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updateLinks="never" codeName="ThisWorkbook" defaultThemeVersion="124226"/>
  <mc:AlternateContent xmlns:mc="http://schemas.openxmlformats.org/markup-compatibility/2006">
    <mc:Choice Requires="x15">
      <x15ac:absPath xmlns:x15ac="http://schemas.microsoft.com/office/spreadsheetml/2010/11/ac" url="Z:\2000.QA FOLDER STRUCTURE\2003.IN PROCESS QUALITY\13 MSI\2022\"/>
    </mc:Choice>
  </mc:AlternateContent>
  <xr:revisionPtr revIDLastSave="0" documentId="13_ncr:1_{EBC7FA9E-5609-4828-B77C-9BE102B1C93D}" xr6:coauthVersionLast="47" xr6:coauthVersionMax="47" xr10:uidLastSave="{00000000-0000-0000-0000-000000000000}"/>
  <bookViews>
    <workbookView xWindow="-120" yWindow="-120" windowWidth="20730" windowHeight="11160" tabRatio="712" activeTab="1" xr2:uid="{00000000-000D-0000-FFFF-FFFF00000000}"/>
  </bookViews>
  <sheets>
    <sheet name="IN PROCESS JUNE-22" sheetId="42" r:id="rId1"/>
    <sheet name="REJECTION COST-JUNE-22" sheetId="40" r:id="rId2"/>
    <sheet name="Graph data" sheetId="22" state="hidden" r:id="rId3"/>
    <sheet name="Format 1 (Ex.)" sheetId="34" state="hidden" r:id="rId4"/>
    <sheet name="Format 2 (Ex.)" sheetId="29" state="hidden" r:id="rId5"/>
    <sheet name="Initial management requirements" sheetId="33" state="hidden" r:id="rId6"/>
    <sheet name="Select sheet" sheetId="4" state="hidden" r:id="rId7"/>
  </sheets>
  <definedNames>
    <definedName name="\IEJRWIJIOE" localSheetId="5" hidden="1">{#N/A,#N/A,FALSE,"ﾏﾚｰｼｱ";#N/A,#N/A,FALSE,"ﾌｨﾘﾋﾟﾝ ";#N/A,#N/A,FALSE,"ﾍﾞﾄﾅﾑ"}</definedName>
    <definedName name="\IEJRWIJIOE" localSheetId="1" hidden="1">{#N/A,#N/A,FALSE,"ﾏﾚｰｼｱ";#N/A,#N/A,FALSE,"ﾌｨﾘﾋﾟﾝ ";#N/A,#N/A,FALSE,"ﾍﾞﾄﾅﾑ"}</definedName>
    <definedName name="\IEJRWIJIOE" hidden="1">{#N/A,#N/A,FALSE,"ﾏﾚｰｼｱ";#N/A,#N/A,FALSE,"ﾌｨﾘﾋﾟﾝ ";#N/A,#N/A,FALSE,"ﾍﾞﾄﾅﾑ"}</definedName>
    <definedName name="\sadf" localSheetId="5" hidden="1">{#N/A,#N/A,FALSE,"ﾏﾚｰｼｱ";#N/A,#N/A,FALSE,"ﾌｨﾘﾋﾟﾝ ";#N/A,#N/A,FALSE,"ﾍﾞﾄﾅﾑ"}</definedName>
    <definedName name="\sadf" localSheetId="1" hidden="1">{#N/A,#N/A,FALSE,"ﾏﾚｰｼｱ";#N/A,#N/A,FALSE,"ﾌｨﾘﾋﾟﾝ ";#N/A,#N/A,FALSE,"ﾍﾞﾄﾅﾑ"}</definedName>
    <definedName name="\sadf" hidden="1">{#N/A,#N/A,FALSE,"ﾏﾚｰｼｱ";#N/A,#N/A,FALSE,"ﾌｨﾘﾋﾟﾝ ";#N/A,#N/A,FALSE,"ﾍﾞﾄﾅﾑ"}</definedName>
    <definedName name="_______DIT9712" localSheetId="3">#REF!</definedName>
    <definedName name="_______DIT9712" localSheetId="4">#REF!</definedName>
    <definedName name="_______DIT9712" localSheetId="2">#REF!</definedName>
    <definedName name="_______DIT9712" localSheetId="0">#REF!</definedName>
    <definedName name="_______DIT9712" localSheetId="1">#REF!</definedName>
    <definedName name="_______DIT9712">#REF!</definedName>
    <definedName name="______a1" localSheetId="3">#REF!</definedName>
    <definedName name="______a1" localSheetId="4">#REF!</definedName>
    <definedName name="______a1" localSheetId="2">#REF!</definedName>
    <definedName name="______a1" localSheetId="0">#REF!</definedName>
    <definedName name="______a1" localSheetId="1">#REF!</definedName>
    <definedName name="______a1">#REF!</definedName>
    <definedName name="______a2" localSheetId="3">#REF!</definedName>
    <definedName name="______a2" localSheetId="4">#REF!</definedName>
    <definedName name="______a2" localSheetId="2">#REF!</definedName>
    <definedName name="______a2" localSheetId="0">#REF!</definedName>
    <definedName name="______a2" localSheetId="1">#REF!</definedName>
    <definedName name="______a2">#REF!</definedName>
    <definedName name="______a3" localSheetId="3">#REF!</definedName>
    <definedName name="______a3" localSheetId="4">#REF!</definedName>
    <definedName name="______a3" localSheetId="2">#REF!</definedName>
    <definedName name="______a3" localSheetId="0">#REF!</definedName>
    <definedName name="______a3">#REF!</definedName>
    <definedName name="______a4" localSheetId="3">#REF!</definedName>
    <definedName name="______a4" localSheetId="4">#REF!</definedName>
    <definedName name="______a4" localSheetId="2">#REF!</definedName>
    <definedName name="______a4" localSheetId="0">#REF!</definedName>
    <definedName name="______a4">#REF!</definedName>
    <definedName name="______a5" localSheetId="3">#REF!</definedName>
    <definedName name="______a5" localSheetId="4">#REF!</definedName>
    <definedName name="______a5" localSheetId="2">#REF!</definedName>
    <definedName name="______a5" localSheetId="0">#REF!</definedName>
    <definedName name="______a5">#REF!</definedName>
    <definedName name="______CC1" localSheetId="3">#REF!</definedName>
    <definedName name="______CC1" localSheetId="4">#REF!</definedName>
    <definedName name="______CC1" localSheetId="2">#REF!</definedName>
    <definedName name="______CC1" localSheetId="0">#REF!</definedName>
    <definedName name="______CC1">#REF!</definedName>
    <definedName name="______CC3" localSheetId="3">#REF!</definedName>
    <definedName name="______CC3" localSheetId="4">#REF!</definedName>
    <definedName name="______CC3" localSheetId="2">#REF!</definedName>
    <definedName name="______CC3" localSheetId="0">#REF!</definedName>
    <definedName name="______CC3">#REF!</definedName>
    <definedName name="______DIS1" localSheetId="3">#REF!</definedName>
    <definedName name="______DIS1" localSheetId="4">#REF!</definedName>
    <definedName name="______DIS1" localSheetId="2">#REF!</definedName>
    <definedName name="______DIS1" localSheetId="0">#REF!</definedName>
    <definedName name="______DIS1">#REF!</definedName>
    <definedName name="______DIS2" localSheetId="3">#REF!</definedName>
    <definedName name="______DIS2" localSheetId="4">#REF!</definedName>
    <definedName name="______DIS2" localSheetId="2">#REF!</definedName>
    <definedName name="______DIS2" localSheetId="0">#REF!</definedName>
    <definedName name="______DIS2">#REF!</definedName>
    <definedName name="______DIS3" localSheetId="3">#REF!</definedName>
    <definedName name="______DIS3" localSheetId="4">#REF!</definedName>
    <definedName name="______DIS3" localSheetId="2">#REF!</definedName>
    <definedName name="______DIS3" localSheetId="0">#REF!</definedName>
    <definedName name="______DIS3">#REF!</definedName>
    <definedName name="______DIS4" localSheetId="3">#REF!</definedName>
    <definedName name="______DIS4" localSheetId="4">#REF!</definedName>
    <definedName name="______DIS4" localSheetId="2">#REF!</definedName>
    <definedName name="______DIS4" localSheetId="0">#REF!</definedName>
    <definedName name="______DIS4">#REF!</definedName>
    <definedName name="______DIS5" localSheetId="3">#REF!</definedName>
    <definedName name="______DIS5" localSheetId="4">#REF!</definedName>
    <definedName name="______DIS5" localSheetId="2">#REF!</definedName>
    <definedName name="______DIS5" localSheetId="0">#REF!</definedName>
    <definedName name="______DIS5">#REF!</definedName>
    <definedName name="______DIS6" localSheetId="3">#REF!</definedName>
    <definedName name="______DIS6" localSheetId="4">#REF!</definedName>
    <definedName name="______DIS6" localSheetId="2">#REF!</definedName>
    <definedName name="______DIS6" localSheetId="0">#REF!</definedName>
    <definedName name="______DIS6">#REF!</definedName>
    <definedName name="______DIT9712" localSheetId="3">#REF!</definedName>
    <definedName name="______DIT9712" localSheetId="4">#REF!</definedName>
    <definedName name="______DIT9712" localSheetId="2">#REF!</definedName>
    <definedName name="______DIT9712" localSheetId="0">#REF!</definedName>
    <definedName name="______DIT9712">#REF!</definedName>
    <definedName name="______FES250" localSheetId="3">#REF!</definedName>
    <definedName name="______FES250" localSheetId="4">#REF!</definedName>
    <definedName name="______FES250" localSheetId="2">#REF!</definedName>
    <definedName name="______FES250" localSheetId="0">#REF!</definedName>
    <definedName name="______FES250">#REF!</definedName>
    <definedName name="______IV99999" localSheetId="3">#REF!</definedName>
    <definedName name="______IV99999" localSheetId="4">#REF!</definedName>
    <definedName name="______IV99999" localSheetId="2">#REF!</definedName>
    <definedName name="______IV99999" localSheetId="0">#REF!</definedName>
    <definedName name="______IV99999">#REF!</definedName>
    <definedName name="______kei1" localSheetId="3">#REF!</definedName>
    <definedName name="______kei1" localSheetId="4">#REF!</definedName>
    <definedName name="______kei1" localSheetId="2">#REF!</definedName>
    <definedName name="______kei1" localSheetId="0">#REF!</definedName>
    <definedName name="______kei1">#REF!</definedName>
    <definedName name="______KEI2" localSheetId="3">#REF!</definedName>
    <definedName name="______KEI2" localSheetId="4">#REF!</definedName>
    <definedName name="______KEI2" localSheetId="2">#REF!</definedName>
    <definedName name="______KEI2" localSheetId="0">#REF!</definedName>
    <definedName name="______KEI2">#REF!</definedName>
    <definedName name="______kei3" localSheetId="3">#REF!</definedName>
    <definedName name="______kei3" localSheetId="4">#REF!</definedName>
    <definedName name="______kei3" localSheetId="2">#REF!</definedName>
    <definedName name="______kei3" localSheetId="0">#REF!</definedName>
    <definedName name="______kei3">#REF!</definedName>
    <definedName name="______kei4" localSheetId="3">#REF!</definedName>
    <definedName name="______kei4" localSheetId="4">#REF!</definedName>
    <definedName name="______kei4" localSheetId="2">#REF!</definedName>
    <definedName name="______kei4" localSheetId="0">#REF!</definedName>
    <definedName name="______kei4">#REF!</definedName>
    <definedName name="______PF1" localSheetId="3">#REF!</definedName>
    <definedName name="______PF1" localSheetId="4">#REF!</definedName>
    <definedName name="______PF1" localSheetId="2">#REF!</definedName>
    <definedName name="______PF1" localSheetId="0">#REF!</definedName>
    <definedName name="______PF1">#REF!</definedName>
    <definedName name="______PF2" localSheetId="3">#REF!</definedName>
    <definedName name="______PF2" localSheetId="4">#REF!</definedName>
    <definedName name="______PF2" localSheetId="2">#REF!</definedName>
    <definedName name="______PF2" localSheetId="0">#REF!</definedName>
    <definedName name="______PF2">#REF!</definedName>
    <definedName name="______PF3" localSheetId="3">#REF!</definedName>
    <definedName name="______PF3" localSheetId="4">#REF!</definedName>
    <definedName name="______PF3" localSheetId="2">#REF!</definedName>
    <definedName name="______PF3" localSheetId="0">#REF!</definedName>
    <definedName name="______PF3">#REF!</definedName>
    <definedName name="______PF4" localSheetId="3">#REF!</definedName>
    <definedName name="______PF4" localSheetId="4">#REF!</definedName>
    <definedName name="______PF4" localSheetId="2">#REF!</definedName>
    <definedName name="______PF4" localSheetId="0">#REF!</definedName>
    <definedName name="______PF4">#REF!</definedName>
    <definedName name="______PF5" localSheetId="3">#REF!</definedName>
    <definedName name="______PF5" localSheetId="4">#REF!</definedName>
    <definedName name="______PF5" localSheetId="2">#REF!</definedName>
    <definedName name="______PF5" localSheetId="0">#REF!</definedName>
    <definedName name="______PF5">#REF!</definedName>
    <definedName name="______PF6" localSheetId="3">#REF!</definedName>
    <definedName name="______PF6" localSheetId="4">#REF!</definedName>
    <definedName name="______PF6" localSheetId="2">#REF!</definedName>
    <definedName name="______PF6" localSheetId="0">#REF!</definedName>
    <definedName name="______PF6">#REF!</definedName>
    <definedName name="______PI1" localSheetId="3">#REF!</definedName>
    <definedName name="______PI1" localSheetId="4">#REF!</definedName>
    <definedName name="______PI1" localSheetId="2">#REF!</definedName>
    <definedName name="______PI1" localSheetId="0">#REF!</definedName>
    <definedName name="______PI1">#REF!</definedName>
    <definedName name="______PI2" localSheetId="3">#REF!</definedName>
    <definedName name="______PI2" localSheetId="4">#REF!</definedName>
    <definedName name="______PI2" localSheetId="2">#REF!</definedName>
    <definedName name="______PI2" localSheetId="0">#REF!</definedName>
    <definedName name="______PI2">#REF!</definedName>
    <definedName name="______PI3" localSheetId="3">#REF!</definedName>
    <definedName name="______PI3" localSheetId="4">#REF!</definedName>
    <definedName name="______PI3" localSheetId="2">#REF!</definedName>
    <definedName name="______PI3" localSheetId="0">#REF!</definedName>
    <definedName name="______PI3">#REF!</definedName>
    <definedName name="______PI4" localSheetId="3">#REF!</definedName>
    <definedName name="______PI4" localSheetId="4">#REF!</definedName>
    <definedName name="______PI4" localSheetId="2">#REF!</definedName>
    <definedName name="______PI4" localSheetId="0">#REF!</definedName>
    <definedName name="______PI4">#REF!</definedName>
    <definedName name="______PI5" localSheetId="3">#REF!</definedName>
    <definedName name="______PI5" localSheetId="4">#REF!</definedName>
    <definedName name="______PI5" localSheetId="2">#REF!</definedName>
    <definedName name="______PI5" localSheetId="0">#REF!</definedName>
    <definedName name="______PI5">#REF!</definedName>
    <definedName name="______PI6" localSheetId="3">#REF!</definedName>
    <definedName name="______PI6" localSheetId="4">#REF!</definedName>
    <definedName name="______PI6" localSheetId="2">#REF!</definedName>
    <definedName name="______PI6" localSheetId="0">#REF!</definedName>
    <definedName name="______PI6">#REF!</definedName>
    <definedName name="______PL1" localSheetId="3">#REF!</definedName>
    <definedName name="______PL1" localSheetId="4">#REF!</definedName>
    <definedName name="______PL1" localSheetId="2">#REF!</definedName>
    <definedName name="______PL1" localSheetId="0">#REF!</definedName>
    <definedName name="______PL1">#REF!</definedName>
    <definedName name="______PL2" localSheetId="3">#REF!</definedName>
    <definedName name="______PL2" localSheetId="4">#REF!</definedName>
    <definedName name="______PL2" localSheetId="2">#REF!</definedName>
    <definedName name="______PL2" localSheetId="0">#REF!</definedName>
    <definedName name="______PL2">#REF!</definedName>
    <definedName name="______PL3" localSheetId="3">#REF!</definedName>
    <definedName name="______PL3" localSheetId="4">#REF!</definedName>
    <definedName name="______PL3" localSheetId="2">#REF!</definedName>
    <definedName name="______PL3" localSheetId="0">#REF!</definedName>
    <definedName name="______PL3">#REF!</definedName>
    <definedName name="______PL4" localSheetId="3">#REF!</definedName>
    <definedName name="______PL4" localSheetId="4">#REF!</definedName>
    <definedName name="______PL4" localSheetId="2">#REF!</definedName>
    <definedName name="______PL4" localSheetId="0">#REF!</definedName>
    <definedName name="______PL4">#REF!</definedName>
    <definedName name="______PL5" localSheetId="3">#REF!</definedName>
    <definedName name="______PL5" localSheetId="4">#REF!</definedName>
    <definedName name="______PL5" localSheetId="2">#REF!</definedName>
    <definedName name="______PL5" localSheetId="0">#REF!</definedName>
    <definedName name="______PL5">#REF!</definedName>
    <definedName name="______PL6" localSheetId="3">#REF!</definedName>
    <definedName name="______PL6" localSheetId="4">#REF!</definedName>
    <definedName name="______PL6" localSheetId="2">#REF!</definedName>
    <definedName name="______PL6" localSheetId="0">#REF!</definedName>
    <definedName name="______PL6">#REF!</definedName>
    <definedName name="______PO1" localSheetId="3">#REF!</definedName>
    <definedName name="______PO1" localSheetId="4">#REF!</definedName>
    <definedName name="______PO1" localSheetId="2">#REF!</definedName>
    <definedName name="______PO1" localSheetId="0">#REF!</definedName>
    <definedName name="______PO1">#REF!</definedName>
    <definedName name="______PO2" localSheetId="3">#REF!</definedName>
    <definedName name="______PO2" localSheetId="4">#REF!</definedName>
    <definedName name="______PO2" localSheetId="2">#REF!</definedName>
    <definedName name="______PO2" localSheetId="0">#REF!</definedName>
    <definedName name="______PO2">#REF!</definedName>
    <definedName name="______PO3" localSheetId="3">#REF!</definedName>
    <definedName name="______PO3" localSheetId="4">#REF!</definedName>
    <definedName name="______PO3" localSheetId="2">#REF!</definedName>
    <definedName name="______PO3" localSheetId="0">#REF!</definedName>
    <definedName name="______PO3">#REF!</definedName>
    <definedName name="______PO4" localSheetId="3">#REF!</definedName>
    <definedName name="______PO4" localSheetId="4">#REF!</definedName>
    <definedName name="______PO4" localSheetId="2">#REF!</definedName>
    <definedName name="______PO4" localSheetId="0">#REF!</definedName>
    <definedName name="______PO4">#REF!</definedName>
    <definedName name="______PO5" localSheetId="3">#REF!</definedName>
    <definedName name="______PO5" localSheetId="4">#REF!</definedName>
    <definedName name="______PO5" localSheetId="2">#REF!</definedName>
    <definedName name="______PO5" localSheetId="0">#REF!</definedName>
    <definedName name="______PO5">#REF!</definedName>
    <definedName name="______PO6" localSheetId="3">#REF!</definedName>
    <definedName name="______PO6" localSheetId="4">#REF!</definedName>
    <definedName name="______PO6" localSheetId="2">#REF!</definedName>
    <definedName name="______PO6" localSheetId="0">#REF!</definedName>
    <definedName name="______PO6">#REF!</definedName>
    <definedName name="______RAD1" localSheetId="3">#REF!</definedName>
    <definedName name="______RAD1" localSheetId="4">#REF!</definedName>
    <definedName name="______RAD1" localSheetId="2">#REF!</definedName>
    <definedName name="______RAD1" localSheetId="0">#REF!</definedName>
    <definedName name="______RAD1">#REF!</definedName>
    <definedName name="______RAD2" localSheetId="3">#REF!</definedName>
    <definedName name="______RAD2" localSheetId="4">#REF!</definedName>
    <definedName name="______RAD2" localSheetId="2">#REF!</definedName>
    <definedName name="______RAD2" localSheetId="0">#REF!</definedName>
    <definedName name="______RAD2">#REF!</definedName>
    <definedName name="______RAD3" localSheetId="3">#REF!</definedName>
    <definedName name="______RAD3" localSheetId="4">#REF!</definedName>
    <definedName name="______RAD3" localSheetId="2">#REF!</definedName>
    <definedName name="______RAD3" localSheetId="0">#REF!</definedName>
    <definedName name="______RAD3">#REF!</definedName>
    <definedName name="______RAD4" localSheetId="3">#REF!</definedName>
    <definedName name="______RAD4" localSheetId="4">#REF!</definedName>
    <definedName name="______RAD4" localSheetId="2">#REF!</definedName>
    <definedName name="______RAD4" localSheetId="0">#REF!</definedName>
    <definedName name="______RAD4">#REF!</definedName>
    <definedName name="______RAD5" localSheetId="3">#REF!</definedName>
    <definedName name="______RAD5" localSheetId="4">#REF!</definedName>
    <definedName name="______RAD5" localSheetId="2">#REF!</definedName>
    <definedName name="______RAD5" localSheetId="0">#REF!</definedName>
    <definedName name="______RAD5">#REF!</definedName>
    <definedName name="______RAD6" localSheetId="3">#REF!</definedName>
    <definedName name="______RAD6" localSheetId="4">#REF!</definedName>
    <definedName name="______RAD6" localSheetId="2">#REF!</definedName>
    <definedName name="______RAD6" localSheetId="0">#REF!</definedName>
    <definedName name="______RAD6">#REF!</definedName>
    <definedName name="______RED1" localSheetId="3">#REF!</definedName>
    <definedName name="______RED1" localSheetId="4">#REF!</definedName>
    <definedName name="______RED1" localSheetId="2">#REF!</definedName>
    <definedName name="______RED1" localSheetId="0">#REF!</definedName>
    <definedName name="______RED1">#REF!</definedName>
    <definedName name="______RED2" localSheetId="3">#REF!</definedName>
    <definedName name="______RED2" localSheetId="4">#REF!</definedName>
    <definedName name="______RED2" localSheetId="2">#REF!</definedName>
    <definedName name="______RED2" localSheetId="0">#REF!</definedName>
    <definedName name="______RED2">#REF!</definedName>
    <definedName name="______RED3" localSheetId="3">#REF!</definedName>
    <definedName name="______RED3" localSheetId="4">#REF!</definedName>
    <definedName name="______RED3" localSheetId="2">#REF!</definedName>
    <definedName name="______RED3" localSheetId="0">#REF!</definedName>
    <definedName name="______RED3">#REF!</definedName>
    <definedName name="______RED4" localSheetId="3">#REF!</definedName>
    <definedName name="______RED4" localSheetId="4">#REF!</definedName>
    <definedName name="______RED4" localSheetId="2">#REF!</definedName>
    <definedName name="______RED4" localSheetId="0">#REF!</definedName>
    <definedName name="______RED4">#REF!</definedName>
    <definedName name="______RED5" localSheetId="3">#REF!</definedName>
    <definedName name="______RED5" localSheetId="4">#REF!</definedName>
    <definedName name="______RED5" localSheetId="2">#REF!</definedName>
    <definedName name="______RED5" localSheetId="0">#REF!</definedName>
    <definedName name="______RED5">#REF!</definedName>
    <definedName name="______RED6" localSheetId="3">#REF!</definedName>
    <definedName name="______RED6" localSheetId="4">#REF!</definedName>
    <definedName name="______RED6" localSheetId="2">#REF!</definedName>
    <definedName name="______RED6" localSheetId="0">#REF!</definedName>
    <definedName name="______RED6">#REF!</definedName>
    <definedName name="______RET1" localSheetId="3">#REF!</definedName>
    <definedName name="______RET1" localSheetId="4">#REF!</definedName>
    <definedName name="______RET1" localSheetId="2">#REF!</definedName>
    <definedName name="______RET1" localSheetId="0">#REF!</definedName>
    <definedName name="______RET1">#REF!</definedName>
    <definedName name="______RET2" localSheetId="3">#REF!</definedName>
    <definedName name="______RET2" localSheetId="4">#REF!</definedName>
    <definedName name="______RET2" localSheetId="2">#REF!</definedName>
    <definedName name="______RET2" localSheetId="0">#REF!</definedName>
    <definedName name="______RET2">#REF!</definedName>
    <definedName name="______RET3" localSheetId="3">#REF!</definedName>
    <definedName name="______RET3" localSheetId="4">#REF!</definedName>
    <definedName name="______RET3" localSheetId="2">#REF!</definedName>
    <definedName name="______RET3" localSheetId="0">#REF!</definedName>
    <definedName name="______RET3">#REF!</definedName>
    <definedName name="______RET4" localSheetId="3">#REF!</definedName>
    <definedName name="______RET4" localSheetId="4">#REF!</definedName>
    <definedName name="______RET4" localSheetId="2">#REF!</definedName>
    <definedName name="______RET4" localSheetId="0">#REF!</definedName>
    <definedName name="______RET4">#REF!</definedName>
    <definedName name="______RET5" localSheetId="3">#REF!</definedName>
    <definedName name="______RET5" localSheetId="4">#REF!</definedName>
    <definedName name="______RET5" localSheetId="2">#REF!</definedName>
    <definedName name="______RET5" localSheetId="0">#REF!</definedName>
    <definedName name="______RET5">#REF!</definedName>
    <definedName name="______RET6" localSheetId="3">#REF!</definedName>
    <definedName name="______RET6" localSheetId="4">#REF!</definedName>
    <definedName name="______RET6" localSheetId="2">#REF!</definedName>
    <definedName name="______RET6" localSheetId="0">#REF!</definedName>
    <definedName name="______RET6">#REF!</definedName>
    <definedName name="______tl1" localSheetId="3">#REF!</definedName>
    <definedName name="______tl1" localSheetId="4">#REF!</definedName>
    <definedName name="______tl1" localSheetId="2">#REF!</definedName>
    <definedName name="______tl1" localSheetId="0">#REF!</definedName>
    <definedName name="______tl1">#REF!</definedName>
    <definedName name="_____a1" localSheetId="3">#REF!</definedName>
    <definedName name="_____a1" localSheetId="4">#REF!</definedName>
    <definedName name="_____a1" localSheetId="2">#REF!</definedName>
    <definedName name="_____a1" localSheetId="0">#REF!</definedName>
    <definedName name="_____a1">#REF!</definedName>
    <definedName name="_____a2" localSheetId="3">#REF!</definedName>
    <definedName name="_____a2" localSheetId="4">#REF!</definedName>
    <definedName name="_____a2" localSheetId="2">#REF!</definedName>
    <definedName name="_____a2" localSheetId="0">#REF!</definedName>
    <definedName name="_____a2">#REF!</definedName>
    <definedName name="_____a3" localSheetId="3">#REF!</definedName>
    <definedName name="_____a3" localSheetId="4">#REF!</definedName>
    <definedName name="_____a3" localSheetId="2">#REF!</definedName>
    <definedName name="_____a3" localSheetId="0">#REF!</definedName>
    <definedName name="_____a3">#REF!</definedName>
    <definedName name="_____a4" localSheetId="3">#REF!</definedName>
    <definedName name="_____a4" localSheetId="4">#REF!</definedName>
    <definedName name="_____a4" localSheetId="2">#REF!</definedName>
    <definedName name="_____a4" localSheetId="0">#REF!</definedName>
    <definedName name="_____a4">#REF!</definedName>
    <definedName name="_____a5" localSheetId="3">#REF!</definedName>
    <definedName name="_____a5" localSheetId="4">#REF!</definedName>
    <definedName name="_____a5" localSheetId="2">#REF!</definedName>
    <definedName name="_____a5" localSheetId="0">#REF!</definedName>
    <definedName name="_____a5">#REF!</definedName>
    <definedName name="_____CC1" localSheetId="3">#REF!</definedName>
    <definedName name="_____CC1" localSheetId="4">#REF!</definedName>
    <definedName name="_____CC1" localSheetId="2">#REF!</definedName>
    <definedName name="_____CC1" localSheetId="0">#REF!</definedName>
    <definedName name="_____CC1">#REF!</definedName>
    <definedName name="_____CC3" localSheetId="3">#REF!</definedName>
    <definedName name="_____CC3" localSheetId="4">#REF!</definedName>
    <definedName name="_____CC3" localSheetId="2">#REF!</definedName>
    <definedName name="_____CC3" localSheetId="0">#REF!</definedName>
    <definedName name="_____CC3">#REF!</definedName>
    <definedName name="_____DIS1" localSheetId="3">#REF!</definedName>
    <definedName name="_____DIS1" localSheetId="4">#REF!</definedName>
    <definedName name="_____DIS1" localSheetId="2">#REF!</definedName>
    <definedName name="_____DIS1" localSheetId="0">#REF!</definedName>
    <definedName name="_____DIS1">#REF!</definedName>
    <definedName name="_____DIS2" localSheetId="3">#REF!</definedName>
    <definedName name="_____DIS2" localSheetId="4">#REF!</definedName>
    <definedName name="_____DIS2" localSheetId="2">#REF!</definedName>
    <definedName name="_____DIS2" localSheetId="0">#REF!</definedName>
    <definedName name="_____DIS2">#REF!</definedName>
    <definedName name="_____DIS3" localSheetId="3">#REF!</definedName>
    <definedName name="_____DIS3" localSheetId="4">#REF!</definedName>
    <definedName name="_____DIS3" localSheetId="2">#REF!</definedName>
    <definedName name="_____DIS3" localSheetId="0">#REF!</definedName>
    <definedName name="_____DIS3">#REF!</definedName>
    <definedName name="_____DIS4" localSheetId="3">#REF!</definedName>
    <definedName name="_____DIS4" localSheetId="4">#REF!</definedName>
    <definedName name="_____DIS4" localSheetId="2">#REF!</definedName>
    <definedName name="_____DIS4" localSheetId="0">#REF!</definedName>
    <definedName name="_____DIS4">#REF!</definedName>
    <definedName name="_____DIS5" localSheetId="3">#REF!</definedName>
    <definedName name="_____DIS5" localSheetId="4">#REF!</definedName>
    <definedName name="_____DIS5" localSheetId="2">#REF!</definedName>
    <definedName name="_____DIS5" localSheetId="0">#REF!</definedName>
    <definedName name="_____DIS5">#REF!</definedName>
    <definedName name="_____DIS6" localSheetId="3">#REF!</definedName>
    <definedName name="_____DIS6" localSheetId="4">#REF!</definedName>
    <definedName name="_____DIS6" localSheetId="2">#REF!</definedName>
    <definedName name="_____DIS6" localSheetId="0">#REF!</definedName>
    <definedName name="_____DIS6">#REF!</definedName>
    <definedName name="_____DIT9712" localSheetId="3">#REF!</definedName>
    <definedName name="_____DIT9712" localSheetId="4">#REF!</definedName>
    <definedName name="_____DIT9712" localSheetId="2">#REF!</definedName>
    <definedName name="_____DIT9712" localSheetId="0">#REF!</definedName>
    <definedName name="_____DIT9712">#REF!</definedName>
    <definedName name="_____FES250" localSheetId="3">#REF!</definedName>
    <definedName name="_____FES250" localSheetId="4">#REF!</definedName>
    <definedName name="_____FES250" localSheetId="2">#REF!</definedName>
    <definedName name="_____FES250" localSheetId="0">#REF!</definedName>
    <definedName name="_____FES250">#REF!</definedName>
    <definedName name="_____IV99999" localSheetId="3">#REF!</definedName>
    <definedName name="_____IV99999" localSheetId="4">#REF!</definedName>
    <definedName name="_____IV99999" localSheetId="2">#REF!</definedName>
    <definedName name="_____IV99999" localSheetId="0">#REF!</definedName>
    <definedName name="_____IV99999">#REF!</definedName>
    <definedName name="_____kei1" localSheetId="3">#REF!</definedName>
    <definedName name="_____kei1" localSheetId="4">#REF!</definedName>
    <definedName name="_____kei1" localSheetId="2">#REF!</definedName>
    <definedName name="_____kei1" localSheetId="0">#REF!</definedName>
    <definedName name="_____kei1">#REF!</definedName>
    <definedName name="_____KEI2" localSheetId="3">#REF!</definedName>
    <definedName name="_____KEI2" localSheetId="4">#REF!</definedName>
    <definedName name="_____KEI2" localSheetId="2">#REF!</definedName>
    <definedName name="_____KEI2" localSheetId="0">#REF!</definedName>
    <definedName name="_____KEI2">#REF!</definedName>
    <definedName name="_____kei3" localSheetId="3">#REF!</definedName>
    <definedName name="_____kei3" localSheetId="4">#REF!</definedName>
    <definedName name="_____kei3" localSheetId="2">#REF!</definedName>
    <definedName name="_____kei3" localSheetId="0">#REF!</definedName>
    <definedName name="_____kei3">#REF!</definedName>
    <definedName name="_____kei4" localSheetId="3">#REF!</definedName>
    <definedName name="_____kei4" localSheetId="4">#REF!</definedName>
    <definedName name="_____kei4" localSheetId="2">#REF!</definedName>
    <definedName name="_____kei4" localSheetId="0">#REF!</definedName>
    <definedName name="_____kei4">#REF!</definedName>
    <definedName name="_____PF1" localSheetId="3">#REF!</definedName>
    <definedName name="_____PF1" localSheetId="4">#REF!</definedName>
    <definedName name="_____PF1" localSheetId="2">#REF!</definedName>
    <definedName name="_____PF1" localSheetId="0">#REF!</definedName>
    <definedName name="_____PF1">#REF!</definedName>
    <definedName name="_____PF2" localSheetId="3">#REF!</definedName>
    <definedName name="_____PF2" localSheetId="4">#REF!</definedName>
    <definedName name="_____PF2" localSheetId="2">#REF!</definedName>
    <definedName name="_____PF2" localSheetId="0">#REF!</definedName>
    <definedName name="_____PF2">#REF!</definedName>
    <definedName name="_____PF3" localSheetId="3">#REF!</definedName>
    <definedName name="_____PF3" localSheetId="4">#REF!</definedName>
    <definedName name="_____PF3" localSheetId="2">#REF!</definedName>
    <definedName name="_____PF3" localSheetId="0">#REF!</definedName>
    <definedName name="_____PF3">#REF!</definedName>
    <definedName name="_____PF4" localSheetId="3">#REF!</definedName>
    <definedName name="_____PF4" localSheetId="4">#REF!</definedName>
    <definedName name="_____PF4" localSheetId="2">#REF!</definedName>
    <definedName name="_____PF4" localSheetId="0">#REF!</definedName>
    <definedName name="_____PF4">#REF!</definedName>
    <definedName name="_____PF5" localSheetId="3">#REF!</definedName>
    <definedName name="_____PF5" localSheetId="4">#REF!</definedName>
    <definedName name="_____PF5" localSheetId="2">#REF!</definedName>
    <definedName name="_____PF5" localSheetId="0">#REF!</definedName>
    <definedName name="_____PF5">#REF!</definedName>
    <definedName name="_____PF6" localSheetId="3">#REF!</definedName>
    <definedName name="_____PF6" localSheetId="4">#REF!</definedName>
    <definedName name="_____PF6" localSheetId="2">#REF!</definedName>
    <definedName name="_____PF6" localSheetId="0">#REF!</definedName>
    <definedName name="_____PF6">#REF!</definedName>
    <definedName name="_____PI1" localSheetId="3">#REF!</definedName>
    <definedName name="_____PI1" localSheetId="4">#REF!</definedName>
    <definedName name="_____PI1" localSheetId="2">#REF!</definedName>
    <definedName name="_____PI1" localSheetId="0">#REF!</definedName>
    <definedName name="_____PI1">#REF!</definedName>
    <definedName name="_____PI2" localSheetId="3">#REF!</definedName>
    <definedName name="_____PI2" localSheetId="4">#REF!</definedName>
    <definedName name="_____PI2" localSheetId="2">#REF!</definedName>
    <definedName name="_____PI2" localSheetId="0">#REF!</definedName>
    <definedName name="_____PI2">#REF!</definedName>
    <definedName name="_____PI3" localSheetId="3">#REF!</definedName>
    <definedName name="_____PI3" localSheetId="4">#REF!</definedName>
    <definedName name="_____PI3" localSheetId="2">#REF!</definedName>
    <definedName name="_____PI3" localSheetId="0">#REF!</definedName>
    <definedName name="_____PI3">#REF!</definedName>
    <definedName name="_____PI4" localSheetId="3">#REF!</definedName>
    <definedName name="_____PI4" localSheetId="4">#REF!</definedName>
    <definedName name="_____PI4" localSheetId="2">#REF!</definedName>
    <definedName name="_____PI4" localSheetId="0">#REF!</definedName>
    <definedName name="_____PI4">#REF!</definedName>
    <definedName name="_____PI5" localSheetId="3">#REF!</definedName>
    <definedName name="_____PI5" localSheetId="4">#REF!</definedName>
    <definedName name="_____PI5" localSheetId="2">#REF!</definedName>
    <definedName name="_____PI5" localSheetId="0">#REF!</definedName>
    <definedName name="_____PI5">#REF!</definedName>
    <definedName name="_____PI6" localSheetId="3">#REF!</definedName>
    <definedName name="_____PI6" localSheetId="4">#REF!</definedName>
    <definedName name="_____PI6" localSheetId="2">#REF!</definedName>
    <definedName name="_____PI6" localSheetId="0">#REF!</definedName>
    <definedName name="_____PI6">#REF!</definedName>
    <definedName name="_____PL1" localSheetId="3">#REF!</definedName>
    <definedName name="_____PL1" localSheetId="4">#REF!</definedName>
    <definedName name="_____PL1" localSheetId="2">#REF!</definedName>
    <definedName name="_____PL1" localSheetId="0">#REF!</definedName>
    <definedName name="_____PL1">#REF!</definedName>
    <definedName name="_____PL2" localSheetId="3">#REF!</definedName>
    <definedName name="_____PL2" localSheetId="4">#REF!</definedName>
    <definedName name="_____PL2" localSheetId="2">#REF!</definedName>
    <definedName name="_____PL2" localSheetId="0">#REF!</definedName>
    <definedName name="_____PL2">#REF!</definedName>
    <definedName name="_____PL3" localSheetId="3">#REF!</definedName>
    <definedName name="_____PL3" localSheetId="4">#REF!</definedName>
    <definedName name="_____PL3" localSheetId="2">#REF!</definedName>
    <definedName name="_____PL3" localSheetId="0">#REF!</definedName>
    <definedName name="_____PL3">#REF!</definedName>
    <definedName name="_____PL4" localSheetId="3">#REF!</definedName>
    <definedName name="_____PL4" localSheetId="4">#REF!</definedName>
    <definedName name="_____PL4" localSheetId="2">#REF!</definedName>
    <definedName name="_____PL4" localSheetId="0">#REF!</definedName>
    <definedName name="_____PL4">#REF!</definedName>
    <definedName name="_____PL5" localSheetId="3">#REF!</definedName>
    <definedName name="_____PL5" localSheetId="4">#REF!</definedName>
    <definedName name="_____PL5" localSheetId="2">#REF!</definedName>
    <definedName name="_____PL5" localSheetId="0">#REF!</definedName>
    <definedName name="_____PL5">#REF!</definedName>
    <definedName name="_____PL6" localSheetId="3">#REF!</definedName>
    <definedName name="_____PL6" localSheetId="4">#REF!</definedName>
    <definedName name="_____PL6" localSheetId="2">#REF!</definedName>
    <definedName name="_____PL6" localSheetId="0">#REF!</definedName>
    <definedName name="_____PL6">#REF!</definedName>
    <definedName name="_____PO1" localSheetId="3">#REF!</definedName>
    <definedName name="_____PO1" localSheetId="4">#REF!</definedName>
    <definedName name="_____PO1" localSheetId="2">#REF!</definedName>
    <definedName name="_____PO1" localSheetId="0">#REF!</definedName>
    <definedName name="_____PO1">#REF!</definedName>
    <definedName name="_____PO2" localSheetId="3">#REF!</definedName>
    <definedName name="_____PO2" localSheetId="4">#REF!</definedName>
    <definedName name="_____PO2" localSheetId="2">#REF!</definedName>
    <definedName name="_____PO2" localSheetId="0">#REF!</definedName>
    <definedName name="_____PO2">#REF!</definedName>
    <definedName name="_____PO3" localSheetId="3">#REF!</definedName>
    <definedName name="_____PO3" localSheetId="4">#REF!</definedName>
    <definedName name="_____PO3" localSheetId="2">#REF!</definedName>
    <definedName name="_____PO3" localSheetId="0">#REF!</definedName>
    <definedName name="_____PO3">#REF!</definedName>
    <definedName name="_____PO4" localSheetId="3">#REF!</definedName>
    <definedName name="_____PO4" localSheetId="4">#REF!</definedName>
    <definedName name="_____PO4" localSheetId="2">#REF!</definedName>
    <definedName name="_____PO4" localSheetId="0">#REF!</definedName>
    <definedName name="_____PO4">#REF!</definedName>
    <definedName name="_____PO5" localSheetId="3">#REF!</definedName>
    <definedName name="_____PO5" localSheetId="4">#REF!</definedName>
    <definedName name="_____PO5" localSheetId="2">#REF!</definedName>
    <definedName name="_____PO5" localSheetId="0">#REF!</definedName>
    <definedName name="_____PO5">#REF!</definedName>
    <definedName name="_____PO6" localSheetId="3">#REF!</definedName>
    <definedName name="_____PO6" localSheetId="4">#REF!</definedName>
    <definedName name="_____PO6" localSheetId="2">#REF!</definedName>
    <definedName name="_____PO6" localSheetId="0">#REF!</definedName>
    <definedName name="_____PO6">#REF!</definedName>
    <definedName name="_____RAD1" localSheetId="3">#REF!</definedName>
    <definedName name="_____RAD1" localSheetId="4">#REF!</definedName>
    <definedName name="_____RAD1" localSheetId="2">#REF!</definedName>
    <definedName name="_____RAD1" localSheetId="0">#REF!</definedName>
    <definedName name="_____RAD1">#REF!</definedName>
    <definedName name="_____RAD2" localSheetId="3">#REF!</definedName>
    <definedName name="_____RAD2" localSheetId="4">#REF!</definedName>
    <definedName name="_____RAD2" localSheetId="2">#REF!</definedName>
    <definedName name="_____RAD2" localSheetId="0">#REF!</definedName>
    <definedName name="_____RAD2">#REF!</definedName>
    <definedName name="_____RAD3" localSheetId="3">#REF!</definedName>
    <definedName name="_____RAD3" localSheetId="4">#REF!</definedName>
    <definedName name="_____RAD3" localSheetId="2">#REF!</definedName>
    <definedName name="_____RAD3" localSheetId="0">#REF!</definedName>
    <definedName name="_____RAD3">#REF!</definedName>
    <definedName name="_____RAD4" localSheetId="3">#REF!</definedName>
    <definedName name="_____RAD4" localSheetId="4">#REF!</definedName>
    <definedName name="_____RAD4" localSheetId="2">#REF!</definedName>
    <definedName name="_____RAD4" localSheetId="0">#REF!</definedName>
    <definedName name="_____RAD4">#REF!</definedName>
    <definedName name="_____RAD5" localSheetId="3">#REF!</definedName>
    <definedName name="_____RAD5" localSheetId="4">#REF!</definedName>
    <definedName name="_____RAD5" localSheetId="2">#REF!</definedName>
    <definedName name="_____RAD5" localSheetId="0">#REF!</definedName>
    <definedName name="_____RAD5">#REF!</definedName>
    <definedName name="_____RAD6" localSheetId="3">#REF!</definedName>
    <definedName name="_____RAD6" localSheetId="4">#REF!</definedName>
    <definedName name="_____RAD6" localSheetId="2">#REF!</definedName>
    <definedName name="_____RAD6" localSheetId="0">#REF!</definedName>
    <definedName name="_____RAD6">#REF!</definedName>
    <definedName name="_____RED1" localSheetId="3">#REF!</definedName>
    <definedName name="_____RED1" localSheetId="4">#REF!</definedName>
    <definedName name="_____RED1" localSheetId="2">#REF!</definedName>
    <definedName name="_____RED1" localSheetId="0">#REF!</definedName>
    <definedName name="_____RED1">#REF!</definedName>
    <definedName name="_____RED2" localSheetId="3">#REF!</definedName>
    <definedName name="_____RED2" localSheetId="4">#REF!</definedName>
    <definedName name="_____RED2" localSheetId="2">#REF!</definedName>
    <definedName name="_____RED2" localSheetId="0">#REF!</definedName>
    <definedName name="_____RED2">#REF!</definedName>
    <definedName name="_____RED3" localSheetId="3">#REF!</definedName>
    <definedName name="_____RED3" localSheetId="4">#REF!</definedName>
    <definedName name="_____RED3" localSheetId="2">#REF!</definedName>
    <definedName name="_____RED3" localSheetId="0">#REF!</definedName>
    <definedName name="_____RED3">#REF!</definedName>
    <definedName name="_____RED4" localSheetId="3">#REF!</definedName>
    <definedName name="_____RED4" localSheetId="4">#REF!</definedName>
    <definedName name="_____RED4" localSheetId="2">#REF!</definedName>
    <definedName name="_____RED4" localSheetId="0">#REF!</definedName>
    <definedName name="_____RED4">#REF!</definedName>
    <definedName name="_____RED5" localSheetId="3">#REF!</definedName>
    <definedName name="_____RED5" localSheetId="4">#REF!</definedName>
    <definedName name="_____RED5" localSheetId="2">#REF!</definedName>
    <definedName name="_____RED5" localSheetId="0">#REF!</definedName>
    <definedName name="_____RED5">#REF!</definedName>
    <definedName name="_____RED6" localSheetId="3">#REF!</definedName>
    <definedName name="_____RED6" localSheetId="4">#REF!</definedName>
    <definedName name="_____RED6" localSheetId="2">#REF!</definedName>
    <definedName name="_____RED6" localSheetId="0">#REF!</definedName>
    <definedName name="_____RED6">#REF!</definedName>
    <definedName name="_____RET1" localSheetId="3">#REF!</definedName>
    <definedName name="_____RET1" localSheetId="4">#REF!</definedName>
    <definedName name="_____RET1" localSheetId="2">#REF!</definedName>
    <definedName name="_____RET1" localSheetId="0">#REF!</definedName>
    <definedName name="_____RET1">#REF!</definedName>
    <definedName name="_____RET2" localSheetId="3">#REF!</definedName>
    <definedName name="_____RET2" localSheetId="4">#REF!</definedName>
    <definedName name="_____RET2" localSheetId="2">#REF!</definedName>
    <definedName name="_____RET2" localSheetId="0">#REF!</definedName>
    <definedName name="_____RET2">#REF!</definedName>
    <definedName name="_____RET3" localSheetId="3">#REF!</definedName>
    <definedName name="_____RET3" localSheetId="4">#REF!</definedName>
    <definedName name="_____RET3" localSheetId="2">#REF!</definedName>
    <definedName name="_____RET3" localSheetId="0">#REF!</definedName>
    <definedName name="_____RET3">#REF!</definedName>
    <definedName name="_____RET4" localSheetId="3">#REF!</definedName>
    <definedName name="_____RET4" localSheetId="4">#REF!</definedName>
    <definedName name="_____RET4" localSheetId="2">#REF!</definedName>
    <definedName name="_____RET4" localSheetId="0">#REF!</definedName>
    <definedName name="_____RET4">#REF!</definedName>
    <definedName name="_____RET5" localSheetId="3">#REF!</definedName>
    <definedName name="_____RET5" localSheetId="4">#REF!</definedName>
    <definedName name="_____RET5" localSheetId="2">#REF!</definedName>
    <definedName name="_____RET5" localSheetId="0">#REF!</definedName>
    <definedName name="_____RET5">#REF!</definedName>
    <definedName name="_____RET6" localSheetId="3">#REF!</definedName>
    <definedName name="_____RET6" localSheetId="4">#REF!</definedName>
    <definedName name="_____RET6" localSheetId="2">#REF!</definedName>
    <definedName name="_____RET6" localSheetId="0">#REF!</definedName>
    <definedName name="_____RET6">#REF!</definedName>
    <definedName name="_____tl1" localSheetId="3">#REF!</definedName>
    <definedName name="_____tl1" localSheetId="4">#REF!</definedName>
    <definedName name="_____tl1" localSheetId="2">#REF!</definedName>
    <definedName name="_____tl1" localSheetId="0">#REF!</definedName>
    <definedName name="_____tl1">#REF!</definedName>
    <definedName name="____a1" localSheetId="3">#REF!</definedName>
    <definedName name="____a1" localSheetId="4">#REF!</definedName>
    <definedName name="____a1" localSheetId="2">#REF!</definedName>
    <definedName name="____a1" localSheetId="0">#REF!</definedName>
    <definedName name="____a1">#REF!</definedName>
    <definedName name="____a2" localSheetId="3">#REF!</definedName>
    <definedName name="____a2" localSheetId="4">#REF!</definedName>
    <definedName name="____a2" localSheetId="2">#REF!</definedName>
    <definedName name="____a2" localSheetId="0">#REF!</definedName>
    <definedName name="____a2">#REF!</definedName>
    <definedName name="____a3" localSheetId="3">#REF!</definedName>
    <definedName name="____a3" localSheetId="4">#REF!</definedName>
    <definedName name="____a3" localSheetId="2">#REF!</definedName>
    <definedName name="____a3" localSheetId="0">#REF!</definedName>
    <definedName name="____a3">#REF!</definedName>
    <definedName name="____a4" localSheetId="3">#REF!</definedName>
    <definedName name="____a4" localSheetId="4">#REF!</definedName>
    <definedName name="____a4" localSheetId="2">#REF!</definedName>
    <definedName name="____a4" localSheetId="0">#REF!</definedName>
    <definedName name="____a4">#REF!</definedName>
    <definedName name="____a5" localSheetId="3">#REF!</definedName>
    <definedName name="____a5" localSheetId="4">#REF!</definedName>
    <definedName name="____a5" localSheetId="2">#REF!</definedName>
    <definedName name="____a5" localSheetId="0">#REF!</definedName>
    <definedName name="____a5">#REF!</definedName>
    <definedName name="____CC1" localSheetId="3">#REF!</definedName>
    <definedName name="____CC1" localSheetId="4">#REF!</definedName>
    <definedName name="____CC1" localSheetId="2">#REF!</definedName>
    <definedName name="____CC1" localSheetId="0">#REF!</definedName>
    <definedName name="____CC1">#REF!</definedName>
    <definedName name="____CC3" localSheetId="3">#REF!</definedName>
    <definedName name="____CC3" localSheetId="4">#REF!</definedName>
    <definedName name="____CC3" localSheetId="2">#REF!</definedName>
    <definedName name="____CC3" localSheetId="0">#REF!</definedName>
    <definedName name="____CC3">#REF!</definedName>
    <definedName name="____DIS1" localSheetId="3">#REF!</definedName>
    <definedName name="____DIS1" localSheetId="4">#REF!</definedName>
    <definedName name="____DIS1" localSheetId="2">#REF!</definedName>
    <definedName name="____DIS1" localSheetId="0">#REF!</definedName>
    <definedName name="____DIS1">#REF!</definedName>
    <definedName name="____DIS2" localSheetId="3">#REF!</definedName>
    <definedName name="____DIS2" localSheetId="4">#REF!</definedName>
    <definedName name="____DIS2" localSheetId="2">#REF!</definedName>
    <definedName name="____DIS2" localSheetId="0">#REF!</definedName>
    <definedName name="____DIS2">#REF!</definedName>
    <definedName name="____DIS3" localSheetId="3">#REF!</definedName>
    <definedName name="____DIS3" localSheetId="4">#REF!</definedName>
    <definedName name="____DIS3" localSheetId="2">#REF!</definedName>
    <definedName name="____DIS3" localSheetId="0">#REF!</definedName>
    <definedName name="____DIS3">#REF!</definedName>
    <definedName name="____DIS4" localSheetId="3">#REF!</definedName>
    <definedName name="____DIS4" localSheetId="4">#REF!</definedName>
    <definedName name="____DIS4" localSheetId="2">#REF!</definedName>
    <definedName name="____DIS4" localSheetId="0">#REF!</definedName>
    <definedName name="____DIS4">#REF!</definedName>
    <definedName name="____DIS5" localSheetId="3">#REF!</definedName>
    <definedName name="____DIS5" localSheetId="4">#REF!</definedName>
    <definedName name="____DIS5" localSheetId="2">#REF!</definedName>
    <definedName name="____DIS5" localSheetId="0">#REF!</definedName>
    <definedName name="____DIS5">#REF!</definedName>
    <definedName name="____DIS6" localSheetId="3">#REF!</definedName>
    <definedName name="____DIS6" localSheetId="4">#REF!</definedName>
    <definedName name="____DIS6" localSheetId="2">#REF!</definedName>
    <definedName name="____DIS6" localSheetId="0">#REF!</definedName>
    <definedName name="____DIS6">#REF!</definedName>
    <definedName name="____DIT9712" localSheetId="3">#REF!</definedName>
    <definedName name="____DIT9712" localSheetId="4">#REF!</definedName>
    <definedName name="____DIT9712" localSheetId="2">#REF!</definedName>
    <definedName name="____DIT9712" localSheetId="0">#REF!</definedName>
    <definedName name="____DIT9712">#REF!</definedName>
    <definedName name="____FES250" localSheetId="3">#REF!</definedName>
    <definedName name="____FES250" localSheetId="4">#REF!</definedName>
    <definedName name="____FES250" localSheetId="2">#REF!</definedName>
    <definedName name="____FES250" localSheetId="0">#REF!</definedName>
    <definedName name="____FES250">#REF!</definedName>
    <definedName name="____IV99999" localSheetId="3">#REF!</definedName>
    <definedName name="____IV99999" localSheetId="4">#REF!</definedName>
    <definedName name="____IV99999" localSheetId="2">#REF!</definedName>
    <definedName name="____IV99999" localSheetId="0">#REF!</definedName>
    <definedName name="____IV99999">#REF!</definedName>
    <definedName name="____kei1" localSheetId="3">#REF!</definedName>
    <definedName name="____kei1" localSheetId="4">#REF!</definedName>
    <definedName name="____kei1" localSheetId="2">#REF!</definedName>
    <definedName name="____kei1" localSheetId="0">#REF!</definedName>
    <definedName name="____kei1">#REF!</definedName>
    <definedName name="____KEI2" localSheetId="3">#REF!</definedName>
    <definedName name="____KEI2" localSheetId="4">#REF!</definedName>
    <definedName name="____KEI2" localSheetId="2">#REF!</definedName>
    <definedName name="____KEI2" localSheetId="0">#REF!</definedName>
    <definedName name="____KEI2">#REF!</definedName>
    <definedName name="____kei3" localSheetId="3">#REF!</definedName>
    <definedName name="____kei3" localSheetId="4">#REF!</definedName>
    <definedName name="____kei3" localSheetId="2">#REF!</definedName>
    <definedName name="____kei3" localSheetId="0">#REF!</definedName>
    <definedName name="____kei3">#REF!</definedName>
    <definedName name="____kei4" localSheetId="3">#REF!</definedName>
    <definedName name="____kei4" localSheetId="4">#REF!</definedName>
    <definedName name="____kei4" localSheetId="2">#REF!</definedName>
    <definedName name="____kei4" localSheetId="0">#REF!</definedName>
    <definedName name="____kei4">#REF!</definedName>
    <definedName name="____PF1" localSheetId="3">#REF!</definedName>
    <definedName name="____PF1" localSheetId="4">#REF!</definedName>
    <definedName name="____PF1" localSheetId="2">#REF!</definedName>
    <definedName name="____PF1" localSheetId="0">#REF!</definedName>
    <definedName name="____PF1">#REF!</definedName>
    <definedName name="____PF2" localSheetId="3">#REF!</definedName>
    <definedName name="____PF2" localSheetId="4">#REF!</definedName>
    <definedName name="____PF2" localSheetId="2">#REF!</definedName>
    <definedName name="____PF2" localSheetId="0">#REF!</definedName>
    <definedName name="____PF2">#REF!</definedName>
    <definedName name="____PF3" localSheetId="3">#REF!</definedName>
    <definedName name="____PF3" localSheetId="4">#REF!</definedName>
    <definedName name="____PF3" localSheetId="2">#REF!</definedName>
    <definedName name="____PF3" localSheetId="0">#REF!</definedName>
    <definedName name="____PF3">#REF!</definedName>
    <definedName name="____PF4" localSheetId="3">#REF!</definedName>
    <definedName name="____PF4" localSheetId="4">#REF!</definedName>
    <definedName name="____PF4" localSheetId="2">#REF!</definedName>
    <definedName name="____PF4" localSheetId="0">#REF!</definedName>
    <definedName name="____PF4">#REF!</definedName>
    <definedName name="____PF5" localSheetId="3">#REF!</definedName>
    <definedName name="____PF5" localSheetId="4">#REF!</definedName>
    <definedName name="____PF5" localSheetId="2">#REF!</definedName>
    <definedName name="____PF5" localSheetId="0">#REF!</definedName>
    <definedName name="____PF5">#REF!</definedName>
    <definedName name="____PF6" localSheetId="3">#REF!</definedName>
    <definedName name="____PF6" localSheetId="4">#REF!</definedName>
    <definedName name="____PF6" localSheetId="2">#REF!</definedName>
    <definedName name="____PF6" localSheetId="0">#REF!</definedName>
    <definedName name="____PF6">#REF!</definedName>
    <definedName name="____PI1" localSheetId="3">#REF!</definedName>
    <definedName name="____PI1" localSheetId="4">#REF!</definedName>
    <definedName name="____PI1" localSheetId="2">#REF!</definedName>
    <definedName name="____PI1" localSheetId="0">#REF!</definedName>
    <definedName name="____PI1">#REF!</definedName>
    <definedName name="____PI2" localSheetId="3">#REF!</definedName>
    <definedName name="____PI2" localSheetId="4">#REF!</definedName>
    <definedName name="____PI2" localSheetId="2">#REF!</definedName>
    <definedName name="____PI2" localSheetId="0">#REF!</definedName>
    <definedName name="____PI2">#REF!</definedName>
    <definedName name="____PI3" localSheetId="3">#REF!</definedName>
    <definedName name="____PI3" localSheetId="4">#REF!</definedName>
    <definedName name="____PI3" localSheetId="2">#REF!</definedName>
    <definedName name="____PI3" localSheetId="0">#REF!</definedName>
    <definedName name="____PI3">#REF!</definedName>
    <definedName name="____PI4" localSheetId="3">#REF!</definedName>
    <definedName name="____PI4" localSheetId="4">#REF!</definedName>
    <definedName name="____PI4" localSheetId="2">#REF!</definedName>
    <definedName name="____PI4" localSheetId="0">#REF!</definedName>
    <definedName name="____PI4">#REF!</definedName>
    <definedName name="____PI5" localSheetId="3">#REF!</definedName>
    <definedName name="____PI5" localSheetId="4">#REF!</definedName>
    <definedName name="____PI5" localSheetId="2">#REF!</definedName>
    <definedName name="____PI5" localSheetId="0">#REF!</definedName>
    <definedName name="____PI5">#REF!</definedName>
    <definedName name="____PI6" localSheetId="3">#REF!</definedName>
    <definedName name="____PI6" localSheetId="4">#REF!</definedName>
    <definedName name="____PI6" localSheetId="2">#REF!</definedName>
    <definedName name="____PI6" localSheetId="0">#REF!</definedName>
    <definedName name="____PI6">#REF!</definedName>
    <definedName name="____PL1" localSheetId="3">#REF!</definedName>
    <definedName name="____PL1" localSheetId="4">#REF!</definedName>
    <definedName name="____PL1" localSheetId="2">#REF!</definedName>
    <definedName name="____PL1" localSheetId="0">#REF!</definedName>
    <definedName name="____PL1">#REF!</definedName>
    <definedName name="____PL2" localSheetId="3">#REF!</definedName>
    <definedName name="____PL2" localSheetId="4">#REF!</definedName>
    <definedName name="____PL2" localSheetId="2">#REF!</definedName>
    <definedName name="____PL2" localSheetId="0">#REF!</definedName>
    <definedName name="____PL2">#REF!</definedName>
    <definedName name="____PL3" localSheetId="3">#REF!</definedName>
    <definedName name="____PL3" localSheetId="4">#REF!</definedName>
    <definedName name="____PL3" localSheetId="2">#REF!</definedName>
    <definedName name="____PL3" localSheetId="0">#REF!</definedName>
    <definedName name="____PL3">#REF!</definedName>
    <definedName name="____PL4" localSheetId="3">#REF!</definedName>
    <definedName name="____PL4" localSheetId="4">#REF!</definedName>
    <definedName name="____PL4" localSheetId="2">#REF!</definedName>
    <definedName name="____PL4" localSheetId="0">#REF!</definedName>
    <definedName name="____PL4">#REF!</definedName>
    <definedName name="____PL5" localSheetId="3">#REF!</definedName>
    <definedName name="____PL5" localSheetId="4">#REF!</definedName>
    <definedName name="____PL5" localSheetId="2">#REF!</definedName>
    <definedName name="____PL5" localSheetId="0">#REF!</definedName>
    <definedName name="____PL5">#REF!</definedName>
    <definedName name="____PL6" localSheetId="3">#REF!</definedName>
    <definedName name="____PL6" localSheetId="4">#REF!</definedName>
    <definedName name="____PL6" localSheetId="2">#REF!</definedName>
    <definedName name="____PL6" localSheetId="0">#REF!</definedName>
    <definedName name="____PL6">#REF!</definedName>
    <definedName name="____PO1" localSheetId="3">#REF!</definedName>
    <definedName name="____PO1" localSheetId="4">#REF!</definedName>
    <definedName name="____PO1" localSheetId="2">#REF!</definedName>
    <definedName name="____PO1" localSheetId="0">#REF!</definedName>
    <definedName name="____PO1">#REF!</definedName>
    <definedName name="____PO2" localSheetId="3">#REF!</definedName>
    <definedName name="____PO2" localSheetId="4">#REF!</definedName>
    <definedName name="____PO2" localSheetId="2">#REF!</definedName>
    <definedName name="____PO2" localSheetId="0">#REF!</definedName>
    <definedName name="____PO2">#REF!</definedName>
    <definedName name="____PO3" localSheetId="3">#REF!</definedName>
    <definedName name="____PO3" localSheetId="4">#REF!</definedName>
    <definedName name="____PO3" localSheetId="2">#REF!</definedName>
    <definedName name="____PO3" localSheetId="0">#REF!</definedName>
    <definedName name="____PO3">#REF!</definedName>
    <definedName name="____PO4" localSheetId="3">#REF!</definedName>
    <definedName name="____PO4" localSheetId="4">#REF!</definedName>
    <definedName name="____PO4" localSheetId="2">#REF!</definedName>
    <definedName name="____PO4" localSheetId="0">#REF!</definedName>
    <definedName name="____PO4">#REF!</definedName>
    <definedName name="____PO5" localSheetId="3">#REF!</definedName>
    <definedName name="____PO5" localSheetId="4">#REF!</definedName>
    <definedName name="____PO5" localSheetId="2">#REF!</definedName>
    <definedName name="____PO5" localSheetId="0">#REF!</definedName>
    <definedName name="____PO5">#REF!</definedName>
    <definedName name="____PO6" localSheetId="3">#REF!</definedName>
    <definedName name="____PO6" localSheetId="4">#REF!</definedName>
    <definedName name="____PO6" localSheetId="2">#REF!</definedName>
    <definedName name="____PO6" localSheetId="0">#REF!</definedName>
    <definedName name="____PO6">#REF!</definedName>
    <definedName name="____RAD1" localSheetId="3">#REF!</definedName>
    <definedName name="____RAD1" localSheetId="4">#REF!</definedName>
    <definedName name="____RAD1" localSheetId="2">#REF!</definedName>
    <definedName name="____RAD1" localSheetId="0">#REF!</definedName>
    <definedName name="____RAD1">#REF!</definedName>
    <definedName name="____RAD2" localSheetId="3">#REF!</definedName>
    <definedName name="____RAD2" localSheetId="4">#REF!</definedName>
    <definedName name="____RAD2" localSheetId="2">#REF!</definedName>
    <definedName name="____RAD2" localSheetId="0">#REF!</definedName>
    <definedName name="____RAD2">#REF!</definedName>
    <definedName name="____RAD3" localSheetId="3">#REF!</definedName>
    <definedName name="____RAD3" localSheetId="4">#REF!</definedName>
    <definedName name="____RAD3" localSheetId="2">#REF!</definedName>
    <definedName name="____RAD3" localSheetId="0">#REF!</definedName>
    <definedName name="____RAD3">#REF!</definedName>
    <definedName name="____RAD4" localSheetId="3">#REF!</definedName>
    <definedName name="____RAD4" localSheetId="4">#REF!</definedName>
    <definedName name="____RAD4" localSheetId="2">#REF!</definedName>
    <definedName name="____RAD4" localSheetId="0">#REF!</definedName>
    <definedName name="____RAD4">#REF!</definedName>
    <definedName name="____RAD5" localSheetId="3">#REF!</definedName>
    <definedName name="____RAD5" localSheetId="4">#REF!</definedName>
    <definedName name="____RAD5" localSheetId="2">#REF!</definedName>
    <definedName name="____RAD5" localSheetId="0">#REF!</definedName>
    <definedName name="____RAD5">#REF!</definedName>
    <definedName name="____RAD6" localSheetId="3">#REF!</definedName>
    <definedName name="____RAD6" localSheetId="4">#REF!</definedName>
    <definedName name="____RAD6" localSheetId="2">#REF!</definedName>
    <definedName name="____RAD6" localSheetId="0">#REF!</definedName>
    <definedName name="____RAD6">#REF!</definedName>
    <definedName name="____RED1" localSheetId="3">#REF!</definedName>
    <definedName name="____RED1" localSheetId="4">#REF!</definedName>
    <definedName name="____RED1" localSheetId="2">#REF!</definedName>
    <definedName name="____RED1" localSheetId="0">#REF!</definedName>
    <definedName name="____RED1">#REF!</definedName>
    <definedName name="____RED2" localSheetId="3">#REF!</definedName>
    <definedName name="____RED2" localSheetId="4">#REF!</definedName>
    <definedName name="____RED2" localSheetId="2">#REF!</definedName>
    <definedName name="____RED2" localSheetId="0">#REF!</definedName>
    <definedName name="____RED2">#REF!</definedName>
    <definedName name="____RED3" localSheetId="3">#REF!</definedName>
    <definedName name="____RED3" localSheetId="4">#REF!</definedName>
    <definedName name="____RED3" localSheetId="2">#REF!</definedName>
    <definedName name="____RED3" localSheetId="0">#REF!</definedName>
    <definedName name="____RED3">#REF!</definedName>
    <definedName name="____RED4" localSheetId="3">#REF!</definedName>
    <definedName name="____RED4" localSheetId="4">#REF!</definedName>
    <definedName name="____RED4" localSheetId="2">#REF!</definedName>
    <definedName name="____RED4" localSheetId="0">#REF!</definedName>
    <definedName name="____RED4">#REF!</definedName>
    <definedName name="____RED5" localSheetId="3">#REF!</definedName>
    <definedName name="____RED5" localSheetId="4">#REF!</definedName>
    <definedName name="____RED5" localSheetId="2">#REF!</definedName>
    <definedName name="____RED5" localSheetId="0">#REF!</definedName>
    <definedName name="____RED5">#REF!</definedName>
    <definedName name="____RED6" localSheetId="3">#REF!</definedName>
    <definedName name="____RED6" localSheetId="4">#REF!</definedName>
    <definedName name="____RED6" localSheetId="2">#REF!</definedName>
    <definedName name="____RED6" localSheetId="0">#REF!</definedName>
    <definedName name="____RED6">#REF!</definedName>
    <definedName name="____RET1" localSheetId="3">#REF!</definedName>
    <definedName name="____RET1" localSheetId="4">#REF!</definedName>
    <definedName name="____RET1" localSheetId="2">#REF!</definedName>
    <definedName name="____RET1" localSheetId="0">#REF!</definedName>
    <definedName name="____RET1">#REF!</definedName>
    <definedName name="____RET2" localSheetId="3">#REF!</definedName>
    <definedName name="____RET2" localSheetId="4">#REF!</definedName>
    <definedName name="____RET2" localSheetId="2">#REF!</definedName>
    <definedName name="____RET2" localSheetId="0">#REF!</definedName>
    <definedName name="____RET2">#REF!</definedName>
    <definedName name="____RET3" localSheetId="3">#REF!</definedName>
    <definedName name="____RET3" localSheetId="4">#REF!</definedName>
    <definedName name="____RET3" localSheetId="2">#REF!</definedName>
    <definedName name="____RET3" localSheetId="0">#REF!</definedName>
    <definedName name="____RET3">#REF!</definedName>
    <definedName name="____RET4" localSheetId="3">#REF!</definedName>
    <definedName name="____RET4" localSheetId="4">#REF!</definedName>
    <definedName name="____RET4" localSheetId="2">#REF!</definedName>
    <definedName name="____RET4" localSheetId="0">#REF!</definedName>
    <definedName name="____RET4">#REF!</definedName>
    <definedName name="____RET5" localSheetId="3">#REF!</definedName>
    <definedName name="____RET5" localSheetId="4">#REF!</definedName>
    <definedName name="____RET5" localSheetId="2">#REF!</definedName>
    <definedName name="____RET5" localSheetId="0">#REF!</definedName>
    <definedName name="____RET5">#REF!</definedName>
    <definedName name="____RET6" localSheetId="3">#REF!</definedName>
    <definedName name="____RET6" localSheetId="4">#REF!</definedName>
    <definedName name="____RET6" localSheetId="2">#REF!</definedName>
    <definedName name="____RET6" localSheetId="0">#REF!</definedName>
    <definedName name="____RET6">#REF!</definedName>
    <definedName name="____tl1" localSheetId="3">#REF!</definedName>
    <definedName name="____tl1" localSheetId="4">#REF!</definedName>
    <definedName name="____tl1" localSheetId="2">#REF!</definedName>
    <definedName name="____tl1" localSheetId="0">#REF!</definedName>
    <definedName name="____tl1">#REF!</definedName>
    <definedName name="___a1" localSheetId="3">#REF!</definedName>
    <definedName name="___a1" localSheetId="4">#REF!</definedName>
    <definedName name="___a1" localSheetId="2">#REF!</definedName>
    <definedName name="___a1" localSheetId="0">#REF!</definedName>
    <definedName name="___a1">#REF!</definedName>
    <definedName name="___a2" localSheetId="3">#REF!</definedName>
    <definedName name="___a2" localSheetId="4">#REF!</definedName>
    <definedName name="___a2" localSheetId="2">#REF!</definedName>
    <definedName name="___a2" localSheetId="0">#REF!</definedName>
    <definedName name="___a2">#REF!</definedName>
    <definedName name="___a3" localSheetId="3">#REF!</definedName>
    <definedName name="___a3" localSheetId="4">#REF!</definedName>
    <definedName name="___a3" localSheetId="2">#REF!</definedName>
    <definedName name="___a3" localSheetId="0">#REF!</definedName>
    <definedName name="___a3">#REF!</definedName>
    <definedName name="___a4" localSheetId="3">#REF!</definedName>
    <definedName name="___a4" localSheetId="4">#REF!</definedName>
    <definedName name="___a4" localSheetId="2">#REF!</definedName>
    <definedName name="___a4" localSheetId="0">#REF!</definedName>
    <definedName name="___a4">#REF!</definedName>
    <definedName name="___a5" localSheetId="3">#REF!</definedName>
    <definedName name="___a5" localSheetId="4">#REF!</definedName>
    <definedName name="___a5" localSheetId="2">#REF!</definedName>
    <definedName name="___a5" localSheetId="0">#REF!</definedName>
    <definedName name="___a5">#REF!</definedName>
    <definedName name="___CC1" localSheetId="3">#REF!</definedName>
    <definedName name="___CC1" localSheetId="4">#REF!</definedName>
    <definedName name="___CC1" localSheetId="2">#REF!</definedName>
    <definedName name="___CC1" localSheetId="0">#REF!</definedName>
    <definedName name="___CC1">#REF!</definedName>
    <definedName name="___CC3" localSheetId="3">#REF!</definedName>
    <definedName name="___CC3" localSheetId="4">#REF!</definedName>
    <definedName name="___CC3" localSheetId="2">#REF!</definedName>
    <definedName name="___CC3" localSheetId="0">#REF!</definedName>
    <definedName name="___CC3">#REF!</definedName>
    <definedName name="___DIS1" localSheetId="3">#REF!</definedName>
    <definedName name="___DIS1" localSheetId="4">#REF!</definedName>
    <definedName name="___DIS1" localSheetId="2">#REF!</definedName>
    <definedName name="___DIS1" localSheetId="0">#REF!</definedName>
    <definedName name="___DIS1">#REF!</definedName>
    <definedName name="___DIS2" localSheetId="3">#REF!</definedName>
    <definedName name="___DIS2" localSheetId="4">#REF!</definedName>
    <definedName name="___DIS2" localSheetId="2">#REF!</definedName>
    <definedName name="___DIS2" localSheetId="0">#REF!</definedName>
    <definedName name="___DIS2">#REF!</definedName>
    <definedName name="___DIS3" localSheetId="3">#REF!</definedName>
    <definedName name="___DIS3" localSheetId="4">#REF!</definedName>
    <definedName name="___DIS3" localSheetId="2">#REF!</definedName>
    <definedName name="___DIS3" localSheetId="0">#REF!</definedName>
    <definedName name="___DIS3">#REF!</definedName>
    <definedName name="___DIS4" localSheetId="3">#REF!</definedName>
    <definedName name="___DIS4" localSheetId="4">#REF!</definedName>
    <definedName name="___DIS4" localSheetId="2">#REF!</definedName>
    <definedName name="___DIS4" localSheetId="0">#REF!</definedName>
    <definedName name="___DIS4">#REF!</definedName>
    <definedName name="___DIS5" localSheetId="3">#REF!</definedName>
    <definedName name="___DIS5" localSheetId="4">#REF!</definedName>
    <definedName name="___DIS5" localSheetId="2">#REF!</definedName>
    <definedName name="___DIS5" localSheetId="0">#REF!</definedName>
    <definedName name="___DIS5">#REF!</definedName>
    <definedName name="___DIS6" localSheetId="3">#REF!</definedName>
    <definedName name="___DIS6" localSheetId="4">#REF!</definedName>
    <definedName name="___DIS6" localSheetId="2">#REF!</definedName>
    <definedName name="___DIS6" localSheetId="0">#REF!</definedName>
    <definedName name="___DIS6">#REF!</definedName>
    <definedName name="___DIT9712" localSheetId="3">#REF!</definedName>
    <definedName name="___DIT9712" localSheetId="4">#REF!</definedName>
    <definedName name="___DIT9712" localSheetId="2">#REF!</definedName>
    <definedName name="___DIT9712" localSheetId="0">#REF!</definedName>
    <definedName name="___DIT9712">#REF!</definedName>
    <definedName name="___FES250" localSheetId="3">#REF!</definedName>
    <definedName name="___FES250" localSheetId="4">#REF!</definedName>
    <definedName name="___FES250" localSheetId="2">#REF!</definedName>
    <definedName name="___FES250" localSheetId="0">#REF!</definedName>
    <definedName name="___FES250">#REF!</definedName>
    <definedName name="___IV99999" localSheetId="3">#REF!</definedName>
    <definedName name="___IV99999" localSheetId="4">#REF!</definedName>
    <definedName name="___IV99999" localSheetId="2">#REF!</definedName>
    <definedName name="___IV99999" localSheetId="0">#REF!</definedName>
    <definedName name="___IV99999">#REF!</definedName>
    <definedName name="___kei1" localSheetId="3">#REF!</definedName>
    <definedName name="___kei1" localSheetId="4">#REF!</definedName>
    <definedName name="___kei1" localSheetId="2">#REF!</definedName>
    <definedName name="___kei1" localSheetId="0">#REF!</definedName>
    <definedName name="___kei1">#REF!</definedName>
    <definedName name="___KEI2" localSheetId="3">#REF!</definedName>
    <definedName name="___KEI2" localSheetId="4">#REF!</definedName>
    <definedName name="___KEI2" localSheetId="2">#REF!</definedName>
    <definedName name="___KEI2" localSheetId="0">#REF!</definedName>
    <definedName name="___KEI2">#REF!</definedName>
    <definedName name="___kei3" localSheetId="3">#REF!</definedName>
    <definedName name="___kei3" localSheetId="4">#REF!</definedName>
    <definedName name="___kei3" localSheetId="2">#REF!</definedName>
    <definedName name="___kei3" localSheetId="0">#REF!</definedName>
    <definedName name="___kei3">#REF!</definedName>
    <definedName name="___kei4" localSheetId="3">#REF!</definedName>
    <definedName name="___kei4" localSheetId="4">#REF!</definedName>
    <definedName name="___kei4" localSheetId="2">#REF!</definedName>
    <definedName name="___kei4" localSheetId="0">#REF!</definedName>
    <definedName name="___kei4">#REF!</definedName>
    <definedName name="___PF1" localSheetId="3">#REF!</definedName>
    <definedName name="___PF1" localSheetId="4">#REF!</definedName>
    <definedName name="___PF1" localSheetId="2">#REF!</definedName>
    <definedName name="___PF1" localSheetId="0">#REF!</definedName>
    <definedName name="___PF1">#REF!</definedName>
    <definedName name="___PF2" localSheetId="3">#REF!</definedName>
    <definedName name="___PF2" localSheetId="4">#REF!</definedName>
    <definedName name="___PF2" localSheetId="2">#REF!</definedName>
    <definedName name="___PF2" localSheetId="0">#REF!</definedName>
    <definedName name="___PF2">#REF!</definedName>
    <definedName name="___PF3" localSheetId="3">#REF!</definedName>
    <definedName name="___PF3" localSheetId="4">#REF!</definedName>
    <definedName name="___PF3" localSheetId="2">#REF!</definedName>
    <definedName name="___PF3" localSheetId="0">#REF!</definedName>
    <definedName name="___PF3">#REF!</definedName>
    <definedName name="___PF4" localSheetId="3">#REF!</definedName>
    <definedName name="___PF4" localSheetId="4">#REF!</definedName>
    <definedName name="___PF4" localSheetId="2">#REF!</definedName>
    <definedName name="___PF4" localSheetId="0">#REF!</definedName>
    <definedName name="___PF4">#REF!</definedName>
    <definedName name="___PF5" localSheetId="3">#REF!</definedName>
    <definedName name="___PF5" localSheetId="4">#REF!</definedName>
    <definedName name="___PF5" localSheetId="2">#REF!</definedName>
    <definedName name="___PF5" localSheetId="0">#REF!</definedName>
    <definedName name="___PF5">#REF!</definedName>
    <definedName name="___PF6" localSheetId="3">#REF!</definedName>
    <definedName name="___PF6" localSheetId="4">#REF!</definedName>
    <definedName name="___PF6" localSheetId="2">#REF!</definedName>
    <definedName name="___PF6" localSheetId="0">#REF!</definedName>
    <definedName name="___PF6">#REF!</definedName>
    <definedName name="___PI1" localSheetId="3">#REF!</definedName>
    <definedName name="___PI1" localSheetId="4">#REF!</definedName>
    <definedName name="___PI1" localSheetId="2">#REF!</definedName>
    <definedName name="___PI1" localSheetId="0">#REF!</definedName>
    <definedName name="___PI1">#REF!</definedName>
    <definedName name="___PI2" localSheetId="3">#REF!</definedName>
    <definedName name="___PI2" localSheetId="4">#REF!</definedName>
    <definedName name="___PI2" localSheetId="2">#REF!</definedName>
    <definedName name="___PI2" localSheetId="0">#REF!</definedName>
    <definedName name="___PI2">#REF!</definedName>
    <definedName name="___PI3" localSheetId="3">#REF!</definedName>
    <definedName name="___PI3" localSheetId="4">#REF!</definedName>
    <definedName name="___PI3" localSheetId="2">#REF!</definedName>
    <definedName name="___PI3" localSheetId="0">#REF!</definedName>
    <definedName name="___PI3">#REF!</definedName>
    <definedName name="___PI4" localSheetId="3">#REF!</definedName>
    <definedName name="___PI4" localSheetId="4">#REF!</definedName>
    <definedName name="___PI4" localSheetId="2">#REF!</definedName>
    <definedName name="___PI4" localSheetId="0">#REF!</definedName>
    <definedName name="___PI4">#REF!</definedName>
    <definedName name="___PI5" localSheetId="3">#REF!</definedName>
    <definedName name="___PI5" localSheetId="4">#REF!</definedName>
    <definedName name="___PI5" localSheetId="2">#REF!</definedName>
    <definedName name="___PI5" localSheetId="0">#REF!</definedName>
    <definedName name="___PI5">#REF!</definedName>
    <definedName name="___PI6" localSheetId="3">#REF!</definedName>
    <definedName name="___PI6" localSheetId="4">#REF!</definedName>
    <definedName name="___PI6" localSheetId="2">#REF!</definedName>
    <definedName name="___PI6" localSheetId="0">#REF!</definedName>
    <definedName name="___PI6">#REF!</definedName>
    <definedName name="___PL1" localSheetId="3">#REF!</definedName>
    <definedName name="___PL1" localSheetId="4">#REF!</definedName>
    <definedName name="___PL1" localSheetId="2">#REF!</definedName>
    <definedName name="___PL1" localSheetId="0">#REF!</definedName>
    <definedName name="___PL1">#REF!</definedName>
    <definedName name="___PL2" localSheetId="3">#REF!</definedName>
    <definedName name="___PL2" localSheetId="4">#REF!</definedName>
    <definedName name="___PL2" localSheetId="2">#REF!</definedName>
    <definedName name="___PL2" localSheetId="0">#REF!</definedName>
    <definedName name="___PL2">#REF!</definedName>
    <definedName name="___PL3" localSheetId="3">#REF!</definedName>
    <definedName name="___PL3" localSheetId="4">#REF!</definedName>
    <definedName name="___PL3" localSheetId="2">#REF!</definedName>
    <definedName name="___PL3" localSheetId="0">#REF!</definedName>
    <definedName name="___PL3">#REF!</definedName>
    <definedName name="___PL4" localSheetId="3">#REF!</definedName>
    <definedName name="___PL4" localSheetId="4">#REF!</definedName>
    <definedName name="___PL4" localSheetId="2">#REF!</definedName>
    <definedName name="___PL4" localSheetId="0">#REF!</definedName>
    <definedName name="___PL4">#REF!</definedName>
    <definedName name="___PL5" localSheetId="3">#REF!</definedName>
    <definedName name="___PL5" localSheetId="4">#REF!</definedName>
    <definedName name="___PL5" localSheetId="2">#REF!</definedName>
    <definedName name="___PL5" localSheetId="0">#REF!</definedName>
    <definedName name="___PL5">#REF!</definedName>
    <definedName name="___PL6" localSheetId="3">#REF!</definedName>
    <definedName name="___PL6" localSheetId="4">#REF!</definedName>
    <definedName name="___PL6" localSheetId="2">#REF!</definedName>
    <definedName name="___PL6" localSheetId="0">#REF!</definedName>
    <definedName name="___PL6">#REF!</definedName>
    <definedName name="___PO1" localSheetId="3">#REF!</definedName>
    <definedName name="___PO1" localSheetId="4">#REF!</definedName>
    <definedName name="___PO1" localSheetId="2">#REF!</definedName>
    <definedName name="___PO1" localSheetId="0">#REF!</definedName>
    <definedName name="___PO1">#REF!</definedName>
    <definedName name="___PO2" localSheetId="3">#REF!</definedName>
    <definedName name="___PO2" localSheetId="4">#REF!</definedName>
    <definedName name="___PO2" localSheetId="2">#REF!</definedName>
    <definedName name="___PO2" localSheetId="0">#REF!</definedName>
    <definedName name="___PO2">#REF!</definedName>
    <definedName name="___PO3" localSheetId="3">#REF!</definedName>
    <definedName name="___PO3" localSheetId="4">#REF!</definedName>
    <definedName name="___PO3" localSheetId="2">#REF!</definedName>
    <definedName name="___PO3" localSheetId="0">#REF!</definedName>
    <definedName name="___PO3">#REF!</definedName>
    <definedName name="___PO4" localSheetId="3">#REF!</definedName>
    <definedName name="___PO4" localSheetId="4">#REF!</definedName>
    <definedName name="___PO4" localSheetId="2">#REF!</definedName>
    <definedName name="___PO4" localSheetId="0">#REF!</definedName>
    <definedName name="___PO4">#REF!</definedName>
    <definedName name="___PO5" localSheetId="3">#REF!</definedName>
    <definedName name="___PO5" localSheetId="4">#REF!</definedName>
    <definedName name="___PO5" localSheetId="2">#REF!</definedName>
    <definedName name="___PO5" localSheetId="0">#REF!</definedName>
    <definedName name="___PO5">#REF!</definedName>
    <definedName name="___PO6" localSheetId="3">#REF!</definedName>
    <definedName name="___PO6" localSheetId="4">#REF!</definedName>
    <definedName name="___PO6" localSheetId="2">#REF!</definedName>
    <definedName name="___PO6" localSheetId="0">#REF!</definedName>
    <definedName name="___PO6">#REF!</definedName>
    <definedName name="___RAD1" localSheetId="3">#REF!</definedName>
    <definedName name="___RAD1" localSheetId="4">#REF!</definedName>
    <definedName name="___RAD1" localSheetId="2">#REF!</definedName>
    <definedName name="___RAD1" localSheetId="0">#REF!</definedName>
    <definedName name="___RAD1">#REF!</definedName>
    <definedName name="___RAD2" localSheetId="3">#REF!</definedName>
    <definedName name="___RAD2" localSheetId="4">#REF!</definedName>
    <definedName name="___RAD2" localSheetId="2">#REF!</definedName>
    <definedName name="___RAD2" localSheetId="0">#REF!</definedName>
    <definedName name="___RAD2">#REF!</definedName>
    <definedName name="___RAD3" localSheetId="3">#REF!</definedName>
    <definedName name="___RAD3" localSheetId="4">#REF!</definedName>
    <definedName name="___RAD3" localSheetId="2">#REF!</definedName>
    <definedName name="___RAD3" localSheetId="0">#REF!</definedName>
    <definedName name="___RAD3">#REF!</definedName>
    <definedName name="___RAD4" localSheetId="3">#REF!</definedName>
    <definedName name="___RAD4" localSheetId="4">#REF!</definedName>
    <definedName name="___RAD4" localSheetId="2">#REF!</definedName>
    <definedName name="___RAD4" localSheetId="0">#REF!</definedName>
    <definedName name="___RAD4">#REF!</definedName>
    <definedName name="___RAD5" localSheetId="3">#REF!</definedName>
    <definedName name="___RAD5" localSheetId="4">#REF!</definedName>
    <definedName name="___RAD5" localSheetId="2">#REF!</definedName>
    <definedName name="___RAD5" localSheetId="0">#REF!</definedName>
    <definedName name="___RAD5">#REF!</definedName>
    <definedName name="___RAD6" localSheetId="3">#REF!</definedName>
    <definedName name="___RAD6" localSheetId="4">#REF!</definedName>
    <definedName name="___RAD6" localSheetId="2">#REF!</definedName>
    <definedName name="___RAD6" localSheetId="0">#REF!</definedName>
    <definedName name="___RAD6">#REF!</definedName>
    <definedName name="___RED1" localSheetId="3">#REF!</definedName>
    <definedName name="___RED1" localSheetId="4">#REF!</definedName>
    <definedName name="___RED1" localSheetId="2">#REF!</definedName>
    <definedName name="___RED1" localSheetId="0">#REF!</definedName>
    <definedName name="___RED1">#REF!</definedName>
    <definedName name="___RED2" localSheetId="3">#REF!</definedName>
    <definedName name="___RED2" localSheetId="4">#REF!</definedName>
    <definedName name="___RED2" localSheetId="2">#REF!</definedName>
    <definedName name="___RED2" localSheetId="0">#REF!</definedName>
    <definedName name="___RED2">#REF!</definedName>
    <definedName name="___RED3" localSheetId="3">#REF!</definedName>
    <definedName name="___RED3" localSheetId="4">#REF!</definedName>
    <definedName name="___RED3" localSheetId="2">#REF!</definedName>
    <definedName name="___RED3" localSheetId="0">#REF!</definedName>
    <definedName name="___RED3">#REF!</definedName>
    <definedName name="___RED4" localSheetId="3">#REF!</definedName>
    <definedName name="___RED4" localSheetId="4">#REF!</definedName>
    <definedName name="___RED4" localSheetId="2">#REF!</definedName>
    <definedName name="___RED4" localSheetId="0">#REF!</definedName>
    <definedName name="___RED4">#REF!</definedName>
    <definedName name="___RED5" localSheetId="3">#REF!</definedName>
    <definedName name="___RED5" localSheetId="4">#REF!</definedName>
    <definedName name="___RED5" localSheetId="2">#REF!</definedName>
    <definedName name="___RED5" localSheetId="0">#REF!</definedName>
    <definedName name="___RED5">#REF!</definedName>
    <definedName name="___RED6" localSheetId="3">#REF!</definedName>
    <definedName name="___RED6" localSheetId="4">#REF!</definedName>
    <definedName name="___RED6" localSheetId="2">#REF!</definedName>
    <definedName name="___RED6" localSheetId="0">#REF!</definedName>
    <definedName name="___RED6">#REF!</definedName>
    <definedName name="___RET1" localSheetId="3">#REF!</definedName>
    <definedName name="___RET1" localSheetId="4">#REF!</definedName>
    <definedName name="___RET1" localSheetId="2">#REF!</definedName>
    <definedName name="___RET1" localSheetId="0">#REF!</definedName>
    <definedName name="___RET1">#REF!</definedName>
    <definedName name="___RET2" localSheetId="3">#REF!</definedName>
    <definedName name="___RET2" localSheetId="4">#REF!</definedName>
    <definedName name="___RET2" localSheetId="2">#REF!</definedName>
    <definedName name="___RET2" localSheetId="0">#REF!</definedName>
    <definedName name="___RET2">#REF!</definedName>
    <definedName name="___RET3" localSheetId="3">#REF!</definedName>
    <definedName name="___RET3" localSheetId="4">#REF!</definedName>
    <definedName name="___RET3" localSheetId="2">#REF!</definedName>
    <definedName name="___RET3" localSheetId="0">#REF!</definedName>
    <definedName name="___RET3">#REF!</definedName>
    <definedName name="___RET4" localSheetId="3">#REF!</definedName>
    <definedName name="___RET4" localSheetId="4">#REF!</definedName>
    <definedName name="___RET4" localSheetId="2">#REF!</definedName>
    <definedName name="___RET4" localSheetId="0">#REF!</definedName>
    <definedName name="___RET4">#REF!</definedName>
    <definedName name="___RET5" localSheetId="3">#REF!</definedName>
    <definedName name="___RET5" localSheetId="4">#REF!</definedName>
    <definedName name="___RET5" localSheetId="2">#REF!</definedName>
    <definedName name="___RET5" localSheetId="0">#REF!</definedName>
    <definedName name="___RET5">#REF!</definedName>
    <definedName name="___RET6" localSheetId="3">#REF!</definedName>
    <definedName name="___RET6" localSheetId="4">#REF!</definedName>
    <definedName name="___RET6" localSheetId="2">#REF!</definedName>
    <definedName name="___RET6" localSheetId="0">#REF!</definedName>
    <definedName name="___RET6">#REF!</definedName>
    <definedName name="___tl1" localSheetId="3">#REF!</definedName>
    <definedName name="___tl1" localSheetId="4">#REF!</definedName>
    <definedName name="___tl1" localSheetId="2">#REF!</definedName>
    <definedName name="___tl1" localSheetId="0">#REF!</definedName>
    <definedName name="___tl1">#REF!</definedName>
    <definedName name="__a1" localSheetId="3">#REF!</definedName>
    <definedName name="__a1" localSheetId="4">#REF!</definedName>
    <definedName name="__a1" localSheetId="2">#REF!</definedName>
    <definedName name="__a1" localSheetId="0">#REF!</definedName>
    <definedName name="__a1">#REF!</definedName>
    <definedName name="__a2" localSheetId="3">#REF!</definedName>
    <definedName name="__a2" localSheetId="4">#REF!</definedName>
    <definedName name="__a2" localSheetId="2">#REF!</definedName>
    <definedName name="__a2" localSheetId="0">#REF!</definedName>
    <definedName name="__a2">#REF!</definedName>
    <definedName name="__a3" localSheetId="3">#REF!</definedName>
    <definedName name="__a3" localSheetId="4">#REF!</definedName>
    <definedName name="__a3" localSheetId="2">#REF!</definedName>
    <definedName name="__a3" localSheetId="0">#REF!</definedName>
    <definedName name="__a3">#REF!</definedName>
    <definedName name="__a4" localSheetId="3">#REF!</definedName>
    <definedName name="__a4" localSheetId="4">#REF!</definedName>
    <definedName name="__a4" localSheetId="2">#REF!</definedName>
    <definedName name="__a4" localSheetId="0">#REF!</definedName>
    <definedName name="__a4">#REF!</definedName>
    <definedName name="__a5" localSheetId="3">#REF!</definedName>
    <definedName name="__a5" localSheetId="4">#REF!</definedName>
    <definedName name="__a5" localSheetId="2">#REF!</definedName>
    <definedName name="__a5" localSheetId="0">#REF!</definedName>
    <definedName name="__a5">#REF!</definedName>
    <definedName name="__CC1" localSheetId="3">#REF!</definedName>
    <definedName name="__CC1" localSheetId="4">#REF!</definedName>
    <definedName name="__CC1" localSheetId="2">#REF!</definedName>
    <definedName name="__CC1" localSheetId="0">#REF!</definedName>
    <definedName name="__CC1">#REF!</definedName>
    <definedName name="__CC3" localSheetId="3">#REF!</definedName>
    <definedName name="__CC3" localSheetId="4">#REF!</definedName>
    <definedName name="__CC3" localSheetId="2">#REF!</definedName>
    <definedName name="__CC3" localSheetId="0">#REF!</definedName>
    <definedName name="__CC3">#REF!</definedName>
    <definedName name="__DIS1" localSheetId="3">#REF!</definedName>
    <definedName name="__DIS1" localSheetId="4">#REF!</definedName>
    <definedName name="__DIS1" localSheetId="2">#REF!</definedName>
    <definedName name="__DIS1" localSheetId="0">#REF!</definedName>
    <definedName name="__DIS1">#REF!</definedName>
    <definedName name="__DIS2" localSheetId="3">#REF!</definedName>
    <definedName name="__DIS2" localSheetId="4">#REF!</definedName>
    <definedName name="__DIS2" localSheetId="2">#REF!</definedName>
    <definedName name="__DIS2" localSheetId="0">#REF!</definedName>
    <definedName name="__DIS2">#REF!</definedName>
    <definedName name="__DIS3" localSheetId="3">#REF!</definedName>
    <definedName name="__DIS3" localSheetId="4">#REF!</definedName>
    <definedName name="__DIS3" localSheetId="2">#REF!</definedName>
    <definedName name="__DIS3" localSheetId="0">#REF!</definedName>
    <definedName name="__DIS3">#REF!</definedName>
    <definedName name="__DIS4" localSheetId="3">#REF!</definedName>
    <definedName name="__DIS4" localSheetId="4">#REF!</definedName>
    <definedName name="__DIS4" localSheetId="2">#REF!</definedName>
    <definedName name="__DIS4" localSheetId="0">#REF!</definedName>
    <definedName name="__DIS4">#REF!</definedName>
    <definedName name="__DIS5" localSheetId="3">#REF!</definedName>
    <definedName name="__DIS5" localSheetId="4">#REF!</definedName>
    <definedName name="__DIS5" localSheetId="2">#REF!</definedName>
    <definedName name="__DIS5" localSheetId="0">#REF!</definedName>
    <definedName name="__DIS5">#REF!</definedName>
    <definedName name="__DIS6" localSheetId="3">#REF!</definedName>
    <definedName name="__DIS6" localSheetId="4">#REF!</definedName>
    <definedName name="__DIS6" localSheetId="2">#REF!</definedName>
    <definedName name="__DIS6" localSheetId="0">#REF!</definedName>
    <definedName name="__DIS6">#REF!</definedName>
    <definedName name="__DIT9712" localSheetId="3">#REF!</definedName>
    <definedName name="__DIT9712" localSheetId="4">#REF!</definedName>
    <definedName name="__DIT9712" localSheetId="2">#REF!</definedName>
    <definedName name="__DIT9712" localSheetId="0">#REF!</definedName>
    <definedName name="__DIT9712">#REF!</definedName>
    <definedName name="__FES250" localSheetId="3">#REF!</definedName>
    <definedName name="__FES250" localSheetId="4">#REF!</definedName>
    <definedName name="__FES250" localSheetId="2">#REF!</definedName>
    <definedName name="__FES250" localSheetId="0">#REF!</definedName>
    <definedName name="__FES250">#REF!</definedName>
    <definedName name="__IV99999" localSheetId="3">#REF!</definedName>
    <definedName name="__IV99999" localSheetId="4">#REF!</definedName>
    <definedName name="__IV99999" localSheetId="2">#REF!</definedName>
    <definedName name="__IV99999" localSheetId="0">#REF!</definedName>
    <definedName name="__IV99999">#REF!</definedName>
    <definedName name="__kei1" localSheetId="3">#REF!</definedName>
    <definedName name="__kei1" localSheetId="4">#REF!</definedName>
    <definedName name="__kei1" localSheetId="2">#REF!</definedName>
    <definedName name="__kei1" localSheetId="0">#REF!</definedName>
    <definedName name="__kei1">#REF!</definedName>
    <definedName name="__KEI2" localSheetId="3">#REF!</definedName>
    <definedName name="__KEI2" localSheetId="4">#REF!</definedName>
    <definedName name="__KEI2" localSheetId="2">#REF!</definedName>
    <definedName name="__KEI2" localSheetId="0">#REF!</definedName>
    <definedName name="__KEI2">#REF!</definedName>
    <definedName name="__kei3" localSheetId="3">#REF!</definedName>
    <definedName name="__kei3" localSheetId="4">#REF!</definedName>
    <definedName name="__kei3" localSheetId="2">#REF!</definedName>
    <definedName name="__kei3" localSheetId="0">#REF!</definedName>
    <definedName name="__kei3">#REF!</definedName>
    <definedName name="__kei4" localSheetId="3">#REF!</definedName>
    <definedName name="__kei4" localSheetId="4">#REF!</definedName>
    <definedName name="__kei4" localSheetId="2">#REF!</definedName>
    <definedName name="__kei4" localSheetId="0">#REF!</definedName>
    <definedName name="__kei4">#REF!</definedName>
    <definedName name="__PF1" localSheetId="3">#REF!</definedName>
    <definedName name="__PF1" localSheetId="4">#REF!</definedName>
    <definedName name="__PF1" localSheetId="2">#REF!</definedName>
    <definedName name="__PF1" localSheetId="0">#REF!</definedName>
    <definedName name="__PF1">#REF!</definedName>
    <definedName name="__PF2" localSheetId="3">#REF!</definedName>
    <definedName name="__PF2" localSheetId="4">#REF!</definedName>
    <definedName name="__PF2" localSheetId="2">#REF!</definedName>
    <definedName name="__PF2" localSheetId="0">#REF!</definedName>
    <definedName name="__PF2">#REF!</definedName>
    <definedName name="__PF3" localSheetId="3">#REF!</definedName>
    <definedName name="__PF3" localSheetId="4">#REF!</definedName>
    <definedName name="__PF3" localSheetId="2">#REF!</definedName>
    <definedName name="__PF3" localSheetId="0">#REF!</definedName>
    <definedName name="__PF3">#REF!</definedName>
    <definedName name="__PF4" localSheetId="3">#REF!</definedName>
    <definedName name="__PF4" localSheetId="4">#REF!</definedName>
    <definedName name="__PF4" localSheetId="2">#REF!</definedName>
    <definedName name="__PF4" localSheetId="0">#REF!</definedName>
    <definedName name="__PF4">#REF!</definedName>
    <definedName name="__PF5" localSheetId="3">#REF!</definedName>
    <definedName name="__PF5" localSheetId="4">#REF!</definedName>
    <definedName name="__PF5" localSheetId="2">#REF!</definedName>
    <definedName name="__PF5" localSheetId="0">#REF!</definedName>
    <definedName name="__PF5">#REF!</definedName>
    <definedName name="__PF6" localSheetId="3">#REF!</definedName>
    <definedName name="__PF6" localSheetId="4">#REF!</definedName>
    <definedName name="__PF6" localSheetId="2">#REF!</definedName>
    <definedName name="__PF6" localSheetId="0">#REF!</definedName>
    <definedName name="__PF6">#REF!</definedName>
    <definedName name="__PI1" localSheetId="3">#REF!</definedName>
    <definedName name="__PI1" localSheetId="4">#REF!</definedName>
    <definedName name="__PI1" localSheetId="2">#REF!</definedName>
    <definedName name="__PI1" localSheetId="0">#REF!</definedName>
    <definedName name="__PI1">#REF!</definedName>
    <definedName name="__PI2" localSheetId="3">#REF!</definedName>
    <definedName name="__PI2" localSheetId="4">#REF!</definedName>
    <definedName name="__PI2" localSheetId="2">#REF!</definedName>
    <definedName name="__PI2" localSheetId="0">#REF!</definedName>
    <definedName name="__PI2">#REF!</definedName>
    <definedName name="__PI3" localSheetId="3">#REF!</definedName>
    <definedName name="__PI3" localSheetId="4">#REF!</definedName>
    <definedName name="__PI3" localSheetId="2">#REF!</definedName>
    <definedName name="__PI3" localSheetId="0">#REF!</definedName>
    <definedName name="__PI3">#REF!</definedName>
    <definedName name="__PI4" localSheetId="3">#REF!</definedName>
    <definedName name="__PI4" localSheetId="4">#REF!</definedName>
    <definedName name="__PI4" localSheetId="2">#REF!</definedName>
    <definedName name="__PI4" localSheetId="0">#REF!</definedName>
    <definedName name="__PI4">#REF!</definedName>
    <definedName name="__PI5" localSheetId="3">#REF!</definedName>
    <definedName name="__PI5" localSheetId="4">#REF!</definedName>
    <definedName name="__PI5" localSheetId="2">#REF!</definedName>
    <definedName name="__PI5" localSheetId="0">#REF!</definedName>
    <definedName name="__PI5">#REF!</definedName>
    <definedName name="__PI6" localSheetId="3">#REF!</definedName>
    <definedName name="__PI6" localSheetId="4">#REF!</definedName>
    <definedName name="__PI6" localSheetId="2">#REF!</definedName>
    <definedName name="__PI6" localSheetId="0">#REF!</definedName>
    <definedName name="__PI6">#REF!</definedName>
    <definedName name="__PL1" localSheetId="3">#REF!</definedName>
    <definedName name="__PL1" localSheetId="4">#REF!</definedName>
    <definedName name="__PL1" localSheetId="2">#REF!</definedName>
    <definedName name="__PL1" localSheetId="0">#REF!</definedName>
    <definedName name="__PL1">#REF!</definedName>
    <definedName name="__PL2" localSheetId="3">#REF!</definedName>
    <definedName name="__PL2" localSheetId="4">#REF!</definedName>
    <definedName name="__PL2" localSheetId="2">#REF!</definedName>
    <definedName name="__PL2" localSheetId="0">#REF!</definedName>
    <definedName name="__PL2">#REF!</definedName>
    <definedName name="__PL3" localSheetId="3">#REF!</definedName>
    <definedName name="__PL3" localSheetId="4">#REF!</definedName>
    <definedName name="__PL3" localSheetId="2">#REF!</definedName>
    <definedName name="__PL3" localSheetId="0">#REF!</definedName>
    <definedName name="__PL3">#REF!</definedName>
    <definedName name="__PL4" localSheetId="3">#REF!</definedName>
    <definedName name="__PL4" localSheetId="4">#REF!</definedName>
    <definedName name="__PL4" localSheetId="2">#REF!</definedName>
    <definedName name="__PL4" localSheetId="0">#REF!</definedName>
    <definedName name="__PL4">#REF!</definedName>
    <definedName name="__PL5" localSheetId="3">#REF!</definedName>
    <definedName name="__PL5" localSheetId="4">#REF!</definedName>
    <definedName name="__PL5" localSheetId="2">#REF!</definedName>
    <definedName name="__PL5" localSheetId="0">#REF!</definedName>
    <definedName name="__PL5">#REF!</definedName>
    <definedName name="__PL6" localSheetId="3">#REF!</definedName>
    <definedName name="__PL6" localSheetId="4">#REF!</definedName>
    <definedName name="__PL6" localSheetId="2">#REF!</definedName>
    <definedName name="__PL6" localSheetId="0">#REF!</definedName>
    <definedName name="__PL6">#REF!</definedName>
    <definedName name="__PO1" localSheetId="3">#REF!</definedName>
    <definedName name="__PO1" localSheetId="4">#REF!</definedName>
    <definedName name="__PO1" localSheetId="2">#REF!</definedName>
    <definedName name="__PO1" localSheetId="0">#REF!</definedName>
    <definedName name="__PO1">#REF!</definedName>
    <definedName name="__PO2" localSheetId="3">#REF!</definedName>
    <definedName name="__PO2" localSheetId="4">#REF!</definedName>
    <definedName name="__PO2" localSheetId="2">#REF!</definedName>
    <definedName name="__PO2" localSheetId="0">#REF!</definedName>
    <definedName name="__PO2">#REF!</definedName>
    <definedName name="__PO3" localSheetId="3">#REF!</definedName>
    <definedName name="__PO3" localSheetId="4">#REF!</definedName>
    <definedName name="__PO3" localSheetId="2">#REF!</definedName>
    <definedName name="__PO3" localSheetId="0">#REF!</definedName>
    <definedName name="__PO3">#REF!</definedName>
    <definedName name="__PO4" localSheetId="3">#REF!</definedName>
    <definedName name="__PO4" localSheetId="4">#REF!</definedName>
    <definedName name="__PO4" localSheetId="2">#REF!</definedName>
    <definedName name="__PO4" localSheetId="0">#REF!</definedName>
    <definedName name="__PO4">#REF!</definedName>
    <definedName name="__PO5" localSheetId="3">#REF!</definedName>
    <definedName name="__PO5" localSheetId="4">#REF!</definedName>
    <definedName name="__PO5" localSheetId="2">#REF!</definedName>
    <definedName name="__PO5" localSheetId="0">#REF!</definedName>
    <definedName name="__PO5">#REF!</definedName>
    <definedName name="__PO6" localSheetId="3">#REF!</definedName>
    <definedName name="__PO6" localSheetId="4">#REF!</definedName>
    <definedName name="__PO6" localSheetId="2">#REF!</definedName>
    <definedName name="__PO6" localSheetId="0">#REF!</definedName>
    <definedName name="__PO6">#REF!</definedName>
    <definedName name="__RAD1" localSheetId="3">#REF!</definedName>
    <definedName name="__RAD1" localSheetId="4">#REF!</definedName>
    <definedName name="__RAD1" localSheetId="2">#REF!</definedName>
    <definedName name="__RAD1" localSheetId="0">#REF!</definedName>
    <definedName name="__RAD1">#REF!</definedName>
    <definedName name="__RAD2" localSheetId="3">#REF!</definedName>
    <definedName name="__RAD2" localSheetId="4">#REF!</definedName>
    <definedName name="__RAD2" localSheetId="2">#REF!</definedName>
    <definedName name="__RAD2" localSheetId="0">#REF!</definedName>
    <definedName name="__RAD2">#REF!</definedName>
    <definedName name="__RAD3" localSheetId="3">#REF!</definedName>
    <definedName name="__RAD3" localSheetId="4">#REF!</definedName>
    <definedName name="__RAD3" localSheetId="2">#REF!</definedName>
    <definedName name="__RAD3" localSheetId="0">#REF!</definedName>
    <definedName name="__RAD3">#REF!</definedName>
    <definedName name="__RAD4" localSheetId="3">#REF!</definedName>
    <definedName name="__RAD4" localSheetId="4">#REF!</definedName>
    <definedName name="__RAD4" localSheetId="2">#REF!</definedName>
    <definedName name="__RAD4" localSheetId="0">#REF!</definedName>
    <definedName name="__RAD4">#REF!</definedName>
    <definedName name="__RAD5" localSheetId="3">#REF!</definedName>
    <definedName name="__RAD5" localSheetId="4">#REF!</definedName>
    <definedName name="__RAD5" localSheetId="2">#REF!</definedName>
    <definedName name="__RAD5" localSheetId="0">#REF!</definedName>
    <definedName name="__RAD5">#REF!</definedName>
    <definedName name="__RAD6" localSheetId="3">#REF!</definedName>
    <definedName name="__RAD6" localSheetId="4">#REF!</definedName>
    <definedName name="__RAD6" localSheetId="2">#REF!</definedName>
    <definedName name="__RAD6" localSheetId="0">#REF!</definedName>
    <definedName name="__RAD6">#REF!</definedName>
    <definedName name="__RED1" localSheetId="3">#REF!</definedName>
    <definedName name="__RED1" localSheetId="4">#REF!</definedName>
    <definedName name="__RED1" localSheetId="2">#REF!</definedName>
    <definedName name="__RED1" localSheetId="0">#REF!</definedName>
    <definedName name="__RED1">#REF!</definedName>
    <definedName name="__RED2" localSheetId="3">#REF!</definedName>
    <definedName name="__RED2" localSheetId="4">#REF!</definedName>
    <definedName name="__RED2" localSheetId="2">#REF!</definedName>
    <definedName name="__RED2" localSheetId="0">#REF!</definedName>
    <definedName name="__RED2">#REF!</definedName>
    <definedName name="__RED3" localSheetId="3">#REF!</definedName>
    <definedName name="__RED3" localSheetId="4">#REF!</definedName>
    <definedName name="__RED3" localSheetId="2">#REF!</definedName>
    <definedName name="__RED3" localSheetId="0">#REF!</definedName>
    <definedName name="__RED3">#REF!</definedName>
    <definedName name="__RED4" localSheetId="3">#REF!</definedName>
    <definedName name="__RED4" localSheetId="4">#REF!</definedName>
    <definedName name="__RED4" localSheetId="2">#REF!</definedName>
    <definedName name="__RED4" localSheetId="0">#REF!</definedName>
    <definedName name="__RED4">#REF!</definedName>
    <definedName name="__RED5" localSheetId="3">#REF!</definedName>
    <definedName name="__RED5" localSheetId="4">#REF!</definedName>
    <definedName name="__RED5" localSheetId="2">#REF!</definedName>
    <definedName name="__RED5" localSheetId="0">#REF!</definedName>
    <definedName name="__RED5">#REF!</definedName>
    <definedName name="__RED6" localSheetId="3">#REF!</definedName>
    <definedName name="__RED6" localSheetId="4">#REF!</definedName>
    <definedName name="__RED6" localSheetId="2">#REF!</definedName>
    <definedName name="__RED6" localSheetId="0">#REF!</definedName>
    <definedName name="__RED6">#REF!</definedName>
    <definedName name="__RET1" localSheetId="3">#REF!</definedName>
    <definedName name="__RET1" localSheetId="4">#REF!</definedName>
    <definedName name="__RET1" localSheetId="2">#REF!</definedName>
    <definedName name="__RET1" localSheetId="0">#REF!</definedName>
    <definedName name="__RET1">#REF!</definedName>
    <definedName name="__RET2" localSheetId="3">#REF!</definedName>
    <definedName name="__RET2" localSheetId="4">#REF!</definedName>
    <definedName name="__RET2" localSheetId="2">#REF!</definedName>
    <definedName name="__RET2" localSheetId="0">#REF!</definedName>
    <definedName name="__RET2">#REF!</definedName>
    <definedName name="__RET3" localSheetId="3">#REF!</definedName>
    <definedName name="__RET3" localSheetId="4">#REF!</definedName>
    <definedName name="__RET3" localSheetId="2">#REF!</definedName>
    <definedName name="__RET3" localSheetId="0">#REF!</definedName>
    <definedName name="__RET3">#REF!</definedName>
    <definedName name="__RET4" localSheetId="3">#REF!</definedName>
    <definedName name="__RET4" localSheetId="4">#REF!</definedName>
    <definedName name="__RET4" localSheetId="2">#REF!</definedName>
    <definedName name="__RET4" localSheetId="0">#REF!</definedName>
    <definedName name="__RET4">#REF!</definedName>
    <definedName name="__RET5" localSheetId="3">#REF!</definedName>
    <definedName name="__RET5" localSheetId="4">#REF!</definedName>
    <definedName name="__RET5" localSheetId="2">#REF!</definedName>
    <definedName name="__RET5" localSheetId="0">#REF!</definedName>
    <definedName name="__RET5">#REF!</definedName>
    <definedName name="__RET6" localSheetId="3">#REF!</definedName>
    <definedName name="__RET6" localSheetId="4">#REF!</definedName>
    <definedName name="__RET6" localSheetId="2">#REF!</definedName>
    <definedName name="__RET6" localSheetId="0">#REF!</definedName>
    <definedName name="__RET6">#REF!</definedName>
    <definedName name="__tl1" localSheetId="3">#REF!</definedName>
    <definedName name="__tl1" localSheetId="4">#REF!</definedName>
    <definedName name="__tl1" localSheetId="2">#REF!</definedName>
    <definedName name="__tl1" localSheetId="0">#REF!</definedName>
    <definedName name="__tl1">#REF!</definedName>
    <definedName name="_a1" localSheetId="3">#REF!</definedName>
    <definedName name="_a1" localSheetId="4">#REF!</definedName>
    <definedName name="_a1" localSheetId="2">#REF!</definedName>
    <definedName name="_a1" localSheetId="0">#REF!</definedName>
    <definedName name="_a1">#REF!</definedName>
    <definedName name="_a2" localSheetId="3">#REF!</definedName>
    <definedName name="_a2" localSheetId="4">#REF!</definedName>
    <definedName name="_a2" localSheetId="2">#REF!</definedName>
    <definedName name="_a2" localSheetId="0">#REF!</definedName>
    <definedName name="_a2">#REF!</definedName>
    <definedName name="_a3" localSheetId="3">#REF!</definedName>
    <definedName name="_a3" localSheetId="4">#REF!</definedName>
    <definedName name="_a3" localSheetId="2">#REF!</definedName>
    <definedName name="_a3" localSheetId="0">#REF!</definedName>
    <definedName name="_a3">#REF!</definedName>
    <definedName name="_a4" localSheetId="3">#REF!</definedName>
    <definedName name="_a4" localSheetId="4">#REF!</definedName>
    <definedName name="_a4" localSheetId="2">#REF!</definedName>
    <definedName name="_a4" localSheetId="0">#REF!</definedName>
    <definedName name="_a4">#REF!</definedName>
    <definedName name="_a5" localSheetId="3">#REF!</definedName>
    <definedName name="_a5" localSheetId="4">#REF!</definedName>
    <definedName name="_a5" localSheetId="2">#REF!</definedName>
    <definedName name="_a5" localSheetId="0">#REF!</definedName>
    <definedName name="_a5">#REF!</definedName>
    <definedName name="_CC1" localSheetId="3">#REF!</definedName>
    <definedName name="_CC1" localSheetId="4">#REF!</definedName>
    <definedName name="_CC1" localSheetId="2">#REF!</definedName>
    <definedName name="_CC1" localSheetId="0">#REF!</definedName>
    <definedName name="_CC1">#REF!</definedName>
    <definedName name="_CC3" localSheetId="3">#REF!</definedName>
    <definedName name="_CC3" localSheetId="4">#REF!</definedName>
    <definedName name="_CC3" localSheetId="2">#REF!</definedName>
    <definedName name="_CC3" localSheetId="0">#REF!</definedName>
    <definedName name="_CC3">#REF!</definedName>
    <definedName name="_DIS1" localSheetId="3">#REF!</definedName>
    <definedName name="_DIS1" localSheetId="4">#REF!</definedName>
    <definedName name="_DIS1" localSheetId="2">#REF!</definedName>
    <definedName name="_DIS1" localSheetId="0">#REF!</definedName>
    <definedName name="_DIS1">#REF!</definedName>
    <definedName name="_DIS2" localSheetId="3">#REF!</definedName>
    <definedName name="_DIS2" localSheetId="4">#REF!</definedName>
    <definedName name="_DIS2" localSheetId="2">#REF!</definedName>
    <definedName name="_DIS2" localSheetId="0">#REF!</definedName>
    <definedName name="_DIS2">#REF!</definedName>
    <definedName name="_DIS3" localSheetId="3">#REF!</definedName>
    <definedName name="_DIS3" localSheetId="4">#REF!</definedName>
    <definedName name="_DIS3" localSheetId="2">#REF!</definedName>
    <definedName name="_DIS3" localSheetId="0">#REF!</definedName>
    <definedName name="_DIS3">#REF!</definedName>
    <definedName name="_DIS4" localSheetId="3">#REF!</definedName>
    <definedName name="_DIS4" localSheetId="4">#REF!</definedName>
    <definedName name="_DIS4" localSheetId="2">#REF!</definedName>
    <definedName name="_DIS4" localSheetId="0">#REF!</definedName>
    <definedName name="_DIS4">#REF!</definedName>
    <definedName name="_DIS5" localSheetId="3">#REF!</definedName>
    <definedName name="_DIS5" localSheetId="4">#REF!</definedName>
    <definedName name="_DIS5" localSheetId="2">#REF!</definedName>
    <definedName name="_DIS5" localSheetId="0">#REF!</definedName>
    <definedName name="_DIS5">#REF!</definedName>
    <definedName name="_DIS6" localSheetId="3">#REF!</definedName>
    <definedName name="_DIS6" localSheetId="4">#REF!</definedName>
    <definedName name="_DIS6" localSheetId="2">#REF!</definedName>
    <definedName name="_DIS6" localSheetId="0">#REF!</definedName>
    <definedName name="_DIS6">#REF!</definedName>
    <definedName name="_DIT9712" localSheetId="3">#REF!</definedName>
    <definedName name="_DIT9712" localSheetId="4">#REF!</definedName>
    <definedName name="_DIT9712" localSheetId="2">#REF!</definedName>
    <definedName name="_DIT9712" localSheetId="0">#REF!</definedName>
    <definedName name="_DIT9712">#REF!</definedName>
    <definedName name="_FES250" localSheetId="3">#REF!</definedName>
    <definedName name="_FES250" localSheetId="4">#REF!</definedName>
    <definedName name="_FES250" localSheetId="2">#REF!</definedName>
    <definedName name="_FES250" localSheetId="0">#REF!</definedName>
    <definedName name="_FES250">#REF!</definedName>
    <definedName name="_Fill" localSheetId="3" hidden="1">#REF!</definedName>
    <definedName name="_Fill" localSheetId="4" hidden="1">#REF!</definedName>
    <definedName name="_Fill" localSheetId="2" hidden="1">#REF!</definedName>
    <definedName name="_Fill" localSheetId="0" hidden="1">#REF!</definedName>
    <definedName name="_Fill" localSheetId="1" hidden="1">#REF!</definedName>
    <definedName name="_Fill" hidden="1">#REF!</definedName>
    <definedName name="_Fillbb" localSheetId="3" hidden="1">#REF!</definedName>
    <definedName name="_Fillbb" localSheetId="4" hidden="1">#REF!</definedName>
    <definedName name="_Fillbb" localSheetId="2" hidden="1">#REF!</definedName>
    <definedName name="_Fillbb" localSheetId="0" hidden="1">#REF!</definedName>
    <definedName name="_Fillbb" localSheetId="1" hidden="1">#REF!</definedName>
    <definedName name="_Fillbb" hidden="1">#REF!</definedName>
    <definedName name="_IV99999" localSheetId="3">#REF!</definedName>
    <definedName name="_IV99999" localSheetId="4">#REF!</definedName>
    <definedName name="_IV99999" localSheetId="2">#REF!</definedName>
    <definedName name="_IV99999" localSheetId="0">#REF!</definedName>
    <definedName name="_IV99999" localSheetId="1">#REF!</definedName>
    <definedName name="_IV99999">#REF!</definedName>
    <definedName name="_KD1" localSheetId="3">#REF!</definedName>
    <definedName name="_KD1" localSheetId="4">#REF!</definedName>
    <definedName name="_KD1" localSheetId="2">#REF!</definedName>
    <definedName name="_KD1" localSheetId="0">#REF!</definedName>
    <definedName name="_KD1" localSheetId="1">#REF!</definedName>
    <definedName name="_KD1">#REF!</definedName>
    <definedName name="_KD2" localSheetId="3">#REF!</definedName>
    <definedName name="_KD2" localSheetId="4">#REF!</definedName>
    <definedName name="_KD2" localSheetId="2">#REF!</definedName>
    <definedName name="_KD2" localSheetId="0">#REF!</definedName>
    <definedName name="_KD2" localSheetId="1">#REF!</definedName>
    <definedName name="_KD2">#REF!</definedName>
    <definedName name="_KD3" localSheetId="3">#REF!</definedName>
    <definedName name="_KD3" localSheetId="4">#REF!</definedName>
    <definedName name="_KD3" localSheetId="2">#REF!</definedName>
    <definedName name="_KD3" localSheetId="0">#REF!</definedName>
    <definedName name="_KD3">#REF!</definedName>
    <definedName name="_KD4" localSheetId="3">#REF!</definedName>
    <definedName name="_KD4" localSheetId="4">#REF!</definedName>
    <definedName name="_KD4" localSheetId="2">#REF!</definedName>
    <definedName name="_KD4" localSheetId="0">#REF!</definedName>
    <definedName name="_KD4">#REF!</definedName>
    <definedName name="_KD5" localSheetId="3">#REF!</definedName>
    <definedName name="_KD5" localSheetId="4">#REF!</definedName>
    <definedName name="_KD5" localSheetId="2">#REF!</definedName>
    <definedName name="_KD5" localSheetId="0">#REF!</definedName>
    <definedName name="_KD5">#REF!</definedName>
    <definedName name="_KE1" localSheetId="3">#REF!</definedName>
    <definedName name="_KE1" localSheetId="4">#REF!</definedName>
    <definedName name="_KE1" localSheetId="2">#REF!</definedName>
    <definedName name="_KE1" localSheetId="0">#REF!</definedName>
    <definedName name="_KE1">#REF!</definedName>
    <definedName name="_KE2" localSheetId="3">#REF!</definedName>
    <definedName name="_KE2" localSheetId="4">#REF!</definedName>
    <definedName name="_KE2" localSheetId="2">#REF!</definedName>
    <definedName name="_KE2" localSheetId="0">#REF!</definedName>
    <definedName name="_KE2">#REF!</definedName>
    <definedName name="_KE3" localSheetId="3">#REF!</definedName>
    <definedName name="_KE3" localSheetId="4">#REF!</definedName>
    <definedName name="_KE3" localSheetId="2">#REF!</definedName>
    <definedName name="_KE3" localSheetId="0">#REF!</definedName>
    <definedName name="_KE3">#REF!</definedName>
    <definedName name="_KE4" localSheetId="3">#REF!</definedName>
    <definedName name="_KE4" localSheetId="4">#REF!</definedName>
    <definedName name="_KE4" localSheetId="2">#REF!</definedName>
    <definedName name="_KE4" localSheetId="0">#REF!</definedName>
    <definedName name="_KE4">#REF!</definedName>
    <definedName name="_KE5" localSheetId="3">#REF!</definedName>
    <definedName name="_KE5" localSheetId="4">#REF!</definedName>
    <definedName name="_KE5" localSheetId="2">#REF!</definedName>
    <definedName name="_KE5" localSheetId="0">#REF!</definedName>
    <definedName name="_KE5">#REF!</definedName>
    <definedName name="_kei1" localSheetId="3">#REF!</definedName>
    <definedName name="_kei1" localSheetId="4">#REF!</definedName>
    <definedName name="_kei1" localSheetId="2">#REF!</definedName>
    <definedName name="_kei1" localSheetId="0">#REF!</definedName>
    <definedName name="_kei1">#REF!</definedName>
    <definedName name="_KEI2" localSheetId="3">#REF!</definedName>
    <definedName name="_KEI2" localSheetId="4">#REF!</definedName>
    <definedName name="_KEI2" localSheetId="2">#REF!</definedName>
    <definedName name="_KEI2" localSheetId="0">#REF!</definedName>
    <definedName name="_KEI2">#REF!</definedName>
    <definedName name="_kei3" localSheetId="3">#REF!</definedName>
    <definedName name="_kei3" localSheetId="4">#REF!</definedName>
    <definedName name="_kei3" localSheetId="2">#REF!</definedName>
    <definedName name="_kei3" localSheetId="0">#REF!</definedName>
    <definedName name="_kei3">#REF!</definedName>
    <definedName name="_kei4" localSheetId="3">#REF!</definedName>
    <definedName name="_kei4" localSheetId="4">#REF!</definedName>
    <definedName name="_kei4" localSheetId="2">#REF!</definedName>
    <definedName name="_kei4" localSheetId="0">#REF!</definedName>
    <definedName name="_kei4">#REF!</definedName>
    <definedName name="_Key1" localSheetId="3" hidden="1">#REF!</definedName>
    <definedName name="_Key1" localSheetId="4" hidden="1">#REF!</definedName>
    <definedName name="_Key1" localSheetId="2" hidden="1">#REF!</definedName>
    <definedName name="_Key1" localSheetId="0" hidden="1">#REF!</definedName>
    <definedName name="_Key1" localSheetId="1" hidden="1">#REF!</definedName>
    <definedName name="_Key1" hidden="1">#REF!</definedName>
    <definedName name="_Key2" localSheetId="3" hidden="1">#REF!</definedName>
    <definedName name="_Key2" localSheetId="4" hidden="1">#REF!</definedName>
    <definedName name="_Key2" localSheetId="2" hidden="1">#REF!</definedName>
    <definedName name="_Key2" localSheetId="0" hidden="1">#REF!</definedName>
    <definedName name="_Key2" localSheetId="1" hidden="1">#REF!</definedName>
    <definedName name="_Key2" hidden="1">#REF!</definedName>
    <definedName name="_KF1" localSheetId="3">#REF!</definedName>
    <definedName name="_KF1" localSheetId="4">#REF!</definedName>
    <definedName name="_KF1" localSheetId="2">#REF!</definedName>
    <definedName name="_KF1" localSheetId="0">#REF!</definedName>
    <definedName name="_KF1">#REF!</definedName>
    <definedName name="_KF2" localSheetId="3">#REF!</definedName>
    <definedName name="_KF2" localSheetId="4">#REF!</definedName>
    <definedName name="_KF2" localSheetId="2">#REF!</definedName>
    <definedName name="_KF2" localSheetId="0">#REF!</definedName>
    <definedName name="_KF2">#REF!</definedName>
    <definedName name="_KF3" localSheetId="3">#REF!</definedName>
    <definedName name="_KF3" localSheetId="4">#REF!</definedName>
    <definedName name="_KF3" localSheetId="2">#REF!</definedName>
    <definedName name="_KF3" localSheetId="0">#REF!</definedName>
    <definedName name="_KF3">#REF!</definedName>
    <definedName name="_KF4" localSheetId="3">#REF!</definedName>
    <definedName name="_KF4" localSheetId="4">#REF!</definedName>
    <definedName name="_KF4" localSheetId="2">#REF!</definedName>
    <definedName name="_KF4" localSheetId="0">#REF!</definedName>
    <definedName name="_KF4">#REF!</definedName>
    <definedName name="_KF5" localSheetId="3">#REF!</definedName>
    <definedName name="_KF5" localSheetId="4">#REF!</definedName>
    <definedName name="_KF5" localSheetId="2">#REF!</definedName>
    <definedName name="_KF5" localSheetId="0">#REF!</definedName>
    <definedName name="_KF5">#REF!</definedName>
    <definedName name="_KG1" localSheetId="3">#REF!</definedName>
    <definedName name="_KG1" localSheetId="4">#REF!</definedName>
    <definedName name="_KG1" localSheetId="2">#REF!</definedName>
    <definedName name="_KG1" localSheetId="0">#REF!</definedName>
    <definedName name="_KG1">#REF!</definedName>
    <definedName name="_KG2" localSheetId="3">#REF!</definedName>
    <definedName name="_KG2" localSheetId="4">#REF!</definedName>
    <definedName name="_KG2" localSheetId="2">#REF!</definedName>
    <definedName name="_KG2" localSheetId="0">#REF!</definedName>
    <definedName name="_KG2">#REF!</definedName>
    <definedName name="_KG3" localSheetId="3">#REF!</definedName>
    <definedName name="_KG3" localSheetId="4">#REF!</definedName>
    <definedName name="_KG3" localSheetId="2">#REF!</definedName>
    <definedName name="_KG3" localSheetId="0">#REF!</definedName>
    <definedName name="_KG3">#REF!</definedName>
    <definedName name="_KG4" localSheetId="3">#REF!</definedName>
    <definedName name="_KG4" localSheetId="4">#REF!</definedName>
    <definedName name="_KG4" localSheetId="2">#REF!</definedName>
    <definedName name="_KG4" localSheetId="0">#REF!</definedName>
    <definedName name="_KG4">#REF!</definedName>
    <definedName name="_KG5" localSheetId="3">#REF!</definedName>
    <definedName name="_KG5" localSheetId="4">#REF!</definedName>
    <definedName name="_KG5" localSheetId="2">#REF!</definedName>
    <definedName name="_KG5" localSheetId="0">#REF!</definedName>
    <definedName name="_KG5">#REF!</definedName>
    <definedName name="_Order1" hidden="1">255</definedName>
    <definedName name="_Order2" hidden="1">255</definedName>
    <definedName name="_Parse_In" localSheetId="3" hidden="1">#REF!</definedName>
    <definedName name="_Parse_In" localSheetId="4" hidden="1">#REF!</definedName>
    <definedName name="_Parse_In" localSheetId="2" hidden="1">#REF!</definedName>
    <definedName name="_Parse_In" localSheetId="0" hidden="1">#REF!</definedName>
    <definedName name="_Parse_In" localSheetId="1" hidden="1">#REF!</definedName>
    <definedName name="_Parse_In" hidden="1">#REF!</definedName>
    <definedName name="_PF1" localSheetId="3">#REF!</definedName>
    <definedName name="_PF1" localSheetId="4">#REF!</definedName>
    <definedName name="_PF1" localSheetId="2">#REF!</definedName>
    <definedName name="_PF1" localSheetId="0">#REF!</definedName>
    <definedName name="_PF1">#REF!</definedName>
    <definedName name="_PF2" localSheetId="3">#REF!</definedName>
    <definedName name="_PF2" localSheetId="4">#REF!</definedName>
    <definedName name="_PF2" localSheetId="2">#REF!</definedName>
    <definedName name="_PF2" localSheetId="0">#REF!</definedName>
    <definedName name="_PF2">#REF!</definedName>
    <definedName name="_PF3" localSheetId="3">#REF!</definedName>
    <definedName name="_PF3" localSheetId="4">#REF!</definedName>
    <definedName name="_PF3" localSheetId="2">#REF!</definedName>
    <definedName name="_PF3" localSheetId="0">#REF!</definedName>
    <definedName name="_PF3">#REF!</definedName>
    <definedName name="_PF4" localSheetId="3">#REF!</definedName>
    <definedName name="_PF4" localSheetId="4">#REF!</definedName>
    <definedName name="_PF4" localSheetId="2">#REF!</definedName>
    <definedName name="_PF4" localSheetId="0">#REF!</definedName>
    <definedName name="_PF4">#REF!</definedName>
    <definedName name="_PF5" localSheetId="3">#REF!</definedName>
    <definedName name="_PF5" localSheetId="4">#REF!</definedName>
    <definedName name="_PF5" localSheetId="2">#REF!</definedName>
    <definedName name="_PF5" localSheetId="0">#REF!</definedName>
    <definedName name="_PF5">#REF!</definedName>
    <definedName name="_PF6" localSheetId="3">#REF!</definedName>
    <definedName name="_PF6" localSheetId="4">#REF!</definedName>
    <definedName name="_PF6" localSheetId="2">#REF!</definedName>
    <definedName name="_PF6" localSheetId="0">#REF!</definedName>
    <definedName name="_PF6">#REF!</definedName>
    <definedName name="_PI1" localSheetId="3">#REF!</definedName>
    <definedName name="_PI1" localSheetId="4">#REF!</definedName>
    <definedName name="_PI1" localSheetId="2">#REF!</definedName>
    <definedName name="_PI1" localSheetId="0">#REF!</definedName>
    <definedName name="_PI1">#REF!</definedName>
    <definedName name="_PI2" localSheetId="3">#REF!</definedName>
    <definedName name="_PI2" localSheetId="4">#REF!</definedName>
    <definedName name="_PI2" localSheetId="2">#REF!</definedName>
    <definedName name="_PI2" localSheetId="0">#REF!</definedName>
    <definedName name="_PI2">#REF!</definedName>
    <definedName name="_PI3" localSheetId="3">#REF!</definedName>
    <definedName name="_PI3" localSheetId="4">#REF!</definedName>
    <definedName name="_PI3" localSheetId="2">#REF!</definedName>
    <definedName name="_PI3" localSheetId="0">#REF!</definedName>
    <definedName name="_PI3">#REF!</definedName>
    <definedName name="_PI4" localSheetId="3">#REF!</definedName>
    <definedName name="_PI4" localSheetId="4">#REF!</definedName>
    <definedName name="_PI4" localSheetId="2">#REF!</definedName>
    <definedName name="_PI4" localSheetId="0">#REF!</definedName>
    <definedName name="_PI4">#REF!</definedName>
    <definedName name="_PI5" localSheetId="3">#REF!</definedName>
    <definedName name="_PI5" localSheetId="4">#REF!</definedName>
    <definedName name="_PI5" localSheetId="2">#REF!</definedName>
    <definedName name="_PI5" localSheetId="0">#REF!</definedName>
    <definedName name="_PI5">#REF!</definedName>
    <definedName name="_PI6" localSheetId="3">#REF!</definedName>
    <definedName name="_PI6" localSheetId="4">#REF!</definedName>
    <definedName name="_PI6" localSheetId="2">#REF!</definedName>
    <definedName name="_PI6" localSheetId="0">#REF!</definedName>
    <definedName name="_PI6">#REF!</definedName>
    <definedName name="_PL1" localSheetId="3">#REF!</definedName>
    <definedName name="_PL1" localSheetId="4">#REF!</definedName>
    <definedName name="_PL1" localSheetId="2">#REF!</definedName>
    <definedName name="_PL1" localSheetId="0">#REF!</definedName>
    <definedName name="_PL1">#REF!</definedName>
    <definedName name="_PL2" localSheetId="3">#REF!</definedName>
    <definedName name="_PL2" localSheetId="4">#REF!</definedName>
    <definedName name="_PL2" localSheetId="2">#REF!</definedName>
    <definedName name="_PL2" localSheetId="0">#REF!</definedName>
    <definedName name="_PL2">#REF!</definedName>
    <definedName name="_PL3" localSheetId="3">#REF!</definedName>
    <definedName name="_PL3" localSheetId="4">#REF!</definedName>
    <definedName name="_PL3" localSheetId="2">#REF!</definedName>
    <definedName name="_PL3" localSheetId="0">#REF!</definedName>
    <definedName name="_PL3">#REF!</definedName>
    <definedName name="_PL4" localSheetId="3">#REF!</definedName>
    <definedName name="_PL4" localSheetId="4">#REF!</definedName>
    <definedName name="_PL4" localSheetId="2">#REF!</definedName>
    <definedName name="_PL4" localSheetId="0">#REF!</definedName>
    <definedName name="_PL4">#REF!</definedName>
    <definedName name="_PL5" localSheetId="3">#REF!</definedName>
    <definedName name="_PL5" localSheetId="4">#REF!</definedName>
    <definedName name="_PL5" localSheetId="2">#REF!</definedName>
    <definedName name="_PL5" localSheetId="0">#REF!</definedName>
    <definedName name="_PL5">#REF!</definedName>
    <definedName name="_PL6" localSheetId="3">#REF!</definedName>
    <definedName name="_PL6" localSheetId="4">#REF!</definedName>
    <definedName name="_PL6" localSheetId="2">#REF!</definedName>
    <definedName name="_PL6" localSheetId="0">#REF!</definedName>
    <definedName name="_PL6">#REF!</definedName>
    <definedName name="_PO1" localSheetId="3">#REF!</definedName>
    <definedName name="_PO1" localSheetId="4">#REF!</definedName>
    <definedName name="_PO1" localSheetId="2">#REF!</definedName>
    <definedName name="_PO1" localSheetId="0">#REF!</definedName>
    <definedName name="_PO1">#REF!</definedName>
    <definedName name="_PO2" localSheetId="3">#REF!</definedName>
    <definedName name="_PO2" localSheetId="4">#REF!</definedName>
    <definedName name="_PO2" localSheetId="2">#REF!</definedName>
    <definedName name="_PO2" localSheetId="0">#REF!</definedName>
    <definedName name="_PO2">#REF!</definedName>
    <definedName name="_PO3" localSheetId="3">#REF!</definedName>
    <definedName name="_PO3" localSheetId="4">#REF!</definedName>
    <definedName name="_PO3" localSheetId="2">#REF!</definedName>
    <definedName name="_PO3" localSheetId="0">#REF!</definedName>
    <definedName name="_PO3">#REF!</definedName>
    <definedName name="_PO4" localSheetId="3">#REF!</definedName>
    <definedName name="_PO4" localSheetId="4">#REF!</definedName>
    <definedName name="_PO4" localSheetId="2">#REF!</definedName>
    <definedName name="_PO4" localSheetId="0">#REF!</definedName>
    <definedName name="_PO4">#REF!</definedName>
    <definedName name="_PO5" localSheetId="3">#REF!</definedName>
    <definedName name="_PO5" localSheetId="4">#REF!</definedName>
    <definedName name="_PO5" localSheetId="2">#REF!</definedName>
    <definedName name="_PO5" localSheetId="0">#REF!</definedName>
    <definedName name="_PO5">#REF!</definedName>
    <definedName name="_PO6" localSheetId="3">#REF!</definedName>
    <definedName name="_PO6" localSheetId="4">#REF!</definedName>
    <definedName name="_PO6" localSheetId="2">#REF!</definedName>
    <definedName name="_PO6" localSheetId="0">#REF!</definedName>
    <definedName name="_PO6">#REF!</definedName>
    <definedName name="_RAD1" localSheetId="3">#REF!</definedName>
    <definedName name="_RAD1" localSheetId="4">#REF!</definedName>
    <definedName name="_RAD1" localSheetId="2">#REF!</definedName>
    <definedName name="_RAD1" localSheetId="0">#REF!</definedName>
    <definedName name="_RAD1">#REF!</definedName>
    <definedName name="_RAD2" localSheetId="3">#REF!</definedName>
    <definedName name="_RAD2" localSheetId="4">#REF!</definedName>
    <definedName name="_RAD2" localSheetId="2">#REF!</definedName>
    <definedName name="_RAD2" localSheetId="0">#REF!</definedName>
    <definedName name="_RAD2">#REF!</definedName>
    <definedName name="_RAD3" localSheetId="3">#REF!</definedName>
    <definedName name="_RAD3" localSheetId="4">#REF!</definedName>
    <definedName name="_RAD3" localSheetId="2">#REF!</definedName>
    <definedName name="_RAD3" localSheetId="0">#REF!</definedName>
    <definedName name="_RAD3">#REF!</definedName>
    <definedName name="_RAD4" localSheetId="3">#REF!</definedName>
    <definedName name="_RAD4" localSheetId="4">#REF!</definedName>
    <definedName name="_RAD4" localSheetId="2">#REF!</definedName>
    <definedName name="_RAD4" localSheetId="0">#REF!</definedName>
    <definedName name="_RAD4">#REF!</definedName>
    <definedName name="_RAD5" localSheetId="3">#REF!</definedName>
    <definedName name="_RAD5" localSheetId="4">#REF!</definedName>
    <definedName name="_RAD5" localSheetId="2">#REF!</definedName>
    <definedName name="_RAD5" localSheetId="0">#REF!</definedName>
    <definedName name="_RAD5">#REF!</definedName>
    <definedName name="_RAD6" localSheetId="3">#REF!</definedName>
    <definedName name="_RAD6" localSheetId="4">#REF!</definedName>
    <definedName name="_RAD6" localSheetId="2">#REF!</definedName>
    <definedName name="_RAD6" localSheetId="0">#REF!</definedName>
    <definedName name="_RAD6">#REF!</definedName>
    <definedName name="_RED1" localSheetId="3">#REF!</definedName>
    <definedName name="_RED1" localSheetId="4">#REF!</definedName>
    <definedName name="_RED1" localSheetId="2">#REF!</definedName>
    <definedName name="_RED1" localSheetId="0">#REF!</definedName>
    <definedName name="_RED1">#REF!</definedName>
    <definedName name="_RED2" localSheetId="3">#REF!</definedName>
    <definedName name="_RED2" localSheetId="4">#REF!</definedName>
    <definedName name="_RED2" localSheetId="2">#REF!</definedName>
    <definedName name="_RED2" localSheetId="0">#REF!</definedName>
    <definedName name="_RED2">#REF!</definedName>
    <definedName name="_RED3" localSheetId="3">#REF!</definedName>
    <definedName name="_RED3" localSheetId="4">#REF!</definedName>
    <definedName name="_RED3" localSheetId="2">#REF!</definedName>
    <definedName name="_RED3" localSheetId="0">#REF!</definedName>
    <definedName name="_RED3">#REF!</definedName>
    <definedName name="_RED4" localSheetId="3">#REF!</definedName>
    <definedName name="_RED4" localSheetId="4">#REF!</definedName>
    <definedName name="_RED4" localSheetId="2">#REF!</definedName>
    <definedName name="_RED4" localSheetId="0">#REF!</definedName>
    <definedName name="_RED4">#REF!</definedName>
    <definedName name="_RED5" localSheetId="3">#REF!</definedName>
    <definedName name="_RED5" localSheetId="4">#REF!</definedName>
    <definedName name="_RED5" localSheetId="2">#REF!</definedName>
    <definedName name="_RED5" localSheetId="0">#REF!</definedName>
    <definedName name="_RED5">#REF!</definedName>
    <definedName name="_RED6" localSheetId="3">#REF!</definedName>
    <definedName name="_RED6" localSheetId="4">#REF!</definedName>
    <definedName name="_RED6" localSheetId="2">#REF!</definedName>
    <definedName name="_RED6" localSheetId="0">#REF!</definedName>
    <definedName name="_RED6">#REF!</definedName>
    <definedName name="_Regression_Int" hidden="1">1</definedName>
    <definedName name="_Regression_Y" localSheetId="3" hidden="1">#REF!</definedName>
    <definedName name="_Regression_Y" localSheetId="4" hidden="1">#REF!</definedName>
    <definedName name="_Regression_Y" localSheetId="2" hidden="1">#REF!</definedName>
    <definedName name="_Regression_Y" localSheetId="0" hidden="1">#REF!</definedName>
    <definedName name="_Regression_Y" localSheetId="1" hidden="1">#REF!</definedName>
    <definedName name="_Regression_Y" hidden="1">#REF!</definedName>
    <definedName name="_RET1" localSheetId="3">#REF!</definedName>
    <definedName name="_RET1" localSheetId="4">#REF!</definedName>
    <definedName name="_RET1" localSheetId="2">#REF!</definedName>
    <definedName name="_RET1" localSheetId="0">#REF!</definedName>
    <definedName name="_RET1">#REF!</definedName>
    <definedName name="_RET2" localSheetId="3">#REF!</definedName>
    <definedName name="_RET2" localSheetId="4">#REF!</definedName>
    <definedName name="_RET2" localSheetId="2">#REF!</definedName>
    <definedName name="_RET2" localSheetId="0">#REF!</definedName>
    <definedName name="_RET2">#REF!</definedName>
    <definedName name="_RET3" localSheetId="3">#REF!</definedName>
    <definedName name="_RET3" localSheetId="4">#REF!</definedName>
    <definedName name="_RET3" localSheetId="2">#REF!</definedName>
    <definedName name="_RET3" localSheetId="0">#REF!</definedName>
    <definedName name="_RET3">#REF!</definedName>
    <definedName name="_RET4" localSheetId="3">#REF!</definedName>
    <definedName name="_RET4" localSheetId="4">#REF!</definedName>
    <definedName name="_RET4" localSheetId="2">#REF!</definedName>
    <definedName name="_RET4" localSheetId="0">#REF!</definedName>
    <definedName name="_RET4">#REF!</definedName>
    <definedName name="_RET5" localSheetId="3">#REF!</definedName>
    <definedName name="_RET5" localSheetId="4">#REF!</definedName>
    <definedName name="_RET5" localSheetId="2">#REF!</definedName>
    <definedName name="_RET5" localSheetId="0">#REF!</definedName>
    <definedName name="_RET5">#REF!</definedName>
    <definedName name="_RET6" localSheetId="3">#REF!</definedName>
    <definedName name="_RET6" localSheetId="4">#REF!</definedName>
    <definedName name="_RET6" localSheetId="2">#REF!</definedName>
    <definedName name="_RET6" localSheetId="0">#REF!</definedName>
    <definedName name="_RET6">#REF!</definedName>
    <definedName name="_Sort" localSheetId="3" hidden="1">#REF!</definedName>
    <definedName name="_Sort" localSheetId="4" hidden="1">#REF!</definedName>
    <definedName name="_Sort" localSheetId="2" hidden="1">#REF!</definedName>
    <definedName name="_Sort" localSheetId="0" hidden="1">#REF!</definedName>
    <definedName name="_Sort" localSheetId="1" hidden="1">#REF!</definedName>
    <definedName name="_Sort" hidden="1">#REF!</definedName>
    <definedName name="_tl1" localSheetId="3">#REF!</definedName>
    <definedName name="_tl1" localSheetId="4">#REF!</definedName>
    <definedName name="_tl1" localSheetId="2">#REF!</definedName>
    <definedName name="_tl1" localSheetId="0">#REF!</definedName>
    <definedName name="_tl1">#REF!</definedName>
    <definedName name="A" localSheetId="3">#REF!</definedName>
    <definedName name="A" localSheetId="4">#REF!</definedName>
    <definedName name="A" localSheetId="2">#REF!</definedName>
    <definedName name="A" localSheetId="0">#REF!</definedName>
    <definedName name="A">#REF!</definedName>
    <definedName name="A1_" localSheetId="3">#REF!</definedName>
    <definedName name="A1_" localSheetId="4">#REF!</definedName>
    <definedName name="A1_" localSheetId="2">#REF!</definedName>
    <definedName name="A1_" localSheetId="0">#REF!</definedName>
    <definedName name="A1_">#REF!</definedName>
    <definedName name="A2_" localSheetId="3">#REF!</definedName>
    <definedName name="A2_" localSheetId="4">#REF!</definedName>
    <definedName name="A2_" localSheetId="2">#REF!</definedName>
    <definedName name="A2_" localSheetId="0">#REF!</definedName>
    <definedName name="A2_">#REF!</definedName>
    <definedName name="A3_" localSheetId="3">#REF!</definedName>
    <definedName name="A3_" localSheetId="4">#REF!</definedName>
    <definedName name="A3_" localSheetId="2">#REF!</definedName>
    <definedName name="A3_" localSheetId="0">#REF!</definedName>
    <definedName name="A3_">#REF!</definedName>
    <definedName name="A4_" localSheetId="3">#REF!</definedName>
    <definedName name="A4_" localSheetId="4">#REF!</definedName>
    <definedName name="A4_" localSheetId="2">#REF!</definedName>
    <definedName name="A4_" localSheetId="0">#REF!</definedName>
    <definedName name="A4_">#REF!</definedName>
    <definedName name="A5_" localSheetId="3">#REF!</definedName>
    <definedName name="A5_" localSheetId="4">#REF!</definedName>
    <definedName name="A5_" localSheetId="2">#REF!</definedName>
    <definedName name="A5_" localSheetId="0">#REF!</definedName>
    <definedName name="A5_">#REF!</definedName>
    <definedName name="A6_" localSheetId="3">#REF!</definedName>
    <definedName name="A6_" localSheetId="4">#REF!</definedName>
    <definedName name="A6_" localSheetId="2">#REF!</definedName>
    <definedName name="A6_" localSheetId="0">#REF!</definedName>
    <definedName name="A6_">#REF!</definedName>
    <definedName name="aa" localSheetId="3">#REF!</definedName>
    <definedName name="aa" localSheetId="4">#REF!</definedName>
    <definedName name="aa" localSheetId="2">#REF!</definedName>
    <definedName name="aa" localSheetId="0">#REF!</definedName>
    <definedName name="aa">#REF!</definedName>
    <definedName name="AAA" localSheetId="5" hidden="1">{#N/A,#N/A,FALSE,"ﾏﾚｰｼｱ";#N/A,#N/A,FALSE,"ﾌｨﾘﾋﾟﾝ ";#N/A,#N/A,FALSE,"ﾍﾞﾄﾅﾑ"}</definedName>
    <definedName name="AAA" localSheetId="1" hidden="1">{#N/A,#N/A,FALSE,"ﾏﾚｰｼｱ";#N/A,#N/A,FALSE,"ﾌｨﾘﾋﾟﾝ ";#N/A,#N/A,FALSE,"ﾍﾞﾄﾅﾑ"}</definedName>
    <definedName name="AAA" hidden="1">{#N/A,#N/A,FALSE,"ﾏﾚｰｼｱ";#N/A,#N/A,FALSE,"ﾌｨﾘﾋﾟﾝ ";#N/A,#N/A,FALSE,"ﾍﾞﾄﾅﾑ"}</definedName>
    <definedName name="AAAA" localSheetId="3">#REF!</definedName>
    <definedName name="AAAA" localSheetId="4">#REF!</definedName>
    <definedName name="AAAA" localSheetId="2">#REF!</definedName>
    <definedName name="AAAA" localSheetId="0">#REF!</definedName>
    <definedName name="AAAA" localSheetId="1">#REF!</definedName>
    <definedName name="AAAA">#REF!</definedName>
    <definedName name="AAAAA" localSheetId="3">#REF!</definedName>
    <definedName name="AAAAA" localSheetId="4">#REF!</definedName>
    <definedName name="AAAAA" localSheetId="2">#REF!</definedName>
    <definedName name="AAAAA" localSheetId="0">#REF!</definedName>
    <definedName name="AAAAA" localSheetId="1">#REF!</definedName>
    <definedName name="AAAAA">#REF!</definedName>
    <definedName name="abc" localSheetId="5" hidden="1">{#N/A,#N/A,FALSE,"ﾏﾚｰｼｱ";#N/A,#N/A,FALSE,"ﾌｨﾘﾋﾟﾝ ";#N/A,#N/A,FALSE,"ﾍﾞﾄﾅﾑ"}</definedName>
    <definedName name="abc" localSheetId="1" hidden="1">{#N/A,#N/A,FALSE,"ﾏﾚｰｼｱ";#N/A,#N/A,FALSE,"ﾌｨﾘﾋﾟﾝ ";#N/A,#N/A,FALSE,"ﾍﾞﾄﾅﾑ"}</definedName>
    <definedName name="abc" hidden="1">{#N/A,#N/A,FALSE,"ﾏﾚｰｼｱ";#N/A,#N/A,FALSE,"ﾌｨﾘﾋﾟﾝ ";#N/A,#N/A,FALSE,"ﾍﾞﾄﾅﾑ"}</definedName>
    <definedName name="AC2B" localSheetId="3">#REF!</definedName>
    <definedName name="AC2B" localSheetId="4">#REF!</definedName>
    <definedName name="AC2B" localSheetId="2">#REF!</definedName>
    <definedName name="AC2B" localSheetId="0">#REF!</definedName>
    <definedName name="AC2B" localSheetId="1">#REF!</definedName>
    <definedName name="AC2B">#REF!</definedName>
    <definedName name="AC8H" localSheetId="3">#REF!</definedName>
    <definedName name="AC8H" localSheetId="4">#REF!</definedName>
    <definedName name="AC8H" localSheetId="2">#REF!</definedName>
    <definedName name="AC8H" localSheetId="0">#REF!</definedName>
    <definedName name="AC8H" localSheetId="1">#REF!</definedName>
    <definedName name="AC8H">#REF!</definedName>
    <definedName name="Activity" localSheetId="3">#REF!</definedName>
    <definedName name="Activity" localSheetId="4">#REF!</definedName>
    <definedName name="Activity" localSheetId="2">#REF!</definedName>
    <definedName name="Activity" localSheetId="0">#REF!</definedName>
    <definedName name="Activity" localSheetId="1">#REF!</definedName>
    <definedName name="Activity">#REF!</definedName>
    <definedName name="ALEX" localSheetId="5" hidden="1">{#N/A,#N/A,FALSE,"ﾏﾚｰｼｱ";#N/A,#N/A,FALSE,"ﾌｨﾘﾋﾟﾝ ";#N/A,#N/A,FALSE,"ﾍﾞﾄﾅﾑ"}</definedName>
    <definedName name="ALEX" localSheetId="1" hidden="1">{#N/A,#N/A,FALSE,"ﾏﾚｰｼｱ";#N/A,#N/A,FALSE,"ﾌｨﾘﾋﾟﾝ ";#N/A,#N/A,FALSE,"ﾍﾞﾄﾅﾑ"}</definedName>
    <definedName name="ALEX" hidden="1">{#N/A,#N/A,FALSE,"ﾏﾚｰｼｱ";#N/A,#N/A,FALSE,"ﾌｨﾘﾋﾟﾝ ";#N/A,#N/A,FALSE,"ﾍﾞﾄﾅﾑ"}</definedName>
    <definedName name="arya" localSheetId="3" hidden="1">#REF!</definedName>
    <definedName name="arya" localSheetId="4" hidden="1">#REF!</definedName>
    <definedName name="arya" localSheetId="2" hidden="1">#REF!</definedName>
    <definedName name="arya" localSheetId="0" hidden="1">#REF!</definedName>
    <definedName name="arya" localSheetId="1" hidden="1">#REF!</definedName>
    <definedName name="arya" hidden="1">#REF!</definedName>
    <definedName name="AS2DocOpenMode" hidden="1">"AS2DocumentEdit"</definedName>
    <definedName name="asdf" localSheetId="3">#REF!</definedName>
    <definedName name="asdf" localSheetId="4">#REF!</definedName>
    <definedName name="asdf" localSheetId="2">#REF!</definedName>
    <definedName name="asdf" localSheetId="0">#REF!</definedName>
    <definedName name="asdf" localSheetId="1">#REF!</definedName>
    <definedName name="asdf">#REF!</definedName>
    <definedName name="ASE" localSheetId="5" hidden="1">{#N/A,#N/A,FALSE,"ﾏﾚｰｼｱ";#N/A,#N/A,FALSE,"ﾌｨﾘﾋﾟﾝ ";#N/A,#N/A,FALSE,"ﾍﾞﾄﾅﾑ"}</definedName>
    <definedName name="ASE" localSheetId="1" hidden="1">{#N/A,#N/A,FALSE,"ﾏﾚｰｼｱ";#N/A,#N/A,FALSE,"ﾌｨﾘﾋﾟﾝ ";#N/A,#N/A,FALSE,"ﾍﾞﾄﾅﾑ"}</definedName>
    <definedName name="ASE" hidden="1">{#N/A,#N/A,FALSE,"ﾏﾚｰｼｱ";#N/A,#N/A,FALSE,"ﾌｨﾘﾋﾟﾝ ";#N/A,#N/A,FALSE,"ﾍﾞﾄﾅﾑ"}</definedName>
    <definedName name="asli" localSheetId="5" hidden="1">{#N/A,#N/A,FALSE,"ﾏﾚｰｼｱ";#N/A,#N/A,FALSE,"ﾌｨﾘﾋﾟﾝ ";#N/A,#N/A,FALSE,"ﾍﾞﾄﾅﾑ"}</definedName>
    <definedName name="asli" localSheetId="1" hidden="1">{#N/A,#N/A,FALSE,"ﾏﾚｰｼｱ";#N/A,#N/A,FALSE,"ﾌｨﾘﾋﾟﾝ ";#N/A,#N/A,FALSE,"ﾍﾞﾄﾅﾑ"}</definedName>
    <definedName name="asli" hidden="1">{#N/A,#N/A,FALSE,"ﾏﾚｰｼｱ";#N/A,#N/A,FALSE,"ﾌｨﾘﾋﾟﾝ ";#N/A,#N/A,FALSE,"ﾍﾞﾄﾅﾑ"}</definedName>
    <definedName name="ASSY_ENG" localSheetId="3">#REF!</definedName>
    <definedName name="ASSY_ENG" localSheetId="4">#REF!</definedName>
    <definedName name="ASSY_ENG" localSheetId="2">#REF!</definedName>
    <definedName name="ASSY_ENG" localSheetId="0">#REF!</definedName>
    <definedName name="ASSY_ENG" localSheetId="1">#REF!</definedName>
    <definedName name="ASSY_ENG">#REF!</definedName>
    <definedName name="AUS">#N/A</definedName>
    <definedName name="AVERAGE" localSheetId="3">#REF!</definedName>
    <definedName name="AVERAGE" localSheetId="4">#REF!</definedName>
    <definedName name="AVERAGE" localSheetId="2">#REF!</definedName>
    <definedName name="AVERAGE" localSheetId="0">#REF!</definedName>
    <definedName name="AVERAGE" localSheetId="1">#REF!</definedName>
    <definedName name="AVERAGE">#REF!</definedName>
    <definedName name="A臨時" localSheetId="3">#REF!</definedName>
    <definedName name="A臨時" localSheetId="4">#REF!</definedName>
    <definedName name="A臨時" localSheetId="2">#REF!</definedName>
    <definedName name="A臨時" localSheetId="0">#REF!</definedName>
    <definedName name="A臨時" localSheetId="1">#REF!</definedName>
    <definedName name="A臨時">#REF!</definedName>
    <definedName name="B" localSheetId="3">#REF!</definedName>
    <definedName name="B" localSheetId="4">#REF!</definedName>
    <definedName name="B" localSheetId="2">#REF!</definedName>
    <definedName name="B" localSheetId="0">#REF!</definedName>
    <definedName name="B" localSheetId="1">#REF!</definedName>
    <definedName name="B">#REF!</definedName>
    <definedName name="B1_" localSheetId="3">#REF!</definedName>
    <definedName name="B1_" localSheetId="4">#REF!</definedName>
    <definedName name="B1_" localSheetId="2">#REF!</definedName>
    <definedName name="B1_" localSheetId="0">#REF!</definedName>
    <definedName name="B1_">#REF!</definedName>
    <definedName name="baht" localSheetId="3">#REF!</definedName>
    <definedName name="baht" localSheetId="4">#REF!</definedName>
    <definedName name="baht" localSheetId="2">#REF!</definedName>
    <definedName name="baht" localSheetId="0">#REF!</definedName>
    <definedName name="baht">#REF!</definedName>
    <definedName name="BARU" localSheetId="3">#REF!</definedName>
    <definedName name="BARU" localSheetId="4">#REF!</definedName>
    <definedName name="BARU" localSheetId="2">#REF!</definedName>
    <definedName name="BARU" localSheetId="0">#REF!</definedName>
    <definedName name="BARU">#REF!</definedName>
    <definedName name="BATH" localSheetId="3">#REF!</definedName>
    <definedName name="BATH" localSheetId="4">#REF!</definedName>
    <definedName name="BATH" localSheetId="2">#REF!</definedName>
    <definedName name="BATH" localSheetId="0">#REF!</definedName>
    <definedName name="BATH">#REF!</definedName>
    <definedName name="bb">" Bebas : burrs, karat, retak, cacat, berubah bentuk &amp; kerusakan lain."</definedName>
    <definedName name="BBB" localSheetId="5" hidden="1">{#N/A,#N/A,FALSE,"ﾏﾚｰｼｱ";#N/A,#N/A,FALSE,"ﾌｨﾘﾋﾟﾝ ";#N/A,#N/A,FALSE,"ﾍﾞﾄﾅﾑ"}</definedName>
    <definedName name="BBB" localSheetId="1" hidden="1">{#N/A,#N/A,FALSE,"ﾏﾚｰｼｱ";#N/A,#N/A,FALSE,"ﾌｨﾘﾋﾟﾝ ";#N/A,#N/A,FALSE,"ﾍﾞﾄﾅﾑ"}</definedName>
    <definedName name="BBB" hidden="1">{#N/A,#N/A,FALSE,"ﾏﾚｰｼｱ";#N/A,#N/A,FALSE,"ﾌｨﾘﾋﾟﾝ ";#N/A,#N/A,FALSE,"ﾍﾞﾄﾅﾑ"}</definedName>
    <definedName name="BBBB" localSheetId="3">#REF!</definedName>
    <definedName name="BBBB" localSheetId="4">#REF!</definedName>
    <definedName name="BBBB" localSheetId="2">#REF!</definedName>
    <definedName name="BBBB" localSheetId="0">#REF!</definedName>
    <definedName name="BBBB" localSheetId="1">#REF!</definedName>
    <definedName name="BBBB">#REF!</definedName>
    <definedName name="bp">" Bevel Protractor"</definedName>
    <definedName name="BRAKE_SYSTEM" localSheetId="3">#REF!</definedName>
    <definedName name="BRAKE_SYSTEM" localSheetId="4">#REF!</definedName>
    <definedName name="BRAKE_SYSTEM" localSheetId="2">#REF!</definedName>
    <definedName name="BRAKE_SYSTEM" localSheetId="0">#REF!</definedName>
    <definedName name="BRAKE_SYSTEM" localSheetId="1">#REF!</definedName>
    <definedName name="BRAKE_SYSTEM">#REF!</definedName>
    <definedName name="budid" localSheetId="3">#REF!</definedName>
    <definedName name="budid" localSheetId="4">#REF!</definedName>
    <definedName name="budid" localSheetId="2">#REF!</definedName>
    <definedName name="budid" localSheetId="0">#REF!</definedName>
    <definedName name="budid" localSheetId="1">#REF!</definedName>
    <definedName name="budid">#REF!</definedName>
    <definedName name="Bulan" localSheetId="3">#REF!</definedName>
    <definedName name="Bulan" localSheetId="4">#REF!</definedName>
    <definedName name="Bulan" localSheetId="2">#REF!</definedName>
    <definedName name="Bulan" localSheetId="0">#REF!</definedName>
    <definedName name="Bulan" localSheetId="1">#REF!</definedName>
    <definedName name="Bulan">#REF!</definedName>
    <definedName name="CAP" localSheetId="3">#REF!</definedName>
    <definedName name="CAP" localSheetId="4">#REF!</definedName>
    <definedName name="CAP" localSheetId="2">#REF!</definedName>
    <definedName name="CAP" localSheetId="0">#REF!</definedName>
    <definedName name="CAP">#REF!</definedName>
    <definedName name="CC" localSheetId="3" hidden="1">#REF!</definedName>
    <definedName name="CC" localSheetId="4" hidden="1">#REF!</definedName>
    <definedName name="CC" localSheetId="2" hidden="1">#REF!</definedName>
    <definedName name="CC" localSheetId="0" hidden="1">#REF!</definedName>
    <definedName name="CC" localSheetId="1" hidden="1">#REF!</definedName>
    <definedName name="CC" hidden="1">#REF!</definedName>
    <definedName name="CC1.1" localSheetId="3">#REF!</definedName>
    <definedName name="CC1.1" localSheetId="4">#REF!</definedName>
    <definedName name="CC1.1" localSheetId="2">#REF!</definedName>
    <definedName name="CC1.1" localSheetId="0">#REF!</definedName>
    <definedName name="CC1.1">#REF!</definedName>
    <definedName name="CC3.1" localSheetId="3">#REF!</definedName>
    <definedName name="CC3.1" localSheetId="4">#REF!</definedName>
    <definedName name="CC3.1" localSheetId="2">#REF!</definedName>
    <definedName name="CC3.1" localSheetId="0">#REF!</definedName>
    <definedName name="CC3.1">#REF!</definedName>
    <definedName name="ccc" localSheetId="5" hidden="1">{#N/A,#N/A,FALSE,"ﾏﾚｰｼｱ";#N/A,#N/A,FALSE,"ﾌｨﾘﾋﾟﾝ ";#N/A,#N/A,FALSE,"ﾍﾞﾄﾅﾑ"}</definedName>
    <definedName name="ccc" localSheetId="1" hidden="1">{#N/A,#N/A,FALSE,"ﾏﾚｰｼｱ";#N/A,#N/A,FALSE,"ﾌｨﾘﾋﾟﾝ ";#N/A,#N/A,FALSE,"ﾍﾞﾄﾅﾑ"}</definedName>
    <definedName name="ccc" hidden="1">{#N/A,#N/A,FALSE,"ﾏﾚｰｼｱ";#N/A,#N/A,FALSE,"ﾌｨﾘﾋﾟﾝ ";#N/A,#N/A,FALSE,"ﾍﾞﾄﾅﾑ"}</definedName>
    <definedName name="CCCC" localSheetId="3">#REF!</definedName>
    <definedName name="CCCC" localSheetId="4">#REF!</definedName>
    <definedName name="CCCC" localSheetId="2">#REF!</definedName>
    <definedName name="CCCC" localSheetId="0">#REF!</definedName>
    <definedName name="CCCC" localSheetId="1">#REF!</definedName>
    <definedName name="CCCC">#REF!</definedName>
    <definedName name="ch">"Coating Thick. Gauge"</definedName>
    <definedName name="CHASIS" localSheetId="3">#REF!</definedName>
    <definedName name="CHASIS" localSheetId="4">#REF!</definedName>
    <definedName name="CHASIS" localSheetId="2">#REF!</definedName>
    <definedName name="CHASIS" localSheetId="0">#REF!</definedName>
    <definedName name="CHASIS" localSheetId="1">#REF!</definedName>
    <definedName name="CHASIS">#REF!</definedName>
    <definedName name="CHOKU2" localSheetId="3">#REF!</definedName>
    <definedName name="CHOKU2" localSheetId="4">#REF!</definedName>
    <definedName name="CHOKU2" localSheetId="2">#REF!</definedName>
    <definedName name="CHOKU2" localSheetId="0">#REF!</definedName>
    <definedName name="CHOKU2" localSheetId="1">#REF!</definedName>
    <definedName name="CHOKU2">#REF!</definedName>
    <definedName name="CHOKUCLCO" localSheetId="3">#REF!</definedName>
    <definedName name="CHOKUCLCO" localSheetId="4">#REF!</definedName>
    <definedName name="CHOKUCLCO" localSheetId="2">#REF!</definedName>
    <definedName name="CHOKUCLCO" localSheetId="0">#REF!</definedName>
    <definedName name="CHOKUCLCO" localSheetId="1">#REF!</definedName>
    <definedName name="CHOKUCLCO">#REF!</definedName>
    <definedName name="CIFCL" localSheetId="3">#REF!</definedName>
    <definedName name="CIFCL" localSheetId="4">#REF!</definedName>
    <definedName name="CIFCL" localSheetId="2">#REF!</definedName>
    <definedName name="CIFCL" localSheetId="0">#REF!</definedName>
    <definedName name="CIFCL">#REF!</definedName>
    <definedName name="CIFCLCO" localSheetId="3">#REF!</definedName>
    <definedName name="CIFCLCO" localSheetId="4">#REF!</definedName>
    <definedName name="CIFCLCO" localSheetId="2">#REF!</definedName>
    <definedName name="CIFCLCO" localSheetId="0">#REF!</definedName>
    <definedName name="CIFCLCO">#REF!</definedName>
    <definedName name="CIFCS" localSheetId="3">#REF!</definedName>
    <definedName name="CIFCS" localSheetId="4">#REF!</definedName>
    <definedName name="CIFCS" localSheetId="2">#REF!</definedName>
    <definedName name="CIFCS" localSheetId="0">#REF!</definedName>
    <definedName name="CIFCS">#REF!</definedName>
    <definedName name="CIFTH" localSheetId="3">#REF!</definedName>
    <definedName name="CIFTH" localSheetId="4">#REF!</definedName>
    <definedName name="CIFTH" localSheetId="2">#REF!</definedName>
    <definedName name="CIFTH" localSheetId="0">#REF!</definedName>
    <definedName name="CIFTH">#REF!</definedName>
    <definedName name="CLR直利" localSheetId="3">#REF!</definedName>
    <definedName name="CLR直利" localSheetId="4">#REF!</definedName>
    <definedName name="CLR直利" localSheetId="2">#REF!</definedName>
    <definedName name="CLR直利" localSheetId="0">#REF!</definedName>
    <definedName name="CLR直利">#REF!</definedName>
    <definedName name="CLUTCH_SYSTEM" localSheetId="3">#REF!</definedName>
    <definedName name="CLUTCH_SYSTEM" localSheetId="4">#REF!</definedName>
    <definedName name="CLUTCH_SYSTEM" localSheetId="2">#REF!</definedName>
    <definedName name="CLUTCH_SYSTEM" localSheetId="0">#REF!</definedName>
    <definedName name="CLUTCH_SYSTEM">#REF!</definedName>
    <definedName name="CL売上げ" localSheetId="3">#REF!</definedName>
    <definedName name="CL売上げ" localSheetId="4">#REF!</definedName>
    <definedName name="CL売上げ" localSheetId="2">#REF!</definedName>
    <definedName name="CL売上げ" localSheetId="0">#REF!</definedName>
    <definedName name="CL売上げ">#REF!</definedName>
    <definedName name="CL直利" localSheetId="3">#REF!</definedName>
    <definedName name="CL直利" localSheetId="4">#REF!</definedName>
    <definedName name="CL直利" localSheetId="2">#REF!</definedName>
    <definedName name="CL直利" localSheetId="0">#REF!</definedName>
    <definedName name="CL直利">#REF!</definedName>
    <definedName name="COBA1" localSheetId="3">#REF!</definedName>
    <definedName name="COBA1" localSheetId="4">#REF!</definedName>
    <definedName name="COBA1" localSheetId="2">#REF!</definedName>
    <definedName name="COBA1" localSheetId="0">#REF!</definedName>
    <definedName name="COBA1">#REF!</definedName>
    <definedName name="CRANK_SHAFT" localSheetId="3">#REF!</definedName>
    <definedName name="CRANK_SHAFT" localSheetId="4">#REF!</definedName>
    <definedName name="CRANK_SHAFT" localSheetId="2">#REF!</definedName>
    <definedName name="CRANK_SHAFT" localSheetId="0">#REF!</definedName>
    <definedName name="CRANK_SHAFT">#REF!</definedName>
    <definedName name="CSR直利" localSheetId="3">#REF!</definedName>
    <definedName name="CSR直利" localSheetId="4">#REF!</definedName>
    <definedName name="CSR直利" localSheetId="2">#REF!</definedName>
    <definedName name="CSR直利" localSheetId="0">#REF!</definedName>
    <definedName name="CSR直利">#REF!</definedName>
    <definedName name="CS売上" localSheetId="3">#REF!</definedName>
    <definedName name="CS売上" localSheetId="4">#REF!</definedName>
    <definedName name="CS売上" localSheetId="2">#REF!</definedName>
    <definedName name="CS売上" localSheetId="0">#REF!</definedName>
    <definedName name="CS売上">#REF!</definedName>
    <definedName name="CS直利" localSheetId="3">#REF!</definedName>
    <definedName name="CS直利" localSheetId="4">#REF!</definedName>
    <definedName name="CS直利" localSheetId="2">#REF!</definedName>
    <definedName name="CS直利" localSheetId="0">#REF!</definedName>
    <definedName name="CS直利">#REF!</definedName>
    <definedName name="CVB" localSheetId="5" hidden="1">{#N/A,#N/A,FALSE,"ﾏﾚｰｼｱ";#N/A,#N/A,FALSE,"ﾌｨﾘﾋﾟﾝ ";#N/A,#N/A,FALSE,"ﾍﾞﾄﾅﾑ"}</definedName>
    <definedName name="CVB" localSheetId="1" hidden="1">{#N/A,#N/A,FALSE,"ﾏﾚｰｼｱ";#N/A,#N/A,FALSE,"ﾌｨﾘﾋﾟﾝ ";#N/A,#N/A,FALSE,"ﾍﾞﾄﾅﾑ"}</definedName>
    <definedName name="CVB" hidden="1">{#N/A,#N/A,FALSE,"ﾏﾚｰｼｱ";#N/A,#N/A,FALSE,"ﾌｨﾘﾋﾟﾝ ";#N/A,#N/A,FALSE,"ﾍﾞﾄﾅﾑ"}</definedName>
    <definedName name="CYLHEAD" localSheetId="3">#REF!</definedName>
    <definedName name="CYLHEAD" localSheetId="4">#REF!</definedName>
    <definedName name="CYLHEAD" localSheetId="2">#REF!</definedName>
    <definedName name="CYLHEAD" localSheetId="0">#REF!</definedName>
    <definedName name="CYLHEAD" localSheetId="1">#REF!</definedName>
    <definedName name="CYLHEAD">#REF!</definedName>
    <definedName name="CYLINDER_HEAD_SYSTEM" localSheetId="3">#REF!</definedName>
    <definedName name="CYLINDER_HEAD_SYSTEM" localSheetId="4">#REF!</definedName>
    <definedName name="CYLINDER_HEAD_SYSTEM" localSheetId="2">#REF!</definedName>
    <definedName name="CYLINDER_HEAD_SYSTEM" localSheetId="0">#REF!</definedName>
    <definedName name="CYLINDER_HEAD_SYSTEM" localSheetId="1">#REF!</definedName>
    <definedName name="CYLINDER_HEAD_SYSTEM">#REF!</definedName>
    <definedName name="CYLINDER_PISTON" localSheetId="3">#REF!</definedName>
    <definedName name="CYLINDER_PISTON" localSheetId="4">#REF!</definedName>
    <definedName name="CYLINDER_PISTON" localSheetId="2">#REF!</definedName>
    <definedName name="CYLINDER_PISTON" localSheetId="0">#REF!</definedName>
    <definedName name="CYLINDER_PISTON" localSheetId="1">#REF!</definedName>
    <definedName name="CYLINDER_PISTON">#REF!</definedName>
    <definedName name="d" localSheetId="3">#REF!</definedName>
    <definedName name="d" localSheetId="4">#REF!</definedName>
    <definedName name="d" localSheetId="2">#REF!</definedName>
    <definedName name="d" localSheetId="0">#REF!</definedName>
    <definedName name="d">#REF!</definedName>
    <definedName name="D_H_H_1" localSheetId="3">#REF!</definedName>
    <definedName name="D_H_H_1" localSheetId="4">#REF!</definedName>
    <definedName name="D_H_H_1" localSheetId="2">#REF!</definedName>
    <definedName name="D_H_H_1" localSheetId="0">#REF!</definedName>
    <definedName name="D_H_H_1">#REF!</definedName>
    <definedName name="D_H_H_2" localSheetId="3">#REF!</definedName>
    <definedName name="D_H_H_2" localSheetId="4">#REF!</definedName>
    <definedName name="D_H_H_2" localSheetId="2">#REF!</definedName>
    <definedName name="D_H_H_2" localSheetId="0">#REF!</definedName>
    <definedName name="D_H_H_2">#REF!</definedName>
    <definedName name="D_H_H_3" localSheetId="3">#REF!</definedName>
    <definedName name="D_H_H_3" localSheetId="4">#REF!</definedName>
    <definedName name="D_H_H_3" localSheetId="2">#REF!</definedName>
    <definedName name="D_H_H_3" localSheetId="0">#REF!</definedName>
    <definedName name="D_H_H_3">#REF!</definedName>
    <definedName name="D1I" localSheetId="3">#REF!</definedName>
    <definedName name="D1I" localSheetId="4">#REF!</definedName>
    <definedName name="D1I" localSheetId="2">#REF!</definedName>
    <definedName name="D1I" localSheetId="0">#REF!</definedName>
    <definedName name="D1I">#REF!</definedName>
    <definedName name="D1O" localSheetId="3">#REF!</definedName>
    <definedName name="D1O" localSheetId="4">#REF!</definedName>
    <definedName name="D1O" localSheetId="2">#REF!</definedName>
    <definedName name="D1O" localSheetId="0">#REF!</definedName>
    <definedName name="D1O">#REF!</definedName>
    <definedName name="D2I" localSheetId="3">#REF!</definedName>
    <definedName name="D2I" localSheetId="4">#REF!</definedName>
    <definedName name="D2I" localSheetId="2">#REF!</definedName>
    <definedName name="D2I" localSheetId="0">#REF!</definedName>
    <definedName name="D2I">#REF!</definedName>
    <definedName name="D2O" localSheetId="3">#REF!</definedName>
    <definedName name="D2O" localSheetId="4">#REF!</definedName>
    <definedName name="D2O" localSheetId="2">#REF!</definedName>
    <definedName name="D2O" localSheetId="0">#REF!</definedName>
    <definedName name="D2O">#REF!</definedName>
    <definedName name="D3I" localSheetId="3">#REF!</definedName>
    <definedName name="D3I" localSheetId="4">#REF!</definedName>
    <definedName name="D3I" localSheetId="2">#REF!</definedName>
    <definedName name="D3I" localSheetId="0">#REF!</definedName>
    <definedName name="D3I">#REF!</definedName>
    <definedName name="D3O" localSheetId="3">#REF!</definedName>
    <definedName name="D3O" localSheetId="4">#REF!</definedName>
    <definedName name="D3O" localSheetId="2">#REF!</definedName>
    <definedName name="D3O" localSheetId="0">#REF!</definedName>
    <definedName name="D3O">#REF!</definedName>
    <definedName name="D4I" localSheetId="3">#REF!</definedName>
    <definedName name="D4I" localSheetId="4">#REF!</definedName>
    <definedName name="D4I" localSheetId="2">#REF!</definedName>
    <definedName name="D4I" localSheetId="0">#REF!</definedName>
    <definedName name="D4I">#REF!</definedName>
    <definedName name="D4O" localSheetId="3">#REF!</definedName>
    <definedName name="D4O" localSheetId="4">#REF!</definedName>
    <definedName name="D4O" localSheetId="2">#REF!</definedName>
    <definedName name="D4O" localSheetId="0">#REF!</definedName>
    <definedName name="D4O">#REF!</definedName>
    <definedName name="D5I" localSheetId="3">#REF!</definedName>
    <definedName name="D5I" localSheetId="4">#REF!</definedName>
    <definedName name="D5I" localSheetId="2">#REF!</definedName>
    <definedName name="D5I" localSheetId="0">#REF!</definedName>
    <definedName name="D5I">#REF!</definedName>
    <definedName name="D5O" localSheetId="3">#REF!</definedName>
    <definedName name="D5O" localSheetId="4">#REF!</definedName>
    <definedName name="D5O" localSheetId="2">#REF!</definedName>
    <definedName name="D5O" localSheetId="0">#REF!</definedName>
    <definedName name="D5O">#REF!</definedName>
    <definedName name="D6I" localSheetId="3">#REF!</definedName>
    <definedName name="D6I" localSheetId="4">#REF!</definedName>
    <definedName name="D6I" localSheetId="2">#REF!</definedName>
    <definedName name="D6I" localSheetId="0">#REF!</definedName>
    <definedName name="D6I">#REF!</definedName>
    <definedName name="D6O" localSheetId="3">#REF!</definedName>
    <definedName name="D6O" localSheetId="4">#REF!</definedName>
    <definedName name="D6O" localSheetId="2">#REF!</definedName>
    <definedName name="D6O" localSheetId="0">#REF!</definedName>
    <definedName name="D6O">#REF!</definedName>
    <definedName name="DATA" localSheetId="3">#REF!</definedName>
    <definedName name="DATA" localSheetId="4">#REF!</definedName>
    <definedName name="DATA" localSheetId="2">#REF!</definedName>
    <definedName name="DATA" localSheetId="0">#REF!</definedName>
    <definedName name="DATA">#REF!</definedName>
    <definedName name="DATA1" localSheetId="3">#REF!</definedName>
    <definedName name="DATA1" localSheetId="4">#REF!</definedName>
    <definedName name="DATA1" localSheetId="2">#REF!</definedName>
    <definedName name="DATA1" localSheetId="0">#REF!</definedName>
    <definedName name="DATA1">#REF!</definedName>
    <definedName name="DATA2" localSheetId="3">#REF!</definedName>
    <definedName name="DATA2" localSheetId="4">#REF!</definedName>
    <definedName name="DATA2" localSheetId="2">#REF!</definedName>
    <definedName name="DATA2" localSheetId="0">#REF!</definedName>
    <definedName name="DATA2">#REF!</definedName>
    <definedName name="DataSOB" localSheetId="3">#REF!</definedName>
    <definedName name="DataSOB" localSheetId="4">#REF!</definedName>
    <definedName name="DataSOB" localSheetId="2">#REF!</definedName>
    <definedName name="DataSOB" localSheetId="0">#REF!</definedName>
    <definedName name="DataSOB">#REF!</definedName>
    <definedName name="DATATEST" localSheetId="3">#REF!</definedName>
    <definedName name="DATATEST" localSheetId="4">#REF!</definedName>
    <definedName name="DATATEST" localSheetId="2">#REF!</definedName>
    <definedName name="DATATEST" localSheetId="0">#REF!</definedName>
    <definedName name="DATATEST">#REF!</definedName>
    <definedName name="DC250T" localSheetId="3">#REF!</definedName>
    <definedName name="DC250T" localSheetId="4">#REF!</definedName>
    <definedName name="DC250T" localSheetId="2">#REF!</definedName>
    <definedName name="DC250T" localSheetId="0">#REF!</definedName>
    <definedName name="DC250T">#REF!</definedName>
    <definedName name="DC350T" localSheetId="3">#REF!</definedName>
    <definedName name="DC350T" localSheetId="4">#REF!</definedName>
    <definedName name="DC350T" localSheetId="2">#REF!</definedName>
    <definedName name="DC350T" localSheetId="0">#REF!</definedName>
    <definedName name="DC350T">#REF!</definedName>
    <definedName name="DC500T" localSheetId="3">#REF!</definedName>
    <definedName name="DC500T" localSheetId="4">#REF!</definedName>
    <definedName name="DC500T" localSheetId="2">#REF!</definedName>
    <definedName name="DC500T" localSheetId="0">#REF!</definedName>
    <definedName name="DC500T">#REF!</definedName>
    <definedName name="DC650T" localSheetId="3">#REF!</definedName>
    <definedName name="DC650T" localSheetId="4">#REF!</definedName>
    <definedName name="DC650T" localSheetId="2">#REF!</definedName>
    <definedName name="DC650T" localSheetId="0">#REF!</definedName>
    <definedName name="DC650T">#REF!</definedName>
    <definedName name="DD" localSheetId="3">#REF!</definedName>
    <definedName name="DD" localSheetId="4">#REF!</definedName>
    <definedName name="DD" localSheetId="2">#REF!</definedName>
    <definedName name="DD" localSheetId="0">#REF!</definedName>
    <definedName name="DD">#REF!</definedName>
    <definedName name="DDD" localSheetId="3">#REF!</definedName>
    <definedName name="DDD" localSheetId="4">#REF!</definedName>
    <definedName name="DDD" localSheetId="2">#REF!</definedName>
    <definedName name="DDD" localSheetId="0">#REF!</definedName>
    <definedName name="DDD">#REF!</definedName>
    <definedName name="DDDD" localSheetId="3">#REF!</definedName>
    <definedName name="DDDD" localSheetId="4">#REF!</definedName>
    <definedName name="DDDD" localSheetId="2">#REF!</definedName>
    <definedName name="DDDD" localSheetId="0">#REF!</definedName>
    <definedName name="DDDD">#REF!</definedName>
    <definedName name="DEF" localSheetId="5" hidden="1">{#N/A,#N/A,FALSE,"ﾏﾚｰｼｱ";#N/A,#N/A,FALSE,"ﾌｨﾘﾋﾟﾝ ";#N/A,#N/A,FALSE,"ﾍﾞﾄﾅﾑ"}</definedName>
    <definedName name="DEF" localSheetId="1" hidden="1">{#N/A,#N/A,FALSE,"ﾏﾚｰｼｱ";#N/A,#N/A,FALSE,"ﾌｨﾘﾋﾟﾝ ";#N/A,#N/A,FALSE,"ﾍﾞﾄﾅﾑ"}</definedName>
    <definedName name="DEF" hidden="1">{#N/A,#N/A,FALSE,"ﾏﾚｰｼｱ";#N/A,#N/A,FALSE,"ﾌｨﾘﾋﾟﾝ ";#N/A,#N/A,FALSE,"ﾍﾞﾄﾅﾑ"}</definedName>
    <definedName name="DF" localSheetId="5" hidden="1">{#N/A,#N/A,FALSE,"ﾏﾚｰｼｱ";#N/A,#N/A,FALSE,"ﾌｨﾘﾋﾟﾝ ";#N/A,#N/A,FALSE,"ﾍﾞﾄﾅﾑ"}</definedName>
    <definedName name="DF" localSheetId="1" hidden="1">{#N/A,#N/A,FALSE,"ﾏﾚｰｼｱ";#N/A,#N/A,FALSE,"ﾌｨﾘﾋﾟﾝ ";#N/A,#N/A,FALSE,"ﾍﾞﾄﾅﾑ"}</definedName>
    <definedName name="DF" hidden="1">{#N/A,#N/A,FALSE,"ﾏﾚｰｼｱ";#N/A,#N/A,FALSE,"ﾌｨﾘﾋﾟﾝ ";#N/A,#N/A,FALSE,"ﾍﾞﾄﾅﾑ"}</definedName>
    <definedName name="DFR" localSheetId="5" hidden="1">{#N/A,#N/A,FALSE,"ﾏﾚｰｼｱ";#N/A,#N/A,FALSE,"ﾌｨﾘﾋﾟﾝ ";#N/A,#N/A,FALSE,"ﾍﾞﾄﾅﾑ"}</definedName>
    <definedName name="DFR" localSheetId="1" hidden="1">{#N/A,#N/A,FALSE,"ﾏﾚｰｼｱ";#N/A,#N/A,FALSE,"ﾌｨﾘﾋﾟﾝ ";#N/A,#N/A,FALSE,"ﾍﾞﾄﾅﾑ"}</definedName>
    <definedName name="DFR" hidden="1">{#N/A,#N/A,FALSE,"ﾏﾚｰｼｱ";#N/A,#N/A,FALSE,"ﾌｨﾘﾋﾟﾝ ";#N/A,#N/A,FALSE,"ﾍﾞﾄﾅﾑ"}</definedName>
    <definedName name="di">" Diameter Dalam"</definedName>
    <definedName name="dl">" Diameter Lubang"</definedName>
    <definedName name="do">"Diameter Luar"</definedName>
    <definedName name="dodi" localSheetId="5" hidden="1">{#N/A,#N/A,FALSE,"ﾏﾚｰｼｱ";#N/A,#N/A,FALSE,"ﾌｨﾘﾋﾟﾝ ";#N/A,#N/A,FALSE,"ﾍﾞﾄﾅﾑ"}</definedName>
    <definedName name="dodi" localSheetId="1" hidden="1">{#N/A,#N/A,FALSE,"ﾏﾚｰｼｱ";#N/A,#N/A,FALSE,"ﾌｨﾘﾋﾟﾝ ";#N/A,#N/A,FALSE,"ﾍﾞﾄﾅﾑ"}</definedName>
    <definedName name="dodi" hidden="1">{#N/A,#N/A,FALSE,"ﾏﾚｰｼｱ";#N/A,#N/A,FALSE,"ﾌｨﾘﾋﾟﾝ ";#N/A,#N/A,FALSE,"ﾍﾞﾄﾅﾑ"}</definedName>
    <definedName name="DRIVE_CHAIN" localSheetId="3">#REF!</definedName>
    <definedName name="DRIVE_CHAIN" localSheetId="4">#REF!</definedName>
    <definedName name="DRIVE_CHAIN" localSheetId="2">#REF!</definedName>
    <definedName name="DRIVE_CHAIN" localSheetId="0">#REF!</definedName>
    <definedName name="DRIVE_CHAIN" localSheetId="1">#REF!</definedName>
    <definedName name="DRIVE_CHAIN">#REF!</definedName>
    <definedName name="DRT" localSheetId="5" hidden="1">{#N/A,#N/A,FALSE,"ﾏﾚｰｼｱ";#N/A,#N/A,FALSE,"ﾌｨﾘﾋﾟﾝ ";#N/A,#N/A,FALSE,"ﾍﾞﾄﾅﾑ"}</definedName>
    <definedName name="DRT" localSheetId="1" hidden="1">{#N/A,#N/A,FALSE,"ﾏﾚｰｼｱ";#N/A,#N/A,FALSE,"ﾌｨﾘﾋﾟﾝ ";#N/A,#N/A,FALSE,"ﾍﾞﾄﾅﾑ"}</definedName>
    <definedName name="DRT" hidden="1">{#N/A,#N/A,FALSE,"ﾏﾚｰｼｱ";#N/A,#N/A,FALSE,"ﾌｨﾘﾋﾟﾝ ";#N/A,#N/A,FALSE,"ﾍﾞﾄﾅﾑ"}</definedName>
    <definedName name="ds">" Dimensi sudut"</definedName>
    <definedName name="DTd">TODAY()</definedName>
    <definedName name="du">" Dimensi Ulir"</definedName>
    <definedName name="e" localSheetId="3">#REF!</definedName>
    <definedName name="e" localSheetId="4">#REF!</definedName>
    <definedName name="e" localSheetId="2">#REF!</definedName>
    <definedName name="e" localSheetId="0">#REF!</definedName>
    <definedName name="e" localSheetId="1">#REF!</definedName>
    <definedName name="e">#REF!</definedName>
    <definedName name="ED" localSheetId="5" hidden="1">{#N/A,#N/A,FALSE,"ﾏﾚｰｼｱ";#N/A,#N/A,FALSE,"ﾌｨﾘﾋﾟﾝ ";#N/A,#N/A,FALSE,"ﾍﾞﾄﾅﾑ"}</definedName>
    <definedName name="ED" localSheetId="1" hidden="1">{#N/A,#N/A,FALSE,"ﾏﾚｰｼｱ";#N/A,#N/A,FALSE,"ﾌｨﾘﾋﾟﾝ ";#N/A,#N/A,FALSE,"ﾍﾞﾄﾅﾑ"}</definedName>
    <definedName name="ED" hidden="1">{#N/A,#N/A,FALSE,"ﾏﾚｰｼｱ";#N/A,#N/A,FALSE,"ﾌｨﾘﾋﾟﾝ ";#N/A,#N/A,FALSE,"ﾍﾞﾄﾅﾑ"}</definedName>
    <definedName name="edsf" localSheetId="5" hidden="1">{#N/A,#N/A,FALSE,"ﾏﾚｰｼｱ";#N/A,#N/A,FALSE,"ﾌｨﾘﾋﾟﾝ ";#N/A,#N/A,FALSE,"ﾍﾞﾄﾅﾑ"}</definedName>
    <definedName name="edsf" localSheetId="1" hidden="1">{#N/A,#N/A,FALSE,"ﾏﾚｰｼｱ";#N/A,#N/A,FALSE,"ﾌｨﾘﾋﾟﾝ ";#N/A,#N/A,FALSE,"ﾍﾞﾄﾅﾑ"}</definedName>
    <definedName name="edsf" hidden="1">{#N/A,#N/A,FALSE,"ﾏﾚｰｼｱ";#N/A,#N/A,FALSE,"ﾌｨﾘﾋﾟﾝ ";#N/A,#N/A,FALSE,"ﾍﾞﾄﾅﾑ"}</definedName>
    <definedName name="EE" localSheetId="3">#REF!</definedName>
    <definedName name="EE" localSheetId="4">#REF!</definedName>
    <definedName name="EE" localSheetId="2">#REF!</definedName>
    <definedName name="EE" localSheetId="0">#REF!</definedName>
    <definedName name="EE" localSheetId="1">#REF!</definedName>
    <definedName name="EE">#REF!</definedName>
    <definedName name="EEE" localSheetId="3">#REF!</definedName>
    <definedName name="EEE" localSheetId="4">#REF!</definedName>
    <definedName name="EEE" localSheetId="2">#REF!</definedName>
    <definedName name="EEE" localSheetId="0">#REF!</definedName>
    <definedName name="EEE" localSheetId="1">#REF!</definedName>
    <definedName name="EEE">#REF!</definedName>
    <definedName name="EEEE" localSheetId="3">#REF!</definedName>
    <definedName name="EEEE" localSheetId="4">#REF!</definedName>
    <definedName name="EEEE" localSheetId="2">#REF!</definedName>
    <definedName name="EEEE" localSheetId="0">#REF!</definedName>
    <definedName name="EEEE" localSheetId="1">#REF!</definedName>
    <definedName name="EEEE">#REF!</definedName>
    <definedName name="ELECTRICAL" localSheetId="3">#REF!</definedName>
    <definedName name="ELECTRICAL" localSheetId="4">#REF!</definedName>
    <definedName name="ELECTRICAL" localSheetId="2">#REF!</definedName>
    <definedName name="ELECTRICAL" localSheetId="0">#REF!</definedName>
    <definedName name="ELECTRICAL">#REF!</definedName>
    <definedName name="ENGINE" localSheetId="3">#REF!</definedName>
    <definedName name="ENGINE" localSheetId="4">#REF!</definedName>
    <definedName name="ENGINE" localSheetId="2">#REF!</definedName>
    <definedName name="ENGINE" localSheetId="0">#REF!</definedName>
    <definedName name="ENGINE">#REF!</definedName>
    <definedName name="EWAS" localSheetId="5" hidden="1">{#N/A,#N/A,FALSE,"ﾏﾚｰｼｱ";#N/A,#N/A,FALSE,"ﾌｨﾘﾋﾟﾝ ";#N/A,#N/A,FALSE,"ﾍﾞﾄﾅﾑ"}</definedName>
    <definedName name="EWAS" localSheetId="1" hidden="1">{#N/A,#N/A,FALSE,"ﾏﾚｰｼｱ";#N/A,#N/A,FALSE,"ﾌｨﾘﾋﾟﾝ ";#N/A,#N/A,FALSE,"ﾍﾞﾄﾅﾑ"}</definedName>
    <definedName name="EWAS" hidden="1">{#N/A,#N/A,FALSE,"ﾏﾚｰｼｱ";#N/A,#N/A,FALSE,"ﾌｨﾘﾋﾟﾝ ";#N/A,#N/A,FALSE,"ﾍﾞﾄﾅﾑ"}</definedName>
    <definedName name="Excel_BuiltIn__FilterDatabase_10" localSheetId="3">#REF!</definedName>
    <definedName name="Excel_BuiltIn__FilterDatabase_10" localSheetId="4">#REF!</definedName>
    <definedName name="Excel_BuiltIn__FilterDatabase_10" localSheetId="2">#REF!</definedName>
    <definedName name="Excel_BuiltIn__FilterDatabase_10" localSheetId="0">#REF!</definedName>
    <definedName name="Excel_BuiltIn__FilterDatabase_10" localSheetId="1">#REF!</definedName>
    <definedName name="Excel_BuiltIn__FilterDatabase_10">#REF!</definedName>
    <definedName name="Excel_BuiltIn_Print_Area_0" localSheetId="3">#REF!</definedName>
    <definedName name="Excel_BuiltIn_Print_Area_0" localSheetId="4">#REF!</definedName>
    <definedName name="Excel_BuiltIn_Print_Area_0" localSheetId="2">#REF!</definedName>
    <definedName name="Excel_BuiltIn_Print_Area_0" localSheetId="0">#REF!</definedName>
    <definedName name="Excel_BuiltIn_Print_Area_0" localSheetId="1">#REF!</definedName>
    <definedName name="Excel_BuiltIn_Print_Area_0">#REF!</definedName>
    <definedName name="Excel_BuiltIn_Print_Area_1" localSheetId="3">#REF!</definedName>
    <definedName name="Excel_BuiltIn_Print_Area_1" localSheetId="4">#REF!</definedName>
    <definedName name="Excel_BuiltIn_Print_Area_1" localSheetId="2">#REF!</definedName>
    <definedName name="Excel_BuiltIn_Print_Area_1" localSheetId="0">#REF!</definedName>
    <definedName name="Excel_BuiltIn_Print_Area_1" localSheetId="1">#REF!</definedName>
    <definedName name="Excel_BuiltIn_Print_Area_1">#REF!</definedName>
    <definedName name="f" localSheetId="3">#REF!</definedName>
    <definedName name="f" localSheetId="4">#REF!</definedName>
    <definedName name="f" localSheetId="2">#REF!</definedName>
    <definedName name="f" localSheetId="0">#REF!</definedName>
    <definedName name="f">#REF!</definedName>
    <definedName name="fdess" localSheetId="5" hidden="1">{#N/A,#N/A,FALSE,"ﾏﾚｰｼｱ";#N/A,#N/A,FALSE,"ﾌｨﾘﾋﾟﾝ ";#N/A,#N/A,FALSE,"ﾍﾞﾄﾅﾑ"}</definedName>
    <definedName name="fdess" localSheetId="1" hidden="1">{#N/A,#N/A,FALSE,"ﾏﾚｰｼｱ";#N/A,#N/A,FALSE,"ﾌｨﾘﾋﾟﾝ ";#N/A,#N/A,FALSE,"ﾍﾞﾄﾅﾑ"}</definedName>
    <definedName name="fdess" hidden="1">{#N/A,#N/A,FALSE,"ﾏﾚｰｼｱ";#N/A,#N/A,FALSE,"ﾌｨﾘﾋﾟﾝ ";#N/A,#N/A,FALSE,"ﾍﾞﾄﾅﾑ"}</definedName>
    <definedName name="fds" localSheetId="5" hidden="1">{#N/A,#N/A,FALSE,"ﾏﾚｰｼｱ";#N/A,#N/A,FALSE,"ﾌｨﾘﾋﾟﾝ ";#N/A,#N/A,FALSE,"ﾍﾞﾄﾅﾑ"}</definedName>
    <definedName name="fds" localSheetId="1" hidden="1">{#N/A,#N/A,FALSE,"ﾏﾚｰｼｱ";#N/A,#N/A,FALSE,"ﾌｨﾘﾋﾟﾝ ";#N/A,#N/A,FALSE,"ﾍﾞﾄﾅﾑ"}</definedName>
    <definedName name="fds" hidden="1">{#N/A,#N/A,FALSE,"ﾏﾚｰｼｱ";#N/A,#N/A,FALSE,"ﾌｨﾘﾋﾟﾝ ";#N/A,#N/A,FALSE,"ﾍﾞﾄﾅﾑ"}</definedName>
    <definedName name="fdtr" localSheetId="5" hidden="1">{#N/A,#N/A,FALSE,"ﾏﾚｰｼｱ";#N/A,#N/A,FALSE,"ﾌｨﾘﾋﾟﾝ ";#N/A,#N/A,FALSE,"ﾍﾞﾄﾅﾑ"}</definedName>
    <definedName name="fdtr" localSheetId="1" hidden="1">{#N/A,#N/A,FALSE,"ﾏﾚｰｼｱ";#N/A,#N/A,FALSE,"ﾌｨﾘﾋﾟﾝ ";#N/A,#N/A,FALSE,"ﾍﾞﾄﾅﾑ"}</definedName>
    <definedName name="fdtr" hidden="1">{#N/A,#N/A,FALSE,"ﾏﾚｰｼｱ";#N/A,#N/A,FALSE,"ﾌｨﾘﾋﾟﾝ ";#N/A,#N/A,FALSE,"ﾍﾞﾄﾅﾑ"}</definedName>
    <definedName name="FF" localSheetId="3">#REF!</definedName>
    <definedName name="FF" localSheetId="4">#REF!</definedName>
    <definedName name="FF" localSheetId="2">#REF!</definedName>
    <definedName name="FF" localSheetId="0">#REF!</definedName>
    <definedName name="FF" localSheetId="1">#REF!</definedName>
    <definedName name="FF">#REF!</definedName>
    <definedName name="FFF" localSheetId="3">#REF!</definedName>
    <definedName name="FFF" localSheetId="4">#REF!</definedName>
    <definedName name="FFF" localSheetId="2">#REF!</definedName>
    <definedName name="FFF" localSheetId="0">#REF!</definedName>
    <definedName name="FFF" localSheetId="1">#REF!</definedName>
    <definedName name="FFF">#REF!</definedName>
    <definedName name="FFFF" localSheetId="3">#REF!</definedName>
    <definedName name="FFFF" localSheetId="4">#REF!</definedName>
    <definedName name="FFFF" localSheetId="2">#REF!</definedName>
    <definedName name="FFFF" localSheetId="0">#REF!</definedName>
    <definedName name="FFFF" localSheetId="1">#REF!</definedName>
    <definedName name="FFFF">#REF!</definedName>
    <definedName name="fffffffffffffffffffffffff" localSheetId="5" hidden="1">{#N/A,#N/A,FALSE,"ﾏﾚｰｼｱ";#N/A,#N/A,FALSE,"ﾌｨﾘﾋﾟﾝ ";#N/A,#N/A,FALSE,"ﾍﾞﾄﾅﾑ"}</definedName>
    <definedName name="fffffffffffffffffffffffff" localSheetId="1" hidden="1">{#N/A,#N/A,FALSE,"ﾏﾚｰｼｱ";#N/A,#N/A,FALSE,"ﾌｨﾘﾋﾟﾝ ";#N/A,#N/A,FALSE,"ﾍﾞﾄﾅﾑ"}</definedName>
    <definedName name="fffffffffffffffffffffffff" hidden="1">{#N/A,#N/A,FALSE,"ﾏﾚｰｼｱ";#N/A,#N/A,FALSE,"ﾌｨﾘﾋﾟﾝ ";#N/A,#N/A,FALSE,"ﾍﾞﾄﾅﾑ"}</definedName>
    <definedName name="FINISH" localSheetId="3">#REF!</definedName>
    <definedName name="FINISH" localSheetId="4">#REF!</definedName>
    <definedName name="FINISH" localSheetId="2">#REF!</definedName>
    <definedName name="FINISH" localSheetId="0">#REF!</definedName>
    <definedName name="FINISH" localSheetId="1">#REF!</definedName>
    <definedName name="FINISH">#REF!</definedName>
    <definedName name="FRAME" localSheetId="3">#REF!</definedName>
    <definedName name="FRAME" localSheetId="4">#REF!</definedName>
    <definedName name="FRAME" localSheetId="2">#REF!</definedName>
    <definedName name="FRAME" localSheetId="0">#REF!</definedName>
    <definedName name="FRAME" localSheetId="1">#REF!</definedName>
    <definedName name="FRAME">#REF!</definedName>
    <definedName name="FRAME1" localSheetId="3">#REF!</definedName>
    <definedName name="FRAME1" localSheetId="4">#REF!</definedName>
    <definedName name="FRAME1" localSheetId="2">#REF!</definedName>
    <definedName name="FRAME1" localSheetId="0">#REF!</definedName>
    <definedName name="FRAME1" localSheetId="1">#REF!</definedName>
    <definedName name="FRAME1">#REF!</definedName>
    <definedName name="FRG" localSheetId="5" hidden="1">{#N/A,#N/A,FALSE,"ﾏﾚｰｼｱ";#N/A,#N/A,FALSE,"ﾌｨﾘﾋﾟﾝ ";#N/A,#N/A,FALSE,"ﾍﾞﾄﾅﾑ"}</definedName>
    <definedName name="FRG" localSheetId="1" hidden="1">{#N/A,#N/A,FALSE,"ﾏﾚｰｼｱ";#N/A,#N/A,FALSE,"ﾌｨﾘﾋﾟﾝ ";#N/A,#N/A,FALSE,"ﾍﾞﾄﾅﾑ"}</definedName>
    <definedName name="FRG" hidden="1">{#N/A,#N/A,FALSE,"ﾏﾚｰｼｱ";#N/A,#N/A,FALSE,"ﾌｨﾘﾋﾟﾝ ";#N/A,#N/A,FALSE,"ﾍﾞﾄﾅﾑ"}</definedName>
    <definedName name="FRONT_WHEEL_REAR_WHEEL" localSheetId="3">#REF!</definedName>
    <definedName name="FRONT_WHEEL_REAR_WHEEL" localSheetId="4">#REF!</definedName>
    <definedName name="FRONT_WHEEL_REAR_WHEEL" localSheetId="2">#REF!</definedName>
    <definedName name="FRONT_WHEEL_REAR_WHEEL" localSheetId="0">#REF!</definedName>
    <definedName name="FRONT_WHEEL_REAR_WHEEL" localSheetId="1">#REF!</definedName>
    <definedName name="FRONT_WHEEL_REAR_WHEEL">#REF!</definedName>
    <definedName name="FU" localSheetId="3">#REF!</definedName>
    <definedName name="FU" localSheetId="4">#REF!</definedName>
    <definedName name="FU" localSheetId="2">#REF!</definedName>
    <definedName name="FU" localSheetId="0">#REF!</definedName>
    <definedName name="FU" localSheetId="1">#REF!</definedName>
    <definedName name="FU">#REF!</definedName>
    <definedName name="FUEL_SYSTEM_CARBURATOR" localSheetId="3">#REF!</definedName>
    <definedName name="FUEL_SYSTEM_CARBURATOR" localSheetId="4">#REF!</definedName>
    <definedName name="FUEL_SYSTEM_CARBURATOR" localSheetId="2">#REF!</definedName>
    <definedName name="FUEL_SYSTEM_CARBURATOR" localSheetId="0">#REF!</definedName>
    <definedName name="FUEL_SYSTEM_CARBURATOR" localSheetId="1">#REF!</definedName>
    <definedName name="FUEL_SYSTEM_CARBURATOR">#REF!</definedName>
    <definedName name="fvdf" localSheetId="3">#REF!</definedName>
    <definedName name="fvdf" localSheetId="4">#REF!</definedName>
    <definedName name="fvdf" localSheetId="2">#REF!</definedName>
    <definedName name="fvdf" localSheetId="0">#REF!</definedName>
    <definedName name="fvdf">#REF!</definedName>
    <definedName name="g" localSheetId="5" hidden="1">{#N/A,#N/A,FALSE,"ﾏﾚｰｼｱ";#N/A,#N/A,FALSE,"ﾌｨﾘﾋﾟﾝ ";#N/A,#N/A,FALSE,"ﾍﾞﾄﾅﾑ"}</definedName>
    <definedName name="g" localSheetId="1" hidden="1">{#N/A,#N/A,FALSE,"ﾏﾚｰｼｱ";#N/A,#N/A,FALSE,"ﾌｨﾘﾋﾟﾝ ";#N/A,#N/A,FALSE,"ﾍﾞﾄﾅﾑ"}</definedName>
    <definedName name="g" hidden="1">{#N/A,#N/A,FALSE,"ﾏﾚｰｼｱ";#N/A,#N/A,FALSE,"ﾌｨﾘﾋﾟﾝ ";#N/A,#N/A,FALSE,"ﾍﾞﾄﾅﾑ"}</definedName>
    <definedName name="GENERATING_CHARGING" localSheetId="3">#REF!</definedName>
    <definedName name="GENERATING_CHARGING" localSheetId="4">#REF!</definedName>
    <definedName name="GENERATING_CHARGING" localSheetId="2">#REF!</definedName>
    <definedName name="GENERATING_CHARGING" localSheetId="0">#REF!</definedName>
    <definedName name="GENERATING_CHARGING" localSheetId="1">#REF!</definedName>
    <definedName name="GENERATING_CHARGING">#REF!</definedName>
    <definedName name="GFD" localSheetId="5" hidden="1">{#N/A,#N/A,FALSE,"ﾏﾚｰｼｱ";#N/A,#N/A,FALSE,"ﾌｨﾘﾋﾟﾝ ";#N/A,#N/A,FALSE,"ﾍﾞﾄﾅﾑ"}</definedName>
    <definedName name="GFD" localSheetId="1" hidden="1">{#N/A,#N/A,FALSE,"ﾏﾚｰｼｱ";#N/A,#N/A,FALSE,"ﾌｨﾘﾋﾟﾝ ";#N/A,#N/A,FALSE,"ﾍﾞﾄﾅﾑ"}</definedName>
    <definedName name="GFD" hidden="1">{#N/A,#N/A,FALSE,"ﾏﾚｰｼｱ";#N/A,#N/A,FALSE,"ﾌｨﾘﾋﾟﾝ ";#N/A,#N/A,FALSE,"ﾍﾞﾄﾅﾑ"}</definedName>
    <definedName name="GG" localSheetId="3">#REF!</definedName>
    <definedName name="GG" localSheetId="4">#REF!</definedName>
    <definedName name="GG" localSheetId="2">#REF!</definedName>
    <definedName name="GG" localSheetId="0">#REF!</definedName>
    <definedName name="GG" localSheetId="1">#REF!</definedName>
    <definedName name="GG">#REF!</definedName>
    <definedName name="GGG" localSheetId="3">#REF!</definedName>
    <definedName name="GGG" localSheetId="4">#REF!</definedName>
    <definedName name="GGG" localSheetId="2">#REF!</definedName>
    <definedName name="GGG" localSheetId="0">#REF!</definedName>
    <definedName name="GGG" localSheetId="1">#REF!</definedName>
    <definedName name="GGG">#REF!</definedName>
    <definedName name="GGGG" localSheetId="3">#REF!</definedName>
    <definedName name="GGGG" localSheetId="4">#REF!</definedName>
    <definedName name="GGGG" localSheetId="2">#REF!</definedName>
    <definedName name="GGGG" localSheetId="0">#REF!</definedName>
    <definedName name="GGGG" localSheetId="1">#REF!</definedName>
    <definedName name="GGGG">#REF!</definedName>
    <definedName name="ghi" localSheetId="5" hidden="1">{#N/A,#N/A,FALSE,"ﾏﾚｰｼｱ";#N/A,#N/A,FALSE,"ﾌｨﾘﾋﾟﾝ ";#N/A,#N/A,FALSE,"ﾍﾞﾄﾅﾑ"}</definedName>
    <definedName name="ghi" localSheetId="1" hidden="1">{#N/A,#N/A,FALSE,"ﾏﾚｰｼｱ";#N/A,#N/A,FALSE,"ﾌｨﾘﾋﾟﾝ ";#N/A,#N/A,FALSE,"ﾍﾞﾄﾅﾑ"}</definedName>
    <definedName name="ghi" hidden="1">{#N/A,#N/A,FALSE,"ﾏﾚｰｼｱ";#N/A,#N/A,FALSE,"ﾌｨﾘﾋﾟﾝ ";#N/A,#N/A,FALSE,"ﾍﾞﾄﾅﾑ"}</definedName>
    <definedName name="GR" localSheetId="5" hidden="1">{#N/A,#N/A,FALSE,"ﾏﾚｰｼｱ";#N/A,#N/A,FALSE,"ﾌｨﾘﾋﾟﾝ ";#N/A,#N/A,FALSE,"ﾍﾞﾄﾅﾑ"}</definedName>
    <definedName name="GR" localSheetId="1" hidden="1">{#N/A,#N/A,FALSE,"ﾏﾚｰｼｱ";#N/A,#N/A,FALSE,"ﾌｨﾘﾋﾟﾝ ";#N/A,#N/A,FALSE,"ﾍﾞﾄﾅﾑ"}</definedName>
    <definedName name="GR" hidden="1">{#N/A,#N/A,FALSE,"ﾏﾚｰｼｱ";#N/A,#N/A,FALSE,"ﾌｨﾘﾋﾟﾝ ";#N/A,#N/A,FALSE,"ﾍﾞﾄﾅﾑ"}</definedName>
    <definedName name="h">"Height Gauge"</definedName>
    <definedName name="hb">" Harus baik"</definedName>
    <definedName name="HD2G2" localSheetId="3">#REF!</definedName>
    <definedName name="HD2G2" localSheetId="4">#REF!</definedName>
    <definedName name="HD2G2" localSheetId="2">#REF!</definedName>
    <definedName name="HD2G2" localSheetId="0">#REF!</definedName>
    <definedName name="HD2G2" localSheetId="1">#REF!</definedName>
    <definedName name="HD2G2">#REF!</definedName>
    <definedName name="HEAR" localSheetId="5" hidden="1">{#N/A,#N/A,FALSE,"ﾏﾚｰｼｱ";#N/A,#N/A,FALSE,"ﾌｨﾘﾋﾟﾝ ";#N/A,#N/A,FALSE,"ﾍﾞﾄﾅﾑ"}</definedName>
    <definedName name="HEAR" localSheetId="1" hidden="1">{#N/A,#N/A,FALSE,"ﾏﾚｰｼｱ";#N/A,#N/A,FALSE,"ﾌｨﾘﾋﾟﾝ ";#N/A,#N/A,FALSE,"ﾍﾞﾄﾅﾑ"}</definedName>
    <definedName name="HEAR" hidden="1">{#N/A,#N/A,FALSE,"ﾏﾚｰｼｱ";#N/A,#N/A,FALSE,"ﾌｨﾘﾋﾟﾝ ";#N/A,#N/A,FALSE,"ﾍﾞﾄﾅﾑ"}</definedName>
    <definedName name="HEAT" localSheetId="3">#REF!</definedName>
    <definedName name="HEAT" localSheetId="4">#REF!</definedName>
    <definedName name="HEAT" localSheetId="2">#REF!</definedName>
    <definedName name="HEAT" localSheetId="0">#REF!</definedName>
    <definedName name="HEAT" localSheetId="1">#REF!</definedName>
    <definedName name="HEAT">#REF!</definedName>
    <definedName name="hendra" localSheetId="3">#REF!</definedName>
    <definedName name="hendra" localSheetId="4">#REF!</definedName>
    <definedName name="hendra" localSheetId="2">#REF!</definedName>
    <definedName name="hendra" localSheetId="0">#REF!</definedName>
    <definedName name="hendra" localSheetId="1">#REF!</definedName>
    <definedName name="hendra">#REF!</definedName>
    <definedName name="hendratea" localSheetId="5" hidden="1">{#N/A,#N/A,FALSE,"ﾏﾚｰｼｱ";#N/A,#N/A,FALSE,"ﾌｨﾘﾋﾟﾝ ";#N/A,#N/A,FALSE,"ﾍﾞﾄﾅﾑ"}</definedName>
    <definedName name="hendratea" localSheetId="1" hidden="1">{#N/A,#N/A,FALSE,"ﾏﾚｰｼｱ";#N/A,#N/A,FALSE,"ﾌｨﾘﾋﾟﾝ ";#N/A,#N/A,FALSE,"ﾍﾞﾄﾅﾑ"}</definedName>
    <definedName name="hendratea" hidden="1">{#N/A,#N/A,FALSE,"ﾏﾚｰｼｱ";#N/A,#N/A,FALSE,"ﾌｨﾘﾋﾟﾝ ";#N/A,#N/A,FALSE,"ﾍﾞﾄﾅﾑ"}</definedName>
    <definedName name="HFRT" localSheetId="5" hidden="1">{#N/A,#N/A,FALSE,"ﾏﾚｰｼｱ";#N/A,#N/A,FALSE,"ﾌｨﾘﾋﾟﾝ ";#N/A,#N/A,FALSE,"ﾍﾞﾄﾅﾑ"}</definedName>
    <definedName name="HFRT" localSheetId="1" hidden="1">{#N/A,#N/A,FALSE,"ﾏﾚｰｼｱ";#N/A,#N/A,FALSE,"ﾌｨﾘﾋﾟﾝ ";#N/A,#N/A,FALSE,"ﾍﾞﾄﾅﾑ"}</definedName>
    <definedName name="HFRT" hidden="1">{#N/A,#N/A,FALSE,"ﾏﾚｰｼｱ";#N/A,#N/A,FALSE,"ﾌｨﾘﾋﾟﾝ ";#N/A,#N/A,FALSE,"ﾍﾞﾄﾅﾑ"}</definedName>
    <definedName name="HH" localSheetId="3">#REF!</definedName>
    <definedName name="HH" localSheetId="4">#REF!</definedName>
    <definedName name="HH" localSheetId="2">#REF!</definedName>
    <definedName name="HH" localSheetId="0">#REF!</definedName>
    <definedName name="HH" localSheetId="1">#REF!</definedName>
    <definedName name="HH">#REF!</definedName>
    <definedName name="HHH" localSheetId="3">#REF!</definedName>
    <definedName name="HHH" localSheetId="4">#REF!</definedName>
    <definedName name="HHH" localSheetId="2">#REF!</definedName>
    <definedName name="HHH" localSheetId="0">#REF!</definedName>
    <definedName name="HHH" localSheetId="1">#REF!</definedName>
    <definedName name="HHH">#REF!</definedName>
    <definedName name="HHHH" localSheetId="3">#REF!</definedName>
    <definedName name="HHHH" localSheetId="4">#REF!</definedName>
    <definedName name="HHHH" localSheetId="2">#REF!</definedName>
    <definedName name="HHHH" localSheetId="0">#REF!</definedName>
    <definedName name="HHHH" localSheetId="1">#REF!</definedName>
    <definedName name="HHHH">#REF!</definedName>
    <definedName name="hr">" Harus rapi"</definedName>
    <definedName name="HTML_CodePage" hidden="1">1252</definedName>
    <definedName name="HTML_Control" localSheetId="3" hidden="1">{"'Und'!$A$2:$O$72"}</definedName>
    <definedName name="HTML_Control" localSheetId="4" hidden="1">{"'Und'!$A$2:$O$72"}</definedName>
    <definedName name="HTML_Control" localSheetId="0" hidden="1">{"'Und'!$A$2:$O$72"}</definedName>
    <definedName name="HTML_Control" localSheetId="5" hidden="1">{"'Und'!$A$2:$O$72"}</definedName>
    <definedName name="HTML_Control" localSheetId="1" hidden="1">{"'Und'!$A$2:$O$72"}</definedName>
    <definedName name="HTML_Control" hidden="1">{"'Und'!$A$2:$O$72"}</definedName>
    <definedName name="HTML_Description" hidden="1">""</definedName>
    <definedName name="HTML_Email" hidden="1">""</definedName>
    <definedName name="HTML_Header" hidden="1">"Und"</definedName>
    <definedName name="HTML_LastUpdate" hidden="1">"16-10-02"</definedName>
    <definedName name="HTML_LineAfter" hidden="1">TRUE</definedName>
    <definedName name="HTML_LineBefore" hidden="1">TRUE</definedName>
    <definedName name="HTML_Name" hidden="1">"Djunaedi"</definedName>
    <definedName name="HTML_OBDlg2" hidden="1">TRUE</definedName>
    <definedName name="HTML_OBDlg3" hidden="1">TRUE</definedName>
    <definedName name="HTML_OBDlg4" hidden="1">TRUE</definedName>
    <definedName name="HTML_OS" hidden="1">0</definedName>
    <definedName name="HTML_PathFile" hidden="1">"C:\My Documents\MyHTML.htm"</definedName>
    <definedName name="HTML_PathTemplate" hidden="1">"C:\My Documents\Undangan"</definedName>
    <definedName name="HTML_Title" hidden="1">"Undangan Training"</definedName>
    <definedName name="i" localSheetId="3">#REF!</definedName>
    <definedName name="i" localSheetId="4">#REF!</definedName>
    <definedName name="i" localSheetId="2">#REF!</definedName>
    <definedName name="i" localSheetId="0">#REF!</definedName>
    <definedName name="i" localSheetId="1">#REF!</definedName>
    <definedName name="i">#REF!</definedName>
    <definedName name="ID" localSheetId="3">#REF!</definedName>
    <definedName name="ID" localSheetId="4">#REF!</definedName>
    <definedName name="ID" localSheetId="2">#REF!</definedName>
    <definedName name="ID" localSheetId="0">#REF!</definedName>
    <definedName name="ID" localSheetId="1">#REF!</definedName>
    <definedName name="ID">#REF!</definedName>
    <definedName name="II" localSheetId="3">#REF!</definedName>
    <definedName name="II" localSheetId="4">#REF!</definedName>
    <definedName name="II" localSheetId="2">#REF!</definedName>
    <definedName name="II" localSheetId="0">#REF!</definedName>
    <definedName name="II" localSheetId="1">#REF!</definedName>
    <definedName name="II">#REF!</definedName>
    <definedName name="III" localSheetId="3">#REF!</definedName>
    <definedName name="III" localSheetId="4">#REF!</definedName>
    <definedName name="III" localSheetId="2">#REF!</definedName>
    <definedName name="III" localSheetId="0">#REF!</definedName>
    <definedName name="III">#REF!</definedName>
    <definedName name="IIII" localSheetId="3">#REF!</definedName>
    <definedName name="IIII" localSheetId="4">#REF!</definedName>
    <definedName name="IIII" localSheetId="2">#REF!</definedName>
    <definedName name="IIII" localSheetId="0">#REF!</definedName>
    <definedName name="IIII">#REF!</definedName>
    <definedName name="ILUMINATION_INDIKATOR" localSheetId="3">#REF!</definedName>
    <definedName name="ILUMINATION_INDIKATOR" localSheetId="4">#REF!</definedName>
    <definedName name="ILUMINATION_INDIKATOR" localSheetId="2">#REF!</definedName>
    <definedName name="ILUMINATION_INDIKATOR" localSheetId="0">#REF!</definedName>
    <definedName name="ILUMINATION_INDIKATOR">#REF!</definedName>
    <definedName name="IMP" localSheetId="3">#REF!</definedName>
    <definedName name="IMP" localSheetId="4">#REF!</definedName>
    <definedName name="IMP" localSheetId="2">#REF!</definedName>
    <definedName name="IMP" localSheetId="0">#REF!</definedName>
    <definedName name="IMP">#REF!</definedName>
    <definedName name="INLET" localSheetId="3">#REF!</definedName>
    <definedName name="INLET" localSheetId="4">#REF!</definedName>
    <definedName name="INLET" localSheetId="2">#REF!</definedName>
    <definedName name="INLET" localSheetId="0">#REF!</definedName>
    <definedName name="INLET">#REF!</definedName>
    <definedName name="item" localSheetId="3">#REF!</definedName>
    <definedName name="item" localSheetId="4">#REF!</definedName>
    <definedName name="item" localSheetId="2">#REF!</definedName>
    <definedName name="item" localSheetId="0">#REF!</definedName>
    <definedName name="item">#REF!</definedName>
    <definedName name="j">" Jarak Antara"</definedName>
    <definedName name="JJ" localSheetId="3">#REF!</definedName>
    <definedName name="JJ" localSheetId="4">#REF!</definedName>
    <definedName name="JJ" localSheetId="2">#REF!</definedName>
    <definedName name="JJ" localSheetId="0">#REF!</definedName>
    <definedName name="JJ" localSheetId="1">#REF!</definedName>
    <definedName name="JJ">#REF!</definedName>
    <definedName name="JJJ" localSheetId="3">#REF!</definedName>
    <definedName name="JJJ" localSheetId="4">#REF!</definedName>
    <definedName name="JJJ" localSheetId="2">#REF!</definedName>
    <definedName name="JJJ" localSheetId="0">#REF!</definedName>
    <definedName name="JJJ" localSheetId="1">#REF!</definedName>
    <definedName name="JJJ">#REF!</definedName>
    <definedName name="JJJJ" localSheetId="3">#REF!</definedName>
    <definedName name="JJJJ" localSheetId="4">#REF!</definedName>
    <definedName name="JJJJ" localSheetId="2">#REF!</definedName>
    <definedName name="JJJJ" localSheetId="0">#REF!</definedName>
    <definedName name="JJJJ" localSheetId="1">#REF!</definedName>
    <definedName name="JJJJ">#REF!</definedName>
    <definedName name="jkl" localSheetId="5" hidden="1">{#N/A,#N/A,FALSE,"ﾏﾚｰｼｱ";#N/A,#N/A,FALSE,"ﾌｨﾘﾋﾟﾝ ";#N/A,#N/A,FALSE,"ﾍﾞﾄﾅﾑ"}</definedName>
    <definedName name="jkl" localSheetId="1" hidden="1">{#N/A,#N/A,FALSE,"ﾏﾚｰｼｱ";#N/A,#N/A,FALSE,"ﾌｨﾘﾋﾟﾝ ";#N/A,#N/A,FALSE,"ﾍﾞﾄﾅﾑ"}</definedName>
    <definedName name="jkl" hidden="1">{#N/A,#N/A,FALSE,"ﾏﾚｰｼｱ";#N/A,#N/A,FALSE,"ﾌｨﾘﾋﾟﾝ ";#N/A,#N/A,FALSE,"ﾍﾞﾄﾅﾑ"}</definedName>
    <definedName name="jm">" karat &lt; 5%"</definedName>
    <definedName name="js">" Jarak Sumbu"</definedName>
    <definedName name="k" localSheetId="3">#REF!</definedName>
    <definedName name="k" localSheetId="4">#REF!</definedName>
    <definedName name="k" localSheetId="2">#REF!</definedName>
    <definedName name="k" localSheetId="0">#REF!</definedName>
    <definedName name="k" localSheetId="1">#REF!</definedName>
    <definedName name="k">#REF!</definedName>
    <definedName name="KA" localSheetId="3">#REF!</definedName>
    <definedName name="KA" localSheetId="4">#REF!</definedName>
    <definedName name="KA" localSheetId="2">#REF!</definedName>
    <definedName name="KA" localSheetId="0">#REF!</definedName>
    <definedName name="KA" localSheetId="1">#REF!</definedName>
    <definedName name="KA">#REF!</definedName>
    <definedName name="KIMI" localSheetId="3">#REF!</definedName>
    <definedName name="KIMI" localSheetId="4">#REF!</definedName>
    <definedName name="KIMI" localSheetId="2">#REF!</definedName>
    <definedName name="KIMI" localSheetId="0">#REF!</definedName>
    <definedName name="KIMI" localSheetId="1">#REF!</definedName>
    <definedName name="KIMI">#REF!</definedName>
    <definedName name="kjn" localSheetId="5" hidden="1">{#N/A,#N/A,FALSE,"ﾏﾚｰｼｱ";#N/A,#N/A,FALSE,"ﾌｨﾘﾋﾟﾝ ";#N/A,#N/A,FALSE,"ﾍﾞﾄﾅﾑ"}</definedName>
    <definedName name="kjn" localSheetId="1" hidden="1">{#N/A,#N/A,FALSE,"ﾏﾚｰｼｱ";#N/A,#N/A,FALSE,"ﾌｨﾘﾋﾟﾝ ";#N/A,#N/A,FALSE,"ﾍﾞﾄﾅﾑ"}</definedName>
    <definedName name="kjn" hidden="1">{#N/A,#N/A,FALSE,"ﾏﾚｰｼｱ";#N/A,#N/A,FALSE,"ﾌｨﾘﾋﾟﾝ ";#N/A,#N/A,FALSE,"ﾍﾞﾄﾅﾑ"}</definedName>
    <definedName name="kk">" Ketahanan thd. karat"</definedName>
    <definedName name="KKK" localSheetId="3">#REF!</definedName>
    <definedName name="KKK" localSheetId="4">#REF!</definedName>
    <definedName name="KKK" localSheetId="2">#REF!</definedName>
    <definedName name="KKK" localSheetId="0">#REF!</definedName>
    <definedName name="KKK" localSheetId="1">#REF!</definedName>
    <definedName name="KKK">#REF!</definedName>
    <definedName name="KKKK" localSheetId="3">#REF!</definedName>
    <definedName name="KKKK" localSheetId="4">#REF!</definedName>
    <definedName name="KKKK" localSheetId="2">#REF!</definedName>
    <definedName name="KKKK" localSheetId="0">#REF!</definedName>
    <definedName name="KKKK" localSheetId="1">#REF!</definedName>
    <definedName name="KKKK">#REF!</definedName>
    <definedName name="KL" localSheetId="5" hidden="1">{#N/A,#N/A,FALSE,"ﾏﾚｰｼｱ";#N/A,#N/A,FALSE,"ﾌｨﾘﾋﾟﾝ ";#N/A,#N/A,FALSE,"ﾍﾞﾄﾅﾑ"}</definedName>
    <definedName name="KL" localSheetId="1" hidden="1">{#N/A,#N/A,FALSE,"ﾏﾚｰｼｱ";#N/A,#N/A,FALSE,"ﾌｨﾘﾋﾟﾝ ";#N/A,#N/A,FALSE,"ﾍﾞﾄﾅﾑ"}</definedName>
    <definedName name="KL" hidden="1">{#N/A,#N/A,FALSE,"ﾏﾚｰｼｱ";#N/A,#N/A,FALSE,"ﾌｨﾘﾋﾟﾝ ";#N/A,#N/A,FALSE,"ﾍﾞﾄﾅﾑ"}</definedName>
    <definedName name="KO" localSheetId="5" hidden="1">{#N/A,#N/A,FALSE,"ﾏﾚｰｼｱ";#N/A,#N/A,FALSE,"ﾌｨﾘﾋﾟﾝ ";#N/A,#N/A,FALSE,"ﾍﾞﾄﾅﾑ"}</definedName>
    <definedName name="KO" localSheetId="1" hidden="1">{#N/A,#N/A,FALSE,"ﾏﾚｰｼｱ";#N/A,#N/A,FALSE,"ﾌｨﾘﾋﾟﾝ ";#N/A,#N/A,FALSE,"ﾍﾞﾄﾅﾑ"}</definedName>
    <definedName name="KO" hidden="1">{#N/A,#N/A,FALSE,"ﾏﾚｰｼｱ";#N/A,#N/A,FALSE,"ﾌｨﾘﾋﾟﾝ ";#N/A,#N/A,FALSE,"ﾍﾞﾄﾅﾑ"}</definedName>
    <definedName name="KOREA">#N/A</definedName>
    <definedName name="KP" localSheetId="5" hidden="1">{#N/A,#N/A,FALSE,"ﾏﾚｰｼｱ";#N/A,#N/A,FALSE,"ﾌｨﾘﾋﾟﾝ ";#N/A,#N/A,FALSE,"ﾍﾞﾄﾅﾑ"}</definedName>
    <definedName name="KP" localSheetId="1" hidden="1">{#N/A,#N/A,FALSE,"ﾏﾚｰｼｱ";#N/A,#N/A,FALSE,"ﾌｨﾘﾋﾟﾝ ";#N/A,#N/A,FALSE,"ﾍﾞﾄﾅﾑ"}</definedName>
    <definedName name="KP" hidden="1">{#N/A,#N/A,FALSE,"ﾏﾚｰｼｱ";#N/A,#N/A,FALSE,"ﾌｨﾘﾋﾟﾝ ";#N/A,#N/A,FALSE,"ﾍﾞﾄﾅﾑ"}</definedName>
    <definedName name="KY">#N/A</definedName>
    <definedName name="l">" Lebar"</definedName>
    <definedName name="LL">" Letak lubang"</definedName>
    <definedName name="LLL" localSheetId="3">#REF!</definedName>
    <definedName name="LLL" localSheetId="4">#REF!</definedName>
    <definedName name="LLL" localSheetId="2">#REF!</definedName>
    <definedName name="LLL" localSheetId="0">#REF!</definedName>
    <definedName name="LLL" localSheetId="1">#REF!</definedName>
    <definedName name="LLL">#REF!</definedName>
    <definedName name="LLLL" localSheetId="3">#REF!</definedName>
    <definedName name="LLLL" localSheetId="4">#REF!</definedName>
    <definedName name="LLLL" localSheetId="2">#REF!</definedName>
    <definedName name="LLLL" localSheetId="0">#REF!</definedName>
    <definedName name="LLLL" localSheetId="1">#REF!</definedName>
    <definedName name="LLLL">#REF!</definedName>
    <definedName name="LUBRICATION_SYSTEM" localSheetId="3">#REF!</definedName>
    <definedName name="LUBRICATION_SYSTEM" localSheetId="4">#REF!</definedName>
    <definedName name="LUBRICATION_SYSTEM" localSheetId="2">#REF!</definedName>
    <definedName name="LUBRICATION_SYSTEM" localSheetId="0">#REF!</definedName>
    <definedName name="LUBRICATION_SYSTEM" localSheetId="1">#REF!</definedName>
    <definedName name="LUBRICATION_SYSTEM">#REF!</definedName>
    <definedName name="m">"Material Analisis"</definedName>
    <definedName name="ma">"Material Analisis"</definedName>
    <definedName name="MAE" localSheetId="3">#REF!</definedName>
    <definedName name="MAE" localSheetId="4">#REF!</definedName>
    <definedName name="MAE" localSheetId="2">#REF!</definedName>
    <definedName name="MAE" localSheetId="0">#REF!</definedName>
    <definedName name="MAE" localSheetId="1">#REF!</definedName>
    <definedName name="MAE">#REF!</definedName>
    <definedName name="MAINT" localSheetId="3">#REF!</definedName>
    <definedName name="MAINT" localSheetId="4">#REF!</definedName>
    <definedName name="MAINT" localSheetId="2">#REF!</definedName>
    <definedName name="MAINT" localSheetId="0">#REF!</definedName>
    <definedName name="MAINT" localSheetId="1">#REF!</definedName>
    <definedName name="MAINT">#REF!</definedName>
    <definedName name="MALAYSIA">#N/A</definedName>
    <definedName name="Manpower" localSheetId="3">#REF!</definedName>
    <definedName name="Manpower" localSheetId="4">#REF!</definedName>
    <definedName name="Manpower" localSheetId="2">#REF!</definedName>
    <definedName name="Manpower" localSheetId="0">#REF!</definedName>
    <definedName name="Manpower" localSheetId="1">#REF!</definedName>
    <definedName name="Manpower">#REF!</definedName>
    <definedName name="MATERIAL" localSheetId="3">#REF!</definedName>
    <definedName name="MATERIAL" localSheetId="4">#REF!</definedName>
    <definedName name="MATERIAL" localSheetId="2">#REF!</definedName>
    <definedName name="MATERIAL" localSheetId="0">#REF!</definedName>
    <definedName name="MATERIAL" localSheetId="1">#REF!</definedName>
    <definedName name="MATERIAL">#REF!</definedName>
    <definedName name="MC_CASE" localSheetId="3">#REF!</definedName>
    <definedName name="MC_CASE" localSheetId="4">#REF!</definedName>
    <definedName name="MC_CASE" localSheetId="2">#REF!</definedName>
    <definedName name="MC_CASE" localSheetId="0">#REF!</definedName>
    <definedName name="MC_CASE" localSheetId="1">#REF!</definedName>
    <definedName name="MC_CASE">#REF!</definedName>
    <definedName name="MC_COVER" localSheetId="3">#REF!</definedName>
    <definedName name="MC_COVER" localSheetId="4">#REF!</definedName>
    <definedName name="MC_COVER" localSheetId="2">#REF!</definedName>
    <definedName name="MC_COVER" localSheetId="0">#REF!</definedName>
    <definedName name="MC_COVER">#REF!</definedName>
    <definedName name="MC_CYL" localSheetId="3">#REF!</definedName>
    <definedName name="MC_CYL" localSheetId="4">#REF!</definedName>
    <definedName name="MC_CYL" localSheetId="2">#REF!</definedName>
    <definedName name="MC_CYL" localSheetId="0">#REF!</definedName>
    <definedName name="MC_CYL">#REF!</definedName>
    <definedName name="MC_HEAD" localSheetId="3">#REF!</definedName>
    <definedName name="MC_HEAD" localSheetId="4">#REF!</definedName>
    <definedName name="MC_HEAD" localSheetId="2">#REF!</definedName>
    <definedName name="MC_HEAD" localSheetId="0">#REF!</definedName>
    <definedName name="MC_HEAD">#REF!</definedName>
    <definedName name="MC_SHAFT" localSheetId="3">#REF!</definedName>
    <definedName name="MC_SHAFT" localSheetId="4">#REF!</definedName>
    <definedName name="MC_SHAFT" localSheetId="2">#REF!</definedName>
    <definedName name="MC_SHAFT" localSheetId="0">#REF!</definedName>
    <definedName name="MC_SHAFT">#REF!</definedName>
    <definedName name="MC_SMALL" localSheetId="3">#REF!</definedName>
    <definedName name="MC_SMALL" localSheetId="4">#REF!</definedName>
    <definedName name="MC_SMALL" localSheetId="2">#REF!</definedName>
    <definedName name="MC_SMALL" localSheetId="0">#REF!</definedName>
    <definedName name="MC_SMALL">#REF!</definedName>
    <definedName name="MC_UNIT_TESTING" localSheetId="3">#REF!</definedName>
    <definedName name="MC_UNIT_TESTING" localSheetId="4">#REF!</definedName>
    <definedName name="MC_UNIT_TESTING" localSheetId="2">#REF!</definedName>
    <definedName name="MC_UNIT_TESTING" localSheetId="0">#REF!</definedName>
    <definedName name="MC_UNIT_TESTING">#REF!</definedName>
    <definedName name="MC_UNIT_TESTING_PART" localSheetId="3">#REF!</definedName>
    <definedName name="MC_UNIT_TESTING_PART" localSheetId="4">#REF!</definedName>
    <definedName name="MC_UNIT_TESTING_PART" localSheetId="2">#REF!</definedName>
    <definedName name="MC_UNIT_TESTING_PART" localSheetId="0">#REF!</definedName>
    <definedName name="MC_UNIT_TESTING_PART">#REF!</definedName>
    <definedName name="MEASUREMENT" localSheetId="3">#REF!</definedName>
    <definedName name="MEASUREMENT" localSheetId="4">#REF!</definedName>
    <definedName name="MEASUREMENT" localSheetId="2">#REF!</definedName>
    <definedName name="MEASUREMENT" localSheetId="0">#REF!</definedName>
    <definedName name="MEASUREMENT">#REF!</definedName>
    <definedName name="MEJA" localSheetId="5" hidden="1">{#N/A,#N/A,FALSE,"ﾏﾚｰｼｱ";#N/A,#N/A,FALSE,"ﾌｨﾘﾋﾟﾝ ";#N/A,#N/A,FALSE,"ﾍﾞﾄﾅﾑ"}</definedName>
    <definedName name="MEJA" localSheetId="1" hidden="1">{#N/A,#N/A,FALSE,"ﾏﾚｰｼｱ";#N/A,#N/A,FALSE,"ﾌｨﾘﾋﾟﾝ ";#N/A,#N/A,FALSE,"ﾍﾞﾄﾅﾑ"}</definedName>
    <definedName name="MEJA" hidden="1">{#N/A,#N/A,FALSE,"ﾏﾚｰｼｱ";#N/A,#N/A,FALSE,"ﾌｨﾘﾋﾟﾝ ";#N/A,#N/A,FALSE,"ﾍﾞﾄﾅﾑ"}</definedName>
    <definedName name="MELT" localSheetId="3">#REF!</definedName>
    <definedName name="MELT" localSheetId="4">#REF!</definedName>
    <definedName name="MELT" localSheetId="2">#REF!</definedName>
    <definedName name="MELT" localSheetId="0">#REF!</definedName>
    <definedName name="MELT" localSheetId="1">#REF!</definedName>
    <definedName name="MELT">#REF!</definedName>
    <definedName name="men" localSheetId="5" hidden="1">{#N/A,#N/A,FALSE,"ﾏﾚｰｼｱ";#N/A,#N/A,FALSE,"ﾌｨﾘﾋﾟﾝ ";#N/A,#N/A,FALSE,"ﾍﾞﾄﾅﾑ"}</definedName>
    <definedName name="men" localSheetId="1" hidden="1">{#N/A,#N/A,FALSE,"ﾏﾚｰｼｱ";#N/A,#N/A,FALSE,"ﾌｨﾘﾋﾟﾝ ";#N/A,#N/A,FALSE,"ﾍﾞﾄﾅﾑ"}</definedName>
    <definedName name="men" hidden="1">{#N/A,#N/A,FALSE,"ﾏﾚｰｼｱ";#N/A,#N/A,FALSE,"ﾌｨﾘﾋﾟﾝ ";#N/A,#N/A,FALSE,"ﾍﾞﾄﾅﾑ"}</definedName>
    <definedName name="MM" localSheetId="3">#REF!</definedName>
    <definedName name="MM" localSheetId="4">#REF!</definedName>
    <definedName name="MM" localSheetId="2">#REF!</definedName>
    <definedName name="MM" localSheetId="0">#REF!</definedName>
    <definedName name="MM" localSheetId="1">#REF!</definedName>
    <definedName name="MM">#REF!</definedName>
    <definedName name="MMM" localSheetId="3">#REF!</definedName>
    <definedName name="MMM" localSheetId="4">#REF!</definedName>
    <definedName name="MMM" localSheetId="2">#REF!</definedName>
    <definedName name="MMM" localSheetId="0">#REF!</definedName>
    <definedName name="MMM" localSheetId="1">#REF!</definedName>
    <definedName name="MMM">#REF!</definedName>
    <definedName name="MMMM" localSheetId="3">#REF!</definedName>
    <definedName name="MMMM" localSheetId="4">#REF!</definedName>
    <definedName name="MMMM" localSheetId="2">#REF!</definedName>
    <definedName name="MMMM" localSheetId="0">#REF!</definedName>
    <definedName name="MMMM" localSheetId="1">#REF!</definedName>
    <definedName name="MMMM">#REF!</definedName>
    <definedName name="money" localSheetId="3" hidden="1">#REF!</definedName>
    <definedName name="money" localSheetId="4" hidden="1">#REF!</definedName>
    <definedName name="money" localSheetId="2" hidden="1">#REF!</definedName>
    <definedName name="money" localSheetId="0" hidden="1">#REF!</definedName>
    <definedName name="money" localSheetId="1" hidden="1">#REF!</definedName>
    <definedName name="money" hidden="1">#REF!</definedName>
    <definedName name="MonitorQIC" localSheetId="5" hidden="1">{#N/A,#N/A,FALSE,"ﾏﾚｰｼｱ";#N/A,#N/A,FALSE,"ﾌｨﾘﾋﾟﾝ ";#N/A,#N/A,FALSE,"ﾍﾞﾄﾅﾑ"}</definedName>
    <definedName name="MonitorQIC" localSheetId="1" hidden="1">{#N/A,#N/A,FALSE,"ﾏﾚｰｼｱ";#N/A,#N/A,FALSE,"ﾌｨﾘﾋﾟﾝ ";#N/A,#N/A,FALSE,"ﾍﾞﾄﾅﾑ"}</definedName>
    <definedName name="MonitorQIC" hidden="1">{#N/A,#N/A,FALSE,"ﾏﾚｰｼｱ";#N/A,#N/A,FALSE,"ﾌｨﾘﾋﾟﾝ ";#N/A,#N/A,FALSE,"ﾍﾞﾄﾅﾑ"}</definedName>
    <definedName name="MOTOR_CYCLE" localSheetId="3">#REF!</definedName>
    <definedName name="MOTOR_CYCLE" localSheetId="4">#REF!</definedName>
    <definedName name="MOTOR_CYCLE" localSheetId="2">#REF!</definedName>
    <definedName name="MOTOR_CYCLE" localSheetId="0">#REF!</definedName>
    <definedName name="MOTOR_CYCLE" localSheetId="1">#REF!</definedName>
    <definedName name="MOTOR_CYCLE">#REF!</definedName>
    <definedName name="NAO" localSheetId="3">#REF!</definedName>
    <definedName name="NAO" localSheetId="4">#REF!</definedName>
    <definedName name="NAO" localSheetId="2">#REF!</definedName>
    <definedName name="NAO" localSheetId="0">#REF!</definedName>
    <definedName name="NAO" localSheetId="1">#REF!</definedName>
    <definedName name="NAO">#REF!</definedName>
    <definedName name="nariiki" localSheetId="3">#REF!</definedName>
    <definedName name="nariiki" localSheetId="4">#REF!</definedName>
    <definedName name="nariiki" localSheetId="2">#REF!</definedName>
    <definedName name="nariiki" localSheetId="0">#REF!</definedName>
    <definedName name="nariiki" localSheetId="1">#REF!</definedName>
    <definedName name="nariiki">#REF!</definedName>
    <definedName name="NBGH" localSheetId="5" hidden="1">{#N/A,#N/A,FALSE,"ﾏﾚｰｼｱ";#N/A,#N/A,FALSE,"ﾌｨﾘﾋﾟﾝ ";#N/A,#N/A,FALSE,"ﾍﾞﾄﾅﾑ"}</definedName>
    <definedName name="NBGH" localSheetId="1" hidden="1">{#N/A,#N/A,FALSE,"ﾏﾚｰｼｱ";#N/A,#N/A,FALSE,"ﾌｨﾘﾋﾟﾝ ";#N/A,#N/A,FALSE,"ﾍﾞﾄﾅﾑ"}</definedName>
    <definedName name="NBGH" hidden="1">{#N/A,#N/A,FALSE,"ﾏﾚｰｼｱ";#N/A,#N/A,FALSE,"ﾌｨﾘﾋﾟﾝ ";#N/A,#N/A,FALSE,"ﾍﾞﾄﾅﾑ"}</definedName>
    <definedName name="NESHIA">#N/A</definedName>
    <definedName name="NHGB" localSheetId="5" hidden="1">{#N/A,#N/A,FALSE,"ﾏﾚｰｼｱ";#N/A,#N/A,FALSE,"ﾌｨﾘﾋﾟﾝ ";#N/A,#N/A,FALSE,"ﾍﾞﾄﾅﾑ"}</definedName>
    <definedName name="NHGB" localSheetId="1" hidden="1">{#N/A,#N/A,FALSE,"ﾏﾚｰｼｱ";#N/A,#N/A,FALSE,"ﾌｨﾘﾋﾟﾝ ";#N/A,#N/A,FALSE,"ﾍﾞﾄﾅﾑ"}</definedName>
    <definedName name="NHGB" hidden="1">{#N/A,#N/A,FALSE,"ﾏﾚｰｼｱ";#N/A,#N/A,FALSE,"ﾌｨﾘﾋﾟﾝ ";#N/A,#N/A,FALSE,"ﾍﾞﾄﾅﾑ"}</definedName>
    <definedName name="NIGURI" localSheetId="3">#REF!</definedName>
    <definedName name="NIGURI" localSheetId="4">#REF!</definedName>
    <definedName name="NIGURI" localSheetId="2">#REF!</definedName>
    <definedName name="NIGURI" localSheetId="0">#REF!</definedName>
    <definedName name="NIGURI" localSheetId="1">#REF!</definedName>
    <definedName name="NIGURI">#REF!</definedName>
    <definedName name="ningyo" localSheetId="3">#REF!</definedName>
    <definedName name="ningyo" localSheetId="4">#REF!</definedName>
    <definedName name="ningyo" localSheetId="2">#REF!</definedName>
    <definedName name="ningyo" localSheetId="0">#REF!</definedName>
    <definedName name="ningyo" localSheetId="1">#REF!</definedName>
    <definedName name="ningyo">#REF!</definedName>
    <definedName name="NN" localSheetId="3">#REF!</definedName>
    <definedName name="NN" localSheetId="4">#REF!</definedName>
    <definedName name="NN" localSheetId="2">#REF!</definedName>
    <definedName name="NN" localSheetId="0">#REF!</definedName>
    <definedName name="NN" localSheetId="1">#REF!</definedName>
    <definedName name="NN">#REF!</definedName>
    <definedName name="NNN" localSheetId="3">#REF!</definedName>
    <definedName name="NNN" localSheetId="4">#REF!</definedName>
    <definedName name="NNN" localSheetId="2">#REF!</definedName>
    <definedName name="NNN" localSheetId="0">#REF!</definedName>
    <definedName name="NNN">#REF!</definedName>
    <definedName name="NNNN" localSheetId="3">#REF!</definedName>
    <definedName name="NNNN" localSheetId="4">#REF!</definedName>
    <definedName name="NNNN" localSheetId="2">#REF!</definedName>
    <definedName name="NNNN" localSheetId="0">#REF!</definedName>
    <definedName name="NNNN">#REF!</definedName>
    <definedName name="o">"OK pada Jig"</definedName>
    <definedName name="olah" localSheetId="3">#REF!</definedName>
    <definedName name="olah" localSheetId="4">#REF!</definedName>
    <definedName name="olah" localSheetId="2">#REF!</definedName>
    <definedName name="olah" localSheetId="0">#REF!</definedName>
    <definedName name="olah" localSheetId="1">#REF!</definedName>
    <definedName name="olah">#REF!</definedName>
    <definedName name="olah1" localSheetId="3">#REF!</definedName>
    <definedName name="olah1" localSheetId="4">#REF!</definedName>
    <definedName name="olah1" localSheetId="2">#REF!</definedName>
    <definedName name="olah1" localSheetId="0">#REF!</definedName>
    <definedName name="olah1" localSheetId="1">#REF!</definedName>
    <definedName name="olah1">#REF!</definedName>
    <definedName name="OO" localSheetId="3">#REF!</definedName>
    <definedName name="OO" localSheetId="4">#REF!</definedName>
    <definedName name="OO" localSheetId="2">#REF!</definedName>
    <definedName name="OO" localSheetId="0">#REF!</definedName>
    <definedName name="OO" localSheetId="1">#REF!</definedName>
    <definedName name="OO">#REF!</definedName>
    <definedName name="OOO" localSheetId="3">#REF!</definedName>
    <definedName name="OOO" localSheetId="4">#REF!</definedName>
    <definedName name="OOO" localSheetId="2">#REF!</definedName>
    <definedName name="OOO" localSheetId="0">#REF!</definedName>
    <definedName name="OOO">#REF!</definedName>
    <definedName name="OOOO" localSheetId="3">#REF!</definedName>
    <definedName name="OOOO" localSheetId="4">#REF!</definedName>
    <definedName name="OOOO" localSheetId="2">#REF!</definedName>
    <definedName name="OOOO" localSheetId="0">#REF!</definedName>
    <definedName name="OOOO">#REF!</definedName>
    <definedName name="p" localSheetId="3">#REF!</definedName>
    <definedName name="p" localSheetId="4">#REF!</definedName>
    <definedName name="p" localSheetId="2">#REF!</definedName>
    <definedName name="p" localSheetId="0">#REF!</definedName>
    <definedName name="p">#REF!</definedName>
    <definedName name="Part01" localSheetId="3">#REF!</definedName>
    <definedName name="Part01" localSheetId="4">#REF!</definedName>
    <definedName name="Part01" localSheetId="2">#REF!</definedName>
    <definedName name="Part01" localSheetId="0">#REF!</definedName>
    <definedName name="Part01">#REF!</definedName>
    <definedName name="PESERTA." localSheetId="3">#REF!</definedName>
    <definedName name="PESERTA." localSheetId="4">#REF!</definedName>
    <definedName name="PESERTA." localSheetId="2">#REF!</definedName>
    <definedName name="PESERTA." localSheetId="0">#REF!</definedName>
    <definedName name="PESERTA.">#REF!</definedName>
    <definedName name="pg">"Push Pull Gauge"</definedName>
    <definedName name="PHI">#N/A</definedName>
    <definedName name="pic" localSheetId="5" hidden="1">{#N/A,#N/A,FALSE,"ﾏﾚｰｼｱ";#N/A,#N/A,FALSE,"ﾌｨﾘﾋﾟﾝ ";#N/A,#N/A,FALSE,"ﾍﾞﾄﾅﾑ"}</definedName>
    <definedName name="pic" localSheetId="1" hidden="1">{#N/A,#N/A,FALSE,"ﾏﾚｰｼｱ";#N/A,#N/A,FALSE,"ﾌｨﾘﾋﾟﾝ ";#N/A,#N/A,FALSE,"ﾍﾞﾄﾅﾑ"}</definedName>
    <definedName name="pic" hidden="1">{#N/A,#N/A,FALSE,"ﾏﾚｰｼｱ";#N/A,#N/A,FALSE,"ﾌｨﾘﾋﾟﾝ ";#N/A,#N/A,FALSE,"ﾍﾞﾄﾅﾑ"}</definedName>
    <definedName name="picanew" localSheetId="5" hidden="1">{#N/A,#N/A,FALSE,"ﾏﾚｰｼｱ";#N/A,#N/A,FALSE,"ﾌｨﾘﾋﾟﾝ ";#N/A,#N/A,FALSE,"ﾍﾞﾄﾅﾑ"}</definedName>
    <definedName name="picanew" localSheetId="1" hidden="1">{#N/A,#N/A,FALSE,"ﾏﾚｰｼｱ";#N/A,#N/A,FALSE,"ﾌｨﾘﾋﾟﾝ ";#N/A,#N/A,FALSE,"ﾍﾞﾄﾅﾑ"}</definedName>
    <definedName name="picanew" hidden="1">{#N/A,#N/A,FALSE,"ﾏﾚｰｼｱ";#N/A,#N/A,FALSE,"ﾌｨﾘﾋﾟﾝ ";#N/A,#N/A,FALSE,"ﾍﾞﾄﾅﾑ"}</definedName>
    <definedName name="PISTON" localSheetId="3">#REF!</definedName>
    <definedName name="PISTON" localSheetId="4">#REF!</definedName>
    <definedName name="PISTON" localSheetId="2">#REF!</definedName>
    <definedName name="PISTON" localSheetId="0">#REF!</definedName>
    <definedName name="PISTON" localSheetId="1">#REF!</definedName>
    <definedName name="PISTON">#REF!</definedName>
    <definedName name="pm">" Point Micrometer"</definedName>
    <definedName name="pmr">" Tebal material rata-rata"</definedName>
    <definedName name="PP" localSheetId="3">#REF!</definedName>
    <definedName name="PP" localSheetId="4">#REF!</definedName>
    <definedName name="PP" localSheetId="2">#REF!</definedName>
    <definedName name="PP" localSheetId="0">#REF!</definedName>
    <definedName name="PP" localSheetId="1">#REF!</definedName>
    <definedName name="PP">#REF!</definedName>
    <definedName name="PPP" localSheetId="3">#REF!</definedName>
    <definedName name="PPP" localSheetId="4">#REF!</definedName>
    <definedName name="PPP" localSheetId="2">#REF!</definedName>
    <definedName name="PPP" localSheetId="0">#REF!</definedName>
    <definedName name="PPP" localSheetId="1">#REF!</definedName>
    <definedName name="PPP">#REF!</definedName>
    <definedName name="PPPP" localSheetId="3">#REF!</definedName>
    <definedName name="PPPP" localSheetId="4">#REF!</definedName>
    <definedName name="PPPP" localSheetId="2">#REF!</definedName>
    <definedName name="PPPP" localSheetId="0">#REF!</definedName>
    <definedName name="PPPP" localSheetId="1">#REF!</definedName>
    <definedName name="PPPP">#REF!</definedName>
    <definedName name="_xlnm.Print_Area" localSheetId="3">#REF!</definedName>
    <definedName name="_xlnm.Print_Area" localSheetId="4">#REF!</definedName>
    <definedName name="_xlnm.Print_Area" localSheetId="2">#REF!</definedName>
    <definedName name="_xlnm.Print_Area" localSheetId="0">#REF!</definedName>
    <definedName name="_xlnm.Print_Area">#REF!</definedName>
    <definedName name="PRINT_AREA_MI" localSheetId="3">#REF!</definedName>
    <definedName name="PRINT_AREA_MI" localSheetId="4">#REF!</definedName>
    <definedName name="PRINT_AREA_MI" localSheetId="2">#REF!</definedName>
    <definedName name="PRINT_AREA_MI" localSheetId="0">#REF!</definedName>
    <definedName name="PRINT_AREA_MI">#REF!</definedName>
    <definedName name="PRINT_AREA_MI1" localSheetId="3">#REF!</definedName>
    <definedName name="PRINT_AREA_MI1" localSheetId="4">#REF!</definedName>
    <definedName name="PRINT_AREA_MI1" localSheetId="2">#REF!</definedName>
    <definedName name="PRINT_AREA_MI1" localSheetId="0">#REF!</definedName>
    <definedName name="PRINT_AREA_MI1">#REF!</definedName>
    <definedName name="_xlnm.Print_Titles" localSheetId="3">#REF!</definedName>
    <definedName name="_xlnm.Print_Titles" localSheetId="4">#REF!</definedName>
    <definedName name="_xlnm.Print_Titles" localSheetId="2">#REF!</definedName>
    <definedName name="_xlnm.Print_Titles" localSheetId="0">#REF!</definedName>
    <definedName name="_xlnm.Print_Titles">#REF!</definedName>
    <definedName name="PRINT_TITLES_MI" localSheetId="3">#REF!</definedName>
    <definedName name="PRINT_TITLES_MI" localSheetId="4">#REF!</definedName>
    <definedName name="PRINT_TITLES_MI" localSheetId="2">#REF!</definedName>
    <definedName name="PRINT_TITLES_MI" localSheetId="0">#REF!</definedName>
    <definedName name="PRINT_TITLES_MI">#REF!</definedName>
    <definedName name="Print1" localSheetId="3">#REF!</definedName>
    <definedName name="Print1" localSheetId="4">#REF!</definedName>
    <definedName name="Print1" localSheetId="2">#REF!</definedName>
    <definedName name="Print1" localSheetId="0">#REF!</definedName>
    <definedName name="Print1">#REF!</definedName>
    <definedName name="Print2" localSheetId="3">#REF!</definedName>
    <definedName name="Print2" localSheetId="4">#REF!</definedName>
    <definedName name="Print2" localSheetId="2">#REF!</definedName>
    <definedName name="Print2" localSheetId="0">#REF!</definedName>
    <definedName name="Print2">#REF!</definedName>
    <definedName name="print3" localSheetId="3">#REF!</definedName>
    <definedName name="print3" localSheetId="4">#REF!</definedName>
    <definedName name="print3" localSheetId="2">#REF!</definedName>
    <definedName name="print3" localSheetId="0">#REF!</definedName>
    <definedName name="print3">#REF!</definedName>
    <definedName name="print4" localSheetId="3">#REF!</definedName>
    <definedName name="print4" localSheetId="4">#REF!</definedName>
    <definedName name="print4" localSheetId="2">#REF!</definedName>
    <definedName name="print4" localSheetId="0">#REF!</definedName>
    <definedName name="print4">#REF!</definedName>
    <definedName name="progress." localSheetId="3" hidden="1">{"'Und'!$A$2:$O$72"}</definedName>
    <definedName name="progress." localSheetId="4" hidden="1">{"'Und'!$A$2:$O$72"}</definedName>
    <definedName name="progress." localSheetId="0" hidden="1">{"'Und'!$A$2:$O$72"}</definedName>
    <definedName name="progress." localSheetId="5" hidden="1">{"'Und'!$A$2:$O$72"}</definedName>
    <definedName name="progress." localSheetId="1" hidden="1">{"'Und'!$A$2:$O$72"}</definedName>
    <definedName name="progress." hidden="1">{"'Und'!$A$2:$O$72"}</definedName>
    <definedName name="ptg">"Plug Thread Gauge"</definedName>
    <definedName name="q" localSheetId="5" hidden="1">{#N/A,#N/A,FALSE,"ﾏﾚｰｼｱ";#N/A,#N/A,FALSE,"ﾌｨﾘﾋﾟﾝ ";#N/A,#N/A,FALSE,"ﾍﾞﾄﾅﾑ"}</definedName>
    <definedName name="q" localSheetId="1" hidden="1">{#N/A,#N/A,FALSE,"ﾏﾚｰｼｱ";#N/A,#N/A,FALSE,"ﾌｨﾘﾋﾟﾝ ";#N/A,#N/A,FALSE,"ﾍﾞﾄﾅﾑ"}</definedName>
    <definedName name="q" hidden="1">{#N/A,#N/A,FALSE,"ﾏﾚｰｼｱ";#N/A,#N/A,FALSE,"ﾌｨﾘﾋﾟﾝ ";#N/A,#N/A,FALSE,"ﾍﾞﾄﾅﾑ"}</definedName>
    <definedName name="Q_パワートレイン工程系列連結" localSheetId="3">#REF!</definedName>
    <definedName name="Q_パワートレイン工程系列連結" localSheetId="4">#REF!</definedName>
    <definedName name="Q_パワートレイン工程系列連結" localSheetId="2">#REF!</definedName>
    <definedName name="Q_パワートレイン工程系列連結" localSheetId="0">#REF!</definedName>
    <definedName name="Q_パワートレイン工程系列連結" localSheetId="1">#REF!</definedName>
    <definedName name="Q_パワートレイン工程系列連結">#REF!</definedName>
    <definedName name="Q_中長期生産計画_PT連結_" localSheetId="3">#REF!</definedName>
    <definedName name="Q_中長期生産計画_PT連結_" localSheetId="4">#REF!</definedName>
    <definedName name="Q_中長期生産計画_PT連結_" localSheetId="2">#REF!</definedName>
    <definedName name="Q_中長期生産計画_PT連結_" localSheetId="0">#REF!</definedName>
    <definedName name="Q_中長期生産計画_PT連結_" localSheetId="1">#REF!</definedName>
    <definedName name="Q_中長期生産計画_PT連結_">#REF!</definedName>
    <definedName name="QA" localSheetId="5" hidden="1">{#N/A,#N/A,FALSE,"ﾏﾚｰｼｱ";#N/A,#N/A,FALSE,"ﾌｨﾘﾋﾟﾝ ";#N/A,#N/A,FALSE,"ﾍﾞﾄﾅﾑ"}</definedName>
    <definedName name="QA" localSheetId="1" hidden="1">{#N/A,#N/A,FALSE,"ﾏﾚｰｼｱ";#N/A,#N/A,FALSE,"ﾌｨﾘﾋﾟﾝ ";#N/A,#N/A,FALSE,"ﾍﾞﾄﾅﾑ"}</definedName>
    <definedName name="QA" hidden="1">{#N/A,#N/A,FALSE,"ﾏﾚｰｼｱ";#N/A,#N/A,FALSE,"ﾌｨﾘﾋﾟﾝ ";#N/A,#N/A,FALSE,"ﾍﾞﾄﾅﾑ"}</definedName>
    <definedName name="qefgwqefqwefwefwefwe" localSheetId="3">#REF!</definedName>
    <definedName name="qefgwqefqwefwefwefwe" localSheetId="4">#REF!</definedName>
    <definedName name="qefgwqefqwefwefwefwe" localSheetId="2">#REF!</definedName>
    <definedName name="qefgwqefqwefwefwefwe" localSheetId="0">#REF!</definedName>
    <definedName name="qefgwqefqwefwefwefwe" localSheetId="1">#REF!</definedName>
    <definedName name="qefgwqefqwefwefwefwe">#REF!</definedName>
    <definedName name="QOCMR" localSheetId="5" hidden="1">{#N/A,#N/A,FALSE,"ﾏﾚｰｼｱ";#N/A,#N/A,FALSE,"ﾌｨﾘﾋﾟﾝ ";#N/A,#N/A,FALSE,"ﾍﾞﾄﾅﾑ"}</definedName>
    <definedName name="QOCMR" localSheetId="1" hidden="1">{#N/A,#N/A,FALSE,"ﾏﾚｰｼｱ";#N/A,#N/A,FALSE,"ﾌｨﾘﾋﾟﾝ ";#N/A,#N/A,FALSE,"ﾍﾞﾄﾅﾑ"}</definedName>
    <definedName name="QOCMR" hidden="1">{#N/A,#N/A,FALSE,"ﾏﾚｰｼｱ";#N/A,#N/A,FALSE,"ﾌｨﾘﾋﾟﾝ ";#N/A,#N/A,FALSE,"ﾍﾞﾄﾅﾑ"}</definedName>
    <definedName name="qpc" localSheetId="5" hidden="1">{#N/A,#N/A,FALSE,"ﾏﾚｰｼｱ";#N/A,#N/A,FALSE,"ﾌｨﾘﾋﾟﾝ ";#N/A,#N/A,FALSE,"ﾍﾞﾄﾅﾑ"}</definedName>
    <definedName name="qpc" localSheetId="1" hidden="1">{#N/A,#N/A,FALSE,"ﾏﾚｰｼｱ";#N/A,#N/A,FALSE,"ﾌｨﾘﾋﾟﾝ ";#N/A,#N/A,FALSE,"ﾍﾞﾄﾅﾑ"}</definedName>
    <definedName name="qpc" hidden="1">{#N/A,#N/A,FALSE,"ﾏﾚｰｼｱ";#N/A,#N/A,FALSE,"ﾌｨﾘﾋﾟﾝ ";#N/A,#N/A,FALSE,"ﾍﾞﾄﾅﾑ"}</definedName>
    <definedName name="QQQ" localSheetId="3" hidden="1">#REF!</definedName>
    <definedName name="QQQ" localSheetId="4" hidden="1">#REF!</definedName>
    <definedName name="QQQ" localSheetId="2" hidden="1">#REF!</definedName>
    <definedName name="QQQ" localSheetId="0" hidden="1">#REF!</definedName>
    <definedName name="QQQ" localSheetId="1" hidden="1">#REF!</definedName>
    <definedName name="QQQ" hidden="1">#REF!</definedName>
    <definedName name="QQQQ" localSheetId="3">#REF!</definedName>
    <definedName name="QQQQ" localSheetId="4">#REF!</definedName>
    <definedName name="QQQQ" localSheetId="2">#REF!</definedName>
    <definedName name="QQQQ" localSheetId="0">#REF!</definedName>
    <definedName name="QQQQ">#REF!</definedName>
    <definedName name="QS" localSheetId="5" hidden="1">{#N/A,#N/A,FALSE,"ﾏﾚｰｼｱ";#N/A,#N/A,FALSE,"ﾌｨﾘﾋﾟﾝ ";#N/A,#N/A,FALSE,"ﾍﾞﾄﾅﾑ"}</definedName>
    <definedName name="QS" localSheetId="1" hidden="1">{#N/A,#N/A,FALSE,"ﾏﾚｰｼｱ";#N/A,#N/A,FALSE,"ﾌｨﾘﾋﾟﾝ ";#N/A,#N/A,FALSE,"ﾍﾞﾄﾅﾑ"}</definedName>
    <definedName name="QS" hidden="1">{#N/A,#N/A,FALSE,"ﾏﾚｰｼｱ";#N/A,#N/A,FALSE,"ﾌｨﾘﾋﾟﾝ ";#N/A,#N/A,FALSE,"ﾍﾞﾄﾅﾑ"}</definedName>
    <definedName name="query_hendry" localSheetId="3">#REF!</definedName>
    <definedName name="query_hendry" localSheetId="4">#REF!</definedName>
    <definedName name="query_hendry" localSheetId="2">#REF!</definedName>
    <definedName name="query_hendry" localSheetId="0">#REF!</definedName>
    <definedName name="query_hendry" localSheetId="1">#REF!</definedName>
    <definedName name="query_hendry">#REF!</definedName>
    <definedName name="qw" localSheetId="5" hidden="1">{#N/A,#N/A,FALSE,"ﾏﾚｰｼｱ";#N/A,#N/A,FALSE,"ﾌｨﾘﾋﾟﾝ ";#N/A,#N/A,FALSE,"ﾍﾞﾄﾅﾑ"}</definedName>
    <definedName name="qw" localSheetId="1" hidden="1">{#N/A,#N/A,FALSE,"ﾏﾚｰｼｱ";#N/A,#N/A,FALSE,"ﾌｨﾘﾋﾟﾝ ";#N/A,#N/A,FALSE,"ﾍﾞﾄﾅﾑ"}</definedName>
    <definedName name="qw" hidden="1">{#N/A,#N/A,FALSE,"ﾏﾚｰｼｱ";#N/A,#N/A,FALSE,"ﾌｨﾘﾋﾟﾝ ";#N/A,#N/A,FALSE,"ﾍﾞﾄﾅﾑ"}</definedName>
    <definedName name="qwesa" localSheetId="5" hidden="1">{#N/A,#N/A,FALSE,"ﾏﾚｰｼｱ";#N/A,#N/A,FALSE,"ﾌｨﾘﾋﾟﾝ ";#N/A,#N/A,FALSE,"ﾍﾞﾄﾅﾑ"}</definedName>
    <definedName name="qwesa" localSheetId="1" hidden="1">{#N/A,#N/A,FALSE,"ﾏﾚｰｼｱ";#N/A,#N/A,FALSE,"ﾌｨﾘﾋﾟﾝ ";#N/A,#N/A,FALSE,"ﾍﾞﾄﾅﾑ"}</definedName>
    <definedName name="qwesa" hidden="1">{#N/A,#N/A,FALSE,"ﾏﾚｰｼｱ";#N/A,#N/A,FALSE,"ﾌｨﾘﾋﾟﾝ ";#N/A,#N/A,FALSE,"ﾍﾞﾄﾅﾑ"}</definedName>
    <definedName name="RAZI" localSheetId="5" hidden="1">{#N/A,#N/A,FALSE,"ﾏﾚｰｼｱ";#N/A,#N/A,FALSE,"ﾌｨﾘﾋﾟﾝ ";#N/A,#N/A,FALSE,"ﾍﾞﾄﾅﾑ"}</definedName>
    <definedName name="RAZI" localSheetId="1" hidden="1">{#N/A,#N/A,FALSE,"ﾏﾚｰｼｱ";#N/A,#N/A,FALSE,"ﾌｨﾘﾋﾟﾝ ";#N/A,#N/A,FALSE,"ﾍﾞﾄﾅﾑ"}</definedName>
    <definedName name="RAZI" hidden="1">{#N/A,#N/A,FALSE,"ﾏﾚｰｼｱ";#N/A,#N/A,FALSE,"ﾌｨﾘﾋﾟﾝ ";#N/A,#N/A,FALSE,"ﾍﾞﾄﾅﾑ"}</definedName>
    <definedName name="RCHOKUCLCO" localSheetId="3">#REF!</definedName>
    <definedName name="RCHOKUCLCO" localSheetId="4">#REF!</definedName>
    <definedName name="RCHOKUCLCO" localSheetId="2">#REF!</definedName>
    <definedName name="RCHOKUCLCO" localSheetId="0">#REF!</definedName>
    <definedName name="RCHOKUCLCO" localSheetId="1">#REF!</definedName>
    <definedName name="RCHOKUCLCO">#REF!</definedName>
    <definedName name="_xlnm.Recorder" localSheetId="3">#REF!</definedName>
    <definedName name="_xlnm.Recorder" localSheetId="4">#REF!</definedName>
    <definedName name="_xlnm.Recorder" localSheetId="2">#REF!</definedName>
    <definedName name="_xlnm.Recorder" localSheetId="0">#REF!</definedName>
    <definedName name="_xlnm.Recorder" localSheetId="1">#REF!</definedName>
    <definedName name="_xlnm.Recorder">#REF!</definedName>
    <definedName name="royalty" localSheetId="3">#REF!</definedName>
    <definedName name="royalty" localSheetId="4">#REF!</definedName>
    <definedName name="royalty" localSheetId="2">#REF!</definedName>
    <definedName name="royalty" localSheetId="0">#REF!</definedName>
    <definedName name="royalty" localSheetId="1">#REF!</definedName>
    <definedName name="royalty">#REF!</definedName>
    <definedName name="rr" localSheetId="3">#REF!</definedName>
    <definedName name="rr" localSheetId="4">#REF!</definedName>
    <definedName name="rr" localSheetId="2">#REF!</definedName>
    <definedName name="rr" localSheetId="0">#REF!</definedName>
    <definedName name="rr">#REF!</definedName>
    <definedName name="RRR" localSheetId="3">#REF!</definedName>
    <definedName name="RRR" localSheetId="4">#REF!</definedName>
    <definedName name="RRR" localSheetId="2">#REF!</definedName>
    <definedName name="RRR" localSheetId="0">#REF!</definedName>
    <definedName name="RRR">#REF!</definedName>
    <definedName name="RRRR" localSheetId="3">#REF!</definedName>
    <definedName name="RRRR" localSheetId="4">#REF!</definedName>
    <definedName name="RRRR" localSheetId="2">#REF!</definedName>
    <definedName name="RRRR" localSheetId="0">#REF!</definedName>
    <definedName name="RRRR">#REF!</definedName>
    <definedName name="rtg">"Ring Thread Gauge"</definedName>
    <definedName name="rtsfred" localSheetId="5" hidden="1">{#N/A,#N/A,FALSE,"ﾏﾚｰｼｱ";#N/A,#N/A,FALSE,"ﾌｨﾘﾋﾟﾝ ";#N/A,#N/A,FALSE,"ﾍﾞﾄﾅﾑ"}</definedName>
    <definedName name="rtsfred" localSheetId="1" hidden="1">{#N/A,#N/A,FALSE,"ﾏﾚｰｼｱ";#N/A,#N/A,FALSE,"ﾌｨﾘﾋﾟﾝ ";#N/A,#N/A,FALSE,"ﾍﾞﾄﾅﾑ"}</definedName>
    <definedName name="rtsfred" hidden="1">{#N/A,#N/A,FALSE,"ﾏﾚｰｼｱ";#N/A,#N/A,FALSE,"ﾌｨﾘﾋﾟﾝ ";#N/A,#N/A,FALSE,"ﾍﾞﾄﾅﾑ"}</definedName>
    <definedName name="s" localSheetId="3" hidden="1">#REF!</definedName>
    <definedName name="s" localSheetId="4" hidden="1">#REF!</definedName>
    <definedName name="s" localSheetId="2" hidden="1">#REF!</definedName>
    <definedName name="s" localSheetId="0" hidden="1">#REF!</definedName>
    <definedName name="s" localSheetId="1" hidden="1">#REF!</definedName>
    <definedName name="s" hidden="1">#REF!</definedName>
    <definedName name="sad" localSheetId="3">#REF!</definedName>
    <definedName name="sad" localSheetId="4">#REF!</definedName>
    <definedName name="sad" localSheetId="2">#REF!</definedName>
    <definedName name="sad" localSheetId="0">#REF!</definedName>
    <definedName name="sad">#REF!</definedName>
    <definedName name="SAI" localSheetId="3">#REF!</definedName>
    <definedName name="SAI" localSheetId="4">#REF!</definedName>
    <definedName name="SAI" localSheetId="2">#REF!</definedName>
    <definedName name="SAI" localSheetId="0">#REF!</definedName>
    <definedName name="SAI">#REF!</definedName>
    <definedName name="SAMA" localSheetId="3">#REF!</definedName>
    <definedName name="SAMA" localSheetId="4">#REF!</definedName>
    <definedName name="SAMA" localSheetId="2">#REF!</definedName>
    <definedName name="SAMA" localSheetId="0">#REF!</definedName>
    <definedName name="SAMA">#REF!</definedName>
    <definedName name="sazxs" localSheetId="5" hidden="1">{#N/A,#N/A,FALSE,"ﾏﾚｰｼｱ";#N/A,#N/A,FALSE,"ﾌｨﾘﾋﾟﾝ ";#N/A,#N/A,FALSE,"ﾍﾞﾄﾅﾑ"}</definedName>
    <definedName name="sazxs" localSheetId="1" hidden="1">{#N/A,#N/A,FALSE,"ﾏﾚｰｼｱ";#N/A,#N/A,FALSE,"ﾌｨﾘﾋﾟﾝ ";#N/A,#N/A,FALSE,"ﾍﾞﾄﾅﾑ"}</definedName>
    <definedName name="sazxs" hidden="1">{#N/A,#N/A,FALSE,"ﾏﾚｰｼｱ";#N/A,#N/A,FALSE,"ﾌｨﾘﾋﾟﾝ ";#N/A,#N/A,FALSE,"ﾍﾞﾄﾅﾑ"}</definedName>
    <definedName name="SBP" localSheetId="3">#REF!</definedName>
    <definedName name="SBP" localSheetId="4">#REF!</definedName>
    <definedName name="SBP" localSheetId="2">#REF!</definedName>
    <definedName name="SBP" localSheetId="0">#REF!</definedName>
    <definedName name="SBP" localSheetId="1">#REF!</definedName>
    <definedName name="SBP">#REF!</definedName>
    <definedName name="sdf" localSheetId="3">#REF!</definedName>
    <definedName name="sdf" localSheetId="4">#REF!</definedName>
    <definedName name="sdf" localSheetId="2">#REF!</definedName>
    <definedName name="sdf" localSheetId="0">#REF!</definedName>
    <definedName name="sdf" localSheetId="1">#REF!</definedName>
    <definedName name="sdf">#REF!</definedName>
    <definedName name="SED" localSheetId="5" hidden="1">{#N/A,#N/A,FALSE,"ﾏﾚｰｼｱ";#N/A,#N/A,FALSE,"ﾌｨﾘﾋﾟﾝ ";#N/A,#N/A,FALSE,"ﾍﾞﾄﾅﾑ"}</definedName>
    <definedName name="SED" localSheetId="1" hidden="1">{#N/A,#N/A,FALSE,"ﾏﾚｰｼｱ";#N/A,#N/A,FALSE,"ﾌｨﾘﾋﾟﾝ ";#N/A,#N/A,FALSE,"ﾍﾞﾄﾅﾑ"}</definedName>
    <definedName name="SED" hidden="1">{#N/A,#N/A,FALSE,"ﾏﾚｰｼｱ";#N/A,#N/A,FALSE,"ﾌｨﾘﾋﾟﾝ ";#N/A,#N/A,FALSE,"ﾍﾞﾄﾅﾑ"}</definedName>
    <definedName name="sef" localSheetId="3">#REF!</definedName>
    <definedName name="sef" localSheetId="4">#REF!</definedName>
    <definedName name="sef" localSheetId="2">#REF!</definedName>
    <definedName name="sef" localSheetId="0">#REF!</definedName>
    <definedName name="sef" localSheetId="1">#REF!</definedName>
    <definedName name="sef">#REF!</definedName>
    <definedName name="seigen" localSheetId="5" hidden="1">{#N/A,#N/A,FALSE,"ﾏﾚｰｼｱ";#N/A,#N/A,FALSE,"ﾌｨﾘﾋﾟﾝ ";#N/A,#N/A,FALSE,"ﾍﾞﾄﾅﾑ"}</definedName>
    <definedName name="seigen" localSheetId="1" hidden="1">{#N/A,#N/A,FALSE,"ﾏﾚｰｼｱ";#N/A,#N/A,FALSE,"ﾌｨﾘﾋﾟﾝ ";#N/A,#N/A,FALSE,"ﾍﾞﾄﾅﾑ"}</definedName>
    <definedName name="seigen" hidden="1">{#N/A,#N/A,FALSE,"ﾏﾚｰｼｱ";#N/A,#N/A,FALSE,"ﾌｨﾘﾋﾟﾝ ";#N/A,#N/A,FALSE,"ﾍﾞﾄﾅﾑ"}</definedName>
    <definedName name="SER" localSheetId="5" hidden="1">{#N/A,#N/A,FALSE,"ﾏﾚｰｼｱ";#N/A,#N/A,FALSE,"ﾌｨﾘﾋﾟﾝ ";#N/A,#N/A,FALSE,"ﾍﾞﾄﾅﾑ"}</definedName>
    <definedName name="SER" localSheetId="1" hidden="1">{#N/A,#N/A,FALSE,"ﾏﾚｰｼｱ";#N/A,#N/A,FALSE,"ﾌｨﾘﾋﾟﾝ ";#N/A,#N/A,FALSE,"ﾍﾞﾄﾅﾑ"}</definedName>
    <definedName name="SER" hidden="1">{#N/A,#N/A,FALSE,"ﾏﾚｰｼｱ";#N/A,#N/A,FALSE,"ﾌｨﾘﾋﾟﾝ ";#N/A,#N/A,FALSE,"ﾍﾞﾄﾅﾑ"}</definedName>
    <definedName name="sfd" localSheetId="3">#REF!</definedName>
    <definedName name="sfd" localSheetId="4">#REF!</definedName>
    <definedName name="sfd" localSheetId="2">#REF!</definedName>
    <definedName name="sfd" localSheetId="0">#REF!</definedName>
    <definedName name="sfd" localSheetId="1">#REF!</definedName>
    <definedName name="sfd">#REF!</definedName>
    <definedName name="ShpInv" localSheetId="3">#REF!</definedName>
    <definedName name="ShpInv" localSheetId="4">#REF!</definedName>
    <definedName name="ShpInv" localSheetId="2">#REF!</definedName>
    <definedName name="ShpInv" localSheetId="0">#REF!</definedName>
    <definedName name="ShpInv" localSheetId="1">#REF!</definedName>
    <definedName name="ShpInv">#REF!</definedName>
    <definedName name="SNE" localSheetId="3" hidden="1">#REF!</definedName>
    <definedName name="SNE" localSheetId="4" hidden="1">#REF!</definedName>
    <definedName name="SNE" localSheetId="2" hidden="1">#REF!</definedName>
    <definedName name="SNE" localSheetId="0" hidden="1">#REF!</definedName>
    <definedName name="SNE" localSheetId="1" hidden="1">#REF!</definedName>
    <definedName name="SNE" hidden="1">#REF!</definedName>
    <definedName name="SPDC" localSheetId="3">#REF!</definedName>
    <definedName name="SPDC" localSheetId="4">#REF!</definedName>
    <definedName name="SPDC" localSheetId="2">#REF!</definedName>
    <definedName name="SPDC" localSheetId="0">#REF!</definedName>
    <definedName name="SPDC">#REF!</definedName>
    <definedName name="SPMC" localSheetId="3">#REF!</definedName>
    <definedName name="SPMC" localSheetId="4">#REF!</definedName>
    <definedName name="SPMC" localSheetId="2">#REF!</definedName>
    <definedName name="SPMC" localSheetId="0">#REF!</definedName>
    <definedName name="SPMC">#REF!</definedName>
    <definedName name="SS" localSheetId="3">#REF!</definedName>
    <definedName name="SS" localSheetId="4">#REF!</definedName>
    <definedName name="SS" localSheetId="2">#REF!</definedName>
    <definedName name="SS" localSheetId="0">#REF!</definedName>
    <definedName name="SS">#REF!</definedName>
    <definedName name="sss" localSheetId="3">#REF!</definedName>
    <definedName name="sss" localSheetId="4">#REF!</definedName>
    <definedName name="sss" localSheetId="2">#REF!</definedName>
    <definedName name="sss" localSheetId="0">#REF!</definedName>
    <definedName name="sss">#REF!</definedName>
    <definedName name="SSSS" localSheetId="3">#REF!</definedName>
    <definedName name="SSSS" localSheetId="4">#REF!</definedName>
    <definedName name="SSSS" localSheetId="2">#REF!</definedName>
    <definedName name="SSSS" localSheetId="0">#REF!</definedName>
    <definedName name="SSSS">#REF!</definedName>
    <definedName name="SST">" Salt Spray Tes 48 Jam"</definedName>
    <definedName name="st" localSheetId="3" hidden="1">#REF!</definedName>
    <definedName name="st" localSheetId="4" hidden="1">#REF!</definedName>
    <definedName name="st" localSheetId="2" hidden="1">#REF!</definedName>
    <definedName name="st" localSheetId="0" hidden="1">#REF!</definedName>
    <definedName name="st" localSheetId="1" hidden="1">#REF!</definedName>
    <definedName name="st" hidden="1">#REF!</definedName>
    <definedName name="STARTER_IGNITION" localSheetId="3">#REF!</definedName>
    <definedName name="STARTER_IGNITION" localSheetId="4">#REF!</definedName>
    <definedName name="STARTER_IGNITION" localSheetId="2">#REF!</definedName>
    <definedName name="STARTER_IGNITION" localSheetId="0">#REF!</definedName>
    <definedName name="STARTER_IGNITION">#REF!</definedName>
    <definedName name="STARTING_SYSTEM" localSheetId="3">#REF!</definedName>
    <definedName name="STARTING_SYSTEM" localSheetId="4">#REF!</definedName>
    <definedName name="STARTING_SYSTEM" localSheetId="2">#REF!</definedName>
    <definedName name="STARTING_SYSTEM" localSheetId="0">#REF!</definedName>
    <definedName name="STARTING_SYSTEM">#REF!</definedName>
    <definedName name="STEERING_SYSTEM" localSheetId="3">#REF!</definedName>
    <definedName name="STEERING_SYSTEM" localSheetId="4">#REF!</definedName>
    <definedName name="STEERING_SYSTEM" localSheetId="2">#REF!</definedName>
    <definedName name="STEERING_SYSTEM" localSheetId="0">#REF!</definedName>
    <definedName name="STEERING_SYSTEM">#REF!</definedName>
    <definedName name="Stock" localSheetId="3">#REF!</definedName>
    <definedName name="Stock" localSheetId="4">#REF!</definedName>
    <definedName name="Stock" localSheetId="2">#REF!</definedName>
    <definedName name="Stock" localSheetId="0">#REF!</definedName>
    <definedName name="Stock">#REF!</definedName>
    <definedName name="SUSPENSION" localSheetId="3">#REF!</definedName>
    <definedName name="SUSPENSION" localSheetId="4">#REF!</definedName>
    <definedName name="SUSPENSION" localSheetId="2">#REF!</definedName>
    <definedName name="SUSPENSION" localSheetId="0">#REF!</definedName>
    <definedName name="SUSPENSION">#REF!</definedName>
    <definedName name="SWITCH_RELAY" localSheetId="3">#REF!</definedName>
    <definedName name="SWITCH_RELAY" localSheetId="4">#REF!</definedName>
    <definedName name="SWITCH_RELAY" localSheetId="2">#REF!</definedName>
    <definedName name="SWITCH_RELAY" localSheetId="0">#REF!</definedName>
    <definedName name="SWITCH_RELAY">#REF!</definedName>
    <definedName name="SY">#N/A</definedName>
    <definedName name="t" localSheetId="3">#REF!</definedName>
    <definedName name="t" localSheetId="4">#REF!</definedName>
    <definedName name="t" localSheetId="2">#REF!</definedName>
    <definedName name="t" localSheetId="0">#REF!</definedName>
    <definedName name="t" localSheetId="1">#REF!</definedName>
    <definedName name="t">#REF!</definedName>
    <definedName name="Ｔ_Ｄ要件Ａ表_クラッチ容量" localSheetId="3">#REF!</definedName>
    <definedName name="Ｔ_Ｄ要件Ａ表_クラッチ容量" localSheetId="4">#REF!</definedName>
    <definedName name="Ｔ_Ｄ要件Ａ表_クラッチ容量" localSheetId="2">#REF!</definedName>
    <definedName name="Ｔ_Ｄ要件Ａ表_クラッチ容量" localSheetId="0">#REF!</definedName>
    <definedName name="Ｔ_Ｄ要件Ａ表_クラッチ容量" localSheetId="1">#REF!</definedName>
    <definedName name="Ｔ_Ｄ要件Ａ表_クラッチ容量">#REF!</definedName>
    <definedName name="Ｔ_Ｄ要件Ａ表_ピストン室遠心残圧" localSheetId="3">#REF!</definedName>
    <definedName name="Ｔ_Ｄ要件Ａ表_ピストン室遠心残圧" localSheetId="4">#REF!</definedName>
    <definedName name="Ｔ_Ｄ要件Ａ表_ピストン室遠心残圧" localSheetId="2">#REF!</definedName>
    <definedName name="Ｔ_Ｄ要件Ａ表_ピストン室遠心残圧" localSheetId="0">#REF!</definedName>
    <definedName name="Ｔ_Ｄ要件Ａ表_ピストン室遠心残圧" localSheetId="1">#REF!</definedName>
    <definedName name="Ｔ_Ｄ要件Ａ表_ピストン室遠心残圧">#REF!</definedName>
    <definedName name="Ｔ_Ｄ要件Ａ表_ライニング面圧" localSheetId="3">#REF!</definedName>
    <definedName name="Ｔ_Ｄ要件Ａ表_ライニング面圧" localSheetId="4">#REF!</definedName>
    <definedName name="Ｔ_Ｄ要件Ａ表_ライニング面圧" localSheetId="2">#REF!</definedName>
    <definedName name="Ｔ_Ｄ要件Ａ表_ライニング面圧" localSheetId="0">#REF!</definedName>
    <definedName name="Ｔ_Ｄ要件Ａ表_ライニング面圧">#REF!</definedName>
    <definedName name="Ｔ_Ｄ要件Ａ表_基本仕様" localSheetId="3">#REF!</definedName>
    <definedName name="Ｔ_Ｄ要件Ａ表_基本仕様" localSheetId="4">#REF!</definedName>
    <definedName name="Ｔ_Ｄ要件Ａ表_基本仕様" localSheetId="2">#REF!</definedName>
    <definedName name="Ｔ_Ｄ要件Ａ表_基本仕様" localSheetId="0">#REF!</definedName>
    <definedName name="Ｔ_Ｄ要件Ａ表_基本仕様">#REF!</definedName>
    <definedName name="tax" localSheetId="3">#REF!</definedName>
    <definedName name="tax" localSheetId="4">#REF!</definedName>
    <definedName name="tax" localSheetId="2">#REF!</definedName>
    <definedName name="tax" localSheetId="0">#REF!</definedName>
    <definedName name="tax">#REF!</definedName>
    <definedName name="TDE" localSheetId="3" hidden="1">#REF!</definedName>
    <definedName name="TDE" localSheetId="4" hidden="1">#REF!</definedName>
    <definedName name="TDE" localSheetId="2" hidden="1">#REF!</definedName>
    <definedName name="TDE" localSheetId="0" hidden="1">#REF!</definedName>
    <definedName name="TDE" localSheetId="1" hidden="1">#REF!</definedName>
    <definedName name="TDE" hidden="1">#REF!</definedName>
    <definedName name="TEMBUSAN" localSheetId="3">#REF!</definedName>
    <definedName name="TEMBUSAN" localSheetId="4">#REF!</definedName>
    <definedName name="TEMBUSAN" localSheetId="2">#REF!</definedName>
    <definedName name="TEMBUSAN" localSheetId="0">#REF!</definedName>
    <definedName name="TEMBUSAN">#REF!</definedName>
    <definedName name="TEMBUSAN." localSheetId="3">#REF!</definedName>
    <definedName name="TEMBUSAN." localSheetId="4">#REF!</definedName>
    <definedName name="TEMBUSAN." localSheetId="2">#REF!</definedName>
    <definedName name="TEMBUSAN." localSheetId="0">#REF!</definedName>
    <definedName name="TEMBUSAN.">#REF!</definedName>
    <definedName name="test" localSheetId="5" hidden="1">{#N/A,#N/A,FALSE,"ﾏﾚｰｼｱ";#N/A,#N/A,FALSE,"ﾌｨﾘﾋﾟﾝ ";#N/A,#N/A,FALSE,"ﾍﾞﾄﾅﾑ"}</definedName>
    <definedName name="test" localSheetId="1" hidden="1">{#N/A,#N/A,FALSE,"ﾏﾚｰｼｱ";#N/A,#N/A,FALSE,"ﾌｨﾘﾋﾟﾝ ";#N/A,#N/A,FALSE,"ﾍﾞﾄﾅﾑ"}</definedName>
    <definedName name="test" hidden="1">{#N/A,#N/A,FALSE,"ﾏﾚｰｼｱ";#N/A,#N/A,FALSE,"ﾌｨﾘﾋﾟﾝ ";#N/A,#N/A,FALSE,"ﾍﾞﾄﾅﾑ"}</definedName>
    <definedName name="THAI">#N/A</definedName>
    <definedName name="THR直利" localSheetId="3">#REF!</definedName>
    <definedName name="THR直利" localSheetId="4">#REF!</definedName>
    <definedName name="THR直利" localSheetId="2">#REF!</definedName>
    <definedName name="THR直利" localSheetId="0">#REF!</definedName>
    <definedName name="THR直利" localSheetId="1">#REF!</definedName>
    <definedName name="THR直利">#REF!</definedName>
    <definedName name="TH売上げ" localSheetId="3">#REF!</definedName>
    <definedName name="TH売上げ" localSheetId="4">#REF!</definedName>
    <definedName name="TH売上げ" localSheetId="2">#REF!</definedName>
    <definedName name="TH売上げ" localSheetId="0">#REF!</definedName>
    <definedName name="TH売上げ" localSheetId="5">#REF!</definedName>
    <definedName name="TH売上げ" localSheetId="1">#REF!</definedName>
    <definedName name="TH売上げ">#REF!</definedName>
    <definedName name="TH直利" localSheetId="3">#REF!</definedName>
    <definedName name="TH直利" localSheetId="4">#REF!</definedName>
    <definedName name="TH直利" localSheetId="2">#REF!</definedName>
    <definedName name="TH直利" localSheetId="0">#REF!</definedName>
    <definedName name="TH直利" localSheetId="1">#REF!</definedName>
    <definedName name="TH直利">#REF!</definedName>
    <definedName name="tl">" Tidak boleh luntur"</definedName>
    <definedName name="tm">" Tebal Material"</definedName>
    <definedName name="tmr">" Tebal material rata-rata"</definedName>
    <definedName name="TOP" localSheetId="3">#REF!</definedName>
    <definedName name="TOP" localSheetId="4">#REF!</definedName>
    <definedName name="TOP" localSheetId="2">#REF!</definedName>
    <definedName name="TOP" localSheetId="0">#REF!</definedName>
    <definedName name="TOP" localSheetId="1">#REF!</definedName>
    <definedName name="TOP">#REF!</definedName>
    <definedName name="tq">" Torque Meter"</definedName>
    <definedName name="TRANSMISSION" localSheetId="3">#REF!</definedName>
    <definedName name="TRANSMISSION" localSheetId="4">#REF!</definedName>
    <definedName name="TRANSMISSION" localSheetId="2">#REF!</definedName>
    <definedName name="TRANSMISSION" localSheetId="0">#REF!</definedName>
    <definedName name="TRANSMISSION" localSheetId="1">#REF!</definedName>
    <definedName name="TRANSMISSION">#REF!</definedName>
    <definedName name="TRE" localSheetId="5" hidden="1">{#N/A,#N/A,FALSE,"ﾏﾚｰｼｱ";#N/A,#N/A,FALSE,"ﾌｨﾘﾋﾟﾝ ";#N/A,#N/A,FALSE,"ﾍﾞﾄﾅﾑ"}</definedName>
    <definedName name="TRE" localSheetId="1" hidden="1">{#N/A,#N/A,FALSE,"ﾏﾚｰｼｱ";#N/A,#N/A,FALSE,"ﾌｨﾘﾋﾟﾝ ";#N/A,#N/A,FALSE,"ﾍﾞﾄﾅﾑ"}</definedName>
    <definedName name="TRE" hidden="1">{#N/A,#N/A,FALSE,"ﾏﾚｰｼｱ";#N/A,#N/A,FALSE,"ﾌｨﾘﾋﾟﾝ ";#N/A,#N/A,FALSE,"ﾍﾞﾄﾅﾑ"}</definedName>
    <definedName name="trr">" Tebal material rata-rata"</definedName>
    <definedName name="TT" localSheetId="3">#REF!</definedName>
    <definedName name="TT" localSheetId="4">#REF!</definedName>
    <definedName name="TT" localSheetId="2">#REF!</definedName>
    <definedName name="TT" localSheetId="0">#REF!</definedName>
    <definedName name="TT" localSheetId="1">#REF!</definedName>
    <definedName name="TT">#REF!</definedName>
    <definedName name="TT_BGD_LIST" localSheetId="3">#REF!</definedName>
    <definedName name="TT_BGD_LIST" localSheetId="4">#REF!</definedName>
    <definedName name="TT_BGD_LIST" localSheetId="2">#REF!</definedName>
    <definedName name="TT_BGD_LIST" localSheetId="0">#REF!</definedName>
    <definedName name="TT_BGD_LIST" localSheetId="1">#REF!</definedName>
    <definedName name="TT_BGD_LIST">#REF!</definedName>
    <definedName name="TTT" localSheetId="3">#REF!</definedName>
    <definedName name="TTT" localSheetId="4">#REF!</definedName>
    <definedName name="TTT" localSheetId="2">#REF!</definedName>
    <definedName name="TTT" localSheetId="0">#REF!</definedName>
    <definedName name="TTT" localSheetId="1">#REF!</definedName>
    <definedName name="TTT">#REF!</definedName>
    <definedName name="TTTT" localSheetId="3">#REF!</definedName>
    <definedName name="TTTT" localSheetId="4">#REF!</definedName>
    <definedName name="TTTT" localSheetId="2">#REF!</definedName>
    <definedName name="TTTT" localSheetId="0">#REF!</definedName>
    <definedName name="TTTT">#REF!</definedName>
    <definedName name="TWKEI">#N/A</definedName>
    <definedName name="u" localSheetId="3">#REF!</definedName>
    <definedName name="u" localSheetId="4">#REF!</definedName>
    <definedName name="u" localSheetId="2">#REF!</definedName>
    <definedName name="u" localSheetId="0">#REF!</definedName>
    <definedName name="u" localSheetId="1">#REF!</definedName>
    <definedName name="u">#REF!</definedName>
    <definedName name="ug">"Ulir Nut 6 mm"</definedName>
    <definedName name="us">"Ulir Nut 8 mm"</definedName>
    <definedName name="USD" localSheetId="3">#REF!</definedName>
    <definedName name="USD" localSheetId="4">#REF!</definedName>
    <definedName name="USD" localSheetId="2">#REF!</definedName>
    <definedName name="USD" localSheetId="0">#REF!</definedName>
    <definedName name="USD" localSheetId="1">#REF!</definedName>
    <definedName name="USD">#REF!</definedName>
    <definedName name="UU" localSheetId="3">#REF!</definedName>
    <definedName name="UU" localSheetId="4">#REF!</definedName>
    <definedName name="UU" localSheetId="2">#REF!</definedName>
    <definedName name="UU" localSheetId="0">#REF!</definedName>
    <definedName name="UU" localSheetId="1">#REF!</definedName>
    <definedName name="UU">#REF!</definedName>
    <definedName name="UUU" localSheetId="3">#REF!</definedName>
    <definedName name="UUU" localSheetId="4">#REF!</definedName>
    <definedName name="UUU" localSheetId="2">#REF!</definedName>
    <definedName name="UUU" localSheetId="0">#REF!</definedName>
    <definedName name="UUU" localSheetId="1">#REF!</definedName>
    <definedName name="UUU">#REF!</definedName>
    <definedName name="UUUU" localSheetId="3">#REF!</definedName>
    <definedName name="UUUU" localSheetId="4">#REF!</definedName>
    <definedName name="UUUU" localSheetId="2">#REF!</definedName>
    <definedName name="UUUU" localSheetId="0">#REF!</definedName>
    <definedName name="UUUU">#REF!</definedName>
    <definedName name="v">" Vernier Caliper"</definedName>
    <definedName name="vi">"Visual Check"</definedName>
    <definedName name="VV" localSheetId="3">#REF!</definedName>
    <definedName name="VV" localSheetId="4">#REF!</definedName>
    <definedName name="VV" localSheetId="2">#REF!</definedName>
    <definedName name="VV" localSheetId="0">#REF!</definedName>
    <definedName name="VV" localSheetId="1">#REF!</definedName>
    <definedName name="VV">#REF!</definedName>
    <definedName name="VVV" localSheetId="3">#REF!</definedName>
    <definedName name="VVV" localSheetId="4">#REF!</definedName>
    <definedName name="VVV" localSheetId="2">#REF!</definedName>
    <definedName name="VVV" localSheetId="0">#REF!</definedName>
    <definedName name="VVV" localSheetId="1">#REF!</definedName>
    <definedName name="VVV">#REF!</definedName>
    <definedName name="VVVV" localSheetId="3">#REF!</definedName>
    <definedName name="VVVV" localSheetId="4">#REF!</definedName>
    <definedName name="VVVV" localSheetId="2">#REF!</definedName>
    <definedName name="VVVV" localSheetId="0">#REF!</definedName>
    <definedName name="VVVV" localSheetId="1">#REF!</definedName>
    <definedName name="VVVV">#REF!</definedName>
    <definedName name="w" localSheetId="3">#REF!</definedName>
    <definedName name="w" localSheetId="4">#REF!</definedName>
    <definedName name="w" localSheetId="2">#REF!</definedName>
    <definedName name="w" localSheetId="0">#REF!</definedName>
    <definedName name="w">#REF!</definedName>
    <definedName name="wek" localSheetId="3" hidden="1">{"'Und'!$A$2:$O$72"}</definedName>
    <definedName name="wek" localSheetId="4" hidden="1">{"'Und'!$A$2:$O$72"}</definedName>
    <definedName name="wek" localSheetId="0" hidden="1">{"'Und'!$A$2:$O$72"}</definedName>
    <definedName name="wek" localSheetId="5" hidden="1">{"'Und'!$A$2:$O$72"}</definedName>
    <definedName name="wek" localSheetId="1" hidden="1">{"'Und'!$A$2:$O$72"}</definedName>
    <definedName name="wek" hidden="1">{"'Und'!$A$2:$O$72"}</definedName>
    <definedName name="WERT" localSheetId="5" hidden="1">{#N/A,#N/A,FALSE,"ﾏﾚｰｼｱ";#N/A,#N/A,FALSE,"ﾌｨﾘﾋﾟﾝ ";#N/A,#N/A,FALSE,"ﾍﾞﾄﾅﾑ"}</definedName>
    <definedName name="WERT" localSheetId="1" hidden="1">{#N/A,#N/A,FALSE,"ﾏﾚｰｼｱ";#N/A,#N/A,FALSE,"ﾌｨﾘﾋﾟﾝ ";#N/A,#N/A,FALSE,"ﾍﾞﾄﾅﾑ"}</definedName>
    <definedName name="WERT" hidden="1">{#N/A,#N/A,FALSE,"ﾏﾚｰｼｱ";#N/A,#N/A,FALSE,"ﾌｨﾘﾋﾟﾝ ";#N/A,#N/A,FALSE,"ﾍﾞﾄﾅﾑ"}</definedName>
    <definedName name="WIRING" localSheetId="3">#REF!</definedName>
    <definedName name="WIRING" localSheetId="4">#REF!</definedName>
    <definedName name="WIRING" localSheetId="2">#REF!</definedName>
    <definedName name="WIRING" localSheetId="0">#REF!</definedName>
    <definedName name="WIRING" localSheetId="1">#REF!</definedName>
    <definedName name="WIRING">#REF!</definedName>
    <definedName name="WORKSHEET" localSheetId="3">#REF!</definedName>
    <definedName name="WORKSHEET" localSheetId="4">#REF!</definedName>
    <definedName name="WORKSHEET" localSheetId="2">#REF!</definedName>
    <definedName name="WORKSHEET" localSheetId="0">#REF!</definedName>
    <definedName name="WORKSHEET" localSheetId="1">#REF!</definedName>
    <definedName name="WORKSHEET">#REF!</definedName>
    <definedName name="wqq" localSheetId="5" hidden="1">{#N/A,#N/A,FALSE,"ﾏﾚｰｼｱ";#N/A,#N/A,FALSE,"ﾌｨﾘﾋﾟﾝ ";#N/A,#N/A,FALSE,"ﾍﾞﾄﾅﾑ"}</definedName>
    <definedName name="wqq" localSheetId="1" hidden="1">{#N/A,#N/A,FALSE,"ﾏﾚｰｼｱ";#N/A,#N/A,FALSE,"ﾌｨﾘﾋﾟﾝ ";#N/A,#N/A,FALSE,"ﾍﾞﾄﾅﾑ"}</definedName>
    <definedName name="wqq" hidden="1">{#N/A,#N/A,FALSE,"ﾏﾚｰｼｱ";#N/A,#N/A,FALSE,"ﾌｨﾘﾋﾟﾝ ";#N/A,#N/A,FALSE,"ﾍﾞﾄﾅﾑ"}</definedName>
    <definedName name="wrn.アセアン２." localSheetId="5" hidden="1">{#N/A,#N/A,FALSE,"ﾏﾚｰｼｱ";#N/A,#N/A,FALSE,"ﾌｨﾘﾋﾟﾝ ";#N/A,#N/A,FALSE,"ﾍﾞﾄﾅﾑ"}</definedName>
    <definedName name="wrn.アセアン２." localSheetId="1" hidden="1">{#N/A,#N/A,FALSE,"ﾏﾚｰｼｱ";#N/A,#N/A,FALSE,"ﾌｨﾘﾋﾟﾝ ";#N/A,#N/A,FALSE,"ﾍﾞﾄﾅﾑ"}</definedName>
    <definedName name="wrn.アセアン２." hidden="1">{#N/A,#N/A,FALSE,"ﾏﾚｰｼｱ";#N/A,#N/A,FALSE,"ﾌｨﾘﾋﾟﾝ ";#N/A,#N/A,FALSE,"ﾍﾞﾄﾅﾑ"}</definedName>
    <definedName name="ws" localSheetId="5" hidden="1">{#N/A,#N/A,FALSE,"ﾏﾚｰｼｱ";#N/A,#N/A,FALSE,"ﾌｨﾘﾋﾟﾝ ";#N/A,#N/A,FALSE,"ﾍﾞﾄﾅﾑ"}</definedName>
    <definedName name="ws" localSheetId="1" hidden="1">{#N/A,#N/A,FALSE,"ﾏﾚｰｼｱ";#N/A,#N/A,FALSE,"ﾌｨﾘﾋﾟﾝ ";#N/A,#N/A,FALSE,"ﾍﾞﾄﾅﾑ"}</definedName>
    <definedName name="ws" hidden="1">{#N/A,#N/A,FALSE,"ﾏﾚｰｼｱ";#N/A,#N/A,FALSE,"ﾌｨﾘﾋﾟﾝ ";#N/A,#N/A,FALSE,"ﾍﾞﾄﾅﾑ"}</definedName>
    <definedName name="wsaqsw" localSheetId="5" hidden="1">{#N/A,#N/A,FALSE,"ﾏﾚｰｼｱ";#N/A,#N/A,FALSE,"ﾌｨﾘﾋﾟﾝ ";#N/A,#N/A,FALSE,"ﾍﾞﾄﾅﾑ"}</definedName>
    <definedName name="wsaqsw" localSheetId="1" hidden="1">{#N/A,#N/A,FALSE,"ﾏﾚｰｼｱ";#N/A,#N/A,FALSE,"ﾌｨﾘﾋﾟﾝ ";#N/A,#N/A,FALSE,"ﾍﾞﾄﾅﾑ"}</definedName>
    <definedName name="wsaqsw" hidden="1">{#N/A,#N/A,FALSE,"ﾏﾚｰｼｱ";#N/A,#N/A,FALSE,"ﾌｨﾘﾋﾟﾝ ";#N/A,#N/A,FALSE,"ﾍﾞﾄﾅﾑ"}</definedName>
    <definedName name="WW" localSheetId="3">#REF!</definedName>
    <definedName name="WW" localSheetId="4">#REF!</definedName>
    <definedName name="WW" localSheetId="2">#REF!</definedName>
    <definedName name="WW" localSheetId="0">#REF!</definedName>
    <definedName name="WW" localSheetId="1">#REF!</definedName>
    <definedName name="WW">#REF!</definedName>
    <definedName name="WWW" localSheetId="3">#REF!</definedName>
    <definedName name="WWW" localSheetId="4">#REF!</definedName>
    <definedName name="WWW" localSheetId="2">#REF!</definedName>
    <definedName name="WWW" localSheetId="0">#REF!</definedName>
    <definedName name="WWW" localSheetId="1">#REF!</definedName>
    <definedName name="WWW">#REF!</definedName>
    <definedName name="WWWW" localSheetId="3">#REF!</definedName>
    <definedName name="WWWW" localSheetId="4">#REF!</definedName>
    <definedName name="WWWW" localSheetId="2">#REF!</definedName>
    <definedName name="WWWW" localSheetId="0">#REF!</definedName>
    <definedName name="WWWW" localSheetId="1">#REF!</definedName>
    <definedName name="WWWW">#REF!</definedName>
    <definedName name="x" localSheetId="5" hidden="1">{#N/A,#N/A,FALSE,"ﾏﾚｰｼｱ";#N/A,#N/A,FALSE,"ﾌｨﾘﾋﾟﾝ ";#N/A,#N/A,FALSE,"ﾍﾞﾄﾅﾑ"}</definedName>
    <definedName name="x" localSheetId="1" hidden="1">{#N/A,#N/A,FALSE,"ﾏﾚｰｼｱ";#N/A,#N/A,FALSE,"ﾌｨﾘﾋﾟﾝ ";#N/A,#N/A,FALSE,"ﾍﾞﾄﾅﾑ"}</definedName>
    <definedName name="x" hidden="1">{#N/A,#N/A,FALSE,"ﾏﾚｰｼｱ";#N/A,#N/A,FALSE,"ﾌｨﾘﾋﾟﾝ ";#N/A,#N/A,FALSE,"ﾍﾞﾄﾅﾑ"}</definedName>
    <definedName name="xx" localSheetId="3">#REF!</definedName>
    <definedName name="xx" localSheetId="4">#REF!</definedName>
    <definedName name="xx" localSheetId="2">#REF!</definedName>
    <definedName name="xx" localSheetId="0">#REF!</definedName>
    <definedName name="xx" localSheetId="1">#REF!</definedName>
    <definedName name="xx">#REF!</definedName>
    <definedName name="XXX" localSheetId="3" hidden="1">#REF!</definedName>
    <definedName name="XXX" localSheetId="4" hidden="1">#REF!</definedName>
    <definedName name="XXX" localSheetId="2" hidden="1">#REF!</definedName>
    <definedName name="XXX" localSheetId="0" hidden="1">#REF!</definedName>
    <definedName name="XXX" localSheetId="1" hidden="1">#REF!</definedName>
    <definedName name="XXX" hidden="1">#REF!</definedName>
    <definedName name="XXXX" localSheetId="3">#REF!</definedName>
    <definedName name="XXXX" localSheetId="4">#REF!</definedName>
    <definedName name="XXXX" localSheetId="2">#REF!</definedName>
    <definedName name="XXXX" localSheetId="0">#REF!</definedName>
    <definedName name="XXXX">#REF!</definedName>
    <definedName name="xxxxx" localSheetId="3" hidden="1">#REF!</definedName>
    <definedName name="xxxxx" localSheetId="4" hidden="1">#REF!</definedName>
    <definedName name="xxxxx" localSheetId="2" hidden="1">#REF!</definedName>
    <definedName name="xxxxx" localSheetId="0" hidden="1">#REF!</definedName>
    <definedName name="xxxxx" localSheetId="1" hidden="1">#REF!</definedName>
    <definedName name="xxxxx" hidden="1">#REF!</definedName>
    <definedName name="xyz" localSheetId="3" hidden="1">#REF!</definedName>
    <definedName name="xyz" localSheetId="4" hidden="1">#REF!</definedName>
    <definedName name="xyz" localSheetId="2" hidden="1">#REF!</definedName>
    <definedName name="xyz" localSheetId="0" hidden="1">#REF!</definedName>
    <definedName name="xyz" localSheetId="1" hidden="1">#REF!</definedName>
    <definedName name="xyz" hidden="1">#REF!</definedName>
    <definedName name="y" localSheetId="3">#REF!</definedName>
    <definedName name="y" localSheetId="4">#REF!</definedName>
    <definedName name="y" localSheetId="2">#REF!</definedName>
    <definedName name="y" localSheetId="0">#REF!</definedName>
    <definedName name="y">#REF!</definedName>
    <definedName name="YEN" localSheetId="3">#REF!</definedName>
    <definedName name="YEN" localSheetId="4">#REF!</definedName>
    <definedName name="YEN" localSheetId="2">#REF!</definedName>
    <definedName name="YEN" localSheetId="0">#REF!</definedName>
    <definedName name="YEN">#REF!</definedName>
    <definedName name="YY" localSheetId="3">#REF!</definedName>
    <definedName name="YY" localSheetId="4">#REF!</definedName>
    <definedName name="YY" localSheetId="2">#REF!</definedName>
    <definedName name="YY" localSheetId="0">#REF!</definedName>
    <definedName name="YY">#REF!</definedName>
    <definedName name="YYY" localSheetId="3">#REF!</definedName>
    <definedName name="YYY" localSheetId="4">#REF!</definedName>
    <definedName name="YYY" localSheetId="2">#REF!</definedName>
    <definedName name="YYY" localSheetId="0">#REF!</definedName>
    <definedName name="YYY">#REF!</definedName>
    <definedName name="YYYY" localSheetId="3">#REF!</definedName>
    <definedName name="YYYY" localSheetId="4">#REF!</definedName>
    <definedName name="YYYY" localSheetId="2">#REF!</definedName>
    <definedName name="YYYY" localSheetId="0">#REF!</definedName>
    <definedName name="YYYY">#REF!</definedName>
    <definedName name="z" localSheetId="5" hidden="1">{#N/A,#N/A,FALSE,"ﾏﾚｰｼｱ";#N/A,#N/A,FALSE,"ﾌｨﾘﾋﾟﾝ ";#N/A,#N/A,FALSE,"ﾍﾞﾄﾅﾑ"}</definedName>
    <definedName name="z" localSheetId="1" hidden="1">{#N/A,#N/A,FALSE,"ﾏﾚｰｼｱ";#N/A,#N/A,FALSE,"ﾌｨﾘﾋﾟﾝ ";#N/A,#N/A,FALSE,"ﾍﾞﾄﾅﾑ"}</definedName>
    <definedName name="z" hidden="1">{#N/A,#N/A,FALSE,"ﾏﾚｰｼｱ";#N/A,#N/A,FALSE,"ﾌｨﾘﾋﾟﾝ ";#N/A,#N/A,FALSE,"ﾍﾞﾄﾅﾑ"}</definedName>
    <definedName name="ZEN" localSheetId="3">#REF!</definedName>
    <definedName name="ZEN" localSheetId="4">#REF!</definedName>
    <definedName name="ZEN" localSheetId="2">#REF!</definedName>
    <definedName name="ZEN" localSheetId="0">#REF!</definedName>
    <definedName name="ZEN" localSheetId="1">#REF!</definedName>
    <definedName name="ZEN">#REF!</definedName>
    <definedName name="ZXS" localSheetId="5" hidden="1">{#N/A,#N/A,FALSE,"ﾏﾚｰｼｱ";#N/A,#N/A,FALSE,"ﾌｨﾘﾋﾟﾝ ";#N/A,#N/A,FALSE,"ﾍﾞﾄﾅﾑ"}</definedName>
    <definedName name="ZXS" localSheetId="1" hidden="1">{#N/A,#N/A,FALSE,"ﾏﾚｰｼｱ";#N/A,#N/A,FALSE,"ﾌｨﾘﾋﾟﾝ ";#N/A,#N/A,FALSE,"ﾍﾞﾄﾅﾑ"}</definedName>
    <definedName name="ZXS" hidden="1">{#N/A,#N/A,FALSE,"ﾏﾚｰｼｱ";#N/A,#N/A,FALSE,"ﾌｨﾘﾋﾟﾝ ";#N/A,#N/A,FALSE,"ﾍﾞﾄﾅﾑ"}</definedName>
    <definedName name="ZZ" localSheetId="3">#REF!</definedName>
    <definedName name="ZZ" localSheetId="4">#REF!</definedName>
    <definedName name="ZZ" localSheetId="2">#REF!</definedName>
    <definedName name="ZZ" localSheetId="0">#REF!</definedName>
    <definedName name="ZZ" localSheetId="1">#REF!</definedName>
    <definedName name="ZZ">#REF!</definedName>
    <definedName name="ＺＺＺ" localSheetId="3">#REF!</definedName>
    <definedName name="ＺＺＺ" localSheetId="4">#REF!</definedName>
    <definedName name="ＺＺＺ" localSheetId="2">#REF!</definedName>
    <definedName name="ＺＺＺ" localSheetId="0">#REF!</definedName>
    <definedName name="ＺＺＺ" localSheetId="1">#REF!</definedName>
    <definedName name="ＺＺＺ">#REF!</definedName>
    <definedName name="ZZZZ" localSheetId="3">#REF!</definedName>
    <definedName name="ZZZZ" localSheetId="4">#REF!</definedName>
    <definedName name="ZZZZ" localSheetId="2">#REF!</definedName>
    <definedName name="ZZZZ" localSheetId="0">#REF!</definedName>
    <definedName name="ZZZZ" localSheetId="1">#REF!</definedName>
    <definedName name="ZZZZ">#REF!</definedName>
    <definedName name="μK1" localSheetId="3">#REF!</definedName>
    <definedName name="μK1" localSheetId="4">#REF!</definedName>
    <definedName name="μK1" localSheetId="2">#REF!</definedName>
    <definedName name="μK1" localSheetId="0">#REF!</definedName>
    <definedName name="μK1">#REF!</definedName>
    <definedName name="μK2" localSheetId="3">#REF!</definedName>
    <definedName name="μK2" localSheetId="4">#REF!</definedName>
    <definedName name="μK2" localSheetId="2">#REF!</definedName>
    <definedName name="μK2" localSheetId="0">#REF!</definedName>
    <definedName name="μK2">#REF!</definedName>
    <definedName name="μK3" localSheetId="3">#REF!</definedName>
    <definedName name="μK3" localSheetId="4">#REF!</definedName>
    <definedName name="μK3" localSheetId="2">#REF!</definedName>
    <definedName name="μK3" localSheetId="0">#REF!</definedName>
    <definedName name="μK3">#REF!</definedName>
    <definedName name="μK4" localSheetId="3">#REF!</definedName>
    <definedName name="μK4" localSheetId="4">#REF!</definedName>
    <definedName name="μK4" localSheetId="2">#REF!</definedName>
    <definedName name="μK4" localSheetId="0">#REF!</definedName>
    <definedName name="μK4">#REF!</definedName>
    <definedName name="μK5" localSheetId="3">#REF!</definedName>
    <definedName name="μK5" localSheetId="4">#REF!</definedName>
    <definedName name="μK5" localSheetId="2">#REF!</definedName>
    <definedName name="μK5" localSheetId="0">#REF!</definedName>
    <definedName name="μK5">#REF!</definedName>
    <definedName name="μK6" localSheetId="3">#REF!</definedName>
    <definedName name="μK6" localSheetId="4">#REF!</definedName>
    <definedName name="μK6" localSheetId="2">#REF!</definedName>
    <definedName name="μK6" localSheetId="0">#REF!</definedName>
    <definedName name="μK6">#REF!</definedName>
    <definedName name="あ" localSheetId="5" hidden="1">{#N/A,#N/A,FALSE,"ﾏﾚｰｼｱ";#N/A,#N/A,FALSE,"ﾌｨﾘﾋﾟﾝ ";#N/A,#N/A,FALSE,"ﾍﾞﾄﾅﾑ"}</definedName>
    <definedName name="あ" localSheetId="1" hidden="1">{#N/A,#N/A,FALSE,"ﾏﾚｰｼｱ";#N/A,#N/A,FALSE,"ﾌｨﾘﾋﾟﾝ ";#N/A,#N/A,FALSE,"ﾍﾞﾄﾅﾑ"}</definedName>
    <definedName name="あ" hidden="1">{#N/A,#N/A,FALSE,"ﾏﾚｰｼｱ";#N/A,#N/A,FALSE,"ﾌｨﾘﾋﾟﾝ ";#N/A,#N/A,FALSE,"ﾍﾞﾄﾅﾑ"}</definedName>
    <definedName name="あんｆ" localSheetId="3">#REF!</definedName>
    <definedName name="あんｆ" localSheetId="4">#REF!</definedName>
    <definedName name="あんｆ" localSheetId="2">#REF!</definedName>
    <definedName name="あんｆ" localSheetId="0">#REF!</definedName>
    <definedName name="あんｆ" localSheetId="1">#REF!</definedName>
    <definedName name="あんｆ">#REF!</definedName>
    <definedName name="っｐ" localSheetId="3">#REF!</definedName>
    <definedName name="っｐ" localSheetId="4">#REF!</definedName>
    <definedName name="っｐ" localSheetId="2">#REF!</definedName>
    <definedName name="っｐ" localSheetId="0">#REF!</definedName>
    <definedName name="っｐ" localSheetId="1">#REF!</definedName>
    <definedName name="っｐ">#REF!</definedName>
    <definedName name="データ入力欄" localSheetId="3">#REF!</definedName>
    <definedName name="データ入力欄" localSheetId="4">#REF!</definedName>
    <definedName name="データ入力欄" localSheetId="2">#REF!</definedName>
    <definedName name="データ入力欄" localSheetId="0">#REF!</definedName>
    <definedName name="データ入力欄" localSheetId="1">#REF!</definedName>
    <definedName name="データ入力欄">#REF!</definedName>
    <definedName name="ﾍﾘｶﾙ" localSheetId="3">#REF!</definedName>
    <definedName name="ﾍﾘｶﾙ" localSheetId="4">#REF!</definedName>
    <definedName name="ﾍﾘｶﾙ" localSheetId="2">#REF!</definedName>
    <definedName name="ﾍﾘｶﾙ" localSheetId="0">#REF!</definedName>
    <definedName name="ﾍﾘｶﾙ">#REF!</definedName>
    <definedName name="投資１" localSheetId="3">#REF!</definedName>
    <definedName name="投資１" localSheetId="4">#REF!</definedName>
    <definedName name="投資１" localSheetId="2">#REF!</definedName>
    <definedName name="投資１" localSheetId="0">#REF!</definedName>
    <definedName name="投資１">#REF!</definedName>
    <definedName name="投資ｸﾞﾗﾌ" localSheetId="5" hidden="1">{#N/A,#N/A,FALSE,"ﾏﾚｰｼｱ";#N/A,#N/A,FALSE,"ﾌｨﾘﾋﾟﾝ ";#N/A,#N/A,FALSE,"ﾍﾞﾄﾅﾑ"}</definedName>
    <definedName name="投資ｸﾞﾗﾌ" localSheetId="1" hidden="1">{#N/A,#N/A,FALSE,"ﾏﾚｰｼｱ";#N/A,#N/A,FALSE,"ﾌｨﾘﾋﾟﾝ ";#N/A,#N/A,FALSE,"ﾍﾞﾄﾅﾑ"}</definedName>
    <definedName name="投資ｸﾞﾗﾌ" hidden="1">{#N/A,#N/A,FALSE,"ﾏﾚｰｼｱ";#N/A,#N/A,FALSE,"ﾌｨﾘﾋﾟﾝ ";#N/A,#N/A,FALSE,"ﾍﾞﾄﾅﾑ"}</definedName>
    <definedName name="控え">#N/A</definedName>
    <definedName name="提出" localSheetId="3">#REF!</definedName>
    <definedName name="提出" localSheetId="4">#REF!</definedName>
    <definedName name="提出" localSheetId="2">#REF!</definedName>
    <definedName name="提出" localSheetId="0">#REF!</definedName>
    <definedName name="提出" localSheetId="1">#REF!</definedName>
    <definedName name="提出">#REF!</definedName>
    <definedName name="新上期差異" localSheetId="3">#REF!</definedName>
    <definedName name="新上期差異" localSheetId="4">#REF!</definedName>
    <definedName name="新上期差異" localSheetId="2">#REF!</definedName>
    <definedName name="新上期差異" localSheetId="0">#REF!</definedName>
    <definedName name="新上期差異" localSheetId="1">#REF!</definedName>
    <definedName name="新上期差異">#REF!</definedName>
    <definedName name="新下期差異" localSheetId="3">#REF!</definedName>
    <definedName name="新下期差異" localSheetId="4">#REF!</definedName>
    <definedName name="新下期差異" localSheetId="2">#REF!</definedName>
    <definedName name="新下期差異" localSheetId="0">#REF!</definedName>
    <definedName name="新下期差異" localSheetId="1">#REF!</definedName>
    <definedName name="新下期差異">#REF!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5" i="40" l="1"/>
  <c r="L24" i="40"/>
  <c r="L23" i="40"/>
  <c r="L22" i="40"/>
  <c r="L21" i="40"/>
  <c r="L20" i="40"/>
  <c r="L18" i="40"/>
  <c r="L16" i="40"/>
  <c r="L17" i="40"/>
  <c r="L14" i="40"/>
  <c r="L12" i="40"/>
  <c r="L10" i="40"/>
  <c r="L9" i="40"/>
  <c r="L8" i="40"/>
  <c r="L2" i="40"/>
  <c r="AK28" i="42" l="1"/>
  <c r="P7" i="40" l="1"/>
  <c r="M6" i="40" l="1"/>
  <c r="N6" i="40"/>
  <c r="S7" i="40"/>
  <c r="S19" i="40"/>
  <c r="Q7" i="40" l="1"/>
  <c r="O13" i="40" l="1"/>
  <c r="O19" i="40" l="1"/>
  <c r="J102" i="40" l="1"/>
  <c r="J101" i="40"/>
  <c r="J100" i="40"/>
  <c r="J99" i="40"/>
  <c r="J98" i="40"/>
  <c r="J97" i="40"/>
  <c r="K96" i="40"/>
  <c r="K95" i="40"/>
  <c r="K94" i="40"/>
  <c r="K93" i="40"/>
  <c r="K92" i="40"/>
  <c r="K91" i="40"/>
  <c r="X90" i="40"/>
  <c r="X101" i="40" s="1"/>
  <c r="W90" i="40"/>
  <c r="W101" i="40" s="1"/>
  <c r="V90" i="40"/>
  <c r="V101" i="40" s="1"/>
  <c r="U90" i="40"/>
  <c r="U101" i="40" s="1"/>
  <c r="T90" i="40"/>
  <c r="T101" i="40" s="1"/>
  <c r="S90" i="40"/>
  <c r="S101" i="40" s="1"/>
  <c r="R90" i="40"/>
  <c r="R101" i="40" s="1"/>
  <c r="Q90" i="40"/>
  <c r="Q101" i="40" s="1"/>
  <c r="P90" i="40"/>
  <c r="P101" i="40" s="1"/>
  <c r="O90" i="40"/>
  <c r="O101" i="40" s="1"/>
  <c r="N90" i="40"/>
  <c r="N101" i="40" s="1"/>
  <c r="M90" i="40"/>
  <c r="M101" i="40" s="1"/>
  <c r="K89" i="40"/>
  <c r="K88" i="40"/>
  <c r="K87" i="40"/>
  <c r="K86" i="40"/>
  <c r="K85" i="40"/>
  <c r="X84" i="40"/>
  <c r="W84" i="40"/>
  <c r="V84" i="40"/>
  <c r="U84" i="40"/>
  <c r="T84" i="40"/>
  <c r="S84" i="40"/>
  <c r="R84" i="40"/>
  <c r="Q84" i="40"/>
  <c r="P84" i="40"/>
  <c r="O84" i="40"/>
  <c r="N84" i="40"/>
  <c r="M84" i="40"/>
  <c r="K83" i="40"/>
  <c r="K82" i="40"/>
  <c r="K81" i="40"/>
  <c r="K80" i="40"/>
  <c r="X79" i="40"/>
  <c r="W79" i="40"/>
  <c r="V79" i="40"/>
  <c r="U79" i="40"/>
  <c r="T79" i="40"/>
  <c r="S79" i="40"/>
  <c r="R79" i="40"/>
  <c r="Q79" i="40"/>
  <c r="P79" i="40"/>
  <c r="O79" i="40"/>
  <c r="N79" i="40"/>
  <c r="M79" i="40"/>
  <c r="K78" i="40"/>
  <c r="K77" i="40"/>
  <c r="K76" i="40"/>
  <c r="K75" i="40"/>
  <c r="X74" i="40"/>
  <c r="W74" i="40"/>
  <c r="V74" i="40"/>
  <c r="U74" i="40"/>
  <c r="T74" i="40"/>
  <c r="S74" i="40"/>
  <c r="R74" i="40"/>
  <c r="Q74" i="40"/>
  <c r="P74" i="40"/>
  <c r="O74" i="40"/>
  <c r="O72" i="40" s="1"/>
  <c r="O100" i="40" s="1"/>
  <c r="N74" i="40"/>
  <c r="M74" i="40"/>
  <c r="X73" i="40"/>
  <c r="W73" i="40"/>
  <c r="V73" i="40"/>
  <c r="U73" i="40"/>
  <c r="T73" i="40"/>
  <c r="S73" i="40"/>
  <c r="R73" i="40"/>
  <c r="Q73" i="40"/>
  <c r="P73" i="40"/>
  <c r="O73" i="40"/>
  <c r="N73" i="40"/>
  <c r="M73" i="40"/>
  <c r="X72" i="40"/>
  <c r="X100" i="40" s="1"/>
  <c r="W72" i="40"/>
  <c r="W100" i="40" s="1"/>
  <c r="V72" i="40"/>
  <c r="V100" i="40" s="1"/>
  <c r="U72" i="40"/>
  <c r="T72" i="40"/>
  <c r="T100" i="40" s="1"/>
  <c r="S72" i="40"/>
  <c r="R72" i="40"/>
  <c r="Q72" i="40"/>
  <c r="Q100" i="40" s="1"/>
  <c r="P72" i="40"/>
  <c r="P100" i="40" s="1"/>
  <c r="N72" i="40"/>
  <c r="N100" i="40" s="1"/>
  <c r="M72" i="40"/>
  <c r="K71" i="40"/>
  <c r="K70" i="40"/>
  <c r="K69" i="40"/>
  <c r="K68" i="40"/>
  <c r="K67" i="40"/>
  <c r="K66" i="40"/>
  <c r="K65" i="40"/>
  <c r="K64" i="40"/>
  <c r="K63" i="40"/>
  <c r="K62" i="40"/>
  <c r="K61" i="40"/>
  <c r="K60" i="40"/>
  <c r="K59" i="40"/>
  <c r="K58" i="40"/>
  <c r="K57" i="40"/>
  <c r="K56" i="40"/>
  <c r="K55" i="40"/>
  <c r="K54" i="40"/>
  <c r="K53" i="40"/>
  <c r="K52" i="40"/>
  <c r="X51" i="40"/>
  <c r="X99" i="40" s="1"/>
  <c r="W51" i="40"/>
  <c r="W99" i="40" s="1"/>
  <c r="V51" i="40"/>
  <c r="V99" i="40" s="1"/>
  <c r="U51" i="40"/>
  <c r="U99" i="40" s="1"/>
  <c r="T51" i="40"/>
  <c r="T99" i="40" s="1"/>
  <c r="S51" i="40"/>
  <c r="S99" i="40" s="1"/>
  <c r="R51" i="40"/>
  <c r="R99" i="40" s="1"/>
  <c r="Q51" i="40"/>
  <c r="Q99" i="40" s="1"/>
  <c r="P51" i="40"/>
  <c r="P99" i="40" s="1"/>
  <c r="O51" i="40"/>
  <c r="O99" i="40" s="1"/>
  <c r="N51" i="40"/>
  <c r="N99" i="40" s="1"/>
  <c r="M51" i="40"/>
  <c r="M99" i="40" s="1"/>
  <c r="K50" i="40"/>
  <c r="K49" i="40"/>
  <c r="K48" i="40"/>
  <c r="K47" i="40"/>
  <c r="K46" i="40"/>
  <c r="X45" i="40"/>
  <c r="W45" i="40"/>
  <c r="V45" i="40"/>
  <c r="U45" i="40"/>
  <c r="T45" i="40"/>
  <c r="S45" i="40"/>
  <c r="R45" i="40"/>
  <c r="Q45" i="40"/>
  <c r="P45" i="40"/>
  <c r="O45" i="40"/>
  <c r="N45" i="40"/>
  <c r="M45" i="40"/>
  <c r="K44" i="40"/>
  <c r="K43" i="40"/>
  <c r="K42" i="40"/>
  <c r="K41" i="40"/>
  <c r="K40" i="40"/>
  <c r="K39" i="40"/>
  <c r="K38" i="40"/>
  <c r="K37" i="40"/>
  <c r="X36" i="40"/>
  <c r="W36" i="40"/>
  <c r="V36" i="40"/>
  <c r="U36" i="40"/>
  <c r="T36" i="40"/>
  <c r="S36" i="40"/>
  <c r="R36" i="40"/>
  <c r="Q36" i="40"/>
  <c r="P36" i="40"/>
  <c r="O36" i="40"/>
  <c r="N36" i="40"/>
  <c r="M36" i="40"/>
  <c r="K35" i="40"/>
  <c r="K34" i="40"/>
  <c r="K33" i="40"/>
  <c r="K32" i="40"/>
  <c r="K31" i="40"/>
  <c r="K30" i="40"/>
  <c r="K29" i="40"/>
  <c r="X28" i="40"/>
  <c r="W28" i="40"/>
  <c r="V28" i="40"/>
  <c r="U28" i="40"/>
  <c r="U26" i="40" s="1"/>
  <c r="T28" i="40"/>
  <c r="S28" i="40"/>
  <c r="R28" i="40"/>
  <c r="Q28" i="40"/>
  <c r="Q26" i="40" s="1"/>
  <c r="P28" i="40"/>
  <c r="P26" i="40" s="1"/>
  <c r="O28" i="40"/>
  <c r="O26" i="40" s="1"/>
  <c r="O98" i="40" s="1"/>
  <c r="N28" i="40"/>
  <c r="N26" i="40" s="1"/>
  <c r="N98" i="40" s="1"/>
  <c r="M28" i="40"/>
  <c r="M26" i="40" s="1"/>
  <c r="X27" i="40"/>
  <c r="W27" i="40"/>
  <c r="V27" i="40"/>
  <c r="U27" i="40"/>
  <c r="T27" i="40"/>
  <c r="S27" i="40"/>
  <c r="R27" i="40"/>
  <c r="Q27" i="40"/>
  <c r="P27" i="40"/>
  <c r="O27" i="40"/>
  <c r="N27" i="40"/>
  <c r="M27" i="40"/>
  <c r="X26" i="40"/>
  <c r="W26" i="40"/>
  <c r="W98" i="40" s="1"/>
  <c r="V26" i="40"/>
  <c r="V98" i="40" s="1"/>
  <c r="T26" i="40"/>
  <c r="S26" i="40"/>
  <c r="R26" i="40"/>
  <c r="X19" i="40"/>
  <c r="W19" i="40"/>
  <c r="V19" i="40"/>
  <c r="U19" i="40"/>
  <c r="T19" i="40"/>
  <c r="R19" i="40"/>
  <c r="Q19" i="40"/>
  <c r="P19" i="40"/>
  <c r="N19" i="40"/>
  <c r="M19" i="40"/>
  <c r="X13" i="40"/>
  <c r="W13" i="40"/>
  <c r="V13" i="40"/>
  <c r="U13" i="40"/>
  <c r="T13" i="40"/>
  <c r="S13" i="40"/>
  <c r="S5" i="40" s="1"/>
  <c r="P13" i="40"/>
  <c r="N13" i="40"/>
  <c r="M13" i="40"/>
  <c r="X7" i="40"/>
  <c r="W7" i="40"/>
  <c r="V7" i="40"/>
  <c r="U7" i="40"/>
  <c r="T7" i="40"/>
  <c r="R7" i="40"/>
  <c r="N7" i="40"/>
  <c r="M7" i="40"/>
  <c r="X6" i="40"/>
  <c r="W6" i="40"/>
  <c r="V6" i="40"/>
  <c r="U6" i="40"/>
  <c r="T6" i="40"/>
  <c r="S6" i="40"/>
  <c r="R6" i="40"/>
  <c r="Q6" i="40"/>
  <c r="P6" i="40"/>
  <c r="O6" i="40"/>
  <c r="K2" i="40"/>
  <c r="N5" i="40" l="1"/>
  <c r="N97" i="40" s="1"/>
  <c r="L19" i="40"/>
  <c r="L6" i="40"/>
  <c r="W5" i="40"/>
  <c r="R100" i="40"/>
  <c r="Q98" i="40"/>
  <c r="R98" i="40"/>
  <c r="K27" i="40"/>
  <c r="S100" i="40"/>
  <c r="S98" i="40"/>
  <c r="K26" i="40"/>
  <c r="U98" i="40"/>
  <c r="U100" i="40"/>
  <c r="K79" i="40"/>
  <c r="V5" i="40"/>
  <c r="V102" i="40" s="1"/>
  <c r="S102" i="40"/>
  <c r="K73" i="40"/>
  <c r="K101" i="40"/>
  <c r="P98" i="40"/>
  <c r="T98" i="40"/>
  <c r="K36" i="40"/>
  <c r="K28" i="40"/>
  <c r="K45" i="40"/>
  <c r="K51" i="40"/>
  <c r="K72" i="40"/>
  <c r="K74" i="40"/>
  <c r="X98" i="40"/>
  <c r="K84" i="40"/>
  <c r="M5" i="40"/>
  <c r="X5" i="40"/>
  <c r="X102" i="40" s="1"/>
  <c r="W102" i="40"/>
  <c r="U5" i="40"/>
  <c r="U97" i="40" s="1"/>
  <c r="T5" i="40"/>
  <c r="T102" i="40" s="1"/>
  <c r="R5" i="40"/>
  <c r="R97" i="40" s="1"/>
  <c r="Q5" i="40"/>
  <c r="Q97" i="40" s="1"/>
  <c r="P5" i="40"/>
  <c r="P102" i="40" s="1"/>
  <c r="K99" i="40"/>
  <c r="S97" i="40"/>
  <c r="M98" i="40"/>
  <c r="M100" i="40"/>
  <c r="K100" i="40" s="1"/>
  <c r="K90" i="40"/>
  <c r="N102" i="40" l="1"/>
  <c r="M97" i="40"/>
  <c r="K98" i="40"/>
  <c r="V97" i="40"/>
  <c r="M102" i="40"/>
  <c r="U102" i="40"/>
  <c r="X97" i="40"/>
  <c r="W97" i="40"/>
  <c r="T97" i="40"/>
  <c r="R102" i="40"/>
  <c r="Q102" i="40"/>
  <c r="P97" i="40"/>
  <c r="T40" i="22" l="1"/>
  <c r="T30" i="22" l="1"/>
  <c r="T23" i="22" l="1"/>
  <c r="T22" i="22"/>
  <c r="T13" i="22"/>
  <c r="T12" i="22"/>
  <c r="T10" i="22"/>
  <c r="I57" i="22" l="1"/>
  <c r="I56" i="22"/>
  <c r="I55" i="22"/>
  <c r="S40" i="22" l="1"/>
  <c r="R40" i="22"/>
  <c r="Q40" i="22"/>
  <c r="P40" i="22"/>
  <c r="O40" i="22"/>
  <c r="N40" i="22"/>
  <c r="M40" i="22"/>
  <c r="L40" i="22"/>
  <c r="K40" i="22"/>
  <c r="J40" i="22"/>
  <c r="S35" i="22"/>
  <c r="R35" i="22"/>
  <c r="Q35" i="22"/>
  <c r="P35" i="22"/>
  <c r="O35" i="22"/>
  <c r="N35" i="22"/>
  <c r="M35" i="22"/>
  <c r="K35" i="22"/>
  <c r="J35" i="22"/>
  <c r="S30" i="22"/>
  <c r="R30" i="22"/>
  <c r="Q30" i="22"/>
  <c r="P30" i="22"/>
  <c r="O30" i="22"/>
  <c r="N30" i="22"/>
  <c r="M30" i="22"/>
  <c r="L30" i="22"/>
  <c r="K30" i="22"/>
  <c r="J29" i="22"/>
  <c r="J30" i="22" s="1"/>
  <c r="S23" i="22"/>
  <c r="R23" i="22"/>
  <c r="Q23" i="22"/>
  <c r="P23" i="22"/>
  <c r="O23" i="22"/>
  <c r="N23" i="22"/>
  <c r="M23" i="22"/>
  <c r="L23" i="22"/>
  <c r="K23" i="22"/>
  <c r="S22" i="22"/>
  <c r="R22" i="22"/>
  <c r="Q22" i="22"/>
  <c r="P22" i="22"/>
  <c r="O22" i="22"/>
  <c r="N22" i="22"/>
  <c r="M22" i="22"/>
  <c r="L22" i="22"/>
  <c r="K22" i="22"/>
  <c r="J22" i="22"/>
  <c r="S21" i="22"/>
  <c r="R21" i="22"/>
  <c r="Q21" i="22"/>
  <c r="P21" i="22"/>
  <c r="S20" i="22"/>
  <c r="R20" i="22"/>
  <c r="Q20" i="22"/>
  <c r="P20" i="22"/>
  <c r="O20" i="22"/>
  <c r="N20" i="22"/>
  <c r="M20" i="22"/>
  <c r="L20" i="22"/>
  <c r="K20" i="22"/>
  <c r="J20" i="22"/>
  <c r="I17" i="22"/>
  <c r="S13" i="22"/>
  <c r="R13" i="22"/>
  <c r="Q13" i="22"/>
  <c r="P13" i="22"/>
  <c r="O13" i="22"/>
  <c r="N13" i="22"/>
  <c r="M13" i="22"/>
  <c r="L13" i="22"/>
  <c r="K13" i="22"/>
  <c r="J13" i="22"/>
  <c r="S12" i="22"/>
  <c r="R12" i="22"/>
  <c r="Q12" i="22"/>
  <c r="P12" i="22"/>
  <c r="O12" i="22"/>
  <c r="N12" i="22"/>
  <c r="M12" i="22"/>
  <c r="L12" i="22"/>
  <c r="K12" i="22"/>
  <c r="J12" i="22"/>
  <c r="P11" i="22"/>
  <c r="S10" i="22"/>
  <c r="R10" i="22"/>
  <c r="Q10" i="22"/>
  <c r="P10" i="22"/>
  <c r="O10" i="22"/>
  <c r="N10" i="22"/>
  <c r="M10" i="22"/>
  <c r="L10" i="22"/>
  <c r="K10" i="22"/>
  <c r="J10" i="22"/>
  <c r="U21" i="22"/>
  <c r="I11" i="22"/>
  <c r="I19" i="22"/>
  <c r="I18" i="22"/>
  <c r="I9" i="22"/>
  <c r="I8" i="22"/>
  <c r="I2" i="22"/>
  <c r="I3" i="22"/>
  <c r="I4" i="22"/>
  <c r="I5" i="22"/>
  <c r="I6" i="22"/>
  <c r="I7" i="22"/>
  <c r="I14" i="22"/>
  <c r="I15" i="22"/>
  <c r="I28" i="22"/>
  <c r="I29" i="22"/>
  <c r="I10" i="22" l="1"/>
  <c r="I13" i="22"/>
  <c r="J23" i="22"/>
  <c r="J21" i="22"/>
  <c r="I21" i="22" s="1"/>
  <c r="I16" i="22"/>
  <c r="U52" i="22" l="1"/>
  <c r="S45" i="22"/>
  <c r="R45" i="22"/>
  <c r="Q45" i="22"/>
  <c r="P45" i="22"/>
  <c r="O45" i="22"/>
  <c r="N45" i="22"/>
  <c r="M45" i="22"/>
  <c r="L45" i="22"/>
  <c r="K45" i="22"/>
  <c r="J45" i="22"/>
  <c r="U23" i="22"/>
  <c r="I23" i="22"/>
  <c r="U22" i="22"/>
  <c r="I22" i="22"/>
  <c r="U20" i="22"/>
  <c r="T20" i="22"/>
  <c r="I20" i="22" s="1"/>
  <c r="I12" i="22"/>
  <c r="I33" i="22" l="1"/>
  <c r="I34" i="22"/>
  <c r="I35" i="22"/>
  <c r="I38" i="22"/>
  <c r="I39" i="22"/>
  <c r="I40" i="22"/>
  <c r="I43" i="22"/>
  <c r="I44" i="22"/>
  <c r="I45" i="22"/>
  <c r="I52" i="22" l="1"/>
  <c r="I51" i="22"/>
  <c r="I50" i="22"/>
  <c r="I49" i="22"/>
  <c r="I48" i="22"/>
  <c r="I30" i="22"/>
  <c r="O7" i="40" l="1"/>
  <c r="O5" i="40" s="1"/>
  <c r="O97" i="40" l="1"/>
  <c r="K97" i="40" s="1"/>
  <c r="L5" i="40"/>
  <c r="O102" i="40"/>
  <c r="K102" i="40" s="1"/>
  <c r="L7" i="40"/>
  <c r="L11" i="40" l="1"/>
  <c r="L15" i="40" l="1"/>
  <c r="L13" i="4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鈴木勝久</author>
  </authors>
  <commentList>
    <comment ref="E1" authorId="0" shapeId="0" xr:uid="{FD0450CC-D874-4A1F-A90C-F593CCD4676F}">
      <text>
        <r>
          <rPr>
            <b/>
            <sz val="9"/>
            <color indexed="81"/>
            <rFont val="Meiryo UI"/>
            <family val="3"/>
            <charset val="128"/>
          </rPr>
          <t>e.g.:
USD
JPY
INR
RMB
THB</t>
        </r>
      </text>
    </comment>
    <comment ref="G1" authorId="0" shapeId="0" xr:uid="{32AB9D4F-49FF-4724-A708-885F80F0B296}">
      <text>
        <r>
          <rPr>
            <b/>
            <sz val="9"/>
            <color indexed="81"/>
            <rFont val="Meiryo UI"/>
            <family val="3"/>
            <charset val="128"/>
          </rPr>
          <t>e.g.:
1,000
1,000,000</t>
        </r>
      </text>
    </comment>
    <comment ref="A5" authorId="0" shapeId="0" xr:uid="{DFB76A83-122E-4438-8586-DCEB08E343B3}">
      <text>
        <r>
          <rPr>
            <b/>
            <sz val="9"/>
            <color indexed="81"/>
            <rFont val="Meiryo UI"/>
            <family val="3"/>
            <charset val="128"/>
          </rPr>
          <t>Motor cycle</t>
        </r>
      </text>
    </comment>
  </commentList>
</comments>
</file>

<file path=xl/sharedStrings.xml><?xml version="1.0" encoding="utf-8"?>
<sst xmlns="http://schemas.openxmlformats.org/spreadsheetml/2006/main" count="905" uniqueCount="428">
  <si>
    <t>Person in charge</t>
    <phoneticPr fontId="5"/>
  </si>
  <si>
    <t>JAN</t>
  </si>
  <si>
    <t>FEB</t>
  </si>
  <si>
    <t>MAR</t>
  </si>
  <si>
    <t>MAY</t>
  </si>
  <si>
    <t>JUN</t>
  </si>
  <si>
    <t>JUL</t>
  </si>
  <si>
    <t>AUG</t>
  </si>
  <si>
    <t>SEP</t>
  </si>
  <si>
    <t>OCT</t>
  </si>
  <si>
    <t>NOV</t>
  </si>
  <si>
    <t>DEC</t>
  </si>
  <si>
    <t>Plan</t>
    <phoneticPr fontId="5"/>
  </si>
  <si>
    <t>不良率 目標</t>
    <rPh sb="4" eb="6">
      <t>モクヒョウ</t>
    </rPh>
    <phoneticPr fontId="5"/>
  </si>
  <si>
    <t>Reject percentage total</t>
    <phoneticPr fontId="5"/>
  </si>
  <si>
    <t>売上高比率 目標</t>
    <rPh sb="6" eb="8">
      <t>モクヒョウ</t>
    </rPh>
    <phoneticPr fontId="5"/>
  </si>
  <si>
    <t>Actual
不良率</t>
    <rPh sb="7" eb="9">
      <t>フリョウ</t>
    </rPh>
    <rPh sb="9" eb="10">
      <t>リツ</t>
    </rPh>
    <phoneticPr fontId="5"/>
  </si>
  <si>
    <t>加工不良数量</t>
    <rPh sb="0" eb="2">
      <t>カコウ</t>
    </rPh>
    <rPh sb="2" eb="4">
      <t>フリョウ</t>
    </rPh>
    <rPh sb="4" eb="6">
      <t>スウリョウ</t>
    </rPh>
    <phoneticPr fontId="5"/>
  </si>
  <si>
    <t>不良率 4輪部品</t>
    <rPh sb="5" eb="6">
      <t>リン</t>
    </rPh>
    <rPh sb="6" eb="8">
      <t>ブヒン</t>
    </rPh>
    <phoneticPr fontId="5"/>
  </si>
  <si>
    <t>不良率 全体</t>
    <rPh sb="4" eb="6">
      <t>ゼンタイ</t>
    </rPh>
    <phoneticPr fontId="5"/>
  </si>
  <si>
    <t>Actual
仕損費</t>
    <rPh sb="7" eb="8">
      <t>シ</t>
    </rPh>
    <rPh sb="8" eb="9">
      <t>ソン</t>
    </rPh>
    <rPh sb="9" eb="10">
      <t>ヒ</t>
    </rPh>
    <phoneticPr fontId="5"/>
  </si>
  <si>
    <t>仕損費</t>
    <rPh sb="0" eb="1">
      <t>シ</t>
    </rPh>
    <rPh sb="1" eb="2">
      <t>ソン</t>
    </rPh>
    <rPh sb="2" eb="3">
      <t>ヒ</t>
    </rPh>
    <phoneticPr fontId="5"/>
  </si>
  <si>
    <t>売上高</t>
    <rPh sb="0" eb="2">
      <t>ウリアゲ</t>
    </rPh>
    <rPh sb="2" eb="3">
      <t>ダカ</t>
    </rPh>
    <phoneticPr fontId="5"/>
  </si>
  <si>
    <t>売上高比率 全体</t>
    <rPh sb="6" eb="8">
      <t>ゼンタイ</t>
    </rPh>
    <phoneticPr fontId="5"/>
  </si>
  <si>
    <t>売上高比率</t>
    <phoneticPr fontId="5"/>
  </si>
  <si>
    <t>Actual</t>
    <phoneticPr fontId="5"/>
  </si>
  <si>
    <t>その他
Others</t>
    <rPh sb="2" eb="3">
      <t>ホカ</t>
    </rPh>
    <phoneticPr fontId="5"/>
  </si>
  <si>
    <t>異物
Foreign material</t>
    <rPh sb="0" eb="2">
      <t>イブツ</t>
    </rPh>
    <phoneticPr fontId="5"/>
  </si>
  <si>
    <t>サビ
Rust</t>
    <phoneticPr fontId="5"/>
  </si>
  <si>
    <t>外観不良
Visual defects</t>
    <rPh sb="0" eb="2">
      <t>ガイカン</t>
    </rPh>
    <rPh sb="2" eb="4">
      <t>フリョウ</t>
    </rPh>
    <phoneticPr fontId="5"/>
  </si>
  <si>
    <t>機種混入
Mixing wrong part</t>
    <rPh sb="0" eb="2">
      <t>キシュ</t>
    </rPh>
    <rPh sb="2" eb="4">
      <t>コンニュウ</t>
    </rPh>
    <phoneticPr fontId="5"/>
  </si>
  <si>
    <t>受入検査
Receiving inspection</t>
    <rPh sb="0" eb="2">
      <t>ウケイレ</t>
    </rPh>
    <rPh sb="2" eb="4">
      <t>ケンサ</t>
    </rPh>
    <phoneticPr fontId="5"/>
  </si>
  <si>
    <t>サービスパーツ
Service parts</t>
    <phoneticPr fontId="5"/>
  </si>
  <si>
    <t>寸法不良
Measurement</t>
    <rPh sb="0" eb="2">
      <t>スンポウ</t>
    </rPh>
    <rPh sb="2" eb="4">
      <t>フリョウ</t>
    </rPh>
    <phoneticPr fontId="5"/>
  </si>
  <si>
    <t>加工工程
While processing</t>
    <rPh sb="0" eb="2">
      <t>カコウ</t>
    </rPh>
    <rPh sb="2" eb="4">
      <t>コウテイ</t>
    </rPh>
    <phoneticPr fontId="5"/>
  </si>
  <si>
    <t>D</t>
    <phoneticPr fontId="5"/>
  </si>
  <si>
    <t>誤組付
Installing wrong part</t>
    <rPh sb="0" eb="1">
      <t>ゴ</t>
    </rPh>
    <rPh sb="1" eb="3">
      <t>クミツ</t>
    </rPh>
    <phoneticPr fontId="5"/>
  </si>
  <si>
    <t>組立工程
While assembling</t>
    <rPh sb="0" eb="2">
      <t>クミタテ</t>
    </rPh>
    <rPh sb="2" eb="4">
      <t>コウテイ</t>
    </rPh>
    <phoneticPr fontId="5"/>
  </si>
  <si>
    <t>外観不良
Visual</t>
    <rPh sb="0" eb="2">
      <t>ガイカン</t>
    </rPh>
    <rPh sb="2" eb="4">
      <t>フリョウ</t>
    </rPh>
    <phoneticPr fontId="5"/>
  </si>
  <si>
    <t>C</t>
    <phoneticPr fontId="5"/>
  </si>
  <si>
    <t>→　他部品で過去に同一事象の発生がある
Similar part has the same kind of defect experience before</t>
    <rPh sb="2" eb="3">
      <t>ホカ</t>
    </rPh>
    <rPh sb="3" eb="5">
      <t>ブヒン</t>
    </rPh>
    <rPh sb="6" eb="8">
      <t>カコ</t>
    </rPh>
    <rPh sb="9" eb="11">
      <t>ドウイツ</t>
    </rPh>
    <rPh sb="11" eb="13">
      <t>ジショウ</t>
    </rPh>
    <rPh sb="14" eb="16">
      <t>ハッセイ</t>
    </rPh>
    <phoneticPr fontId="5"/>
  </si>
  <si>
    <t>類似再発
Similar incident</t>
    <rPh sb="0" eb="2">
      <t>ルイジ</t>
    </rPh>
    <rPh sb="2" eb="4">
      <t>サイハツ</t>
    </rPh>
    <phoneticPr fontId="5"/>
  </si>
  <si>
    <t>異品
Delivering wrong part</t>
    <rPh sb="0" eb="1">
      <t>イ</t>
    </rPh>
    <rPh sb="1" eb="2">
      <t>ヒン</t>
    </rPh>
    <phoneticPr fontId="5"/>
  </si>
  <si>
    <t>検査工程
Assembly inspection</t>
    <rPh sb="0" eb="2">
      <t>ケンサ</t>
    </rPh>
    <rPh sb="2" eb="4">
      <t>コウテイ</t>
    </rPh>
    <phoneticPr fontId="5"/>
  </si>
  <si>
    <t>組付け不可
Cannot install</t>
    <rPh sb="0" eb="2">
      <t>クミツ</t>
    </rPh>
    <rPh sb="3" eb="5">
      <t>フカ</t>
    </rPh>
    <phoneticPr fontId="5"/>
  </si>
  <si>
    <t>B</t>
    <phoneticPr fontId="5"/>
  </si>
  <si>
    <t>→　同一部品で過去に同一事象の発生がある
Recurrence of past defect</t>
    <rPh sb="2" eb="4">
      <t>ドウイツ</t>
    </rPh>
    <rPh sb="4" eb="6">
      <t>ブヒン</t>
    </rPh>
    <rPh sb="7" eb="9">
      <t>カコ</t>
    </rPh>
    <rPh sb="10" eb="12">
      <t>ドウイツ</t>
    </rPh>
    <rPh sb="12" eb="14">
      <t>ジショウ</t>
    </rPh>
    <rPh sb="15" eb="17">
      <t>ハッセイ</t>
    </rPh>
    <phoneticPr fontId="5"/>
  </si>
  <si>
    <t>再発
Recurrence</t>
    <rPh sb="0" eb="2">
      <t>サイハツ</t>
    </rPh>
    <phoneticPr fontId="5"/>
  </si>
  <si>
    <t>欠品
Item missing</t>
    <rPh sb="0" eb="2">
      <t>ケッピン</t>
    </rPh>
    <phoneticPr fontId="5"/>
  </si>
  <si>
    <t>完成車検査
Completed vehicle</t>
    <rPh sb="0" eb="3">
      <t>カンセイシャ</t>
    </rPh>
    <rPh sb="3" eb="5">
      <t>ケンサ</t>
    </rPh>
    <phoneticPr fontId="5"/>
  </si>
  <si>
    <t>異音
Noise</t>
    <rPh sb="0" eb="2">
      <t>イオン</t>
    </rPh>
    <phoneticPr fontId="5"/>
  </si>
  <si>
    <t>A</t>
    <phoneticPr fontId="5"/>
  </si>
  <si>
    <t>→　同一部品・他部品でも過去に発生が無い
No experience</t>
    <rPh sb="2" eb="4">
      <t>ドウイツ</t>
    </rPh>
    <rPh sb="4" eb="6">
      <t>ブヒン</t>
    </rPh>
    <rPh sb="7" eb="8">
      <t>ホカ</t>
    </rPh>
    <rPh sb="8" eb="10">
      <t>ブヒン</t>
    </rPh>
    <rPh sb="12" eb="14">
      <t>カコ</t>
    </rPh>
    <rPh sb="15" eb="17">
      <t>ハッセイ</t>
    </rPh>
    <rPh sb="18" eb="19">
      <t>ナ</t>
    </rPh>
    <phoneticPr fontId="5"/>
  </si>
  <si>
    <t>初回
First</t>
    <rPh sb="0" eb="2">
      <t>ショカイ</t>
    </rPh>
    <phoneticPr fontId="5"/>
  </si>
  <si>
    <t>未加工
No process</t>
    <rPh sb="0" eb="3">
      <t>ミカコウ</t>
    </rPh>
    <phoneticPr fontId="5"/>
  </si>
  <si>
    <t>作動不良
Malfunction</t>
    <rPh sb="0" eb="2">
      <t>サドウ</t>
    </rPh>
    <rPh sb="2" eb="4">
      <t>フリョウ</t>
    </rPh>
    <phoneticPr fontId="5"/>
  </si>
  <si>
    <t>4R</t>
    <phoneticPr fontId="5"/>
  </si>
  <si>
    <t>不具合等級</t>
    <rPh sb="0" eb="3">
      <t>フグアイ</t>
    </rPh>
    <rPh sb="3" eb="5">
      <t>トウキュウ</t>
    </rPh>
    <phoneticPr fontId="5"/>
  </si>
  <si>
    <t>客先登録</t>
    <rPh sb="0" eb="2">
      <t>キャクサキ</t>
    </rPh>
    <rPh sb="2" eb="4">
      <t>トウロク</t>
    </rPh>
    <phoneticPr fontId="5"/>
  </si>
  <si>
    <t>時　期</t>
    <rPh sb="0" eb="1">
      <t>トキ</t>
    </rPh>
    <rPh sb="2" eb="3">
      <t>キ</t>
    </rPh>
    <phoneticPr fontId="5"/>
  </si>
  <si>
    <t>定義</t>
    <rPh sb="0" eb="2">
      <t>テイギ</t>
    </rPh>
    <phoneticPr fontId="5"/>
  </si>
  <si>
    <t>経　験</t>
    <rPh sb="0" eb="1">
      <t>ヘ</t>
    </rPh>
    <rPh sb="2" eb="3">
      <t>シルシ</t>
    </rPh>
    <phoneticPr fontId="5"/>
  </si>
  <si>
    <t>不具合項目</t>
    <rPh sb="0" eb="3">
      <t>フグアイ</t>
    </rPh>
    <rPh sb="3" eb="5">
      <t>コウモク</t>
    </rPh>
    <phoneticPr fontId="5"/>
  </si>
  <si>
    <t>検査済
Inspected</t>
    <rPh sb="0" eb="2">
      <t>ケンサ</t>
    </rPh>
    <rPh sb="2" eb="3">
      <t>ズ</t>
    </rPh>
    <phoneticPr fontId="5"/>
  </si>
  <si>
    <t>未検査
Not inspected</t>
    <rPh sb="0" eb="1">
      <t>ミ</t>
    </rPh>
    <rPh sb="1" eb="3">
      <t>ケンサ</t>
    </rPh>
    <phoneticPr fontId="5"/>
  </si>
  <si>
    <t>NG品は検査されていたか？</t>
    <rPh sb="2" eb="3">
      <t>ヒン</t>
    </rPh>
    <rPh sb="4" eb="6">
      <t>ケンサ</t>
    </rPh>
    <phoneticPr fontId="5"/>
  </si>
  <si>
    <r>
      <t>正常</t>
    </r>
    <r>
      <rPr>
        <b/>
        <sz val="10"/>
        <rFont val="Arial"/>
        <family val="2"/>
      </rPr>
      <t>or</t>
    </r>
    <r>
      <rPr>
        <b/>
        <sz val="10"/>
        <rFont val="ＭＳ Ｐゴシック"/>
        <family val="3"/>
        <charset val="128"/>
      </rPr>
      <t>異常作業</t>
    </r>
    <rPh sb="0" eb="2">
      <t>セイジョウ</t>
    </rPh>
    <rPh sb="4" eb="6">
      <t>イジョウ</t>
    </rPh>
    <rPh sb="6" eb="8">
      <t>サギョウ</t>
    </rPh>
    <phoneticPr fontId="5"/>
  </si>
  <si>
    <t>President</t>
    <phoneticPr fontId="5"/>
  </si>
  <si>
    <t>不良率 In-Process Reject</t>
    <rPh sb="0" eb="2">
      <t>フリョウ</t>
    </rPh>
    <rPh sb="2" eb="3">
      <t>リツ</t>
    </rPh>
    <phoneticPr fontId="5"/>
  </si>
  <si>
    <t>品質コスト Quality Cost</t>
    <rPh sb="0" eb="2">
      <t>ヒンシツ</t>
    </rPh>
    <phoneticPr fontId="5"/>
  </si>
  <si>
    <t>寸法不良
Dimension</t>
    <rPh sb="0" eb="2">
      <t>スンポウ</t>
    </rPh>
    <rPh sb="2" eb="4">
      <t>フリョウ</t>
    </rPh>
    <phoneticPr fontId="5"/>
  </si>
  <si>
    <t>量産
MP</t>
    <rPh sb="0" eb="2">
      <t>リョウサン</t>
    </rPh>
    <phoneticPr fontId="5"/>
  </si>
  <si>
    <t>新機種３か月
MP: under 3 months</t>
    <rPh sb="0" eb="3">
      <t>シンキシュ</t>
    </rPh>
    <rPh sb="5" eb="6">
      <t>ゲツ</t>
    </rPh>
    <phoneticPr fontId="5"/>
  </si>
  <si>
    <t>試作/イベント
New model trial/event</t>
    <rPh sb="0" eb="2">
      <t>シサク</t>
    </rPh>
    <phoneticPr fontId="5"/>
  </si>
  <si>
    <r>
      <rPr>
        <sz val="10"/>
        <rFont val="ＭＳ Ｐゴシック"/>
        <family val="3"/>
        <charset val="128"/>
      </rPr>
      <t>Ｃ</t>
    </r>
    <phoneticPr fontId="5"/>
  </si>
  <si>
    <r>
      <rPr>
        <sz val="10"/>
        <rFont val="ＭＳ Ｐゴシック"/>
        <family val="3"/>
        <charset val="128"/>
      </rPr>
      <t>－</t>
    </r>
    <phoneticPr fontId="5"/>
  </si>
  <si>
    <r>
      <rPr>
        <sz val="10"/>
        <rFont val="ＭＳ Ｐゴシック"/>
        <family val="3"/>
        <charset val="128"/>
      </rPr>
      <t>Ａ</t>
    </r>
    <phoneticPr fontId="5"/>
  </si>
  <si>
    <r>
      <rPr>
        <sz val="10"/>
        <rFont val="ＭＳ Ｐゴシック"/>
        <family val="3"/>
        <charset val="128"/>
      </rPr>
      <t>Ｂ</t>
    </r>
    <phoneticPr fontId="5"/>
  </si>
  <si>
    <r>
      <rPr>
        <sz val="8"/>
        <rFont val="ＭＳ Ｐゴシック"/>
        <family val="3"/>
        <charset val="128"/>
      </rPr>
      <t xml:space="preserve">客先発見場所
</t>
    </r>
    <r>
      <rPr>
        <sz val="8"/>
        <rFont val="Arial"/>
        <family val="2"/>
      </rPr>
      <t>In which process claim parts was found</t>
    </r>
    <rPh sb="0" eb="2">
      <t>キャクサキ</t>
    </rPh>
    <rPh sb="2" eb="4">
      <t>ハッケン</t>
    </rPh>
    <rPh sb="4" eb="6">
      <t>バショ</t>
    </rPh>
    <phoneticPr fontId="5"/>
  </si>
  <si>
    <r>
      <rPr>
        <sz val="10"/>
        <rFont val="ＭＳ Ｐゴシック"/>
        <family val="3"/>
        <charset val="128"/>
      </rPr>
      <t xml:space="preserve">客先発見事象
</t>
    </r>
    <r>
      <rPr>
        <sz val="10"/>
        <rFont val="Arial"/>
        <family val="2"/>
      </rPr>
      <t>How claim parts was found in customer</t>
    </r>
    <rPh sb="0" eb="2">
      <t>キャクサキ</t>
    </rPh>
    <rPh sb="2" eb="4">
      <t>ハッケン</t>
    </rPh>
    <rPh sb="4" eb="6">
      <t>ジショウ</t>
    </rPh>
    <phoneticPr fontId="5"/>
  </si>
  <si>
    <t>定常
Regular</t>
    <rPh sb="0" eb="2">
      <t>テイジョウ</t>
    </rPh>
    <phoneticPr fontId="5"/>
  </si>
  <si>
    <t>非定常
Irregular</t>
    <rPh sb="0" eb="3">
      <t>ヒテイジョウ</t>
    </rPh>
    <phoneticPr fontId="5"/>
  </si>
  <si>
    <t>APR</t>
    <phoneticPr fontId="5"/>
  </si>
  <si>
    <t>Reject quantity</t>
  </si>
  <si>
    <t>Total quantity</t>
  </si>
  <si>
    <t>Reject percentage total</t>
  </si>
  <si>
    <t>不良率</t>
    <rPh sb="0" eb="3">
      <t>フリョウリツ</t>
    </rPh>
    <phoneticPr fontId="5"/>
  </si>
  <si>
    <t>施策展開
Global Quality Action</t>
    <rPh sb="0" eb="2">
      <t>シサク</t>
    </rPh>
    <rPh sb="2" eb="4">
      <t>テンカイ</t>
    </rPh>
    <phoneticPr fontId="5"/>
  </si>
  <si>
    <t>製造品質分権 
Clarifying responsibility of QA</t>
    <rPh sb="0" eb="2">
      <t>セイゾウ</t>
    </rPh>
    <rPh sb="2" eb="4">
      <t>ヒンシツ</t>
    </rPh>
    <rPh sb="4" eb="6">
      <t>ブンケン</t>
    </rPh>
    <phoneticPr fontId="5"/>
  </si>
  <si>
    <t>非定常品廃却　
Reject of Non-Regular Product</t>
    <rPh sb="0" eb="3">
      <t>ヒテイジョウ</t>
    </rPh>
    <rPh sb="3" eb="4">
      <t>ヒン</t>
    </rPh>
    <rPh sb="4" eb="6">
      <t>ハイキャク</t>
    </rPh>
    <phoneticPr fontId="5"/>
  </si>
  <si>
    <t>ｽﾄｯﾌﾟｺｰﾙ　
Active Call System　/　 Stop-Call-Wait</t>
    <phoneticPr fontId="5"/>
  </si>
  <si>
    <t xml:space="preserve">ﾉｳﾊｳ反映　
Check the MSI Group Know-How </t>
    <rPh sb="4" eb="6">
      <t>ハンエイ</t>
    </rPh>
    <phoneticPr fontId="59"/>
  </si>
  <si>
    <t>検査環境改善　
Inspection environment improvement</t>
    <rPh sb="0" eb="2">
      <t>ケンサ</t>
    </rPh>
    <rPh sb="2" eb="4">
      <t>カンキョウ</t>
    </rPh>
    <rPh sb="4" eb="6">
      <t>カイゼン</t>
    </rPh>
    <phoneticPr fontId="59"/>
  </si>
  <si>
    <t>M-FLO B　
Project management improvement</t>
    <phoneticPr fontId="5"/>
  </si>
  <si>
    <t>区分明示　
Identification and classification control</t>
    <rPh sb="0" eb="2">
      <t>クブン</t>
    </rPh>
    <rPh sb="2" eb="4">
      <t>メイジ</t>
    </rPh>
    <phoneticPr fontId="5"/>
  </si>
  <si>
    <t>意識改革　
Mind Change  /  Motivation</t>
    <rPh sb="0" eb="2">
      <t>イシキ</t>
    </rPh>
    <rPh sb="2" eb="4">
      <t>カイカク</t>
    </rPh>
    <phoneticPr fontId="5"/>
  </si>
  <si>
    <t>QCﾊﾟﾄﾛｰﾙ　
QC patrol with continuously</t>
    <phoneticPr fontId="5"/>
  </si>
  <si>
    <t>検査ﾊｰﾄﾞ化　
QA device (Hard device)  with control</t>
    <rPh sb="0" eb="2">
      <t>ケンサ</t>
    </rPh>
    <rPh sb="6" eb="7">
      <t>カ</t>
    </rPh>
    <phoneticPr fontId="5"/>
  </si>
  <si>
    <t>誤入力規制　
Standardize offset limit</t>
    <phoneticPr fontId="5"/>
  </si>
  <si>
    <t>最終検査資格　
Final inspector certification / training</t>
    <rPh sb="0" eb="2">
      <t>サイシュウ</t>
    </rPh>
    <rPh sb="2" eb="4">
      <t>ケンサ</t>
    </rPh>
    <rPh sb="4" eb="6">
      <t>シカク</t>
    </rPh>
    <phoneticPr fontId="59"/>
  </si>
  <si>
    <t>過去トラ　
Past trouble review</t>
    <rPh sb="0" eb="2">
      <t>カコ</t>
    </rPh>
    <phoneticPr fontId="5"/>
  </si>
  <si>
    <t>SAPリンク　
Past trouble review</t>
    <phoneticPr fontId="5"/>
  </si>
  <si>
    <t>不良率コンペティション　In-Process Reject Competition</t>
    <rPh sb="0" eb="3">
      <t>フリョウリツ</t>
    </rPh>
    <phoneticPr fontId="5"/>
  </si>
  <si>
    <t>Part Name</t>
    <phoneticPr fontId="5"/>
  </si>
  <si>
    <t>Quantity</t>
    <phoneticPr fontId="5"/>
  </si>
  <si>
    <t>GQI Rank</t>
    <phoneticPr fontId="5"/>
  </si>
  <si>
    <t>C</t>
  </si>
  <si>
    <t>Total</t>
  </si>
  <si>
    <t>Total</t>
    <phoneticPr fontId="5"/>
  </si>
  <si>
    <t>Reject percentage of 2R parts</t>
  </si>
  <si>
    <t>Reject percentage of 4R parts</t>
  </si>
  <si>
    <t>Reject cost</t>
  </si>
  <si>
    <t>Sales</t>
  </si>
  <si>
    <t>Reject cost per sales of 2R parts</t>
  </si>
  <si>
    <t>Reject cost per sales of 4R parts</t>
  </si>
  <si>
    <t>Reject cost per sales total</t>
  </si>
  <si>
    <t>Select part Reject rate</t>
  </si>
  <si>
    <t>Quality cost per sales</t>
  </si>
  <si>
    <t>Defect cost</t>
  </si>
  <si>
    <t>Evaluation cost</t>
  </si>
  <si>
    <t>Prevention cost</t>
  </si>
  <si>
    <t>target</t>
    <phoneticPr fontId="5"/>
  </si>
  <si>
    <t>2R</t>
    <phoneticPr fontId="5"/>
  </si>
  <si>
    <t xml:space="preserve">2R Total </t>
    <phoneticPr fontId="5"/>
  </si>
  <si>
    <t>4R</t>
    <phoneticPr fontId="5"/>
  </si>
  <si>
    <t>4R Total</t>
    <phoneticPr fontId="5"/>
  </si>
  <si>
    <t>Selected Part</t>
  </si>
  <si>
    <t>Selected Line</t>
  </si>
  <si>
    <t>Select part</t>
  </si>
  <si>
    <t>Reject</t>
  </si>
  <si>
    <t>Defect</t>
    <phoneticPr fontId="5"/>
  </si>
  <si>
    <t>Evaluation</t>
    <phoneticPr fontId="5"/>
  </si>
  <si>
    <t>Prevention</t>
    <phoneticPr fontId="5"/>
  </si>
  <si>
    <t>Percent</t>
    <phoneticPr fontId="5"/>
  </si>
  <si>
    <t>Quality cost per sales</t>
    <phoneticPr fontId="5"/>
  </si>
  <si>
    <t>生産台数</t>
    <phoneticPr fontId="5"/>
  </si>
  <si>
    <t>Ｃ</t>
  </si>
  <si>
    <t>Company　</t>
    <phoneticPr fontId="5"/>
  </si>
  <si>
    <t>失敗（Million　Vnd）</t>
    <phoneticPr fontId="5"/>
  </si>
  <si>
    <t>評価（Million　Vnd）</t>
    <phoneticPr fontId="5"/>
  </si>
  <si>
    <t>予防（Million　Vnd）</t>
    <phoneticPr fontId="5"/>
  </si>
  <si>
    <t>Sales</t>
    <phoneticPr fontId="5"/>
  </si>
  <si>
    <t>Reject cost per sales</t>
    <phoneticPr fontId="5"/>
  </si>
  <si>
    <t>Date</t>
    <phoneticPr fontId="5"/>
  </si>
  <si>
    <t>No.</t>
    <phoneticPr fontId="5"/>
  </si>
  <si>
    <t>月次品質報告 10/ 2018
MONTHLY QUALITY REPORT</t>
    <phoneticPr fontId="5"/>
  </si>
  <si>
    <t>加工不良率/In-Process Reject Rate</t>
    <rPh sb="0" eb="2">
      <t>カコウ</t>
    </rPh>
    <rPh sb="2" eb="5">
      <t>フリョウリツ</t>
    </rPh>
    <phoneticPr fontId="5"/>
  </si>
  <si>
    <t>品質コスト/Quality Cost</t>
    <rPh sb="0" eb="2">
      <t>ヒンシツ</t>
    </rPh>
    <phoneticPr fontId="5"/>
  </si>
  <si>
    <t>発生不具合情報/Custormer Claim Information</t>
    <phoneticPr fontId="5"/>
  </si>
  <si>
    <t>客先搬入品質不良/Deliverd Quality Defects</t>
    <rPh sb="0" eb="2">
      <t>キャクサキ</t>
    </rPh>
    <rPh sb="2" eb="4">
      <t>ハンニュウ</t>
    </rPh>
    <rPh sb="4" eb="6">
      <t>ヒンシツ</t>
    </rPh>
    <rPh sb="6" eb="8">
      <t>フリョウ</t>
    </rPh>
    <phoneticPr fontId="5"/>
  </si>
  <si>
    <t>Part No.</t>
    <phoneticPr fontId="5"/>
  </si>
  <si>
    <t>Custormer</t>
    <phoneticPr fontId="5"/>
  </si>
  <si>
    <t>Experience of claim</t>
    <phoneticPr fontId="5"/>
  </si>
  <si>
    <t>New model or MP</t>
    <phoneticPr fontId="5"/>
  </si>
  <si>
    <t>Registered</t>
    <phoneticPr fontId="5"/>
  </si>
  <si>
    <t>Affection to customer line</t>
    <phoneticPr fontId="5"/>
  </si>
  <si>
    <t>Regular or Irregular operation</t>
    <phoneticPr fontId="5"/>
  </si>
  <si>
    <t>Which process NG occurred</t>
    <phoneticPr fontId="5"/>
  </si>
  <si>
    <t>NG occurrence condition</t>
    <phoneticPr fontId="5"/>
  </si>
  <si>
    <t>NG part was inspected or not?</t>
    <phoneticPr fontId="5"/>
  </si>
  <si>
    <t>In which process claim parts was found</t>
    <phoneticPr fontId="5"/>
  </si>
  <si>
    <t>How claim parts was found in customer</t>
    <phoneticPr fontId="5"/>
  </si>
  <si>
    <t>原因と対策/Cause and Countermeasure</t>
    <rPh sb="0" eb="2">
      <t>ゲンイン</t>
    </rPh>
    <rPh sb="3" eb="5">
      <t>タイサク</t>
    </rPh>
    <phoneticPr fontId="5"/>
  </si>
  <si>
    <t>Person in charge</t>
    <phoneticPr fontId="5"/>
  </si>
  <si>
    <t>今月の発生不具合から言える事/
What can be concluded from defects of this month</t>
    <phoneticPr fontId="5"/>
  </si>
  <si>
    <t>主な発生原因
Main occurence cause</t>
    <phoneticPr fontId="5"/>
  </si>
  <si>
    <t>主な流出原因
Main outfow cause</t>
    <phoneticPr fontId="5"/>
  </si>
  <si>
    <t>発生対策 
Occurrence Countermeasure</t>
    <phoneticPr fontId="5"/>
  </si>
  <si>
    <t>流出対策
Outflow countermeasures</t>
    <phoneticPr fontId="5"/>
  </si>
  <si>
    <t>不具合事象個々詳細（写真等） Detailed information for each issue (Photo, etc.)</t>
    <phoneticPr fontId="5"/>
  </si>
  <si>
    <t>不具合事象個々詳細（写真等） Detailed information for each issue (Photo, etc.)</t>
    <phoneticPr fontId="5"/>
  </si>
  <si>
    <t>2W</t>
  </si>
  <si>
    <t>4W</t>
    <phoneticPr fontId="5"/>
  </si>
  <si>
    <t>2W</t>
    <phoneticPr fontId="5"/>
  </si>
  <si>
    <t>a</t>
    <phoneticPr fontId="5"/>
  </si>
  <si>
    <t>M</t>
    <phoneticPr fontId="5"/>
  </si>
  <si>
    <t>Problem description of Musashi parts</t>
    <phoneticPr fontId="5"/>
  </si>
  <si>
    <t>汎用
General purpose</t>
    <rPh sb="0" eb="2">
      <t>ハンヨウ</t>
    </rPh>
    <phoneticPr fontId="5"/>
  </si>
  <si>
    <t>カテゴリー</t>
    <phoneticPr fontId="5"/>
  </si>
  <si>
    <t>その他
Other</t>
    <rPh sb="2" eb="3">
      <t>タ</t>
    </rPh>
    <phoneticPr fontId="5"/>
  </si>
  <si>
    <t>Category</t>
    <phoneticPr fontId="5"/>
  </si>
  <si>
    <t>MC18QT999</t>
    <phoneticPr fontId="5"/>
  </si>
  <si>
    <t>HVN</t>
    <phoneticPr fontId="5"/>
  </si>
  <si>
    <t>23422-K77-V000</t>
    <phoneticPr fontId="5"/>
  </si>
  <si>
    <t>GEAR COUNTER</t>
    <phoneticPr fontId="5"/>
  </si>
  <si>
    <t>異音</t>
    <phoneticPr fontId="5"/>
  </si>
  <si>
    <t>無し</t>
    <phoneticPr fontId="5"/>
  </si>
  <si>
    <t>SV</t>
    <phoneticPr fontId="5"/>
  </si>
  <si>
    <t>QT No.</t>
    <phoneticPr fontId="5"/>
  </si>
  <si>
    <r>
      <t>No.</t>
    </r>
    <r>
      <rPr>
        <u/>
        <sz val="12"/>
        <rFont val="Meiryo UI"/>
        <family val="3"/>
        <charset val="128"/>
      </rPr>
      <t xml:space="preserve"> 1 </t>
    </r>
    <phoneticPr fontId="5"/>
  </si>
  <si>
    <r>
      <t>No.</t>
    </r>
    <r>
      <rPr>
        <u/>
        <sz val="12"/>
        <rFont val="Meiryo UI"/>
        <family val="3"/>
        <charset val="128"/>
      </rPr>
      <t xml:space="preserve"> 2 </t>
    </r>
    <phoneticPr fontId="5"/>
  </si>
  <si>
    <r>
      <t>No.</t>
    </r>
    <r>
      <rPr>
        <u/>
        <sz val="12"/>
        <rFont val="Meiryo UI"/>
        <family val="3"/>
        <charset val="128"/>
      </rPr>
      <t xml:space="preserve"> 3</t>
    </r>
    <phoneticPr fontId="5"/>
  </si>
  <si>
    <r>
      <t>No.</t>
    </r>
    <r>
      <rPr>
        <u/>
        <sz val="12"/>
        <rFont val="Meiryo UI"/>
        <family val="3"/>
        <charset val="128"/>
      </rPr>
      <t xml:space="preserve"> 4 </t>
    </r>
    <phoneticPr fontId="5"/>
  </si>
  <si>
    <t>全搬入不具合 Deliverd Quality Defects</t>
    <rPh sb="0" eb="1">
      <t>ゼン</t>
    </rPh>
    <rPh sb="1" eb="3">
      <t>ハンニュウ</t>
    </rPh>
    <rPh sb="3" eb="6">
      <t>フグアイ</t>
    </rPh>
    <phoneticPr fontId="5"/>
  </si>
  <si>
    <t>Plan</t>
    <phoneticPr fontId="5"/>
  </si>
  <si>
    <t>GQI</t>
    <phoneticPr fontId="5"/>
  </si>
  <si>
    <t>Actual</t>
    <phoneticPr fontId="5"/>
  </si>
  <si>
    <t>Warning line：66</t>
    <phoneticPr fontId="5"/>
  </si>
  <si>
    <t>Target：25</t>
    <phoneticPr fontId="5"/>
  </si>
  <si>
    <t>IATF監査結果/Result of IATF Audit</t>
    <rPh sb="4" eb="6">
      <t>カンサ</t>
    </rPh>
    <rPh sb="6" eb="8">
      <t>ケッカ</t>
    </rPh>
    <phoneticPr fontId="5"/>
  </si>
  <si>
    <t>Minor</t>
    <phoneticPr fontId="5"/>
  </si>
  <si>
    <t>客先情報/Information from Customers</t>
    <rPh sb="0" eb="2">
      <t>キャクサキ</t>
    </rPh>
    <rPh sb="2" eb="4">
      <t>ジョウホウ</t>
    </rPh>
    <phoneticPr fontId="5"/>
  </si>
  <si>
    <t>客先からの表彰/Awards from Customers</t>
    <rPh sb="5" eb="7">
      <t>ヒョウショウ</t>
    </rPh>
    <phoneticPr fontId="5"/>
  </si>
  <si>
    <t xml:space="preserve">客先QAV結果/Result of Customer QAV </t>
    <phoneticPr fontId="5"/>
  </si>
  <si>
    <t>QT URL</t>
    <phoneticPr fontId="5"/>
  </si>
  <si>
    <t>http://msint***</t>
    <phoneticPr fontId="5"/>
  </si>
  <si>
    <r>
      <t>客先からの品質取り組み/</t>
    </r>
    <r>
      <rPr>
        <b/>
        <sz val="14"/>
        <rFont val="Meiryo UI"/>
        <family val="3"/>
        <charset val="128"/>
      </rPr>
      <t>Quality efforts from Customers</t>
    </r>
    <phoneticPr fontId="5"/>
  </si>
  <si>
    <r>
      <rPr>
        <b/>
        <sz val="16"/>
        <rFont val="Meiryo UI"/>
        <family val="3"/>
        <charset val="128"/>
      </rPr>
      <t xml:space="preserve">  </t>
    </r>
    <r>
      <rPr>
        <b/>
        <u/>
        <sz val="16"/>
        <rFont val="Meiryo UI"/>
        <family val="3"/>
        <charset val="128"/>
      </rPr>
      <t>GOOD</t>
    </r>
    <r>
      <rPr>
        <b/>
        <sz val="12"/>
        <rFont val="Meiryo UI"/>
        <family val="3"/>
        <charset val="128"/>
      </rPr>
      <t xml:space="preserve"> (Activities you want to PR to other bases)</t>
    </r>
    <phoneticPr fontId="5"/>
  </si>
  <si>
    <t>初物管理要項 (第32版) より抜粋</t>
    <rPh sb="16" eb="18">
      <t>バッスイ</t>
    </rPh>
    <phoneticPr fontId="5"/>
  </si>
  <si>
    <t>(Please refer to sheet "excerpt of initial management requirements" for entry items.)</t>
    <phoneticPr fontId="5"/>
  </si>
  <si>
    <t>Comment</t>
    <phoneticPr fontId="5"/>
  </si>
  <si>
    <t>Customer</t>
    <phoneticPr fontId="5"/>
  </si>
  <si>
    <t>Contract Name</t>
    <phoneticPr fontId="5"/>
  </si>
  <si>
    <t>Customer</t>
    <phoneticPr fontId="5"/>
  </si>
  <si>
    <t>Award Contents</t>
    <phoneticPr fontId="5"/>
  </si>
  <si>
    <t>Number of Open Issues</t>
    <phoneticPr fontId="5"/>
  </si>
  <si>
    <t>Scheduled
Date</t>
    <phoneticPr fontId="5"/>
  </si>
  <si>
    <t>Implementation
Date</t>
    <phoneticPr fontId="5"/>
  </si>
  <si>
    <r>
      <rPr>
        <b/>
        <sz val="16"/>
        <rFont val="Meiryo UI"/>
        <family val="3"/>
        <charset val="128"/>
      </rPr>
      <t xml:space="preserve">  </t>
    </r>
    <r>
      <rPr>
        <b/>
        <u/>
        <sz val="16"/>
        <rFont val="Meiryo UI"/>
        <family val="3"/>
        <charset val="128"/>
      </rPr>
      <t>BAD</t>
    </r>
    <r>
      <rPr>
        <b/>
        <sz val="16"/>
        <rFont val="Meiryo UI"/>
        <family val="3"/>
        <charset val="128"/>
      </rPr>
      <t xml:space="preserve"> </t>
    </r>
    <r>
      <rPr>
        <b/>
        <sz val="11"/>
        <rFont val="Meiryo UI"/>
        <family val="3"/>
        <charset val="128"/>
      </rPr>
      <t>(Efforts and Achievements on issuing Yellow or Red cards)</t>
    </r>
    <phoneticPr fontId="5"/>
  </si>
  <si>
    <r>
      <t xml:space="preserve">重要度の高い客先自主管理申請/
</t>
    </r>
    <r>
      <rPr>
        <b/>
        <sz val="11"/>
        <rFont val="Meiryo UI"/>
        <family val="3"/>
        <charset val="128"/>
      </rPr>
      <t>Important　Application for Voluntary Management to the Customer</t>
    </r>
    <rPh sb="0" eb="2">
      <t>ジュウヨウ</t>
    </rPh>
    <rPh sb="2" eb="3">
      <t>ド</t>
    </rPh>
    <rPh sb="4" eb="5">
      <t>タカ</t>
    </rPh>
    <phoneticPr fontId="5"/>
  </si>
  <si>
    <t>HMからの評価(GQI, PPM等)/Evaluation from HM</t>
    <rPh sb="5" eb="7">
      <t>ヒョウカ</t>
    </rPh>
    <rPh sb="16" eb="17">
      <t>トウ</t>
    </rPh>
    <phoneticPr fontId="5"/>
  </si>
  <si>
    <t>Excerpt of initial management requirements</t>
    <phoneticPr fontId="5"/>
  </si>
  <si>
    <t>Major</t>
    <phoneticPr fontId="5"/>
  </si>
  <si>
    <t>客先搬入品質不良へのコメント/
Comments for Deliverd Quality Defects</t>
    <phoneticPr fontId="5"/>
  </si>
  <si>
    <t>加工不良率へのコメント/
Comments for In-Process Reject Rate</t>
    <phoneticPr fontId="5"/>
  </si>
  <si>
    <t>品質コストへのコメント/
Comments for Quality Cost</t>
    <phoneticPr fontId="5"/>
  </si>
  <si>
    <r>
      <t xml:space="preserve">品質に関する新規協定・契約の締結状況/
</t>
    </r>
    <r>
      <rPr>
        <b/>
        <sz val="11"/>
        <rFont val="Meiryo UI"/>
        <family val="3"/>
        <charset val="128"/>
      </rPr>
      <t>Conclusion status of New Contract, Agreement concerning Quality</t>
    </r>
    <rPh sb="0" eb="2">
      <t>ヒンシツ</t>
    </rPh>
    <rPh sb="3" eb="4">
      <t>カン</t>
    </rPh>
    <rPh sb="6" eb="8">
      <t>シンキ</t>
    </rPh>
    <rPh sb="8" eb="10">
      <t>キョウテイ</t>
    </rPh>
    <rPh sb="11" eb="13">
      <t>ケイヤク</t>
    </rPh>
    <rPh sb="14" eb="16">
      <t>テイケツ</t>
    </rPh>
    <rPh sb="16" eb="18">
      <t>ジョウキョウ</t>
    </rPh>
    <phoneticPr fontId="5"/>
  </si>
  <si>
    <t>新規取引先
New supplier</t>
    <rPh sb="0" eb="2">
      <t>シンキ</t>
    </rPh>
    <rPh sb="2" eb="4">
      <t>トリヒキ</t>
    </rPh>
    <rPh sb="4" eb="5">
      <t>サキ</t>
    </rPh>
    <phoneticPr fontId="5"/>
  </si>
  <si>
    <t>材料変更
Material change</t>
    <rPh sb="0" eb="2">
      <t>ザイリョウ</t>
    </rPh>
    <rPh sb="2" eb="4">
      <t>ヘンコウ</t>
    </rPh>
    <phoneticPr fontId="5"/>
  </si>
  <si>
    <t>工程系列変更
Process sequence change</t>
    <rPh sb="0" eb="2">
      <t>コウテイ</t>
    </rPh>
    <rPh sb="2" eb="4">
      <t>ケイレツ</t>
    </rPh>
    <rPh sb="4" eb="6">
      <t>ヘンコウ</t>
    </rPh>
    <phoneticPr fontId="5"/>
  </si>
  <si>
    <t>項目
item</t>
    <rPh sb="0" eb="2">
      <t>コウモク</t>
    </rPh>
    <phoneticPr fontId="5"/>
  </si>
  <si>
    <t>内容の事例
Example of content</t>
    <rPh sb="0" eb="2">
      <t>ナイヨウ</t>
    </rPh>
    <rPh sb="3" eb="5">
      <t>ジレイ</t>
    </rPh>
    <phoneticPr fontId="5"/>
  </si>
  <si>
    <t>主な変化点内容
Main points of change content</t>
    <rPh sb="0" eb="1">
      <t>オモ</t>
    </rPh>
    <rPh sb="2" eb="5">
      <t>ヘンカテン</t>
    </rPh>
    <rPh sb="5" eb="7">
      <t>ナイヨウ</t>
    </rPh>
    <phoneticPr fontId="5"/>
  </si>
  <si>
    <t>取引先を追加する場合
(取引先内の工場追加も含む)
When adding suppliers
(Including factory addition within supplier)</t>
    <rPh sb="0" eb="2">
      <t>トリヒキ</t>
    </rPh>
    <rPh sb="2" eb="3">
      <t>サキ</t>
    </rPh>
    <rPh sb="4" eb="6">
      <t>ツイカ</t>
    </rPh>
    <rPh sb="8" eb="10">
      <t>バアイ</t>
    </rPh>
    <rPh sb="12" eb="14">
      <t>トリヒキ</t>
    </rPh>
    <rPh sb="14" eb="15">
      <t>サキ</t>
    </rPh>
    <rPh sb="15" eb="16">
      <t>ナイ</t>
    </rPh>
    <rPh sb="17" eb="19">
      <t>コウジョウ</t>
    </rPh>
    <rPh sb="19" eb="21">
      <t>ツイカ</t>
    </rPh>
    <rPh sb="22" eb="23">
      <t>フク</t>
    </rPh>
    <phoneticPr fontId="5"/>
  </si>
  <si>
    <t>取引先を変更する場合
(取引先内の工場変更も含む)
When changing supplier
(Including factory change within supplier)</t>
    <rPh sb="0" eb="2">
      <t>トリヒキ</t>
    </rPh>
    <rPh sb="2" eb="3">
      <t>サキ</t>
    </rPh>
    <rPh sb="4" eb="6">
      <t>ヘンコウ</t>
    </rPh>
    <rPh sb="8" eb="10">
      <t>バアイ</t>
    </rPh>
    <rPh sb="12" eb="14">
      <t>トリヒキ</t>
    </rPh>
    <rPh sb="14" eb="15">
      <t>サキ</t>
    </rPh>
    <rPh sb="15" eb="16">
      <t>ナイ</t>
    </rPh>
    <rPh sb="17" eb="19">
      <t>コウジョウ</t>
    </rPh>
    <rPh sb="19" eb="21">
      <t>ヘンコウ</t>
    </rPh>
    <rPh sb="22" eb="23">
      <t>フク</t>
    </rPh>
    <phoneticPr fontId="5"/>
  </si>
  <si>
    <t>取引先の製造工場を変更する場合
When changing the manufacturing factory of supplier</t>
    <rPh sb="0" eb="2">
      <t>トリヒキ</t>
    </rPh>
    <rPh sb="2" eb="3">
      <t>サキ</t>
    </rPh>
    <rPh sb="4" eb="6">
      <t>セイゾウ</t>
    </rPh>
    <rPh sb="6" eb="8">
      <t>コウジョウ</t>
    </rPh>
    <rPh sb="9" eb="11">
      <t>ヘンコウ</t>
    </rPh>
    <rPh sb="13" eb="15">
      <t>バアイ</t>
    </rPh>
    <phoneticPr fontId="5"/>
  </si>
  <si>
    <t>材料の取引先を変更する場合
When changing the supplier of materials</t>
    <rPh sb="0" eb="2">
      <t>ザイリョウ</t>
    </rPh>
    <rPh sb="3" eb="5">
      <t>トリヒキ</t>
    </rPh>
    <rPh sb="5" eb="6">
      <t>サキ</t>
    </rPh>
    <rPh sb="7" eb="9">
      <t>ヘンコウ</t>
    </rPh>
    <rPh sb="11" eb="13">
      <t>バアイ</t>
    </rPh>
    <phoneticPr fontId="5"/>
  </si>
  <si>
    <t>生産工場を変更する場合
When changing production plant</t>
    <rPh sb="0" eb="2">
      <t>セイサン</t>
    </rPh>
    <rPh sb="2" eb="4">
      <t>コウジョウ</t>
    </rPh>
    <rPh sb="5" eb="7">
      <t>ヘンコウ</t>
    </rPh>
    <rPh sb="9" eb="11">
      <t>バアイ</t>
    </rPh>
    <phoneticPr fontId="5"/>
  </si>
  <si>
    <t>設備又は生産ﾗｲﾝを追加する場合
When adding machines or production lines</t>
    <rPh sb="0" eb="2">
      <t>セツビ</t>
    </rPh>
    <rPh sb="2" eb="3">
      <t>マタ</t>
    </rPh>
    <rPh sb="4" eb="6">
      <t>セイサン</t>
    </rPh>
    <rPh sb="10" eb="12">
      <t>ツイカ</t>
    </rPh>
    <rPh sb="14" eb="16">
      <t>バアイ</t>
    </rPh>
    <phoneticPr fontId="5"/>
  </si>
  <si>
    <t>加工の経験が無い場合
When there is no experience of processing</t>
    <rPh sb="0" eb="2">
      <t>カコウ</t>
    </rPh>
    <rPh sb="3" eb="5">
      <t>ケイケン</t>
    </rPh>
    <rPh sb="6" eb="7">
      <t>ナ</t>
    </rPh>
    <rPh sb="8" eb="10">
      <t>バアイ</t>
    </rPh>
    <phoneticPr fontId="5"/>
  </si>
  <si>
    <t>新規契約が必要な取引先の場合
In the case of supplier requiring a new contract</t>
    <rPh sb="0" eb="2">
      <t>シンキ</t>
    </rPh>
    <rPh sb="2" eb="4">
      <t>ケイヤク</t>
    </rPh>
    <rPh sb="5" eb="7">
      <t>ヒツヨウ</t>
    </rPh>
    <rPh sb="8" eb="10">
      <t>トリヒキ</t>
    </rPh>
    <rPh sb="10" eb="11">
      <t>サキ</t>
    </rPh>
    <rPh sb="12" eb="14">
      <t>バアイ</t>
    </rPh>
    <phoneticPr fontId="5"/>
  </si>
  <si>
    <t>取引終了に伴う生産移管
Production transfer accompanying closing of transaction</t>
    <rPh sb="0" eb="2">
      <t>トリヒキ</t>
    </rPh>
    <rPh sb="2" eb="4">
      <t>シュウリョウ</t>
    </rPh>
    <rPh sb="5" eb="6">
      <t>トモナ</t>
    </rPh>
    <rPh sb="7" eb="9">
      <t>セイサン</t>
    </rPh>
    <rPh sb="9" eb="11">
      <t>イカン</t>
    </rPh>
    <phoneticPr fontId="5"/>
  </si>
  <si>
    <t>国内工場⇔国外工場の変更
Change of domestic factory ⇔ foreign factory</t>
    <rPh sb="0" eb="2">
      <t>コクナイ</t>
    </rPh>
    <rPh sb="2" eb="4">
      <t>コウジョウ</t>
    </rPh>
    <rPh sb="5" eb="7">
      <t>コクガイ</t>
    </rPh>
    <rPh sb="7" eb="9">
      <t>コウジョウ</t>
    </rPh>
    <rPh sb="10" eb="12">
      <t>ヘンコウ</t>
    </rPh>
    <phoneticPr fontId="5"/>
  </si>
  <si>
    <t>国外からの輸入
Import from other countries</t>
    <rPh sb="0" eb="2">
      <t>コクガイ</t>
    </rPh>
    <rPh sb="5" eb="7">
      <t>ユニュウ</t>
    </rPh>
    <phoneticPr fontId="5"/>
  </si>
  <si>
    <t>自拠点⇔他拠点の変更
Change of own bases ⇔ other bases</t>
    <rPh sb="0" eb="1">
      <t>ジ</t>
    </rPh>
    <rPh sb="1" eb="3">
      <t>キョテン</t>
    </rPh>
    <rPh sb="4" eb="5">
      <t>タ</t>
    </rPh>
    <rPh sb="5" eb="7">
      <t>キョテン</t>
    </rPh>
    <rPh sb="8" eb="10">
      <t>ヘンコウ</t>
    </rPh>
    <phoneticPr fontId="5"/>
  </si>
  <si>
    <t>工場間の変更
Change between factories</t>
    <rPh sb="0" eb="2">
      <t>コウジョウ</t>
    </rPh>
    <rPh sb="2" eb="3">
      <t>カン</t>
    </rPh>
    <rPh sb="4" eb="6">
      <t>ヘンコウ</t>
    </rPh>
    <phoneticPr fontId="5"/>
  </si>
  <si>
    <t>増産対応による変更
Change due to increased production</t>
    <rPh sb="0" eb="2">
      <t>ゾウサン</t>
    </rPh>
    <rPh sb="2" eb="4">
      <t>タイオウ</t>
    </rPh>
    <rPh sb="7" eb="9">
      <t>ヘンコウ</t>
    </rPh>
    <phoneticPr fontId="5"/>
  </si>
  <si>
    <t>設備変更
Machine change</t>
    <rPh sb="0" eb="2">
      <t>セツビ</t>
    </rPh>
    <rPh sb="2" eb="4">
      <t>ヘンコウ</t>
    </rPh>
    <phoneticPr fontId="5"/>
  </si>
  <si>
    <t>自主管理初物
Initial producution parts</t>
    <rPh sb="0" eb="2">
      <t>ジシュ</t>
    </rPh>
    <rPh sb="2" eb="4">
      <t>カンリ</t>
    </rPh>
    <rPh sb="4" eb="6">
      <t>ハツモノ</t>
    </rPh>
    <phoneticPr fontId="5"/>
  </si>
  <si>
    <t>MAP-##</t>
    <phoneticPr fontId="5"/>
  </si>
  <si>
    <t>AAA</t>
    <phoneticPr fontId="5"/>
  </si>
  <si>
    <t>AAA</t>
    <phoneticPr fontId="5"/>
  </si>
  <si>
    <t>MAP-##</t>
    <phoneticPr fontId="5"/>
  </si>
  <si>
    <t>MAP-##</t>
    <phoneticPr fontId="5"/>
  </si>
  <si>
    <t>AAA</t>
    <phoneticPr fontId="5"/>
  </si>
  <si>
    <t>Model Name</t>
    <phoneticPr fontId="5"/>
  </si>
  <si>
    <t>選定部品</t>
  </si>
  <si>
    <t>選定ライン</t>
  </si>
  <si>
    <t>加工不良数量</t>
  </si>
  <si>
    <t>生産台数</t>
  </si>
  <si>
    <t>不良率 選定部品</t>
  </si>
  <si>
    <t>CAM</t>
  </si>
  <si>
    <t xml:space="preserve">2R-BWL </t>
    <phoneticPr fontId="5"/>
  </si>
  <si>
    <t>2R-BLR</t>
  </si>
  <si>
    <t>2R-BLR</t>
    <phoneticPr fontId="5"/>
  </si>
  <si>
    <t>不良率 2輪部品-BWL</t>
    <rPh sb="5" eb="6">
      <t>リン</t>
    </rPh>
    <rPh sb="6" eb="8">
      <t>ブヒン</t>
    </rPh>
    <phoneticPr fontId="5"/>
  </si>
  <si>
    <t>不良率 2輪部品-BLR</t>
    <rPh sb="5" eb="6">
      <t>リン</t>
    </rPh>
    <rPh sb="6" eb="8">
      <t>ブヒン</t>
    </rPh>
    <phoneticPr fontId="5"/>
  </si>
  <si>
    <t>Reject percentage of 2R parts</t>
    <phoneticPr fontId="5"/>
  </si>
  <si>
    <t>2R-BWL</t>
  </si>
  <si>
    <t>4R</t>
  </si>
  <si>
    <t>2R-BWL</t>
    <phoneticPr fontId="5"/>
  </si>
  <si>
    <t>2W Bawal</t>
  </si>
  <si>
    <t>2W BLR</t>
  </si>
  <si>
    <t>KWPG-CAMSHAFT BWL</t>
  </si>
  <si>
    <t>KWPG-CAMSHAFT BLR</t>
  </si>
  <si>
    <t>段取り時</t>
  </si>
  <si>
    <t>仕損費</t>
  </si>
  <si>
    <t>売上高</t>
  </si>
  <si>
    <t>加工不良率へのコメント/
Comment for In-Process Rejection Rate</t>
  </si>
  <si>
    <r>
      <rPr>
        <b/>
        <sz val="14"/>
        <color rgb="FFFFFFFF"/>
        <rFont val="Meiryo UI"/>
        <family val="2"/>
      </rPr>
      <t>仕損費</t>
    </r>
    <r>
      <rPr>
        <b/>
        <sz val="20"/>
        <color rgb="FFFFFFFF"/>
        <rFont val="Meiryo UI"/>
        <family val="2"/>
      </rPr>
      <t xml:space="preserve"> Reject Cost</t>
    </r>
  </si>
  <si>
    <t xml:space="preserve">Currency </t>
  </si>
  <si>
    <t>Unit</t>
  </si>
  <si>
    <t xml:space="preserve">
________</t>
  </si>
  <si>
    <t>Target  Reject cost %</t>
  </si>
  <si>
    <t>売上高比率 目標</t>
  </si>
  <si>
    <t>Reject cost 
per sales</t>
  </si>
  <si>
    <t>Sales &amp; Reject Cost summary</t>
  </si>
  <si>
    <r>
      <t xml:space="preserve">2W
</t>
    </r>
    <r>
      <rPr>
        <b/>
        <sz val="9"/>
        <rFont val="Meiryo UI"/>
        <family val="2"/>
      </rPr>
      <t>(Motorcycle)</t>
    </r>
  </si>
  <si>
    <t>All Total</t>
  </si>
  <si>
    <t>2W total reject cost</t>
  </si>
  <si>
    <t>2W total sales</t>
  </si>
  <si>
    <r>
      <rPr>
        <b/>
        <sz val="12"/>
        <color rgb="FFFF0000"/>
        <rFont val="Meiryo UI"/>
        <family val="2"/>
      </rPr>
      <t xml:space="preserve">Engine Parts :
</t>
    </r>
    <r>
      <rPr>
        <b/>
        <sz val="12"/>
        <rFont val="Meiryo UI"/>
        <family val="2"/>
      </rPr>
      <t xml:space="preserve"> 
</t>
    </r>
  </si>
  <si>
    <t>2W Eng reject cost</t>
  </si>
  <si>
    <t>2W Eng total sales</t>
  </si>
  <si>
    <t xml:space="preserve">Cam Shaft </t>
  </si>
  <si>
    <t>鍛造</t>
  </si>
  <si>
    <t>Forging</t>
  </si>
  <si>
    <t>Eng Forging</t>
  </si>
  <si>
    <t>Con rod</t>
  </si>
  <si>
    <t>熱処理</t>
  </si>
  <si>
    <t>HT</t>
  </si>
  <si>
    <t>Eng HT</t>
  </si>
  <si>
    <t>機械加工</t>
  </si>
  <si>
    <t>Machining</t>
  </si>
  <si>
    <t>Eng Maching</t>
  </si>
  <si>
    <t>Comp</t>
  </si>
  <si>
    <t>Eng Comp</t>
  </si>
  <si>
    <r>
      <rPr>
        <b/>
        <sz val="12"/>
        <color rgb="FFFF0000"/>
        <rFont val="Meiryo UI"/>
        <family val="2"/>
      </rPr>
      <t>Transmission Parts :</t>
    </r>
    <r>
      <rPr>
        <b/>
        <sz val="12"/>
        <rFont val="Meiryo UI"/>
        <family val="2"/>
      </rPr>
      <t xml:space="preserve">
</t>
    </r>
  </si>
  <si>
    <t>2W TM reject cost</t>
  </si>
  <si>
    <t>2W TM Total</t>
  </si>
  <si>
    <t>TM Forging</t>
  </si>
  <si>
    <t>TM HT</t>
  </si>
  <si>
    <t>TM Maching</t>
  </si>
  <si>
    <t>TM Comp</t>
  </si>
  <si>
    <t xml:space="preserve">Other Parts :
</t>
  </si>
  <si>
    <t>2W Other reject cost</t>
  </si>
  <si>
    <t>2W Other Total</t>
  </si>
  <si>
    <t>PKS,</t>
  </si>
  <si>
    <t>Other Forging</t>
  </si>
  <si>
    <t>RS,</t>
  </si>
  <si>
    <t>Other HT</t>
  </si>
  <si>
    <t>SKS &amp; All others</t>
  </si>
  <si>
    <t>Other Maching</t>
  </si>
  <si>
    <t>Other Comp</t>
  </si>
  <si>
    <t>他</t>
  </si>
  <si>
    <t>Other</t>
  </si>
  <si>
    <r>
      <t xml:space="preserve">4W
PT
</t>
    </r>
    <r>
      <rPr>
        <b/>
        <sz val="9"/>
        <rFont val="Meiryo UI"/>
        <family val="2"/>
      </rPr>
      <t>(4wheel 
Power Train)</t>
    </r>
  </si>
  <si>
    <t>4W PT</t>
  </si>
  <si>
    <t>4W PT Total reject cost</t>
  </si>
  <si>
    <t>4W PT Total sales</t>
  </si>
  <si>
    <t>Differential</t>
  </si>
  <si>
    <t>4W PT Diff reject cost</t>
  </si>
  <si>
    <t>4W PT Diff sales</t>
  </si>
  <si>
    <t>All</t>
  </si>
  <si>
    <t>Diff HT</t>
  </si>
  <si>
    <t>Bevel G</t>
  </si>
  <si>
    <t>Diff Bevel Forging</t>
  </si>
  <si>
    <t>Diff Bevel Maching</t>
  </si>
  <si>
    <t>Diff Case</t>
  </si>
  <si>
    <t>鋳造</t>
  </si>
  <si>
    <t>Casting</t>
  </si>
  <si>
    <t>Diff Diff Case Casting</t>
  </si>
  <si>
    <t>Diff Maching</t>
  </si>
  <si>
    <t>Diff Comp</t>
  </si>
  <si>
    <t>Planetary</t>
  </si>
  <si>
    <t>4W PT Pla reject cost</t>
  </si>
  <si>
    <t>4W PT Pla sales</t>
  </si>
  <si>
    <t>Pla HT</t>
  </si>
  <si>
    <t>Gear（Pinion/Sun）</t>
  </si>
  <si>
    <t>Pla Gear Forging</t>
  </si>
  <si>
    <t>Pla Gear Maching</t>
  </si>
  <si>
    <t>Ring Gear</t>
  </si>
  <si>
    <t>Pla Ring Gear Forging</t>
  </si>
  <si>
    <t>Pla Ring Gear Maching</t>
  </si>
  <si>
    <t>Carrier Comp</t>
  </si>
  <si>
    <t>Pla Carrier Comp</t>
  </si>
  <si>
    <t>Gear Comp</t>
  </si>
  <si>
    <t>Pla Gear Comp</t>
  </si>
  <si>
    <t>AT/MT Gear</t>
  </si>
  <si>
    <t>4W PT Gear reject cost</t>
  </si>
  <si>
    <t>4W PT Gear sales</t>
  </si>
  <si>
    <t>Gear HT</t>
  </si>
  <si>
    <t>Gear Forging</t>
  </si>
  <si>
    <t>Gear Maching</t>
  </si>
  <si>
    <t>Gear Other</t>
  </si>
  <si>
    <r>
      <t xml:space="preserve">4W
LS
</t>
    </r>
    <r>
      <rPr>
        <b/>
        <sz val="9"/>
        <rFont val="Meiryo UI"/>
        <family val="2"/>
      </rPr>
      <t>(4wheel Link &amp; Suspension)</t>
    </r>
  </si>
  <si>
    <t>4W LS</t>
  </si>
  <si>
    <t>4W LS reject cost</t>
  </si>
  <si>
    <t>4W LS Total sales</t>
  </si>
  <si>
    <t>Link &amp; Suspension</t>
  </si>
  <si>
    <t>Stud</t>
  </si>
  <si>
    <t>Rack</t>
  </si>
  <si>
    <t>Stud Rack Forging</t>
  </si>
  <si>
    <t>Stud Rack Maching</t>
  </si>
  <si>
    <t>Tie Rod/Sus</t>
  </si>
  <si>
    <t>Stud Tie/Sus Forging</t>
  </si>
  <si>
    <t>Stud Tie/Sus Maching</t>
  </si>
  <si>
    <t>Housing</t>
  </si>
  <si>
    <t>Press-fit type</t>
  </si>
  <si>
    <t>Hsg Press-fit Forging</t>
  </si>
  <si>
    <t>Hsg Press-fit Maching</t>
  </si>
  <si>
    <t>Falange type</t>
  </si>
  <si>
    <t>Hsg Falange Forging</t>
  </si>
  <si>
    <t>Hsg Falange Maching</t>
  </si>
  <si>
    <t>Tie Rod</t>
  </si>
  <si>
    <t>Hsg Tie Forging</t>
  </si>
  <si>
    <t>Hsg Tie Maching</t>
  </si>
  <si>
    <t>Hsg Rack Forging</t>
  </si>
  <si>
    <t>Hsg Rack Maching</t>
  </si>
  <si>
    <t>Arm</t>
  </si>
  <si>
    <t>Arm Forging</t>
  </si>
  <si>
    <t>Arm Maching</t>
  </si>
  <si>
    <t>成形</t>
  </si>
  <si>
    <t>Molding</t>
  </si>
  <si>
    <t>Other Molding</t>
  </si>
  <si>
    <r>
      <t xml:space="preserve">4W
SHAFT
</t>
    </r>
    <r>
      <rPr>
        <b/>
        <sz val="9"/>
        <rFont val="Meiryo UI"/>
        <family val="2"/>
      </rPr>
      <t>(4Wheel Shaft)</t>
    </r>
  </si>
  <si>
    <t>4W SHAFT</t>
  </si>
  <si>
    <t>4W SHAFT Total</t>
  </si>
  <si>
    <t>Camshaft</t>
  </si>
  <si>
    <t>4W SHAFT Cam</t>
  </si>
  <si>
    <t>4W SHAFT Cam Total</t>
  </si>
  <si>
    <t>Cam HT</t>
  </si>
  <si>
    <t>Cam Maching</t>
  </si>
  <si>
    <t>COMP</t>
  </si>
  <si>
    <t>Cam Comp</t>
  </si>
  <si>
    <t>Balance shaft</t>
  </si>
  <si>
    <t>4W SHAFT Bal</t>
  </si>
  <si>
    <t>4W SHAFT Bal Total</t>
  </si>
  <si>
    <t>Bal HT</t>
  </si>
  <si>
    <t>Bal Maching</t>
  </si>
  <si>
    <t>Bal Comp</t>
  </si>
  <si>
    <t>Other Shaft</t>
  </si>
  <si>
    <t>4W SHAFT Other</t>
  </si>
  <si>
    <t>4W SHAFT Other Total</t>
  </si>
  <si>
    <t>鍛造/鋳造</t>
  </si>
  <si>
    <t>Forging/Casting</t>
  </si>
  <si>
    <t>Other Forginh/Casting</t>
  </si>
  <si>
    <r>
      <t xml:space="preserve">Others
</t>
    </r>
    <r>
      <rPr>
        <b/>
        <sz val="9"/>
        <rFont val="Meiryo UI"/>
        <family val="2"/>
      </rPr>
      <t>(other than above)</t>
    </r>
  </si>
  <si>
    <t>Others</t>
  </si>
  <si>
    <t>Other Total</t>
  </si>
  <si>
    <t>Other Casting</t>
  </si>
  <si>
    <t>Reject cost % Category / Total</t>
  </si>
  <si>
    <t>Reject cost 
per sales 
for</t>
  </si>
  <si>
    <t>2W BLR:- JUNE - 2022</t>
  </si>
  <si>
    <r>
      <rPr>
        <b/>
        <sz val="15"/>
        <color rgb="FFFF0000"/>
        <rFont val="Meiryo UI"/>
        <family val="2"/>
      </rPr>
      <t xml:space="preserve">TOP 1  Defect :- TCE MORE
</t>
    </r>
    <r>
      <rPr>
        <b/>
        <u/>
        <sz val="15"/>
        <color theme="4" tint="-0.249977111117893"/>
        <rFont val="Meiryo UI"/>
        <family val="2"/>
      </rPr>
      <t>K0NA GEAR PRIMARY DRIVE (Qty:- 7,036)</t>
    </r>
    <r>
      <rPr>
        <b/>
        <u/>
        <sz val="15"/>
        <color rgb="FFFF0000"/>
        <rFont val="Meiryo UI"/>
        <family val="2"/>
      </rPr>
      <t xml:space="preserve">
</t>
    </r>
    <r>
      <rPr>
        <b/>
        <u/>
        <sz val="15"/>
        <color theme="1"/>
        <rFont val="Meiryo UI"/>
        <family val="2"/>
      </rPr>
      <t xml:space="preserve">Cause:-
</t>
    </r>
    <r>
      <rPr>
        <b/>
        <sz val="15"/>
        <color theme="1"/>
        <rFont val="Meiryo UI"/>
        <family val="2"/>
      </rPr>
      <t>1</t>
    </r>
    <r>
      <rPr>
        <sz val="15"/>
        <color theme="1"/>
        <rFont val="Meiryo UI"/>
        <family val="2"/>
      </rPr>
      <t xml:space="preserve">.PCD RUNOUT &amp; FACE RUNOUT IS OK BUT TCE IS NG COMING.
2.BEFORE HT ALL PARTS PCD R/O &amp; TCE IS OK BUT AFTER HT &amp; HONING MANY PARTS GET REJECTED DUT TO TCE MORE.
3.AS PER CUSTOMER DRAWING ONLY CD IS REQUIRED </t>
    </r>
    <r>
      <rPr>
        <b/>
        <sz val="15"/>
        <color theme="1"/>
        <rFont val="Meiryo UI"/>
        <family val="2"/>
      </rPr>
      <t>80.003±0.029</t>
    </r>
    <r>
      <rPr>
        <sz val="15"/>
        <color theme="1"/>
        <rFont val="Meiryo UI"/>
        <family val="2"/>
      </rPr>
      <t xml:space="preserve"> BUT WE CONSIDERD TCE ALSO </t>
    </r>
    <r>
      <rPr>
        <b/>
        <sz val="15"/>
        <color theme="1"/>
        <rFont val="Meiryo UI"/>
        <family val="2"/>
      </rPr>
      <t>0.04 mm</t>
    </r>
    <r>
      <rPr>
        <b/>
        <sz val="15"/>
        <color rgb="FFFF0000"/>
        <rFont val="Meiryo UI"/>
        <family val="2"/>
      </rPr>
      <t xml:space="preserve">
</t>
    </r>
    <r>
      <rPr>
        <b/>
        <sz val="15"/>
        <color theme="1"/>
        <rFont val="Meiryo UI"/>
        <family val="2"/>
      </rPr>
      <t xml:space="preserve">
</t>
    </r>
    <r>
      <rPr>
        <b/>
        <u/>
        <sz val="15"/>
        <color theme="1"/>
        <rFont val="Meiryo UI"/>
        <family val="2"/>
      </rPr>
      <t>Action:-</t>
    </r>
    <r>
      <rPr>
        <b/>
        <sz val="15"/>
        <color theme="1"/>
        <rFont val="Meiryo UI"/>
        <family val="2"/>
      </rPr>
      <t xml:space="preserve">
</t>
    </r>
    <r>
      <rPr>
        <b/>
        <sz val="15"/>
        <color rgb="FFFF0000"/>
        <rFont val="Meiryo UI"/>
        <family val="2"/>
      </rPr>
      <t xml:space="preserve">
</t>
    </r>
    <r>
      <rPr>
        <b/>
        <sz val="15"/>
        <color theme="1"/>
        <rFont val="Meiryo UI"/>
        <family val="2"/>
      </rPr>
      <t>1.NEED TO REVALIDATE OF ALL PROCESS WISE PARTS &amp; PROCESS MAPPING WITH BENGALURU TO BAWAL.</t>
    </r>
    <r>
      <rPr>
        <b/>
        <sz val="15"/>
        <color rgb="FFFF0000"/>
        <rFont val="Meiryo UI"/>
        <family val="2"/>
      </rPr>
      <t xml:space="preserve">
TOP 2  Defect :- TCE MORE
</t>
    </r>
    <r>
      <rPr>
        <b/>
        <u/>
        <sz val="15"/>
        <color theme="3" tint="-0.249977111117893"/>
        <rFont val="Meiryo UI"/>
        <family val="2"/>
      </rPr>
      <t xml:space="preserve">K0NA GEAR PRIMARY DRIVEN (Qty:- 3,461))
</t>
    </r>
    <r>
      <rPr>
        <b/>
        <u/>
        <sz val="15"/>
        <color theme="1"/>
        <rFont val="Meiryo UI"/>
        <family val="2"/>
      </rPr>
      <t xml:space="preserve">Cause:-
</t>
    </r>
    <r>
      <rPr>
        <sz val="15"/>
        <color theme="1"/>
        <rFont val="Meiryo UI"/>
        <family val="2"/>
      </rPr>
      <t xml:space="preserve">1. INDUCTION HARDENING DISTORTION VARIATION OBSERBED.
2.FINE BORING MACHINE SETUP IS NG MASTER RUNOUT &amp; CHUCK RUNOUT RUNNING TIME DISTURBED FREQUENTLY.
3. LINE-4 HOBBING PCD IS MORE OBSERBED DUE TO MASTER IS DISTURBED.
</t>
    </r>
    <r>
      <rPr>
        <b/>
        <u/>
        <sz val="15"/>
        <color theme="1"/>
        <rFont val="Meiryo UI"/>
        <family val="2"/>
      </rPr>
      <t xml:space="preserve">Action:-
</t>
    </r>
    <r>
      <rPr>
        <sz val="15"/>
        <color theme="1"/>
        <rFont val="Meiryo UI"/>
        <family val="2"/>
      </rPr>
      <t xml:space="preserve">1.ALL INDUCTION HARDENING MACHINE COOLANT TANK CLEANED &amp; DISTORTION PARAMETERS IS FREEZE.
2.ALL FINE BORING CHUCK GREASING &amp; SERVICING IS DONE. 
3.LINE-4 HOBBING SETUP IS CORRECTED.    
 </t>
    </r>
    <r>
      <rPr>
        <b/>
        <sz val="14"/>
        <color rgb="FFFF0000"/>
        <rFont val="Meiryo UI"/>
        <family val="2"/>
      </rPr>
      <t xml:space="preserve">TOP 3 Defect :- DECOMP HEIGHT NG
</t>
    </r>
    <r>
      <rPr>
        <b/>
        <u/>
        <sz val="16"/>
        <color rgb="FF002060"/>
        <rFont val="Meiryo UI"/>
        <family val="2"/>
      </rPr>
      <t>K0NA CAM SHAFT  (Qty:- 1,174) )</t>
    </r>
    <r>
      <rPr>
        <b/>
        <u/>
        <sz val="13"/>
        <color rgb="FF002060"/>
        <rFont val="Meiryo UI"/>
        <family val="2"/>
      </rPr>
      <t xml:space="preserve">
</t>
    </r>
    <r>
      <rPr>
        <b/>
        <u/>
        <sz val="13"/>
        <color theme="1"/>
        <rFont val="Meiryo UI"/>
        <family val="2"/>
      </rPr>
      <t>Cause:-</t>
    </r>
    <r>
      <rPr>
        <sz val="13"/>
        <color theme="1"/>
        <rFont val="Meiryo UI"/>
        <family val="2"/>
      </rPr>
      <t xml:space="preserve">
</t>
    </r>
    <r>
      <rPr>
        <sz val="16"/>
        <color theme="1"/>
        <rFont val="Meiryo UI"/>
        <family val="2"/>
      </rPr>
      <t xml:space="preserve">1. DRILLING PALLET INDEXING REPEATABILITY ERROR.                                                       
2. CHIPS ACCUMUATION INSIDE COLLET AND ABOVE THE LOCATORS IN DRILLING.
3.NO MONITORING OF CORRECTION/STANDARD WERE AVAILABLE
4.MANUAL LOADING MACHINE MAN TO MAN LOADING VARIATION
</t>
    </r>
    <r>
      <rPr>
        <b/>
        <u/>
        <sz val="13"/>
        <color theme="1"/>
        <rFont val="Meiryo UI"/>
        <family val="2"/>
      </rPr>
      <t>Action:-</t>
    </r>
    <r>
      <rPr>
        <sz val="13"/>
        <color theme="1"/>
        <rFont val="Meiryo UI"/>
        <family val="2"/>
      </rPr>
      <t xml:space="preserve">
</t>
    </r>
    <r>
      <rPr>
        <sz val="16"/>
        <color theme="1"/>
        <rFont val="Meiryo UI"/>
        <family val="2"/>
      </rPr>
      <t xml:space="preserve">1. CHIPS ACCUMULATION ON PALLET SEATING PIN OBSERVED-FREQUENCY TO BE DEFINED FOR CLEANING                                                                             
2. AIR CLEANING IMPLEMENTED IN EACH CYCLE AND TRAINING GIVEN TO ALL CONCERNED OPERATORS
3.CORRECTION MONITORING IS IN PROGRESS AND DAILLING IS IMPLEMENTED FOR ABNORMAL ANGLE ERROR
4.FOR PROPERLY PARTS LOADING IN DRILLING FIXTURE NEED TO BE PART RESTING FIXTURE TO BE MODIFY
</t>
    </r>
  </si>
  <si>
    <t>Target</t>
  </si>
  <si>
    <t>Mission Gear parts
Shaft Main/ Counter Shaft
Shaft Main/ Counter Assy , Gear Comp Final/Gear Comp Counter ,
GPD/ GPDN
GC , GF</t>
  </si>
  <si>
    <t>INR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</si>
</sst>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7">
    <numFmt numFmtId="41" formatCode="_ * #,##0_ ;_ * \-#,##0_ ;_ * &quot;-&quot;_ ;_ @_ "/>
    <numFmt numFmtId="43" formatCode="_ * #,##0.00_ ;_ * \-#,##0.00_ ;_ * &quot;-&quot;??_ ;_ @_ "/>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 numFmtId="172" formatCode="&quot;¥&quot;#,##0;[Red]&quot;¥&quot;\-#,##0"/>
    <numFmt numFmtId="173" formatCode="&quot;¥&quot;#,##0.00;[Red]&quot;¥&quot;\-#,##0.00"/>
    <numFmt numFmtId="174" formatCode="_ &quot;¥&quot;* #,##0_ ;_ &quot;¥&quot;* \-#,##0_ ;_ &quot;¥&quot;* &quot;-&quot;_ ;_ @_ "/>
    <numFmt numFmtId="175" formatCode="_ &quot;¥&quot;* #,##0.00_ ;_ &quot;¥&quot;* \-#,##0.00_ ;_ &quot;¥&quot;* &quot;-&quot;??_ ;_ @_ "/>
    <numFmt numFmtId="176" formatCode="_-&quot;$&quot;* #,##0_-;\-&quot;$&quot;* #,##0_-;_-&quot;$&quot;* &quot;-&quot;_-;_-@_-"/>
    <numFmt numFmtId="177" formatCode="&quot;$&quot;#,##0.00;[Red]\-&quot;$&quot;#,##0.00"/>
    <numFmt numFmtId="178" formatCode="_ * #,##0_ ;_ * &quot;¥&quot;&quot;¥&quot;\-#,##0_ ;_ * &quot;-&quot;_ ;_ @_ "/>
    <numFmt numFmtId="179" formatCode="&quot;¥&quot;#,##0.00;[Red]&quot;¥&quot;&quot;¥&quot;&quot;¥&quot;\-#,##0.00"/>
    <numFmt numFmtId="180" formatCode="&quot;¥&quot;#,##0;[Red]&quot;¥&quot;&quot;¥&quot;&quot;¥&quot;\-#,##0"/>
    <numFmt numFmtId="181" formatCode="&quot;$&quot;#,##0_);[Red]&quot;¥&quot;&quot;¥&quot;\(&quot;$&quot;#,##0&quot;¥&quot;&quot;¥&quot;\)"/>
    <numFmt numFmtId="182" formatCode="&quot;$&quot;_#\,##0_);[Red]\(&quot;$&quot;_#\,##0\)"/>
    <numFmt numFmtId="183" formatCode="_-* #,##0\ _F_-;\-* #,##0\ _F_-;_-* &quot;-&quot;\ _F_-;_-@_-"/>
    <numFmt numFmtId="184" formatCode="&quot;¥&quot;_#\,##0_);[Red]\(&quot;¥&quot;_#\,##0\)"/>
    <numFmt numFmtId="185" formatCode="&quot;£&quot;#,##0.00;[Red]\-&quot;£&quot;#,##0.00"/>
    <numFmt numFmtId="186" formatCode="_-&quot;£&quot;* #,##0.00_-;\-&quot;£&quot;* #,##0.00_-;_-&quot;£&quot;* &quot;-&quot;??_-;_-@_-"/>
    <numFmt numFmtId="187" formatCode="#,##0.0_);\(#,##0.0\)"/>
    <numFmt numFmtId="188" formatCode="0.0_)"/>
    <numFmt numFmtId="189" formatCode="&quot;$&quot;#,##0_);&quot;$&quot;\ \ \ \ \ \ \ \ \ \(#,##0\)"/>
    <numFmt numFmtId="190" formatCode="#,##0.00000"/>
    <numFmt numFmtId="191" formatCode="&quot;L.&quot;\ #,##0;\-&quot;L.&quot;\ #,##0"/>
    <numFmt numFmtId="192" formatCode="&quot;$&quot;____#######0_);[Red]\(&quot;$&quot;____######0\)"/>
    <numFmt numFmtId="193" formatCode="#,##0;\(#,##0\)"/>
    <numFmt numFmtId="194" formatCode="&quot;US$&quot;\ #,##0_);\(&quot;US$&quot;\ #,##0\)"/>
    <numFmt numFmtId="195" formatCode="\$#,##0.00;\(\$#,##0.00\)"/>
    <numFmt numFmtId="196" formatCode="_(&quot;N$&quot;* #,##0.00_);_(&quot;N$&quot;* \(#,##0.00\);_(&quot;N$&quot;* &quot;-&quot;??_);_(@_)"/>
    <numFmt numFmtId="197" formatCode="\$#,##0;\(\$#,##0\)"/>
    <numFmt numFmtId="198" formatCode="[$€]#,##0.00;[Red][$€]\-#,##0.00"/>
    <numFmt numFmtId="199" formatCode="#,##0\ _$;\-#,##0\ _$"/>
    <numFmt numFmtId="200" formatCode="_(&quot;N$&quot;* #,##0_);_(&quot;N$&quot;* \(#,##0\);_(&quot;N$&quot;* &quot;-&quot;_);_(@_)"/>
    <numFmt numFmtId="201" formatCode="&quot;Rp&quot;#,##0_);\(&quot;Rp&quot;#,##0\)"/>
    <numFmt numFmtId="202" formatCode="0.00_)"/>
    <numFmt numFmtId="203" formatCode="&quot;$&quot;#,##0_);&quot;$&quot;\ \ \ \ \ \(#,##0\)"/>
    <numFmt numFmtId="204" formatCode="0.0"/>
    <numFmt numFmtId="205" formatCode="###"/>
    <numFmt numFmtId="206" formatCode="_(&quot;$&quot;* #,##0_);_(&quot;$&quot;* \(#,##0\);_(&quot;$&quot;* &quot;-&quot;??_);_(@_)"/>
    <numFmt numFmtId="207" formatCode="#,##0.0;[Red]\-#,##0.0"/>
    <numFmt numFmtId="208" formatCode="&quot;L.&quot;\ #,##0;[Red]\-&quot;L.&quot;\ #,##0"/>
    <numFmt numFmtId="209" formatCode="&quot;¥&quot;#,##0.00;[Red]\-&quot;¥&quot;#,##0.00"/>
    <numFmt numFmtId="210" formatCode="0.00_ "/>
    <numFmt numFmtId="211" formatCode="0_ "/>
    <numFmt numFmtId="212" formatCode="0.0%"/>
    <numFmt numFmtId="213" formatCode="0.000%"/>
    <numFmt numFmtId="214" formatCode="_-* #,##0.00\ _₫_-;\-* #,##0.00\ _₫_-;_-* &quot;-&quot;??\ _₫_-;_-@_-"/>
    <numFmt numFmtId="215" formatCode="_-* #,##0.00_-;\-* #,##0.00_-;_-* &quot;-&quot;??_-;_-@_-"/>
    <numFmt numFmtId="216" formatCode="_(* #,##0_);_(* \(#,##0\);_(* &quot;-&quot;??_);_(@_)"/>
    <numFmt numFmtId="217" formatCode="&quot;Gs&quot;\ #,##0;[Red]&quot;Gs&quot;\ \-#,##0"/>
    <numFmt numFmtId="218" formatCode="&quot;Gs&quot;\ #,##0;&quot;Gs&quot;\ \-#,##0"/>
    <numFmt numFmtId="219" formatCode="_-* #,##0_-;\-* #,##0_-;_-* &quot;-&quot;_-;_-@_-"/>
    <numFmt numFmtId="220" formatCode="&quot;¥&quot;#,##0;[Red]&quot;¥&quot;&quot;¥&quot;\-#,##0"/>
    <numFmt numFmtId="221" formatCode="&quot;¥&quot;#,##0.00;[Red]&quot;¥&quot;&quot;¥&quot;&quot;¥&quot;&quot;¥&quot;&quot;¥&quot;&quot;¥&quot;\-#,##0.00"/>
    <numFmt numFmtId="222" formatCode="_-&quot;$&quot;* #,##0.00_-;\-&quot;$&quot;* #,##0.00_-;_-&quot;$&quot;* &quot;-&quot;??_-;_-@_-"/>
    <numFmt numFmtId="223" formatCode="0.0000%"/>
    <numFmt numFmtId="224" formatCode="_ * #,##0_)&quot;￡&quot;_ ;_ * \(#,##0\)&quot;￡&quot;_ ;_ * &quot;-&quot;_)&quot;￡&quot;_ ;_ @_ "/>
    <numFmt numFmtId="225" formatCode="#,##0\ &quot;kr&quot;;[Red]\-#,##0\ &quot;kr&quot;"/>
    <numFmt numFmtId="226" formatCode="&quot;￡&quot;#,##0.00;[Red]\-&quot;￡&quot;#,##0.00"/>
    <numFmt numFmtId="227" formatCode="_-&quot;￡&quot;* #,##0.00_-;\-&quot;￡&quot;* #,##0.00_-;_-&quot;￡&quot;* &quot;-&quot;??_-;_-@_-"/>
    <numFmt numFmtId="228" formatCode="_-&quot;￡&quot;* #,##0_-;\-&quot;￡&quot;* #,##0_-;_-&quot;￡&quot;* &quot;-&quot;_-;_-@_-"/>
    <numFmt numFmtId="229" formatCode="&quot;$&quot;\ \ \ \ \ \ \ \ #,##0_);\(&quot;$&quot;\ \ \ #,##0\)"/>
    <numFmt numFmtId="230" formatCode="&quot;ﾟ&quot;#,##0.00_);[Red]\(&quot;ﾟ&quot;#,##0.00\)"/>
    <numFmt numFmtId="231" formatCode="\U\S\$#,##0.00;\(\U\S\$#,##0.00\)"/>
    <numFmt numFmtId="232" formatCode="_-* #,##0\ _D_M_-;\-* #,##0\ _D_M_-;_-* &quot;-&quot;\ _D_M_-;_-@_-"/>
    <numFmt numFmtId="233" formatCode="_-* #,##0.00\ _D_M_-;\-* #,##0.00\ _D_M_-;_-* &quot;-&quot;??\ _D_M_-;_-@_-"/>
    <numFmt numFmtId="234" formatCode="_-[$€]* #,##0.00_-;\-[$€]* #,##0.00_-;_-[$€]* &quot;-&quot;??_-;_-@_-"/>
    <numFmt numFmtId="235" formatCode="#,##0;[Red]\(#,##0\)"/>
    <numFmt numFmtId="236" formatCode="_(&quot;Cr$&quot;* #,##0_);_(&quot;Cr$&quot;* \(#,##0\);_(&quot;Cr$&quot;* &quot;-&quot;_);_(@_)"/>
    <numFmt numFmtId="237" formatCode="_(&quot;Cr$&quot;* #,##0.00_);_(&quot;Cr$&quot;* \(#,##0.00\);_(&quot;Cr$&quot;* &quot;-&quot;??_);_(@_)"/>
    <numFmt numFmtId="238" formatCode="&quot;US$&quot;#,##0.00_);[Red]\(&quot;US$&quot;#,##0.00\)"/>
    <numFmt numFmtId="239" formatCode="#,##0.000;[Red]\(#,##0.000\)"/>
    <numFmt numFmtId="240" formatCode="0.00000%"/>
    <numFmt numFmtId="241" formatCode="_ &quot;SFr.&quot;* #,##0_ ;_ &quot;SFr.&quot;* \-#,##0_ ;_ &quot;SFr.&quot;* &quot;-&quot;_ ;_ @_ "/>
    <numFmt numFmtId="242" formatCode="#,##0&quot;￡&quot;_);[Red]\(#,##0&quot;￡&quot;\)"/>
    <numFmt numFmtId="243" formatCode="&quot;¥&quot;#,##0;[Red]\-&quot;¥&quot;#,##0"/>
    <numFmt numFmtId="244" formatCode="#,##0.00\ &quot;F&quot;;[Red]\-#,##0.00\ &quot;F&quot;"/>
    <numFmt numFmtId="245" formatCode="&quot;¥&quot;#,##0.00;\-&quot;¥&quot;#,##0.00"/>
    <numFmt numFmtId="246" formatCode="_(* #,##0.000_);_(* \(#,##0.000\);_(* &quot;-&quot;???_);_(@_)"/>
    <numFmt numFmtId="247" formatCode="0.0%;[Red]\(0.0%\)"/>
    <numFmt numFmtId="248" formatCode="&quot;¥&quot;#,##0;\-&quot;¥&quot;#,##0"/>
    <numFmt numFmtId="249" formatCode="_-* #,##0\ &quot;DM&quot;_-;\-* #,##0\ &quot;DM&quot;_-;_-* &quot;-&quot;\ &quot;DM&quot;_-;_-@_-"/>
    <numFmt numFmtId="250" formatCode="_-* #,##0.00\ &quot;DM&quot;_-;\-* #,##0.00\ &quot;DM&quot;_-;_-* &quot;-&quot;??\ &quot;DM&quot;_-;_-@_-"/>
    <numFmt numFmtId="251" formatCode="_-&quot;｣&quot;* #,##0_-;\-&quot;｣&quot;* #,##0_-;_-&quot;｣&quot;* &quot;-&quot;_-;_-@_-"/>
    <numFmt numFmtId="252" formatCode="_-&quot;｣&quot;* #,##0.00_-;\-&quot;｣&quot;* #,##0.00_-;_-&quot;｣&quot;* &quot;-&quot;??_-;_-@_-"/>
    <numFmt numFmtId="253" formatCode="_-* #,##0.00\ &quot;kr&quot;_-;\-* #,##0.00\ &quot;kr&quot;_-;_-* &quot;-&quot;??\ &quot;kr&quot;_-;_-@_-"/>
    <numFmt numFmtId="254" formatCode="_-* #,##0.00\ _k_r_-;\-* #,##0.00\ _k_r_-;_-* &quot;-&quot;??\ _k_r_-;_-@_-"/>
    <numFmt numFmtId="255" formatCode="_-* #,##0\ _P_t_s_-;\-* #,##0\ _P_t_s_-;_-* &quot;-&quot;\ _P_t_s_-;_-@_-"/>
    <numFmt numFmtId="256" formatCode="_-&quot;F&quot;* #,##0_-;\-&quot;F&quot;* #,##0_-;_-&quot;F&quot;* &quot;-&quot;_-;_-@_-"/>
    <numFmt numFmtId="257" formatCode="&quot;F&quot;\ #,##0;[Red]&quot;F&quot;\ \-#,##0"/>
    <numFmt numFmtId="258" formatCode="_-&quot;F&quot;* #,##0.00_-;\-&quot;F&quot;* #,##0.00_-;_-&quot;F&quot;* &quot;-&quot;??_-;_-@_-"/>
    <numFmt numFmtId="259" formatCode="&quot;?&quot;#,##0;&quot;?&quot;\-#,##0"/>
    <numFmt numFmtId="260" formatCode="#,##0;\-#,##0;&quot;-&quot;"/>
    <numFmt numFmtId="261" formatCode="\$#,##0\ ;\(\$#,##0\)"/>
    <numFmt numFmtId="262" formatCode="&quot;£&quot;#,##0;\-&quot;£&quot;#,##0"/>
    <numFmt numFmtId="263" formatCode="General_)"/>
    <numFmt numFmtId="264" formatCode="_###,###,###"/>
    <numFmt numFmtId="265" formatCode="[$€]#,##0.000000000;[Red][$€]\-#,##0.000000000"/>
    <numFmt numFmtId="266" formatCode="0_);[Red]\(0\)"/>
    <numFmt numFmtId="267" formatCode="0.0_);[Red]\(0.0\)"/>
    <numFmt numFmtId="268" formatCode="#,##0_);[Red]\!\(#,##0\!\)"/>
  </numFmts>
  <fonts count="336">
    <font>
      <sz val="11"/>
      <name val="ＭＳ Ｐゴシック"/>
      <family val="3"/>
      <charset val="128"/>
    </font>
    <font>
      <sz val="11"/>
      <color theme="1"/>
      <name val="Calibri"/>
      <family val="2"/>
      <scheme val="minor"/>
    </font>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ＭＳ Ｐゴシック"/>
      <family val="3"/>
      <charset val="128"/>
    </font>
    <font>
      <b/>
      <sz val="11"/>
      <name val="ＭＳ Ｐゴシック"/>
      <family val="3"/>
      <charset val="128"/>
    </font>
    <font>
      <sz val="10"/>
      <name val="ＭＳ Ｐゴシック"/>
      <family val="3"/>
      <charset val="128"/>
    </font>
    <font>
      <sz val="10"/>
      <name val="Arial"/>
      <family val="2"/>
    </font>
    <font>
      <sz val="10"/>
      <name val="?? ????"/>
      <family val="3"/>
    </font>
    <font>
      <sz val="11"/>
      <name val="?? ?????"/>
      <family val="3"/>
    </font>
    <font>
      <sz val="12"/>
      <name val="바탕체"/>
      <family val="3"/>
      <charset val="129"/>
    </font>
    <font>
      <sz val="11"/>
      <name val="?? ?????"/>
      <family val="3"/>
      <charset val="128"/>
    </font>
    <font>
      <sz val="10"/>
      <name val="Helv"/>
      <family val="2"/>
    </font>
    <font>
      <sz val="10"/>
      <name val="?W準??’c"/>
      <family val="3"/>
      <charset val="128"/>
    </font>
    <font>
      <b/>
      <sz val="11"/>
      <name val="明朝"/>
      <family val="1"/>
      <charset val="128"/>
    </font>
    <font>
      <sz val="11"/>
      <name val="‚l‚r ‚oƒSƒVƒbƒN"/>
      <family val="2"/>
    </font>
    <font>
      <sz val="11"/>
      <name val="??’c"/>
      <family val="3"/>
      <charset val="128"/>
    </font>
    <font>
      <sz val="8"/>
      <name val="Arial"/>
      <family val="2"/>
    </font>
    <font>
      <sz val="12"/>
      <name val="¹ÙÅÁÃ¼"/>
      <family val="2"/>
      <charset val="129"/>
    </font>
    <font>
      <sz val="11"/>
      <color indexed="8"/>
      <name val="Calibri"/>
      <family val="2"/>
    </font>
    <font>
      <sz val="11"/>
      <color indexed="9"/>
      <name val="Calibri"/>
      <family val="2"/>
    </font>
    <font>
      <sz val="11"/>
      <color indexed="20"/>
      <name val="Calibri"/>
      <family val="2"/>
    </font>
    <font>
      <sz val="10"/>
      <name val="ＭＳ 明朝"/>
      <family val="1"/>
      <charset val="128"/>
    </font>
    <font>
      <b/>
      <sz val="10"/>
      <name val="Tms Rmn"/>
      <family val="1"/>
    </font>
    <font>
      <sz val="12"/>
      <name val="Helv"/>
      <family val="2"/>
    </font>
    <font>
      <sz val="10"/>
      <name val="Times New Roman"/>
      <family val="1"/>
    </font>
    <font>
      <sz val="12"/>
      <color indexed="24"/>
      <name val="Arial"/>
      <family val="2"/>
    </font>
    <font>
      <b/>
      <sz val="10"/>
      <name val="Arial"/>
      <family val="2"/>
    </font>
    <font>
      <sz val="10"/>
      <color indexed="8"/>
      <name val="Arial"/>
      <family val="2"/>
    </font>
    <font>
      <b/>
      <sz val="11"/>
      <color indexed="8"/>
      <name val="Calibri"/>
      <family val="2"/>
    </font>
    <font>
      <sz val="11"/>
      <color indexed="18"/>
      <name val="Calibri"/>
      <family val="2"/>
    </font>
    <font>
      <b/>
      <sz val="12"/>
      <name val="Helv"/>
      <family val="2"/>
    </font>
    <font>
      <b/>
      <sz val="12"/>
      <name val="Arial"/>
      <family val="2"/>
    </font>
    <font>
      <b/>
      <sz val="15"/>
      <color indexed="56"/>
      <name val="Calibri"/>
      <family val="2"/>
    </font>
    <font>
      <b/>
      <sz val="13"/>
      <color indexed="56"/>
      <name val="Calibri"/>
      <family val="2"/>
    </font>
    <font>
      <sz val="12"/>
      <name val="Trebuchet MS"/>
      <family val="2"/>
    </font>
    <font>
      <sz val="10"/>
      <name val="MS Sans Serif"/>
      <family val="2"/>
    </font>
    <font>
      <sz val="10"/>
      <name val="?? ????"/>
      <family val="3"/>
      <charset val="128"/>
    </font>
    <font>
      <sz val="10"/>
      <name val="ＭＳ ゴシック"/>
      <family val="3"/>
      <charset val="128"/>
    </font>
    <font>
      <sz val="7"/>
      <name val="Small Fonts"/>
      <family val="2"/>
    </font>
    <font>
      <b/>
      <i/>
      <sz val="16"/>
      <name val="Helv"/>
      <family val="2"/>
    </font>
    <font>
      <sz val="11"/>
      <color theme="1"/>
      <name val="Calibri"/>
      <family val="3"/>
      <charset val="128"/>
      <scheme val="minor"/>
    </font>
    <font>
      <sz val="11"/>
      <color theme="1"/>
      <name val="Calibri"/>
      <family val="2"/>
    </font>
    <font>
      <sz val="11"/>
      <name val="ＭＳ 明朝"/>
      <family val="1"/>
      <charset val="128"/>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sz val="14"/>
      <name val="Helv"/>
      <family val="2"/>
    </font>
    <font>
      <b/>
      <sz val="18"/>
      <color indexed="62"/>
      <name val="Cambria"/>
      <family val="1"/>
    </font>
    <font>
      <sz val="9.6"/>
      <name val="標準ゴシック"/>
      <family val="3"/>
      <charset val="128"/>
    </font>
    <font>
      <sz val="11"/>
      <name val="明朝"/>
      <family val="1"/>
      <charset val="128"/>
    </font>
    <font>
      <sz val="14"/>
      <name val="ＭＳ 明朝"/>
      <family val="1"/>
      <charset val="128"/>
    </font>
    <font>
      <sz val="11"/>
      <name val="Arial"/>
      <family val="2"/>
    </font>
    <font>
      <b/>
      <sz val="10"/>
      <name val="ＭＳ Ｐゴシック"/>
      <family val="3"/>
      <charset val="128"/>
    </font>
    <font>
      <sz val="8"/>
      <name val="ＭＳ Ｐゴシック"/>
      <family val="3"/>
      <charset val="128"/>
    </font>
    <font>
      <sz val="6"/>
      <name val="Calibri"/>
      <family val="2"/>
      <charset val="128"/>
      <scheme val="minor"/>
    </font>
    <font>
      <sz val="11"/>
      <name val="Meiryo UI"/>
      <family val="3"/>
      <charset val="128"/>
    </font>
    <font>
      <b/>
      <i/>
      <sz val="16"/>
      <color rgb="FF0000CC"/>
      <name val="Meiryo UI"/>
      <family val="3"/>
      <charset val="128"/>
    </font>
    <font>
      <i/>
      <sz val="11"/>
      <name val="Meiryo UI"/>
      <family val="3"/>
      <charset val="128"/>
    </font>
    <font>
      <b/>
      <sz val="11"/>
      <color rgb="FF0070C0"/>
      <name val="Meiryo UI"/>
      <family val="3"/>
      <charset val="128"/>
    </font>
    <font>
      <b/>
      <sz val="12"/>
      <name val="Meiryo UI"/>
      <family val="3"/>
      <charset val="128"/>
    </font>
    <font>
      <sz val="12"/>
      <name val="Meiryo UI"/>
      <family val="3"/>
      <charset val="128"/>
    </font>
    <font>
      <sz val="10"/>
      <name val="Meiryo UI"/>
      <family val="3"/>
      <charset val="128"/>
    </font>
    <font>
      <sz val="9"/>
      <name val="Meiryo UI"/>
      <family val="3"/>
      <charset val="128"/>
    </font>
    <font>
      <b/>
      <sz val="12"/>
      <color theme="0"/>
      <name val="Meiryo UI"/>
      <family val="3"/>
      <charset val="128"/>
    </font>
    <font>
      <sz val="10"/>
      <color theme="0"/>
      <name val="Meiryo UI"/>
      <family val="3"/>
      <charset val="128"/>
    </font>
    <font>
      <b/>
      <sz val="10"/>
      <name val="Meiryo UI"/>
      <family val="3"/>
      <charset val="128"/>
    </font>
    <font>
      <sz val="9"/>
      <color theme="0"/>
      <name val="Meiryo UI"/>
      <family val="3"/>
      <charset val="128"/>
    </font>
    <font>
      <sz val="14"/>
      <name val="Meiryo UI"/>
      <family val="3"/>
      <charset val="128"/>
    </font>
    <font>
      <sz val="11"/>
      <color theme="1"/>
      <name val="Calibri"/>
      <family val="2"/>
      <scheme val="minor"/>
    </font>
    <font>
      <sz val="11"/>
      <color theme="1"/>
      <name val="Times New Roman"/>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VNtimes new roman"/>
      <family val="2"/>
    </font>
    <font>
      <sz val="12"/>
      <name val="VNTime"/>
      <family val="2"/>
    </font>
    <font>
      <sz val="9"/>
      <name val="?? ????"/>
      <family val="3"/>
    </font>
    <font>
      <u/>
      <sz val="11"/>
      <color indexed="12"/>
      <name val="?? ????"/>
      <family val="3"/>
    </font>
    <font>
      <sz val="12"/>
      <name val="????"/>
      <family val="1"/>
      <charset val="136"/>
    </font>
    <font>
      <sz val="11"/>
      <name val="??"/>
      <family val="1"/>
    </font>
    <font>
      <sz val="10"/>
      <name val="???"/>
      <family val="3"/>
    </font>
    <font>
      <sz val="11"/>
      <name val=" "/>
      <family val="3"/>
    </font>
    <font>
      <sz val="12"/>
      <name val="__"/>
      <family val="1"/>
      <charset val="129"/>
    </font>
    <font>
      <sz val="14"/>
      <name val="__"/>
      <family val="1"/>
      <charset val="129"/>
    </font>
    <font>
      <sz val="12"/>
      <name val="___"/>
      <family val="1"/>
      <charset val="129"/>
    </font>
    <font>
      <sz val="12"/>
      <name val="____"/>
      <family val="1"/>
      <charset val="136"/>
    </font>
    <font>
      <sz val="10"/>
      <name val="___"/>
      <family val="1"/>
      <charset val="129"/>
    </font>
    <font>
      <sz val="12"/>
      <name val="___"/>
      <family val="3"/>
    </font>
    <font>
      <sz val="10"/>
      <name val=".VnTime"/>
      <family val="2"/>
    </font>
    <font>
      <sz val="12"/>
      <name val="VNI-Helve-Condense"/>
      <family val="2"/>
    </font>
    <font>
      <sz val="10"/>
      <color indexed="8"/>
      <name val="MS Sans Serif"/>
      <family val="2"/>
    </font>
    <font>
      <sz val="11"/>
      <name val="ＭＳ ゴシック"/>
      <family val="3"/>
      <charset val="128"/>
    </font>
    <font>
      <sz val="12"/>
      <name val=".VnArial"/>
      <family val="2"/>
    </font>
    <font>
      <b/>
      <u/>
      <sz val="14"/>
      <color indexed="8"/>
      <name val=".VnBook-AntiquaH"/>
      <family val="2"/>
    </font>
    <font>
      <sz val="10"/>
      <name val="VnTimes"/>
      <family val="2"/>
    </font>
    <font>
      <sz val="12"/>
      <name val="1UAAA?"/>
      <family val="2"/>
    </font>
    <font>
      <i/>
      <sz val="12"/>
      <color indexed="8"/>
      <name val=".VnBook-AntiquaH"/>
      <family val="2"/>
    </font>
    <font>
      <sz val="11"/>
      <color indexed="8"/>
      <name val="Tahoma"/>
      <family val="2"/>
      <charset val="222"/>
    </font>
    <font>
      <b/>
      <sz val="12"/>
      <color indexed="8"/>
      <name val=".VnBook-Antiqua"/>
      <family val="2"/>
    </font>
    <font>
      <i/>
      <sz val="12"/>
      <color indexed="8"/>
      <name val=".VnBook-Antiqua"/>
      <family val="2"/>
    </font>
    <font>
      <sz val="11"/>
      <color indexed="9"/>
      <name val="Tahoma"/>
      <family val="2"/>
      <charset val="222"/>
    </font>
    <font>
      <sz val="12"/>
      <name val="±¼¸²Ã¼"/>
      <family val="3"/>
      <charset val="129"/>
    </font>
    <font>
      <sz val="12"/>
      <name val="¹UAAA¼"/>
      <family val="3"/>
      <charset val="129"/>
    </font>
    <font>
      <sz val="8"/>
      <name val="Times New Roman"/>
      <family val="1"/>
    </font>
    <font>
      <sz val="12"/>
      <name val="µ¸¿òÃ¼"/>
      <family val="3"/>
      <charset val="129"/>
    </font>
    <font>
      <b/>
      <sz val="10"/>
      <name val="Helv"/>
      <family val="2"/>
    </font>
    <font>
      <sz val="10"/>
      <name val="VNI-Aptima"/>
      <family val="2"/>
    </font>
    <font>
      <b/>
      <sz val="10"/>
      <color indexed="8"/>
      <name val="Verdana"/>
      <family val="2"/>
    </font>
    <font>
      <b/>
      <i/>
      <sz val="10"/>
      <color indexed="8"/>
      <name val="Verdana"/>
      <family val="2"/>
    </font>
    <font>
      <b/>
      <sz val="10"/>
      <color indexed="9"/>
      <name val="Verdana"/>
      <family val="2"/>
    </font>
    <font>
      <sz val="11"/>
      <color indexed="8"/>
      <name val="Verdana"/>
      <family val="2"/>
    </font>
    <font>
      <b/>
      <sz val="11"/>
      <color indexed="8"/>
      <name val="Verdana"/>
      <family val="2"/>
    </font>
    <font>
      <b/>
      <sz val="13"/>
      <color indexed="9"/>
      <name val="Verdana"/>
      <family val="2"/>
    </font>
    <font>
      <b/>
      <sz val="10"/>
      <color indexed="54"/>
      <name val="Verdana"/>
      <family val="2"/>
    </font>
    <font>
      <sz val="11"/>
      <color indexed="8"/>
      <name val="Arial"/>
      <family val="2"/>
    </font>
    <font>
      <sz val="12"/>
      <name val="Tahoma"/>
      <family val="2"/>
    </font>
    <font>
      <sz val="18"/>
      <color indexed="24"/>
      <name val="Times New Roman"/>
      <family val="1"/>
    </font>
    <font>
      <sz val="8"/>
      <color indexed="24"/>
      <name val="Times New Roman"/>
      <family val="1"/>
    </font>
    <font>
      <i/>
      <sz val="12"/>
      <color indexed="24"/>
      <name val="Times New Roman"/>
      <family val="1"/>
    </font>
    <font>
      <sz val="12"/>
      <color indexed="24"/>
      <name val="Times New Roman"/>
      <family val="1"/>
    </font>
    <font>
      <sz val="8"/>
      <color indexed="24"/>
      <name val="Arial"/>
      <family val="2"/>
    </font>
    <font>
      <i/>
      <sz val="12"/>
      <color indexed="24"/>
      <name val="Arial"/>
      <family val="2"/>
    </font>
    <font>
      <sz val="10"/>
      <color indexed="12"/>
      <name val="Arial"/>
      <family val="2"/>
    </font>
    <font>
      <b/>
      <sz val="12"/>
      <name val=".VnBook-AntiquaH"/>
      <family val="2"/>
    </font>
    <font>
      <sz val="10"/>
      <color indexed="9"/>
      <name val="Arial"/>
      <family val="2"/>
    </font>
    <font>
      <b/>
      <sz val="16"/>
      <color indexed="9"/>
      <name val="ARIAL"/>
      <family val="2"/>
    </font>
    <font>
      <b/>
      <sz val="10"/>
      <name val=".VnTime"/>
      <family val="2"/>
    </font>
    <font>
      <b/>
      <sz val="14"/>
      <name val=".VnTimeH"/>
      <family val="2"/>
    </font>
    <font>
      <b/>
      <sz val="8"/>
      <name val="Arial"/>
      <family val="2"/>
    </font>
    <font>
      <b/>
      <sz val="11"/>
      <name val="Helv"/>
      <family val="2"/>
    </font>
    <font>
      <sz val="12"/>
      <name val="Arial"/>
      <family val="2"/>
    </font>
    <font>
      <b/>
      <sz val="12"/>
      <name val="VN-NTime"/>
      <family val="2"/>
    </font>
    <font>
      <sz val="12"/>
      <name val="明朝"/>
      <family val="1"/>
      <charset val="128"/>
    </font>
    <font>
      <sz val="14"/>
      <name val="System"/>
      <family val="2"/>
    </font>
    <font>
      <sz val="11"/>
      <name val="‚l‚r –¾’©"/>
      <family val="3"/>
      <charset val="128"/>
    </font>
    <font>
      <b/>
      <sz val="11"/>
      <name val="Arial"/>
      <family val="2"/>
    </font>
    <font>
      <sz val="12"/>
      <color indexed="8"/>
      <name val="Times New Roman"/>
      <family val="1"/>
    </font>
    <font>
      <b/>
      <sz val="10"/>
      <name val="MS Sans Serif"/>
      <family val="2"/>
    </font>
    <font>
      <sz val="11"/>
      <name val=".VnTime"/>
      <family val="2"/>
    </font>
    <font>
      <b/>
      <sz val="12"/>
      <name val=".VnArial Narrow"/>
      <family val="2"/>
    </font>
    <font>
      <sz val="13"/>
      <name val=".VnArialH"/>
      <family val="2"/>
    </font>
    <font>
      <i/>
      <sz val="11"/>
      <name val=".VnTime"/>
      <family val="2"/>
    </font>
    <font>
      <i/>
      <sz val="12"/>
      <name val=".VnArial Narrow"/>
      <family val="2"/>
    </font>
    <font>
      <b/>
      <sz val="8"/>
      <name val=".VnTime"/>
      <family val="2"/>
    </font>
    <font>
      <sz val="10"/>
      <name val=".VnArial"/>
      <family val="2"/>
    </font>
    <font>
      <sz val="11"/>
      <name val=".VnArial Narrow"/>
      <family val="2"/>
    </font>
    <font>
      <b/>
      <sz val="12"/>
      <color indexed="10"/>
      <name val="Arial"/>
      <family val="2"/>
    </font>
    <font>
      <sz val="12"/>
      <color indexed="17"/>
      <name val="Arial"/>
      <family val="2"/>
    </font>
    <font>
      <b/>
      <sz val="10"/>
      <color indexed="17"/>
      <name val="Arial"/>
      <family val="2"/>
    </font>
    <font>
      <sz val="12"/>
      <name val=".VnTime"/>
      <family val="2"/>
    </font>
    <font>
      <sz val="13"/>
      <name val=".VnTime"/>
      <family val="2"/>
    </font>
    <font>
      <sz val="10"/>
      <name val="VNtimes new roman"/>
      <family val="2"/>
    </font>
    <font>
      <b/>
      <sz val="8"/>
      <name val="VN Helvetica"/>
      <family val="2"/>
    </font>
    <font>
      <b/>
      <sz val="12"/>
      <name val=".VnTime"/>
      <family val="2"/>
    </font>
    <font>
      <b/>
      <sz val="10"/>
      <name val="VN AvantGBook"/>
      <family val="2"/>
    </font>
    <font>
      <b/>
      <sz val="16"/>
      <name val=".VnTime"/>
      <family val="2"/>
    </font>
    <font>
      <sz val="9"/>
      <name val=".VnTime"/>
      <family val="2"/>
    </font>
    <font>
      <sz val="14"/>
      <name val=".VnArial"/>
      <family val="2"/>
    </font>
    <font>
      <sz val="12"/>
      <name val="ｹﾙﾅﾁﾃｼ"/>
      <family val="3"/>
      <charset val="128"/>
    </font>
    <font>
      <sz val="11"/>
      <name val="ｵｸｿ "/>
      <family val="3"/>
      <charset val="128"/>
    </font>
    <font>
      <u/>
      <sz val="11"/>
      <color indexed="12"/>
      <name val="ＭＳ ゴシック"/>
      <family val="3"/>
      <charset val="128"/>
    </font>
    <font>
      <sz val="16"/>
      <name val="ＭＳ Ｐゴシック"/>
      <family val="3"/>
      <charset val="128"/>
    </font>
    <font>
      <sz val="14"/>
      <name val="Cordia New"/>
      <family val="2"/>
      <charset val="222"/>
    </font>
    <font>
      <b/>
      <sz val="11"/>
      <color indexed="9"/>
      <name val="Tahoma"/>
      <family val="2"/>
      <charset val="222"/>
    </font>
    <font>
      <sz val="11"/>
      <color indexed="52"/>
      <name val="Tahoma"/>
      <family val="2"/>
      <charset val="222"/>
    </font>
    <font>
      <sz val="11"/>
      <color indexed="20"/>
      <name val="Tahoma"/>
      <family val="2"/>
      <charset val="222"/>
    </font>
    <font>
      <b/>
      <sz val="11"/>
      <color indexed="63"/>
      <name val="Tahoma"/>
      <family val="2"/>
      <charset val="222"/>
    </font>
    <font>
      <b/>
      <sz val="11"/>
      <color indexed="52"/>
      <name val="Tahoma"/>
      <family val="2"/>
      <charset val="222"/>
    </font>
    <font>
      <sz val="11"/>
      <color indexed="10"/>
      <name val="Tahoma"/>
      <family val="2"/>
      <charset val="222"/>
    </font>
    <font>
      <i/>
      <sz val="11"/>
      <color indexed="23"/>
      <name val="Tahoma"/>
      <family val="2"/>
      <charset val="222"/>
    </font>
    <font>
      <b/>
      <sz val="18"/>
      <color indexed="56"/>
      <name val="Tahoma"/>
      <family val="2"/>
      <charset val="222"/>
    </font>
    <font>
      <sz val="11"/>
      <color indexed="17"/>
      <name val="Tahoma"/>
      <family val="2"/>
      <charset val="222"/>
    </font>
    <font>
      <sz val="11"/>
      <color indexed="62"/>
      <name val="Tahoma"/>
      <family val="2"/>
      <charset val="222"/>
    </font>
    <font>
      <sz val="11"/>
      <color indexed="60"/>
      <name val="Tahoma"/>
      <family val="2"/>
      <charset val="222"/>
    </font>
    <font>
      <b/>
      <sz val="11"/>
      <color indexed="8"/>
      <name val="Tahoma"/>
      <family val="2"/>
      <charset val="222"/>
    </font>
    <font>
      <b/>
      <sz val="15"/>
      <color indexed="56"/>
      <name val="Tahoma"/>
      <family val="2"/>
      <charset val="222"/>
    </font>
    <font>
      <b/>
      <sz val="13"/>
      <color indexed="56"/>
      <name val="Tahoma"/>
      <family val="2"/>
      <charset val="222"/>
    </font>
    <font>
      <b/>
      <sz val="11"/>
      <color indexed="56"/>
      <name val="Tahoma"/>
      <family val="2"/>
      <charset val="222"/>
    </font>
    <font>
      <sz val="10"/>
      <name val=" "/>
      <family val="1"/>
      <charset val="136"/>
    </font>
    <font>
      <sz val="12"/>
      <name val="Times New Roman"/>
      <family val="1"/>
    </font>
    <font>
      <sz val="14"/>
      <name val="뼻뮝"/>
      <family val="3"/>
    </font>
    <font>
      <sz val="12"/>
      <name val="바탕체"/>
      <family val="3"/>
    </font>
    <font>
      <sz val="12"/>
      <name val="뼻뮝"/>
      <family val="3"/>
    </font>
    <font>
      <sz val="10"/>
      <name val="굴림체"/>
      <family val="3"/>
    </font>
    <font>
      <sz val="9"/>
      <name val="ＭＳ ゴシック"/>
      <family val="3"/>
      <charset val="128"/>
    </font>
    <font>
      <sz val="9"/>
      <name val="Arial"/>
      <family val="2"/>
    </font>
    <font>
      <sz val="11"/>
      <name val="明朝"/>
      <family val="3"/>
      <charset val="128"/>
    </font>
    <font>
      <sz val="12"/>
      <name val="Courier"/>
      <family val="3"/>
    </font>
    <font>
      <b/>
      <sz val="11"/>
      <name val="明朝"/>
      <family val="3"/>
      <charset val="128"/>
    </font>
    <font>
      <sz val="14"/>
      <name val="ｷsｲﾓｩ・"/>
      <family val="3"/>
      <charset val="128"/>
    </font>
    <font>
      <sz val="14"/>
      <name val="ｷsｲﾓｩ愰 "/>
      <family val="3"/>
      <charset val="128"/>
    </font>
    <font>
      <sz val="12"/>
      <name val="Cordia New"/>
      <family val="1"/>
      <charset val="128"/>
    </font>
    <font>
      <sz val="10"/>
      <name val="Verdana"/>
      <family val="2"/>
    </font>
    <font>
      <sz val="14"/>
      <name val="ｼﾐｷ｢ﾅ "/>
      <family val="3"/>
      <charset val="128"/>
    </font>
    <font>
      <sz val="11"/>
      <name val="??"/>
      <family val="3"/>
    </font>
    <font>
      <sz val="12"/>
      <name val="?s??????"/>
      <family val="1"/>
    </font>
    <font>
      <sz val="12"/>
      <name val="Cordia New"/>
      <family val="1"/>
    </font>
    <font>
      <sz val="11"/>
      <color indexed="8"/>
      <name val="?l?r ?o?S?V?b?N"/>
      <family val="1"/>
    </font>
    <font>
      <sz val="14"/>
      <name val="__"/>
      <family val="3"/>
      <charset val="129"/>
    </font>
    <font>
      <sz val="10"/>
      <name val="___"/>
      <family val="3"/>
      <charset val="129"/>
    </font>
    <font>
      <sz val="14"/>
      <name val="·s²Ó©ú?"/>
      <family val="3"/>
    </font>
    <font>
      <sz val="14"/>
      <name val="¼Ð·¢Å "/>
      <family val="3"/>
    </font>
    <font>
      <sz val="14"/>
      <name val="·s²Ó©úÅ "/>
      <family val="3"/>
    </font>
    <font>
      <sz val="12"/>
      <name val="·s²Ó©úÅé"/>
      <family val="1"/>
    </font>
    <font>
      <sz val="11"/>
      <color indexed="8"/>
      <name val="lr oSVbN"/>
      <family val="2"/>
    </font>
    <font>
      <u/>
      <sz val="11"/>
      <color indexed="36"/>
      <name val="lr oSVbN"/>
      <family val="3"/>
      <charset val="128"/>
    </font>
    <font>
      <u/>
      <sz val="11"/>
      <color indexed="12"/>
      <name val="lr oSVbN"/>
      <family val="3"/>
      <charset val="128"/>
    </font>
    <font>
      <sz val="11"/>
      <name val="lr oSVbN"/>
      <family val="2"/>
    </font>
    <font>
      <sz val="14"/>
      <name val="AngsanaUPC"/>
      <family val="1"/>
      <charset val="222"/>
    </font>
    <font>
      <sz val="16"/>
      <color indexed="8"/>
      <name val="Palace Script MT"/>
      <family val="2"/>
      <charset val="222"/>
    </font>
    <font>
      <sz val="16"/>
      <color indexed="9"/>
      <name val="Palace Script MT"/>
      <family val="2"/>
      <charset val="222"/>
    </font>
    <font>
      <sz val="7"/>
      <name val="Small Fonts"/>
      <family val="3"/>
      <charset val="128"/>
    </font>
    <font>
      <sz val="12"/>
      <name val="Tms Rmn"/>
    </font>
    <font>
      <sz val="14"/>
      <name val="System"/>
      <family val="2"/>
      <charset val="222"/>
    </font>
    <font>
      <sz val="11"/>
      <color indexed="8"/>
      <name val="｢ﾛ｢・｢ﾞ????"/>
      <family val="3"/>
      <charset val="136"/>
    </font>
    <font>
      <b/>
      <sz val="16"/>
      <color indexed="9"/>
      <name val="Palace Script MT"/>
      <family val="2"/>
      <charset val="222"/>
    </font>
    <font>
      <sz val="16"/>
      <color indexed="52"/>
      <name val="Palace Script MT"/>
      <family val="2"/>
      <charset val="222"/>
    </font>
    <font>
      <sz val="16"/>
      <color indexed="20"/>
      <name val="Palace Script MT"/>
      <family val="2"/>
      <charset val="222"/>
    </font>
    <font>
      <b/>
      <sz val="16"/>
      <color indexed="63"/>
      <name val="Palace Script MT"/>
      <family val="2"/>
      <charset val="222"/>
    </font>
    <font>
      <b/>
      <sz val="16"/>
      <color indexed="52"/>
      <name val="Palace Script MT"/>
      <family val="2"/>
      <charset val="222"/>
    </font>
    <font>
      <sz val="16"/>
      <color indexed="10"/>
      <name val="Palace Script MT"/>
      <family val="2"/>
      <charset val="222"/>
    </font>
    <font>
      <i/>
      <sz val="16"/>
      <color indexed="23"/>
      <name val="Palace Script MT"/>
      <family val="2"/>
      <charset val="222"/>
    </font>
    <font>
      <sz val="16"/>
      <color indexed="17"/>
      <name val="Palace Script MT"/>
      <family val="2"/>
      <charset val="222"/>
    </font>
    <font>
      <sz val="16"/>
      <color indexed="62"/>
      <name val="Palace Script MT"/>
      <family val="2"/>
      <charset val="222"/>
    </font>
    <font>
      <sz val="16"/>
      <color indexed="60"/>
      <name val="Palace Script MT"/>
      <family val="2"/>
      <charset val="222"/>
    </font>
    <font>
      <b/>
      <sz val="16"/>
      <color indexed="8"/>
      <name val="Palace Script MT"/>
      <family val="2"/>
      <charset val="222"/>
    </font>
    <font>
      <b/>
      <sz val="15"/>
      <color indexed="56"/>
      <name val="Palace Script MT"/>
      <family val="2"/>
      <charset val="222"/>
    </font>
    <font>
      <b/>
      <sz val="13"/>
      <color indexed="56"/>
      <name val="Palace Script MT"/>
      <family val="2"/>
      <charset val="222"/>
    </font>
    <font>
      <b/>
      <sz val="11"/>
      <color indexed="56"/>
      <name val="Palace Script MT"/>
      <family val="2"/>
      <charset val="222"/>
    </font>
    <font>
      <sz val="12"/>
      <name val="?城楷体"/>
      <family val="3"/>
      <charset val="128"/>
    </font>
    <font>
      <sz val="11"/>
      <name val="俵? ?僑???"/>
      <family val="1"/>
      <charset val="128"/>
    </font>
    <font>
      <sz val="9"/>
      <color indexed="8"/>
      <name val="俵? ?僑???"/>
      <family val="3"/>
      <charset val="128"/>
    </font>
    <font>
      <sz val="12"/>
      <name val="宋体"/>
      <family val="1"/>
      <charset val="128"/>
    </font>
    <font>
      <sz val="12"/>
      <name val="宋体"/>
      <family val="2"/>
      <charset val="134"/>
    </font>
    <font>
      <sz val="9"/>
      <name val="中ゴシック体"/>
      <family val="3"/>
      <charset val="128"/>
    </font>
    <font>
      <sz val="12"/>
      <color theme="1"/>
      <name val="Arial"/>
      <family val="2"/>
    </font>
    <font>
      <sz val="12"/>
      <color theme="0"/>
      <name val="Arial"/>
      <family val="2"/>
    </font>
    <font>
      <sz val="12"/>
      <color rgb="FF9C0006"/>
      <name val="Arial"/>
      <family val="2"/>
    </font>
    <font>
      <b/>
      <sz val="12"/>
      <color rgb="FFFA7D00"/>
      <name val="Arial"/>
      <family val="2"/>
    </font>
    <font>
      <b/>
      <sz val="12"/>
      <color theme="0"/>
      <name val="Arial"/>
      <family val="2"/>
    </font>
    <font>
      <i/>
      <sz val="12"/>
      <color rgb="FF7F7F7F"/>
      <name val="Arial"/>
      <family val="2"/>
    </font>
    <font>
      <sz val="12"/>
      <color rgb="FF006100"/>
      <name val="Arial"/>
      <family val="2"/>
    </font>
    <font>
      <b/>
      <sz val="15"/>
      <color theme="3"/>
      <name val="Arial"/>
      <family val="2"/>
    </font>
    <font>
      <b/>
      <sz val="13"/>
      <color theme="3"/>
      <name val="Arial"/>
      <family val="2"/>
    </font>
    <font>
      <b/>
      <sz val="11"/>
      <color theme="3"/>
      <name val="Arial"/>
      <family val="2"/>
    </font>
    <font>
      <sz val="12"/>
      <color rgb="FF3F3F76"/>
      <name val="Arial"/>
      <family val="2"/>
    </font>
    <font>
      <sz val="12"/>
      <color rgb="FFFA7D00"/>
      <name val="Arial"/>
      <family val="2"/>
    </font>
    <font>
      <sz val="12"/>
      <color rgb="FF9C6500"/>
      <name val="Arial"/>
      <family val="2"/>
    </font>
    <font>
      <b/>
      <sz val="12"/>
      <color rgb="FF3F3F3F"/>
      <name val="Arial"/>
      <family val="2"/>
    </font>
    <font>
      <b/>
      <sz val="12"/>
      <color theme="1"/>
      <name val="Arial"/>
      <family val="2"/>
    </font>
    <font>
      <sz val="12"/>
      <color rgb="FFFF0000"/>
      <name val="Arial"/>
      <family val="2"/>
    </font>
    <font>
      <sz val="14"/>
      <color theme="1"/>
      <name val="Arial"/>
      <family val="2"/>
    </font>
    <font>
      <sz val="14"/>
      <color theme="0"/>
      <name val="Arial"/>
      <family val="2"/>
    </font>
    <font>
      <sz val="14"/>
      <color rgb="FF9C0006"/>
      <name val="Arial"/>
      <family val="2"/>
    </font>
    <font>
      <b/>
      <sz val="14"/>
      <color rgb="FFFA7D00"/>
      <name val="Arial"/>
      <family val="2"/>
    </font>
    <font>
      <b/>
      <sz val="14"/>
      <color theme="0"/>
      <name val="Arial"/>
      <family val="2"/>
    </font>
    <font>
      <i/>
      <sz val="14"/>
      <color rgb="FF7F7F7F"/>
      <name val="Arial"/>
      <family val="2"/>
    </font>
    <font>
      <sz val="14"/>
      <color rgb="FF006100"/>
      <name val="Arial"/>
      <family val="2"/>
    </font>
    <font>
      <sz val="14"/>
      <color rgb="FF3F3F76"/>
      <name val="Arial"/>
      <family val="2"/>
    </font>
    <font>
      <sz val="14"/>
      <color rgb="FFFA7D00"/>
      <name val="Arial"/>
      <family val="2"/>
    </font>
    <font>
      <sz val="14"/>
      <color rgb="FF9C6500"/>
      <name val="Arial"/>
      <family val="2"/>
    </font>
    <font>
      <b/>
      <sz val="14"/>
      <color rgb="FF3F3F3F"/>
      <name val="Arial"/>
      <family val="2"/>
    </font>
    <font>
      <b/>
      <sz val="14"/>
      <color theme="1"/>
      <name val="Arial"/>
      <family val="2"/>
    </font>
    <font>
      <sz val="14"/>
      <color rgb="FFFF0000"/>
      <name val="Arial"/>
      <family val="2"/>
    </font>
    <font>
      <b/>
      <sz val="10"/>
      <name val="Calibri"/>
      <family val="2"/>
    </font>
    <font>
      <b/>
      <sz val="12"/>
      <color rgb="FF000000"/>
      <name val="Times New Roman"/>
      <family val="1"/>
    </font>
    <font>
      <b/>
      <i/>
      <u/>
      <sz val="26"/>
      <name val="Meiryo UI"/>
      <family val="3"/>
      <charset val="128"/>
    </font>
    <font>
      <b/>
      <sz val="16"/>
      <name val="Meiryo UI"/>
      <family val="3"/>
      <charset val="128"/>
    </font>
    <font>
      <sz val="18"/>
      <name val="Meiryo UI"/>
      <family val="3"/>
      <charset val="128"/>
    </font>
    <font>
      <sz val="16"/>
      <name val="Meiryo UI"/>
      <family val="3"/>
      <charset val="128"/>
    </font>
    <font>
      <b/>
      <sz val="18"/>
      <name val="Meiryo UI"/>
      <family val="3"/>
      <charset val="128"/>
    </font>
    <font>
      <sz val="18"/>
      <color rgb="FFFF0000"/>
      <name val="Meiryo UI"/>
      <family val="3"/>
      <charset val="128"/>
    </font>
    <font>
      <u/>
      <sz val="14"/>
      <name val="Meiryo UI"/>
      <family val="3"/>
      <charset val="128"/>
    </font>
    <font>
      <u/>
      <sz val="12"/>
      <name val="Meiryo UI"/>
      <family val="3"/>
      <charset val="128"/>
    </font>
    <font>
      <b/>
      <i/>
      <u/>
      <sz val="20"/>
      <name val="Meiryo UI"/>
      <family val="3"/>
      <charset val="128"/>
    </font>
    <font>
      <sz val="8"/>
      <name val="Meiryo UI"/>
      <family val="3"/>
      <charset val="128"/>
    </font>
    <font>
      <b/>
      <sz val="14"/>
      <color rgb="FFFF0000"/>
      <name val="Meiryo UI"/>
      <family val="3"/>
      <charset val="128"/>
    </font>
    <font>
      <b/>
      <sz val="14"/>
      <name val="Meiryo UI"/>
      <family val="3"/>
      <charset val="128"/>
    </font>
    <font>
      <b/>
      <u/>
      <sz val="16"/>
      <name val="Meiryo UI"/>
      <family val="3"/>
      <charset val="128"/>
    </font>
    <font>
      <b/>
      <sz val="11"/>
      <name val="Meiryo UI"/>
      <family val="3"/>
      <charset val="128"/>
    </font>
    <font>
      <b/>
      <sz val="9"/>
      <name val="Meiryo UI"/>
      <family val="3"/>
      <charset val="128"/>
    </font>
    <font>
      <b/>
      <sz val="12"/>
      <name val="Meiryo UI"/>
      <family val="2"/>
    </font>
    <font>
      <b/>
      <sz val="12"/>
      <color rgb="FFFF0000"/>
      <name val="Meiryo UI"/>
      <family val="2"/>
    </font>
    <font>
      <sz val="11"/>
      <name val="ＭＳ Ｐゴシック"/>
      <charset val="128"/>
    </font>
    <font>
      <b/>
      <sz val="20"/>
      <color rgb="FFFFFFFF"/>
      <name val="Meiryo UI"/>
      <family val="2"/>
    </font>
    <font>
      <b/>
      <sz val="14"/>
      <color rgb="FFFFFFFF"/>
      <name val="Meiryo UI"/>
      <family val="2"/>
    </font>
    <font>
      <sz val="10"/>
      <color rgb="FFFFFFFF"/>
      <name val="Meiryo UI"/>
      <family val="2"/>
    </font>
    <font>
      <sz val="10"/>
      <name val="Meiryo UI"/>
      <family val="2"/>
    </font>
    <font>
      <b/>
      <sz val="16"/>
      <color rgb="FFFFFFFF"/>
      <name val="Meiryo UI"/>
      <family val="2"/>
    </font>
    <font>
      <sz val="9"/>
      <color rgb="FFFFFFFF"/>
      <name val="Meiryo UI"/>
      <family val="2"/>
    </font>
    <font>
      <b/>
      <sz val="14"/>
      <name val="Meiryo UI"/>
      <family val="2"/>
    </font>
    <font>
      <sz val="8"/>
      <name val="Meiryo UI"/>
      <family val="2"/>
    </font>
    <font>
      <b/>
      <sz val="9"/>
      <name val="Meiryo UI"/>
      <family val="2"/>
    </font>
    <font>
      <sz val="9"/>
      <name val="Meiryo UI"/>
      <family val="2"/>
    </font>
    <font>
      <b/>
      <sz val="10"/>
      <name val="Meiryo UI"/>
      <family val="2"/>
    </font>
    <font>
      <b/>
      <sz val="20"/>
      <name val="Meiryo UI"/>
      <family val="2"/>
    </font>
    <font>
      <b/>
      <sz val="16"/>
      <name val="Meiryo UI"/>
      <family val="2"/>
    </font>
    <font>
      <sz val="11"/>
      <name val="游ゴシック"/>
    </font>
    <font>
      <sz val="11"/>
      <name val="Calibri"/>
      <family val="2"/>
    </font>
    <font>
      <b/>
      <sz val="8"/>
      <name val="Meiryo UI"/>
      <family val="2"/>
    </font>
    <font>
      <b/>
      <sz val="11"/>
      <name val="Meiryo UI"/>
      <family val="2"/>
    </font>
    <font>
      <b/>
      <sz val="24"/>
      <color rgb="FFFFFFFF"/>
      <name val="Meiryo UI"/>
      <family val="2"/>
    </font>
    <font>
      <sz val="14"/>
      <name val="Meiryo UI"/>
      <family val="2"/>
    </font>
    <font>
      <b/>
      <sz val="9"/>
      <color indexed="81"/>
      <name val="Meiryo UI"/>
      <family val="3"/>
      <charset val="128"/>
    </font>
    <font>
      <sz val="15"/>
      <name val="Meiryo UI"/>
      <family val="2"/>
    </font>
    <font>
      <b/>
      <sz val="15"/>
      <color rgb="FFFF0000"/>
      <name val="Meiryo UI"/>
      <family val="2"/>
    </font>
    <font>
      <b/>
      <u/>
      <sz val="13"/>
      <color rgb="FF002060"/>
      <name val="Meiryo UI"/>
      <family val="2"/>
    </font>
    <font>
      <b/>
      <sz val="14"/>
      <color rgb="FFFF0000"/>
      <name val="Meiryo UI"/>
      <family val="2"/>
    </font>
    <font>
      <sz val="15"/>
      <color theme="1"/>
      <name val="Meiryo UI"/>
      <family val="2"/>
    </font>
    <font>
      <b/>
      <u/>
      <sz val="15"/>
      <color theme="3" tint="-0.249977111117893"/>
      <name val="Meiryo UI"/>
      <family val="2"/>
    </font>
    <font>
      <b/>
      <u/>
      <sz val="15"/>
      <color theme="1"/>
      <name val="Meiryo UI"/>
      <family val="2"/>
    </font>
    <font>
      <sz val="13"/>
      <color theme="1"/>
      <name val="Meiryo UI"/>
      <family val="2"/>
    </font>
    <font>
      <b/>
      <u/>
      <sz val="13"/>
      <color theme="1"/>
      <name val="Meiryo UI"/>
      <family val="2"/>
    </font>
    <font>
      <b/>
      <u/>
      <sz val="16"/>
      <color rgb="FF002060"/>
      <name val="Meiryo UI"/>
      <family val="2"/>
    </font>
    <font>
      <sz val="16"/>
      <color theme="1"/>
      <name val="Meiryo UI"/>
      <family val="2"/>
    </font>
    <font>
      <sz val="10"/>
      <name val="Calibri"/>
      <family val="2"/>
    </font>
    <font>
      <b/>
      <sz val="15"/>
      <color theme="1"/>
      <name val="Meiryo UI"/>
      <family val="2"/>
    </font>
    <font>
      <b/>
      <u/>
      <sz val="15"/>
      <color rgb="FFFF0000"/>
      <name val="Meiryo UI"/>
      <family val="2"/>
    </font>
    <font>
      <b/>
      <u/>
      <sz val="15"/>
      <color theme="4" tint="-0.249977111117893"/>
      <name val="Meiryo UI"/>
      <family val="2"/>
    </font>
  </fonts>
  <fills count="111">
    <fill>
      <patternFill patternType="none"/>
    </fill>
    <fill>
      <patternFill patternType="gray125"/>
    </fill>
    <fill>
      <patternFill patternType="solid">
        <fgColor indexed="42"/>
        <bgColor indexed="64"/>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6"/>
        <bgColor indexed="26"/>
      </patternFill>
    </fill>
    <fill>
      <patternFill patternType="solid">
        <fgColor indexed="47"/>
        <bgColor indexed="47"/>
      </patternFill>
    </fill>
    <fill>
      <patternFill patternType="solid">
        <fgColor indexed="45"/>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22"/>
        <bgColor indexed="64"/>
      </patternFill>
    </fill>
    <fill>
      <patternFill patternType="gray125">
        <fgColor indexed="8"/>
      </patternFill>
    </fill>
    <fill>
      <patternFill patternType="solid">
        <fgColor indexed="43"/>
        <bgColor indexed="64"/>
      </patternFill>
    </fill>
    <fill>
      <patternFill patternType="solid">
        <fgColor indexed="26"/>
        <bgColor indexed="64"/>
      </patternFill>
    </fill>
    <fill>
      <patternFill patternType="solid">
        <fgColor indexed="26"/>
      </patternFill>
    </fill>
    <fill>
      <patternFill patternType="mediumGray">
        <fgColor indexed="22"/>
      </patternFill>
    </fill>
    <fill>
      <patternFill patternType="solid">
        <fgColor indexed="43"/>
      </patternFill>
    </fill>
    <fill>
      <patternFill patternType="solid">
        <fgColor indexed="40"/>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15"/>
      </patternFill>
    </fill>
    <fill>
      <patternFill patternType="solid">
        <fgColor theme="1" tint="0.14999847407452621"/>
        <bgColor indexed="64"/>
      </patternFill>
    </fill>
    <fill>
      <patternFill patternType="gray0625">
        <bgColor theme="8" tint="0.79998168889431442"/>
      </patternFill>
    </fill>
    <fill>
      <patternFill patternType="solid">
        <fgColor rgb="FFC00000"/>
        <bgColor indexed="64"/>
      </patternFill>
    </fill>
    <fill>
      <patternFill patternType="solid">
        <fgColor theme="0" tint="-0.34998626667073579"/>
        <bgColor indexed="64"/>
      </patternFill>
    </fill>
    <fill>
      <patternFill patternType="solid">
        <fgColor indexed="9"/>
        <bgColor indexed="64"/>
      </patternFill>
    </fill>
    <fill>
      <patternFill patternType="solid">
        <fgColor theme="0" tint="-0.14999847407452621"/>
        <bgColor indexed="64"/>
      </patternFill>
    </fill>
    <fill>
      <patternFill patternType="solid">
        <fgColor rgb="FFFFC000"/>
        <bgColor indexed="64"/>
      </patternFill>
    </fill>
    <fill>
      <patternFill patternType="solid">
        <fgColor theme="8" tint="0.39997558519241921"/>
        <bgColor indexed="64"/>
      </patternFill>
    </fill>
    <fill>
      <patternFill patternType="solid">
        <fgColor theme="5"/>
        <bgColor indexed="64"/>
      </patternFill>
    </fill>
    <fill>
      <patternFill patternType="solid">
        <fgColor rgb="FFFF669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30"/>
      </patternFill>
    </fill>
    <fill>
      <patternFill patternType="solid">
        <fgColor indexed="36"/>
      </patternFill>
    </fill>
    <fill>
      <patternFill patternType="solid">
        <fgColor indexed="49"/>
      </patternFill>
    </fill>
    <fill>
      <patternFill patternType="solid">
        <fgColor indexed="62"/>
      </patternFill>
    </fill>
    <fill>
      <patternFill patternType="solid">
        <fgColor indexed="22"/>
      </patternFill>
    </fill>
    <fill>
      <patternFill patternType="solid">
        <fgColor indexed="55"/>
      </patternFill>
    </fill>
    <fill>
      <patternFill patternType="solid">
        <fgColor indexed="24"/>
        <bgColor indexed="64"/>
      </patternFill>
    </fill>
    <fill>
      <patternFill patternType="solid">
        <fgColor indexed="54"/>
        <bgColor indexed="64"/>
      </patternFill>
    </fill>
    <fill>
      <patternFill patternType="solid">
        <fgColor indexed="17"/>
        <bgColor indexed="64"/>
      </patternFill>
    </fill>
    <fill>
      <patternFill patternType="solid">
        <fgColor indexed="40"/>
        <bgColor indexed="64"/>
      </patternFill>
    </fill>
    <fill>
      <patternFill patternType="solid">
        <fgColor indexed="58"/>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gray0625"/>
    </fill>
    <fill>
      <patternFill patternType="solid">
        <fgColor rgb="FFFFFF00"/>
        <bgColor indexed="64"/>
      </patternFill>
    </fill>
    <fill>
      <patternFill patternType="solid">
        <fgColor rgb="FF262626"/>
        <bgColor indexed="64"/>
      </patternFill>
    </fill>
    <fill>
      <patternFill patternType="solid">
        <fgColor rgb="FF000000"/>
        <bgColor indexed="64"/>
      </patternFill>
    </fill>
    <fill>
      <patternFill patternType="gray0625">
        <bgColor rgb="FF00B0F0"/>
      </patternFill>
    </fill>
    <fill>
      <patternFill patternType="solid">
        <fgColor rgb="FFD8D8D8"/>
        <bgColor indexed="64"/>
      </patternFill>
    </fill>
    <fill>
      <patternFill patternType="solid">
        <fgColor rgb="FFFFFFB7"/>
        <bgColor indexed="64"/>
      </patternFill>
    </fill>
    <fill>
      <patternFill patternType="solid">
        <fgColor rgb="FFDEEAF6"/>
        <bgColor indexed="64"/>
      </patternFill>
    </fill>
    <fill>
      <patternFill patternType="solid">
        <fgColor rgb="FF00B050"/>
        <bgColor indexed="64"/>
      </patternFill>
    </fill>
    <fill>
      <patternFill patternType="solid">
        <fgColor rgb="FFFFFFFF"/>
        <bgColor indexed="64"/>
      </patternFill>
    </fill>
  </fills>
  <borders count="135">
    <border>
      <left/>
      <right/>
      <top/>
      <bottom/>
      <diagonal/>
    </border>
    <border>
      <left/>
      <right/>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thick">
        <color indexed="62"/>
      </bottom>
      <diagonal/>
    </border>
    <border>
      <left/>
      <right/>
      <top/>
      <bottom style="thick">
        <color indexed="22"/>
      </bottom>
      <diagonal/>
    </border>
    <border>
      <left style="hair">
        <color indexed="8"/>
      </left>
      <right style="hair">
        <color indexed="8"/>
      </right>
      <top style="thin">
        <color indexed="8"/>
      </top>
      <bottom style="hair">
        <color indexed="8"/>
      </bottom>
      <diagonal/>
    </border>
    <border>
      <left style="thin">
        <color indexed="64"/>
      </left>
      <right/>
      <top/>
      <bottom style="dotted">
        <color indexed="64"/>
      </bottom>
      <diagonal/>
    </border>
    <border>
      <left style="thin">
        <color indexed="22"/>
      </left>
      <right style="thin">
        <color indexed="22"/>
      </right>
      <top style="thin">
        <color indexed="22"/>
      </top>
      <bottom style="thin">
        <color indexed="22"/>
      </bottom>
      <diagonal/>
    </border>
    <border>
      <left/>
      <right/>
      <top style="medium">
        <color indexed="64"/>
      </top>
      <bottom/>
      <diagonal/>
    </border>
    <border>
      <left/>
      <right/>
      <top/>
      <bottom style="medium">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hair">
        <color indexed="64"/>
      </left>
      <right style="double">
        <color indexed="64"/>
      </right>
      <top/>
      <bottom/>
      <diagonal/>
    </border>
    <border>
      <left/>
      <right/>
      <top style="thin">
        <color indexed="62"/>
      </top>
      <bottom style="double">
        <color indexed="62"/>
      </bottom>
      <diagonal/>
    </border>
    <border>
      <left style="thin">
        <color indexed="8"/>
      </left>
      <right/>
      <top/>
      <bottom style="thin">
        <color indexed="8"/>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style="thin">
        <color indexed="64"/>
      </left>
      <right style="thin">
        <color indexed="64"/>
      </right>
      <top style="double">
        <color indexed="64"/>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right/>
      <top style="double">
        <color indexed="64"/>
      </top>
      <bottom style="double">
        <color indexed="64"/>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style="medium">
        <color indexed="0"/>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medium">
        <color indexed="64"/>
      </left>
      <right style="medium">
        <color indexed="64"/>
      </right>
      <top style="thin">
        <color indexed="64"/>
      </top>
      <bottom style="thin">
        <color indexed="64"/>
      </bottom>
      <diagonal/>
    </border>
    <border>
      <left/>
      <right style="thin">
        <color indexed="64"/>
      </right>
      <top style="thin">
        <color auto="1"/>
      </top>
      <bottom style="thin">
        <color indexed="64"/>
      </bottom>
      <diagonal/>
    </border>
    <border>
      <left style="hair">
        <color indexed="8"/>
      </left>
      <right style="hair">
        <color indexed="8"/>
      </right>
      <top style="thin">
        <color indexed="8"/>
      </top>
      <bottom style="hair">
        <color indexed="8"/>
      </bottom>
      <diagonal/>
    </border>
    <border>
      <left style="thin">
        <color indexed="22"/>
      </left>
      <right style="thin">
        <color indexed="22"/>
      </right>
      <top style="thin">
        <color indexed="22"/>
      </top>
      <bottom style="thin">
        <color indexed="22"/>
      </bottom>
      <diagonal/>
    </border>
    <border>
      <left style="thin">
        <color indexed="48"/>
      </left>
      <right style="thin">
        <color indexed="48"/>
      </right>
      <top style="thin">
        <color indexed="48"/>
      </top>
      <bottom style="thin">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auto="1"/>
      </left>
      <right style="thin">
        <color auto="1"/>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style="double">
        <color indexed="64"/>
      </top>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auto="1"/>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right style="medium">
        <color indexed="64"/>
      </right>
      <top/>
      <bottom style="thin">
        <color indexed="64"/>
      </bottom>
      <diagonal/>
    </border>
  </borders>
  <cellStyleXfs count="54389">
    <xf numFmtId="0" fontId="0" fillId="0" borderId="0"/>
    <xf numFmtId="0" fontId="8" fillId="0" borderId="0" applyNumberFormat="0" applyFill="0" applyBorder="0" applyAlignment="0" applyProtection="0"/>
    <xf numFmtId="0" fontId="9" fillId="0" borderId="0"/>
    <xf numFmtId="173" fontId="10" fillId="0" borderId="0" applyFont="0" applyFill="0" applyBorder="0" applyAlignment="0" applyProtection="0"/>
    <xf numFmtId="0" fontId="11" fillId="0" borderId="0"/>
    <xf numFmtId="0" fontId="12" fillId="0" borderId="0">
      <alignment horizontal="left"/>
    </xf>
    <xf numFmtId="171" fontId="8" fillId="0" borderId="0" applyFont="0" applyFill="0" applyBorder="0" applyAlignment="0" applyProtection="0"/>
    <xf numFmtId="41" fontId="8" fillId="0" borderId="0" applyFont="0" applyFill="0" applyBorder="0" applyAlignment="0" applyProtection="0"/>
    <xf numFmtId="4" fontId="13" fillId="0" borderId="0" applyFont="0" applyFill="0" applyBorder="0" applyAlignment="0" applyProtection="0"/>
    <xf numFmtId="176" fontId="8" fillId="0" borderId="0" applyFont="0" applyFill="0" applyBorder="0" applyAlignment="0" applyProtection="0"/>
    <xf numFmtId="177" fontId="13" fillId="0" borderId="0" applyFont="0" applyFill="0" applyBorder="0" applyAlignment="0" applyProtection="0"/>
    <xf numFmtId="169" fontId="8" fillId="0" borderId="0" applyFont="0" applyFill="0" applyBorder="0" applyAlignment="0" applyProtection="0"/>
    <xf numFmtId="178" fontId="8" fillId="0" borderId="0" applyFont="0" applyFill="0" applyBorder="0" applyAlignment="0" applyProtection="0"/>
    <xf numFmtId="0" fontId="14" fillId="0" borderId="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179" fontId="16" fillId="0" borderId="0" applyFont="0" applyFill="0" applyBorder="0" applyAlignment="0" applyProtection="0"/>
    <xf numFmtId="0" fontId="17" fillId="0" borderId="0" applyFont="0" applyFill="0" applyBorder="0" applyAlignment="0" applyProtection="0"/>
    <xf numFmtId="180" fontId="16" fillId="0" borderId="0" applyFont="0" applyFill="0" applyBorder="0" applyAlignment="0" applyProtection="0"/>
    <xf numFmtId="181" fontId="17" fillId="0" borderId="0" applyFont="0" applyFill="0" applyBorder="0" applyAlignment="0" applyProtection="0"/>
    <xf numFmtId="9" fontId="8" fillId="2" borderId="0"/>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4" fontId="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2" fontId="8" fillId="0" borderId="0">
      <protection locked="0"/>
    </xf>
    <xf numFmtId="182" fontId="8" fillId="0" borderId="0">
      <protection locked="0"/>
    </xf>
    <xf numFmtId="183" fontId="1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2" fontId="8" fillId="0" borderId="0">
      <protection locked="0"/>
    </xf>
    <xf numFmtId="184"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4" fontId="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2" fontId="8" fillId="0" borderId="0">
      <protection locked="0"/>
    </xf>
    <xf numFmtId="182" fontId="8" fillId="0" borderId="0">
      <protection locked="0"/>
    </xf>
    <xf numFmtId="183" fontId="1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2" fontId="8" fillId="0" borderId="0">
      <protection locked="0"/>
    </xf>
    <xf numFmtId="184"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3" fontId="1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0" fontId="16" fillId="0" borderId="0"/>
    <xf numFmtId="9" fontId="19" fillId="0" borderId="0" applyFont="0" applyFill="0" applyBorder="0" applyAlignment="0" applyProtection="0"/>
    <xf numFmtId="0" fontId="20" fillId="3" borderId="0" applyNumberFormat="0" applyBorder="0" applyAlignment="0" applyProtection="0"/>
    <xf numFmtId="0" fontId="20" fillId="4" borderId="0" applyNumberFormat="0" applyBorder="0" applyAlignment="0" applyProtection="0"/>
    <xf numFmtId="0" fontId="21"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1"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1" fillId="11"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1" fillId="11"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1" fillId="4"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1" fillId="13" borderId="0" applyNumberFormat="0" applyBorder="0" applyAlignment="0" applyProtection="0"/>
    <xf numFmtId="185" fontId="8" fillId="0" borderId="0" applyFont="0" applyFill="0" applyBorder="0" applyAlignment="0" applyProtection="0"/>
    <xf numFmtId="186" fontId="8" fillId="0" borderId="0" applyFont="0" applyFill="0" applyBorder="0" applyAlignment="0" applyProtection="0"/>
    <xf numFmtId="0" fontId="22" fillId="14" borderId="0" applyNumberFormat="0" applyBorder="0" applyAlignment="0" applyProtection="0"/>
    <xf numFmtId="170" fontId="8" fillId="0" borderId="0" applyFont="0" applyFill="0" applyBorder="0" applyAlignment="0" applyProtection="0"/>
    <xf numFmtId="170" fontId="23" fillId="0" borderId="0" applyFill="0" applyBorder="0" applyAlignment="0"/>
    <xf numFmtId="187" fontId="13" fillId="0" borderId="0" applyFill="0" applyBorder="0" applyAlignment="0"/>
    <xf numFmtId="188" fontId="4" fillId="0" borderId="0" applyFill="0" applyBorder="0" applyAlignment="0"/>
    <xf numFmtId="189" fontId="4" fillId="0" borderId="0" applyFill="0" applyBorder="0" applyAlignment="0"/>
    <xf numFmtId="190" fontId="8" fillId="0" borderId="0" applyFill="0" applyBorder="0" applyAlignment="0"/>
    <xf numFmtId="191" fontId="4" fillId="0" borderId="0" applyFill="0" applyBorder="0" applyAlignment="0"/>
    <xf numFmtId="192" fontId="4" fillId="0" borderId="0" applyFill="0" applyBorder="0" applyAlignment="0"/>
    <xf numFmtId="187" fontId="13" fillId="0" borderId="0" applyFill="0" applyBorder="0" applyAlignment="0"/>
    <xf numFmtId="0" fontId="24" fillId="0" borderId="0"/>
    <xf numFmtId="37" fontId="25" fillId="0" borderId="0"/>
    <xf numFmtId="37" fontId="25" fillId="0" borderId="0"/>
    <xf numFmtId="37" fontId="25" fillId="0" borderId="0"/>
    <xf numFmtId="37" fontId="25" fillId="0" borderId="0"/>
    <xf numFmtId="37" fontId="25" fillId="0" borderId="0"/>
    <xf numFmtId="37" fontId="25" fillId="0" borderId="0"/>
    <xf numFmtId="169" fontId="8"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38" fontId="4"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91" fontId="4" fillId="0" borderId="0" applyFont="0" applyFill="0" applyBorder="0" applyAlignment="0" applyProtection="0"/>
    <xf numFmtId="171" fontId="8"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93" fontId="26" fillId="0" borderId="0"/>
    <xf numFmtId="3" fontId="27" fillId="0" borderId="0" applyFont="0" applyFill="0" applyBorder="0" applyAlignment="0" applyProtection="0"/>
    <xf numFmtId="0" fontId="24" fillId="0" borderId="0"/>
    <xf numFmtId="0" fontId="24" fillId="0" borderId="0"/>
    <xf numFmtId="187" fontId="13" fillId="0" borderId="0" applyFont="0" applyFill="0" applyBorder="0" applyAlignment="0" applyProtection="0"/>
    <xf numFmtId="194" fontId="8" fillId="0" borderId="0" applyFont="0" applyFill="0" applyBorder="0" applyAlignment="0" applyProtection="0"/>
    <xf numFmtId="195" fontId="26" fillId="0" borderId="0"/>
    <xf numFmtId="0" fontId="8" fillId="0" borderId="0" applyNumberFormat="0" applyFont="0" applyFill="0" applyProtection="0">
      <alignment horizontal="left"/>
    </xf>
    <xf numFmtId="0" fontId="8" fillId="0" borderId="0" applyNumberFormat="0" applyFont="0" applyFill="0" applyAlignment="0" applyProtection="0"/>
    <xf numFmtId="0" fontId="8" fillId="0" borderId="0" applyNumberFormat="0" applyFont="0" applyFill="0" applyAlignment="0" applyProtection="0"/>
    <xf numFmtId="0" fontId="28" fillId="0" borderId="0" applyNumberFormat="0" applyFill="0" applyAlignment="0" applyProtection="0"/>
    <xf numFmtId="0" fontId="28" fillId="0" borderId="0" applyNumberFormat="0" applyFill="0" applyProtection="0">
      <alignment horizontal="left"/>
    </xf>
    <xf numFmtId="0" fontId="8" fillId="0" borderId="0" applyNumberFormat="0" applyFont="0" applyFill="0" applyAlignment="0" applyProtection="0"/>
    <xf numFmtId="196" fontId="8" fillId="0" borderId="0">
      <protection locked="0"/>
    </xf>
    <xf numFmtId="14" fontId="29" fillId="0" borderId="0" applyFill="0" applyBorder="0" applyAlignment="0"/>
    <xf numFmtId="196" fontId="8" fillId="0" borderId="0">
      <protection locked="0"/>
    </xf>
    <xf numFmtId="197" fontId="26" fillId="0" borderId="0"/>
    <xf numFmtId="0" fontId="30"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191" fontId="4" fillId="0" borderId="0" applyFill="0" applyBorder="0" applyAlignment="0"/>
    <xf numFmtId="187" fontId="13" fillId="0" borderId="0" applyFill="0" applyBorder="0" applyAlignment="0"/>
    <xf numFmtId="191" fontId="4" fillId="0" borderId="0" applyFill="0" applyBorder="0" applyAlignment="0"/>
    <xf numFmtId="192" fontId="4" fillId="0" borderId="0" applyFill="0" applyBorder="0" applyAlignment="0"/>
    <xf numFmtId="187" fontId="13" fillId="0" borderId="0" applyFill="0" applyBorder="0" applyAlignment="0"/>
    <xf numFmtId="198" fontId="4" fillId="0" borderId="0" applyFont="0" applyFill="0" applyBorder="0" applyAlignment="0" applyProtection="0"/>
    <xf numFmtId="196" fontId="8" fillId="0" borderId="0">
      <protection locked="0"/>
    </xf>
    <xf numFmtId="0" fontId="31" fillId="0" borderId="0" applyNumberFormat="0" applyFill="0" applyBorder="0" applyAlignment="0" applyProtection="0"/>
    <xf numFmtId="0" fontId="31" fillId="0" borderId="0" applyNumberFormat="0" applyFill="0" applyBorder="0" applyAlignment="0" applyProtection="0"/>
    <xf numFmtId="38" fontId="18" fillId="18" borderId="0" applyNumberFormat="0" applyBorder="0" applyAlignment="0" applyProtection="0"/>
    <xf numFmtId="0" fontId="32" fillId="19" borderId="17"/>
    <xf numFmtId="0" fontId="33" fillId="0" borderId="18" applyNumberFormat="0" applyAlignment="0" applyProtection="0">
      <alignment horizontal="left" vertical="center"/>
    </xf>
    <xf numFmtId="0" fontId="33" fillId="0" borderId="8">
      <alignment horizontal="left" vertical="center"/>
    </xf>
    <xf numFmtId="0" fontId="28" fillId="20" borderId="19">
      <alignment vertical="center" wrapText="1"/>
    </xf>
    <xf numFmtId="0" fontId="34" fillId="0" borderId="20" applyNumberFormat="0" applyFill="0" applyAlignment="0" applyProtection="0"/>
    <xf numFmtId="0" fontId="34" fillId="0" borderId="20"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196" fontId="8" fillId="0" borderId="0">
      <protection locked="0"/>
    </xf>
    <xf numFmtId="199" fontId="8" fillId="0" borderId="0">
      <protection locked="0"/>
    </xf>
    <xf numFmtId="196" fontId="8" fillId="0" borderId="0">
      <protection locked="0"/>
    </xf>
    <xf numFmtId="0" fontId="31" fillId="0" borderId="0" applyNumberFormat="0" applyFill="0" applyBorder="0" applyAlignment="0" applyProtection="0"/>
    <xf numFmtId="0" fontId="31" fillId="0" borderId="0" applyNumberFormat="0" applyFill="0" applyBorder="0" applyAlignment="0" applyProtection="0"/>
    <xf numFmtId="3" fontId="36" fillId="0" borderId="22">
      <alignment horizontal="center" vertical="center"/>
    </xf>
    <xf numFmtId="10" fontId="18" fillId="21" borderId="7" applyNumberFormat="0" applyBorder="0" applyAlignment="0" applyProtection="0"/>
    <xf numFmtId="191" fontId="4" fillId="0" borderId="0" applyFill="0" applyBorder="0" applyAlignment="0"/>
    <xf numFmtId="187" fontId="13" fillId="0" borderId="0" applyFill="0" applyBorder="0" applyAlignment="0"/>
    <xf numFmtId="191" fontId="4" fillId="0" borderId="0" applyFill="0" applyBorder="0" applyAlignment="0"/>
    <xf numFmtId="192" fontId="4" fillId="0" borderId="0" applyFill="0" applyBorder="0" applyAlignment="0"/>
    <xf numFmtId="187" fontId="13" fillId="0" borderId="0" applyFill="0" applyBorder="0" applyAlignment="0"/>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0" fontId="8" fillId="0" borderId="23"/>
    <xf numFmtId="200" fontId="38" fillId="0" borderId="0" applyFont="0" applyFill="0" applyBorder="0" applyAlignment="0" applyProtection="0"/>
    <xf numFmtId="201" fontId="38" fillId="0" borderId="0" applyFont="0" applyFill="0" applyBorder="0" applyAlignment="0" applyProtection="0"/>
    <xf numFmtId="168" fontId="8" fillId="0" borderId="0" applyFont="0" applyFill="0" applyBorder="0" applyAlignment="0" applyProtection="0"/>
    <xf numFmtId="170" fontId="8" fillId="0" borderId="0" applyFont="0" applyFill="0" applyBorder="0" applyAlignment="0" applyProtection="0"/>
    <xf numFmtId="165" fontId="37" fillId="0" borderId="0" applyFont="0" applyFill="0" applyBorder="0" applyAlignment="0" applyProtection="0"/>
    <xf numFmtId="167" fontId="37" fillId="0" borderId="0" applyFont="0" applyFill="0" applyBorder="0" applyAlignment="0" applyProtection="0"/>
    <xf numFmtId="200" fontId="39" fillId="0" borderId="0" applyFont="0" applyFill="0" applyBorder="0" applyAlignment="0" applyProtection="0"/>
    <xf numFmtId="201" fontId="39" fillId="0" borderId="0" applyFont="0" applyFill="0" applyBorder="0" applyAlignment="0" applyProtection="0"/>
    <xf numFmtId="37" fontId="40" fillId="0" borderId="0"/>
    <xf numFmtId="202" fontId="41" fillId="0" borderId="0"/>
    <xf numFmtId="0" fontId="24" fillId="0" borderId="0"/>
    <xf numFmtId="0" fontId="8" fillId="0" borderId="0"/>
    <xf numFmtId="0" fontId="20" fillId="0" borderId="0"/>
    <xf numFmtId="0" fontId="8" fillId="0" borderId="0"/>
    <xf numFmtId="0" fontId="8" fillId="0" borderId="0"/>
    <xf numFmtId="0" fontId="8" fillId="0" borderId="0"/>
    <xf numFmtId="0" fontId="8" fillId="0" borderId="0"/>
    <xf numFmtId="0" fontId="42" fillId="0" borderId="0"/>
    <xf numFmtId="0" fontId="42" fillId="0" borderId="0"/>
    <xf numFmtId="0" fontId="42" fillId="0" borderId="0"/>
    <xf numFmtId="0" fontId="42" fillId="0" borderId="0"/>
    <xf numFmtId="0" fontId="42" fillId="0" borderId="0"/>
    <xf numFmtId="0" fontId="42" fillId="0" borderId="0"/>
    <xf numFmtId="0" fontId="8" fillId="0" borderId="0"/>
    <xf numFmtId="0" fontId="8" fillId="0" borderId="0"/>
    <xf numFmtId="0" fontId="4" fillId="0" borderId="0">
      <alignment vertical="center"/>
    </xf>
    <xf numFmtId="0" fontId="8" fillId="0" borderId="0"/>
    <xf numFmtId="0" fontId="42" fillId="0" borderId="0"/>
    <xf numFmtId="0" fontId="20" fillId="0" borderId="0"/>
    <xf numFmtId="0" fontId="8" fillId="0" borderId="0"/>
    <xf numFmtId="0" fontId="8" fillId="0" borderId="0"/>
    <xf numFmtId="0" fontId="43" fillId="0" borderId="0"/>
    <xf numFmtId="0" fontId="4" fillId="0" borderId="0">
      <alignment vertical="center"/>
    </xf>
    <xf numFmtId="0" fontId="20" fillId="0" borderId="0"/>
    <xf numFmtId="0" fontId="8" fillId="0" borderId="0"/>
    <xf numFmtId="0" fontId="8" fillId="0" borderId="0"/>
    <xf numFmtId="0" fontId="8" fillId="0" borderId="0"/>
    <xf numFmtId="0" fontId="8" fillId="0" borderId="0"/>
    <xf numFmtId="0" fontId="4" fillId="0" borderId="0"/>
    <xf numFmtId="0" fontId="20" fillId="0" borderId="0"/>
    <xf numFmtId="0" fontId="8" fillId="0" borderId="0"/>
    <xf numFmtId="0" fontId="20" fillId="0" borderId="0"/>
    <xf numFmtId="0" fontId="20" fillId="22" borderId="24" applyNumberFormat="0" applyFont="0" applyAlignment="0" applyProtection="0"/>
    <xf numFmtId="0" fontId="20" fillId="22" borderId="24" applyNumberFormat="0" applyFont="0" applyAlignment="0" applyProtection="0"/>
    <xf numFmtId="43" fontId="4" fillId="0" borderId="0" applyFont="0" applyFill="0" applyBorder="0" applyAlignment="0" applyProtection="0"/>
    <xf numFmtId="191" fontId="4" fillId="0" borderId="0" applyFont="0" applyFill="0" applyBorder="0" applyAlignment="0" applyProtection="0"/>
    <xf numFmtId="190" fontId="8" fillId="0" borderId="0" applyFont="0" applyFill="0" applyBorder="0" applyAlignment="0" applyProtection="0"/>
    <xf numFmtId="203" fontId="4" fillId="0" borderId="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37" fillId="0" borderId="25" applyNumberFormat="0" applyBorder="0"/>
    <xf numFmtId="191" fontId="4" fillId="0" borderId="0" applyFill="0" applyBorder="0" applyAlignment="0"/>
    <xf numFmtId="187" fontId="13" fillId="0" borderId="0" applyFill="0" applyBorder="0" applyAlignment="0"/>
    <xf numFmtId="191" fontId="4" fillId="0" borderId="0" applyFill="0" applyBorder="0" applyAlignment="0"/>
    <xf numFmtId="192" fontId="4" fillId="0" borderId="0" applyFill="0" applyBorder="0" applyAlignment="0"/>
    <xf numFmtId="187" fontId="13" fillId="0" borderId="0" applyFill="0" applyBorder="0" applyAlignment="0"/>
    <xf numFmtId="0" fontId="37" fillId="0" borderId="0" applyNumberFormat="0" applyFont="0" applyFill="0" applyBorder="0" applyAlignment="0" applyProtection="0">
      <alignment horizontal="left"/>
    </xf>
    <xf numFmtId="15" fontId="37" fillId="0" borderId="0" applyFont="0" applyFill="0" applyBorder="0" applyAlignment="0" applyProtection="0"/>
    <xf numFmtId="4" fontId="37" fillId="0" borderId="0" applyFont="0" applyFill="0" applyBorder="0" applyAlignment="0" applyProtection="0"/>
    <xf numFmtId="0" fontId="8" fillId="0" borderId="26">
      <alignment horizontal="center"/>
    </xf>
    <xf numFmtId="3" fontId="37" fillId="0" borderId="0" applyFont="0" applyFill="0" applyBorder="0" applyAlignment="0" applyProtection="0"/>
    <xf numFmtId="0" fontId="37" fillId="23" borderId="0" applyNumberFormat="0" applyFont="0" applyBorder="0" applyAlignment="0" applyProtection="0"/>
    <xf numFmtId="0" fontId="44" fillId="0" borderId="0"/>
    <xf numFmtId="4" fontId="45" fillId="24" borderId="27" applyNumberFormat="0" applyProtection="0">
      <alignment vertical="center"/>
    </xf>
    <xf numFmtId="4" fontId="46" fillId="24" borderId="27" applyNumberFormat="0" applyProtection="0">
      <alignment vertical="center"/>
    </xf>
    <xf numFmtId="4" fontId="45" fillId="24" borderId="27" applyNumberFormat="0" applyProtection="0">
      <alignment horizontal="left" vertical="center" indent="1"/>
    </xf>
    <xf numFmtId="0" fontId="45" fillId="24" borderId="27" applyNumberFormat="0" applyProtection="0">
      <alignment horizontal="left" vertical="top" indent="1"/>
    </xf>
    <xf numFmtId="4" fontId="45" fillId="25" borderId="0" applyNumberFormat="0" applyProtection="0">
      <alignment horizontal="left" vertical="center" indent="1"/>
    </xf>
    <xf numFmtId="4" fontId="29" fillId="14" borderId="27" applyNumberFormat="0" applyProtection="0">
      <alignment horizontal="right" vertical="center"/>
    </xf>
    <xf numFmtId="4" fontId="29" fillId="26" borderId="27" applyNumberFormat="0" applyProtection="0">
      <alignment horizontal="right" vertical="center"/>
    </xf>
    <xf numFmtId="4" fontId="29" fillId="27" borderId="27" applyNumberFormat="0" applyProtection="0">
      <alignment horizontal="right" vertical="center"/>
    </xf>
    <xf numFmtId="4" fontId="29" fillId="28" borderId="27" applyNumberFormat="0" applyProtection="0">
      <alignment horizontal="right" vertical="center"/>
    </xf>
    <xf numFmtId="4" fontId="29" fillId="29" borderId="27" applyNumberFormat="0" applyProtection="0">
      <alignment horizontal="right" vertical="center"/>
    </xf>
    <xf numFmtId="4" fontId="29" fillId="30" borderId="27" applyNumberFormat="0" applyProtection="0">
      <alignment horizontal="right" vertical="center"/>
    </xf>
    <xf numFmtId="4" fontId="29" fillId="31" borderId="27" applyNumberFormat="0" applyProtection="0">
      <alignment horizontal="right" vertical="center"/>
    </xf>
    <xf numFmtId="4" fontId="29" fillId="32" borderId="27" applyNumberFormat="0" applyProtection="0">
      <alignment horizontal="right" vertical="center"/>
    </xf>
    <xf numFmtId="4" fontId="29" fillId="33" borderId="27" applyNumberFormat="0" applyProtection="0">
      <alignment horizontal="right" vertical="center"/>
    </xf>
    <xf numFmtId="4" fontId="45" fillId="34" borderId="28" applyNumberFormat="0" applyProtection="0">
      <alignment horizontal="left" vertical="center" indent="1"/>
    </xf>
    <xf numFmtId="4" fontId="29" fillId="35" borderId="0" applyNumberFormat="0" applyProtection="0">
      <alignment horizontal="left" vertical="center" indent="1"/>
    </xf>
    <xf numFmtId="4" fontId="47" fillId="36" borderId="0" applyNumberFormat="0" applyProtection="0">
      <alignment horizontal="left" vertical="center" indent="1"/>
    </xf>
    <xf numFmtId="4" fontId="29" fillId="25" borderId="27" applyNumberFormat="0" applyProtection="0">
      <alignment horizontal="right" vertical="center"/>
    </xf>
    <xf numFmtId="4" fontId="29" fillId="35" borderId="0" applyNumberFormat="0" applyProtection="0">
      <alignment horizontal="left" vertical="center" indent="1"/>
    </xf>
    <xf numFmtId="4" fontId="29" fillId="25" borderId="0" applyNumberFormat="0" applyProtection="0">
      <alignment horizontal="left" vertical="center" indent="1"/>
    </xf>
    <xf numFmtId="0" fontId="8" fillId="36" borderId="27" applyNumberFormat="0" applyProtection="0">
      <alignment horizontal="left" vertical="center" indent="1"/>
    </xf>
    <xf numFmtId="0" fontId="8" fillId="36" borderId="27" applyNumberFormat="0" applyProtection="0">
      <alignment horizontal="left" vertical="top" indent="1"/>
    </xf>
    <xf numFmtId="0" fontId="8" fillId="25" borderId="27" applyNumberFormat="0" applyProtection="0">
      <alignment horizontal="left" vertical="center" indent="1"/>
    </xf>
    <xf numFmtId="0" fontId="8" fillId="25" borderId="27" applyNumberFormat="0" applyProtection="0">
      <alignment horizontal="left" vertical="top" indent="1"/>
    </xf>
    <xf numFmtId="0" fontId="8" fillId="37" borderId="27" applyNumberFormat="0" applyProtection="0">
      <alignment horizontal="left" vertical="center" indent="1"/>
    </xf>
    <xf numFmtId="0" fontId="8" fillId="37" borderId="27" applyNumberFormat="0" applyProtection="0">
      <alignment horizontal="left" vertical="top" indent="1"/>
    </xf>
    <xf numFmtId="0" fontId="8" fillId="35" borderId="27" applyNumberFormat="0" applyProtection="0">
      <alignment horizontal="left" vertical="center" indent="1"/>
    </xf>
    <xf numFmtId="0" fontId="8" fillId="35" borderId="27" applyNumberFormat="0" applyProtection="0">
      <alignment horizontal="left" vertical="top" indent="1"/>
    </xf>
    <xf numFmtId="0" fontId="8" fillId="38" borderId="7" applyNumberFormat="0">
      <protection locked="0"/>
    </xf>
    <xf numFmtId="4" fontId="29" fillId="22" borderId="27" applyNumberFormat="0" applyProtection="0">
      <alignment vertical="center"/>
    </xf>
    <xf numFmtId="4" fontId="48" fillId="22" borderId="27" applyNumberFormat="0" applyProtection="0">
      <alignment vertical="center"/>
    </xf>
    <xf numFmtId="4" fontId="29" fillId="22" borderId="27" applyNumberFormat="0" applyProtection="0">
      <alignment horizontal="left" vertical="center" indent="1"/>
    </xf>
    <xf numFmtId="0" fontId="29" fillId="22" borderId="27" applyNumberFormat="0" applyProtection="0">
      <alignment horizontal="left" vertical="top" indent="1"/>
    </xf>
    <xf numFmtId="4" fontId="29" fillId="35" borderId="27" applyNumberFormat="0" applyProtection="0">
      <alignment horizontal="right" vertical="center"/>
    </xf>
    <xf numFmtId="4" fontId="48" fillId="35" borderId="27" applyNumberFormat="0" applyProtection="0">
      <alignment horizontal="right" vertical="center"/>
    </xf>
    <xf numFmtId="4" fontId="29" fillId="25" borderId="27" applyNumberFormat="0" applyProtection="0">
      <alignment horizontal="left" vertical="center" indent="1"/>
    </xf>
    <xf numFmtId="0" fontId="29" fillId="25" borderId="27" applyNumberFormat="0" applyProtection="0">
      <alignment horizontal="left" vertical="top" indent="1"/>
    </xf>
    <xf numFmtId="4" fontId="49" fillId="39" borderId="0" applyNumberFormat="0" applyProtection="0">
      <alignment horizontal="left" vertical="center" indent="1"/>
    </xf>
    <xf numFmtId="4" fontId="50" fillId="35" borderId="27" applyNumberFormat="0" applyProtection="0">
      <alignment horizontal="right" vertical="center"/>
    </xf>
    <xf numFmtId="204" fontId="51" fillId="0" borderId="0" applyFont="0" applyBorder="0" applyAlignment="0">
      <alignment horizontal="right"/>
    </xf>
    <xf numFmtId="0" fontId="52" fillId="0" borderId="0" applyNumberFormat="0" applyFill="0" applyBorder="0" applyAlignment="0" applyProtection="0"/>
    <xf numFmtId="205" fontId="13" fillId="0" borderId="29"/>
    <xf numFmtId="0" fontId="53"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3" fontId="8" fillId="0" borderId="7" applyNumberFormat="0" applyFont="0" applyFill="0" applyAlignment="0" applyProtection="0">
      <alignment vertical="center"/>
    </xf>
    <xf numFmtId="49" fontId="29" fillId="0" borderId="0" applyFill="0" applyBorder="0" applyAlignment="0"/>
    <xf numFmtId="206" fontId="4" fillId="0" borderId="0" applyFill="0" applyBorder="0" applyAlignment="0"/>
    <xf numFmtId="207" fontId="4" fillId="0" borderId="0" applyFill="0" applyBorder="0" applyAlignment="0"/>
    <xf numFmtId="0" fontId="30" fillId="0" borderId="30" applyNumberFormat="0" applyFill="0" applyAlignment="0" applyProtection="0"/>
    <xf numFmtId="0" fontId="30" fillId="0" borderId="30" applyNumberFormat="0" applyFill="0" applyAlignment="0" applyProtection="0"/>
    <xf numFmtId="4" fontId="13" fillId="0" borderId="0" applyFont="0" applyFill="0" applyBorder="0" applyAlignment="0" applyProtection="0"/>
    <xf numFmtId="167" fontId="13" fillId="0" borderId="0" applyFont="0" applyFill="0" applyBorder="0" applyAlignment="0" applyProtection="0"/>
    <xf numFmtId="204" fontId="12" fillId="0" borderId="0" applyFont="0" applyFill="0" applyBorder="0" applyAlignment="0" applyProtection="0"/>
    <xf numFmtId="208" fontId="12" fillId="0" borderId="0" applyFont="0" applyFill="0" applyBorder="0" applyAlignment="0" applyProtection="0"/>
    <xf numFmtId="204" fontId="4" fillId="0" borderId="0" applyFont="0" applyFill="0" applyBorder="0" applyAlignment="0" applyProtection="0"/>
    <xf numFmtId="208" fontId="4" fillId="0" borderId="0" applyFont="0" applyFill="0" applyBorder="0" applyAlignment="0" applyProtection="0"/>
    <xf numFmtId="0" fontId="25" fillId="0" borderId="31"/>
    <xf numFmtId="0" fontId="4" fillId="0" borderId="0">
      <alignment horizontal="left"/>
    </xf>
    <xf numFmtId="176" fontId="8" fillId="0" borderId="0" applyFont="0" applyFill="0" applyBorder="0" applyAlignment="0" applyProtection="0"/>
    <xf numFmtId="177" fontId="13" fillId="0" borderId="0" applyFont="0" applyFill="0" applyBorder="0" applyAlignment="0" applyProtection="0"/>
    <xf numFmtId="0" fontId="13" fillId="0" borderId="0"/>
    <xf numFmtId="41" fontId="8" fillId="0" borderId="0" applyFont="0" applyFill="0" applyBorder="0" applyAlignment="0" applyProtection="0"/>
    <xf numFmtId="4" fontId="13"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209" fontId="54" fillId="0" borderId="0" applyFont="0" applyFill="0" applyBorder="0" applyAlignment="0" applyProtection="0"/>
    <xf numFmtId="0" fontId="4" fillId="0" borderId="0"/>
    <xf numFmtId="0" fontId="55" fillId="0" borderId="0"/>
    <xf numFmtId="38" fontId="4" fillId="0" borderId="0" applyFont="0" applyFill="0" applyBorder="0" applyAlignment="0" applyProtection="0">
      <alignment vertical="center"/>
    </xf>
    <xf numFmtId="9" fontId="4" fillId="0" borderId="0" applyFont="0" applyFill="0" applyBorder="0" applyAlignment="0" applyProtection="0">
      <alignment vertical="center"/>
    </xf>
    <xf numFmtId="0" fontId="73" fillId="0" borderId="0"/>
    <xf numFmtId="171" fontId="73" fillId="0" borderId="0" applyFont="0" applyFill="0" applyBorder="0" applyAlignment="0" applyProtection="0"/>
    <xf numFmtId="0" fontId="75" fillId="0" borderId="0" applyNumberFormat="0" applyFill="0" applyBorder="0" applyAlignment="0" applyProtection="0"/>
    <xf numFmtId="0" fontId="76" fillId="0" borderId="73" applyNumberFormat="0" applyFill="0" applyAlignment="0" applyProtection="0"/>
    <xf numFmtId="0" fontId="77" fillId="0" borderId="74" applyNumberFormat="0" applyFill="0" applyAlignment="0" applyProtection="0"/>
    <xf numFmtId="0" fontId="78" fillId="0" borderId="75" applyNumberFormat="0" applyFill="0" applyAlignment="0" applyProtection="0"/>
    <xf numFmtId="0" fontId="78" fillId="0" borderId="0" applyNumberFormat="0" applyFill="0" applyBorder="0" applyAlignment="0" applyProtection="0"/>
    <xf numFmtId="0" fontId="79" fillId="50" borderId="0" applyNumberFormat="0" applyBorder="0" applyAlignment="0" applyProtection="0"/>
    <xf numFmtId="0" fontId="80" fillId="51" borderId="0" applyNumberFormat="0" applyBorder="0" applyAlignment="0" applyProtection="0"/>
    <xf numFmtId="0" fontId="81" fillId="52" borderId="0" applyNumberFormat="0" applyBorder="0" applyAlignment="0" applyProtection="0"/>
    <xf numFmtId="0" fontId="82" fillId="53" borderId="76" applyNumberFormat="0" applyAlignment="0" applyProtection="0"/>
    <xf numFmtId="0" fontId="83" fillId="54" borderId="77" applyNumberFormat="0" applyAlignment="0" applyProtection="0"/>
    <xf numFmtId="0" fontId="84" fillId="54" borderId="76" applyNumberFormat="0" applyAlignment="0" applyProtection="0"/>
    <xf numFmtId="0" fontId="85" fillId="0" borderId="78" applyNumberFormat="0" applyFill="0" applyAlignment="0" applyProtection="0"/>
    <xf numFmtId="0" fontId="86" fillId="55" borderId="79" applyNumberFormat="0" applyAlignment="0" applyProtection="0"/>
    <xf numFmtId="0" fontId="87" fillId="0" borderId="0" applyNumberFormat="0" applyFill="0" applyBorder="0" applyAlignment="0" applyProtection="0"/>
    <xf numFmtId="0" fontId="73" fillId="56" borderId="80" applyNumberFormat="0" applyFont="0" applyAlignment="0" applyProtection="0"/>
    <xf numFmtId="0" fontId="88" fillId="0" borderId="0" applyNumberFormat="0" applyFill="0" applyBorder="0" applyAlignment="0" applyProtection="0"/>
    <xf numFmtId="0" fontId="89" fillId="0" borderId="81" applyNumberFormat="0" applyFill="0" applyAlignment="0" applyProtection="0"/>
    <xf numFmtId="0" fontId="90" fillId="57" borderId="0" applyNumberFormat="0" applyBorder="0" applyAlignment="0" applyProtection="0"/>
    <xf numFmtId="0" fontId="73" fillId="58" borderId="0" applyNumberFormat="0" applyBorder="0" applyAlignment="0" applyProtection="0"/>
    <xf numFmtId="0" fontId="73" fillId="59" borderId="0" applyNumberFormat="0" applyBorder="0" applyAlignment="0" applyProtection="0"/>
    <xf numFmtId="0" fontId="90" fillId="60" borderId="0" applyNumberFormat="0" applyBorder="0" applyAlignment="0" applyProtection="0"/>
    <xf numFmtId="0" fontId="90" fillId="61" borderId="0" applyNumberFormat="0" applyBorder="0" applyAlignment="0" applyProtection="0"/>
    <xf numFmtId="0" fontId="73" fillId="62" borderId="0" applyNumberFormat="0" applyBorder="0" applyAlignment="0" applyProtection="0"/>
    <xf numFmtId="0" fontId="73" fillId="63" borderId="0" applyNumberFormat="0" applyBorder="0" applyAlignment="0" applyProtection="0"/>
    <xf numFmtId="0" fontId="90" fillId="64" borderId="0" applyNumberFormat="0" applyBorder="0" applyAlignment="0" applyProtection="0"/>
    <xf numFmtId="0" fontId="90" fillId="65" borderId="0" applyNumberFormat="0" applyBorder="0" applyAlignment="0" applyProtection="0"/>
    <xf numFmtId="0" fontId="73" fillId="66" borderId="0" applyNumberFormat="0" applyBorder="0" applyAlignment="0" applyProtection="0"/>
    <xf numFmtId="0" fontId="73" fillId="67" borderId="0" applyNumberFormat="0" applyBorder="0" applyAlignment="0" applyProtection="0"/>
    <xf numFmtId="0" fontId="90" fillId="68" borderId="0" applyNumberFormat="0" applyBorder="0" applyAlignment="0" applyProtection="0"/>
    <xf numFmtId="0" fontId="90"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90" fillId="72" borderId="0" applyNumberFormat="0" applyBorder="0" applyAlignment="0" applyProtection="0"/>
    <xf numFmtId="0" fontId="90"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90" fillId="76" borderId="0" applyNumberFormat="0" applyBorder="0" applyAlignment="0" applyProtection="0"/>
    <xf numFmtId="0" fontId="90" fillId="77" borderId="0" applyNumberFormat="0" applyBorder="0" applyAlignment="0" applyProtection="0"/>
    <xf numFmtId="0" fontId="73" fillId="78" borderId="0" applyNumberFormat="0" applyBorder="0" applyAlignment="0" applyProtection="0"/>
    <xf numFmtId="0" fontId="73" fillId="79" borderId="0" applyNumberFormat="0" applyBorder="0" applyAlignment="0" applyProtection="0"/>
    <xf numFmtId="0" fontId="90" fillId="80" borderId="0" applyNumberFormat="0" applyBorder="0" applyAlignment="0" applyProtection="0"/>
    <xf numFmtId="243" fontId="166" fillId="0" borderId="96">
      <alignment horizontal="right" vertical="center"/>
    </xf>
    <xf numFmtId="0" fontId="8" fillId="0" borderId="0"/>
    <xf numFmtId="215" fontId="73" fillId="0" borderId="0" applyFont="0" applyFill="0" applyBorder="0" applyAlignment="0" applyProtection="0"/>
    <xf numFmtId="169" fontId="73" fillId="0" borderId="0" applyFont="0" applyFill="0" applyBorder="0" applyAlignment="0" applyProtection="0"/>
    <xf numFmtId="243" fontId="166" fillId="0" borderId="96">
      <alignment horizontal="right" vertical="center"/>
    </xf>
    <xf numFmtId="0" fontId="73" fillId="0" borderId="0"/>
    <xf numFmtId="170" fontId="8" fillId="0" borderId="0" applyFont="0" applyFill="0" applyBorder="0" applyAlignment="0" applyProtection="0"/>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0" fontId="37" fillId="0" borderId="0"/>
    <xf numFmtId="0" fontId="8" fillId="0" borderId="0"/>
    <xf numFmtId="216" fontId="91" fillId="0" borderId="83" applyFont="0" applyBorder="0"/>
    <xf numFmtId="217" fontId="92" fillId="0" borderId="0" applyFont="0" applyFill="0" applyBorder="0" applyAlignment="0" applyProtection="0"/>
    <xf numFmtId="218" fontId="92" fillId="0" borderId="0" applyFont="0" applyFill="0" applyBorder="0" applyAlignment="0" applyProtection="0"/>
    <xf numFmtId="0" fontId="93" fillId="0" borderId="0">
      <alignment horizontal="left"/>
    </xf>
    <xf numFmtId="0" fontId="94" fillId="0" borderId="0" applyNumberFormat="0" applyFill="0" applyBorder="0" applyAlignment="0" applyProtection="0">
      <alignment vertical="top"/>
      <protection locked="0"/>
    </xf>
    <xf numFmtId="219" fontId="95" fillId="0" borderId="0" applyFont="0" applyFill="0" applyBorder="0" applyAlignment="0" applyProtection="0"/>
    <xf numFmtId="9" fontId="96" fillId="0" borderId="0" applyFont="0" applyFill="0" applyBorder="0" applyAlignment="0" applyProtection="0"/>
    <xf numFmtId="0" fontId="97" fillId="0" borderId="0"/>
    <xf numFmtId="38" fontId="98" fillId="0" borderId="0" applyFont="0" applyFill="0" applyBorder="0" applyAlignment="0" applyProtection="0"/>
    <xf numFmtId="0" fontId="99" fillId="0" borderId="0"/>
    <xf numFmtId="0" fontId="100" fillId="0" borderId="0" applyFont="0" applyFill="0" applyBorder="0" applyAlignment="0" applyProtection="0"/>
    <xf numFmtId="220" fontId="8" fillId="0" borderId="0" applyFont="0" applyFill="0" applyBorder="0" applyAlignment="0" applyProtection="0"/>
    <xf numFmtId="173" fontId="101" fillId="0" borderId="0" applyFont="0" applyFill="0" applyBorder="0" applyAlignment="0" applyProtection="0"/>
    <xf numFmtId="176" fontId="102" fillId="0" borderId="0" applyFont="0" applyFill="0" applyBorder="0" applyAlignment="0" applyProtection="0"/>
    <xf numFmtId="0" fontId="103" fillId="0" borderId="0"/>
    <xf numFmtId="219" fontId="102" fillId="0" borderId="0" applyFont="0" applyFill="0" applyBorder="0" applyAlignment="0" applyProtection="0"/>
    <xf numFmtId="40" fontId="100" fillId="0" borderId="0" applyFont="0" applyFill="0" applyBorder="0" applyAlignment="0" applyProtection="0"/>
    <xf numFmtId="38" fontId="100" fillId="0" borderId="0" applyFont="0" applyFill="0" applyBorder="0" applyAlignment="0" applyProtection="0"/>
    <xf numFmtId="9" fontId="104" fillId="0" borderId="0" applyFont="0" applyFill="0" applyBorder="0" applyAlignment="0" applyProtection="0"/>
    <xf numFmtId="215" fontId="102" fillId="0" borderId="0" applyFont="0" applyFill="0" applyBorder="0" applyAlignment="0" applyProtection="0"/>
    <xf numFmtId="221" fontId="8" fillId="0" borderId="0" applyFont="0" applyFill="0" applyBorder="0" applyAlignment="0" applyProtection="0"/>
    <xf numFmtId="172" fontId="101" fillId="0" borderId="0" applyFont="0" applyFill="0" applyBorder="0" applyAlignment="0" applyProtection="0"/>
    <xf numFmtId="172" fontId="101" fillId="0" borderId="0" applyFont="0" applyFill="0" applyBorder="0" applyAlignment="0" applyProtection="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0" fontId="102" fillId="0" borderId="0"/>
    <xf numFmtId="222" fontId="102" fillId="0" borderId="0" applyFont="0" applyFill="0" applyBorder="0" applyAlignment="0" applyProtection="0"/>
    <xf numFmtId="0" fontId="8" fillId="0" borderId="0"/>
    <xf numFmtId="0" fontId="100" fillId="0" borderId="0" applyFont="0" applyFill="0" applyBorder="0" applyAlignment="0" applyProtection="0"/>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8" fillId="0" borderId="0" applyNumberFormat="0" applyFill="0" applyBorder="0" applyAlignment="0" applyProtection="0"/>
    <xf numFmtId="0" fontId="8" fillId="0" borderId="0" applyNumberFormat="0" applyFill="0" applyBorder="0" applyAlignment="0" applyProtection="0"/>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8" fillId="0" borderId="0"/>
    <xf numFmtId="173" fontId="4" fillId="0" borderId="0" applyFont="0" applyFill="0" applyBorder="0" applyAlignment="0" applyProtection="0"/>
    <xf numFmtId="0" fontId="37" fillId="0" borderId="0"/>
    <xf numFmtId="0" fontId="26" fillId="0" borderId="0"/>
    <xf numFmtId="0" fontId="8" fillId="0" borderId="0" applyFill="0" applyBorder="0"/>
    <xf numFmtId="171" fontId="105" fillId="0" borderId="0" applyFont="0" applyFill="0" applyBorder="0" applyAlignment="0" applyProtection="0"/>
    <xf numFmtId="223" fontId="106" fillId="0" borderId="0" applyFont="0" applyFill="0" applyBorder="0" applyAlignment="0" applyProtection="0"/>
    <xf numFmtId="224" fontId="56" fillId="0" borderId="0" applyFont="0" applyFill="0" applyBorder="0" applyAlignment="0" applyProtection="0"/>
    <xf numFmtId="223" fontId="106" fillId="0" borderId="0" applyFont="0" applyFill="0" applyBorder="0" applyAlignment="0" applyProtection="0"/>
    <xf numFmtId="223" fontId="106" fillId="0" borderId="0" applyFont="0" applyFill="0" applyBorder="0" applyAlignment="0" applyProtection="0"/>
    <xf numFmtId="223" fontId="106" fillId="0" borderId="0" applyFont="0" applyFill="0" applyBorder="0" applyAlignment="0" applyProtection="0"/>
    <xf numFmtId="41" fontId="8" fillId="0" borderId="0" applyFont="0" applyFill="0" applyBorder="0" applyAlignment="0" applyProtection="0"/>
    <xf numFmtId="0" fontId="56" fillId="0" borderId="0"/>
    <xf numFmtId="0" fontId="107" fillId="0" borderId="0" applyNumberFormat="0" applyFont="0" applyFill="0" applyBorder="0" applyAlignment="0" applyProtection="0"/>
    <xf numFmtId="169" fontId="8" fillId="0" borderId="0" applyFont="0" applyFill="0" applyBorder="0" applyAlignment="0" applyProtection="0"/>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29" fillId="0" borderId="0">
      <alignment vertical="top"/>
    </xf>
    <xf numFmtId="0" fontId="8" fillId="0" borderId="0"/>
    <xf numFmtId="173" fontId="4" fillId="0" borderId="0" applyFont="0" applyFill="0" applyBorder="0" applyAlignment="0" applyProtection="0"/>
    <xf numFmtId="0" fontId="37" fillId="0" borderId="0"/>
    <xf numFmtId="0" fontId="26" fillId="0" borderId="0"/>
    <xf numFmtId="0" fontId="8" fillId="0" borderId="0" applyFill="0" applyBorder="0"/>
    <xf numFmtId="0" fontId="56" fillId="0" borderId="0"/>
    <xf numFmtId="169" fontId="8" fillId="0" borderId="0" applyFont="0" applyFill="0" applyBorder="0" applyAlignment="0" applyProtection="0"/>
    <xf numFmtId="0" fontId="107" fillId="0" borderId="0" applyNumberFormat="0" applyFont="0" applyFill="0" applyBorder="0" applyAlignment="0" applyProtection="0"/>
    <xf numFmtId="41" fontId="8" fillId="0" borderId="0" applyFont="0" applyFill="0" applyBorder="0" applyAlignment="0" applyProtection="0"/>
    <xf numFmtId="223" fontId="106" fillId="0" borderId="0" applyFont="0" applyFill="0" applyBorder="0" applyAlignment="0" applyProtection="0"/>
    <xf numFmtId="224" fontId="56" fillId="0" borderId="0" applyFont="0" applyFill="0" applyBorder="0" applyAlignment="0" applyProtection="0"/>
    <xf numFmtId="223" fontId="106" fillId="0" borderId="0" applyFont="0" applyFill="0" applyBorder="0" applyAlignment="0" applyProtection="0"/>
    <xf numFmtId="223" fontId="106" fillId="0" borderId="0" applyFont="0" applyFill="0" applyBorder="0" applyAlignment="0" applyProtection="0"/>
    <xf numFmtId="223" fontId="106" fillId="0" borderId="0" applyFont="0" applyFill="0" applyBorder="0" applyAlignment="0" applyProtection="0"/>
    <xf numFmtId="171" fontId="105" fillId="0" borderId="0" applyFont="0" applyFill="0" applyBorder="0" applyAlignment="0" applyProtection="0"/>
    <xf numFmtId="0" fontId="29" fillId="0" borderId="0">
      <alignment vertical="top"/>
    </xf>
    <xf numFmtId="0" fontId="29" fillId="0" borderId="0">
      <alignment vertical="top"/>
    </xf>
    <xf numFmtId="0" fontId="29" fillId="0" borderId="0">
      <alignment vertical="top"/>
    </xf>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170" fontId="8" fillId="0" borderId="0" applyFont="0" applyFill="0" applyBorder="0" applyAlignment="0" applyProtection="0"/>
    <xf numFmtId="173" fontId="4" fillId="0" borderId="0" applyFont="0" applyFill="0" applyBorder="0" applyAlignment="0" applyProtection="0"/>
    <xf numFmtId="0" fontId="26" fillId="0" borderId="0"/>
    <xf numFmtId="0" fontId="8" fillId="0" borderId="0"/>
    <xf numFmtId="0" fontId="56" fillId="0" borderId="0"/>
    <xf numFmtId="0" fontId="107" fillId="0" borderId="0" applyNumberFormat="0" applyFont="0" applyFill="0" applyBorder="0" applyAlignment="0" applyProtection="0"/>
    <xf numFmtId="0" fontId="37" fillId="0" borderId="0"/>
    <xf numFmtId="223" fontId="106" fillId="0" borderId="0" applyFont="0" applyFill="0" applyBorder="0" applyAlignment="0" applyProtection="0"/>
    <xf numFmtId="224" fontId="56" fillId="0" borderId="0" applyFont="0" applyFill="0" applyBorder="0" applyAlignment="0" applyProtection="0"/>
    <xf numFmtId="223" fontId="106" fillId="0" borderId="0" applyFont="0" applyFill="0" applyBorder="0" applyAlignment="0" applyProtection="0"/>
    <xf numFmtId="223" fontId="106" fillId="0" borderId="0" applyFont="0" applyFill="0" applyBorder="0" applyAlignment="0" applyProtection="0"/>
    <xf numFmtId="223" fontId="106" fillId="0" borderId="0" applyFont="0" applyFill="0" applyBorder="0" applyAlignment="0" applyProtection="0"/>
    <xf numFmtId="171" fontId="105" fillId="0" borderId="0" applyFont="0" applyFill="0" applyBorder="0" applyAlignment="0" applyProtection="0"/>
    <xf numFmtId="41" fontId="8" fillId="0" borderId="0" applyFont="0" applyFill="0" applyBorder="0" applyAlignment="0" applyProtection="0"/>
    <xf numFmtId="169" fontId="8" fillId="0" borderId="0" applyFont="0" applyFill="0" applyBorder="0" applyAlignment="0" applyProtection="0"/>
    <xf numFmtId="0" fontId="8" fillId="0" borderId="0" applyFill="0" applyBorder="0"/>
    <xf numFmtId="0" fontId="107" fillId="0" borderId="0" applyNumberFormat="0" applyFont="0" applyFill="0" applyBorder="0" applyAlignment="0" applyProtection="0"/>
    <xf numFmtId="0" fontId="37" fillId="0" borderId="0"/>
    <xf numFmtId="0" fontId="8" fillId="0" borderId="0" applyFill="0" applyBorder="0"/>
    <xf numFmtId="173" fontId="4" fillId="0" borderId="0" applyFont="0" applyFill="0" applyBorder="0" applyAlignment="0" applyProtection="0"/>
    <xf numFmtId="225" fontId="8" fillId="0" borderId="0" applyFont="0" applyFill="0" applyBorder="0" applyAlignment="0" applyProtection="0"/>
    <xf numFmtId="171" fontId="105" fillId="0" borderId="0" applyFont="0" applyFill="0" applyBorder="0" applyAlignment="0" applyProtection="0"/>
    <xf numFmtId="0" fontId="8" fillId="0" borderId="0"/>
    <xf numFmtId="223" fontId="106" fillId="0" borderId="0" applyFont="0" applyFill="0" applyBorder="0" applyAlignment="0" applyProtection="0"/>
    <xf numFmtId="224" fontId="56" fillId="0" borderId="0" applyFont="0" applyFill="0" applyBorder="0" applyAlignment="0" applyProtection="0"/>
    <xf numFmtId="223" fontId="106" fillId="0" borderId="0" applyFont="0" applyFill="0" applyBorder="0" applyAlignment="0" applyProtection="0"/>
    <xf numFmtId="223" fontId="106" fillId="0" borderId="0" applyFont="0" applyFill="0" applyBorder="0" applyAlignment="0" applyProtection="0"/>
    <xf numFmtId="223" fontId="106" fillId="0" borderId="0" applyFont="0" applyFill="0" applyBorder="0" applyAlignment="0" applyProtection="0"/>
    <xf numFmtId="0" fontId="56" fillId="0" borderId="0" applyFont="0" applyFill="0" applyBorder="0" applyAlignment="0" applyProtection="0"/>
    <xf numFmtId="0" fontId="26" fillId="0" borderId="0"/>
    <xf numFmtId="41" fontId="8" fillId="0" borderId="0" applyFont="0" applyFill="0" applyBorder="0" applyAlignment="0" applyProtection="0"/>
    <xf numFmtId="169" fontId="8" fillId="0" borderId="0" applyFont="0" applyFill="0" applyBorder="0" applyAlignment="0" applyProtection="0"/>
    <xf numFmtId="0" fontId="56" fillId="0" borderId="0"/>
    <xf numFmtId="0" fontId="108" fillId="0" borderId="0"/>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190" fontId="25"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70" fontId="109" fillId="0" borderId="0" applyFont="0" applyFill="0" applyBorder="0" applyAlignment="0" applyProtection="0"/>
    <xf numFmtId="168" fontId="109" fillId="0" borderId="0" applyFont="0" applyFill="0" applyBorder="0" applyAlignment="0" applyProtection="0"/>
    <xf numFmtId="0" fontId="110" fillId="18" borderId="0"/>
    <xf numFmtId="0" fontId="111" fillId="0" borderId="0"/>
    <xf numFmtId="9" fontId="112" fillId="0" borderId="0" applyFont="0" applyFill="0" applyBorder="0" applyAlignment="0" applyProtection="0"/>
    <xf numFmtId="0" fontId="113" fillId="18" borderId="0"/>
    <xf numFmtId="0" fontId="114" fillId="81" borderId="0" applyNumberFormat="0" applyBorder="0" applyAlignment="0" applyProtection="0"/>
    <xf numFmtId="0" fontId="114" fillId="14" borderId="0" applyNumberFormat="0" applyBorder="0" applyAlignment="0" applyProtection="0"/>
    <xf numFmtId="0" fontId="114" fillId="82" borderId="0" applyNumberFormat="0" applyBorder="0" applyAlignment="0" applyProtection="0"/>
    <xf numFmtId="0" fontId="114" fillId="83" borderId="0" applyNumberFormat="0" applyBorder="0" applyAlignment="0" applyProtection="0"/>
    <xf numFmtId="0" fontId="114" fillId="84" borderId="0" applyNumberFormat="0" applyBorder="0" applyAlignment="0" applyProtection="0"/>
    <xf numFmtId="0" fontId="114" fillId="85" borderId="0" applyNumberFormat="0" applyBorder="0" applyAlignment="0" applyProtection="0"/>
    <xf numFmtId="0" fontId="115" fillId="18" borderId="0"/>
    <xf numFmtId="0" fontId="116" fillId="0" borderId="0">
      <alignment wrapText="1"/>
    </xf>
    <xf numFmtId="0" fontId="114" fillId="37" borderId="0" applyNumberFormat="0" applyBorder="0" applyAlignment="0" applyProtection="0"/>
    <xf numFmtId="0" fontId="114" fillId="26" borderId="0" applyNumberFormat="0" applyBorder="0" applyAlignment="0" applyProtection="0"/>
    <xf numFmtId="0" fontId="114" fillId="33" borderId="0" applyNumberFormat="0" applyBorder="0" applyAlignment="0" applyProtection="0"/>
    <xf numFmtId="0" fontId="114" fillId="83" borderId="0" applyNumberFormat="0" applyBorder="0" applyAlignment="0" applyProtection="0"/>
    <xf numFmtId="0" fontId="114" fillId="37" borderId="0" applyNumberFormat="0" applyBorder="0" applyAlignment="0" applyProtection="0"/>
    <xf numFmtId="0" fontId="114" fillId="28" borderId="0" applyNumberFormat="0" applyBorder="0" applyAlignment="0" applyProtection="0"/>
    <xf numFmtId="0" fontId="117" fillId="86" borderId="0" applyNumberFormat="0" applyBorder="0" applyAlignment="0" applyProtection="0"/>
    <xf numFmtId="0" fontId="117" fillId="26" borderId="0" applyNumberFormat="0" applyBorder="0" applyAlignment="0" applyProtection="0"/>
    <xf numFmtId="0" fontId="117" fillId="33" borderId="0" applyNumberFormat="0" applyBorder="0" applyAlignment="0" applyProtection="0"/>
    <xf numFmtId="0" fontId="117" fillId="87" borderId="0" applyNumberFormat="0" applyBorder="0" applyAlignment="0" applyProtection="0"/>
    <xf numFmtId="0" fontId="117" fillId="88" borderId="0" applyNumberFormat="0" applyBorder="0" applyAlignment="0" applyProtection="0"/>
    <xf numFmtId="0" fontId="117" fillId="29" borderId="0" applyNumberFormat="0" applyBorder="0" applyAlignment="0" applyProtection="0"/>
    <xf numFmtId="0" fontId="39" fillId="0" borderId="0"/>
    <xf numFmtId="174" fontId="118" fillId="0" borderId="0" applyFont="0" applyFill="0" applyBorder="0" applyAlignment="0" applyProtection="0"/>
    <xf numFmtId="226" fontId="8" fillId="0" borderId="0" applyFont="0" applyFill="0" applyBorder="0" applyAlignment="0" applyProtection="0"/>
    <xf numFmtId="0" fontId="119" fillId="0" borderId="0" applyFont="0" applyFill="0" applyBorder="0" applyAlignment="0" applyProtection="0"/>
    <xf numFmtId="175" fontId="118" fillId="0" borderId="0" applyFont="0" applyFill="0" applyBorder="0" applyAlignment="0" applyProtection="0"/>
    <xf numFmtId="227" fontId="8" fillId="0" borderId="0" applyFont="0" applyFill="0" applyBorder="0" applyAlignment="0" applyProtection="0"/>
    <xf numFmtId="0" fontId="119" fillId="0" borderId="0" applyFont="0" applyFill="0" applyBorder="0" applyAlignment="0" applyProtection="0"/>
    <xf numFmtId="0" fontId="120" fillId="0" borderId="0">
      <alignment horizontal="center" wrapText="1"/>
      <protection locked="0"/>
    </xf>
    <xf numFmtId="228" fontId="8" fillId="0" borderId="0" applyFont="0" applyFill="0" applyBorder="0" applyAlignment="0" applyProtection="0"/>
    <xf numFmtId="229" fontId="8" fillId="0" borderId="0" applyFont="0" applyFill="0" applyBorder="0" applyAlignment="0" applyProtection="0"/>
    <xf numFmtId="41" fontId="118" fillId="0" borderId="0" applyFont="0" applyFill="0" applyBorder="0" applyAlignment="0" applyProtection="0"/>
    <xf numFmtId="0" fontId="119" fillId="0" borderId="0" applyFont="0" applyFill="0" applyBorder="0" applyAlignment="0" applyProtection="0"/>
    <xf numFmtId="43" fontId="118" fillId="0" borderId="0" applyFont="0" applyFill="0" applyBorder="0" applyAlignment="0" applyProtection="0"/>
    <xf numFmtId="0" fontId="119" fillId="0" borderId="0" applyFont="0" applyFill="0" applyBorder="0" applyAlignment="0" applyProtection="0"/>
    <xf numFmtId="0" fontId="26" fillId="0" borderId="0"/>
    <xf numFmtId="0" fontId="119" fillId="0" borderId="0"/>
    <xf numFmtId="0" fontId="112" fillId="0" borderId="0"/>
    <xf numFmtId="0" fontId="121" fillId="0" borderId="0"/>
    <xf numFmtId="0" fontId="119" fillId="0" borderId="0"/>
    <xf numFmtId="230" fontId="4" fillId="0" borderId="0" applyFill="0" applyBorder="0" applyAlignment="0"/>
    <xf numFmtId="0" fontId="122" fillId="0" borderId="0"/>
    <xf numFmtId="1" fontId="123" fillId="0" borderId="32" applyBorder="0"/>
    <xf numFmtId="204" fontId="124" fillId="44" borderId="7">
      <alignment horizontal="right" vertical="center"/>
    </xf>
    <xf numFmtId="0" fontId="125" fillId="44" borderId="7">
      <alignment horizontal="right" vertical="center"/>
    </xf>
    <xf numFmtId="0" fontId="8" fillId="44" borderId="86"/>
    <xf numFmtId="0" fontId="126" fillId="92" borderId="7">
      <alignment horizontal="center" vertical="center"/>
    </xf>
    <xf numFmtId="204" fontId="124" fillId="44" borderId="7">
      <alignment horizontal="right" vertical="center"/>
    </xf>
    <xf numFmtId="0" fontId="8" fillId="44" borderId="0"/>
    <xf numFmtId="0" fontId="127" fillId="44" borderId="7">
      <alignment horizontal="left" vertical="center"/>
    </xf>
    <xf numFmtId="0" fontId="127" fillId="44" borderId="87">
      <alignment vertical="center"/>
    </xf>
    <xf numFmtId="0" fontId="128" fillId="44" borderId="88">
      <alignment vertical="center"/>
    </xf>
    <xf numFmtId="0" fontId="127" fillId="44" borderId="7"/>
    <xf numFmtId="0" fontId="125" fillId="44" borderId="7">
      <alignment horizontal="right" vertical="center"/>
    </xf>
    <xf numFmtId="0" fontId="129" fillId="93" borderId="7">
      <alignment horizontal="left" vertical="center"/>
    </xf>
    <xf numFmtId="0" fontId="129" fillId="93" borderId="7">
      <alignment horizontal="left" vertical="center"/>
    </xf>
    <xf numFmtId="0" fontId="130" fillId="44" borderId="7">
      <alignment horizontal="left" vertical="center"/>
    </xf>
    <xf numFmtId="0" fontId="131" fillId="44" borderId="86"/>
    <xf numFmtId="0" fontId="124" fillId="21" borderId="7">
      <alignment horizontal="left" vertical="center"/>
    </xf>
    <xf numFmtId="38" fontId="4" fillId="0" borderId="0" applyFont="0" applyFill="0" applyBorder="0" applyAlignment="0" applyProtection="0">
      <alignment vertical="center"/>
    </xf>
    <xf numFmtId="171" fontId="8" fillId="0" borderId="0" applyFont="0" applyFill="0" applyBorder="0" applyAlignment="0" applyProtection="0"/>
    <xf numFmtId="40" fontId="20" fillId="0" borderId="0" applyFont="0" applyFill="0" applyBorder="0" applyAlignment="0" applyProtection="0">
      <alignment vertical="center"/>
    </xf>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8" fillId="0" borderId="0" applyFont="0" applyFill="0" applyBorder="0" applyAlignment="0" applyProtection="0"/>
    <xf numFmtId="171" fontId="8" fillId="0" borderId="0" applyFont="0" applyFill="0" applyBorder="0" applyAlignment="0" applyProtection="0"/>
    <xf numFmtId="171" fontId="132" fillId="0" borderId="0" applyFont="0" applyFill="0" applyBorder="0" applyAlignment="0" applyProtection="0"/>
    <xf numFmtId="171" fontId="8" fillId="0" borderId="0" applyFont="0" applyFill="0" applyBorder="0" applyAlignment="0" applyProtection="0"/>
    <xf numFmtId="3" fontId="8" fillId="0" borderId="0" applyFont="0" applyFill="0" applyBorder="0" applyAlignment="0" applyProtection="0"/>
    <xf numFmtId="167" fontId="37"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13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4" fontId="105" fillId="0" borderId="0" applyFont="0" applyFill="0" applyBorder="0" applyAlignment="0" applyProtection="0"/>
    <xf numFmtId="0" fontId="8" fillId="0" borderId="0" applyNumberFormat="0" applyFont="0" applyFill="0" applyBorder="0" applyProtection="0">
      <alignment horizontal="left"/>
    </xf>
    <xf numFmtId="0" fontId="8" fillId="0" borderId="0" applyNumberFormat="0" applyFont="0" applyFill="0" applyBorder="0" applyAlignment="0" applyProtection="0"/>
    <xf numFmtId="0" fontId="8" fillId="0" borderId="0" applyNumberFormat="0" applyFont="0" applyFill="0" applyBorder="0" applyAlignment="0" applyProtection="0"/>
    <xf numFmtId="0" fontId="28" fillId="0" borderId="0" applyNumberFormat="0" applyFill="0" applyBorder="0" applyAlignment="0" applyProtection="0"/>
    <xf numFmtId="0" fontId="28" fillId="0" borderId="0" applyNumberFormat="0" applyFill="0" applyBorder="0" applyProtection="0">
      <alignment horizontal="left"/>
    </xf>
    <xf numFmtId="0" fontId="8" fillId="0" borderId="0" applyNumberFormat="0" applyFont="0" applyFill="0" applyBorder="0" applyAlignment="0" applyProtection="0"/>
    <xf numFmtId="0" fontId="8" fillId="0" borderId="0" applyFont="0" applyFill="0" applyBorder="0" applyAlignment="0" applyProtection="0"/>
    <xf numFmtId="231" fontId="8" fillId="0" borderId="89">
      <alignment vertical="center"/>
    </xf>
    <xf numFmtId="232" fontId="8" fillId="0" borderId="0" applyFont="0" applyFill="0" applyBorder="0" applyAlignment="0" applyProtection="0"/>
    <xf numFmtId="233" fontId="8" fillId="0" borderId="0" applyFont="0" applyFill="0" applyBorder="0" applyAlignment="0" applyProtection="0"/>
    <xf numFmtId="234" fontId="8" fillId="0" borderId="0" applyFont="0" applyFill="0" applyBorder="0" applyAlignment="0" applyProtection="0"/>
    <xf numFmtId="0" fontId="133" fillId="0" borderId="0" applyProtection="0"/>
    <xf numFmtId="0" fontId="134" fillId="0" borderId="0" applyProtection="0"/>
    <xf numFmtId="0" fontId="135" fillId="0" borderId="0" applyProtection="0"/>
    <xf numFmtId="0" fontId="27" fillId="0" borderId="0" applyProtection="0"/>
    <xf numFmtId="0" fontId="136" fillId="0" borderId="0" applyNumberFormat="0" applyFont="0" applyFill="0" applyBorder="0" applyAlignment="0" applyProtection="0"/>
    <xf numFmtId="0" fontId="137" fillId="0" borderId="0" applyProtection="0"/>
    <xf numFmtId="0" fontId="138" fillId="0" borderId="0" applyProtection="0"/>
    <xf numFmtId="2" fontId="8" fillId="0" borderId="0" applyFont="0" applyFill="0" applyBorder="0" applyAlignment="0" applyProtection="0"/>
    <xf numFmtId="235" fontId="139" fillId="0" borderId="0"/>
    <xf numFmtId="0" fontId="140" fillId="0" borderId="0" applyNumberFormat="0" applyFont="0" applyBorder="0" applyAlignment="0">
      <alignment horizontal="left" vertical="center"/>
    </xf>
    <xf numFmtId="0" fontId="32" fillId="0" borderId="0">
      <alignment horizontal="left"/>
    </xf>
    <xf numFmtId="0" fontId="32" fillId="0" borderId="0">
      <alignment horizontal="left"/>
    </xf>
    <xf numFmtId="0" fontId="141" fillId="94" borderId="5"/>
    <xf numFmtId="0" fontId="142" fillId="94" borderId="0"/>
    <xf numFmtId="196" fontId="8" fillId="0" borderId="0">
      <protection locked="0"/>
    </xf>
    <xf numFmtId="164" fontId="143" fillId="95" borderId="7" applyNumberFormat="0" applyAlignment="0">
      <alignment horizontal="left" vertical="top"/>
    </xf>
    <xf numFmtId="49" fontId="144" fillId="0" borderId="7">
      <alignment vertical="center"/>
    </xf>
    <xf numFmtId="0" fontId="26" fillId="0" borderId="0"/>
    <xf numFmtId="0" fontId="37" fillId="0" borderId="0"/>
    <xf numFmtId="0" fontId="37" fillId="0" borderId="0"/>
    <xf numFmtId="0" fontId="8" fillId="0" borderId="23"/>
    <xf numFmtId="0" fontId="145" fillId="90" borderId="0"/>
    <xf numFmtId="39" fontId="8" fillId="0" borderId="0" applyFont="0" applyFill="0" applyBorder="0" applyAlignment="0" applyProtection="0"/>
    <xf numFmtId="0" fontId="8" fillId="0" borderId="0" applyFont="0" applyFill="0" applyBorder="0" applyAlignment="0" applyProtection="0"/>
    <xf numFmtId="39" fontId="8" fillId="0" borderId="0" applyFont="0" applyFill="0" applyBorder="0" applyAlignment="0" applyProtection="0"/>
    <xf numFmtId="39" fontId="8" fillId="0" borderId="0" applyFont="0" applyFill="0" applyBorder="0" applyAlignment="0" applyProtection="0"/>
    <xf numFmtId="0" fontId="146" fillId="0" borderId="26"/>
    <xf numFmtId="236" fontId="4" fillId="0" borderId="0" applyFont="0" applyFill="0" applyBorder="0" applyAlignment="0" applyProtection="0"/>
    <xf numFmtId="237" fontId="4" fillId="0" borderId="0" applyFont="0" applyFill="0" applyBorder="0" applyAlignment="0" applyProtection="0"/>
    <xf numFmtId="39" fontId="8" fillId="0" borderId="0" applyFont="0" applyFill="0" applyBorder="0" applyAlignment="0" applyProtection="0"/>
    <xf numFmtId="165" fontId="37" fillId="0" borderId="0" applyFont="0" applyFill="0" applyBorder="0" applyAlignment="0" applyProtection="0"/>
    <xf numFmtId="39" fontId="8" fillId="0" borderId="0" applyFont="0" applyFill="0" applyBorder="0" applyAlignment="0" applyProtection="0"/>
    <xf numFmtId="167" fontId="37" fillId="0" borderId="0" applyFont="0" applyFill="0" applyBorder="0" applyAlignment="0" applyProtection="0"/>
    <xf numFmtId="0" fontId="147" fillId="0" borderId="0" applyNumberFormat="0" applyFont="0" applyFill="0" applyAlignment="0"/>
    <xf numFmtId="0" fontId="26" fillId="0" borderId="0"/>
    <xf numFmtId="0" fontId="8" fillId="0" borderId="0"/>
    <xf numFmtId="0" fontId="8" fillId="0" borderId="0"/>
    <xf numFmtId="0" fontId="148" fillId="0" borderId="7" applyNumberFormat="0" applyFont="0" applyFill="0" applyBorder="0" applyAlignment="0">
      <alignment horizontal="center"/>
    </xf>
    <xf numFmtId="0" fontId="8" fillId="0" borderId="0"/>
    <xf numFmtId="0" fontId="7" fillId="0" borderId="0"/>
    <xf numFmtId="0" fontId="149" fillId="0" borderId="0"/>
    <xf numFmtId="0" fontId="149" fillId="0" borderId="0"/>
    <xf numFmtId="0" fontId="149" fillId="0" borderId="0"/>
    <xf numFmtId="0" fontId="149" fillId="0" borderId="0"/>
    <xf numFmtId="0" fontId="149" fillId="0" borderId="0"/>
    <xf numFmtId="0" fontId="149" fillId="0" borderId="0"/>
    <xf numFmtId="0" fontId="149" fillId="0" borderId="0"/>
    <xf numFmtId="0" fontId="11" fillId="0" borderId="0"/>
    <xf numFmtId="0" fontId="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0" fillId="0" borderId="0"/>
    <xf numFmtId="0" fontId="2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0" fillId="0" borderId="0"/>
    <xf numFmtId="0" fontId="20" fillId="0" borderId="0"/>
    <xf numFmtId="0" fontId="20" fillId="0" borderId="0"/>
    <xf numFmtId="0" fontId="20" fillId="0" borderId="0"/>
    <xf numFmtId="0" fontId="20" fillId="0" borderId="0"/>
    <xf numFmtId="0" fontId="8" fillId="0" borderId="0"/>
    <xf numFmtId="0" fontId="8" fillId="0" borderId="0"/>
    <xf numFmtId="0" fontId="8" fillId="0" borderId="0"/>
    <xf numFmtId="0" fontId="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56" fillId="0" borderId="0"/>
    <xf numFmtId="0" fontId="13" fillId="0" borderId="0"/>
    <xf numFmtId="3" fontId="150" fillId="0" borderId="0" applyFont="0" applyFill="0" applyBorder="0" applyAlignment="0" applyProtection="0"/>
    <xf numFmtId="40" fontId="151" fillId="0" borderId="0" applyFont="0" applyFill="0" applyBorder="0" applyAlignment="0" applyProtection="0"/>
    <xf numFmtId="38" fontId="151" fillId="0" borderId="0" applyFont="0" applyFill="0" applyBorder="0" applyAlignment="0" applyProtection="0"/>
    <xf numFmtId="0" fontId="150" fillId="0" borderId="0"/>
    <xf numFmtId="0" fontId="152" fillId="0" borderId="0" applyNumberFormat="0" applyFill="0" applyBorder="0" applyAlignment="0" applyProtection="0"/>
    <xf numFmtId="0" fontId="150" fillId="0" borderId="0"/>
    <xf numFmtId="0" fontId="8" fillId="0" borderId="0" applyFont="0" applyFill="0" applyBorder="0" applyAlignment="0" applyProtection="0"/>
    <xf numFmtId="0" fontId="26" fillId="0" borderId="0"/>
    <xf numFmtId="0" fontId="153" fillId="44" borderId="0"/>
    <xf numFmtId="14" fontId="120" fillId="0" borderId="0">
      <alignment horizontal="center" wrapText="1"/>
      <protection locked="0"/>
    </xf>
    <xf numFmtId="0" fontId="25" fillId="0" borderId="0"/>
    <xf numFmtId="0" fontId="154" fillId="0" borderId="26">
      <alignment horizontal="center"/>
    </xf>
    <xf numFmtId="1" fontId="8" fillId="0" borderId="82" applyNumberFormat="0" applyFill="0" applyAlignment="0" applyProtection="0">
      <alignment horizontal="center" vertical="center"/>
    </xf>
    <xf numFmtId="38" fontId="4" fillId="0" borderId="0" applyFont="0" applyFill="0" applyBorder="0" applyAlignment="0" applyProtection="0"/>
    <xf numFmtId="40" fontId="4" fillId="0" borderId="0" applyFont="0" applyFill="0" applyBorder="0" applyAlignment="0" applyProtection="0"/>
    <xf numFmtId="0" fontId="8" fillId="96" borderId="0"/>
    <xf numFmtId="170" fontId="8" fillId="0" borderId="0" applyFont="0" applyFill="0" applyBorder="0" applyAlignment="0" applyProtection="0"/>
    <xf numFmtId="0" fontId="29" fillId="0" borderId="0">
      <alignment vertical="top"/>
    </xf>
    <xf numFmtId="170"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53" fillId="0" borderId="0"/>
    <xf numFmtId="0" fontId="8" fillId="0" borderId="0"/>
    <xf numFmtId="43" fontId="8" fillId="0" borderId="0" applyFont="0" applyFill="0" applyBorder="0" applyAlignment="0" applyProtection="0"/>
    <xf numFmtId="38" fontId="155" fillId="0" borderId="0" applyFont="0" applyFill="0" applyBorder="0" applyAlignment="0" applyProtection="0"/>
    <xf numFmtId="38" fontId="4" fillId="0" borderId="0" applyFont="0" applyFill="0" applyBorder="0" applyAlignment="0" applyProtection="0"/>
    <xf numFmtId="43" fontId="8" fillId="0" borderId="0" applyFont="0" applyFill="0" applyBorder="0" applyAlignment="0" applyProtection="0"/>
    <xf numFmtId="38" fontId="15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38" fontId="4" fillId="0" borderId="0" applyFont="0" applyFill="0" applyBorder="0" applyAlignment="0" applyProtection="0"/>
    <xf numFmtId="0" fontId="8" fillId="0" borderId="0"/>
    <xf numFmtId="173" fontId="4" fillId="0" borderId="0" applyFont="0" applyFill="0" applyBorder="0" applyAlignment="0" applyProtection="0"/>
    <xf numFmtId="225" fontId="8" fillId="0" borderId="0" applyFont="0" applyFill="0" applyBorder="0" applyAlignment="0" applyProtection="0"/>
    <xf numFmtId="238" fontId="56" fillId="0" borderId="0" applyFont="0" applyFill="0" applyBorder="0" applyAlignment="0" applyProtection="0"/>
    <xf numFmtId="224" fontId="56" fillId="0" borderId="0" applyFont="0" applyFill="0" applyBorder="0" applyAlignment="0" applyProtection="0"/>
    <xf numFmtId="224" fontId="56" fillId="0" borderId="0" applyFont="0" applyFill="0" applyBorder="0" applyAlignment="0" applyProtection="0"/>
    <xf numFmtId="223" fontId="106" fillId="0" borderId="0" applyFont="0" applyFill="0" applyBorder="0" applyAlignment="0" applyProtection="0"/>
    <xf numFmtId="224" fontId="56" fillId="0" borderId="0" applyFont="0" applyFill="0" applyBorder="0" applyAlignment="0" applyProtection="0"/>
    <xf numFmtId="223" fontId="106" fillId="0" borderId="0" applyFont="0" applyFill="0" applyBorder="0" applyAlignment="0" applyProtection="0"/>
    <xf numFmtId="223" fontId="106" fillId="0" borderId="0" applyFont="0" applyFill="0" applyBorder="0" applyAlignment="0" applyProtection="0"/>
    <xf numFmtId="223" fontId="106" fillId="0" borderId="0" applyFont="0" applyFill="0" applyBorder="0" applyAlignment="0" applyProtection="0"/>
    <xf numFmtId="0" fontId="8" fillId="0" borderId="0"/>
    <xf numFmtId="223" fontId="106" fillId="0" borderId="0" applyFont="0" applyFill="0" applyBorder="0" applyAlignment="0" applyProtection="0"/>
    <xf numFmtId="0" fontId="56" fillId="0" borderId="0" applyFont="0" applyFill="0" applyBorder="0" applyAlignment="0" applyProtection="0"/>
    <xf numFmtId="223" fontId="106" fillId="0" borderId="0" applyFont="0" applyFill="0" applyBorder="0" applyAlignment="0" applyProtection="0"/>
    <xf numFmtId="239" fontId="8" fillId="0" borderId="0" applyFont="0" applyFill="0" applyBorder="0" applyAlignment="0" applyProtection="0"/>
    <xf numFmtId="239" fontId="8" fillId="0" borderId="0" applyFont="0" applyFill="0" applyBorder="0" applyAlignment="0" applyProtection="0"/>
    <xf numFmtId="240" fontId="106" fillId="0" borderId="0" applyFont="0" applyFill="0" applyBorder="0" applyAlignment="0" applyProtection="0"/>
    <xf numFmtId="241" fontId="8" fillId="0" borderId="0" applyFont="0" applyFill="0" applyBorder="0" applyAlignment="0" applyProtection="0"/>
    <xf numFmtId="239" fontId="8" fillId="0" borderId="0" applyFont="0" applyFill="0" applyBorder="0" applyAlignment="0" applyProtection="0"/>
    <xf numFmtId="240" fontId="106" fillId="0" borderId="0" applyFont="0" applyFill="0" applyBorder="0" applyAlignment="0" applyProtection="0"/>
    <xf numFmtId="240" fontId="106" fillId="0" borderId="0" applyFont="0" applyFill="0" applyBorder="0" applyAlignment="0" applyProtection="0"/>
    <xf numFmtId="0" fontId="8" fillId="0" borderId="0"/>
    <xf numFmtId="240" fontId="106" fillId="0" borderId="0" applyFont="0" applyFill="0" applyBorder="0" applyAlignment="0" applyProtection="0"/>
    <xf numFmtId="240" fontId="106" fillId="0" borderId="0" applyFont="0" applyFill="0" applyBorder="0" applyAlignment="0" applyProtection="0"/>
    <xf numFmtId="240" fontId="106" fillId="0" borderId="0" applyFont="0" applyFill="0" applyBorder="0" applyAlignment="0" applyProtection="0"/>
    <xf numFmtId="242" fontId="7" fillId="0" borderId="0" applyFont="0" applyFill="0" applyBorder="0" applyAlignment="0" applyProtection="0"/>
    <xf numFmtId="242" fontId="7" fillId="0" borderId="0" applyFont="0" applyFill="0" applyBorder="0" applyAlignment="0" applyProtection="0"/>
    <xf numFmtId="213" fontId="106" fillId="0" borderId="0" applyFont="0" applyFill="0" applyBorder="0" applyAlignment="0" applyProtection="0"/>
    <xf numFmtId="242" fontId="7" fillId="0" borderId="0" applyFont="0" applyFill="0" applyBorder="0" applyAlignment="0" applyProtection="0"/>
    <xf numFmtId="213" fontId="106" fillId="0" borderId="0" applyFont="0" applyFill="0" applyBorder="0" applyAlignment="0" applyProtection="0"/>
    <xf numFmtId="213" fontId="106" fillId="0" borderId="0" applyFont="0" applyFill="0" applyBorder="0" applyAlignment="0" applyProtection="0"/>
    <xf numFmtId="213" fontId="106" fillId="0" borderId="0" applyFont="0" applyFill="0" applyBorder="0" applyAlignment="0" applyProtection="0"/>
    <xf numFmtId="0" fontId="8" fillId="0" borderId="0"/>
    <xf numFmtId="213" fontId="106" fillId="0" borderId="0" applyFont="0" applyFill="0" applyBorder="0" applyAlignment="0" applyProtection="0"/>
    <xf numFmtId="0" fontId="7" fillId="0" borderId="0" applyFont="0" applyFill="0" applyBorder="0" applyAlignment="0" applyProtection="0"/>
    <xf numFmtId="213" fontId="106" fillId="0" borderId="0" applyFont="0" applyFill="0" applyBorder="0" applyAlignment="0" applyProtection="0"/>
    <xf numFmtId="170" fontId="8" fillId="0" borderId="0" applyFont="0" applyFill="0" applyBorder="0" applyAlignment="0" applyProtection="0"/>
    <xf numFmtId="0" fontId="8" fillId="0" borderId="0"/>
    <xf numFmtId="0" fontId="156" fillId="0" borderId="0"/>
    <xf numFmtId="0" fontId="157" fillId="0" borderId="0">
      <alignment horizontal="center"/>
    </xf>
    <xf numFmtId="0" fontId="158" fillId="0" borderId="5">
      <alignment horizontal="center" vertical="center"/>
    </xf>
    <xf numFmtId="0" fontId="159" fillId="0" borderId="7" applyAlignment="0">
      <alignment horizontal="center" vertical="center" wrapText="1"/>
    </xf>
    <xf numFmtId="0" fontId="160" fillId="0" borderId="7">
      <alignment horizontal="center" vertical="center" wrapText="1"/>
    </xf>
    <xf numFmtId="3" fontId="161" fillId="0" borderId="0"/>
    <xf numFmtId="0" fontId="162" fillId="0" borderId="2"/>
    <xf numFmtId="0" fontId="146" fillId="0" borderId="0"/>
    <xf numFmtId="0" fontId="163" fillId="0" borderId="0"/>
    <xf numFmtId="0" fontId="164" fillId="0" borderId="8"/>
    <xf numFmtId="0" fontId="165" fillId="0" borderId="0"/>
    <xf numFmtId="0" fontId="139" fillId="0" borderId="0"/>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5" fontId="166" fillId="0" borderId="9">
      <alignment horizontal="center"/>
    </xf>
    <xf numFmtId="0" fontId="92" fillId="0" borderId="93"/>
    <xf numFmtId="0" fontId="92" fillId="0" borderId="93"/>
    <xf numFmtId="0" fontId="92" fillId="0" borderId="93"/>
    <xf numFmtId="0" fontId="92" fillId="0" borderId="93"/>
    <xf numFmtId="0" fontId="92" fillId="0" borderId="93"/>
    <xf numFmtId="0" fontId="152" fillId="0" borderId="0" applyNumberFormat="0" applyFill="0" applyBorder="0" applyAlignment="0" applyProtection="0"/>
    <xf numFmtId="235" fontId="8" fillId="0" borderId="0"/>
    <xf numFmtId="235" fontId="8" fillId="0" borderId="0"/>
    <xf numFmtId="246" fontId="166" fillId="0" borderId="0"/>
    <xf numFmtId="247" fontId="8" fillId="0" borderId="0">
      <alignment vertical="top"/>
    </xf>
    <xf numFmtId="248" fontId="166" fillId="0" borderId="7"/>
    <xf numFmtId="0" fontId="168" fillId="0" borderId="0"/>
    <xf numFmtId="0" fontId="168" fillId="0" borderId="0"/>
    <xf numFmtId="164" fontId="169" fillId="97" borderId="11">
      <alignment vertical="top"/>
    </xf>
    <xf numFmtId="0" fontId="170" fillId="98" borderId="7">
      <alignment horizontal="left" vertical="center"/>
    </xf>
    <xf numFmtId="165" fontId="171" fillId="99" borderId="11"/>
    <xf numFmtId="164" fontId="143" fillId="0" borderId="11">
      <alignment horizontal="left" vertical="top"/>
    </xf>
    <xf numFmtId="0" fontId="172" fillId="100" borderId="0">
      <alignment horizontal="left" vertical="center"/>
    </xf>
    <xf numFmtId="164" fontId="105" fillId="0" borderId="82">
      <alignment horizontal="left" vertical="top"/>
    </xf>
    <xf numFmtId="0" fontId="173" fillId="0" borderId="82">
      <alignment horizontal="left" vertical="center"/>
    </xf>
    <xf numFmtId="249" fontId="8" fillId="0" borderId="0" applyFont="0" applyFill="0" applyBorder="0" applyAlignment="0" applyProtection="0"/>
    <xf numFmtId="250" fontId="8" fillId="0" borderId="0" applyFont="0" applyFill="0" applyBorder="0" applyAlignment="0" applyProtection="0"/>
    <xf numFmtId="251" fontId="8" fillId="0" borderId="0" applyFont="0" applyFill="0" applyBorder="0" applyAlignment="0" applyProtection="0"/>
    <xf numFmtId="252" fontId="8" fillId="0" borderId="0" applyFont="0" applyFill="0" applyBorder="0" applyAlignment="0" applyProtection="0"/>
    <xf numFmtId="0" fontId="174" fillId="0" borderId="0" applyNumberFormat="0" applyFill="0" applyBorder="0" applyAlignment="0" applyProtection="0"/>
    <xf numFmtId="9" fontId="175" fillId="0" borderId="0" applyFont="0" applyFill="0" applyBorder="0" applyAlignment="0" applyProtection="0"/>
    <xf numFmtId="0" fontId="29" fillId="0" borderId="0">
      <alignment vertical="top"/>
    </xf>
    <xf numFmtId="38" fontId="4" fillId="0" borderId="0" applyFont="0" applyFill="0" applyBorder="0" applyAlignment="0" applyProtection="0"/>
    <xf numFmtId="0" fontId="8" fillId="0" borderId="0"/>
    <xf numFmtId="173" fontId="4" fillId="0" borderId="0" applyFont="0" applyFill="0" applyBorder="0" applyAlignment="0" applyProtection="0"/>
    <xf numFmtId="238" fontId="56" fillId="0" borderId="0" applyFont="0" applyFill="0" applyBorder="0" applyAlignment="0" applyProtection="0"/>
    <xf numFmtId="223" fontId="106" fillId="0" borderId="0" applyFont="0" applyFill="0" applyBorder="0" applyAlignment="0" applyProtection="0"/>
    <xf numFmtId="240" fontId="106" fillId="0" borderId="0" applyFont="0" applyFill="0" applyBorder="0" applyAlignment="0" applyProtection="0"/>
    <xf numFmtId="213" fontId="106"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38" fontId="155" fillId="0" borderId="0" applyFont="0" applyFill="0" applyBorder="0" applyAlignment="0" applyProtection="0"/>
    <xf numFmtId="0" fontId="8" fillId="0" borderId="0"/>
    <xf numFmtId="43" fontId="8" fillId="0" borderId="0" applyFont="0" applyFill="0" applyBorder="0" applyAlignment="0" applyProtection="0"/>
    <xf numFmtId="38" fontId="155" fillId="0" borderId="0" applyFont="0" applyFill="0" applyBorder="0" applyAlignment="0" applyProtection="0"/>
    <xf numFmtId="38" fontId="4" fillId="0" borderId="0" applyFont="0" applyFill="0" applyBorder="0" applyAlignment="0" applyProtection="0"/>
    <xf numFmtId="43" fontId="8" fillId="0" borderId="0" applyFont="0" applyFill="0" applyBorder="0" applyAlignment="0" applyProtection="0"/>
    <xf numFmtId="38" fontId="15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38" fontId="4" fillId="0" borderId="0" applyFont="0" applyFill="0" applyBorder="0" applyAlignment="0" applyProtection="0"/>
    <xf numFmtId="0" fontId="8" fillId="0" borderId="0"/>
    <xf numFmtId="38" fontId="4" fillId="0" borderId="0" applyFont="0" applyFill="0" applyBorder="0" applyAlignment="0" applyProtection="0"/>
    <xf numFmtId="173" fontId="4" fillId="0" borderId="0" applyFont="0" applyFill="0" applyBorder="0" applyAlignment="0" applyProtection="0"/>
    <xf numFmtId="225" fontId="8" fillId="0" borderId="0" applyFont="0" applyFill="0" applyBorder="0" applyAlignment="0" applyProtection="0"/>
    <xf numFmtId="238" fontId="56" fillId="0" borderId="0" applyFont="0" applyFill="0" applyBorder="0" applyAlignment="0" applyProtection="0"/>
    <xf numFmtId="224" fontId="56" fillId="0" borderId="0" applyFont="0" applyFill="0" applyBorder="0" applyAlignment="0" applyProtection="0"/>
    <xf numFmtId="224" fontId="56" fillId="0" borderId="0" applyFont="0" applyFill="0" applyBorder="0" applyAlignment="0" applyProtection="0"/>
    <xf numFmtId="223" fontId="106" fillId="0" borderId="0" applyFont="0" applyFill="0" applyBorder="0" applyAlignment="0" applyProtection="0"/>
    <xf numFmtId="224" fontId="56" fillId="0" borderId="0" applyFont="0" applyFill="0" applyBorder="0" applyAlignment="0" applyProtection="0"/>
    <xf numFmtId="223" fontId="106" fillId="0" borderId="0" applyFont="0" applyFill="0" applyBorder="0" applyAlignment="0" applyProtection="0"/>
    <xf numFmtId="223" fontId="106" fillId="0" borderId="0" applyFont="0" applyFill="0" applyBorder="0" applyAlignment="0" applyProtection="0"/>
    <xf numFmtId="223" fontId="106" fillId="0" borderId="0" applyFont="0" applyFill="0" applyBorder="0" applyAlignment="0" applyProtection="0"/>
    <xf numFmtId="43" fontId="8" fillId="0" borderId="0" applyFont="0" applyFill="0" applyBorder="0" applyAlignment="0" applyProtection="0"/>
    <xf numFmtId="0" fontId="56" fillId="0" borderId="0" applyFont="0" applyFill="0" applyBorder="0" applyAlignment="0" applyProtection="0"/>
    <xf numFmtId="223" fontId="106" fillId="0" borderId="0" applyFont="0" applyFill="0" applyBorder="0" applyAlignment="0" applyProtection="0"/>
    <xf numFmtId="239" fontId="8" fillId="0" borderId="0" applyFont="0" applyFill="0" applyBorder="0" applyAlignment="0" applyProtection="0"/>
    <xf numFmtId="239" fontId="8" fillId="0" borderId="0" applyFont="0" applyFill="0" applyBorder="0" applyAlignment="0" applyProtection="0"/>
    <xf numFmtId="240" fontId="106" fillId="0" borderId="0" applyFont="0" applyFill="0" applyBorder="0" applyAlignment="0" applyProtection="0"/>
    <xf numFmtId="241" fontId="8" fillId="0" borderId="0" applyFont="0" applyFill="0" applyBorder="0" applyAlignment="0" applyProtection="0"/>
    <xf numFmtId="239" fontId="8" fillId="0" borderId="0" applyFont="0" applyFill="0" applyBorder="0" applyAlignment="0" applyProtection="0"/>
    <xf numFmtId="240" fontId="106" fillId="0" borderId="0" applyFont="0" applyFill="0" applyBorder="0" applyAlignment="0" applyProtection="0"/>
    <xf numFmtId="240" fontId="106" fillId="0" borderId="0" applyFont="0" applyFill="0" applyBorder="0" applyAlignment="0" applyProtection="0"/>
    <xf numFmtId="240" fontId="106" fillId="0" borderId="0" applyFont="0" applyFill="0" applyBorder="0" applyAlignment="0" applyProtection="0"/>
    <xf numFmtId="38" fontId="155" fillId="0" borderId="0" applyFont="0" applyFill="0" applyBorder="0" applyAlignment="0" applyProtection="0"/>
    <xf numFmtId="240" fontId="106" fillId="0" borderId="0" applyFont="0" applyFill="0" applyBorder="0" applyAlignment="0" applyProtection="0"/>
    <xf numFmtId="242" fontId="7" fillId="0" borderId="0" applyFont="0" applyFill="0" applyBorder="0" applyAlignment="0" applyProtection="0"/>
    <xf numFmtId="242" fontId="7" fillId="0" borderId="0" applyFont="0" applyFill="0" applyBorder="0" applyAlignment="0" applyProtection="0"/>
    <xf numFmtId="213" fontId="106" fillId="0" borderId="0" applyFont="0" applyFill="0" applyBorder="0" applyAlignment="0" applyProtection="0"/>
    <xf numFmtId="242" fontId="7" fillId="0" borderId="0" applyFont="0" applyFill="0" applyBorder="0" applyAlignment="0" applyProtection="0"/>
    <xf numFmtId="213" fontId="106" fillId="0" borderId="0" applyFont="0" applyFill="0" applyBorder="0" applyAlignment="0" applyProtection="0"/>
    <xf numFmtId="213" fontId="106" fillId="0" borderId="0" applyFont="0" applyFill="0" applyBorder="0" applyAlignment="0" applyProtection="0"/>
    <xf numFmtId="213" fontId="106" fillId="0" borderId="0" applyFont="0" applyFill="0" applyBorder="0" applyAlignment="0" applyProtection="0"/>
    <xf numFmtId="0" fontId="7" fillId="0" borderId="0" applyFont="0" applyFill="0" applyBorder="0" applyAlignment="0" applyProtection="0"/>
    <xf numFmtId="213" fontId="106" fillId="0" borderId="0" applyFont="0" applyFill="0" applyBorder="0" applyAlignment="0" applyProtection="0"/>
    <xf numFmtId="43" fontId="8" fillId="0" borderId="0" applyFont="0" applyFill="0" applyBorder="0" applyAlignment="0" applyProtection="0"/>
    <xf numFmtId="170" fontId="8" fillId="0" borderId="0" applyFont="0" applyFill="0" applyBorder="0" applyAlignment="0" applyProtection="0"/>
    <xf numFmtId="43" fontId="8" fillId="0" borderId="0" applyFont="0" applyFill="0" applyBorder="0" applyAlignment="0" applyProtection="0"/>
    <xf numFmtId="41" fontId="176" fillId="0" borderId="0" applyFont="0" applyFill="0" applyBorder="0" applyAlignment="0" applyProtection="0"/>
    <xf numFmtId="43" fontId="176" fillId="0" borderId="0" applyFont="0" applyFill="0" applyBorder="0" applyAlignment="0" applyProtection="0"/>
    <xf numFmtId="174" fontId="176" fillId="0" borderId="0" applyFont="0" applyFill="0" applyBorder="0" applyAlignment="0" applyProtection="0"/>
    <xf numFmtId="175" fontId="176" fillId="0" borderId="0" applyFont="0" applyFill="0" applyBorder="0" applyAlignment="0" applyProtection="0"/>
    <xf numFmtId="0" fontId="176" fillId="0" borderId="0"/>
    <xf numFmtId="9" fontId="4" fillId="0" borderId="0" applyFont="0" applyFill="0" applyBorder="0" applyAlignment="0" applyProtection="0"/>
    <xf numFmtId="0" fontId="177" fillId="0" borderId="0" applyNumberFormat="0" applyFill="0" applyBorder="0" applyAlignment="0" applyProtection="0">
      <alignment vertical="top"/>
      <protection locked="0"/>
    </xf>
    <xf numFmtId="0" fontId="178" fillId="0" borderId="0"/>
    <xf numFmtId="219" fontId="179" fillId="0" borderId="0" applyFont="0" applyFill="0" applyBorder="0" applyAlignment="0" applyProtection="0"/>
    <xf numFmtId="215" fontId="179" fillId="0" borderId="0" applyFont="0" applyFill="0" applyBorder="0" applyAlignment="0" applyProtection="0"/>
    <xf numFmtId="253" fontId="8" fillId="0" borderId="0" applyFont="0" applyFill="0" applyBorder="0" applyAlignment="0" applyProtection="0"/>
    <xf numFmtId="254" fontId="8" fillId="0" borderId="0" applyFont="0" applyFill="0" applyBorder="0" applyAlignment="0" applyProtection="0"/>
    <xf numFmtId="0" fontId="180" fillId="91" borderId="85" applyNumberFormat="0" applyAlignment="0" applyProtection="0"/>
    <xf numFmtId="0" fontId="181" fillId="0" borderId="91" applyNumberFormat="0" applyFill="0" applyAlignment="0" applyProtection="0"/>
    <xf numFmtId="0" fontId="182" fillId="14" borderId="0" applyNumberFormat="0" applyBorder="0" applyAlignment="0" applyProtection="0"/>
    <xf numFmtId="0" fontId="183" fillId="90" borderId="92" applyNumberFormat="0" applyAlignment="0" applyProtection="0"/>
    <xf numFmtId="0" fontId="184" fillId="90" borderId="84" applyNumberFormat="0" applyAlignment="0" applyProtection="0"/>
    <xf numFmtId="0" fontId="185" fillId="0" borderId="0" applyNumberFormat="0" applyFill="0" applyBorder="0" applyAlignment="0" applyProtection="0"/>
    <xf numFmtId="0" fontId="186" fillId="0" borderId="0" applyNumberFormat="0" applyFill="0" applyBorder="0" applyAlignment="0" applyProtection="0"/>
    <xf numFmtId="0" fontId="187" fillId="0" borderId="0" applyNumberFormat="0" applyFill="0" applyBorder="0" applyAlignment="0" applyProtection="0"/>
    <xf numFmtId="0" fontId="188" fillId="82" borderId="0" applyNumberFormat="0" applyBorder="0" applyAlignment="0" applyProtection="0"/>
    <xf numFmtId="0" fontId="189" fillId="85" borderId="84" applyNumberFormat="0" applyAlignment="0" applyProtection="0"/>
    <xf numFmtId="0" fontId="190" fillId="24" borderId="0" applyNumberFormat="0" applyBorder="0" applyAlignment="0" applyProtection="0"/>
    <xf numFmtId="0" fontId="191" fillId="0" borderId="30" applyNumberFormat="0" applyFill="0" applyAlignment="0" applyProtection="0"/>
    <xf numFmtId="0" fontId="117" fillId="89" borderId="0" applyNumberFormat="0" applyBorder="0" applyAlignment="0" applyProtection="0"/>
    <xf numFmtId="0" fontId="117" fillId="27" borderId="0" applyNumberFormat="0" applyBorder="0" applyAlignment="0" applyProtection="0"/>
    <xf numFmtId="0" fontId="117" fillId="31" borderId="0" applyNumberFormat="0" applyBorder="0" applyAlignment="0" applyProtection="0"/>
    <xf numFmtId="0" fontId="117" fillId="87" borderId="0" applyNumberFormat="0" applyBorder="0" applyAlignment="0" applyProtection="0"/>
    <xf numFmtId="0" fontId="117" fillId="88" borderId="0" applyNumberFormat="0" applyBorder="0" applyAlignment="0" applyProtection="0"/>
    <xf numFmtId="0" fontId="117" fillId="30" borderId="0" applyNumberFormat="0" applyBorder="0" applyAlignment="0" applyProtection="0"/>
    <xf numFmtId="0" fontId="8" fillId="22" borderId="24" applyNumberFormat="0" applyFont="0" applyAlignment="0" applyProtection="0"/>
    <xf numFmtId="0" fontId="192" fillId="0" borderId="20" applyNumberFormat="0" applyFill="0" applyAlignment="0" applyProtection="0"/>
    <xf numFmtId="0" fontId="193" fillId="0" borderId="21" applyNumberFormat="0" applyFill="0" applyAlignment="0" applyProtection="0"/>
    <xf numFmtId="0" fontId="194" fillId="0" borderId="90" applyNumberFormat="0" applyFill="0" applyAlignment="0" applyProtection="0"/>
    <xf numFmtId="0" fontId="194" fillId="0" borderId="0" applyNumberFormat="0" applyFill="0" applyBorder="0" applyAlignment="0" applyProtection="0"/>
    <xf numFmtId="190" fontId="25" fillId="0" borderId="0">
      <protection locked="0"/>
    </xf>
    <xf numFmtId="190" fontId="25" fillId="0" borderId="0">
      <protection locked="0"/>
    </xf>
    <xf numFmtId="0" fontId="195" fillId="0" borderId="0" applyFont="0" applyFill="0" applyBorder="0" applyAlignment="0" applyProtection="0"/>
    <xf numFmtId="0" fontId="195" fillId="0" borderId="0" applyFont="0" applyFill="0" applyBorder="0" applyAlignment="0" applyProtection="0"/>
    <xf numFmtId="0" fontId="196" fillId="0" borderId="0">
      <alignment vertical="center"/>
    </xf>
    <xf numFmtId="40" fontId="197" fillId="0" borderId="0" applyFont="0" applyFill="0" applyBorder="0" applyAlignment="0" applyProtection="0"/>
    <xf numFmtId="38" fontId="197" fillId="0" borderId="0" applyFont="0" applyFill="0" applyBorder="0" applyAlignment="0" applyProtection="0"/>
    <xf numFmtId="0" fontId="197" fillId="0" borderId="0" applyFont="0" applyFill="0" applyBorder="0" applyAlignment="0" applyProtection="0"/>
    <xf numFmtId="0" fontId="197" fillId="0" borderId="0" applyFont="0" applyFill="0" applyBorder="0" applyAlignment="0" applyProtection="0"/>
    <xf numFmtId="9" fontId="198" fillId="0" borderId="0" applyFont="0" applyFill="0" applyBorder="0" applyAlignment="0" applyProtection="0"/>
    <xf numFmtId="0" fontId="19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98" fillId="0" borderId="0" applyFont="0" applyFill="0" applyBorder="0" applyAlignment="0" applyProtection="0"/>
    <xf numFmtId="0" fontId="198" fillId="0" borderId="0" applyFont="0" applyFill="0" applyBorder="0" applyAlignment="0" applyProtection="0"/>
    <xf numFmtId="173" fontId="198" fillId="0" borderId="0" applyFont="0" applyFill="0" applyBorder="0" applyAlignment="0" applyProtection="0"/>
    <xf numFmtId="172" fontId="198" fillId="0" borderId="0" applyFont="0" applyFill="0" applyBorder="0" applyAlignment="0" applyProtection="0"/>
    <xf numFmtId="0" fontId="200" fillId="0" borderId="0"/>
    <xf numFmtId="0" fontId="147" fillId="0" borderId="0"/>
    <xf numFmtId="0" fontId="201" fillId="0" borderId="0" applyBorder="0">
      <alignment vertical="center"/>
    </xf>
    <xf numFmtId="219" fontId="202" fillId="0" borderId="0" applyFont="0" applyFill="0" applyBorder="0" applyAlignment="0" applyProtection="0"/>
    <xf numFmtId="215" fontId="202" fillId="0" borderId="0" applyFont="0" applyFill="0" applyBorder="0" applyAlignment="0" applyProtection="0"/>
    <xf numFmtId="40" fontId="203" fillId="0" borderId="0"/>
    <xf numFmtId="255" fontId="166" fillId="0" borderId="0" applyFont="0" applyFill="0" applyBorder="0" applyAlignment="0" applyProtection="0"/>
    <xf numFmtId="0" fontId="203" fillId="0" borderId="0"/>
    <xf numFmtId="38" fontId="4" fillId="0" borderId="0" applyFont="0" applyFill="0" applyBorder="0" applyAlignment="0" applyProtection="0"/>
    <xf numFmtId="38" fontId="4" fillId="0" borderId="0" applyFont="0" applyFill="0" applyBorder="0" applyAlignment="0" applyProtection="0"/>
    <xf numFmtId="38" fontId="108" fillId="0" borderId="0" applyFont="0" applyFill="0" applyBorder="0" applyAlignment="0" applyProtection="0">
      <alignment vertical="center"/>
    </xf>
    <xf numFmtId="171" fontId="8" fillId="0" borderId="0" applyFont="0" applyFill="0" applyBorder="0" applyAlignment="0" applyProtection="0"/>
    <xf numFmtId="169" fontId="8" fillId="0" borderId="0" applyFont="0" applyFill="0" applyBorder="0" applyAlignment="0" applyProtection="0"/>
    <xf numFmtId="0" fontId="4" fillId="0" borderId="0">
      <alignment vertical="center"/>
    </xf>
    <xf numFmtId="0" fontId="108" fillId="0" borderId="0">
      <alignment vertical="center"/>
    </xf>
    <xf numFmtId="0" fontId="23" fillId="0" borderId="0"/>
    <xf numFmtId="0" fontId="44" fillId="0" borderId="0"/>
    <xf numFmtId="0" fontId="44" fillId="0" borderId="0"/>
    <xf numFmtId="170" fontId="8" fillId="0" borderId="0" applyFont="0" applyFill="0" applyBorder="0" applyAlignment="0" applyProtection="0"/>
    <xf numFmtId="168" fontId="8" fillId="0" borderId="0" applyFont="0" applyFill="0" applyBorder="0" applyAlignment="0" applyProtection="0"/>
    <xf numFmtId="256" fontId="202" fillId="0" borderId="0" applyFont="0" applyFill="0" applyBorder="0" applyAlignment="0" applyProtection="0"/>
    <xf numFmtId="257" fontId="204" fillId="0" borderId="0" applyFont="0" applyFill="0" applyBorder="0" applyAlignment="0" applyProtection="0"/>
    <xf numFmtId="258" fontId="202" fillId="0" borderId="0" applyFont="0" applyFill="0" applyBorder="0" applyAlignment="0" applyProtection="0"/>
    <xf numFmtId="172" fontId="4" fillId="0" borderId="0" applyFont="0" applyFill="0" applyBorder="0" applyAlignment="0" applyProtection="0"/>
    <xf numFmtId="0" fontId="8" fillId="0" borderId="0"/>
    <xf numFmtId="0" fontId="73" fillId="0" borderId="0"/>
    <xf numFmtId="0" fontId="73" fillId="0" borderId="0"/>
    <xf numFmtId="0" fontId="73" fillId="0" borderId="0"/>
    <xf numFmtId="0" fontId="73" fillId="0" borderId="0"/>
    <xf numFmtId="171" fontId="8" fillId="0" borderId="0" applyFont="0" applyFill="0" applyBorder="0" applyAlignment="0" applyProtection="0"/>
    <xf numFmtId="171" fontId="73" fillId="0" borderId="0" applyFont="0" applyFill="0" applyBorder="0" applyAlignment="0" applyProtection="0"/>
    <xf numFmtId="171" fontId="3" fillId="0" borderId="0" applyFont="0" applyFill="0" applyBorder="0" applyAlignment="0" applyProtection="0"/>
    <xf numFmtId="0" fontId="3" fillId="0" borderId="0">
      <alignment vertical="center"/>
    </xf>
    <xf numFmtId="243" fontId="166" fillId="0" borderId="96">
      <alignment horizontal="right" vertical="center"/>
    </xf>
    <xf numFmtId="0" fontId="205" fillId="0" borderId="0" applyNumberFormat="0" applyFill="0" applyBorder="0" applyAlignment="0" applyProtection="0"/>
    <xf numFmtId="0" fontId="206" fillId="0" borderId="0"/>
    <xf numFmtId="0" fontId="207" fillId="0" borderId="0"/>
    <xf numFmtId="0" fontId="207" fillId="0" borderId="0"/>
    <xf numFmtId="0" fontId="207" fillId="0" borderId="0"/>
    <xf numFmtId="0" fontId="207" fillId="0" borderId="0"/>
    <xf numFmtId="0" fontId="208" fillId="0" borderId="0"/>
    <xf numFmtId="0" fontId="208" fillId="0" borderId="0"/>
    <xf numFmtId="0" fontId="4" fillId="0" borderId="0"/>
    <xf numFmtId="0" fontId="4" fillId="0" borderId="0"/>
    <xf numFmtId="0" fontId="208" fillId="0" borderId="0"/>
    <xf numFmtId="0" fontId="208" fillId="0" borderId="0"/>
    <xf numFmtId="0" fontId="8" fillId="0" borderId="0"/>
    <xf numFmtId="0" fontId="4" fillId="0" borderId="0"/>
    <xf numFmtId="0" fontId="196" fillId="0" borderId="0"/>
    <xf numFmtId="0" fontId="209" fillId="0" borderId="0"/>
    <xf numFmtId="0" fontId="196" fillId="0" borderId="0"/>
    <xf numFmtId="0" fontId="210" fillId="0" borderId="0"/>
    <xf numFmtId="0" fontId="9" fillId="0" borderId="0"/>
    <xf numFmtId="259" fontId="211" fillId="0" borderId="0" applyFont="0" applyFill="0" applyBorder="0" applyAlignment="0" applyProtection="0"/>
    <xf numFmtId="0" fontId="212" fillId="0" borderId="0"/>
    <xf numFmtId="0" fontId="213" fillId="0" borderId="0"/>
    <xf numFmtId="0" fontId="214" fillId="0" borderId="0"/>
    <xf numFmtId="0" fontId="214" fillId="0" borderId="0"/>
    <xf numFmtId="0" fontId="215" fillId="0" borderId="0" applyFont="0" applyFill="0" applyBorder="0" applyAlignment="0" applyProtection="0"/>
    <xf numFmtId="220" fontId="8" fillId="0" borderId="0" applyFont="0" applyFill="0" applyBorder="0" applyAlignment="0" applyProtection="0"/>
    <xf numFmtId="220" fontId="8" fillId="0" borderId="0" applyFont="0" applyFill="0" applyBorder="0" applyAlignment="0" applyProtection="0"/>
    <xf numFmtId="220" fontId="8" fillId="0" borderId="0" applyFont="0" applyFill="0" applyBorder="0" applyAlignment="0" applyProtection="0"/>
    <xf numFmtId="173" fontId="101" fillId="0" borderId="0" applyFont="0" applyFill="0" applyBorder="0" applyAlignment="0" applyProtection="0"/>
    <xf numFmtId="173" fontId="101" fillId="0" borderId="0" applyFont="0" applyFill="0" applyBorder="0" applyAlignment="0" applyProtection="0"/>
    <xf numFmtId="173" fontId="101" fillId="0" borderId="0" applyFont="0" applyFill="0" applyBorder="0" applyAlignment="0" applyProtection="0"/>
    <xf numFmtId="0" fontId="216" fillId="0" borderId="0"/>
    <xf numFmtId="40" fontId="215" fillId="0" borderId="0" applyFont="0" applyFill="0" applyBorder="0" applyAlignment="0" applyProtection="0"/>
    <xf numFmtId="38" fontId="215" fillId="0" borderId="0" applyFont="0" applyFill="0" applyBorder="0" applyAlignment="0" applyProtection="0"/>
    <xf numFmtId="221" fontId="8" fillId="0" borderId="0" applyFont="0" applyFill="0" applyBorder="0" applyAlignment="0" applyProtection="0"/>
    <xf numFmtId="221" fontId="8" fillId="0" borderId="0" applyFont="0" applyFill="0" applyBorder="0" applyAlignment="0" applyProtection="0"/>
    <xf numFmtId="221" fontId="8" fillId="0" borderId="0" applyFont="0" applyFill="0" applyBorder="0" applyAlignment="0" applyProtection="0"/>
    <xf numFmtId="172" fontId="101" fillId="0" borderId="0" applyFont="0" applyFill="0" applyBorder="0" applyAlignment="0" applyProtection="0"/>
    <xf numFmtId="172" fontId="101" fillId="0" borderId="0" applyFont="0" applyFill="0" applyBorder="0" applyAlignment="0" applyProtection="0"/>
    <xf numFmtId="172" fontId="101" fillId="0" borderId="0" applyFont="0" applyFill="0" applyBorder="0" applyAlignment="0" applyProtection="0"/>
    <xf numFmtId="172" fontId="101" fillId="0" borderId="0" applyFont="0" applyFill="0" applyBorder="0" applyAlignment="0" applyProtection="0"/>
    <xf numFmtId="172" fontId="101" fillId="0" borderId="0" applyFont="0" applyFill="0" applyBorder="0" applyAlignment="0" applyProtection="0"/>
    <xf numFmtId="172" fontId="101" fillId="0" borderId="0" applyFont="0" applyFill="0" applyBorder="0" applyAlignment="0" applyProtection="0"/>
    <xf numFmtId="0" fontId="8" fillId="0" borderId="0"/>
    <xf numFmtId="0" fontId="215"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8" fillId="0" borderId="0" applyFill="0" applyBorder="0"/>
    <xf numFmtId="0" fontId="8" fillId="0" borderId="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8" fillId="0" borderId="0" applyFill="0" applyBorder="0"/>
    <xf numFmtId="0" fontId="8" fillId="0" borderId="0"/>
    <xf numFmtId="173" fontId="4" fillId="0" borderId="0" applyFont="0" applyFill="0" applyBorder="0" applyAlignment="0" applyProtection="0"/>
    <xf numFmtId="0" fontId="8" fillId="0" borderId="0"/>
    <xf numFmtId="0" fontId="8" fillId="0" borderId="0" applyFill="0" applyBorder="0"/>
    <xf numFmtId="173" fontId="4" fillId="0" borderId="0" applyFont="0" applyFill="0" applyBorder="0" applyAlignment="0" applyProtection="0"/>
    <xf numFmtId="173" fontId="4" fillId="0" borderId="0" applyFont="0" applyFill="0" applyBorder="0" applyAlignment="0" applyProtection="0"/>
    <xf numFmtId="0" fontId="8" fillId="0" borderId="0" applyFill="0" applyBorder="0"/>
    <xf numFmtId="173"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0" fontId="8" fillId="0" borderId="0"/>
    <xf numFmtId="0" fontId="217" fillId="0" borderId="0"/>
    <xf numFmtId="0" fontId="218" fillId="0" borderId="0"/>
    <xf numFmtId="0" fontId="219" fillId="0" borderId="0"/>
    <xf numFmtId="0" fontId="220" fillId="0" borderId="0"/>
    <xf numFmtId="0" fontId="8" fillId="0" borderId="0">
      <protection locked="0"/>
    </xf>
    <xf numFmtId="0" fontId="8" fillId="0" borderId="0">
      <protection locked="0"/>
    </xf>
    <xf numFmtId="0" fontId="8" fillId="0" borderId="0">
      <protection locked="0"/>
    </xf>
    <xf numFmtId="0"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0" fontId="8" fillId="0" borderId="0">
      <protection locked="0"/>
    </xf>
    <xf numFmtId="0"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0"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0" fontId="8" fillId="0" borderId="0">
      <protection locked="0"/>
    </xf>
    <xf numFmtId="0"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0" fontId="8" fillId="0" borderId="0">
      <protection locked="0"/>
    </xf>
    <xf numFmtId="0"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182" fontId="8" fillId="0" borderId="0">
      <protection locked="0"/>
    </xf>
    <xf numFmtId="0" fontId="221" fillId="0" borderId="0"/>
    <xf numFmtId="0" fontId="222" fillId="0" borderId="0" applyNumberFormat="0" applyFill="0" applyBorder="0" applyAlignment="0" applyProtection="0">
      <alignment vertical="top"/>
      <protection locked="0"/>
    </xf>
    <xf numFmtId="171" fontId="221" fillId="0" borderId="0" applyFont="0" applyFill="0" applyBorder="0" applyAlignment="0" applyProtection="0"/>
    <xf numFmtId="169" fontId="221" fillId="0" borderId="0" applyFont="0" applyFill="0" applyBorder="0" applyAlignment="0" applyProtection="0"/>
    <xf numFmtId="0" fontId="196" fillId="0" borderId="0"/>
    <xf numFmtId="0" fontId="223" fillId="0" borderId="0" applyNumberFormat="0" applyFill="0" applyBorder="0" applyAlignment="0" applyProtection="0">
      <alignment vertical="top"/>
      <protection locked="0"/>
    </xf>
    <xf numFmtId="0" fontId="224" fillId="0" borderId="0"/>
    <xf numFmtId="0" fontId="224" fillId="0" borderId="0"/>
    <xf numFmtId="0" fontId="225" fillId="0" borderId="0">
      <alignment vertical="center"/>
    </xf>
    <xf numFmtId="0" fontId="252" fillId="58" borderId="0" applyNumberFormat="0" applyBorder="0" applyAlignment="0" applyProtection="0"/>
    <xf numFmtId="0" fontId="252" fillId="62" borderId="0" applyNumberFormat="0" applyBorder="0" applyAlignment="0" applyProtection="0"/>
    <xf numFmtId="0" fontId="252" fillId="66" borderId="0" applyNumberFormat="0" applyBorder="0" applyAlignment="0" applyProtection="0"/>
    <xf numFmtId="0" fontId="252" fillId="70" borderId="0" applyNumberFormat="0" applyBorder="0" applyAlignment="0" applyProtection="0"/>
    <xf numFmtId="0" fontId="252" fillId="74" borderId="0" applyNumberFormat="0" applyBorder="0" applyAlignment="0" applyProtection="0"/>
    <xf numFmtId="0" fontId="252" fillId="78" borderId="0" applyNumberFormat="0" applyBorder="0" applyAlignment="0" applyProtection="0"/>
    <xf numFmtId="0" fontId="226" fillId="81" borderId="0" applyNumberFormat="0" applyBorder="0" applyAlignment="0" applyProtection="0"/>
    <xf numFmtId="0" fontId="226" fillId="14" borderId="0" applyNumberFormat="0" applyBorder="0" applyAlignment="0" applyProtection="0"/>
    <xf numFmtId="0" fontId="226" fillId="82" borderId="0" applyNumberFormat="0" applyBorder="0" applyAlignment="0" applyProtection="0"/>
    <xf numFmtId="0" fontId="226" fillId="83" borderId="0" applyNumberFormat="0" applyBorder="0" applyAlignment="0" applyProtection="0"/>
    <xf numFmtId="0" fontId="226" fillId="84" borderId="0" applyNumberFormat="0" applyBorder="0" applyAlignment="0" applyProtection="0"/>
    <xf numFmtId="0" fontId="226" fillId="85" borderId="0" applyNumberFormat="0" applyBorder="0" applyAlignment="0" applyProtection="0"/>
    <xf numFmtId="0" fontId="252" fillId="59" borderId="0" applyNumberFormat="0" applyBorder="0" applyAlignment="0" applyProtection="0"/>
    <xf numFmtId="0" fontId="252" fillId="63" borderId="0" applyNumberFormat="0" applyBorder="0" applyAlignment="0" applyProtection="0"/>
    <xf numFmtId="0" fontId="252" fillId="67" borderId="0" applyNumberFormat="0" applyBorder="0" applyAlignment="0" applyProtection="0"/>
    <xf numFmtId="0" fontId="252" fillId="71" borderId="0" applyNumberFormat="0" applyBorder="0" applyAlignment="0" applyProtection="0"/>
    <xf numFmtId="0" fontId="252" fillId="75" borderId="0" applyNumberFormat="0" applyBorder="0" applyAlignment="0" applyProtection="0"/>
    <xf numFmtId="0" fontId="252" fillId="79" borderId="0" applyNumberFormat="0" applyBorder="0" applyAlignment="0" applyProtection="0"/>
    <xf numFmtId="0" fontId="226" fillId="37" borderId="0" applyNumberFormat="0" applyBorder="0" applyAlignment="0" applyProtection="0"/>
    <xf numFmtId="0" fontId="226" fillId="26" borderId="0" applyNumberFormat="0" applyBorder="0" applyAlignment="0" applyProtection="0"/>
    <xf numFmtId="0" fontId="226" fillId="33" borderId="0" applyNumberFormat="0" applyBorder="0" applyAlignment="0" applyProtection="0"/>
    <xf numFmtId="0" fontId="226" fillId="83" borderId="0" applyNumberFormat="0" applyBorder="0" applyAlignment="0" applyProtection="0"/>
    <xf numFmtId="0" fontId="226" fillId="37" borderId="0" applyNumberFormat="0" applyBorder="0" applyAlignment="0" applyProtection="0"/>
    <xf numFmtId="0" fontId="226" fillId="28" borderId="0" applyNumberFormat="0" applyBorder="0" applyAlignment="0" applyProtection="0"/>
    <xf numFmtId="0" fontId="253" fillId="60" borderId="0" applyNumberFormat="0" applyBorder="0" applyAlignment="0" applyProtection="0"/>
    <xf numFmtId="0" fontId="253" fillId="64" borderId="0" applyNumberFormat="0" applyBorder="0" applyAlignment="0" applyProtection="0"/>
    <xf numFmtId="0" fontId="253" fillId="68" borderId="0" applyNumberFormat="0" applyBorder="0" applyAlignment="0" applyProtection="0"/>
    <xf numFmtId="0" fontId="253" fillId="72" borderId="0" applyNumberFormat="0" applyBorder="0" applyAlignment="0" applyProtection="0"/>
    <xf numFmtId="0" fontId="253" fillId="76" borderId="0" applyNumberFormat="0" applyBorder="0" applyAlignment="0" applyProtection="0"/>
    <xf numFmtId="0" fontId="253" fillId="80" borderId="0" applyNumberFormat="0" applyBorder="0" applyAlignment="0" applyProtection="0"/>
    <xf numFmtId="0" fontId="227" fillId="86" borderId="0" applyNumberFormat="0" applyBorder="0" applyAlignment="0" applyProtection="0"/>
    <xf numFmtId="0" fontId="227" fillId="26" borderId="0" applyNumberFormat="0" applyBorder="0" applyAlignment="0" applyProtection="0"/>
    <xf numFmtId="0" fontId="227" fillId="33" borderId="0" applyNumberFormat="0" applyBorder="0" applyAlignment="0" applyProtection="0"/>
    <xf numFmtId="0" fontId="227" fillId="87" borderId="0" applyNumberFormat="0" applyBorder="0" applyAlignment="0" applyProtection="0"/>
    <xf numFmtId="0" fontId="227" fillId="88" borderId="0" applyNumberFormat="0" applyBorder="0" applyAlignment="0" applyProtection="0"/>
    <xf numFmtId="0" fontId="227" fillId="2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53" fillId="57"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53" fillId="61"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53" fillId="65"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53" fillId="69"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53" fillId="73"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53" fillId="77" borderId="0" applyNumberFormat="0" applyBorder="0" applyAlignment="0" applyProtection="0"/>
    <xf numFmtId="0" fontId="254" fillId="51" borderId="0" applyNumberFormat="0" applyBorder="0" applyAlignment="0" applyProtection="0"/>
    <xf numFmtId="260" fontId="29" fillId="0" borderId="0" applyFill="0" applyBorder="0" applyAlignment="0"/>
    <xf numFmtId="169" fontId="54" fillId="0" borderId="0" applyFill="0" applyBorder="0" applyAlignment="0"/>
    <xf numFmtId="0" fontId="255" fillId="54" borderId="76" applyNumberFormat="0" applyAlignment="0" applyProtection="0"/>
    <xf numFmtId="0" fontId="256" fillId="55" borderId="79" applyNumberFormat="0" applyAlignment="0" applyProtection="0"/>
    <xf numFmtId="166" fontId="8" fillId="0" borderId="0" applyFont="0" applyFill="0" applyBorder="0" applyAlignment="0" applyProtection="0"/>
    <xf numFmtId="215" fontId="8" fillId="0" borderId="0" applyFont="0" applyFill="0" applyBorder="0" applyAlignment="0" applyProtection="0"/>
    <xf numFmtId="215" fontId="8" fillId="0" borderId="0" applyFont="0" applyFill="0" applyBorder="0" applyAlignment="0" applyProtection="0"/>
    <xf numFmtId="215" fontId="8" fillId="0" borderId="0" applyFont="0" applyFill="0" applyBorder="0" applyAlignment="0" applyProtection="0"/>
    <xf numFmtId="215" fontId="8" fillId="0" borderId="0" applyFont="0" applyFill="0" applyBorder="0" applyAlignment="0" applyProtection="0"/>
    <xf numFmtId="215" fontId="8"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171" fontId="252" fillId="0" borderId="0" applyFont="0" applyFill="0" applyBorder="0" applyAlignment="0" applyProtection="0"/>
    <xf numFmtId="168" fontId="8" fillId="0" borderId="0" applyFont="0" applyFill="0" applyBorder="0" applyAlignment="0" applyProtection="0"/>
    <xf numFmtId="215" fontId="8"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170" fontId="8" fillId="0" borderId="0" applyFont="0" applyFill="0" applyBorder="0" applyAlignment="0" applyProtection="0"/>
    <xf numFmtId="168" fontId="8"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5"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215" fontId="8" fillId="0" borderId="0" applyFont="0" applyFill="0" applyBorder="0" applyAlignment="0" applyProtection="0"/>
    <xf numFmtId="215" fontId="8" fillId="0" borderId="0" applyFont="0" applyFill="0" applyBorder="0" applyAlignment="0" applyProtection="0"/>
    <xf numFmtId="214" fontId="20" fillId="0" borderId="0" applyFont="0" applyFill="0" applyBorder="0" applyAlignment="0" applyProtection="0"/>
    <xf numFmtId="214" fontId="20" fillId="0" borderId="0" applyFont="0" applyFill="0" applyBorder="0" applyAlignment="0" applyProtection="0"/>
    <xf numFmtId="215" fontId="8" fillId="0" borderId="0" applyFont="0" applyFill="0" applyBorder="0" applyAlignment="0" applyProtection="0"/>
    <xf numFmtId="215" fontId="8" fillId="0" borderId="0" applyFont="0" applyFill="0" applyBorder="0" applyAlignment="0" applyProtection="0"/>
    <xf numFmtId="261" fontId="8" fillId="0" borderId="0" applyFont="0" applyFill="0" applyBorder="0" applyAlignment="0" applyProtection="0"/>
    <xf numFmtId="0" fontId="257" fillId="0" borderId="0" applyNumberFormat="0" applyFill="0" applyBorder="0" applyAlignment="0" applyProtection="0"/>
    <xf numFmtId="0" fontId="258" fillId="50" borderId="0" applyNumberFormat="0" applyBorder="0" applyAlignment="0" applyProtection="0"/>
    <xf numFmtId="0" fontId="28" fillId="20" borderId="19">
      <alignment vertical="center" wrapText="1"/>
    </xf>
    <xf numFmtId="0" fontId="259" fillId="0" borderId="73" applyNumberFormat="0" applyFill="0" applyAlignment="0" applyProtection="0"/>
    <xf numFmtId="0" fontId="260" fillId="0" borderId="74" applyNumberFormat="0" applyFill="0" applyAlignment="0" applyProtection="0"/>
    <xf numFmtId="0" fontId="261" fillId="0" borderId="75" applyNumberFormat="0" applyFill="0" applyAlignment="0" applyProtection="0"/>
    <xf numFmtId="0" fontId="261" fillId="0" borderId="0" applyNumberFormat="0" applyFill="0" applyBorder="0" applyAlignment="0" applyProtection="0"/>
    <xf numFmtId="262" fontId="8" fillId="0" borderId="0">
      <protection locked="0"/>
    </xf>
    <xf numFmtId="262" fontId="8" fillId="0" borderId="0">
      <protection locked="0"/>
    </xf>
    <xf numFmtId="0" fontId="262" fillId="53" borderId="76" applyNumberFormat="0" applyAlignment="0" applyProtection="0"/>
    <xf numFmtId="1" fontId="39" fillId="0" borderId="0" applyProtection="0">
      <protection locked="0"/>
    </xf>
    <xf numFmtId="0" fontId="263" fillId="0" borderId="78" applyNumberFormat="0" applyFill="0" applyAlignment="0" applyProtection="0"/>
    <xf numFmtId="0" fontId="8" fillId="0" borderId="23"/>
    <xf numFmtId="0" fontId="8" fillId="0" borderId="23"/>
    <xf numFmtId="0" fontId="8" fillId="0" borderId="23"/>
    <xf numFmtId="0" fontId="8" fillId="0" borderId="23"/>
    <xf numFmtId="0" fontId="264" fillId="52" borderId="0" applyNumberFormat="0" applyBorder="0" applyAlignment="0" applyProtection="0"/>
    <xf numFmtId="37" fontId="228" fillId="0" borderId="0"/>
    <xf numFmtId="202" fontId="41" fillId="0" borderId="0"/>
    <xf numFmtId="263" fontId="229" fillId="0" borderId="0"/>
    <xf numFmtId="263" fontId="229" fillId="0" borderId="0"/>
    <xf numFmtId="263" fontId="229" fillId="0" borderId="0"/>
    <xf numFmtId="263" fontId="229" fillId="0" borderId="0"/>
    <xf numFmtId="263" fontId="229" fillId="0" borderId="0"/>
    <xf numFmtId="263" fontId="229" fillId="0" borderId="0"/>
    <xf numFmtId="263" fontId="229" fillId="0" borderId="0"/>
    <xf numFmtId="0" fontId="8" fillId="0" borderId="0"/>
    <xf numFmtId="0" fontId="8" fillId="0" borderId="0"/>
    <xf numFmtId="0" fontId="8" fillId="0" borderId="0"/>
    <xf numFmtId="0" fontId="20" fillId="0" borderId="0"/>
    <xf numFmtId="0" fontId="20" fillId="0" borderId="0"/>
    <xf numFmtId="0" fontId="252" fillId="0" borderId="0"/>
    <xf numFmtId="0" fontId="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8" fillId="0" borderId="0"/>
    <xf numFmtId="0" fontId="20" fillId="0" borderId="0"/>
    <xf numFmtId="0" fontId="132" fillId="0" borderId="0"/>
    <xf numFmtId="0" fontId="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52" fillId="56" borderId="80" applyNumberFormat="0" applyFont="0" applyAlignment="0" applyProtection="0"/>
    <xf numFmtId="0" fontId="230" fillId="0" borderId="0"/>
    <xf numFmtId="0" fontId="265" fillId="54" borderId="7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64" fontId="8" fillId="0" borderId="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238" fontId="56" fillId="0" borderId="0" applyFont="0" applyFill="0" applyBorder="0" applyAlignment="0" applyProtection="0"/>
    <xf numFmtId="223" fontId="106" fillId="0" borderId="0" applyFont="0" applyFill="0" applyBorder="0" applyAlignment="0" applyProtection="0"/>
    <xf numFmtId="240" fontId="106" fillId="0" borderId="0" applyFont="0" applyFill="0" applyBorder="0" applyAlignment="0" applyProtection="0"/>
    <xf numFmtId="213" fontId="106" fillId="0" borderId="0" applyFont="0" applyFill="0" applyBorder="0" applyAlignment="0" applyProtection="0"/>
    <xf numFmtId="170" fontId="8" fillId="0" borderId="0" applyFont="0" applyFill="0" applyBorder="0" applyAlignment="0" applyProtection="0"/>
    <xf numFmtId="223" fontId="106" fillId="0" borderId="0" applyFont="0" applyFill="0" applyBorder="0" applyAlignment="0" applyProtection="0"/>
    <xf numFmtId="0" fontId="56" fillId="0" borderId="0" applyFont="0" applyFill="0" applyBorder="0" applyAlignment="0" applyProtection="0"/>
    <xf numFmtId="240" fontId="106" fillId="0" borderId="0" applyFont="0" applyFill="0" applyBorder="0" applyAlignment="0" applyProtection="0"/>
    <xf numFmtId="239" fontId="8" fillId="0" borderId="0" applyFont="0" applyFill="0" applyBorder="0" applyAlignment="0" applyProtection="0"/>
    <xf numFmtId="240" fontId="106" fillId="0" borderId="0" applyFont="0" applyFill="0" applyBorder="0" applyAlignment="0" applyProtection="0"/>
    <xf numFmtId="241" fontId="8" fillId="0" borderId="0" applyFont="0" applyFill="0" applyBorder="0" applyAlignment="0" applyProtection="0"/>
    <xf numFmtId="240" fontId="106" fillId="0" borderId="0" applyFont="0" applyFill="0" applyBorder="0" applyAlignment="0" applyProtection="0"/>
    <xf numFmtId="240" fontId="106" fillId="0" borderId="0" applyFont="0" applyFill="0" applyBorder="0" applyAlignment="0" applyProtection="0"/>
    <xf numFmtId="213" fontId="106" fillId="0" borderId="0" applyFont="0" applyFill="0" applyBorder="0" applyAlignment="0" applyProtection="0"/>
    <xf numFmtId="242" fontId="7" fillId="0" borderId="0" applyFont="0" applyFill="0" applyBorder="0" applyAlignment="0" applyProtection="0"/>
    <xf numFmtId="213" fontId="106" fillId="0" borderId="0" applyFont="0" applyFill="0" applyBorder="0" applyAlignment="0" applyProtection="0"/>
    <xf numFmtId="213" fontId="106" fillId="0" borderId="0" applyFont="0" applyFill="0" applyBorder="0" applyAlignment="0" applyProtection="0"/>
    <xf numFmtId="213" fontId="106" fillId="0" borderId="0" applyFont="0" applyFill="0" applyBorder="0" applyAlignment="0" applyProtection="0"/>
    <xf numFmtId="0" fontId="7" fillId="0" borderId="0" applyFont="0" applyFill="0" applyBorder="0" applyAlignment="0" applyProtection="0"/>
    <xf numFmtId="170" fontId="8" fillId="0" borderId="0" applyFont="0" applyFill="0" applyBorder="0" applyAlignment="0" applyProtection="0"/>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5" fontId="166" fillId="0" borderId="9">
      <alignment horizontal="center"/>
    </xf>
    <xf numFmtId="0" fontId="266" fillId="0" borderId="81" applyNumberFormat="0" applyFill="0" applyAlignment="0" applyProtection="0"/>
    <xf numFmtId="0" fontId="8" fillId="0" borderId="0" applyFont="0" applyFill="0" applyBorder="0" applyAlignment="0" applyProtection="0"/>
    <xf numFmtId="0" fontId="8" fillId="0" borderId="0" applyFont="0" applyFill="0" applyBorder="0" applyAlignment="0" applyProtection="0"/>
    <xf numFmtId="248" fontId="166" fillId="0" borderId="7"/>
    <xf numFmtId="0" fontId="267" fillId="0" borderId="0" applyNumberFormat="0" applyFill="0" applyBorder="0" applyAlignment="0" applyProtection="0"/>
    <xf numFmtId="0" fontId="201" fillId="0" borderId="0">
      <alignment horizontal="left"/>
    </xf>
    <xf numFmtId="0" fontId="231" fillId="0" borderId="0"/>
    <xf numFmtId="173" fontId="4" fillId="0" borderId="0" applyFont="0" applyFill="0" applyBorder="0" applyAlignment="0" applyProtection="0"/>
    <xf numFmtId="0" fontId="232" fillId="91" borderId="85" applyNumberFormat="0" applyAlignment="0" applyProtection="0"/>
    <xf numFmtId="0" fontId="233" fillId="0" borderId="91" applyNumberFormat="0" applyFill="0" applyAlignment="0" applyProtection="0"/>
    <xf numFmtId="0" fontId="234" fillId="14" borderId="0" applyNumberFormat="0" applyBorder="0" applyAlignment="0" applyProtection="0"/>
    <xf numFmtId="0" fontId="235" fillId="90" borderId="92" applyNumberFormat="0" applyAlignment="0" applyProtection="0"/>
    <xf numFmtId="0" fontId="236" fillId="90" borderId="84" applyNumberFormat="0" applyAlignment="0" applyProtection="0"/>
    <xf numFmtId="0" fontId="237" fillId="0" borderId="0" applyNumberFormat="0" applyFill="0" applyBorder="0" applyAlignment="0" applyProtection="0"/>
    <xf numFmtId="0" fontId="238" fillId="0" borderId="0" applyNumberFormat="0" applyFill="0" applyBorder="0" applyAlignment="0" applyProtection="0"/>
    <xf numFmtId="0" fontId="239" fillId="82" borderId="0" applyNumberFormat="0" applyBorder="0" applyAlignment="0" applyProtection="0"/>
    <xf numFmtId="0" fontId="179" fillId="0" borderId="0"/>
    <xf numFmtId="0" fontId="240" fillId="85" borderId="84" applyNumberFormat="0" applyAlignment="0" applyProtection="0"/>
    <xf numFmtId="0" fontId="241" fillId="24" borderId="0" applyNumberFormat="0" applyBorder="0" applyAlignment="0" applyProtection="0"/>
    <xf numFmtId="0" fontId="242" fillId="0" borderId="30" applyNumberFormat="0" applyFill="0" applyAlignment="0" applyProtection="0"/>
    <xf numFmtId="0" fontId="227" fillId="89" borderId="0" applyNumberFormat="0" applyBorder="0" applyAlignment="0" applyProtection="0"/>
    <xf numFmtId="0" fontId="227" fillId="27" borderId="0" applyNumberFormat="0" applyBorder="0" applyAlignment="0" applyProtection="0"/>
    <xf numFmtId="0" fontId="227" fillId="31" borderId="0" applyNumberFormat="0" applyBorder="0" applyAlignment="0" applyProtection="0"/>
    <xf numFmtId="0" fontId="227" fillId="87" borderId="0" applyNumberFormat="0" applyBorder="0" applyAlignment="0" applyProtection="0"/>
    <xf numFmtId="0" fontId="227" fillId="88" borderId="0" applyNumberFormat="0" applyBorder="0" applyAlignment="0" applyProtection="0"/>
    <xf numFmtId="0" fontId="227" fillId="30" borderId="0" applyNumberFormat="0" applyBorder="0" applyAlignment="0" applyProtection="0"/>
    <xf numFmtId="0" fontId="37" fillId="22" borderId="24" applyNumberFormat="0" applyFont="0" applyAlignment="0" applyProtection="0"/>
    <xf numFmtId="0" fontId="114" fillId="22" borderId="24" applyNumberFormat="0" applyFont="0" applyAlignment="0" applyProtection="0"/>
    <xf numFmtId="0" fontId="243" fillId="0" borderId="20" applyNumberFormat="0" applyFill="0" applyAlignment="0" applyProtection="0"/>
    <xf numFmtId="0" fontId="9" fillId="0" borderId="0"/>
    <xf numFmtId="0" fontId="244" fillId="0" borderId="21" applyNumberFormat="0" applyFill="0" applyAlignment="0" applyProtection="0"/>
    <xf numFmtId="0" fontId="9" fillId="0" borderId="0"/>
    <xf numFmtId="0" fontId="245" fillId="0" borderId="90" applyNumberFormat="0" applyFill="0" applyAlignment="0" applyProtection="0"/>
    <xf numFmtId="0" fontId="9" fillId="0" borderId="0"/>
    <xf numFmtId="0" fontId="245"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96" fillId="0" borderId="0" applyFont="0" applyFill="0" applyBorder="0" applyAlignment="0" applyProtection="0"/>
    <xf numFmtId="43" fontId="196" fillId="0" borderId="0" applyFont="0" applyFill="0" applyBorder="0" applyAlignment="0" applyProtection="0"/>
    <xf numFmtId="219" fontId="246" fillId="0" borderId="0" applyFont="0" applyFill="0" applyBorder="0" applyAlignment="0" applyProtection="0"/>
    <xf numFmtId="215" fontId="246" fillId="0" borderId="0" applyFont="0" applyFill="0" applyBorder="0" applyAlignment="0" applyProtection="0"/>
    <xf numFmtId="40" fontId="247" fillId="0" borderId="0" applyFont="0" applyFill="0" applyBorder="0" applyAlignment="0" applyProtection="0"/>
    <xf numFmtId="41" fontId="248" fillId="0" borderId="0" applyFont="0" applyFill="0" applyBorder="0" applyAlignment="0" applyProtection="0"/>
    <xf numFmtId="40" fontId="247" fillId="0" borderId="0" applyFont="0" applyFill="0" applyBorder="0" applyAlignment="0" applyProtection="0"/>
    <xf numFmtId="41" fontId="248" fillId="0" borderId="0" applyFont="0" applyFill="0" applyBorder="0" applyAlignment="0" applyProtection="0"/>
    <xf numFmtId="38" fontId="247" fillId="0" borderId="0" applyFont="0" applyFill="0" applyBorder="0" applyAlignment="0" applyProtection="0"/>
    <xf numFmtId="14" fontId="96" fillId="0" borderId="0" applyFont="0" applyFill="0" applyBorder="0" applyAlignment="0" applyProtection="0"/>
    <xf numFmtId="0" fontId="249" fillId="0" borderId="0"/>
    <xf numFmtId="0" fontId="250" fillId="0" borderId="0"/>
    <xf numFmtId="0" fontId="249" fillId="0" borderId="0"/>
    <xf numFmtId="40" fontId="54" fillId="0" borderId="0"/>
    <xf numFmtId="214" fontId="20" fillId="0" borderId="0" applyFont="0" applyFill="0" applyBorder="0" applyAlignment="0" applyProtection="0"/>
    <xf numFmtId="0" fontId="4" fillId="0" borderId="0"/>
    <xf numFmtId="0" fontId="4" fillId="0" borderId="0"/>
    <xf numFmtId="0" fontId="251" fillId="101" borderId="0" applyNumberFormat="0" applyFont="0" applyBorder="0" applyAlignment="0" applyProtection="0"/>
    <xf numFmtId="0" fontId="205"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0" fontId="205" fillId="0" borderId="0" applyNumberFormat="0" applyFill="0" applyBorder="0" applyAlignment="0" applyProtection="0"/>
    <xf numFmtId="243" fontId="166" fillId="0" borderId="96">
      <alignment horizontal="right" vertical="center"/>
    </xf>
    <xf numFmtId="4" fontId="48" fillId="22" borderId="27" applyNumberForma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0" fontId="33" fillId="0" borderId="97">
      <alignment horizontal="left" vertical="center"/>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0" fontId="114" fillId="22" borderId="24" applyNumberFormat="0" applyFont="0" applyAlignment="0" applyProtection="0"/>
    <xf numFmtId="9" fontId="73" fillId="0" borderId="0" applyFont="0" applyFill="0" applyBorder="0" applyAlignment="0" applyProtection="0">
      <alignment vertical="center"/>
    </xf>
    <xf numFmtId="9" fontId="73" fillId="0" borderId="0" applyFont="0" applyFill="0" applyBorder="0" applyAlignment="0" applyProtection="0">
      <alignment vertical="center"/>
    </xf>
    <xf numFmtId="9" fontId="73" fillId="0" borderId="0" applyFont="0" applyFill="0" applyBorder="0" applyAlignment="0" applyProtection="0">
      <alignment vertical="center"/>
    </xf>
    <xf numFmtId="9" fontId="73" fillId="0" borderId="0" applyFont="0" applyFill="0" applyBorder="0" applyAlignment="0" applyProtection="0">
      <alignment vertical="center"/>
    </xf>
    <xf numFmtId="9" fontId="73" fillId="0" borderId="0" applyFont="0" applyFill="0" applyBorder="0" applyAlignment="0" applyProtection="0">
      <alignment vertical="center"/>
    </xf>
    <xf numFmtId="9" fontId="73" fillId="0" borderId="0" applyFont="0" applyFill="0" applyBorder="0" applyAlignment="0" applyProtection="0">
      <alignment vertical="center"/>
    </xf>
    <xf numFmtId="9" fontId="73" fillId="0" borderId="0" applyFont="0" applyFill="0" applyBorder="0" applyAlignment="0" applyProtection="0">
      <alignment vertical="center"/>
    </xf>
    <xf numFmtId="9" fontId="73" fillId="0" borderId="0" applyFont="0" applyFill="0" applyBorder="0" applyAlignment="0" applyProtection="0">
      <alignment vertical="center"/>
    </xf>
    <xf numFmtId="9" fontId="73" fillId="0" borderId="0" applyFont="0" applyFill="0" applyBorder="0" applyAlignment="0" applyProtection="0">
      <alignment vertical="center"/>
    </xf>
    <xf numFmtId="9" fontId="73" fillId="0" borderId="0" applyFont="0" applyFill="0" applyBorder="0" applyAlignment="0" applyProtection="0">
      <alignment vertical="center"/>
    </xf>
    <xf numFmtId="0" fontId="235" fillId="90" borderId="92" applyNumberFormat="0" applyAlignment="0" applyProtection="0"/>
    <xf numFmtId="164" fontId="143" fillId="0" borderId="11">
      <alignment horizontal="left" vertical="top"/>
    </xf>
    <xf numFmtId="164" fontId="169" fillId="97" borderId="11">
      <alignment vertical="top"/>
    </xf>
    <xf numFmtId="0" fontId="8" fillId="35" borderId="27" applyNumberFormat="0" applyProtection="0">
      <alignment horizontal="left" vertical="top" indent="1"/>
    </xf>
    <xf numFmtId="0" fontId="191" fillId="0" borderId="30" applyNumberFormat="0" applyFill="0" applyAlignment="0" applyProtection="0"/>
    <xf numFmtId="4" fontId="29" fillId="27" borderId="27" applyNumberFormat="0" applyProtection="0">
      <alignment horizontal="right" vertical="center"/>
    </xf>
    <xf numFmtId="0" fontId="8" fillId="37" borderId="27" applyNumberFormat="0" applyProtection="0">
      <alignment horizontal="left" vertical="center" indent="1"/>
    </xf>
    <xf numFmtId="0" fontId="280" fillId="0" borderId="0" applyNumberFormat="0" applyFill="0" applyBorder="0" applyAlignment="0" applyProtection="0"/>
    <xf numFmtId="4" fontId="29" fillId="22" borderId="27" applyNumberFormat="0" applyProtection="0">
      <alignment horizontal="left" vertical="center" indent="1"/>
    </xf>
    <xf numFmtId="0" fontId="164" fillId="0" borderId="97"/>
    <xf numFmtId="0" fontId="4" fillId="0" borderId="0"/>
    <xf numFmtId="164" fontId="169" fillId="97" borderId="94">
      <alignment vertical="top"/>
    </xf>
    <xf numFmtId="0" fontId="33" fillId="0" borderId="97">
      <alignment horizontal="left" vertical="center"/>
    </xf>
    <xf numFmtId="0" fontId="278" fillId="54" borderId="77" applyNumberFormat="0" applyAlignment="0" applyProtection="0"/>
    <xf numFmtId="4" fontId="48" fillId="35" borderId="27" applyNumberFormat="0" applyProtection="0">
      <alignment horizontal="right" vertical="center"/>
    </xf>
    <xf numFmtId="0" fontId="268" fillId="0" borderId="0"/>
    <xf numFmtId="0" fontId="184" fillId="90" borderId="84" applyNumberFormat="0" applyAlignment="0" applyProtection="0"/>
    <xf numFmtId="4" fontId="29" fillId="31" borderId="27" applyNumberFormat="0" applyProtection="0">
      <alignment horizontal="right" vertical="center"/>
    </xf>
    <xf numFmtId="0" fontId="269" fillId="68" borderId="0" applyNumberFormat="0" applyBorder="0" applyAlignment="0" applyProtection="0"/>
    <xf numFmtId="4" fontId="29" fillId="29" borderId="27" applyNumberFormat="0" applyProtection="0">
      <alignment horizontal="right" vertical="center"/>
    </xf>
    <xf numFmtId="38" fontId="3" fillId="0" borderId="0" applyFont="0" applyFill="0" applyBorder="0" applyAlignment="0" applyProtection="0">
      <alignment vertical="center"/>
    </xf>
    <xf numFmtId="0" fontId="114" fillId="22" borderId="24" applyNumberFormat="0" applyFont="0" applyAlignment="0" applyProtection="0"/>
    <xf numFmtId="0" fontId="268" fillId="58" borderId="0" applyNumberFormat="0" applyBorder="0" applyAlignment="0" applyProtection="0"/>
    <xf numFmtId="4" fontId="48" fillId="22" borderId="27" applyNumberFormat="0" applyProtection="0">
      <alignment vertical="center"/>
    </xf>
    <xf numFmtId="0" fontId="275" fillId="53" borderId="76" applyNumberFormat="0" applyAlignment="0" applyProtection="0"/>
    <xf numFmtId="0" fontId="73" fillId="0" borderId="0"/>
    <xf numFmtId="0" fontId="236" fillId="90" borderId="84" applyNumberFormat="0" applyAlignment="0" applyProtection="0"/>
    <xf numFmtId="1" fontId="123" fillId="0" borderId="32" applyBorder="0"/>
    <xf numFmtId="0" fontId="269" fillId="64" borderId="0" applyNumberFormat="0" applyBorder="0" applyAlignment="0" applyProtection="0"/>
    <xf numFmtId="0" fontId="268" fillId="63" borderId="0" applyNumberFormat="0" applyBorder="0" applyAlignment="0" applyProtection="0"/>
    <xf numFmtId="0" fontId="269" fillId="61" borderId="0" applyNumberFormat="0" applyBorder="0" applyAlignment="0" applyProtection="0"/>
    <xf numFmtId="0" fontId="141" fillId="94" borderId="5"/>
    <xf numFmtId="0" fontId="271" fillId="54" borderId="76" applyNumberFormat="0" applyAlignment="0" applyProtection="0"/>
    <xf numFmtId="171" fontId="268" fillId="0" borderId="0" applyFont="0" applyFill="0" applyBorder="0" applyAlignment="0" applyProtection="0"/>
    <xf numFmtId="0" fontId="242" fillId="0" borderId="30" applyNumberFormat="0" applyFill="0" applyAlignment="0" applyProtection="0"/>
    <xf numFmtId="164" fontId="143" fillId="0" borderId="11">
      <alignment horizontal="left" vertical="top"/>
    </xf>
    <xf numFmtId="0" fontId="270" fillId="51" borderId="0" applyNumberFormat="0" applyBorder="0" applyAlignment="0" applyProtection="0"/>
    <xf numFmtId="0" fontId="3" fillId="0" borderId="0">
      <alignment vertical="center"/>
    </xf>
    <xf numFmtId="0" fontId="269" fillId="65" borderId="0" applyNumberFormat="0" applyBorder="0" applyAlignment="0" applyProtection="0"/>
    <xf numFmtId="0" fontId="268" fillId="75" borderId="0" applyNumberFormat="0" applyBorder="0" applyAlignment="0" applyProtection="0"/>
    <xf numFmtId="171" fontId="3" fillId="0" borderId="0" applyFont="0" applyFill="0" applyBorder="0" applyAlignment="0" applyProtection="0"/>
    <xf numFmtId="0" fontId="158" fillId="0" borderId="5">
      <alignment horizontal="center" vertical="center"/>
    </xf>
    <xf numFmtId="0" fontId="268" fillId="71" borderId="0" applyNumberFormat="0" applyBorder="0" applyAlignment="0" applyProtection="0"/>
    <xf numFmtId="9" fontId="268" fillId="0" borderId="0" applyFont="0" applyFill="0" applyBorder="0" applyAlignment="0" applyProtection="0"/>
    <xf numFmtId="0" fontId="8" fillId="37" borderId="27" applyNumberFormat="0" applyProtection="0">
      <alignment horizontal="left" vertical="top" indent="1"/>
    </xf>
    <xf numFmtId="4" fontId="29" fillId="33" borderId="27" applyNumberFormat="0" applyProtection="0">
      <alignment horizontal="right" vertical="center"/>
    </xf>
    <xf numFmtId="0" fontId="268" fillId="70" borderId="0" applyNumberFormat="0" applyBorder="0" applyAlignment="0" applyProtection="0"/>
    <xf numFmtId="0" fontId="240" fillId="85" borderId="84" applyNumberFormat="0" applyAlignment="0" applyProtection="0"/>
    <xf numFmtId="0" fontId="8" fillId="36" borderId="27" applyNumberFormat="0" applyProtection="0">
      <alignment horizontal="left" vertical="top" indent="1"/>
    </xf>
    <xf numFmtId="0" fontId="277" fillId="52" borderId="0" applyNumberFormat="0" applyBorder="0" applyAlignment="0" applyProtection="0"/>
    <xf numFmtId="4" fontId="29" fillId="35" borderId="27" applyNumberFormat="0" applyProtection="0">
      <alignment horizontal="right" vertical="center"/>
    </xf>
    <xf numFmtId="164" fontId="169" fillId="97" borderId="11">
      <alignment vertical="top"/>
    </xf>
    <xf numFmtId="0" fontId="29" fillId="25" borderId="27" applyNumberFormat="0" applyProtection="0">
      <alignment horizontal="left" vertical="top" indent="1"/>
    </xf>
    <xf numFmtId="164" fontId="143" fillId="0" borderId="94">
      <alignment horizontal="left" vertical="top"/>
    </xf>
    <xf numFmtId="0" fontId="269" fillId="76" borderId="0" applyNumberFormat="0" applyBorder="0" applyAlignment="0" applyProtection="0"/>
    <xf numFmtId="0" fontId="268" fillId="67" borderId="0" applyNumberFormat="0" applyBorder="0" applyAlignment="0" applyProtection="0"/>
    <xf numFmtId="0" fontId="8" fillId="35" borderId="27" applyNumberFormat="0" applyProtection="0">
      <alignment horizontal="left" vertical="center" indent="1"/>
    </xf>
    <xf numFmtId="4" fontId="29" fillId="30" borderId="27" applyNumberFormat="0" applyProtection="0">
      <alignment horizontal="right" vertical="center"/>
    </xf>
    <xf numFmtId="0" fontId="269" fillId="80" borderId="0" applyNumberFormat="0" applyBorder="0" applyAlignment="0" applyProtection="0"/>
    <xf numFmtId="165" fontId="171" fillId="99" borderId="11"/>
    <xf numFmtId="0" fontId="268" fillId="62" borderId="0" applyNumberFormat="0" applyBorder="0" applyAlignment="0" applyProtection="0"/>
    <xf numFmtId="0" fontId="269" fillId="73" borderId="0" applyNumberFormat="0" applyBorder="0" applyAlignment="0" applyProtection="0"/>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9" fontId="73" fillId="0" borderId="0" applyFont="0" applyFill="0" applyBorder="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8" fillId="38" borderId="95" applyNumberFormat="0">
      <protection locked="0"/>
    </xf>
    <xf numFmtId="0" fontId="148" fillId="0" borderId="95" applyNumberFormat="0" applyFont="0" applyFill="0" applyBorder="0" applyAlignment="0">
      <alignment horizontal="center"/>
    </xf>
    <xf numFmtId="49" fontId="144" fillId="0" borderId="95">
      <alignment vertical="center"/>
    </xf>
    <xf numFmtId="164" fontId="143" fillId="95" borderId="95" applyNumberFormat="0" applyAlignment="0">
      <alignment horizontal="left" vertical="top"/>
    </xf>
    <xf numFmtId="0" fontId="33" fillId="0" borderId="97">
      <alignment horizontal="left" vertical="center"/>
    </xf>
    <xf numFmtId="0" fontId="130" fillId="44" borderId="95">
      <alignment horizontal="left" vertical="center"/>
    </xf>
    <xf numFmtId="0" fontId="129" fillId="93" borderId="95">
      <alignment horizontal="left" vertical="center"/>
    </xf>
    <xf numFmtId="0" fontId="127" fillId="44" borderId="95"/>
    <xf numFmtId="0" fontId="127" fillId="44" borderId="95">
      <alignment horizontal="left" vertical="center"/>
    </xf>
    <xf numFmtId="204" fontId="124" fillId="44" borderId="95">
      <alignment horizontal="right" vertical="center"/>
    </xf>
    <xf numFmtId="204" fontId="124" fillId="44" borderId="95">
      <alignment horizontal="right" vertical="center"/>
    </xf>
    <xf numFmtId="9" fontId="73" fillId="0" borderId="0" applyFont="0" applyFill="0" applyBorder="0" applyAlignment="0" applyProtection="0">
      <alignment vertical="center"/>
    </xf>
    <xf numFmtId="0" fontId="37" fillId="22" borderId="24" applyNumberFormat="0" applyFont="0" applyAlignment="0" applyProtection="0"/>
    <xf numFmtId="0" fontId="236" fillId="90" borderId="84" applyNumberFormat="0" applyAlignment="0" applyProtection="0"/>
    <xf numFmtId="0" fontId="235" fillId="90" borderId="92" applyNumberFormat="0" applyAlignment="0" applyProtection="0"/>
    <xf numFmtId="0" fontId="8" fillId="22" borderId="24" applyNumberFormat="0" applyFon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0" fontId="33" fillId="0" borderId="8">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0" fontId="164" fillId="0" borderId="8"/>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0" fontId="236" fillId="90" borderId="84" applyNumberFormat="0" applyAlignment="0" applyProtection="0"/>
    <xf numFmtId="0" fontId="33" fillId="0" borderId="8">
      <alignment horizontal="lef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1" fontId="123" fillId="0" borderId="32" applyBorder="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0" fontId="33" fillId="0" borderId="8">
      <alignment horizontal="left" vertical="center"/>
    </xf>
    <xf numFmtId="0" fontId="141" fillId="94" borderId="5"/>
    <xf numFmtId="1" fontId="8" fillId="0" borderId="82" applyNumberFormat="0" applyFill="0" applyAlignment="0" applyProtection="0">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58" fillId="0" borderId="5">
      <alignment horizontal="center" vertical="center"/>
    </xf>
    <xf numFmtId="0" fontId="164" fillId="0" borderId="8"/>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164" fontId="169" fillId="97" borderId="11">
      <alignment vertical="top"/>
    </xf>
    <xf numFmtId="165" fontId="171" fillId="99" borderId="11"/>
    <xf numFmtId="164" fontId="143" fillId="0" borderId="11">
      <alignment horizontal="left" vertical="top"/>
    </xf>
    <xf numFmtId="164" fontId="105" fillId="0" borderId="82">
      <alignment horizontal="left" vertical="top"/>
    </xf>
    <xf numFmtId="0" fontId="173" fillId="0" borderId="82">
      <alignment horizontal="left" vertical="center"/>
    </xf>
    <xf numFmtId="0" fontId="184" fillId="90" borderId="84" applyNumberFormat="0" applyAlignment="0" applyProtection="0"/>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8"/>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0" fontId="189" fillId="85" borderId="84" applyNumberFormat="0" applyAlignment="0" applyProtection="0"/>
    <xf numFmtId="0" fontId="183" fillId="90" borderId="92" applyNumberFormat="0" applyAlignment="0" applyProtection="0"/>
    <xf numFmtId="4" fontId="48" fillId="22" borderId="27" applyNumberFormat="0" applyProtection="0">
      <alignment vertical="center"/>
    </xf>
    <xf numFmtId="0" fontId="236" fillId="90" borderId="84" applyNumberFormat="0" applyAlignment="0" applyProtection="0"/>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9" fontId="73" fillId="0" borderId="0" applyFont="0" applyFill="0" applyBorder="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9" fontId="73" fillId="0" borderId="0" applyFont="0" applyFill="0" applyBorder="0" applyAlignment="0" applyProtection="0">
      <alignment vertical="center"/>
    </xf>
    <xf numFmtId="243" fontId="166" fillId="0" borderId="96">
      <alignment horizontal="right" vertical="center"/>
    </xf>
    <xf numFmtId="243" fontId="166" fillId="0" borderId="96">
      <alignment horizontal="right" vertical="center"/>
    </xf>
    <xf numFmtId="9" fontId="73" fillId="0" borderId="0" applyFont="0" applyFill="0" applyBorder="0" applyAlignment="0" applyProtection="0">
      <alignment vertical="center"/>
    </xf>
    <xf numFmtId="1" fontId="123" fillId="0" borderId="32" applyBorder="0"/>
    <xf numFmtId="204" fontId="124" fillId="44" borderId="7">
      <alignment horizontal="right" vertical="center"/>
    </xf>
    <xf numFmtId="0" fontId="125" fillId="44" borderId="7">
      <alignment horizontal="right" vertical="center"/>
    </xf>
    <xf numFmtId="0" fontId="126" fillId="92" borderId="7">
      <alignment horizontal="center" vertical="center"/>
    </xf>
    <xf numFmtId="204" fontId="124" fillId="44" borderId="7">
      <alignment horizontal="right" vertical="center"/>
    </xf>
    <xf numFmtId="0" fontId="127" fillId="44" borderId="7">
      <alignment horizontal="left" vertical="center"/>
    </xf>
    <xf numFmtId="0" fontId="127" fillId="44" borderId="7"/>
    <xf numFmtId="0" fontId="125" fillId="44" borderId="7">
      <alignment horizontal="right" vertical="center"/>
    </xf>
    <xf numFmtId="0" fontId="129" fillId="93" borderId="7">
      <alignment horizontal="left" vertical="center"/>
    </xf>
    <xf numFmtId="0" fontId="129" fillId="93" borderId="7">
      <alignment horizontal="left" vertical="center"/>
    </xf>
    <xf numFmtId="0" fontId="130" fillId="44" borderId="7">
      <alignment horizontal="left" vertical="center"/>
    </xf>
    <xf numFmtId="0" fontId="124" fillId="21" borderId="7">
      <alignment horizontal="left" vertical="center"/>
    </xf>
    <xf numFmtId="0" fontId="33" fillId="0" borderId="8">
      <alignment horizontal="left" vertical="center"/>
    </xf>
    <xf numFmtId="0" fontId="141" fillId="94" borderId="5"/>
    <xf numFmtId="164" fontId="143" fillId="95" borderId="7" applyNumberFormat="0" applyAlignment="0">
      <alignment horizontal="left" vertical="top"/>
    </xf>
    <xf numFmtId="49" fontId="144" fillId="0" borderId="7">
      <alignment vertical="center"/>
    </xf>
    <xf numFmtId="10" fontId="18" fillId="21" borderId="7" applyNumberFormat="0" applyBorder="0" applyAlignment="0" applyProtection="0"/>
    <xf numFmtId="0" fontId="148" fillId="0" borderId="7" applyNumberFormat="0" applyFont="0" applyFill="0" applyBorder="0" applyAlignment="0">
      <alignment horizontal="center"/>
    </xf>
    <xf numFmtId="0" fontId="8" fillId="38" borderId="7" applyNumberFormat="0">
      <protection locked="0"/>
    </xf>
    <xf numFmtId="0" fontId="158" fillId="0" borderId="5">
      <alignment horizontal="center" vertical="center"/>
    </xf>
    <xf numFmtId="0" fontId="159" fillId="0" borderId="7" applyAlignment="0">
      <alignment horizontal="center" vertical="center" wrapText="1"/>
    </xf>
    <xf numFmtId="0" fontId="160" fillId="0" borderId="7">
      <alignment horizontal="center" vertical="center" wrapText="1"/>
    </xf>
    <xf numFmtId="0" fontId="164" fillId="0" borderId="8"/>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3" fontId="8" fillId="0" borderId="7" applyNumberFormat="0" applyFont="0" applyFill="0" applyAlignment="0" applyProtection="0">
      <alignment vertical="center"/>
    </xf>
    <xf numFmtId="245" fontId="166" fillId="0" borderId="9">
      <alignment horizontal="center"/>
    </xf>
    <xf numFmtId="248" fontId="166" fillId="0" borderId="7"/>
    <xf numFmtId="164" fontId="169" fillId="97" borderId="94">
      <alignment vertical="top"/>
    </xf>
    <xf numFmtId="0" fontId="170" fillId="98" borderId="7">
      <alignment horizontal="left" vertical="center"/>
    </xf>
    <xf numFmtId="165" fontId="171" fillId="99" borderId="94"/>
    <xf numFmtId="164" fontId="143" fillId="0" borderId="94">
      <alignment horizontal="left" vertical="top"/>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5" fontId="166" fillId="0" borderId="9">
      <alignment horizontal="center"/>
    </xf>
    <xf numFmtId="248" fontId="166" fillId="0" borderId="7"/>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 fontId="123" fillId="0" borderId="32" applyBorder="0"/>
    <xf numFmtId="0" fontId="8" fillId="25" borderId="27" applyNumberFormat="0" applyProtection="0">
      <alignment horizontal="left" vertical="center" indent="1"/>
    </xf>
    <xf numFmtId="0" fontId="141" fillId="94" borderId="5"/>
    <xf numFmtId="0" fontId="158" fillId="0" borderId="5">
      <alignment horizontal="center" vertical="center"/>
    </xf>
    <xf numFmtId="164" fontId="169" fillId="97" borderId="94">
      <alignment vertical="top"/>
    </xf>
    <xf numFmtId="165" fontId="171" fillId="99" borderId="94"/>
    <xf numFmtId="164" fontId="143" fillId="0" borderId="94">
      <alignment horizontal="left" vertical="top"/>
    </xf>
    <xf numFmtId="0" fontId="184" fillId="90" borderId="84" applyNumberFormat="0" applyAlignment="0" applyProtection="0"/>
    <xf numFmtId="0" fontId="189" fillId="85" borderId="84" applyNumberFormat="0" applyAlignment="0" applyProtection="0"/>
    <xf numFmtId="0" fontId="236" fillId="90" borderId="84" applyNumberFormat="0" applyAlignment="0" applyProtection="0"/>
    <xf numFmtId="0" fontId="240" fillId="85" borderId="84" applyNumberFormat="0" applyAlignment="0" applyProtection="0"/>
    <xf numFmtId="9" fontId="73" fillId="0" borderId="0" applyFont="0" applyFill="0" applyBorder="0" applyAlignment="0" applyProtection="0">
      <alignment vertical="center"/>
    </xf>
    <xf numFmtId="0" fontId="33" fillId="0" borderId="8">
      <alignment horizontal="left" vertical="center"/>
    </xf>
    <xf numFmtId="0" fontId="164" fillId="0" borderId="8"/>
    <xf numFmtId="164" fontId="169" fillId="97" borderId="94">
      <alignment vertical="top"/>
    </xf>
    <xf numFmtId="165" fontId="171" fillId="99" borderId="94"/>
    <xf numFmtId="164" fontId="143" fillId="0" borderId="94">
      <alignment horizontal="left" vertical="top"/>
    </xf>
    <xf numFmtId="0" fontId="184" fillId="90" borderId="84" applyNumberFormat="0" applyAlignment="0" applyProtection="0"/>
    <xf numFmtId="0" fontId="189" fillId="85" borderId="84" applyNumberFormat="0" applyAlignment="0" applyProtection="0"/>
    <xf numFmtId="0" fontId="236" fillId="90" borderId="84" applyNumberFormat="0" applyAlignment="0" applyProtection="0"/>
    <xf numFmtId="0" fontId="240" fillId="85" borderId="84" applyNumberFormat="0" applyAlignment="0" applyProtection="0"/>
    <xf numFmtId="0" fontId="268" fillId="79" borderId="0" applyNumberFormat="0" applyBorder="0" applyAlignment="0" applyProtection="0"/>
    <xf numFmtId="0" fontId="189" fillId="85" borderId="84" applyNumberFormat="0" applyAlignment="0" applyProtection="0"/>
    <xf numFmtId="9" fontId="73" fillId="0" borderId="0" applyFont="0" applyFill="0" applyBorder="0" applyAlignment="0" applyProtection="0">
      <alignment vertical="center"/>
    </xf>
    <xf numFmtId="4" fontId="29" fillId="32" borderId="27" applyNumberFormat="0" applyProtection="0">
      <alignment horizontal="right" vertical="center"/>
    </xf>
    <xf numFmtId="0" fontId="268" fillId="78" borderId="0" applyNumberFormat="0" applyBorder="0" applyAlignment="0" applyProtection="0"/>
    <xf numFmtId="0" fontId="8" fillId="36" borderId="27" applyNumberFormat="0" applyProtection="0">
      <alignment horizontal="left" vertical="center" indent="1"/>
    </xf>
    <xf numFmtId="4" fontId="29" fillId="22" borderId="27" applyNumberFormat="0" applyProtection="0">
      <alignment vertical="center"/>
    </xf>
    <xf numFmtId="4" fontId="29" fillId="28" borderId="27" applyNumberFormat="0" applyProtection="0">
      <alignment horizontal="right" vertical="center"/>
    </xf>
    <xf numFmtId="0" fontId="273" fillId="0" borderId="0" applyNumberFormat="0" applyFill="0" applyBorder="0" applyAlignment="0" applyProtection="0"/>
    <xf numFmtId="0" fontId="269" fillId="57" borderId="0" applyNumberFormat="0" applyBorder="0" applyAlignment="0" applyProtection="0"/>
    <xf numFmtId="171" fontId="268" fillId="0" borderId="0" applyFont="0" applyFill="0" applyBorder="0" applyAlignment="0" applyProtection="0"/>
    <xf numFmtId="0" fontId="8" fillId="22" borderId="24" applyNumberFormat="0" applyFont="0" applyAlignment="0" applyProtection="0"/>
    <xf numFmtId="0" fontId="269" fillId="69" borderId="0" applyNumberFormat="0" applyBorder="0" applyAlignment="0" applyProtection="0"/>
    <xf numFmtId="4" fontId="29" fillId="25" borderId="27" applyNumberFormat="0" applyProtection="0">
      <alignment horizontal="left" vertical="center" indent="1"/>
    </xf>
    <xf numFmtId="4" fontId="29" fillId="14" borderId="27" applyNumberFormat="0" applyProtection="0">
      <alignment horizontal="right" vertical="center"/>
    </xf>
    <xf numFmtId="0" fontId="269" fillId="72" borderId="0" applyNumberFormat="0" applyBorder="0" applyAlignment="0" applyProtection="0"/>
    <xf numFmtId="1" fontId="123" fillId="0" borderId="32" applyBorder="0"/>
    <xf numFmtId="0" fontId="141" fillId="94" borderId="5"/>
    <xf numFmtId="0" fontId="158" fillId="0" borderId="5">
      <alignment horizontal="center" vertical="center"/>
    </xf>
    <xf numFmtId="0" fontId="268" fillId="66" borderId="0" applyNumberFormat="0" applyBorder="0" applyAlignment="0" applyProtection="0"/>
    <xf numFmtId="165" fontId="171" fillId="99" borderId="11"/>
    <xf numFmtId="0" fontId="272" fillId="55" borderId="79" applyNumberFormat="0" applyAlignment="0" applyProtection="0"/>
    <xf numFmtId="4" fontId="29" fillId="25" borderId="27" applyNumberFormat="0" applyProtection="0">
      <alignment horizontal="right" vertical="center"/>
    </xf>
    <xf numFmtId="0" fontId="29" fillId="22" borderId="27" applyNumberFormat="0" applyProtection="0">
      <alignment horizontal="left" vertical="top" indent="1"/>
    </xf>
    <xf numFmtId="1" fontId="123" fillId="0" borderId="32" applyBorder="0"/>
    <xf numFmtId="0" fontId="141" fillId="94" borderId="5"/>
    <xf numFmtId="0" fontId="158" fillId="0" borderId="5">
      <alignment horizontal="center" vertical="center"/>
    </xf>
    <xf numFmtId="171" fontId="268" fillId="0" borderId="0" applyFont="0" applyFill="0" applyBorder="0" applyAlignment="0" applyProtection="0"/>
    <xf numFmtId="0" fontId="279" fillId="0" borderId="81" applyNumberFormat="0" applyFill="0" applyAlignment="0" applyProtection="0"/>
    <xf numFmtId="0" fontId="268" fillId="56" borderId="80" applyNumberFormat="0" applyFont="0" applyAlignment="0" applyProtection="0"/>
    <xf numFmtId="0" fontId="276" fillId="0" borderId="78" applyNumberFormat="0" applyFill="0" applyAlignment="0" applyProtection="0"/>
    <xf numFmtId="0" fontId="274" fillId="50" borderId="0" applyNumberFormat="0" applyBorder="0" applyAlignment="0" applyProtection="0"/>
    <xf numFmtId="0" fontId="269" fillId="77" borderId="0" applyNumberFormat="0" applyBorder="0" applyAlignment="0" applyProtection="0"/>
    <xf numFmtId="0" fontId="269" fillId="60" borderId="0" applyNumberFormat="0" applyBorder="0" applyAlignment="0" applyProtection="0"/>
    <xf numFmtId="0" fontId="268" fillId="74" borderId="0" applyNumberFormat="0" applyBorder="0" applyAlignment="0" applyProtection="0"/>
    <xf numFmtId="0" fontId="8" fillId="25" borderId="27" applyNumberFormat="0" applyProtection="0">
      <alignment horizontal="left" vertical="center" indent="1"/>
    </xf>
    <xf numFmtId="4" fontId="46" fillId="24" borderId="27" applyNumberFormat="0" applyProtection="0">
      <alignment vertical="center"/>
    </xf>
    <xf numFmtId="0" fontId="268" fillId="59" borderId="0" applyNumberFormat="0" applyBorder="0" applyAlignment="0" applyProtection="0"/>
    <xf numFmtId="40" fontId="20" fillId="0" borderId="0" applyFont="0" applyFill="0" applyBorder="0" applyAlignment="0" applyProtection="0">
      <alignment vertical="center"/>
    </xf>
    <xf numFmtId="9" fontId="4" fillId="0" borderId="0" applyFont="0" applyFill="0" applyBorder="0" applyAlignment="0" applyProtection="0"/>
    <xf numFmtId="0" fontId="37" fillId="22" borderId="24" applyNumberFormat="0" applyFont="0" applyAlignment="0" applyProtection="0"/>
    <xf numFmtId="4" fontId="50" fillId="35" borderId="27" applyNumberFormat="0" applyProtection="0">
      <alignment horizontal="right" vertical="center"/>
    </xf>
    <xf numFmtId="0" fontId="8" fillId="25" borderId="27" applyNumberFormat="0" applyProtection="0">
      <alignment horizontal="left" vertical="top" indent="1"/>
    </xf>
    <xf numFmtId="0" fontId="45" fillId="24" borderId="27" applyNumberFormat="0" applyProtection="0">
      <alignment horizontal="left" vertical="top" indent="1"/>
    </xf>
    <xf numFmtId="4" fontId="29" fillId="26"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1" fontId="123" fillId="0" borderId="32" applyBorder="0"/>
    <xf numFmtId="0" fontId="141" fillId="94" borderId="5"/>
    <xf numFmtId="164" fontId="143" fillId="0" borderId="94">
      <alignment horizontal="left" vertical="top"/>
    </xf>
    <xf numFmtId="0" fontId="158" fillId="0" borderId="5">
      <alignment horizontal="center" vertical="center"/>
    </xf>
    <xf numFmtId="164" fontId="169" fillId="97" borderId="94">
      <alignment vertical="top"/>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8" fillId="38" borderId="95" applyNumberFormat="0">
      <protection locked="0"/>
    </xf>
    <xf numFmtId="0" fontId="148" fillId="0" borderId="95" applyNumberFormat="0" applyFont="0" applyFill="0" applyBorder="0" applyAlignment="0">
      <alignment horizontal="center"/>
    </xf>
    <xf numFmtId="49" fontId="144" fillId="0" borderId="95">
      <alignment vertical="center"/>
    </xf>
    <xf numFmtId="164" fontId="143" fillId="95" borderId="95" applyNumberFormat="0" applyAlignment="0">
      <alignment horizontal="left" vertical="top"/>
    </xf>
    <xf numFmtId="0" fontId="33" fillId="0" borderId="97">
      <alignment horizontal="left" vertical="center"/>
    </xf>
    <xf numFmtId="0" fontId="130" fillId="44" borderId="95">
      <alignment horizontal="left" vertical="center"/>
    </xf>
    <xf numFmtId="0" fontId="129" fillId="93" borderId="95">
      <alignment horizontal="left" vertical="center"/>
    </xf>
    <xf numFmtId="0" fontId="127" fillId="44" borderId="95"/>
    <xf numFmtId="0" fontId="127" fillId="44" borderId="95">
      <alignment horizontal="left" vertical="center"/>
    </xf>
    <xf numFmtId="204" fontId="124" fillId="44" borderId="95">
      <alignment horizontal="right" vertical="center"/>
    </xf>
    <xf numFmtId="204" fontId="124" fillId="44" borderId="95">
      <alignment horizontal="right" vertical="center"/>
    </xf>
    <xf numFmtId="0" fontId="37" fillId="22" borderId="24" applyNumberFormat="0" applyFont="0" applyAlignment="0" applyProtection="0"/>
    <xf numFmtId="0" fontId="236" fillId="90" borderId="84" applyNumberFormat="0" applyAlignment="0" applyProtection="0"/>
    <xf numFmtId="0" fontId="235" fillId="90" borderId="92" applyNumberFormat="0" applyAlignment="0" applyProtection="0"/>
    <xf numFmtId="0" fontId="8" fillId="22" borderId="24" applyNumberFormat="0" applyFon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0" fontId="164" fillId="0" borderId="97"/>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0" fontId="236" fillId="90" borderId="84" applyNumberFormat="0" applyAlignment="0" applyProtection="0"/>
    <xf numFmtId="0" fontId="33" fillId="0" borderId="97">
      <alignment horizontal="lef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64" fillId="0" borderId="97"/>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0" fontId="184" fillId="90" borderId="84" applyNumberFormat="0" applyAlignment="0" applyProtection="0"/>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0" fontId="189" fillId="85" borderId="84" applyNumberFormat="0" applyAlignment="0" applyProtection="0"/>
    <xf numFmtId="0" fontId="183" fillId="90" borderId="92" applyNumberFormat="0" applyAlignment="0" applyProtection="0"/>
    <xf numFmtId="4" fontId="48" fillId="22" borderId="27" applyNumberFormat="0" applyProtection="0">
      <alignment vertical="center"/>
    </xf>
    <xf numFmtId="0" fontId="236" fillId="90" borderId="84" applyNumberFormat="0" applyAlignment="0" applyProtection="0"/>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0" fontId="184" fillId="90" borderId="84" applyNumberFormat="0" applyAlignment="0" applyProtection="0"/>
    <xf numFmtId="0" fontId="189" fillId="85" borderId="84" applyNumberFormat="0" applyAlignment="0" applyProtection="0"/>
    <xf numFmtId="0" fontId="236" fillId="90" borderId="84" applyNumberFormat="0" applyAlignment="0" applyProtection="0"/>
    <xf numFmtId="0" fontId="240" fillId="85" borderId="84" applyNumberFormat="0" applyAlignment="0" applyProtection="0"/>
    <xf numFmtId="0" fontId="33" fillId="0" borderId="97">
      <alignment horizontal="left" vertical="center"/>
    </xf>
    <xf numFmtId="0" fontId="164" fillId="0" borderId="97"/>
    <xf numFmtId="164" fontId="169" fillId="97" borderId="94">
      <alignment vertical="top"/>
    </xf>
    <xf numFmtId="165" fontId="171" fillId="99" borderId="94"/>
    <xf numFmtId="164" fontId="143" fillId="0" borderId="94">
      <alignment horizontal="left" vertical="top"/>
    </xf>
    <xf numFmtId="0" fontId="184" fillId="90" borderId="84" applyNumberFormat="0" applyAlignment="0" applyProtection="0"/>
    <xf numFmtId="0" fontId="189" fillId="85" borderId="84" applyNumberFormat="0" applyAlignment="0" applyProtection="0"/>
    <xf numFmtId="0" fontId="236" fillId="90" borderId="84" applyNumberFormat="0" applyAlignment="0" applyProtection="0"/>
    <xf numFmtId="0" fontId="240" fillId="85" borderId="84" applyNumberFormat="0" applyAlignment="0" applyProtection="0"/>
    <xf numFmtId="165" fontId="171" fillId="99" borderId="94"/>
    <xf numFmtId="243" fontId="166" fillId="0" borderId="9">
      <alignment horizontal="right" vertical="center"/>
    </xf>
    <xf numFmtId="0" fontId="8" fillId="35" borderId="27" applyNumberFormat="0" applyProtection="0">
      <alignment horizontal="left" vertical="top" indent="1"/>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127" fillId="44" borderId="7">
      <alignment horizontal="left" vertical="center"/>
    </xf>
    <xf numFmtId="243" fontId="166" fillId="0" borderId="9">
      <alignment horizontal="right" vertical="center"/>
    </xf>
    <xf numFmtId="243" fontId="166" fillId="0" borderId="9">
      <alignment horizontal="right" vertical="center"/>
    </xf>
    <xf numFmtId="0" fontId="8" fillId="38" borderId="7" applyNumberFormat="0">
      <protection locked="0"/>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164" fillId="0" borderId="8"/>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5" fontId="166" fillId="0" borderId="9">
      <alignment horizont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0" fontId="164" fillId="0" borderId="8"/>
    <xf numFmtId="0" fontId="126" fillId="92" borderId="7">
      <alignment horizontal="center" vertical="center"/>
    </xf>
    <xf numFmtId="0" fontId="124" fillId="21" borderId="7">
      <alignment horizontal="left" vertical="center"/>
    </xf>
    <xf numFmtId="10" fontId="18" fillId="21" borderId="7" applyNumberFormat="0" applyBorder="0" applyAlignment="0" applyProtection="0"/>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33" fillId="0" borderId="8">
      <alignment horizontal="left" vertical="center"/>
    </xf>
    <xf numFmtId="243" fontId="166" fillId="0" borderId="96">
      <alignment horizontal="right" vertical="center"/>
    </xf>
    <xf numFmtId="243" fontId="166" fillId="0" borderId="96">
      <alignment horizontal="right" vertical="center"/>
    </xf>
    <xf numFmtId="0" fontId="125" fillId="44" borderId="7">
      <alignment horizontal="right" vertical="center"/>
    </xf>
    <xf numFmtId="0" fontId="125" fillId="44" borderId="7">
      <alignment horizontal="right" vertical="center"/>
    </xf>
    <xf numFmtId="0" fontId="160" fillId="0" borderId="7">
      <alignment horizontal="center" vertical="center" wrapText="1"/>
    </xf>
    <xf numFmtId="0" fontId="164" fillId="0" borderId="8"/>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3" fontId="8" fillId="0" borderId="7" applyNumberFormat="0" applyFont="0" applyFill="0" applyAlignment="0" applyProtection="0">
      <alignment vertical="center"/>
    </xf>
    <xf numFmtId="248" fontId="166" fillId="0" borderId="7"/>
    <xf numFmtId="243" fontId="166" fillId="0" borderId="96">
      <alignment horizontal="right" vertical="center"/>
    </xf>
    <xf numFmtId="0" fontId="170" fillId="98" borderId="7">
      <alignment horizontal="lef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33" fillId="0" borderId="8">
      <alignment horizontal="lef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4" fontId="29" fillId="29" borderId="27" applyNumberFormat="0" applyProtection="0">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129" fillId="93" borderId="7">
      <alignment horizontal="left" vertical="center"/>
    </xf>
    <xf numFmtId="244" fontId="167" fillId="0" borderId="9">
      <alignment horizontal="right" vertical="center"/>
    </xf>
    <xf numFmtId="244" fontId="167" fillId="0" borderId="9">
      <alignment horizontal="right" vertical="center"/>
    </xf>
    <xf numFmtId="245" fontId="166" fillId="0" borderId="9">
      <alignment horizont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33" fillId="0" borderId="8">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7">
      <alignment horizontal="right" vertical="center"/>
    </xf>
    <xf numFmtId="0" fontId="127" fillId="44" borderId="7">
      <alignment horizontal="left" vertical="center"/>
    </xf>
    <xf numFmtId="0" fontId="127" fillId="44" borderId="7"/>
    <xf numFmtId="0" fontId="130" fillId="44" borderId="7">
      <alignment horizontal="left" vertical="center"/>
    </xf>
    <xf numFmtId="0" fontId="33" fillId="0" borderId="8">
      <alignment horizontal="left" vertical="center"/>
    </xf>
    <xf numFmtId="164" fontId="143" fillId="95" borderId="7" applyNumberFormat="0" applyAlignment="0">
      <alignment horizontal="left" vertical="top"/>
    </xf>
    <xf numFmtId="49" fontId="144" fillId="0" borderId="7">
      <alignment vertical="center"/>
    </xf>
    <xf numFmtId="0" fontId="8" fillId="38" borderId="7" applyNumberFormat="0">
      <protection locked="0"/>
    </xf>
    <xf numFmtId="0" fontId="159" fillId="0" borderId="7" applyAlignment="0">
      <alignment horizontal="center" vertical="center" wrapText="1"/>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2" borderId="27" applyNumberFormat="0" applyProtection="0">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0" fontId="189" fillId="85" borderId="84" applyNumberFormat="0" applyAlignment="0" applyProtection="0"/>
    <xf numFmtId="243" fontId="166" fillId="0" borderId="96">
      <alignment horizontal="right" vertical="center"/>
    </xf>
    <xf numFmtId="4" fontId="46" fillId="24" borderId="27" applyNumberFormat="0" applyProtection="0">
      <alignment vertical="center"/>
    </xf>
    <xf numFmtId="0" fontId="235" fillId="90" borderId="92" applyNumberFormat="0" applyAlignment="0" applyProtection="0"/>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7" borderId="27" applyNumberFormat="0" applyProtection="0">
      <alignment horizontal="right" vertical="center"/>
    </xf>
    <xf numFmtId="164" fontId="143" fillId="95" borderId="95" applyNumberFormat="0" applyAlignment="0">
      <alignment horizontal="left" vertical="top"/>
    </xf>
    <xf numFmtId="243" fontId="166" fillId="0" borderId="96">
      <alignment horizontal="right" vertical="center"/>
    </xf>
    <xf numFmtId="244" fontId="167"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164" fontId="143" fillId="0" borderId="94">
      <alignment horizontal="left" vertical="top"/>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5" fontId="166" fillId="0" borderId="96">
      <alignment horizontal="center"/>
    </xf>
    <xf numFmtId="243" fontId="166" fillId="0" borderId="96">
      <alignment horizontal="right" vertical="center"/>
    </xf>
    <xf numFmtId="0" fontId="235" fillId="90" borderId="92" applyNumberFormat="0" applyAlignment="0" applyProtection="0"/>
    <xf numFmtId="204" fontId="124" fillId="44" borderId="95">
      <alignment horizontal="right" vertical="center"/>
    </xf>
    <xf numFmtId="0" fontId="130" fillId="44" borderId="95">
      <alignment horizontal="left" vertical="center"/>
    </xf>
    <xf numFmtId="49" fontId="144" fillId="0" borderId="95">
      <alignmen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4" fontId="167" fillId="0" borderId="96">
      <alignment horizontal="right" vertical="center"/>
    </xf>
    <xf numFmtId="0" fontId="148" fillId="0" borderId="95" applyNumberFormat="0" applyFont="0" applyFill="0" applyBorder="0" applyAlignment="0">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4" fontId="167" fillId="0" borderId="96">
      <alignment horizontal="right" vertical="center"/>
    </xf>
    <xf numFmtId="245" fontId="166" fillId="0" borderId="96">
      <alignment horizont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164" fontId="169" fillId="97" borderId="94">
      <alignment vertical="top"/>
    </xf>
    <xf numFmtId="243" fontId="166"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4" fontId="29" fillId="25" borderId="27" applyNumberFormat="0" applyProtection="0">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6">
      <alignment horizontal="right" vertical="center"/>
    </xf>
    <xf numFmtId="0" fontId="130" fillId="44" borderId="95">
      <alignment horizontal="left" vertical="center"/>
    </xf>
    <xf numFmtId="0" fontId="235" fillId="90" borderId="92" applyNumberFormat="0" applyAlignment="0" applyProtection="0"/>
    <xf numFmtId="243" fontId="166"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127" fillId="44" borderId="95"/>
    <xf numFmtId="243" fontId="166" fillId="0" borderId="9">
      <alignment horizontal="right" vertical="center"/>
    </xf>
    <xf numFmtId="243" fontId="166" fillId="0" borderId="9">
      <alignment horizontal="right" vertical="center"/>
    </xf>
    <xf numFmtId="245" fontId="166" fillId="0" borderId="9">
      <alignment horizont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7">
      <alignment horizontal="center" vertical="center"/>
    </xf>
    <xf numFmtId="0" fontId="124" fillId="21" borderId="7">
      <alignment horizontal="lef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6">
      <alignment horizontal="right" vertical="center"/>
    </xf>
    <xf numFmtId="243" fontId="166" fillId="0" borderId="96">
      <alignment horizontal="right" vertical="center"/>
    </xf>
    <xf numFmtId="0" fontId="125" fillId="44" borderId="7">
      <alignment horizontal="right" vertical="center"/>
    </xf>
    <xf numFmtId="0" fontId="160" fillId="0" borderId="7">
      <alignment horizontal="center" vertical="center" wrapText="1"/>
    </xf>
    <xf numFmtId="0" fontId="164" fillId="0" borderId="8"/>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3" fontId="8" fillId="0" borderId="7" applyNumberFormat="0" applyFont="0" applyFill="0" applyAlignment="0" applyProtection="0">
      <alignment vertical="center"/>
    </xf>
    <xf numFmtId="248" fontId="166" fillId="0" borderId="7"/>
    <xf numFmtId="243" fontId="166" fillId="0" borderId="96">
      <alignment horizontal="right" vertical="center"/>
    </xf>
    <xf numFmtId="0" fontId="170" fillId="98" borderId="7">
      <alignment horizontal="lef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129" fillId="93" borderId="7">
      <alignment horizontal="left" vertical="center"/>
    </xf>
    <xf numFmtId="243" fontId="166" fillId="0" borderId="9">
      <alignment horizontal="right" vertical="center"/>
    </xf>
    <xf numFmtId="245" fontId="166" fillId="0" borderId="9">
      <alignment horizont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6">
      <alignment horizontal="right" vertical="center"/>
    </xf>
    <xf numFmtId="243" fontId="166" fillId="0" borderId="96">
      <alignment horizontal="right" vertical="center"/>
    </xf>
    <xf numFmtId="0" fontId="127" fillId="44" borderId="7"/>
    <xf numFmtId="0" fontId="130" fillId="44" borderId="7">
      <alignment horizontal="left" vertical="center"/>
    </xf>
    <xf numFmtId="164" fontId="143" fillId="95" borderId="7" applyNumberFormat="0" applyAlignment="0">
      <alignment horizontal="left" vertical="top"/>
    </xf>
    <xf numFmtId="0" fontId="159" fillId="0" borderId="7" applyAlignment="0">
      <alignment horizontal="center" vertical="center" wrapText="1"/>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0" fontId="33" fillId="0" borderId="8">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0" fontId="240" fillId="85" borderId="84" applyNumberFormat="0" applyAlignment="0" applyProtection="0"/>
    <xf numFmtId="4" fontId="29" fillId="33" borderId="27" applyNumberFormat="0" applyProtection="0">
      <alignment horizontal="right" vertical="center"/>
    </xf>
    <xf numFmtId="4" fontId="45" fillId="24" borderId="27" applyNumberFormat="0" applyProtection="0">
      <alignment vertical="center"/>
    </xf>
    <xf numFmtId="0" fontId="8" fillId="22" borderId="24" applyNumberFormat="0" applyFont="0" applyAlignment="0" applyProtection="0"/>
    <xf numFmtId="244" fontId="167"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4" fontId="143" fillId="0" borderId="94">
      <alignment horizontal="left" vertical="top"/>
    </xf>
    <xf numFmtId="243" fontId="166" fillId="0" borderId="96">
      <alignment horizontal="right" vertical="center"/>
    </xf>
    <xf numFmtId="0" fontId="236" fillId="90" borderId="84" applyNumberFormat="0" applyAlignment="0" applyProtection="0"/>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0" fontId="124" fillId="21"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0" fontId="8" fillId="38" borderId="95" applyNumberFormat="0">
      <protection locked="0"/>
    </xf>
    <xf numFmtId="49" fontId="144" fillId="0" borderId="95">
      <alignment vertical="center"/>
    </xf>
    <xf numFmtId="4" fontId="29" fillId="30" borderId="27" applyNumberFormat="0" applyProtection="0">
      <alignment horizontal="right" vertical="center"/>
    </xf>
    <xf numFmtId="243" fontId="166" fillId="0" borderId="96">
      <alignment horizontal="right" vertical="center"/>
    </xf>
    <xf numFmtId="0" fontId="8" fillId="25" borderId="27" applyNumberFormat="0" applyProtection="0">
      <alignment horizontal="left" vertical="top" indent="1"/>
    </xf>
    <xf numFmtId="0" fontId="8" fillId="22" borderId="24" applyNumberFormat="0" applyFont="0" applyAlignment="0" applyProtection="0"/>
    <xf numFmtId="4" fontId="29" fillId="22" borderId="27" applyNumberFormat="0" applyProtection="0">
      <alignment horizontal="left" vertical="center" indent="1"/>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4" fontId="29"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4" fontId="45" fillId="24" borderId="27" applyNumberFormat="0" applyProtection="0">
      <alignment horizontal="left" vertical="center" indent="1"/>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0" fontId="127" fillId="44"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8" fillId="25" borderId="27" applyNumberFormat="0" applyProtection="0">
      <alignment horizontal="left" vertical="center" indent="1"/>
    </xf>
    <xf numFmtId="243" fontId="166"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8" fontId="166" fillId="0" borderId="7"/>
    <xf numFmtId="243" fontId="166" fillId="0" borderId="9">
      <alignment horizontal="right" vertical="center"/>
    </xf>
    <xf numFmtId="243" fontId="166" fillId="0" borderId="9">
      <alignment horizontal="right" vertical="center"/>
    </xf>
    <xf numFmtId="0" fontId="164" fillId="0" borderId="8"/>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6">
      <alignment horizontal="right" vertical="center"/>
    </xf>
    <xf numFmtId="204" fontId="124" fillId="44" borderId="7">
      <alignment horizontal="right" vertical="center"/>
    </xf>
    <xf numFmtId="0" fontId="129" fillId="93" borderId="7">
      <alignment horizontal="left" vertical="center"/>
    </xf>
    <xf numFmtId="0" fontId="148" fillId="0" borderId="7" applyNumberFormat="0" applyFont="0" applyFill="0" applyBorder="0" applyAlignment="0">
      <alignment horizont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3" fontId="166" fillId="0" borderId="9">
      <alignment horizontal="right" vertical="center"/>
    </xf>
    <xf numFmtId="244" fontId="167" fillId="0" borderId="9">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4" fontId="29" fillId="25" borderId="27" applyNumberFormat="0" applyProtection="0">
      <alignment horizontal="left" vertical="center" indent="1"/>
    </xf>
    <xf numFmtId="244" fontId="167" fillId="0" borderId="96">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8" fillId="36" borderId="27" applyNumberFormat="0" applyProtection="0">
      <alignment horizontal="left" vertical="top" indent="1"/>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33" fillId="0" borderId="97">
      <alignment horizontal="left" vertical="center"/>
    </xf>
    <xf numFmtId="243" fontId="166" fillId="0" borderId="96">
      <alignment horizontal="right" vertical="center"/>
    </xf>
    <xf numFmtId="10" fontId="18" fillId="21" borderId="7" applyNumberFormat="0" applyBorder="0" applyAlignment="0" applyProtection="0"/>
    <xf numFmtId="243" fontId="166"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6">
      <alignment horizontal="right" vertical="center"/>
    </xf>
    <xf numFmtId="0" fontId="125" fillId="44" borderId="7">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6">
      <alignment horizontal="right" vertical="center"/>
    </xf>
    <xf numFmtId="243" fontId="166" fillId="0" borderId="96">
      <alignment horizontal="right" vertical="center"/>
    </xf>
    <xf numFmtId="204" fontId="124" fillId="44" borderId="7">
      <alignment horizontal="right" vertical="center"/>
    </xf>
    <xf numFmtId="0" fontId="129" fillId="93" borderId="7">
      <alignment horizontal="left" vertical="center"/>
    </xf>
    <xf numFmtId="0" fontId="33" fillId="0" borderId="8">
      <alignment horizontal="left" vertical="center"/>
    </xf>
    <xf numFmtId="49" fontId="144" fillId="0" borderId="7">
      <alignmen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0" fontId="29" fillId="22" borderId="27" applyNumberFormat="0" applyProtection="0">
      <alignment horizontal="left" vertical="top" indent="1"/>
    </xf>
    <xf numFmtId="4" fontId="29" fillId="22" borderId="27" applyNumberFormat="0" applyProtection="0">
      <alignment horizontal="left" vertical="center" indent="1"/>
    </xf>
    <xf numFmtId="0" fontId="8" fillId="35" borderId="27" applyNumberFormat="0" applyProtection="0">
      <alignment horizontal="left" vertical="top" indent="1"/>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49" fontId="144" fillId="0" borderId="95">
      <alignment vertical="center"/>
    </xf>
    <xf numFmtId="4" fontId="48" fillId="22" borderId="27" applyNumberFormat="0" applyProtection="0">
      <alignmen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4" fontId="50" fillId="35" borderId="27" applyNumberFormat="0" applyProtection="0">
      <alignment horizontal="right" vertical="center"/>
    </xf>
    <xf numFmtId="0" fontId="33" fillId="0" borderId="97">
      <alignment horizontal="left" vertical="center"/>
    </xf>
    <xf numFmtId="244" fontId="167" fillId="0" borderId="9">
      <alignment horizontal="right" vertical="center"/>
    </xf>
    <xf numFmtId="243" fontId="166" fillId="0" borderId="9">
      <alignment horizontal="right" vertical="center"/>
    </xf>
    <xf numFmtId="243" fontId="166" fillId="0" borderId="9">
      <alignment horizontal="right" vertical="center"/>
    </xf>
    <xf numFmtId="0" fontId="129" fillId="93" borderId="95">
      <alignment horizontal="left" vertical="center"/>
    </xf>
    <xf numFmtId="0" fontId="8" fillId="22" borderId="24" applyNumberFormat="0" applyFont="0" applyAlignment="0" applyProtection="0"/>
    <xf numFmtId="243" fontId="166" fillId="0" borderId="9">
      <alignment horizontal="right" vertical="center"/>
    </xf>
    <xf numFmtId="243" fontId="166" fillId="0" borderId="9">
      <alignment horizontal="right" vertical="center"/>
    </xf>
    <xf numFmtId="243" fontId="166" fillId="0" borderId="96">
      <alignment horizontal="right" vertical="center"/>
    </xf>
    <xf numFmtId="243" fontId="166" fillId="0" borderId="9">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48" fillId="22" borderId="27" applyNumberFormat="0" applyProtection="0">
      <alignment vertical="center"/>
    </xf>
    <xf numFmtId="244" fontId="167"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8" fillId="36" borderId="27" applyNumberFormat="0" applyProtection="0">
      <alignment horizontal="left" vertical="center" indent="1"/>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244" fontId="167" fillId="0" borderId="9">
      <alignment horizontal="right" vertical="center"/>
    </xf>
    <xf numFmtId="244" fontId="167" fillId="0" borderId="9">
      <alignment horizontal="right" vertical="center"/>
    </xf>
    <xf numFmtId="244" fontId="167" fillId="0" borderId="9">
      <alignment horizontal="right" vertical="center"/>
    </xf>
    <xf numFmtId="243" fontId="166" fillId="0" borderId="9">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
      <alignment horizontal="right" vertical="center"/>
    </xf>
    <xf numFmtId="243" fontId="166" fillId="0" borderId="9">
      <alignment horizontal="right" vertical="center"/>
    </xf>
    <xf numFmtId="9" fontId="73" fillId="0" borderId="0" applyFont="0" applyFill="0" applyBorder="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0" fontId="33" fillId="0" borderId="97">
      <alignment horizontal="lef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
      <alignment horizontal="right" vertical="center"/>
    </xf>
    <xf numFmtId="243" fontId="166" fillId="0" borderId="9">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
      <alignment horizontal="right" vertical="center"/>
    </xf>
    <xf numFmtId="204" fontId="124" fillId="44" borderId="7">
      <alignment horizontal="right" vertical="center"/>
    </xf>
    <xf numFmtId="243" fontId="166" fillId="0" borderId="96">
      <alignment horizontal="right" vertical="center"/>
    </xf>
    <xf numFmtId="243" fontId="166" fillId="0" borderId="96">
      <alignment horizontal="right" vertical="center"/>
    </xf>
    <xf numFmtId="0" fontId="148" fillId="0" borderId="7" applyNumberFormat="0" applyFont="0" applyFill="0" applyBorder="0" applyAlignment="0">
      <alignment horizontal="center"/>
    </xf>
    <xf numFmtId="243" fontId="166" fillId="0" borderId="9">
      <alignment horizontal="right" vertical="center"/>
    </xf>
    <xf numFmtId="243" fontId="166" fillId="0" borderId="96">
      <alignment horizontal="right" vertical="center"/>
    </xf>
    <xf numFmtId="243" fontId="166" fillId="0" borderId="9">
      <alignment horizontal="right" vertical="center"/>
    </xf>
    <xf numFmtId="243" fontId="166" fillId="0" borderId="96">
      <alignment horizontal="right" vertical="center"/>
    </xf>
    <xf numFmtId="243" fontId="166" fillId="0" borderId="9">
      <alignment horizontal="right" vertical="center"/>
    </xf>
    <xf numFmtId="0" fontId="37" fillId="22" borderId="24" applyNumberFormat="0" applyFont="0" applyAlignment="0" applyProtection="0"/>
    <xf numFmtId="243" fontId="166" fillId="0" borderId="9">
      <alignment horizontal="right" vertical="center"/>
    </xf>
    <xf numFmtId="243" fontId="166" fillId="0" borderId="9">
      <alignment horizontal="right" vertical="center"/>
    </xf>
    <xf numFmtId="243" fontId="166" fillId="0" borderId="9">
      <alignment horizontal="right" vertical="center"/>
    </xf>
    <xf numFmtId="243" fontId="166" fillId="0" borderId="9">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8" fillId="3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8"/>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0" fontId="164" fillId="0" borderId="97"/>
    <xf numFmtId="243" fontId="166" fillId="0" borderId="9">
      <alignment horizontal="right" vertical="center"/>
    </xf>
    <xf numFmtId="243" fontId="166" fillId="0" borderId="9">
      <alignment horizontal="right" vertical="center"/>
    </xf>
    <xf numFmtId="244" fontId="167" fillId="0" borderId="9">
      <alignment horizontal="right" vertical="center"/>
    </xf>
    <xf numFmtId="243" fontId="166" fillId="0" borderId="9">
      <alignment horizontal="right" vertical="center"/>
    </xf>
    <xf numFmtId="1" fontId="123" fillId="0" borderId="32" applyBorder="0"/>
    <xf numFmtId="0" fontId="141" fillId="94" borderId="5"/>
    <xf numFmtId="0" fontId="158" fillId="0" borderId="5">
      <alignment horizontal="center" vertical="center"/>
    </xf>
    <xf numFmtId="243" fontId="166" fillId="0" borderId="9">
      <alignment horizontal="right" vertical="center"/>
    </xf>
    <xf numFmtId="1" fontId="123" fillId="0" borderId="32" applyBorder="0"/>
    <xf numFmtId="0" fontId="141" fillId="94" borderId="5"/>
    <xf numFmtId="0" fontId="158" fillId="0" borderId="5">
      <alignment horizontal="center" vertical="center"/>
    </xf>
    <xf numFmtId="243" fontId="166" fillId="0" borderId="96">
      <alignment horizontal="right" vertical="center"/>
    </xf>
    <xf numFmtId="244" fontId="167" fillId="0" borderId="96">
      <alignment horizontal="right" vertical="center"/>
    </xf>
    <xf numFmtId="244" fontId="167" fillId="0" borderId="9">
      <alignment horizontal="right" vertical="center"/>
    </xf>
    <xf numFmtId="248" fontId="166" fillId="0" borderId="7"/>
    <xf numFmtId="243" fontId="166" fillId="0" borderId="9">
      <alignment horizontal="right" vertical="center"/>
    </xf>
    <xf numFmtId="243" fontId="166" fillId="0" borderId="9">
      <alignment horizontal="right" vertical="center"/>
    </xf>
    <xf numFmtId="243" fontId="166" fillId="0" borderId="96">
      <alignment horizontal="right" vertical="center"/>
    </xf>
    <xf numFmtId="244" fontId="167" fillId="0" borderId="96">
      <alignment horizontal="right" vertical="center"/>
    </xf>
    <xf numFmtId="1" fontId="123" fillId="0" borderId="32" applyBorder="0"/>
    <xf numFmtId="0" fontId="141" fillId="94" borderId="5"/>
    <xf numFmtId="0" fontId="158" fillId="0" borderId="5">
      <alignment horizontal="center" vertical="center"/>
    </xf>
    <xf numFmtId="4" fontId="29" fillId="22"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127" fillId="44"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5" fontId="166" fillId="0" borderId="96">
      <alignment horizont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4" fontId="50" fillId="35" borderId="27" applyNumberFormat="0" applyProtection="0">
      <alignment horizontal="right" vertical="center"/>
    </xf>
    <xf numFmtId="0" fontId="33" fillId="0" borderId="8">
      <alignment horizontal="left" vertical="center"/>
    </xf>
    <xf numFmtId="0" fontId="164" fillId="0" borderId="8"/>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0" borderId="27" applyNumberFormat="0" applyProtection="0">
      <alignment horizontal="right" vertical="center"/>
    </xf>
    <xf numFmtId="0" fontId="33" fillId="0" borderId="97">
      <alignment horizontal="lef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1" fontId="8" fillId="0" borderId="82" applyNumberFormat="0" applyFill="0" applyAlignment="0" applyProtection="0">
      <alignment horizontal="center" vertical="center"/>
    </xf>
    <xf numFmtId="4" fontId="45" fillId="24" borderId="27" applyNumberFormat="0" applyProtection="0">
      <alignment vertical="center"/>
    </xf>
    <xf numFmtId="4" fontId="46" fillId="24" borderId="27" applyNumberFormat="0" applyProtection="0">
      <alignment vertical="center"/>
    </xf>
    <xf numFmtId="4" fontId="45" fillId="24" borderId="27" applyNumberFormat="0" applyProtection="0">
      <alignment horizontal="left" vertical="center" indent="1"/>
    </xf>
    <xf numFmtId="0" fontId="45" fillId="24" borderId="27" applyNumberFormat="0" applyProtection="0">
      <alignment horizontal="left" vertical="top" indent="1"/>
    </xf>
    <xf numFmtId="4" fontId="29" fillId="14" borderId="27" applyNumberFormat="0" applyProtection="0">
      <alignment horizontal="right" vertical="center"/>
    </xf>
    <xf numFmtId="4" fontId="29" fillId="26" borderId="27" applyNumberFormat="0" applyProtection="0">
      <alignment horizontal="right" vertical="center"/>
    </xf>
    <xf numFmtId="4" fontId="29" fillId="27" borderId="27" applyNumberFormat="0" applyProtection="0">
      <alignment horizontal="right" vertical="center"/>
    </xf>
    <xf numFmtId="4" fontId="29" fillId="28" borderId="27" applyNumberFormat="0" applyProtection="0">
      <alignment horizontal="right" vertical="center"/>
    </xf>
    <xf numFmtId="4" fontId="29" fillId="29" borderId="27" applyNumberFormat="0" applyProtection="0">
      <alignment horizontal="right" vertical="center"/>
    </xf>
    <xf numFmtId="4" fontId="29" fillId="30" borderId="27" applyNumberFormat="0" applyProtection="0">
      <alignment horizontal="right" vertical="center"/>
    </xf>
    <xf numFmtId="4" fontId="29" fillId="31" borderId="27" applyNumberFormat="0" applyProtection="0">
      <alignment horizontal="right" vertical="center"/>
    </xf>
    <xf numFmtId="4" fontId="29" fillId="32" borderId="27" applyNumberFormat="0" applyProtection="0">
      <alignment horizontal="right" vertical="center"/>
    </xf>
    <xf numFmtId="4" fontId="29" fillId="33" borderId="27" applyNumberFormat="0" applyProtection="0">
      <alignment horizontal="right" vertical="center"/>
    </xf>
    <xf numFmtId="4" fontId="29" fillId="25" borderId="27" applyNumberFormat="0" applyProtection="0">
      <alignment horizontal="right" vertical="center"/>
    </xf>
    <xf numFmtId="0" fontId="8" fillId="36" borderId="27" applyNumberFormat="0" applyProtection="0">
      <alignment horizontal="left" vertical="center" indent="1"/>
    </xf>
    <xf numFmtId="0" fontId="8" fillId="36" borderId="27" applyNumberFormat="0" applyProtection="0">
      <alignment horizontal="left" vertical="top" indent="1"/>
    </xf>
    <xf numFmtId="0" fontId="8" fillId="25" borderId="27" applyNumberFormat="0" applyProtection="0">
      <alignment horizontal="left" vertical="center" indent="1"/>
    </xf>
    <xf numFmtId="0" fontId="8" fillId="25" borderId="27" applyNumberFormat="0" applyProtection="0">
      <alignment horizontal="left" vertical="top" indent="1"/>
    </xf>
    <xf numFmtId="0" fontId="8" fillId="37" borderId="27" applyNumberFormat="0" applyProtection="0">
      <alignment horizontal="left" vertical="center" indent="1"/>
    </xf>
    <xf numFmtId="0" fontId="8" fillId="37" borderId="27" applyNumberFormat="0" applyProtection="0">
      <alignment horizontal="left" vertical="top" indent="1"/>
    </xf>
    <xf numFmtId="0" fontId="8" fillId="35" borderId="27" applyNumberFormat="0" applyProtection="0">
      <alignment horizontal="left" vertical="center" indent="1"/>
    </xf>
    <xf numFmtId="0" fontId="8" fillId="35" borderId="27" applyNumberFormat="0" applyProtection="0">
      <alignment horizontal="left" vertical="top" indent="1"/>
    </xf>
    <xf numFmtId="4" fontId="29" fillId="22" borderId="27" applyNumberFormat="0" applyProtection="0">
      <alignment vertical="center"/>
    </xf>
    <xf numFmtId="4" fontId="48" fillId="22" borderId="27" applyNumberFormat="0" applyProtection="0">
      <alignment vertical="center"/>
    </xf>
    <xf numFmtId="4" fontId="29" fillId="22" borderId="27" applyNumberFormat="0" applyProtection="0">
      <alignment horizontal="left" vertical="center" indent="1"/>
    </xf>
    <xf numFmtId="0" fontId="29" fillId="22" borderId="27" applyNumberFormat="0" applyProtection="0">
      <alignment horizontal="left" vertical="top" indent="1"/>
    </xf>
    <xf numFmtId="4" fontId="29" fillId="35" borderId="27" applyNumberFormat="0" applyProtection="0">
      <alignment horizontal="right" vertical="center"/>
    </xf>
    <xf numFmtId="4" fontId="48" fillId="35" borderId="27" applyNumberFormat="0" applyProtection="0">
      <alignment horizontal="right" vertical="center"/>
    </xf>
    <xf numFmtId="4" fontId="29" fillId="25" borderId="27" applyNumberFormat="0" applyProtection="0">
      <alignment horizontal="left" vertical="center" indent="1"/>
    </xf>
    <xf numFmtId="0" fontId="29" fillId="25" borderId="27" applyNumberFormat="0" applyProtection="0">
      <alignment horizontal="left" vertical="top" indent="1"/>
    </xf>
    <xf numFmtId="4" fontId="50" fillId="35" borderId="27" applyNumberFormat="0" applyProtection="0">
      <alignment horizontal="right" vertical="center"/>
    </xf>
    <xf numFmtId="164" fontId="105" fillId="0" borderId="82">
      <alignment horizontal="left" vertical="top"/>
    </xf>
    <xf numFmtId="0" fontId="173" fillId="0" borderId="82">
      <alignment horizontal="left" vertical="center"/>
    </xf>
    <xf numFmtId="0" fontId="183" fillId="90" borderId="92" applyNumberFormat="0" applyAlignment="0" applyProtection="0"/>
    <xf numFmtId="0" fontId="191" fillId="0" borderId="30" applyNumberFormat="0" applyFill="0" applyAlignment="0" applyProtection="0"/>
    <xf numFmtId="0" fontId="8" fillId="22" borderId="24" applyNumberFormat="0" applyFont="0" applyAlignment="0" applyProtection="0"/>
    <xf numFmtId="0" fontId="235" fillId="90" borderId="92" applyNumberFormat="0" applyAlignment="0" applyProtection="0"/>
    <xf numFmtId="0" fontId="242" fillId="0" borderId="30" applyNumberFormat="0" applyFill="0" applyAlignment="0" applyProtection="0"/>
    <xf numFmtId="0" fontId="37" fillId="22" borderId="24" applyNumberFormat="0" applyFont="0" applyAlignment="0" applyProtection="0"/>
    <xf numFmtId="0" fontId="114" fillId="22" borderId="24" applyNumberFormat="0" applyFont="0" applyAlignment="0" applyProtection="0"/>
    <xf numFmtId="9" fontId="73" fillId="0" borderId="0" applyFont="0" applyFill="0" applyBorder="0" applyAlignment="0" applyProtection="0">
      <alignment vertical="center"/>
    </xf>
    <xf numFmtId="0" fontId="235" fillId="90" borderId="92" applyNumberFormat="0" applyAlignment="0" applyProtection="0"/>
    <xf numFmtId="0" fontId="8" fillId="35" borderId="27" applyNumberFormat="0" applyProtection="0">
      <alignment horizontal="left" vertical="top" indent="1"/>
    </xf>
    <xf numFmtId="0" fontId="191" fillId="0" borderId="30" applyNumberFormat="0" applyFill="0" applyAlignment="0" applyProtection="0"/>
    <xf numFmtId="4" fontId="29" fillId="27" borderId="27" applyNumberFormat="0" applyProtection="0">
      <alignment horizontal="right" vertical="center"/>
    </xf>
    <xf numFmtId="0" fontId="8" fillId="37" borderId="27" applyNumberFormat="0" applyProtection="0">
      <alignment horizontal="left" vertical="center" indent="1"/>
    </xf>
    <xf numFmtId="4" fontId="29" fillId="22" borderId="27" applyNumberFormat="0" applyProtection="0">
      <alignment horizontal="left" vertical="center" indent="1"/>
    </xf>
    <xf numFmtId="0" fontId="164" fillId="0" borderId="97"/>
    <xf numFmtId="164" fontId="169" fillId="97" borderId="94">
      <alignment vertical="top"/>
    </xf>
    <xf numFmtId="0" fontId="33" fillId="0" borderId="97">
      <alignment horizontal="left" vertical="center"/>
    </xf>
    <xf numFmtId="4" fontId="48" fillId="35" borderId="27" applyNumberFormat="0" applyProtection="0">
      <alignment horizontal="right" vertical="center"/>
    </xf>
    <xf numFmtId="4" fontId="29" fillId="31" borderId="27" applyNumberFormat="0" applyProtection="0">
      <alignment horizontal="right" vertical="center"/>
    </xf>
    <xf numFmtId="4" fontId="29" fillId="29" borderId="27" applyNumberFormat="0" applyProtection="0">
      <alignment horizontal="right" vertical="center"/>
    </xf>
    <xf numFmtId="0" fontId="114" fillId="22" borderId="24" applyNumberFormat="0" applyFont="0" applyAlignment="0" applyProtection="0"/>
    <xf numFmtId="4" fontId="48" fillId="22" borderId="27" applyNumberFormat="0" applyProtection="0">
      <alignment vertical="center"/>
    </xf>
    <xf numFmtId="0" fontId="242" fillId="0" borderId="30" applyNumberFormat="0" applyFill="0" applyAlignment="0" applyProtection="0"/>
    <xf numFmtId="0" fontId="8" fillId="37" borderId="27" applyNumberFormat="0" applyProtection="0">
      <alignment horizontal="left" vertical="top" indent="1"/>
    </xf>
    <xf numFmtId="4" fontId="29" fillId="33" borderId="27" applyNumberFormat="0" applyProtection="0">
      <alignment horizontal="right" vertical="center"/>
    </xf>
    <xf numFmtId="0" fontId="8" fillId="36" borderId="27" applyNumberFormat="0" applyProtection="0">
      <alignment horizontal="left" vertical="top" indent="1"/>
    </xf>
    <xf numFmtId="4" fontId="29" fillId="35" borderId="27" applyNumberFormat="0" applyProtection="0">
      <alignment horizontal="right" vertical="center"/>
    </xf>
    <xf numFmtId="0" fontId="29" fillId="25" borderId="27" applyNumberFormat="0" applyProtection="0">
      <alignment horizontal="left" vertical="top" indent="1"/>
    </xf>
    <xf numFmtId="164" fontId="143" fillId="0" borderId="94">
      <alignment horizontal="left" vertical="top"/>
    </xf>
    <xf numFmtId="0" fontId="8" fillId="35" borderId="27" applyNumberFormat="0" applyProtection="0">
      <alignment horizontal="left" vertical="center" indent="1"/>
    </xf>
    <xf numFmtId="4" fontId="29" fillId="30" borderId="27" applyNumberFormat="0" applyProtection="0">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8" fillId="38" borderId="95" applyNumberFormat="0">
      <protection locked="0"/>
    </xf>
    <xf numFmtId="0" fontId="148" fillId="0" borderId="95" applyNumberFormat="0" applyFont="0" applyFill="0" applyBorder="0" applyAlignment="0">
      <alignment horizontal="center"/>
    </xf>
    <xf numFmtId="49" fontId="144" fillId="0" borderId="95">
      <alignment vertical="center"/>
    </xf>
    <xf numFmtId="164" fontId="143" fillId="95" borderId="95" applyNumberFormat="0" applyAlignment="0">
      <alignment horizontal="left" vertical="top"/>
    </xf>
    <xf numFmtId="0" fontId="33" fillId="0" borderId="97">
      <alignment horizontal="left" vertical="center"/>
    </xf>
    <xf numFmtId="0" fontId="130" fillId="44" borderId="95">
      <alignment horizontal="left" vertical="center"/>
    </xf>
    <xf numFmtId="0" fontId="129" fillId="93" borderId="95">
      <alignment horizontal="left" vertical="center"/>
    </xf>
    <xf numFmtId="0" fontId="127" fillId="44" borderId="95"/>
    <xf numFmtId="0" fontId="127" fillId="44" borderId="95">
      <alignment horizontal="left" vertical="center"/>
    </xf>
    <xf numFmtId="204" fontId="124" fillId="44" borderId="95">
      <alignment horizontal="right" vertical="center"/>
    </xf>
    <xf numFmtId="204" fontId="124" fillId="44" borderId="95">
      <alignment horizontal="right" vertical="center"/>
    </xf>
    <xf numFmtId="0" fontId="37" fillId="22" borderId="24" applyNumberFormat="0" applyFont="0" applyAlignment="0" applyProtection="0"/>
    <xf numFmtId="0" fontId="235" fillId="90" borderId="92" applyNumberFormat="0" applyAlignment="0" applyProtection="0"/>
    <xf numFmtId="0" fontId="8" fillId="22" borderId="24" applyNumberFormat="0" applyFon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1" fontId="8" fillId="0" borderId="82" applyNumberFormat="0" applyFill="0" applyAlignment="0" applyProtection="0">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164" fontId="105" fillId="0" borderId="82">
      <alignment horizontal="left" vertical="top"/>
    </xf>
    <xf numFmtId="0" fontId="173" fillId="0" borderId="82">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164" fontId="169" fillId="97" borderId="94">
      <alignment vertical="top"/>
    </xf>
    <xf numFmtId="165" fontId="171" fillId="99" borderId="94"/>
    <xf numFmtId="164" fontId="143" fillId="0" borderId="94">
      <alignment horizontal="left" vertical="top"/>
    </xf>
    <xf numFmtId="4" fontId="29" fillId="32" borderId="27" applyNumberFormat="0" applyProtection="0">
      <alignment horizontal="right" vertical="center"/>
    </xf>
    <xf numFmtId="0" fontId="8" fillId="36" borderId="27" applyNumberFormat="0" applyProtection="0">
      <alignment horizontal="left" vertical="center" indent="1"/>
    </xf>
    <xf numFmtId="4" fontId="29" fillId="22" borderId="27" applyNumberFormat="0" applyProtection="0">
      <alignment vertical="center"/>
    </xf>
    <xf numFmtId="4" fontId="29" fillId="28" borderId="27" applyNumberFormat="0" applyProtection="0">
      <alignment horizontal="right" vertical="center"/>
    </xf>
    <xf numFmtId="0" fontId="8" fillId="22" borderId="24" applyNumberFormat="0" applyFont="0" applyAlignment="0" applyProtection="0"/>
    <xf numFmtId="4" fontId="29" fillId="25" borderId="27" applyNumberFormat="0" applyProtection="0">
      <alignment horizontal="left" vertical="center" indent="1"/>
    </xf>
    <xf numFmtId="4" fontId="29" fillId="14" borderId="27" applyNumberFormat="0" applyProtection="0">
      <alignment horizontal="right" vertical="center"/>
    </xf>
    <xf numFmtId="4" fontId="29" fillId="25" borderId="27" applyNumberFormat="0" applyProtection="0">
      <alignment horizontal="right" vertical="center"/>
    </xf>
    <xf numFmtId="0" fontId="29" fillId="22" borderId="27" applyNumberFormat="0" applyProtection="0">
      <alignment horizontal="left" vertical="top" indent="1"/>
    </xf>
    <xf numFmtId="0" fontId="8" fillId="25" borderId="27" applyNumberFormat="0" applyProtection="0">
      <alignment horizontal="left" vertical="center" indent="1"/>
    </xf>
    <xf numFmtId="4" fontId="46" fillId="24" borderId="27" applyNumberFormat="0" applyProtection="0">
      <alignment vertical="center"/>
    </xf>
    <xf numFmtId="0" fontId="37" fillId="22" borderId="24" applyNumberFormat="0" applyFont="0" applyAlignment="0" applyProtection="0"/>
    <xf numFmtId="4" fontId="50" fillId="35" borderId="27" applyNumberFormat="0" applyProtection="0">
      <alignment horizontal="right" vertical="center"/>
    </xf>
    <xf numFmtId="0" fontId="8" fillId="25" borderId="27" applyNumberFormat="0" applyProtection="0">
      <alignment horizontal="left" vertical="top" indent="1"/>
    </xf>
    <xf numFmtId="0" fontId="45" fillId="24" borderId="27" applyNumberFormat="0" applyProtection="0">
      <alignment horizontal="left" vertical="top" indent="1"/>
    </xf>
    <xf numFmtId="4" fontId="29" fillId="26"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164" fontId="143" fillId="0" borderId="94">
      <alignment horizontal="left" vertical="top"/>
    </xf>
    <xf numFmtId="164" fontId="169" fillId="97" borderId="94">
      <alignment vertical="top"/>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8" fillId="38" borderId="95" applyNumberFormat="0">
      <protection locked="0"/>
    </xf>
    <xf numFmtId="0" fontId="148" fillId="0" borderId="95" applyNumberFormat="0" applyFont="0" applyFill="0" applyBorder="0" applyAlignment="0">
      <alignment horizontal="center"/>
    </xf>
    <xf numFmtId="49" fontId="144" fillId="0" borderId="95">
      <alignment vertical="center"/>
    </xf>
    <xf numFmtId="164" fontId="143" fillId="95" borderId="95" applyNumberFormat="0" applyAlignment="0">
      <alignment horizontal="left" vertical="top"/>
    </xf>
    <xf numFmtId="0" fontId="33" fillId="0" borderId="97">
      <alignment horizontal="left" vertical="center"/>
    </xf>
    <xf numFmtId="0" fontId="130" fillId="44" borderId="95">
      <alignment horizontal="left" vertical="center"/>
    </xf>
    <xf numFmtId="0" fontId="129" fillId="93" borderId="95">
      <alignment horizontal="left" vertical="center"/>
    </xf>
    <xf numFmtId="0" fontId="127" fillId="44" borderId="95"/>
    <xf numFmtId="0" fontId="127" fillId="44" borderId="95">
      <alignment horizontal="left" vertical="center"/>
    </xf>
    <xf numFmtId="204" fontId="124" fillId="44" borderId="95">
      <alignment horizontal="right" vertical="center"/>
    </xf>
    <xf numFmtId="204" fontId="124" fillId="44" borderId="95">
      <alignment horizontal="right" vertical="center"/>
    </xf>
    <xf numFmtId="0" fontId="37" fillId="22" borderId="24" applyNumberFormat="0" applyFont="0" applyAlignment="0" applyProtection="0"/>
    <xf numFmtId="0" fontId="235" fillId="90" borderId="92" applyNumberFormat="0" applyAlignment="0" applyProtection="0"/>
    <xf numFmtId="0" fontId="8" fillId="22" borderId="24" applyNumberFormat="0" applyFon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0" fontId="164" fillId="0" borderId="97"/>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0" fontId="33" fillId="0" borderId="97">
      <alignment horizontal="lef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64" fillId="0" borderId="97"/>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0" fontId="33" fillId="0" borderId="97">
      <alignment horizontal="left" vertical="center"/>
    </xf>
    <xf numFmtId="0" fontId="164" fillId="0" borderId="97"/>
    <xf numFmtId="164" fontId="169" fillId="97" borderId="94">
      <alignment vertical="top"/>
    </xf>
    <xf numFmtId="165" fontId="171" fillId="99" borderId="94"/>
    <xf numFmtId="164" fontId="143" fillId="0" borderId="94">
      <alignment horizontal="left" vertical="top"/>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0" fontId="164" fillId="0" borderId="97"/>
    <xf numFmtId="0" fontId="158" fillId="0" borderId="5">
      <alignment horizontal="center" vertical="center"/>
    </xf>
    <xf numFmtId="0" fontId="141" fillId="94" borderId="5"/>
    <xf numFmtId="0" fontId="33" fillId="0" borderId="97">
      <alignment horizontal="left" vertical="center"/>
    </xf>
    <xf numFmtId="0" fontId="164" fillId="0" borderId="97"/>
    <xf numFmtId="0" fontId="33" fillId="0" borderId="97">
      <alignment horizontal="left" vertical="center"/>
    </xf>
    <xf numFmtId="0" fontId="164" fillId="0" borderId="97"/>
    <xf numFmtId="0" fontId="158" fillId="0" borderId="5">
      <alignment horizontal="center" vertical="center"/>
    </xf>
    <xf numFmtId="0" fontId="33" fillId="0" borderId="97">
      <alignment horizontal="left" vertical="center"/>
    </xf>
    <xf numFmtId="0" fontId="33" fillId="0" borderId="97">
      <alignment horizontal="left" vertical="center"/>
    </xf>
    <xf numFmtId="9" fontId="73" fillId="0" borderId="0" applyFont="0" applyFill="0" applyBorder="0" applyAlignment="0" applyProtection="0">
      <alignment vertical="center"/>
    </xf>
    <xf numFmtId="0" fontId="141" fillId="94" borderId="5"/>
    <xf numFmtId="0" fontId="33" fillId="0" borderId="97">
      <alignment horizontal="left" vertical="center"/>
    </xf>
    <xf numFmtId="0" fontId="164" fillId="0" borderId="97"/>
    <xf numFmtId="0" fontId="33" fillId="0" borderId="97">
      <alignment horizontal="left" vertical="center"/>
    </xf>
    <xf numFmtId="0" fontId="164" fillId="0" borderId="97"/>
    <xf numFmtId="0" fontId="141" fillId="94" borderId="5"/>
    <xf numFmtId="0" fontId="158" fillId="0" borderId="5">
      <alignment horizontal="center" vertical="center"/>
    </xf>
    <xf numFmtId="0" fontId="141" fillId="94" borderId="5"/>
    <xf numFmtId="0" fontId="158" fillId="0" borderId="5">
      <alignment horizontal="center" vertical="center"/>
    </xf>
    <xf numFmtId="0" fontId="141" fillId="94" borderId="5"/>
    <xf numFmtId="0" fontId="158" fillId="0" borderId="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26" fillId="92" borderId="95">
      <alignment horizontal="center" vertical="center"/>
    </xf>
    <xf numFmtId="0" fontId="124" fillId="21" borderId="95">
      <alignment horizontal="lef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125" fillId="44" borderId="95">
      <alignment horizontal="right" vertical="center"/>
    </xf>
    <xf numFmtId="0" fontId="125" fillId="44" borderId="95">
      <alignment horizontal="right" vertical="center"/>
    </xf>
    <xf numFmtId="0" fontId="160" fillId="0" borderId="95">
      <alignment horizontal="center" vertical="center" wrapText="1"/>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3" fontId="8" fillId="0" borderId="95" applyNumberFormat="0" applyFont="0" applyFill="0" applyAlignment="0" applyProtection="0">
      <alignment vertical="center"/>
    </xf>
    <xf numFmtId="248" fontId="166" fillId="0" borderId="95"/>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04" fontId="124" fillId="44" borderId="95">
      <alignment horizontal="right" vertical="center"/>
    </xf>
    <xf numFmtId="0" fontId="127" fillId="44" borderId="95">
      <alignment horizontal="left" vertical="center"/>
    </xf>
    <xf numFmtId="0" fontId="127" fillId="44" borderId="95"/>
    <xf numFmtId="0" fontId="130" fillId="44" borderId="95">
      <alignment horizontal="left" vertical="center"/>
    </xf>
    <xf numFmtId="0" fontId="33" fillId="0" borderId="97">
      <alignment horizontal="left" vertical="center"/>
    </xf>
    <xf numFmtId="164" fontId="143" fillId="95" borderId="95" applyNumberFormat="0" applyAlignment="0">
      <alignment horizontal="left" vertical="top"/>
    </xf>
    <xf numFmtId="49" fontId="144" fillId="0" borderId="95">
      <alignment vertical="center"/>
    </xf>
    <xf numFmtId="0" fontId="8" fillId="38" borderId="95" applyNumberFormat="0">
      <protection locked="0"/>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0" fontId="160" fillId="0" borderId="95">
      <alignment horizontal="center" vertical="center" wrapText="1"/>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3" fontId="8" fillId="0" borderId="95" applyNumberFormat="0" applyFont="0" applyFill="0" applyAlignment="0" applyProtection="0">
      <alignment vertical="center"/>
    </xf>
    <xf numFmtId="248" fontId="166" fillId="0" borderId="95"/>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0" fontId="130" fillId="44" borderId="95">
      <alignment horizontal="left" vertical="center"/>
    </xf>
    <xf numFmtId="164" fontId="143" fillId="95" borderId="95" applyNumberFormat="0" applyAlignment="0">
      <alignment horizontal="left" vertical="top"/>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129" fillId="93" borderId="95">
      <alignment horizontal="left" vertical="center"/>
    </xf>
    <xf numFmtId="0" fontId="148" fillId="0" borderId="95" applyNumberFormat="0" applyFont="0" applyFill="0" applyBorder="0" applyAlignment="0">
      <alignment horizont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129" fillId="93" borderId="95">
      <alignment horizontal="left" vertical="center"/>
    </xf>
    <xf numFmtId="0" fontId="33" fillId="0" borderId="97">
      <alignment horizontal="lef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0" fontId="127" fillId="44" borderId="95">
      <alignment horizontal="left" vertical="center"/>
    </xf>
    <xf numFmtId="204" fontId="124" fillId="44" borderId="95">
      <alignment horizontal="right" vertical="center"/>
    </xf>
    <xf numFmtId="0" fontId="235" fillId="90" borderId="92" applyNumberFormat="0" applyAlignment="0" applyProtection="0"/>
    <xf numFmtId="4" fontId="29" fillId="27" borderId="27" applyNumberFormat="0" applyProtection="0">
      <alignment horizontal="right" vertical="center"/>
    </xf>
    <xf numFmtId="4" fontId="45" fillId="24" borderId="27" applyNumberFormat="0" applyProtection="0">
      <alignment horizontal="left" vertical="center" indent="1"/>
    </xf>
    <xf numFmtId="243" fontId="166" fillId="0" borderId="96">
      <alignment horizontal="right" vertical="center"/>
    </xf>
    <xf numFmtId="0" fontId="129" fillId="93" borderId="95">
      <alignment horizontal="lef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4" fontId="29" fillId="22" borderId="27" applyNumberFormat="0" applyProtection="0">
      <alignment vertical="center"/>
    </xf>
    <xf numFmtId="0" fontId="8" fillId="35" borderId="27" applyNumberFormat="0" applyProtection="0">
      <alignment horizontal="left" vertical="top" indent="1"/>
    </xf>
    <xf numFmtId="0" fontId="8" fillId="25" borderId="27" applyNumberFormat="0" applyProtection="0">
      <alignment horizontal="left" vertical="top" indent="1"/>
    </xf>
    <xf numFmtId="4" fontId="29" fillId="35" borderId="27" applyNumberFormat="0" applyProtection="0">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0" fontId="164" fillId="0" borderId="97"/>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165" fontId="171" fillId="99" borderId="94"/>
    <xf numFmtId="0" fontId="240" fillId="85" borderId="84" applyNumberFormat="0" applyAlignment="0" applyProtection="0"/>
    <xf numFmtId="165" fontId="171" fillId="99" borderId="94"/>
    <xf numFmtId="164" fontId="143" fillId="0" borderId="94">
      <alignment horizontal="left" vertical="top"/>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4" fontId="45" fillId="24" borderId="27" applyNumberFormat="0" applyProtection="0">
      <alignment vertical="center"/>
    </xf>
    <xf numFmtId="4" fontId="45" fillId="24" borderId="27" applyNumberFormat="0" applyProtection="0">
      <alignment horizontal="left" vertical="center" indent="1"/>
    </xf>
    <xf numFmtId="4" fontId="29" fillId="14" borderId="27" applyNumberFormat="0" applyProtection="0">
      <alignment horizontal="right" vertical="center"/>
    </xf>
    <xf numFmtId="4" fontId="29" fillId="27" borderId="27" applyNumberFormat="0" applyProtection="0">
      <alignment horizontal="right" vertical="center"/>
    </xf>
    <xf numFmtId="4" fontId="29" fillId="29" borderId="27" applyNumberFormat="0" applyProtection="0">
      <alignment horizontal="right" vertical="center"/>
    </xf>
    <xf numFmtId="4" fontId="29" fillId="31" borderId="27" applyNumberFormat="0" applyProtection="0">
      <alignment horizontal="right" vertical="center"/>
    </xf>
    <xf numFmtId="4" fontId="29" fillId="33" borderId="27" applyNumberFormat="0" applyProtection="0">
      <alignment horizontal="right" vertical="center"/>
    </xf>
    <xf numFmtId="4" fontId="29" fillId="27" borderId="27" applyNumberFormat="0" applyProtection="0">
      <alignment horizontal="right" vertical="center"/>
    </xf>
    <xf numFmtId="4" fontId="29" fillId="22" borderId="27" applyNumberFormat="0" applyProtection="0">
      <alignment horizontal="left" vertical="center" indent="1"/>
    </xf>
    <xf numFmtId="4" fontId="48" fillId="35" borderId="27" applyNumberFormat="0" applyProtection="0">
      <alignment horizontal="right" vertical="center"/>
    </xf>
    <xf numFmtId="4" fontId="29" fillId="31" borderId="27" applyNumberFormat="0" applyProtection="0">
      <alignment horizontal="right" vertical="center"/>
    </xf>
    <xf numFmtId="0" fontId="8" fillId="37" borderId="27" applyNumberFormat="0" applyProtection="0">
      <alignment horizontal="left" vertical="top" indent="1"/>
    </xf>
    <xf numFmtId="4" fontId="29" fillId="33" borderId="27" applyNumberFormat="0" applyProtection="0">
      <alignment horizontal="right" vertical="center"/>
    </xf>
    <xf numFmtId="4" fontId="29" fillId="35" borderId="27" applyNumberFormat="0" applyProtection="0">
      <alignment horizontal="right" vertical="center"/>
    </xf>
    <xf numFmtId="0" fontId="29" fillId="25" borderId="27" applyNumberFormat="0" applyProtection="0">
      <alignment horizontal="left" vertical="top" indent="1"/>
    </xf>
    <xf numFmtId="0" fontId="183" fillId="90" borderId="92" applyNumberFormat="0" applyAlignment="0" applyProtection="0"/>
    <xf numFmtId="244" fontId="167"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0" fontId="164" fillId="0" borderId="97"/>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7" fillId="44" borderId="95"/>
    <xf numFmtId="4" fontId="50" fillId="35" borderId="27" applyNumberFormat="0" applyProtection="0">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0" fontId="18" fillId="21" borderId="95" applyNumberFormat="0" applyBorder="0" applyAlignment="0" applyProtection="0"/>
    <xf numFmtId="0" fontId="189" fillId="85" borderId="84" applyNumberFormat="0" applyAlignment="0" applyProtection="0"/>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164" fontId="143" fillId="0" borderId="94">
      <alignment horizontal="left" vertical="top"/>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4" fontId="167" fillId="0" borderId="96">
      <alignment horizontal="right" vertical="center"/>
    </xf>
    <xf numFmtId="0" fontId="8" fillId="38" borderId="95" applyNumberFormat="0">
      <protection locked="0"/>
    </xf>
    <xf numFmtId="0" fontId="159" fillId="0" borderId="95" applyAlignment="0">
      <alignment horizontal="center" vertical="center" wrapText="1"/>
    </xf>
    <xf numFmtId="0" fontId="129" fillId="93" borderId="95">
      <alignment horizontal="left" vertical="center"/>
    </xf>
    <xf numFmtId="0" fontId="37" fillId="22" borderId="24" applyNumberFormat="0" applyFont="0" applyAlignment="0" applyProtection="0"/>
    <xf numFmtId="204" fontId="124" fillId="44" borderId="95">
      <alignment horizontal="right" vertical="center"/>
    </xf>
    <xf numFmtId="0" fontId="8" fillId="22" borderId="24" applyNumberFormat="0" applyFont="0" applyAlignment="0" applyProtection="0"/>
    <xf numFmtId="0" fontId="33" fillId="0" borderId="97">
      <alignment horizontal="left" vertical="center"/>
    </xf>
    <xf numFmtId="4" fontId="45" fillId="24" borderId="27" applyNumberFormat="0" applyProtection="0">
      <alignmen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0" fontId="164" fillId="0" borderId="97"/>
    <xf numFmtId="4" fontId="29" fillId="25" borderId="27" applyNumberFormat="0" applyProtection="0">
      <alignment horizontal="left" vertical="center" indent="1"/>
    </xf>
    <xf numFmtId="0" fontId="8" fillId="37" borderId="27" applyNumberFormat="0" applyProtection="0">
      <alignment horizontal="left" vertical="top" indent="1"/>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0" fontId="191" fillId="0" borderId="30" applyNumberFormat="0" applyFill="0" applyAlignment="0" applyProtection="0"/>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0" fontId="184" fillId="90" borderId="84" applyNumberFormat="0" applyAlignment="0" applyProtection="0"/>
    <xf numFmtId="0" fontId="33" fillId="0" borderId="97">
      <alignment horizontal="left" vertical="center"/>
    </xf>
    <xf numFmtId="0" fontId="236" fillId="90" borderId="84" applyNumberFormat="0" applyAlignment="0" applyProtection="0"/>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95" borderId="95" applyNumberFormat="0" applyAlignment="0">
      <alignment horizontal="left" vertical="top"/>
    </xf>
    <xf numFmtId="4" fontId="29" fillId="30" borderId="27" applyNumberFormat="0" applyProtection="0">
      <alignment horizontal="right" vertical="center"/>
    </xf>
    <xf numFmtId="243" fontId="166" fillId="0" borderId="96">
      <alignment horizontal="right" vertical="center"/>
    </xf>
    <xf numFmtId="0" fontId="240" fillId="85" borderId="84" applyNumberFormat="0" applyAlignment="0" applyProtection="0"/>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vertical="center"/>
    </xf>
    <xf numFmtId="0" fontId="37" fillId="22" borderId="24" applyNumberFormat="0" applyFont="0" applyAlignment="0" applyProtection="0"/>
    <xf numFmtId="4" fontId="29" fillId="14" borderId="27" applyNumberFormat="0" applyProtection="0">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164" fontId="143" fillId="0" borderId="94">
      <alignment horizontal="left" vertical="top"/>
    </xf>
    <xf numFmtId="0" fontId="114" fillId="22" borderId="24" applyNumberFormat="0" applyFont="0" applyAlignment="0" applyProtection="0"/>
    <xf numFmtId="0" fontId="164" fillId="0" borderId="97"/>
    <xf numFmtId="4" fontId="29" fillId="32" borderId="27" applyNumberFormat="0" applyProtection="0">
      <alignment horizontal="right" vertical="center"/>
    </xf>
    <xf numFmtId="4" fontId="29" fillId="26" borderId="27" applyNumberFormat="0" applyProtection="0">
      <alignment horizontal="right" vertical="center"/>
    </xf>
    <xf numFmtId="4" fontId="45" fillId="24" borderId="27" applyNumberFormat="0" applyProtection="0">
      <alignment vertical="center"/>
    </xf>
    <xf numFmtId="0" fontId="236" fillId="90" borderId="84" applyNumberFormat="0" applyAlignment="0" applyProtection="0"/>
    <xf numFmtId="4" fontId="48" fillId="35" borderId="27" applyNumberFormat="0" applyProtection="0">
      <alignment horizontal="right" vertical="center"/>
    </xf>
    <xf numFmtId="9" fontId="73" fillId="0" borderId="0" applyFont="0" applyFill="0" applyBorder="0" applyAlignment="0" applyProtection="0">
      <alignment vertical="center"/>
    </xf>
    <xf numFmtId="0" fontId="240" fillId="85" borderId="84" applyNumberFormat="0" applyAlignment="0" applyProtection="0"/>
    <xf numFmtId="0" fontId="29" fillId="25" borderId="27" applyNumberFormat="0" applyProtection="0">
      <alignment horizontal="left" vertical="top" indent="1"/>
    </xf>
    <xf numFmtId="0" fontId="8" fillId="37" borderId="27" applyNumberFormat="0" applyProtection="0">
      <alignment horizontal="left" vertical="center" indent="1"/>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center" indent="1"/>
    </xf>
    <xf numFmtId="0" fontId="235" fillId="90" borderId="92" applyNumberFormat="0" applyAlignment="0" applyProtection="0"/>
    <xf numFmtId="0" fontId="33" fillId="0" borderId="97">
      <alignment horizontal="left" vertical="center"/>
    </xf>
    <xf numFmtId="4" fontId="29" fillId="30" borderId="27" applyNumberFormat="0" applyProtection="0">
      <alignment horizontal="right" vertical="center"/>
    </xf>
    <xf numFmtId="4" fontId="29" fillId="29" borderId="27" applyNumberFormat="0" applyProtection="0">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4" fontId="29" fillId="26" borderId="27" applyNumberFormat="0" applyProtection="0">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0" fontId="8" fillId="35" borderId="27" applyNumberFormat="0" applyProtection="0">
      <alignment horizontal="left" vertical="top" indent="1"/>
    </xf>
    <xf numFmtId="4" fontId="48" fillId="35" borderId="27" applyNumberFormat="0" applyProtection="0">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4" fontId="29" fillId="29"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0" fontId="160" fillId="0" borderId="95">
      <alignment horizontal="center" vertical="center" wrapTex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4" fontId="29" fillId="2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4" fontId="29" fillId="28" borderId="27" applyNumberFormat="0" applyProtection="0">
      <alignment horizontal="right" vertical="center"/>
    </xf>
    <xf numFmtId="4" fontId="29" fillId="27" borderId="27" applyNumberFormat="0" applyProtection="0">
      <alignment horizontal="right" vertical="center"/>
    </xf>
    <xf numFmtId="4" fontId="29" fillId="31" borderId="27" applyNumberFormat="0" applyProtection="0">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0" fontId="8" fillId="37" borderId="27" applyNumberFormat="0" applyProtection="0">
      <alignment horizontal="left" vertical="top" indent="1"/>
    </xf>
    <xf numFmtId="0" fontId="124" fillId="21"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0" fontId="45" fillId="24" borderId="27" applyNumberFormat="0" applyProtection="0">
      <alignment horizontal="left" vertical="top" indent="1"/>
    </xf>
    <xf numFmtId="0" fontId="8" fillId="37" borderId="27" applyNumberFormat="0" applyProtection="0">
      <alignment horizontal="left" vertical="top" indent="1"/>
    </xf>
    <xf numFmtId="0" fontId="29" fillId="22" borderId="27" applyNumberFormat="0" applyProtection="0">
      <alignment horizontal="left" vertical="top" indent="1"/>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4" fontId="167"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0" fontId="240" fillId="85" borderId="84" applyNumberFormat="0" applyAlignment="0" applyProtection="0"/>
    <xf numFmtId="0" fontId="8" fillId="36" borderId="27" applyNumberFormat="0" applyProtection="0">
      <alignment horizontal="left" vertical="center" indent="1"/>
    </xf>
    <xf numFmtId="0" fontId="29" fillId="22"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4" fontId="50" fillId="35" borderId="27" applyNumberFormat="0" applyProtection="0">
      <alignment horizontal="right" vertical="center"/>
    </xf>
    <xf numFmtId="0" fontId="242" fillId="0" borderId="30" applyNumberFormat="0" applyFill="0" applyAlignment="0" applyProtection="0"/>
    <xf numFmtId="164" fontId="169" fillId="97" borderId="94">
      <alignment vertical="top"/>
    </xf>
    <xf numFmtId="4" fontId="29" fillId="29" borderId="27" applyNumberFormat="0" applyProtection="0">
      <alignment horizontal="right" vertical="center"/>
    </xf>
    <xf numFmtId="0" fontId="8" fillId="37" borderId="27" applyNumberFormat="0" applyProtection="0">
      <alignment horizontal="left" vertical="center" indent="1"/>
    </xf>
    <xf numFmtId="0" fontId="242" fillId="0" borderId="30" applyNumberFormat="0" applyFill="0" applyAlignment="0" applyProtection="0"/>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0" fontId="45" fillId="24" borderId="27" applyNumberFormat="0" applyProtection="0">
      <alignment horizontal="left" vertical="top" indent="1"/>
    </xf>
    <xf numFmtId="243" fontId="166" fillId="0" borderId="96">
      <alignment horizontal="right" vertical="center"/>
    </xf>
    <xf numFmtId="0" fontId="8" fillId="37" borderId="27" applyNumberFormat="0" applyProtection="0">
      <alignment horizontal="left" vertical="center" indent="1"/>
    </xf>
    <xf numFmtId="0" fontId="126" fillId="92" borderId="95">
      <alignment horizontal="center"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0" fontId="8" fillId="35" borderId="27" applyNumberFormat="0" applyProtection="0">
      <alignment horizontal="left" vertical="center" indent="1"/>
    </xf>
    <xf numFmtId="4" fontId="29" fillId="35" borderId="27" applyNumberFormat="0" applyProtection="0">
      <alignment horizontal="right" vertical="center"/>
    </xf>
    <xf numFmtId="0" fontId="45" fillId="24" borderId="27" applyNumberFormat="0" applyProtection="0">
      <alignment horizontal="left" vertical="top" indent="1"/>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164" fontId="169" fillId="97" borderId="94">
      <alignment vertical="top"/>
    </xf>
    <xf numFmtId="165" fontId="171" fillId="99" borderId="94"/>
    <xf numFmtId="164" fontId="143" fillId="0" borderId="94">
      <alignment horizontal="left" vertical="top"/>
    </xf>
    <xf numFmtId="4" fontId="29" fillId="32" borderId="27" applyNumberFormat="0" applyProtection="0">
      <alignment horizontal="right" vertical="center"/>
    </xf>
    <xf numFmtId="0" fontId="8" fillId="36" borderId="27" applyNumberFormat="0" applyProtection="0">
      <alignment horizontal="left" vertical="center" indent="1"/>
    </xf>
    <xf numFmtId="4" fontId="29" fillId="22" borderId="27" applyNumberFormat="0" applyProtection="0">
      <alignment vertical="center"/>
    </xf>
    <xf numFmtId="4" fontId="29" fillId="28" borderId="27" applyNumberFormat="0" applyProtection="0">
      <alignment horizontal="right" vertical="center"/>
    </xf>
    <xf numFmtId="0" fontId="8" fillId="22" borderId="24" applyNumberFormat="0" applyFont="0" applyAlignment="0" applyProtection="0"/>
    <xf numFmtId="4" fontId="29" fillId="25" borderId="27" applyNumberFormat="0" applyProtection="0">
      <alignment horizontal="left" vertical="center" indent="1"/>
    </xf>
    <xf numFmtId="4" fontId="29" fillId="14" borderId="27" applyNumberFormat="0" applyProtection="0">
      <alignment horizontal="right" vertical="center"/>
    </xf>
    <xf numFmtId="4" fontId="29" fillId="25" borderId="27" applyNumberFormat="0" applyProtection="0">
      <alignment horizontal="right" vertical="center"/>
    </xf>
    <xf numFmtId="0" fontId="29" fillId="22" borderId="27" applyNumberFormat="0" applyProtection="0">
      <alignment horizontal="left" vertical="top" indent="1"/>
    </xf>
    <xf numFmtId="0" fontId="8" fillId="25" borderId="27" applyNumberFormat="0" applyProtection="0">
      <alignment horizontal="left" vertical="center" indent="1"/>
    </xf>
    <xf numFmtId="4" fontId="46" fillId="24" borderId="27" applyNumberFormat="0" applyProtection="0">
      <alignment vertical="center"/>
    </xf>
    <xf numFmtId="0" fontId="37" fillId="22" borderId="24" applyNumberFormat="0" applyFont="0" applyAlignment="0" applyProtection="0"/>
    <xf numFmtId="4" fontId="50" fillId="35" borderId="27" applyNumberFormat="0" applyProtection="0">
      <alignment horizontal="right" vertical="center"/>
    </xf>
    <xf numFmtId="0" fontId="8" fillId="25" borderId="27" applyNumberFormat="0" applyProtection="0">
      <alignment horizontal="left" vertical="top" indent="1"/>
    </xf>
    <xf numFmtId="0" fontId="45" fillId="24" borderId="27" applyNumberFormat="0" applyProtection="0">
      <alignment horizontal="left" vertical="top" indent="1"/>
    </xf>
    <xf numFmtId="4" fontId="29" fillId="26"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164" fontId="143" fillId="0" borderId="94">
      <alignment horizontal="left" vertical="top"/>
    </xf>
    <xf numFmtId="164" fontId="169" fillId="97" borderId="94">
      <alignment vertical="top"/>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8" fillId="38" borderId="95" applyNumberFormat="0">
      <protection locked="0"/>
    </xf>
    <xf numFmtId="0" fontId="148" fillId="0" borderId="95" applyNumberFormat="0" applyFont="0" applyFill="0" applyBorder="0" applyAlignment="0">
      <alignment horizontal="center"/>
    </xf>
    <xf numFmtId="49" fontId="144" fillId="0" borderId="95">
      <alignment vertical="center"/>
    </xf>
    <xf numFmtId="164" fontId="143" fillId="95" borderId="95" applyNumberFormat="0" applyAlignment="0">
      <alignment horizontal="left" vertical="top"/>
    </xf>
    <xf numFmtId="0" fontId="33" fillId="0" borderId="97">
      <alignment horizontal="left" vertical="center"/>
    </xf>
    <xf numFmtId="0" fontId="130" fillId="44" borderId="95">
      <alignment horizontal="left" vertical="center"/>
    </xf>
    <xf numFmtId="0" fontId="129" fillId="93" borderId="95">
      <alignment horizontal="left" vertical="center"/>
    </xf>
    <xf numFmtId="0" fontId="127" fillId="44" borderId="95"/>
    <xf numFmtId="0" fontId="127" fillId="44" borderId="95">
      <alignment horizontal="left" vertical="center"/>
    </xf>
    <xf numFmtId="204" fontId="124" fillId="44" borderId="95">
      <alignment horizontal="right" vertical="center"/>
    </xf>
    <xf numFmtId="204" fontId="124" fillId="44" borderId="95">
      <alignment horizontal="right" vertical="center"/>
    </xf>
    <xf numFmtId="0" fontId="37" fillId="22" borderId="24" applyNumberFormat="0" applyFont="0" applyAlignment="0" applyProtection="0"/>
    <xf numFmtId="0" fontId="235" fillId="90" borderId="92" applyNumberFormat="0" applyAlignment="0" applyProtection="0"/>
    <xf numFmtId="0" fontId="8" fillId="22" borderId="24" applyNumberFormat="0" applyFon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0" fontId="164" fillId="0" borderId="97"/>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0" fontId="33" fillId="0" borderId="97">
      <alignment horizontal="lef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64" fillId="0" borderId="97"/>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0" fontId="33" fillId="0" borderId="97">
      <alignment horizontal="left" vertical="center"/>
    </xf>
    <xf numFmtId="0" fontId="164" fillId="0" borderId="97"/>
    <xf numFmtId="164" fontId="169" fillId="97" borderId="94">
      <alignment vertical="top"/>
    </xf>
    <xf numFmtId="165" fontId="171" fillId="99" borderId="94"/>
    <xf numFmtId="164" fontId="143" fillId="0" borderId="94">
      <alignment horizontal="left" vertical="top"/>
    </xf>
    <xf numFmtId="165" fontId="171" fillId="99" borderId="94"/>
    <xf numFmtId="0" fontId="164" fillId="0" borderId="97"/>
    <xf numFmtId="0" fontId="33" fillId="0" borderId="97">
      <alignment horizontal="left" vertical="center"/>
    </xf>
    <xf numFmtId="0" fontId="164" fillId="0" borderId="97"/>
    <xf numFmtId="0" fontId="33" fillId="0" borderId="97">
      <alignment horizontal="left" vertical="center"/>
    </xf>
    <xf numFmtId="0" fontId="164" fillId="0" borderId="97"/>
    <xf numFmtId="0" fontId="33" fillId="0" borderId="97">
      <alignment horizontal="left" vertical="center"/>
    </xf>
    <xf numFmtId="0" fontId="33" fillId="0" borderId="97">
      <alignment horizontal="left" vertical="center"/>
    </xf>
    <xf numFmtId="0" fontId="33" fillId="0" borderId="97">
      <alignment horizontal="left" vertical="center"/>
    </xf>
    <xf numFmtId="0" fontId="164" fillId="0" borderId="97"/>
    <xf numFmtId="0" fontId="33" fillId="0" borderId="97">
      <alignment horizontal="left" vertical="center"/>
    </xf>
    <xf numFmtId="0" fontId="164" fillId="0" borderId="97"/>
    <xf numFmtId="164" fontId="169" fillId="97" borderId="94">
      <alignment vertical="top"/>
    </xf>
    <xf numFmtId="0" fontId="8" fillId="37" borderId="27" applyNumberFormat="0" applyProtection="0">
      <alignment horizontal="left" vertical="top" indent="1"/>
    </xf>
    <xf numFmtId="0" fontId="33" fillId="0" borderId="97">
      <alignment horizontal="lef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0" fontId="37"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0" fontId="235" fillId="90" borderId="92" applyNumberFormat="0" applyAlignment="0" applyProtection="0"/>
    <xf numFmtId="244" fontId="167" fillId="0" borderId="96">
      <alignment horizontal="right" vertical="center"/>
    </xf>
    <xf numFmtId="0" fontId="159" fillId="0" borderId="95" applyAlignment="0">
      <alignment horizontal="center" vertical="center" wrapText="1"/>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0" fontId="8" fillId="37"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41" fillId="94" borderId="99"/>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0" fontId="8"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70" fillId="98" borderId="95">
      <alignment horizontal="lef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4" fontId="29" fillId="25" borderId="27" applyNumberFormat="0" applyProtection="0">
      <alignment horizontal="left" vertical="center" indent="1"/>
    </xf>
    <xf numFmtId="164" fontId="143" fillId="95" borderId="95" applyNumberFormat="0" applyAlignment="0">
      <alignment horizontal="left" vertical="top"/>
    </xf>
    <xf numFmtId="0" fontId="8" fillId="37"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0" fontId="126" fillId="92" borderId="95">
      <alignment horizontal="center"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4" fillId="21"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165" fontId="171" fillId="99" borderId="94"/>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0" fontId="127" fillId="44"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0" fontId="129" fillId="93" borderId="95">
      <alignment horizontal="lef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29"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0" fontId="127" fillId="44" borderId="95">
      <alignment horizontal="left" vertical="center"/>
    </xf>
    <xf numFmtId="0" fontId="127" fillId="44"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164" fontId="143" fillId="0" borderId="94">
      <alignment horizontal="left" vertical="top"/>
    </xf>
    <xf numFmtId="0" fontId="29" fillId="25" borderId="27" applyNumberFormat="0" applyProtection="0">
      <alignment horizontal="left" vertical="top" indent="1"/>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0" fontId="33" fillId="0" borderId="97">
      <alignment horizontal="left" vertical="center"/>
    </xf>
    <xf numFmtId="243" fontId="166" fillId="0" borderId="96">
      <alignment horizontal="right" vertical="center"/>
    </xf>
    <xf numFmtId="0" fontId="184" fillId="90" borderId="84"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4" fontId="167" fillId="0" borderId="96">
      <alignment horizontal="right" vertical="center"/>
    </xf>
    <xf numFmtId="244" fontId="167" fillId="0" borderId="96">
      <alignment horizontal="right" vertical="center"/>
    </xf>
    <xf numFmtId="244" fontId="167" fillId="0" borderId="96">
      <alignment horizontal="right" vertical="center"/>
    </xf>
    <xf numFmtId="3" fontId="8" fillId="0" borderId="95" applyNumberFormat="0" applyFont="0" applyFill="0" applyAlignment="0" applyProtection="0">
      <alignment vertical="center"/>
    </xf>
    <xf numFmtId="164" fontId="169" fillId="97" borderId="94">
      <alignment vertical="top"/>
    </xf>
    <xf numFmtId="0" fontId="189" fillId="85" borderId="84" applyNumberFormat="0" applyAlignment="0" applyProtection="0"/>
    <xf numFmtId="0" fontId="164" fillId="0" borderId="97"/>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0" fontId="159" fillId="0" borderId="95" applyAlignment="0">
      <alignment horizontal="center" vertical="center" wrapTex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0" fontId="183" fillId="90" borderId="92" applyNumberFormat="0" applyAlignment="0" applyProtection="0"/>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0" fontId="8" fillId="36" borderId="27" applyNumberFormat="0" applyProtection="0">
      <alignment horizontal="left" vertical="center" indent="1"/>
    </xf>
    <xf numFmtId="0" fontId="170" fillId="98"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4" fontId="167"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30" fillId="44"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4" fontId="48" fillId="22" borderId="27" applyNumberFormat="0" applyProtection="0">
      <alignmen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183" fillId="90" borderId="92" applyNumberFormat="0" applyAlignment="0" applyProtection="0"/>
    <xf numFmtId="243" fontId="166" fillId="0" borderId="96">
      <alignment horizontal="right" vertical="center"/>
    </xf>
    <xf numFmtId="0" fontId="189" fillId="85" borderId="84" applyNumberFormat="0" applyAlignment="0" applyProtection="0"/>
    <xf numFmtId="0" fontId="236" fillId="90" borderId="84" applyNumberFormat="0" applyAlignment="0" applyProtection="0"/>
    <xf numFmtId="0" fontId="184" fillId="90" borderId="84" applyNumberFormat="0" applyAlignment="0" applyProtection="0"/>
    <xf numFmtId="0" fontId="189" fillId="85" borderId="84" applyNumberFormat="0" applyAlignment="0" applyProtection="0"/>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43" fillId="0" borderId="94">
      <alignment horizontal="lef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4" fontId="50" fillId="35" borderId="27" applyNumberFormat="0" applyProtection="0">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165" fontId="171" fillId="99" borderId="94"/>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4" fontId="167"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164" fontId="143" fillId="0" borderId="94">
      <alignment horizontal="left" vertical="top"/>
    </xf>
    <xf numFmtId="244" fontId="167"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164" fontId="143" fillId="0" borderId="94">
      <alignment horizontal="left" vertical="top"/>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0" fontId="45" fillId="24" borderId="27" applyNumberFormat="0" applyProtection="0">
      <alignment horizontal="left" vertical="top" indent="1"/>
    </xf>
    <xf numFmtId="164" fontId="143" fillId="0" borderId="94">
      <alignment horizontal="left" vertical="top"/>
    </xf>
    <xf numFmtId="0" fontId="125" fillId="44" borderId="95">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8" fontId="166" fillId="0" borderId="95"/>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4" fontId="29" fillId="22" borderId="27" applyNumberFormat="0" applyProtection="0">
      <alignment horizontal="left" vertical="center" indent="1"/>
    </xf>
    <xf numFmtId="0" fontId="33" fillId="0" borderId="97">
      <alignment horizontal="left" vertical="center"/>
    </xf>
    <xf numFmtId="0" fontId="8" fillId="37"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160" fillId="0" borderId="95">
      <alignment horizontal="center" vertical="center" wrapText="1"/>
    </xf>
    <xf numFmtId="0" fontId="189" fillId="85" borderId="84" applyNumberFormat="0" applyAlignment="0" applyProtection="0"/>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0" fontId="240"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8" fontId="166" fillId="0" borderId="95"/>
    <xf numFmtId="0" fontId="164" fillId="0" borderId="97"/>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4" fontId="29" fillId="26" borderId="27" applyNumberFormat="0" applyProtection="0">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7" fillId="44"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14" fillId="22" borderId="24" applyNumberFormat="0" applyFon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4" fontId="45" fillId="24"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5" fontId="171" fillId="99" borderId="94"/>
    <xf numFmtId="4" fontId="29" fillId="32" borderId="27" applyNumberFormat="0" applyProtection="0">
      <alignment horizontal="right" vertical="center"/>
    </xf>
    <xf numFmtId="243" fontId="166" fillId="0" borderId="96">
      <alignment horizontal="right" vertical="center"/>
    </xf>
    <xf numFmtId="165" fontId="171" fillId="99" borderId="94"/>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4" fontId="29" fillId="32" borderId="27" applyNumberFormat="0" applyProtection="0">
      <alignment horizontal="right" vertical="center"/>
    </xf>
    <xf numFmtId="0" fontId="240" fillId="85" borderId="84" applyNumberFormat="0" applyAlignment="0" applyProtection="0"/>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25" fillId="44" borderId="95">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4" fontId="29" fillId="30" borderId="27" applyNumberFormat="0" applyProtection="0">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4" fontId="29" fillId="25" borderId="27" applyNumberFormat="0" applyProtection="0">
      <alignment horizontal="left" vertical="center" indent="1"/>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4" fontId="45" fillId="24"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5" fontId="166" fillId="0" borderId="96">
      <alignment horizontal="center"/>
    </xf>
    <xf numFmtId="0" fontId="8" fillId="37"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0" fontId="189" fillId="85" borderId="84" applyNumberFormat="0" applyAlignment="0" applyProtection="0"/>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4" fontId="167" fillId="0" borderId="96">
      <alignment horizontal="right" vertical="center"/>
    </xf>
    <xf numFmtId="4" fontId="29" fillId="26" borderId="27" applyNumberFormat="0" applyProtection="0">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164" fontId="169" fillId="97" borderId="94">
      <alignment vertical="top"/>
    </xf>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4" fontId="143" fillId="0" borderId="94">
      <alignment horizontal="left" vertical="top"/>
    </xf>
    <xf numFmtId="164" fontId="169" fillId="97" borderId="94">
      <alignment vertical="top"/>
    </xf>
    <xf numFmtId="164" fontId="143" fillId="0" borderId="94">
      <alignment horizontal="left" vertical="top"/>
    </xf>
    <xf numFmtId="4" fontId="29" fillId="32" borderId="27" applyNumberFormat="0" applyProtection="0">
      <alignment horizontal="right" vertical="center"/>
    </xf>
    <xf numFmtId="0" fontId="8" fillId="36" borderId="27" applyNumberFormat="0" applyProtection="0">
      <alignment horizontal="left" vertical="center" indent="1"/>
    </xf>
    <xf numFmtId="4" fontId="29" fillId="22" borderId="27" applyNumberFormat="0" applyProtection="0">
      <alignment vertical="center"/>
    </xf>
    <xf numFmtId="4" fontId="29" fillId="28" borderId="27" applyNumberFormat="0" applyProtection="0">
      <alignment horizontal="right" vertical="center"/>
    </xf>
    <xf numFmtId="0" fontId="8" fillId="22" borderId="24" applyNumberFormat="0" applyFont="0" applyAlignment="0" applyProtection="0"/>
    <xf numFmtId="4" fontId="29" fillId="25" borderId="27" applyNumberFormat="0" applyProtection="0">
      <alignment horizontal="left" vertical="center" indent="1"/>
    </xf>
    <xf numFmtId="4" fontId="29" fillId="25" borderId="27" applyNumberFormat="0" applyProtection="0">
      <alignment horizontal="right" vertical="center"/>
    </xf>
    <xf numFmtId="0" fontId="29" fillId="22" borderId="27" applyNumberFormat="0" applyProtection="0">
      <alignment horizontal="left" vertical="top" indent="1"/>
    </xf>
    <xf numFmtId="4" fontId="46" fillId="24" borderId="27" applyNumberFormat="0" applyProtection="0">
      <alignment vertical="center"/>
    </xf>
    <xf numFmtId="0" fontId="37" fillId="22" borderId="24" applyNumberFormat="0" applyFont="0" applyAlignment="0" applyProtection="0"/>
    <xf numFmtId="4" fontId="50" fillId="35" borderId="27" applyNumberFormat="0" applyProtection="0">
      <alignment horizontal="right" vertical="center"/>
    </xf>
    <xf numFmtId="0" fontId="8" fillId="25" borderId="27" applyNumberFormat="0" applyProtection="0">
      <alignment horizontal="left" vertical="top" indent="1"/>
    </xf>
    <xf numFmtId="4" fontId="29" fillId="26" borderId="27" applyNumberFormat="0" applyProtection="0">
      <alignment horizontal="right" vertical="center"/>
    </xf>
    <xf numFmtId="4" fontId="45" fillId="24" borderId="27" applyNumberFormat="0" applyProtection="0">
      <alignment horizontal="left" vertical="center" indent="1"/>
    </xf>
    <xf numFmtId="164" fontId="143" fillId="0" borderId="94">
      <alignment horizontal="left" vertical="top"/>
    </xf>
    <xf numFmtId="164" fontId="169" fillId="97" borderId="94">
      <alignment vertical="top"/>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148" fillId="0" borderId="95" applyNumberFormat="0" applyFont="0" applyFill="0" applyBorder="0" applyAlignment="0">
      <alignment horizontal="center"/>
    </xf>
    <xf numFmtId="0" fontId="33" fillId="0" borderId="97">
      <alignment horizontal="left" vertical="center"/>
    </xf>
    <xf numFmtId="204" fontId="124" fillId="44" borderId="95">
      <alignment horizontal="right" vertical="center"/>
    </xf>
    <xf numFmtId="0" fontId="37" fillId="22" borderId="24" applyNumberFormat="0" applyFont="0" applyAlignment="0" applyProtection="0"/>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37" fillId="22" borderId="24" applyNumberFormat="0" applyFont="0" applyAlignment="0" applyProtection="0"/>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45" fillId="24"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26" fillId="92" borderId="95">
      <alignment horizontal="center"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8"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4" fontId="29" fillId="14"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7" fillId="22" borderId="24" applyNumberFormat="0" applyFont="0" applyAlignment="0" applyProtection="0"/>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9" fontId="144" fillId="0" borderId="95">
      <alignment vertical="center"/>
    </xf>
    <xf numFmtId="248" fontId="166" fillId="0" borderId="95"/>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165" fontId="171" fillId="99" borderId="94"/>
    <xf numFmtId="243" fontId="166" fillId="0" borderId="96">
      <alignment horizontal="right" vertical="center"/>
    </xf>
    <xf numFmtId="164" fontId="169" fillId="97" borderId="94">
      <alignment vertical="top"/>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0" fontId="8" fillId="35" borderId="27" applyNumberFormat="0" applyProtection="0">
      <alignment horizontal="left" vertical="top" indent="1"/>
    </xf>
    <xf numFmtId="0" fontId="240" fillId="85" borderId="84" applyNumberFormat="0" applyAlignment="0" applyProtection="0"/>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83" fillId="90" borderId="92" applyNumberFormat="0" applyAlignment="0" applyProtection="0"/>
    <xf numFmtId="0" fontId="240" fillId="85" borderId="84" applyNumberFormat="0" applyAlignment="0" applyProtection="0"/>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4" fontId="167"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10" fontId="18" fillId="21" borderId="95" applyNumberFormat="0" applyBorder="0" applyAlignment="0" applyProtection="0"/>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240" fillId="85" borderId="84" applyNumberFormat="0" applyAlignment="0" applyProtection="0"/>
    <xf numFmtId="0" fontId="125" fillId="44" borderId="95">
      <alignment horizontal="right" vertical="center"/>
    </xf>
    <xf numFmtId="243" fontId="166" fillId="0" borderId="96">
      <alignment horizontal="right" vertical="center"/>
    </xf>
    <xf numFmtId="0" fontId="164" fillId="0" borderId="97"/>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49" fontId="144" fillId="0" borderId="95">
      <alignment vertical="center"/>
    </xf>
    <xf numFmtId="164" fontId="143" fillId="95" borderId="95" applyNumberFormat="0" applyAlignment="0">
      <alignment horizontal="left" vertical="top"/>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0" fontId="164" fillId="0" borderId="97"/>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4" fontId="167" fillId="0" borderId="96">
      <alignment horizontal="right" vertical="center"/>
    </xf>
    <xf numFmtId="0" fontId="158" fillId="0" borderId="99">
      <alignment horizontal="center"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164" fontId="169" fillId="97" borderId="94">
      <alignment vertical="top"/>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8" fillId="35" borderId="27" applyNumberFormat="0" applyProtection="0">
      <alignment horizontal="left" vertical="top" indent="1"/>
    </xf>
    <xf numFmtId="0" fontId="8" fillId="25" borderId="27" applyNumberFormat="0" applyProtection="0">
      <alignment horizontal="left" vertical="top" indent="1"/>
    </xf>
    <xf numFmtId="0" fontId="183" fillId="90" borderId="92" applyNumberFormat="0" applyAlignment="0" applyProtection="0"/>
    <xf numFmtId="244" fontId="167" fillId="0" borderId="96">
      <alignment horizontal="right" vertical="center"/>
    </xf>
    <xf numFmtId="4" fontId="50"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0" fontId="8" fillId="36" borderId="27" applyNumberFormat="0" applyProtection="0">
      <alignment horizontal="left" vertical="top" indent="1"/>
    </xf>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9" fontId="73" fillId="0" borderId="0" applyFont="0" applyFill="0" applyBorder="0" applyAlignment="0" applyProtection="0">
      <alignmen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1" fillId="94" borderId="99"/>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0" fontId="114" fillId="22" borderId="24" applyNumberFormat="0" applyFont="0" applyAlignment="0" applyProtection="0"/>
    <xf numFmtId="243" fontId="166" fillId="0" borderId="96">
      <alignment horizontal="right" vertical="center"/>
    </xf>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4" fillId="21" borderId="95">
      <alignment horizontal="lef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center" indent="1"/>
    </xf>
    <xf numFmtId="0" fontId="29" fillId="22"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41" fillId="94" borderId="99"/>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95" borderId="95" applyNumberFormat="0" applyAlignment="0">
      <alignment horizontal="left" vertical="top"/>
    </xf>
    <xf numFmtId="4" fontId="29" fillId="14" borderId="27" applyNumberFormat="0" applyProtection="0">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0" fontId="130" fillId="44" borderId="95">
      <alignment horizontal="left" vertical="center"/>
    </xf>
    <xf numFmtId="204" fontId="124" fillId="44" borderId="95">
      <alignment horizontal="right" vertical="center"/>
    </xf>
    <xf numFmtId="0" fontId="235" fillId="90" borderId="92" applyNumberFormat="0" applyAlignment="0" applyProtection="0"/>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165" fontId="171" fillId="99" borderId="94"/>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9" fontId="73" fillId="0" borderId="0" applyFont="0" applyFill="0" applyBorder="0" applyAlignmen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43" fillId="0" borderId="94">
      <alignment horizontal="left" vertical="top"/>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 fontId="123" fillId="0" borderId="98" applyBorder="0"/>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41" fillId="94" borderId="99"/>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8" fillId="0" borderId="99">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0" fontId="183" fillId="90" borderId="92" applyNumberFormat="0" applyAlignment="0" applyProtection="0"/>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4" fontId="29" fillId="27" borderId="27" applyNumberFormat="0" applyProtection="0">
      <alignment horizontal="right" vertical="center"/>
    </xf>
    <xf numFmtId="243" fontId="166" fillId="0" borderId="96">
      <alignment horizontal="right" vertical="center"/>
    </xf>
    <xf numFmtId="0" fontId="8" fillId="25" borderId="27" applyNumberFormat="0" applyProtection="0">
      <alignment horizontal="left" vertical="center" indent="1"/>
    </xf>
    <xf numFmtId="244" fontId="167"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0" fontId="8" fillId="37" borderId="27" applyNumberFormat="0" applyProtection="0">
      <alignment horizontal="left" vertical="top" indent="1"/>
    </xf>
    <xf numFmtId="4" fontId="29" fillId="29" borderId="27" applyNumberFormat="0" applyProtection="0">
      <alignment horizontal="right" vertical="center"/>
    </xf>
    <xf numFmtId="0" fontId="126" fillId="92" borderId="95">
      <alignment horizontal="center"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29" fillId="93"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0"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0" fontId="164" fillId="0" borderId="97"/>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0" fontId="126" fillId="92" borderId="95">
      <alignment horizontal="center" vertical="center"/>
    </xf>
    <xf numFmtId="0" fontId="8" fillId="37" borderId="27" applyNumberFormat="0" applyProtection="0">
      <alignment horizontal="left" vertical="top" indent="1"/>
    </xf>
    <xf numFmtId="243" fontId="166" fillId="0" borderId="96">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4" fontId="29" fillId="25" borderId="27" applyNumberFormat="0" applyProtection="0">
      <alignment horizontal="left" vertical="center" indent="1"/>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165" fontId="171" fillId="99" borderId="94"/>
    <xf numFmtId="243" fontId="166" fillId="0" borderId="96">
      <alignment horizontal="right" vertical="center"/>
    </xf>
    <xf numFmtId="4" fontId="29" fillId="35" borderId="27" applyNumberFormat="0" applyProtection="0">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0" fontId="8" fillId="38" borderId="95" applyNumberFormat="0">
      <protection locked="0"/>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235" fillId="90" borderId="92" applyNumberForma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8" fontId="166" fillId="0" borderId="95"/>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0" fontId="8" fillId="38" borderId="95" applyNumberFormat="0">
      <protection locked="0"/>
    </xf>
    <xf numFmtId="0" fontId="125" fillId="44" borderId="95">
      <alignment horizontal="right" vertical="center"/>
    </xf>
    <xf numFmtId="243" fontId="166" fillId="0" borderId="96">
      <alignment horizontal="right" vertical="center"/>
    </xf>
    <xf numFmtId="4" fontId="29" fillId="32" borderId="27" applyNumberFormat="0" applyProtection="0">
      <alignment horizontal="right" vertical="center"/>
    </xf>
    <xf numFmtId="0" fontId="8"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7" fillId="44" borderId="95">
      <alignment horizontal="left" vertical="center"/>
    </xf>
    <xf numFmtId="4" fontId="29" fillId="22"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 fontId="123" fillId="0" borderId="98" applyBorder="0"/>
    <xf numFmtId="243" fontId="166" fillId="0" borderId="96">
      <alignment horizontal="right" vertical="center"/>
    </xf>
    <xf numFmtId="4" fontId="29" fillId="33" borderId="27" applyNumberFormat="0" applyProtection="0">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1" fillId="94" borderId="99"/>
    <xf numFmtId="243" fontId="166" fillId="0" borderId="96">
      <alignment horizontal="right" vertical="center"/>
    </xf>
    <xf numFmtId="244" fontId="167"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0" fontId="158" fillId="0" borderId="99">
      <alignment horizontal="center"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5" fillId="90" borderId="92"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240" fillId="85" borderId="84" applyNumberFormat="0" applyAlignment="0" applyProtection="0"/>
    <xf numFmtId="0" fontId="240"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165" fontId="171" fillId="99" borderId="94"/>
    <xf numFmtId="244" fontId="167" fillId="0" borderId="96">
      <alignment horizontal="right" vertical="center"/>
    </xf>
    <xf numFmtId="244" fontId="167"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0" fontId="235" fillId="90" borderId="92"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0" fontId="126" fillId="92" borderId="95">
      <alignment horizontal="center"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8" fillId="36" borderId="27" applyNumberFormat="0" applyProtection="0">
      <alignment horizontal="left" vertical="center" indent="1"/>
    </xf>
    <xf numFmtId="0" fontId="183" fillId="90" borderId="92" applyNumberFormat="0" applyAlignment="0" applyProtection="0"/>
    <xf numFmtId="4" fontId="29" fillId="28" borderId="27" applyNumberFormat="0" applyProtection="0">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0" fontId="240" fillId="85" borderId="84" applyNumberFormat="0" applyAlignment="0" applyProtection="0"/>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0" fontId="189" fillId="85" borderId="84" applyNumberFormat="0" applyAlignment="0" applyProtection="0"/>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0" fontId="124" fillId="21"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4" fontId="48" fillId="22" borderId="27" applyNumberFormat="0" applyProtection="0">
      <alignment vertical="center"/>
    </xf>
    <xf numFmtId="0" fontId="148" fillId="0" borderId="95" applyNumberFormat="0" applyFont="0" applyFill="0" applyBorder="0" applyAlignment="0">
      <alignment horizont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33" fillId="0" borderId="97">
      <alignment horizontal="left" vertical="center"/>
    </xf>
    <xf numFmtId="0" fontId="125" fillId="44" borderId="95">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1" fontId="123" fillId="0" borderId="98" applyBorder="0"/>
    <xf numFmtId="243" fontId="166" fillId="0" borderId="96">
      <alignment horizontal="right" vertical="center"/>
    </xf>
    <xf numFmtId="0" fontId="141" fillId="94" borderId="99"/>
    <xf numFmtId="0" fontId="158" fillId="0" borderId="99">
      <alignment horizontal="center"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33" fillId="0" borderId="97">
      <alignment horizontal="lef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4" fontId="29" fillId="27" borderId="27" applyNumberFormat="0" applyProtection="0">
      <alignment horizontal="right" vertical="center"/>
    </xf>
    <xf numFmtId="244" fontId="167" fillId="0" borderId="96">
      <alignment horizontal="right" vertical="center"/>
    </xf>
    <xf numFmtId="0" fontId="159" fillId="0" borderId="95" applyAlignment="0">
      <alignment horizontal="center" vertical="center" wrapText="1"/>
    </xf>
    <xf numFmtId="244" fontId="167" fillId="0" borderId="96">
      <alignment horizontal="right" vertical="center"/>
    </xf>
    <xf numFmtId="0" fontId="114" fillId="22" borderId="24" applyNumberFormat="0" applyFon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0" fontId="29" fillId="22" borderId="27" applyNumberFormat="0" applyProtection="0">
      <alignment horizontal="left" vertical="top" indent="1"/>
    </xf>
    <xf numFmtId="0" fontId="33" fillId="0" borderId="97">
      <alignment horizontal="lef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0" fontId="148" fillId="0" borderId="95" applyNumberFormat="0" applyFont="0" applyFill="0" applyBorder="0" applyAlignment="0">
      <alignment horizontal="center"/>
    </xf>
    <xf numFmtId="0" fontId="129" fillId="93" borderId="95">
      <alignment horizontal="left" vertical="center"/>
    </xf>
    <xf numFmtId="0" fontId="8" fillId="22" borderId="24" applyNumberFormat="0" applyFont="0" applyAlignment="0" applyProtection="0"/>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04" fontId="124" fillId="44" borderId="95">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4" fontId="167"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24" fillId="21"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235" fillId="90" borderId="92" applyNumberFormat="0" applyAlignment="0" applyProtection="0"/>
    <xf numFmtId="243" fontId="166"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4" fontId="29" fillId="26" borderId="27" applyNumberFormat="0" applyProtection="0">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0" fontId="8" fillId="37"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4" fontId="29" fillId="33" borderId="27" applyNumberFormat="0" applyProtection="0">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7" fillId="22" borderId="24" applyNumberFormat="0" applyFont="0" applyAlignment="0" applyProtection="0"/>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4" fontId="48" fillId="22" borderId="27" applyNumberFormat="0" applyProtection="0">
      <alignment vertical="center"/>
    </xf>
    <xf numFmtId="0" fontId="8" fillId="36" borderId="27" applyNumberFormat="0" applyProtection="0">
      <alignment horizontal="left" vertical="center" indent="1"/>
    </xf>
    <xf numFmtId="4" fontId="29"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0" fontId="33" fillId="0" borderId="97">
      <alignment horizontal="lef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9" fontId="73" fillId="0" borderId="0" applyFont="0" applyFill="0" applyBorder="0" applyAlignment="0" applyProtection="0">
      <alignmen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0" fontId="8" fillId="35" borderId="27" applyNumberFormat="0" applyProtection="0">
      <alignment horizontal="left" vertical="center" indent="1"/>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4" fontId="29" fillId="27"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6" fillId="92" borderId="95">
      <alignment horizontal="center" vertical="center"/>
    </xf>
    <xf numFmtId="0" fontId="8" fillId="36"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4" fontId="167"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8" fontId="166" fillId="0" borderId="95"/>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164" fontId="169" fillId="97" borderId="94">
      <alignment vertical="top"/>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244" fontId="167"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0" fontId="8"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9" fontId="144" fillId="0" borderId="95">
      <alignmen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43" fillId="0" borderId="94">
      <alignment horizontal="left" vertical="top"/>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0" fontId="129" fillId="93" borderId="95">
      <alignment horizontal="left" vertical="center"/>
    </xf>
    <xf numFmtId="243" fontId="166" fillId="0" borderId="96">
      <alignment horizontal="right" vertical="center"/>
    </xf>
    <xf numFmtId="244" fontId="167"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164" fontId="143" fillId="0" borderId="94">
      <alignment horizontal="left" vertical="top"/>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5" fontId="166" fillId="0" borderId="96">
      <alignment horizont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164" fontId="169" fillId="97" borderId="94">
      <alignment vertical="top"/>
    </xf>
    <xf numFmtId="0" fontId="33" fillId="0" borderId="97">
      <alignment horizontal="lef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0" fontId="164" fillId="0" borderId="8"/>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0" fontId="242" fillId="0" borderId="30" applyNumberFormat="0" applyFill="0" applyAlignment="0" applyProtection="0"/>
    <xf numFmtId="243" fontId="166" fillId="0" borderId="96">
      <alignment horizontal="right" vertical="center"/>
    </xf>
    <xf numFmtId="0" fontId="125" fillId="44" borderId="95">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49" fontId="144" fillId="0" borderId="95">
      <alignmen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0" fontId="8" fillId="25" borderId="27" applyNumberFormat="0" applyProtection="0">
      <alignment horizontal="left" vertical="top" indent="1"/>
    </xf>
    <xf numFmtId="4" fontId="29" fillId="27" borderId="27" applyNumberFormat="0" applyProtection="0">
      <alignment horizontal="right" vertical="center"/>
    </xf>
    <xf numFmtId="0" fontId="8" fillId="22" borderId="24" applyNumberFormat="0" applyFont="0" applyAlignment="0" applyProtection="0"/>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0" fontId="124" fillId="21"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125" fillId="44" borderId="95">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0" fontId="235" fillId="90" borderId="92" applyNumberForma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0" fontId="29" fillId="22" borderId="27" applyNumberFormat="0" applyProtection="0">
      <alignment horizontal="left" vertical="top" indent="1"/>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0" fontId="8" fillId="36" borderId="27" applyNumberFormat="0" applyProtection="0">
      <alignment horizontal="left" vertical="top" indent="1"/>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5" fontId="171" fillId="99" borderId="94"/>
    <xf numFmtId="165" fontId="171" fillId="99" borderId="94"/>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0" fontId="164" fillId="0" borderId="97"/>
    <xf numFmtId="0" fontId="125" fillId="44" borderId="95">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3" fillId="90" borderId="92" applyNumberFormat="0" applyAlignment="0" applyProtection="0"/>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243" fontId="166" fillId="0" borderId="96">
      <alignment horizontal="right" vertical="center"/>
    </xf>
    <xf numFmtId="0" fontId="240" fillId="85" borderId="84" applyNumberFormat="0" applyAlignment="0" applyProtection="0"/>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0" fontId="130" fillId="44" borderId="95">
      <alignment horizontal="lef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4" fontId="143" fillId="0" borderId="94">
      <alignment horizontal="left" vertical="top"/>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0" fontId="125" fillId="44" borderId="95">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0" fontId="127" fillId="44" borderId="95"/>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4" fontId="29" fillId="28" borderId="27" applyNumberFormat="0" applyProtection="0">
      <alignment horizontal="right" vertical="center"/>
    </xf>
    <xf numFmtId="0" fontId="164" fillId="0" borderId="97"/>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91" fillId="0" borderId="30" applyNumberFormat="0" applyFill="0" applyAlignment="0" applyProtection="0"/>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4" fontId="29" fillId="29"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4" fontId="167"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164" fontId="143" fillId="0" borderId="94">
      <alignment horizontal="left" vertical="top"/>
    </xf>
    <xf numFmtId="0" fontId="124" fillId="21" borderId="95">
      <alignment horizontal="left" vertical="center"/>
    </xf>
    <xf numFmtId="244" fontId="167"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64" fillId="0" borderId="97"/>
    <xf numFmtId="244" fontId="167" fillId="0" borderId="96">
      <alignment horizontal="right" vertical="center"/>
    </xf>
    <xf numFmtId="244" fontId="167"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4" fontId="167"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4" fontId="167"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33" fillId="0" borderId="97">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0" fontId="159" fillId="0" borderId="95" applyAlignment="0">
      <alignment horizontal="center" vertical="center" wrapText="1"/>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244" fontId="167" fillId="0" borderId="96">
      <alignment horizontal="right" vertical="center"/>
    </xf>
    <xf numFmtId="0" fontId="235" fillId="90" borderId="92"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25" fillId="44" borderId="95">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0" fontId="236"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0" fontId="189" fillId="85" borderId="84" applyNumberFormat="0" applyAlignment="0" applyProtection="0"/>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 fontId="123" fillId="0" borderId="98" applyBorder="0"/>
    <xf numFmtId="0" fontId="141" fillId="94" borderId="99"/>
    <xf numFmtId="0" fontId="158" fillId="0" borderId="99">
      <alignment horizontal="center" vertical="center"/>
    </xf>
    <xf numFmtId="243" fontId="166" fillId="0" borderId="96">
      <alignment horizontal="right" vertical="center"/>
    </xf>
    <xf numFmtId="1" fontId="123" fillId="0" borderId="98" applyBorder="0"/>
    <xf numFmtId="0" fontId="141" fillId="94" borderId="99"/>
    <xf numFmtId="0" fontId="158" fillId="0" borderId="99">
      <alignment horizontal="center"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 fontId="123" fillId="0" borderId="98" applyBorder="0"/>
    <xf numFmtId="0" fontId="141" fillId="94" borderId="99"/>
    <xf numFmtId="0" fontId="158" fillId="0" borderId="99">
      <alignment horizontal="center"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4" fontId="167" fillId="0" borderId="96">
      <alignment horizontal="right" vertical="center"/>
    </xf>
    <xf numFmtId="244" fontId="167" fillId="0" borderId="96">
      <alignment horizontal="right" vertical="center"/>
    </xf>
    <xf numFmtId="164" fontId="169" fillId="97" borderId="94">
      <alignment vertical="top"/>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4" fontId="167"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4" fontId="29" fillId="14" borderId="27" applyNumberFormat="0" applyProtection="0">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0" fontId="37" fillId="22" borderId="24" applyNumberFormat="0" applyFont="0" applyAlignment="0" applyProtection="0"/>
    <xf numFmtId="4" fontId="29"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4" fontId="29" fillId="22" borderId="27" applyNumberFormat="0" applyProtection="0">
      <alignment vertical="center"/>
    </xf>
    <xf numFmtId="244" fontId="167"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0" fontId="8" fillId="38" borderId="95" applyNumberFormat="0">
      <protection locked="0"/>
    </xf>
    <xf numFmtId="165" fontId="171" fillId="99" borderId="94"/>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30" fillId="44" borderId="95">
      <alignment horizontal="lef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4" fontId="29" fillId="26" borderId="27" applyNumberFormat="0" applyProtection="0">
      <alignment horizontal="right" vertical="center"/>
    </xf>
    <xf numFmtId="0" fontId="236" fillId="90" borderId="84" applyNumberFormat="0" applyAlignment="0" applyProtection="0"/>
    <xf numFmtId="4" fontId="29" fillId="22" borderId="27" applyNumberFormat="0" applyProtection="0">
      <alignment horizontal="left" vertical="center" indent="1"/>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4" fontId="29"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0" fontId="114"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4" fontId="45" fillId="24" borderId="27" applyNumberFormat="0" applyProtection="0">
      <alignment vertical="center"/>
    </xf>
    <xf numFmtId="244" fontId="167" fillId="0" borderId="96">
      <alignment horizontal="right" vertical="center"/>
    </xf>
    <xf numFmtId="244" fontId="167" fillId="0" borderId="96">
      <alignment horizontal="right" vertical="center"/>
    </xf>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70" fillId="98" borderId="95">
      <alignment horizontal="left" vertical="center"/>
    </xf>
    <xf numFmtId="244" fontId="167"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4" fontId="167" fillId="0" borderId="96">
      <alignment horizontal="right" vertical="center"/>
    </xf>
    <xf numFmtId="4" fontId="48"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236"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4" fillId="90" borderId="84" applyNumberFormat="0" applyAlignment="0" applyProtection="0"/>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4" fontId="29"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0" fontId="236" fillId="90" borderId="84" applyNumberFormat="0" applyAlignment="0" applyProtection="0"/>
    <xf numFmtId="248" fontId="166" fillId="0" borderId="95"/>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0" fontId="8"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7" fillId="44" borderId="95"/>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0" fontId="8" fillId="36" borderId="27" applyNumberFormat="0" applyProtection="0">
      <alignment horizontal="left" vertical="center" indent="1"/>
    </xf>
    <xf numFmtId="243" fontId="166" fillId="0" borderId="96">
      <alignment horizontal="right" vertical="center"/>
    </xf>
    <xf numFmtId="164" fontId="169" fillId="97" borderId="94">
      <alignment vertical="top"/>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8" fillId="22" borderId="27" applyNumberFormat="0" applyProtection="0">
      <alignment vertical="center"/>
    </xf>
    <xf numFmtId="244" fontId="167"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0" fontId="8" fillId="25" borderId="27" applyNumberFormat="0" applyProtection="0">
      <alignment horizontal="left" vertical="top" indent="1"/>
    </xf>
    <xf numFmtId="243" fontId="166" fillId="0" borderId="96">
      <alignment horizontal="right" vertical="center"/>
    </xf>
    <xf numFmtId="4" fontId="45" fillId="24" borderId="27" applyNumberFormat="0" applyProtection="0">
      <alignment horizontal="left" vertical="center" indent="1"/>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0" fontId="8" fillId="37"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0" fontId="114" fillId="22" borderId="24" applyNumberFormat="0" applyFont="0" applyAlignment="0" applyProtection="0"/>
    <xf numFmtId="248" fontId="166" fillId="0" borderId="95"/>
    <xf numFmtId="244" fontId="167" fillId="0" borderId="96">
      <alignment horizontal="right" vertical="center"/>
    </xf>
    <xf numFmtId="244" fontId="167"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0" fontId="126" fillId="92" borderId="95">
      <alignment horizontal="center"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164" fontId="143" fillId="0" borderId="94">
      <alignment horizontal="left" vertical="top"/>
    </xf>
    <xf numFmtId="0" fontId="33" fillId="0" borderId="97">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4" fillId="21"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10" fontId="18" fillId="21" borderId="95" applyNumberFormat="0" applyBorder="0" applyAlignment="0" applyProtection="0"/>
    <xf numFmtId="49" fontId="144" fillId="0" borderId="95">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4" fontId="45" fillId="24" borderId="27" applyNumberFormat="0" applyProtection="0">
      <alignment horizontal="left" vertical="center" indent="1"/>
    </xf>
    <xf numFmtId="0" fontId="164" fillId="0" borderId="97"/>
    <xf numFmtId="244" fontId="167"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0" fontId="158" fillId="0" borderId="99">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0" fontId="240"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5" fillId="90" borderId="92" applyNumberFormat="0" applyAlignment="0" applyProtection="0"/>
    <xf numFmtId="4" fontId="29" fillId="29" borderId="27" applyNumberFormat="0" applyProtection="0">
      <alignment horizontal="right" vertical="center"/>
    </xf>
    <xf numFmtId="244" fontId="167"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0" fontId="236"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1" fillId="94" borderId="99"/>
    <xf numFmtId="248" fontId="166" fillId="0" borderId="95"/>
    <xf numFmtId="244" fontId="167"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4" fontId="167"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0" fontId="29" fillId="22"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4" fontId="167"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0" fontId="164" fillId="0" borderId="97"/>
    <xf numFmtId="244" fontId="167" fillId="0" borderId="96">
      <alignment horizontal="right" vertical="center"/>
    </xf>
    <xf numFmtId="244" fontId="167" fillId="0" borderId="96">
      <alignment horizontal="right" vertical="center"/>
    </xf>
    <xf numFmtId="0" fontId="8" fillId="35" borderId="27" applyNumberFormat="0" applyProtection="0">
      <alignment horizontal="left" vertical="top" indent="1"/>
    </xf>
    <xf numFmtId="0" fontId="164" fillId="0" borderId="97"/>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0" fontId="164" fillId="0" borderId="97"/>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0" fontId="114" fillId="22" borderId="24" applyNumberFormat="0" applyFont="0" applyAlignment="0" applyProtection="0"/>
    <xf numFmtId="244" fontId="167"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0" fontId="125" fillId="44" borderId="95">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0" fontId="8" fillId="22" borderId="24" applyNumberFormat="0" applyFont="0" applyAlignment="0" applyProtection="0"/>
    <xf numFmtId="0" fontId="8" fillId="36"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243" fontId="166" fillId="0" borderId="96">
      <alignment horizontal="right" vertical="center"/>
    </xf>
    <xf numFmtId="0" fontId="242" fillId="0" borderId="30" applyNumberFormat="0" applyFill="0" applyAlignment="0" applyProtection="0"/>
    <xf numFmtId="0" fontId="170" fillId="98" borderId="95">
      <alignment horizontal="lef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4" fontId="29" fillId="26"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0" fontId="8" fillId="35" borderId="27" applyNumberFormat="0" applyProtection="0">
      <alignment horizontal="left" vertical="center" indent="1"/>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8" fillId="0" borderId="99">
      <alignment horizontal="center"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04" fontId="124" fillId="44" borderId="95">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164" fontId="143" fillId="95" borderId="95" applyNumberFormat="0" applyAlignment="0">
      <alignment horizontal="left" vertical="top"/>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4" fontId="29" fillId="32" borderId="27" applyNumberFormat="0" applyProtection="0">
      <alignment horizontal="right" vertical="center"/>
    </xf>
    <xf numFmtId="0" fontId="125" fillId="44" borderId="95">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4" fontId="167"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0" fontId="124" fillId="21"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0" fontId="164" fillId="0" borderId="97"/>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0" fontId="191" fillId="0" borderId="30" applyNumberFormat="0" applyFill="0" applyAlignment="0" applyProtection="0"/>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9" fontId="73" fillId="0" borderId="0" applyFont="0" applyFill="0" applyBorder="0" applyAlignmen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236"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4" fontId="46" fillId="24" borderId="27" applyNumberFormat="0" applyProtection="0">
      <alignment vertical="center"/>
    </xf>
    <xf numFmtId="164" fontId="169" fillId="97" borderId="94">
      <alignment vertical="top"/>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91"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8" fontId="166" fillId="0" borderId="95"/>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29" fillId="22"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4" fontId="48"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4" fontId="29" fillId="25" borderId="27" applyNumberFormat="0" applyProtection="0">
      <alignment horizontal="left" vertical="center" indent="1"/>
    </xf>
    <xf numFmtId="244" fontId="167"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0" fontId="236" fillId="90" borderId="84" applyNumberFormat="0" applyAlignment="0" applyProtection="0"/>
    <xf numFmtId="0" fontId="127" fillId="44"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4" fontId="29" fillId="22" borderId="27" applyNumberFormat="0" applyProtection="0">
      <alignment horizontal="left" vertical="center" indent="1"/>
    </xf>
    <xf numFmtId="244" fontId="167" fillId="0" borderId="96">
      <alignment horizontal="right" vertical="center"/>
    </xf>
    <xf numFmtId="0" fontId="127" fillId="44" borderId="95"/>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7" fillId="44" borderId="95"/>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5" fillId="44" borderId="95">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6" fillId="92" borderId="95">
      <alignment horizontal="center" vertical="center"/>
    </xf>
    <xf numFmtId="4" fontId="29" fillId="33" borderId="27" applyNumberFormat="0" applyProtection="0">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0" fontId="29" fillId="22" borderId="27" applyNumberFormat="0" applyProtection="0">
      <alignment horizontal="left" vertical="top" indent="1"/>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7" fillId="44" borderId="95"/>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4" fontId="167"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0" fontId="8"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0" fontId="160" fillId="0" borderId="95">
      <alignment horizontal="center" vertical="center" wrapText="1"/>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89" fillId="85" borderId="84" applyNumberFormat="0" applyAlignment="0" applyProtection="0"/>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0" fontId="8" fillId="22" borderId="24" applyNumberFormat="0" applyFont="0" applyAlignment="0" applyProtection="0"/>
    <xf numFmtId="4" fontId="29" fillId="29" borderId="27" applyNumberFormat="0" applyProtection="0">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8" borderId="27" applyNumberFormat="0" applyProtection="0">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4" fontId="48"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0" fontId="8" fillId="25" borderId="27" applyNumberFormat="0" applyProtection="0">
      <alignment horizontal="left" vertical="top" indent="1"/>
    </xf>
    <xf numFmtId="164" fontId="143" fillId="0" borderId="94">
      <alignment horizontal="lef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4" fontId="29" fillId="33" borderId="27" applyNumberFormat="0" applyProtection="0">
      <alignment horizontal="right" vertical="center"/>
    </xf>
    <xf numFmtId="243" fontId="166" fillId="0" borderId="96">
      <alignment horizontal="right" vertical="center"/>
    </xf>
    <xf numFmtId="0" fontId="8" fillId="35" borderId="27" applyNumberFormat="0" applyProtection="0">
      <alignment horizontal="left" vertical="top" indent="1"/>
    </xf>
    <xf numFmtId="0" fontId="127" fillId="44" borderId="95"/>
    <xf numFmtId="0" fontId="235" fillId="90" borderId="92"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0" fontId="124" fillId="21"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14" fillId="22" borderId="24" applyNumberFormat="0" applyFon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9"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9" fontId="73" fillId="0" borderId="0" applyFont="0" applyFill="0" applyBorder="0" applyAlignment="0" applyProtection="0">
      <alignmen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4" fontId="48" fillId="35" borderId="27" applyNumberFormat="0" applyProtection="0">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0" fontId="164" fillId="0" borderId="97"/>
    <xf numFmtId="244" fontId="167" fillId="0" borderId="96">
      <alignment horizontal="right" vertical="center"/>
    </xf>
    <xf numFmtId="0" fontId="164" fillId="0" borderId="97"/>
    <xf numFmtId="49" fontId="144" fillId="0" borderId="95">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2" fillId="0" borderId="30" applyNumberFormat="0" applyFill="0" applyAlignment="0" applyProtection="0"/>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0" fontId="236" fillId="90" borderId="84" applyNumberFormat="0" applyAlignment="0" applyProtection="0"/>
    <xf numFmtId="243" fontId="166" fillId="0" borderId="96">
      <alignment horizontal="right" vertical="center"/>
    </xf>
    <xf numFmtId="0" fontId="164" fillId="0" borderId="97"/>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70" fillId="98" borderId="95">
      <alignment horizontal="left" vertical="center"/>
    </xf>
    <xf numFmtId="0" fontId="183" fillId="90" borderId="92"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0" fontId="125" fillId="44" borderId="95">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0" fontId="45" fillId="24" borderId="27" applyNumberFormat="0" applyProtection="0">
      <alignment horizontal="left" vertical="top" indent="1"/>
    </xf>
    <xf numFmtId="4" fontId="29" fillId="22"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4" fontId="167" fillId="0" borderId="96">
      <alignment horizontal="right" vertical="center"/>
    </xf>
    <xf numFmtId="4" fontId="29" fillId="27" borderId="27" applyNumberFormat="0" applyProtection="0">
      <alignment horizontal="right" vertical="center"/>
    </xf>
    <xf numFmtId="0" fontId="189" fillId="85" borderId="84" applyNumberFormat="0" applyAlignment="0" applyProtection="0"/>
    <xf numFmtId="4" fontId="29" fillId="31"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8" fillId="0" borderId="99">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0" fontId="8" fillId="36" borderId="27" applyNumberFormat="0" applyProtection="0">
      <alignment horizontal="left" vertical="top" indent="1"/>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4" fontId="167"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4" fontId="167"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4" fontId="50" fillId="35" borderId="27" applyNumberFormat="0" applyProtection="0">
      <alignment horizontal="right" vertical="center"/>
    </xf>
    <xf numFmtId="0" fontId="129" fillId="93" borderId="95">
      <alignment horizontal="left" vertical="center"/>
    </xf>
    <xf numFmtId="0" fontId="8" fillId="22" borderId="24" applyNumberFormat="0" applyFont="0" applyAlignment="0" applyProtection="0"/>
    <xf numFmtId="243" fontId="166" fillId="0" borderId="96">
      <alignment horizontal="right" vertical="center"/>
    </xf>
    <xf numFmtId="244" fontId="167"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0" fontId="8" fillId="25" borderId="27" applyNumberFormat="0" applyProtection="0">
      <alignment horizontal="left" vertical="center" indent="1"/>
    </xf>
    <xf numFmtId="244" fontId="167" fillId="0" borderId="96">
      <alignment horizontal="right" vertical="center"/>
    </xf>
    <xf numFmtId="0" fontId="8" fillId="35" borderId="27" applyNumberFormat="0" applyProtection="0">
      <alignment horizontal="left" vertical="center" indent="1"/>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4" fontId="167"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70" fillId="98" borderId="95">
      <alignment horizontal="lef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0" fontId="183" fillId="90" borderId="92" applyNumberFormat="0" applyAlignment="0" applyProtection="0"/>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4" fontId="29" fillId="26" borderId="27" applyNumberFormat="0" applyProtection="0">
      <alignment horizontal="right" vertical="center"/>
    </xf>
    <xf numFmtId="0" fontId="129" fillId="93" borderId="95">
      <alignment horizontal="left" vertical="center"/>
    </xf>
    <xf numFmtId="4" fontId="29" fillId="22" borderId="27" applyNumberFormat="0" applyProtection="0">
      <alignment horizontal="left" vertical="center" indent="1"/>
    </xf>
    <xf numFmtId="0" fontId="37" fillId="22" borderId="24" applyNumberFormat="0" applyFon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0" fontId="242" fillId="0" borderId="30" applyNumberFormat="0" applyFill="0" applyAlignment="0" applyProtection="0"/>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5" fontId="166" fillId="0" borderId="96">
      <alignment horizontal="center"/>
    </xf>
    <xf numFmtId="244" fontId="167" fillId="0" borderId="96">
      <alignment horizontal="right" vertical="center"/>
    </xf>
    <xf numFmtId="243" fontId="166" fillId="0" borderId="96">
      <alignment horizontal="right" vertical="center"/>
    </xf>
    <xf numFmtId="0" fontId="164" fillId="0" borderId="97"/>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4" fontId="29" fillId="14" borderId="27" applyNumberFormat="0" applyProtection="0">
      <alignment horizontal="right" vertical="center"/>
    </xf>
    <xf numFmtId="0" fontId="189" fillId="85" borderId="84" applyNumberFormat="0" applyAlignment="0" applyProtection="0"/>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0" fontId="158" fillId="0" borderId="99">
      <alignment horizontal="center"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04" fontId="124"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41" fillId="94" borderId="99"/>
    <xf numFmtId="4" fontId="29" fillId="14" borderId="27" applyNumberFormat="0" applyProtection="0">
      <alignment horizontal="right" vertical="center"/>
    </xf>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0" fontId="235" fillId="90" borderId="92"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2" borderId="24" applyNumberFormat="0" applyFont="0" applyAlignment="0" applyProtection="0"/>
    <xf numFmtId="243" fontId="166" fillId="0" borderId="96">
      <alignment horizontal="right" vertical="center"/>
    </xf>
    <xf numFmtId="244" fontId="167"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0" fontId="29"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10" fontId="18" fillId="21" borderId="95" applyNumberFormat="0" applyBorder="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0" fontId="114" fillId="22" borderId="24" applyNumberFormat="0" applyFont="0" applyAlignment="0" applyProtection="0"/>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240" fillId="85" borderId="84"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0" fontId="129" fillId="93"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0" fontId="129" fillId="93" borderId="95">
      <alignment horizontal="lef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0" fontId="126" fillId="92" borderId="95">
      <alignment horizontal="center" vertical="center"/>
    </xf>
    <xf numFmtId="4" fontId="45" fillId="24" borderId="27" applyNumberFormat="0" applyProtection="0">
      <alignment horizontal="left" vertical="center" indent="1"/>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0" fontId="8"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4" fontId="29" fillId="26"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4" fontId="46" fillId="24" borderId="27" applyNumberFormat="0" applyProtection="0">
      <alignment vertical="center"/>
    </xf>
    <xf numFmtId="0" fontId="45" fillId="24" borderId="27" applyNumberFormat="0" applyProtection="0">
      <alignment horizontal="left" vertical="top" indent="1"/>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0" fontId="33" fillId="0" borderId="97">
      <alignment horizontal="left" vertical="center"/>
    </xf>
    <xf numFmtId="0" fontId="164" fillId="0" borderId="97"/>
    <xf numFmtId="164" fontId="169" fillId="97" borderId="94">
      <alignment vertical="top"/>
    </xf>
    <xf numFmtId="165" fontId="171" fillId="99" borderId="94"/>
    <xf numFmtId="164" fontId="143" fillId="0" borderId="94">
      <alignment horizontal="left" vertical="top"/>
    </xf>
    <xf numFmtId="165" fontId="171" fillId="99" borderId="94"/>
    <xf numFmtId="0" fontId="164" fillId="0" borderId="97"/>
    <xf numFmtId="0" fontId="33" fillId="0" borderId="97">
      <alignment horizontal="left" vertical="center"/>
    </xf>
    <xf numFmtId="0" fontId="164" fillId="0" borderId="97"/>
    <xf numFmtId="0" fontId="33" fillId="0" borderId="97">
      <alignment horizontal="left" vertical="center"/>
    </xf>
    <xf numFmtId="0" fontId="164" fillId="0" borderId="97"/>
    <xf numFmtId="0" fontId="33" fillId="0" borderId="97">
      <alignment horizontal="left" vertical="center"/>
    </xf>
    <xf numFmtId="0" fontId="33" fillId="0" borderId="97">
      <alignment horizontal="left" vertical="center"/>
    </xf>
    <xf numFmtId="0" fontId="33" fillId="0" borderId="97">
      <alignment horizontal="left" vertical="center"/>
    </xf>
    <xf numFmtId="0" fontId="164" fillId="0" borderId="97"/>
    <xf numFmtId="0" fontId="33" fillId="0" borderId="97">
      <alignment horizontal="lef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164" fontId="143" fillId="0" borderId="94">
      <alignment horizontal="lef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0" fontId="8" fillId="37" borderId="27" applyNumberFormat="0" applyProtection="0">
      <alignment horizontal="left" vertical="top" indent="1"/>
    </xf>
    <xf numFmtId="243" fontId="166" fillId="0" borderId="96">
      <alignment horizontal="right" vertical="center"/>
    </xf>
    <xf numFmtId="0" fontId="8" fillId="36" borderId="27" applyNumberFormat="0" applyProtection="0">
      <alignment horizontal="left" vertical="center" indent="1"/>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0" fontId="240" fillId="85" borderId="84" applyNumberFormat="0" applyAlignment="0" applyProtection="0"/>
    <xf numFmtId="245" fontId="166" fillId="0" borderId="96">
      <alignment horizontal="center"/>
    </xf>
    <xf numFmtId="4" fontId="50" fillId="35" borderId="27" applyNumberFormat="0" applyProtection="0">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04" fontId="124" fillId="44" borderId="95">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vertical="center"/>
    </xf>
    <xf numFmtId="4" fontId="50"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4" fontId="48" fillId="35" borderId="27" applyNumberFormat="0" applyProtection="0">
      <alignment horizontal="right" vertical="center"/>
    </xf>
    <xf numFmtId="0" fontId="164" fillId="0" borderId="97"/>
    <xf numFmtId="0" fontId="8" fillId="37" borderId="27" applyNumberFormat="0" applyProtection="0">
      <alignment horizontal="left" vertical="top" indent="1"/>
    </xf>
    <xf numFmtId="243" fontId="166" fillId="0" borderId="96">
      <alignment horizontal="right" vertical="center"/>
    </xf>
    <xf numFmtId="0" fontId="124" fillId="21"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124" fillId="21" borderId="95">
      <alignment horizontal="lef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8" borderId="95" applyNumberFormat="0">
      <protection locked="0"/>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164" fillId="0" borderId="97"/>
    <xf numFmtId="0" fontId="45" fillId="24" borderId="27" applyNumberFormat="0" applyProtection="0">
      <alignment horizontal="left" vertical="top" indent="1"/>
    </xf>
    <xf numFmtId="165" fontId="171" fillId="99" borderId="94"/>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164" fontId="169" fillId="97" borderId="94">
      <alignment vertical="top"/>
    </xf>
    <xf numFmtId="243" fontId="166" fillId="0" borderId="96">
      <alignment horizontal="right" vertical="center"/>
    </xf>
    <xf numFmtId="4" fontId="29" fillId="26"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4" fontId="167" fillId="0" borderId="96">
      <alignment horizontal="right" vertical="center"/>
    </xf>
    <xf numFmtId="244" fontId="167"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0" fontId="184" fillId="90" borderId="84" applyNumberFormat="0" applyAlignment="0" applyProtection="0"/>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165" fontId="171" fillId="99" borderId="94"/>
    <xf numFmtId="0" fontId="33" fillId="0" borderId="97">
      <alignment horizontal="left" vertical="center"/>
    </xf>
    <xf numFmtId="0" fontId="37" fillId="22" borderId="24" applyNumberFormat="0" applyFont="0" applyAlignment="0" applyProtection="0"/>
    <xf numFmtId="0" fontId="124" fillId="21" borderId="95">
      <alignment horizontal="lef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164" fontId="169" fillId="97" borderId="94">
      <alignment vertical="top"/>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165" fontId="171" fillId="99" borderId="94"/>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4" fontId="29" fillId="29" borderId="27" applyNumberFormat="0" applyProtection="0">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0" fontId="8" fillId="36" borderId="27" applyNumberFormat="0" applyProtection="0">
      <alignment horizontal="left" vertical="center" indent="1"/>
    </xf>
    <xf numFmtId="4" fontId="29" fillId="22" borderId="27" applyNumberFormat="0" applyProtection="0">
      <alignment horizontal="left" vertical="center" indent="1"/>
    </xf>
    <xf numFmtId="0" fontId="33" fillId="0" borderId="97">
      <alignment horizontal="lef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64" fillId="0" borderId="97"/>
    <xf numFmtId="0" fontId="8" fillId="25" borderId="27" applyNumberFormat="0" applyProtection="0">
      <alignment horizontal="left" vertical="center" indent="1"/>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0" fontId="170" fillId="98"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0" fontId="189" fillId="85" borderId="84"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9" fontId="73" fillId="0" borderId="0" applyFont="0" applyFill="0" applyBorder="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5" fillId="90" borderId="92"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2" borderId="24" applyNumberFormat="0" applyFont="0" applyAlignment="0" applyProtection="0"/>
    <xf numFmtId="243" fontId="166"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4" fontId="167"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8">
      <alignment horizontal="lef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5" fontId="166" fillId="0" borderId="96">
      <alignment horizontal="center"/>
    </xf>
    <xf numFmtId="165" fontId="171" fillId="99" borderId="94"/>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0" fontId="126" fillId="92" borderId="95">
      <alignment horizontal="center"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0" fontId="8" fillId="22" borderId="24" applyNumberFormat="0" applyFont="0" applyAlignment="0" applyProtection="0"/>
    <xf numFmtId="244" fontId="167" fillId="0" borderId="96">
      <alignment horizontal="right" vertical="center"/>
    </xf>
    <xf numFmtId="0" fontId="236" fillId="90" borderId="84" applyNumberFormat="0" applyAlignment="0" applyProtection="0"/>
    <xf numFmtId="244" fontId="167"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164" fontId="143" fillId="0" borderId="94">
      <alignment horizontal="lef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164" fontId="169" fillId="97" borderId="94">
      <alignment vertical="top"/>
    </xf>
    <xf numFmtId="0" fontId="236" fillId="90" borderId="84"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0" fontId="33" fillId="0" borderId="97">
      <alignment horizontal="left" vertical="center"/>
    </xf>
    <xf numFmtId="0" fontId="8" fillId="35" borderId="27" applyNumberFormat="0" applyProtection="0">
      <alignment horizontal="left" vertical="top" indent="1"/>
    </xf>
    <xf numFmtId="245" fontId="166" fillId="0" borderId="96">
      <alignment horizontal="center"/>
    </xf>
    <xf numFmtId="243" fontId="166" fillId="0" borderId="96">
      <alignment horizontal="right" vertical="center"/>
    </xf>
    <xf numFmtId="4" fontId="46" fillId="24" borderId="27" applyNumberFormat="0" applyProtection="0">
      <alignment vertical="center"/>
    </xf>
    <xf numFmtId="244" fontId="167" fillId="0" borderId="96">
      <alignment horizontal="right" vertical="center"/>
    </xf>
    <xf numFmtId="0" fontId="45" fillId="24" borderId="27" applyNumberFormat="0" applyProtection="0">
      <alignment horizontal="left" vertical="top" indent="1"/>
    </xf>
    <xf numFmtId="0" fontId="114" fillId="22" borderId="24" applyNumberFormat="0" applyFont="0" applyAlignment="0" applyProtection="0"/>
    <xf numFmtId="244" fontId="167" fillId="0" borderId="96">
      <alignment horizontal="right" vertical="center"/>
    </xf>
    <xf numFmtId="243" fontId="166" fillId="0" borderId="96">
      <alignment horizontal="right" vertical="center"/>
    </xf>
    <xf numFmtId="0" fontId="33" fillId="0" borderId="97">
      <alignment horizontal="lef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43" fillId="0" borderId="94">
      <alignment horizontal="left" vertical="top"/>
    </xf>
    <xf numFmtId="244" fontId="167"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4" fontId="29"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164" fontId="169" fillId="97" borderId="94">
      <alignment vertical="top"/>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4" fontId="167" fillId="0" borderId="96">
      <alignment horizontal="right" vertical="center"/>
    </xf>
    <xf numFmtId="49" fontId="144" fillId="0" borderId="95">
      <alignment vertical="center"/>
    </xf>
    <xf numFmtId="4" fontId="29" fillId="32" borderId="27" applyNumberFormat="0" applyProtection="0">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4" fontId="167"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9" fontId="73" fillId="0" borderId="0" applyFont="0" applyFill="0" applyBorder="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5" fillId="90" borderId="92" applyNumberForma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14" fillId="22" borderId="24" applyNumberFormat="0" applyFont="0" applyAlignment="0" applyProtection="0"/>
    <xf numFmtId="244" fontId="167"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0" fontId="129" fillId="93" borderId="95">
      <alignment horizontal="left" vertical="center"/>
    </xf>
    <xf numFmtId="4" fontId="29" fillId="22" borderId="27" applyNumberFormat="0" applyProtection="0">
      <alignmen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164" fontId="169" fillId="97" borderId="94">
      <alignment vertical="top"/>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0" fontId="33" fillId="0" borderId="97">
      <alignment horizontal="lef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242" fillId="0" borderId="30" applyNumberFormat="0" applyFill="0" applyAlignment="0" applyProtection="0"/>
    <xf numFmtId="10" fontId="18" fillId="21" borderId="95" applyNumberFormat="0" applyBorder="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148" fillId="0" borderId="95" applyNumberFormat="0" applyFont="0" applyFill="0" applyBorder="0" applyAlignment="0">
      <alignment horizont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0" fontId="8"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0" fontId="235" fillId="90" borderId="92" applyNumberFormat="0" applyAlignment="0" applyProtection="0"/>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0" fontId="33" fillId="0" borderId="97">
      <alignment horizontal="lef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0" fontId="164" fillId="0" borderId="97"/>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0" fontId="127" fillId="44" borderId="95">
      <alignment horizontal="lef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4" fontId="29" fillId="26" borderId="27" applyNumberFormat="0" applyProtection="0">
      <alignment horizontal="right" vertical="center"/>
    </xf>
    <xf numFmtId="0" fontId="164" fillId="0" borderId="97"/>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4" fontId="167"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4" fontId="29" fillId="22" borderId="27" applyNumberFormat="0" applyProtection="0">
      <alignmen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0" fontId="189" fillId="85" borderId="84" applyNumberFormat="0" applyAlignment="0" applyProtection="0"/>
    <xf numFmtId="164" fontId="169" fillId="97" borderId="94">
      <alignmen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4" fontId="29" fillId="22"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9" fontId="144" fillId="0" borderId="95">
      <alignment vertical="center"/>
    </xf>
    <xf numFmtId="4" fontId="45" fillId="24" borderId="27" applyNumberFormat="0" applyProtection="0">
      <alignment vertical="center"/>
    </xf>
    <xf numFmtId="0" fontId="8" fillId="35" borderId="27" applyNumberFormat="0" applyProtection="0">
      <alignment horizontal="left" vertical="top" indent="1"/>
    </xf>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4" fontId="167"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4" fontId="29" fillId="31" borderId="27" applyNumberFormat="0" applyProtection="0">
      <alignment horizontal="right" vertical="center"/>
    </xf>
    <xf numFmtId="164" fontId="143" fillId="0" borderId="94">
      <alignment horizontal="left" vertical="top"/>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0" fontId="164" fillId="0" borderId="8"/>
    <xf numFmtId="243" fontId="166" fillId="0" borderId="96">
      <alignment horizontal="right" vertical="center"/>
    </xf>
    <xf numFmtId="164" fontId="143" fillId="0" borderId="94">
      <alignment horizontal="left" vertical="top"/>
    </xf>
    <xf numFmtId="243" fontId="166" fillId="0" borderId="96">
      <alignment horizontal="right" vertical="center"/>
    </xf>
    <xf numFmtId="0" fontId="164" fillId="0" borderId="97"/>
    <xf numFmtId="0" fontId="164" fillId="0" borderId="97"/>
    <xf numFmtId="49" fontId="144" fillId="0" borderId="95">
      <alignment vertical="center"/>
    </xf>
    <xf numFmtId="243" fontId="166" fillId="0" borderId="96">
      <alignment horizontal="right" vertical="center"/>
    </xf>
    <xf numFmtId="244" fontId="167" fillId="0" borderId="96">
      <alignment horizontal="right" vertical="center"/>
    </xf>
    <xf numFmtId="4" fontId="29" fillId="22" borderId="27" applyNumberFormat="0" applyProtection="0">
      <alignmen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164" fontId="169" fillId="97" borderId="94">
      <alignmen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0" fontId="8" fillId="25" borderId="27" applyNumberFormat="0" applyProtection="0">
      <alignment horizontal="left" vertical="center" indent="1"/>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6" fillId="92" borderId="95">
      <alignment horizontal="center"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0" fontId="8" fillId="37" borderId="27" applyNumberFormat="0" applyProtection="0">
      <alignment horizontal="left" vertical="center" indent="1"/>
    </xf>
    <xf numFmtId="0" fontId="125" fillId="44" borderId="95">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0" fontId="33" fillId="0" borderId="97">
      <alignment horizontal="lef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84" fillId="90" borderId="84" applyNumberFormat="0" applyAlignment="0" applyProtection="0"/>
    <xf numFmtId="0" fontId="37" fillId="22" borderId="24" applyNumberFormat="0" applyFont="0" applyAlignment="0" applyProtection="0"/>
    <xf numFmtId="0" fontId="236" fillId="90" borderId="84" applyNumberFormat="0" applyAlignment="0" applyProtection="0"/>
    <xf numFmtId="0" fontId="29" fillId="22" borderId="27" applyNumberFormat="0" applyProtection="0">
      <alignment horizontal="left" vertical="top" indent="1"/>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8"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164" fontId="143" fillId="0" borderId="94">
      <alignment horizontal="left" vertical="top"/>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0" fontId="114"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4" fontId="29" fillId="22"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4" fontId="29" fillId="31" borderId="27" applyNumberFormat="0" applyProtection="0">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4" fontId="29" fillId="27" borderId="27" applyNumberFormat="0" applyProtection="0">
      <alignment horizontal="right" vertical="center"/>
    </xf>
    <xf numFmtId="244" fontId="167"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0" fontId="114" fillId="22" borderId="24" applyNumberFormat="0" applyFont="0" applyAlignment="0" applyProtection="0"/>
    <xf numFmtId="244" fontId="167"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0" fontId="33" fillId="0" borderId="97">
      <alignment horizontal="lef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59" fillId="0" borderId="95" applyAlignment="0">
      <alignment horizontal="center" vertical="center" wrapText="1"/>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9" fillId="93" borderId="95">
      <alignment horizontal="lef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8">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0" fontId="124" fillId="21"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4" fontId="29" fillId="25" borderId="27" applyNumberFormat="0" applyProtection="0">
      <alignment horizontal="right" vertical="center"/>
    </xf>
    <xf numFmtId="244" fontId="167" fillId="0" borderId="96">
      <alignment horizontal="right" vertical="center"/>
    </xf>
    <xf numFmtId="4" fontId="29" fillId="29" borderId="27" applyNumberFormat="0" applyProtection="0">
      <alignment horizontal="right" vertical="center"/>
    </xf>
    <xf numFmtId="0" fontId="236" fillId="90" borderId="84" applyNumberFormat="0" applyAlignment="0" applyProtection="0"/>
    <xf numFmtId="0" fontId="29"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2" borderId="27" applyNumberFormat="0" applyProtection="0">
      <alignmen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0" fontId="33" fillId="0" borderId="97">
      <alignment horizontal="left" vertical="center"/>
    </xf>
    <xf numFmtId="4" fontId="29" fillId="35" borderId="27" applyNumberFormat="0" applyProtection="0">
      <alignment horizontal="right" vertical="center"/>
    </xf>
    <xf numFmtId="4" fontId="29" fillId="27" borderId="27" applyNumberFormat="0" applyProtection="0">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164" fontId="143" fillId="0" borderId="94">
      <alignment horizontal="left" vertical="top"/>
    </xf>
    <xf numFmtId="4" fontId="29" fillId="27" borderId="27" applyNumberFormat="0" applyProtection="0">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0" fontId="45" fillId="24" borderId="27" applyNumberFormat="0" applyProtection="0">
      <alignment horizontal="left" vertical="top" indent="1"/>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4" fontId="29" fillId="30" borderId="27" applyNumberFormat="0" applyProtection="0">
      <alignment horizontal="right" vertical="center"/>
    </xf>
    <xf numFmtId="0" fontId="189" fillId="85" borderId="84" applyNumberFormat="0" applyAlignment="0" applyProtection="0"/>
    <xf numFmtId="243" fontId="166"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64" fillId="0" borderId="8"/>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0" fontId="8" fillId="36" borderId="27" applyNumberFormat="0" applyProtection="0">
      <alignment horizontal="left" vertical="top" indent="1"/>
    </xf>
    <xf numFmtId="49" fontId="144" fillId="0" borderId="95">
      <alignmen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0" fontId="8" fillId="35" borderId="27" applyNumberFormat="0" applyProtection="0">
      <alignment horizontal="left" vertical="center" indent="1"/>
    </xf>
    <xf numFmtId="243" fontId="166" fillId="0" borderId="96">
      <alignment horizontal="right" vertical="center"/>
    </xf>
    <xf numFmtId="164" fontId="169" fillId="97" borderId="94">
      <alignment vertical="top"/>
    </xf>
    <xf numFmtId="243" fontId="166" fillId="0" borderId="96">
      <alignment horizontal="right" vertical="center"/>
    </xf>
    <xf numFmtId="0" fontId="8" fillId="35" borderId="27" applyNumberFormat="0" applyProtection="0">
      <alignment horizontal="left" vertical="top" indent="1"/>
    </xf>
    <xf numFmtId="4" fontId="29" fillId="31" borderId="27" applyNumberFormat="0" applyProtection="0">
      <alignment horizontal="right" vertical="center"/>
    </xf>
    <xf numFmtId="4" fontId="46" fillId="24" borderId="27" applyNumberFormat="0" applyProtection="0">
      <alignment vertical="center"/>
    </xf>
    <xf numFmtId="244" fontId="167" fillId="0" borderId="96">
      <alignment horizontal="right" vertical="center"/>
    </xf>
    <xf numFmtId="204" fontId="124" fillId="44" borderId="95">
      <alignment horizontal="right" vertical="center"/>
    </xf>
    <xf numFmtId="204" fontId="124" fillId="44" borderId="95">
      <alignment horizontal="right" vertical="center"/>
    </xf>
    <xf numFmtId="0" fontId="8" fillId="38" borderId="95" applyNumberFormat="0">
      <protection locked="0"/>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0" fontId="240" fillId="85" borderId="84" applyNumberFormat="0" applyAlignment="0" applyProtection="0"/>
    <xf numFmtId="4" fontId="29" fillId="29" borderId="27" applyNumberFormat="0" applyProtection="0">
      <alignment horizontal="right" vertical="center"/>
    </xf>
    <xf numFmtId="248" fontId="166" fillId="0" borderId="95"/>
    <xf numFmtId="243" fontId="166" fillId="0" borderId="96">
      <alignment horizontal="right" vertical="center"/>
    </xf>
    <xf numFmtId="244" fontId="167" fillId="0" borderId="96">
      <alignment horizontal="right" vertic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4" fontId="48" fillId="22" borderId="27" applyNumberFormat="0" applyProtection="0">
      <alignmen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0" fontId="125"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5" fillId="44" borderId="95">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4" fontId="50" fillId="35" borderId="27" applyNumberFormat="0" applyProtection="0">
      <alignment horizontal="right" vertical="center"/>
    </xf>
    <xf numFmtId="243" fontId="166" fillId="0" borderId="96">
      <alignment horizontal="right" vertical="center"/>
    </xf>
    <xf numFmtId="4" fontId="29" fillId="14" borderId="27" applyNumberFormat="0" applyProtection="0">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164" fontId="143" fillId="0" borderId="94">
      <alignment horizontal="left" vertical="top"/>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0" fontId="164" fillId="0" borderId="97"/>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0" fontId="127" fillId="44" borderId="95"/>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0" fontId="129" fillId="93" borderId="95">
      <alignment horizontal="lef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8" fillId="22" borderId="27" applyNumberFormat="0" applyProtection="0">
      <alignmen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43" fillId="0" borderId="94">
      <alignment horizontal="left" vertical="top"/>
    </xf>
    <xf numFmtId="4" fontId="29" fillId="22" borderId="27" applyNumberFormat="0" applyProtection="0">
      <alignmen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0" fontId="240"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4" fontId="29" fillId="31" borderId="27" applyNumberFormat="0" applyProtection="0">
      <alignment horizontal="right" vertical="center"/>
    </xf>
    <xf numFmtId="165" fontId="171" fillId="99" borderId="94"/>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4" fontId="29" fillId="22" borderId="27" applyNumberFormat="0" applyProtection="0">
      <alignmen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0" fontId="164" fillId="0" borderId="97"/>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4" fontId="29"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164" fontId="143" fillId="0" borderId="94">
      <alignment horizontal="left" vertical="top"/>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0" fontId="183" fillId="90" borderId="92" applyNumberForma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7" fillId="44" borderId="95">
      <alignment horizontal="left" vertical="center"/>
    </xf>
    <xf numFmtId="4" fontId="29" fillId="31" borderId="27" applyNumberFormat="0" applyProtection="0">
      <alignment horizontal="right" vertical="center"/>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4" fontId="29" fillId="28" borderId="27" applyNumberFormat="0" applyProtection="0">
      <alignment horizontal="right" vertical="center"/>
    </xf>
    <xf numFmtId="244" fontId="167" fillId="0" borderId="96">
      <alignment horizontal="right" vertical="center"/>
    </xf>
    <xf numFmtId="244" fontId="167"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0" fontId="8" fillId="37" borderId="27" applyNumberFormat="0" applyProtection="0">
      <alignment horizontal="left" vertical="center" indent="1"/>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14" fillId="22" borderId="24" applyNumberFormat="0" applyFont="0" applyAlignment="0" applyProtection="0"/>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4" fillId="21" borderId="95">
      <alignment horizontal="lef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0" fontId="8" fillId="37"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164" fontId="143" fillId="95" borderId="95" applyNumberFormat="0" applyAlignment="0">
      <alignment horizontal="lef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0" fontId="8" fillId="37" borderId="27" applyNumberFormat="0" applyProtection="0">
      <alignment horizontal="left" vertical="center" indent="1"/>
    </xf>
    <xf numFmtId="0" fontId="236" fillId="90" borderId="84" applyNumberFormat="0" applyAlignment="0" applyProtection="0"/>
    <xf numFmtId="244" fontId="167" fillId="0" borderId="96">
      <alignment horizontal="right" vertical="center"/>
    </xf>
    <xf numFmtId="4" fontId="29" fillId="22" borderId="27" applyNumberFormat="0" applyProtection="0">
      <alignmen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0" fontId="127" fillId="44" borderId="95"/>
    <xf numFmtId="4" fontId="29" fillId="25" borderId="27" applyNumberFormat="0" applyProtection="0">
      <alignment horizontal="left" vertical="center" indent="1"/>
    </xf>
    <xf numFmtId="0" fontId="8" fillId="25" borderId="27" applyNumberFormat="0" applyProtection="0">
      <alignment horizontal="left" vertical="top" indent="1"/>
    </xf>
    <xf numFmtId="0" fontId="33" fillId="0" borderId="97">
      <alignment horizontal="lef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5" fontId="166" fillId="0" borderId="96">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0" fontId="164" fillId="0" borderId="97"/>
    <xf numFmtId="0" fontId="8" fillId="3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0" fontId="8" fillId="37" borderId="27" applyNumberFormat="0" applyProtection="0">
      <alignment horizontal="left" vertical="center" indent="1"/>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8"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26" fillId="92" borderId="95">
      <alignment horizontal="center"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235" fillId="90" borderId="92" applyNumberFormat="0" applyAlignment="0" applyProtection="0"/>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4" fontId="45" fillId="24" borderId="27" applyNumberFormat="0" applyProtection="0">
      <alignment vertical="center"/>
    </xf>
    <xf numFmtId="164" fontId="143" fillId="0" borderId="94">
      <alignment horizontal="left" vertical="top"/>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4" fontId="167" fillId="0" borderId="96">
      <alignment horizontal="right" vertical="center"/>
    </xf>
    <xf numFmtId="4" fontId="29" fillId="29" borderId="27" applyNumberFormat="0" applyProtection="0">
      <alignment horizontal="right" vertical="center"/>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4" fontId="29" fillId="22" borderId="27" applyNumberFormat="0" applyProtection="0">
      <alignment horizontal="left" vertical="center" indent="1"/>
    </xf>
    <xf numFmtId="4" fontId="45" fillId="24"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4" fillId="21"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0" fontId="235" fillId="90" borderId="92" applyNumberFormat="0" applyAlignment="0" applyProtection="0"/>
    <xf numFmtId="4" fontId="29" fillId="31" borderId="27" applyNumberFormat="0" applyProtection="0">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6" fillId="92" borderId="95">
      <alignment horizontal="center" vertical="center"/>
    </xf>
    <xf numFmtId="244" fontId="167"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0" fontId="8"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0" fontId="33" fillId="0" borderId="97">
      <alignment horizontal="left" vertical="center"/>
    </xf>
    <xf numFmtId="243" fontId="166" fillId="0" borderId="96">
      <alignment horizontal="right" vertical="center"/>
    </xf>
    <xf numFmtId="164" fontId="143" fillId="95" borderId="95" applyNumberFormat="0" applyAlignment="0">
      <alignment horizontal="left" vertical="top"/>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5" fontId="166" fillId="0" borderId="96">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0" fontId="164" fillId="0" borderId="8"/>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0" fontId="29" fillId="25" borderId="27" applyNumberFormat="0" applyProtection="0">
      <alignment horizontal="left" vertical="top" indent="1"/>
    </xf>
    <xf numFmtId="0" fontId="242" fillId="0" borderId="30" applyNumberFormat="0" applyFill="0" applyAlignment="0" applyProtection="0"/>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0" fontId="8" fillId="22" borderId="24" applyNumberFormat="0" applyFont="0" applyAlignment="0" applyProtection="0"/>
    <xf numFmtId="0" fontId="124" fillId="21" borderId="95">
      <alignment horizontal="left" vertical="center"/>
    </xf>
    <xf numFmtId="243" fontId="166" fillId="0" borderId="96">
      <alignment horizontal="right" vertical="center"/>
    </xf>
    <xf numFmtId="10" fontId="18" fillId="21" borderId="95" applyNumberFormat="0" applyBorder="0" applyAlignment="0" applyProtection="0"/>
    <xf numFmtId="164" fontId="143" fillId="95" borderId="95" applyNumberFormat="0" applyAlignment="0">
      <alignment horizontal="left" vertical="top"/>
    </xf>
    <xf numFmtId="0" fontId="33" fillId="0" borderId="97">
      <alignment horizontal="lef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7" fillId="22" borderId="24" applyNumberFormat="0" applyFont="0" applyAlignment="0" applyProtection="0"/>
    <xf numFmtId="243" fontId="166" fillId="0" borderId="96">
      <alignment horizontal="right" vertical="center"/>
    </xf>
    <xf numFmtId="204" fontId="124" fillId="44" borderId="95">
      <alignment horizontal="right" vertical="center"/>
    </xf>
    <xf numFmtId="0" fontId="191" fillId="0" borderId="30" applyNumberFormat="0" applyFill="0" applyAlignment="0" applyProtection="0"/>
    <xf numFmtId="243" fontId="166" fillId="0" borderId="96">
      <alignment horizontal="right" vertical="center"/>
    </xf>
    <xf numFmtId="244" fontId="167"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4" fontId="48" fillId="22" borderId="27" applyNumberFormat="0" applyProtection="0">
      <alignmen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4" fontId="45" fillId="24" borderId="27" applyNumberFormat="0" applyProtection="0">
      <alignment horizontal="left" vertical="center" indent="1"/>
    </xf>
    <xf numFmtId="0" fontId="235" fillId="90" borderId="92" applyNumberFormat="0" applyAlignment="0" applyProtection="0"/>
    <xf numFmtId="0" fontId="8" fillId="37"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4" fontId="48"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4" fontId="167"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30" fillId="44" borderId="95">
      <alignment horizontal="lef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0" fontId="114" fillId="22" borderId="24" applyNumberFormat="0" applyFont="0" applyAlignment="0" applyProtection="0"/>
    <xf numFmtId="4" fontId="29" fillId="28" borderId="27" applyNumberFormat="0" applyProtection="0">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4" fontId="50" fillId="35" borderId="27" applyNumberFormat="0" applyProtection="0">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4" fontId="167"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49" fontId="144" fillId="0" borderId="95">
      <alignmen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7" fillId="44" borderId="95">
      <alignment horizontal="left" vertical="center"/>
    </xf>
    <xf numFmtId="0" fontId="184" fillId="90" borderId="84" applyNumberFormat="0" applyAlignment="0" applyProtection="0"/>
    <xf numFmtId="243" fontId="166" fillId="0" borderId="96">
      <alignment horizontal="right" vertical="center"/>
    </xf>
    <xf numFmtId="0" fontId="159" fillId="0" borderId="95" applyAlignment="0">
      <alignment horizontal="center" vertical="center" wrapText="1"/>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8" fontId="166" fillId="0" borderId="95"/>
    <xf numFmtId="0" fontId="37" fillId="22" borderId="24" applyNumberFormat="0" applyFont="0" applyAlignment="0" applyProtection="0"/>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9" fontId="73" fillId="0" borderId="0" applyFont="0" applyFill="0" applyBorder="0" applyAlignmen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0" fontId="236" fillId="90" borderId="84" applyNumberFormat="0" applyAlignment="0" applyProtection="0"/>
    <xf numFmtId="0" fontId="33" fillId="0" borderId="97">
      <alignment horizontal="left" vertical="center"/>
    </xf>
    <xf numFmtId="4" fontId="29" fillId="32" borderId="27" applyNumberFormat="0" applyProtection="0">
      <alignment horizontal="right" vertical="center"/>
    </xf>
    <xf numFmtId="0" fontId="125" fillId="44" borderId="95">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8">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244" fontId="167"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164" fontId="143" fillId="0" borderId="94">
      <alignment horizontal="left" vertical="top"/>
    </xf>
    <xf numFmtId="0" fontId="114" fillId="22" borderId="24" applyNumberFormat="0" applyFont="0" applyAlignment="0" applyProtection="0"/>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4" fontId="29" fillId="22" borderId="27" applyNumberFormat="0" applyProtection="0">
      <alignment horizontal="left" vertical="center" indent="1"/>
    </xf>
    <xf numFmtId="0" fontId="129" fillId="93" borderId="95">
      <alignment horizontal="left" vertical="center"/>
    </xf>
    <xf numFmtId="244" fontId="167"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0" fontId="164" fillId="0" borderId="97"/>
    <xf numFmtId="245" fontId="166" fillId="0" borderId="96">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5" fontId="166" fillId="0" borderId="96">
      <alignment horizont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0" fontId="236"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0" fontId="8" fillId="22" borderId="24" applyNumberFormat="0" applyFont="0" applyAlignment="0" applyProtection="0"/>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165" fontId="171" fillId="99" borderId="94"/>
    <xf numFmtId="49" fontId="144" fillId="0" borderId="95">
      <alignment vertical="center"/>
    </xf>
    <xf numFmtId="243" fontId="166"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4" fontId="45" fillId="24" borderId="27" applyNumberFormat="0" applyProtection="0">
      <alignment horizontal="left" vertical="center" indent="1"/>
    </xf>
    <xf numFmtId="4" fontId="29" fillId="14" borderId="27" applyNumberFormat="0" applyProtection="0">
      <alignment horizontal="right" vertical="center"/>
    </xf>
    <xf numFmtId="243" fontId="166" fillId="0" borderId="96">
      <alignment horizontal="right" vertical="center"/>
    </xf>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0" fontId="170" fillId="98" borderId="95">
      <alignment horizontal="lef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164" fontId="143" fillId="95" borderId="95" applyNumberFormat="0" applyAlignment="0">
      <alignment horizontal="left" vertical="top"/>
    </xf>
    <xf numFmtId="4" fontId="29" fillId="25" borderId="27" applyNumberFormat="0" applyProtection="0">
      <alignment horizontal="right" vertical="center"/>
    </xf>
    <xf numFmtId="0" fontId="236" fillId="90" borderId="84" applyNumberFormat="0" applyAlignment="0" applyProtection="0"/>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0" fontId="33" fillId="0" borderId="97">
      <alignment horizontal="left" vertical="center"/>
    </xf>
    <xf numFmtId="0" fontId="164" fillId="0" borderId="97"/>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0" fontId="126" fillId="92" borderId="95">
      <alignment horizontal="center" vertical="center"/>
    </xf>
    <xf numFmtId="0" fontId="127" fillId="44" borderId="95">
      <alignment horizontal="lef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4" fontId="29" fillId="30" borderId="27" applyNumberFormat="0" applyProtection="0">
      <alignment horizontal="right" vertical="center"/>
    </xf>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7" fillId="44" borderId="95">
      <alignment horizontal="lef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8">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4" fontId="167"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14"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0" fontId="184" fillId="90" borderId="84" applyNumberFormat="0" applyAlignment="0" applyProtection="0"/>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0" fontId="29" fillId="22" borderId="27" applyNumberFormat="0" applyProtection="0">
      <alignment horizontal="left" vertical="top" indent="1"/>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30" fillId="44" borderId="95">
      <alignment horizontal="left" vertical="center"/>
    </xf>
    <xf numFmtId="4" fontId="29" fillId="29" borderId="27" applyNumberFormat="0" applyProtection="0">
      <alignment horizontal="right" vertical="center"/>
    </xf>
    <xf numFmtId="0" fontId="148" fillId="0" borderId="95" applyNumberFormat="0" applyFont="0" applyFill="0" applyBorder="0" applyAlignment="0">
      <alignment horizontal="center"/>
    </xf>
    <xf numFmtId="4" fontId="48"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165" fontId="171" fillId="99" borderId="94"/>
    <xf numFmtId="243" fontId="166" fillId="0" borderId="96">
      <alignment horizontal="right" vertical="center"/>
    </xf>
    <xf numFmtId="4" fontId="48" fillId="22" borderId="27" applyNumberFormat="0" applyProtection="0">
      <alignment vertical="center"/>
    </xf>
    <xf numFmtId="0" fontId="236"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0" fontId="126" fillId="92" borderId="95">
      <alignment horizontal="center" vertical="center"/>
    </xf>
    <xf numFmtId="0" fontId="242" fillId="0" borderId="30" applyNumberFormat="0" applyFill="0" applyAlignment="0" applyProtection="0"/>
    <xf numFmtId="0" fontId="8"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0" fontId="240" fillId="85" borderId="84" applyNumberFormat="0" applyAlignment="0" applyProtection="0"/>
    <xf numFmtId="49" fontId="144" fillId="0" borderId="95">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0" fontId="242" fillId="0" borderId="30" applyNumberFormat="0" applyFill="0" applyAlignment="0" applyProtection="0"/>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0" fontId="8" fillId="36" borderId="27" applyNumberFormat="0" applyProtection="0">
      <alignment horizontal="left" vertical="top" indent="1"/>
    </xf>
    <xf numFmtId="0" fontId="191" fillId="0" borderId="30" applyNumberFormat="0" applyFill="0" applyAlignment="0" applyProtection="0"/>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4" fontId="46" fillId="24" borderId="27" applyNumberFormat="0" applyProtection="0">
      <alignment vertical="center"/>
    </xf>
    <xf numFmtId="165" fontId="171" fillId="99" borderId="94"/>
    <xf numFmtId="4" fontId="50" fillId="35" borderId="27" applyNumberFormat="0" applyProtection="0">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0" fontId="33" fillId="0" borderId="97">
      <alignment horizontal="lef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0" fontId="29" fillId="22"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29" borderId="27" applyNumberFormat="0" applyProtection="0">
      <alignment horizontal="right" vertical="center"/>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8" fontId="166" fillId="0" borderId="95"/>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8" fillId="37" borderId="27" applyNumberFormat="0" applyProtection="0">
      <alignment horizontal="left" vertical="center" indent="1"/>
    </xf>
    <xf numFmtId="4" fontId="29" fillId="25" borderId="27" applyNumberFormat="0" applyProtection="0">
      <alignment horizontal="left" vertical="center" indent="1"/>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8" fontId="166" fillId="0" borderId="95"/>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8" fillId="22" borderId="27" applyNumberFormat="0" applyProtection="0">
      <alignment vertical="center"/>
    </xf>
    <xf numFmtId="244" fontId="167"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0" fontId="184" fillId="90" borderId="84" applyNumberFormat="0" applyAlignment="0" applyProtection="0"/>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0" fontId="129" fillId="93" borderId="95">
      <alignment horizontal="lef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0" fontId="114"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0" fontId="148" fillId="0" borderId="95" applyNumberFormat="0" applyFont="0" applyFill="0" applyBorder="0" applyAlignment="0">
      <alignment horizont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3" fillId="90" borderId="92"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164" fontId="143" fillId="0" borderId="94">
      <alignment horizontal="left" vertical="top"/>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10" fontId="18" fillId="21" borderId="95" applyNumberFormat="0" applyBorder="0" applyAlignment="0" applyProtection="0"/>
    <xf numFmtId="243" fontId="166" fillId="0" borderId="96">
      <alignment horizontal="right" vertical="center"/>
    </xf>
    <xf numFmtId="0" fontId="33" fillId="0" borderId="97">
      <alignment horizontal="left" vertical="center"/>
    </xf>
    <xf numFmtId="0" fontId="29" fillId="22"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0" fontId="127" fillId="44"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0" fontId="8" fillId="25" borderId="27" applyNumberFormat="0" applyProtection="0">
      <alignment horizontal="left" vertical="center" indent="1"/>
    </xf>
    <xf numFmtId="4" fontId="29" fillId="30" borderId="27" applyNumberFormat="0" applyProtection="0">
      <alignment horizontal="right" vertical="center"/>
    </xf>
    <xf numFmtId="4" fontId="45" fillId="24" borderId="27" applyNumberFormat="0" applyProtection="0">
      <alignment horizontal="left" vertical="center" indent="1"/>
    </xf>
    <xf numFmtId="164" fontId="169" fillId="97" borderId="94">
      <alignment vertical="top"/>
    </xf>
    <xf numFmtId="244" fontId="167" fillId="0" borderId="96">
      <alignment horizontal="right" vertical="center"/>
    </xf>
    <xf numFmtId="0" fontId="170" fillId="98" borderId="95">
      <alignment horizontal="left" vertical="center"/>
    </xf>
    <xf numFmtId="0" fontId="8"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0" fontId="183" fillId="90" borderId="92" applyNumberFormat="0" applyAlignment="0" applyProtection="0"/>
    <xf numFmtId="0" fontId="33" fillId="0" borderId="97">
      <alignment horizontal="lef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0" fontId="8" fillId="36" borderId="27" applyNumberFormat="0" applyProtection="0">
      <alignment horizontal="left" vertical="center" indent="1"/>
    </xf>
    <xf numFmtId="243" fontId="166"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0" fontId="164" fillId="0" borderId="97"/>
    <xf numFmtId="244" fontId="167"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9" fillId="22" borderId="27" applyNumberFormat="0" applyProtection="0">
      <alignment horizontal="left" vertical="top" indent="1"/>
    </xf>
    <xf numFmtId="0" fontId="236" fillId="90" borderId="84" applyNumberFormat="0" applyAlignment="0" applyProtection="0"/>
    <xf numFmtId="248" fontId="166" fillId="0" borderId="95"/>
    <xf numFmtId="164" fontId="169" fillId="97" borderId="94">
      <alignment vertical="top"/>
    </xf>
    <xf numFmtId="4" fontId="29" fillId="27" borderId="27" applyNumberFormat="0" applyProtection="0">
      <alignment horizontal="right" vertical="center"/>
    </xf>
    <xf numFmtId="244" fontId="167" fillId="0" borderId="96">
      <alignment horizontal="right" vertical="center"/>
    </xf>
    <xf numFmtId="0" fontId="33" fillId="0" borderId="97">
      <alignment horizontal="lef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0" fontId="8" fillId="35" borderId="27" applyNumberFormat="0" applyProtection="0">
      <alignment horizontal="left" vertical="center" indent="1"/>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165" fontId="171" fillId="99" borderId="94"/>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0" fontId="33" fillId="0" borderId="97">
      <alignment horizontal="lef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4" fontId="167"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33" fillId="0" borderId="97">
      <alignment horizontal="left" vertical="center"/>
    </xf>
    <xf numFmtId="0" fontId="130" fillId="44"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0" fontId="8" fillId="25" borderId="27" applyNumberFormat="0" applyProtection="0">
      <alignment horizontal="left" vertical="top" indent="1"/>
    </xf>
    <xf numFmtId="4" fontId="29" fillId="28"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48" fillId="22" borderId="27" applyNumberFormat="0" applyProtection="0">
      <alignment vertical="center"/>
    </xf>
    <xf numFmtId="0" fontId="8" fillId="36" borderId="27" applyNumberFormat="0" applyProtection="0">
      <alignment horizontal="left" vertical="top" indent="1"/>
    </xf>
    <xf numFmtId="243" fontId="166" fillId="0" borderId="96">
      <alignment horizontal="right" vertical="center"/>
    </xf>
    <xf numFmtId="10" fontId="18" fillId="21" borderId="95" applyNumberFormat="0" applyBorder="0" applyAlignment="0" applyProtection="0"/>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0" fontId="33" fillId="0" borderId="97">
      <alignment horizontal="left" vertical="center"/>
    </xf>
    <xf numFmtId="0" fontId="164" fillId="0" borderId="97"/>
    <xf numFmtId="164" fontId="169" fillId="97" borderId="94">
      <alignment vertical="top"/>
    </xf>
    <xf numFmtId="165" fontId="171" fillId="99" borderId="94"/>
    <xf numFmtId="164" fontId="143" fillId="0" borderId="94">
      <alignment horizontal="left" vertical="top"/>
    </xf>
    <xf numFmtId="165" fontId="171" fillId="99" borderId="94"/>
    <xf numFmtId="0" fontId="164" fillId="0" borderId="97"/>
    <xf numFmtId="0" fontId="33" fillId="0" borderId="97">
      <alignment horizontal="left" vertical="center"/>
    </xf>
    <xf numFmtId="0" fontId="164" fillId="0" borderId="97"/>
    <xf numFmtId="0" fontId="33" fillId="0" borderId="97">
      <alignment horizontal="left" vertical="center"/>
    </xf>
    <xf numFmtId="0" fontId="164" fillId="0" borderId="97"/>
    <xf numFmtId="0" fontId="33" fillId="0" borderId="97">
      <alignment horizontal="left" vertical="center"/>
    </xf>
    <xf numFmtId="0" fontId="33" fillId="0" borderId="97">
      <alignment horizontal="left" vertical="center"/>
    </xf>
    <xf numFmtId="0" fontId="33" fillId="0" borderId="97">
      <alignment horizontal="left" vertical="center"/>
    </xf>
    <xf numFmtId="0" fontId="164" fillId="0" borderId="97"/>
    <xf numFmtId="0" fontId="33" fillId="0" borderId="97">
      <alignment horizontal="left" vertical="center"/>
    </xf>
    <xf numFmtId="0" fontId="164" fillId="0" borderId="97"/>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0" fontId="189" fillId="85" borderId="84" applyNumberFormat="0" applyAlignment="0" applyProtection="0"/>
    <xf numFmtId="0" fontId="183" fillId="90" borderId="92" applyNumberFormat="0" applyAlignment="0" applyProtection="0"/>
    <xf numFmtId="4" fontId="48" fillId="22" borderId="27" applyNumberFormat="0" applyProtection="0">
      <alignment vertical="center"/>
    </xf>
    <xf numFmtId="0" fontId="236" fillId="90" borderId="84" applyNumberFormat="0" applyAlignment="0" applyProtection="0"/>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0" fontId="184" fillId="90" borderId="84" applyNumberFormat="0" applyAlignment="0" applyProtection="0"/>
    <xf numFmtId="0" fontId="189" fillId="85" borderId="84" applyNumberFormat="0" applyAlignment="0" applyProtection="0"/>
    <xf numFmtId="0" fontId="236" fillId="90" borderId="84" applyNumberFormat="0" applyAlignment="0" applyProtection="0"/>
    <xf numFmtId="0" fontId="240" fillId="85" borderId="84" applyNumberFormat="0" applyAlignment="0" applyProtection="0"/>
    <xf numFmtId="0" fontId="33" fillId="0" borderId="97">
      <alignment horizontal="left" vertical="center"/>
    </xf>
    <xf numFmtId="0" fontId="164" fillId="0" borderId="97"/>
    <xf numFmtId="164" fontId="169" fillId="97" borderId="94">
      <alignment vertical="top"/>
    </xf>
    <xf numFmtId="165" fontId="171" fillId="99" borderId="94"/>
    <xf numFmtId="164" fontId="143" fillId="0" borderId="94">
      <alignment horizontal="left" vertical="top"/>
    </xf>
    <xf numFmtId="0" fontId="184" fillId="90" borderId="84" applyNumberFormat="0" applyAlignment="0" applyProtection="0"/>
    <xf numFmtId="0" fontId="189" fillId="85" borderId="84" applyNumberFormat="0" applyAlignment="0" applyProtection="0"/>
    <xf numFmtId="0" fontId="236" fillId="90" borderId="84" applyNumberFormat="0" applyAlignment="0" applyProtection="0"/>
    <xf numFmtId="0" fontId="240" fillId="85" borderId="84" applyNumberFormat="0" applyAlignment="0" applyProtection="0"/>
    <xf numFmtId="165" fontId="171" fillId="99" borderId="94"/>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9" fillId="25" borderId="27" applyNumberFormat="0" applyProtection="0">
      <alignment horizontal="left" vertical="top" indent="1"/>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48"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0" fontId="236" fillId="90" borderId="84" applyNumberFormat="0" applyAlignment="0" applyProtection="0"/>
    <xf numFmtId="243" fontId="166" fillId="0" borderId="96">
      <alignment horizontal="right" vertical="center"/>
    </xf>
    <xf numFmtId="4" fontId="29" fillId="14" borderId="27" applyNumberFormat="0" applyProtection="0">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0" fontId="8"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0" fontId="125" fillId="44" borderId="95">
      <alignment horizontal="righ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8">
      <alignment horizontal="lef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4" fontId="167" fillId="0" borderId="96">
      <alignment horizontal="right" vertical="center"/>
    </xf>
    <xf numFmtId="244" fontId="167"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4" fontId="167"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84" fillId="90" borderId="84" applyNumberFormat="0" applyAlignment="0" applyProtection="0"/>
    <xf numFmtId="243" fontId="166" fillId="0" borderId="96">
      <alignment horizontal="right" vertical="center"/>
    </xf>
    <xf numFmtId="0" fontId="8" fillId="35" borderId="27" applyNumberFormat="0" applyProtection="0">
      <alignment horizontal="left" vertical="top" indent="1"/>
    </xf>
    <xf numFmtId="4" fontId="48" fillId="35" borderId="27" applyNumberFormat="0" applyProtection="0">
      <alignment horizontal="right" vertical="center"/>
    </xf>
    <xf numFmtId="243" fontId="166" fillId="0" borderId="96">
      <alignment horizontal="right" vertical="center"/>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4" fontId="167"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60" fillId="0" borderId="95">
      <alignment horizontal="center" vertical="center" wrapText="1"/>
    </xf>
    <xf numFmtId="49" fontId="144" fillId="0" borderId="95">
      <alignmen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8" fontId="166" fillId="0" borderId="95"/>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4" fontId="29" fillId="31" borderId="27" applyNumberFormat="0" applyProtection="0">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2" borderId="27" applyNumberFormat="0" applyProtection="0">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0" fontId="189" fillId="85" borderId="84" applyNumberFormat="0" applyAlignment="0" applyProtection="0"/>
    <xf numFmtId="243" fontId="166" fillId="0" borderId="96">
      <alignment horizontal="right" vertical="center"/>
    </xf>
    <xf numFmtId="4" fontId="46" fillId="24" borderId="27" applyNumberFormat="0" applyProtection="0">
      <alignment vertical="center"/>
    </xf>
    <xf numFmtId="0" fontId="235" fillId="90" borderId="92" applyNumberFormat="0" applyAlignment="0" applyProtection="0"/>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7" borderId="27" applyNumberFormat="0" applyProtection="0">
      <alignment horizontal="right" vertical="center"/>
    </xf>
    <xf numFmtId="164" fontId="143" fillId="95" borderId="95" applyNumberFormat="0" applyAlignment="0">
      <alignment horizontal="left" vertical="top"/>
    </xf>
    <xf numFmtId="243" fontId="166" fillId="0" borderId="96">
      <alignment horizontal="right" vertical="center"/>
    </xf>
    <xf numFmtId="244" fontId="167"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164" fontId="143" fillId="0" borderId="94">
      <alignment horizontal="left" vertical="top"/>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5" fontId="166" fillId="0" borderId="96">
      <alignment horizontal="center"/>
    </xf>
    <xf numFmtId="243" fontId="166" fillId="0" borderId="96">
      <alignment horizontal="right" vertical="center"/>
    </xf>
    <xf numFmtId="0" fontId="235" fillId="90" borderId="92" applyNumberFormat="0" applyAlignment="0" applyProtection="0"/>
    <xf numFmtId="204" fontId="124" fillId="44" borderId="95">
      <alignment horizontal="right" vertical="center"/>
    </xf>
    <xf numFmtId="0" fontId="130" fillId="44" borderId="95">
      <alignment horizontal="left" vertical="center"/>
    </xf>
    <xf numFmtId="49" fontId="144" fillId="0" borderId="95">
      <alignmen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4" fontId="167" fillId="0" borderId="96">
      <alignment horizontal="right" vertical="center"/>
    </xf>
    <xf numFmtId="0" fontId="148" fillId="0" borderId="95" applyNumberFormat="0" applyFont="0" applyFill="0" applyBorder="0" applyAlignment="0">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4" fontId="167" fillId="0" borderId="96">
      <alignment horizontal="right" vertical="center"/>
    </xf>
    <xf numFmtId="245" fontId="166" fillId="0" borderId="96">
      <alignment horizont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0" fontId="164" fillId="0" borderId="97"/>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4" fontId="167" fillId="0" borderId="96">
      <alignment horizontal="right" vertical="center"/>
    </xf>
    <xf numFmtId="0" fontId="130" fillId="44" borderId="95">
      <alignment horizontal="left" vertical="center"/>
    </xf>
    <xf numFmtId="0" fontId="235" fillId="90" borderId="92" applyNumberFormat="0" applyAlignment="0" applyProtection="0"/>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0" fontId="18" fillId="21" borderId="95" applyNumberFormat="0" applyBorder="0" applyAlignment="0" applyProtection="0"/>
    <xf numFmtId="244" fontId="167"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4" fontId="29" fillId="25" borderId="27" applyNumberFormat="0" applyProtection="0">
      <alignment horizontal="left" vertical="center" indent="1"/>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4" fontId="29" fillId="32" borderId="27" applyNumberFormat="0" applyProtection="0">
      <alignment horizontal="right" vertical="center"/>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4" fillId="21"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0" fontId="160" fillId="0" borderId="95">
      <alignment horizontal="center" vertical="center" wrapTex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0" fontId="33" fillId="0" borderId="97">
      <alignment horizontal="left" vertical="center"/>
    </xf>
    <xf numFmtId="4" fontId="45" fillId="24" borderId="27" applyNumberFormat="0" applyProtection="0">
      <alignment vertical="center"/>
    </xf>
    <xf numFmtId="4" fontId="29" fillId="29" borderId="27" applyNumberFormat="0" applyProtection="0">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0" fontId="240" fillId="85" borderId="84" applyNumberFormat="0" applyAlignment="0" applyProtection="0"/>
    <xf numFmtId="4" fontId="29" fillId="33" borderId="27" applyNumberFormat="0" applyProtection="0">
      <alignment horizontal="right" vertical="center"/>
    </xf>
    <xf numFmtId="4" fontId="45" fillId="24" borderId="27" applyNumberFormat="0" applyProtection="0">
      <alignment vertical="center"/>
    </xf>
    <xf numFmtId="0" fontId="8" fillId="22" borderId="24" applyNumberFormat="0" applyFont="0" applyAlignment="0" applyProtection="0"/>
    <xf numFmtId="244" fontId="167"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4" fontId="143" fillId="0" borderId="94">
      <alignment horizontal="left" vertical="top"/>
    </xf>
    <xf numFmtId="243" fontId="166" fillId="0" borderId="96">
      <alignment horizontal="right" vertical="center"/>
    </xf>
    <xf numFmtId="0" fontId="236" fillId="90" borderId="84" applyNumberFormat="0" applyAlignment="0" applyProtection="0"/>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0" fontId="124" fillId="21"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0" fontId="8" fillId="38" borderId="95" applyNumberFormat="0">
      <protection locked="0"/>
    </xf>
    <xf numFmtId="49" fontId="144" fillId="0" borderId="95">
      <alignment vertical="center"/>
    </xf>
    <xf numFmtId="4" fontId="29" fillId="30" borderId="27" applyNumberFormat="0" applyProtection="0">
      <alignment horizontal="right" vertical="center"/>
    </xf>
    <xf numFmtId="243" fontId="166" fillId="0" borderId="96">
      <alignment horizontal="right" vertical="center"/>
    </xf>
    <xf numFmtId="0" fontId="8" fillId="25" borderId="27" applyNumberFormat="0" applyProtection="0">
      <alignment horizontal="left" vertical="top" indent="1"/>
    </xf>
    <xf numFmtId="0" fontId="8" fillId="22" borderId="24" applyNumberFormat="0" applyFont="0" applyAlignment="0" applyProtection="0"/>
    <xf numFmtId="4" fontId="29" fillId="22" borderId="27" applyNumberFormat="0" applyProtection="0">
      <alignment horizontal="left" vertical="center" indent="1"/>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4" fontId="29"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4" fontId="45" fillId="24" borderId="27" applyNumberFormat="0" applyProtection="0">
      <alignment horizontal="left" vertical="center" indent="1"/>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0" fontId="127" fillId="44"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04" fontId="124" fillId="44" borderId="95">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0" fontId="8" fillId="36" borderId="27" applyNumberFormat="0" applyProtection="0">
      <alignment horizontal="left" vertical="center" indent="1"/>
    </xf>
    <xf numFmtId="0" fontId="33" fillId="0" borderId="97">
      <alignment horizontal="lef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33" borderId="27" applyNumberFormat="0" applyProtection="0">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0" fontId="125" fillId="44" borderId="95">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0" fontId="8" fillId="36"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0" fontId="29" fillId="22" borderId="27" applyNumberFormat="0" applyProtection="0">
      <alignment horizontal="left" vertical="top" indent="1"/>
    </xf>
    <xf numFmtId="4" fontId="29" fillId="22" borderId="27" applyNumberFormat="0" applyProtection="0">
      <alignment horizontal="left" vertical="center" indent="1"/>
    </xf>
    <xf numFmtId="0" fontId="8" fillId="35" borderId="27" applyNumberFormat="0" applyProtection="0">
      <alignment horizontal="left" vertical="top" indent="1"/>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49" fontId="144" fillId="0" borderId="95">
      <alignment vertical="center"/>
    </xf>
    <xf numFmtId="4" fontId="48" fillId="22" borderId="27" applyNumberFormat="0" applyProtection="0">
      <alignmen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4" fontId="50" fillId="35"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48" fillId="22" borderId="27" applyNumberFormat="0" applyProtection="0">
      <alignment vertical="center"/>
    </xf>
    <xf numFmtId="244" fontId="167"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0" borderId="27" applyNumberFormat="0" applyProtection="0">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165" fontId="171" fillId="99" borderId="94"/>
    <xf numFmtId="0" fontId="8" fillId="36" borderId="27" applyNumberFormat="0" applyProtection="0">
      <alignment horizontal="left" vertical="center" indent="1"/>
    </xf>
    <xf numFmtId="243" fontId="166" fillId="0" borderId="96">
      <alignment horizontal="right" vertical="center"/>
    </xf>
    <xf numFmtId="0" fontId="183" fillId="90" borderId="92" applyNumberForma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4" fillId="0" borderId="8"/>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0" fontId="33" fillId="0" borderId="97">
      <alignment horizontal="lef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4" fontId="167"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8" fillId="3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0" fontId="164" fillId="0" borderId="97"/>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4" fontId="29" fillId="22"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127" fillId="44"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5" fontId="166" fillId="0" borderId="96">
      <alignment horizont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0" borderId="27" applyNumberFormat="0" applyProtection="0">
      <alignment horizontal="right" vertical="center"/>
    </xf>
    <xf numFmtId="0" fontId="33" fillId="0" borderId="97">
      <alignment horizontal="lef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4" fontId="46" fillId="24" borderId="27" applyNumberFormat="0" applyProtection="0">
      <alignment vertical="center"/>
    </xf>
    <xf numFmtId="4" fontId="45" fillId="24" borderId="27" applyNumberFormat="0" applyProtection="0">
      <alignment horizontal="left" vertical="center" indent="1"/>
    </xf>
    <xf numFmtId="0" fontId="45" fillId="24" borderId="27" applyNumberFormat="0" applyProtection="0">
      <alignment horizontal="left" vertical="top" indent="1"/>
    </xf>
    <xf numFmtId="4" fontId="29" fillId="14" borderId="27" applyNumberFormat="0" applyProtection="0">
      <alignment horizontal="right" vertical="center"/>
    </xf>
    <xf numFmtId="4" fontId="29" fillId="26" borderId="27" applyNumberFormat="0" applyProtection="0">
      <alignment horizontal="right" vertical="center"/>
    </xf>
    <xf numFmtId="4" fontId="29" fillId="27" borderId="27" applyNumberFormat="0" applyProtection="0">
      <alignment horizontal="right" vertical="center"/>
    </xf>
    <xf numFmtId="4" fontId="29" fillId="28" borderId="27" applyNumberFormat="0" applyProtection="0">
      <alignment horizontal="right" vertical="center"/>
    </xf>
    <xf numFmtId="4" fontId="29" fillId="29" borderId="27" applyNumberFormat="0" applyProtection="0">
      <alignment horizontal="right" vertical="center"/>
    </xf>
    <xf numFmtId="4" fontId="29" fillId="30" borderId="27" applyNumberFormat="0" applyProtection="0">
      <alignment horizontal="right" vertical="center"/>
    </xf>
    <xf numFmtId="4" fontId="29" fillId="31" borderId="27" applyNumberFormat="0" applyProtection="0">
      <alignment horizontal="right" vertical="center"/>
    </xf>
    <xf numFmtId="4" fontId="29" fillId="32" borderId="27" applyNumberFormat="0" applyProtection="0">
      <alignment horizontal="right" vertical="center"/>
    </xf>
    <xf numFmtId="4" fontId="29" fillId="33" borderId="27" applyNumberFormat="0" applyProtection="0">
      <alignment horizontal="right" vertical="center"/>
    </xf>
    <xf numFmtId="4" fontId="29" fillId="25" borderId="27" applyNumberFormat="0" applyProtection="0">
      <alignment horizontal="right" vertical="center"/>
    </xf>
    <xf numFmtId="0" fontId="8" fillId="36" borderId="27" applyNumberFormat="0" applyProtection="0">
      <alignment horizontal="left" vertical="center" indent="1"/>
    </xf>
    <xf numFmtId="0" fontId="8" fillId="36" borderId="27" applyNumberFormat="0" applyProtection="0">
      <alignment horizontal="left" vertical="top" indent="1"/>
    </xf>
    <xf numFmtId="0" fontId="8" fillId="25" borderId="27" applyNumberFormat="0" applyProtection="0">
      <alignment horizontal="left" vertical="center" indent="1"/>
    </xf>
    <xf numFmtId="0" fontId="8" fillId="25" borderId="27" applyNumberFormat="0" applyProtection="0">
      <alignment horizontal="left" vertical="top" indent="1"/>
    </xf>
    <xf numFmtId="0" fontId="8" fillId="37" borderId="27" applyNumberFormat="0" applyProtection="0">
      <alignment horizontal="left" vertical="center" indent="1"/>
    </xf>
    <xf numFmtId="0" fontId="8" fillId="37" borderId="27" applyNumberFormat="0" applyProtection="0">
      <alignment horizontal="left" vertical="top" indent="1"/>
    </xf>
    <xf numFmtId="0" fontId="8" fillId="35" borderId="27" applyNumberFormat="0" applyProtection="0">
      <alignment horizontal="left" vertical="center" indent="1"/>
    </xf>
    <xf numFmtId="0" fontId="8" fillId="35" borderId="27" applyNumberFormat="0" applyProtection="0">
      <alignment horizontal="left" vertical="top" indent="1"/>
    </xf>
    <xf numFmtId="4" fontId="29" fillId="22" borderId="27" applyNumberFormat="0" applyProtection="0">
      <alignment vertical="center"/>
    </xf>
    <xf numFmtId="4" fontId="48" fillId="22" borderId="27" applyNumberFormat="0" applyProtection="0">
      <alignment vertical="center"/>
    </xf>
    <xf numFmtId="4" fontId="29" fillId="22" borderId="27" applyNumberFormat="0" applyProtection="0">
      <alignment horizontal="left" vertical="center" indent="1"/>
    </xf>
    <xf numFmtId="0" fontId="29" fillId="22" borderId="27" applyNumberFormat="0" applyProtection="0">
      <alignment horizontal="left" vertical="top" indent="1"/>
    </xf>
    <xf numFmtId="4" fontId="29" fillId="35" borderId="27" applyNumberFormat="0" applyProtection="0">
      <alignment horizontal="right" vertical="center"/>
    </xf>
    <xf numFmtId="4" fontId="48" fillId="35" borderId="27" applyNumberFormat="0" applyProtection="0">
      <alignment horizontal="right" vertical="center"/>
    </xf>
    <xf numFmtId="4" fontId="29" fillId="25" borderId="27" applyNumberFormat="0" applyProtection="0">
      <alignment horizontal="left" vertical="center" indent="1"/>
    </xf>
    <xf numFmtId="0" fontId="29" fillId="25" borderId="27" applyNumberFormat="0" applyProtection="0">
      <alignment horizontal="left" vertical="top" indent="1"/>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0" fontId="191" fillId="0" borderId="30" applyNumberFormat="0" applyFill="0" applyAlignment="0" applyProtection="0"/>
    <xf numFmtId="0" fontId="8" fillId="22" borderId="24" applyNumberFormat="0" applyFont="0" applyAlignment="0" applyProtection="0"/>
    <xf numFmtId="0" fontId="235" fillId="90" borderId="92" applyNumberFormat="0" applyAlignment="0" applyProtection="0"/>
    <xf numFmtId="0" fontId="242" fillId="0" borderId="30" applyNumberFormat="0" applyFill="0" applyAlignment="0" applyProtection="0"/>
    <xf numFmtId="0" fontId="37" fillId="22" borderId="24" applyNumberFormat="0" applyFont="0" applyAlignment="0" applyProtection="0"/>
    <xf numFmtId="0" fontId="114" fillId="22" borderId="24" applyNumberFormat="0" applyFont="0" applyAlignment="0" applyProtection="0"/>
    <xf numFmtId="243" fontId="166" fillId="0" borderId="96">
      <alignment horizontal="right" vertical="center"/>
    </xf>
    <xf numFmtId="0" fontId="235" fillId="90" borderId="92" applyNumberFormat="0" applyAlignment="0" applyProtection="0"/>
    <xf numFmtId="0" fontId="8" fillId="35" borderId="27" applyNumberFormat="0" applyProtection="0">
      <alignment horizontal="left" vertical="top" indent="1"/>
    </xf>
    <xf numFmtId="0" fontId="191" fillId="0" borderId="30" applyNumberFormat="0" applyFill="0" applyAlignment="0" applyProtection="0"/>
    <xf numFmtId="4" fontId="29" fillId="27" borderId="27" applyNumberFormat="0" applyProtection="0">
      <alignment horizontal="right" vertical="center"/>
    </xf>
    <xf numFmtId="0" fontId="8" fillId="37" borderId="27" applyNumberFormat="0" applyProtection="0">
      <alignment horizontal="left" vertical="center" indent="1"/>
    </xf>
    <xf numFmtId="4" fontId="29" fillId="22" borderId="27" applyNumberFormat="0" applyProtection="0">
      <alignment horizontal="left" vertical="center" indent="1"/>
    </xf>
    <xf numFmtId="0" fontId="164" fillId="0" borderId="97"/>
    <xf numFmtId="164" fontId="169" fillId="97" borderId="94">
      <alignment vertical="top"/>
    </xf>
    <xf numFmtId="0" fontId="33" fillId="0" borderId="97">
      <alignment horizontal="left" vertical="center"/>
    </xf>
    <xf numFmtId="4" fontId="48" fillId="35" borderId="27" applyNumberFormat="0" applyProtection="0">
      <alignment horizontal="right" vertical="center"/>
    </xf>
    <xf numFmtId="4" fontId="29" fillId="31" borderId="27" applyNumberFormat="0" applyProtection="0">
      <alignment horizontal="right" vertical="center"/>
    </xf>
    <xf numFmtId="4" fontId="29" fillId="29" borderId="27" applyNumberFormat="0" applyProtection="0">
      <alignment horizontal="right" vertical="center"/>
    </xf>
    <xf numFmtId="0" fontId="114" fillId="22" borderId="24" applyNumberFormat="0" applyFont="0" applyAlignment="0" applyProtection="0"/>
    <xf numFmtId="4" fontId="48" fillId="22" borderId="27" applyNumberFormat="0" applyProtection="0">
      <alignment vertical="center"/>
    </xf>
    <xf numFmtId="0" fontId="242" fillId="0" borderId="30" applyNumberFormat="0" applyFill="0" applyAlignment="0" applyProtection="0"/>
    <xf numFmtId="0" fontId="8" fillId="37" borderId="27" applyNumberFormat="0" applyProtection="0">
      <alignment horizontal="left" vertical="top" indent="1"/>
    </xf>
    <xf numFmtId="4" fontId="29" fillId="33" borderId="27" applyNumberFormat="0" applyProtection="0">
      <alignment horizontal="right" vertical="center"/>
    </xf>
    <xf numFmtId="0" fontId="8" fillId="36" borderId="27" applyNumberFormat="0" applyProtection="0">
      <alignment horizontal="left" vertical="top" indent="1"/>
    </xf>
    <xf numFmtId="4" fontId="29" fillId="35" borderId="27" applyNumberFormat="0" applyProtection="0">
      <alignment horizontal="right" vertical="center"/>
    </xf>
    <xf numFmtId="0" fontId="29" fillId="25" borderId="27" applyNumberFormat="0" applyProtection="0">
      <alignment horizontal="left" vertical="top" indent="1"/>
    </xf>
    <xf numFmtId="164" fontId="143" fillId="0" borderId="94">
      <alignment horizontal="left" vertical="top"/>
    </xf>
    <xf numFmtId="0" fontId="8" fillId="35" borderId="27" applyNumberFormat="0" applyProtection="0">
      <alignment horizontal="left" vertical="center" indent="1"/>
    </xf>
    <xf numFmtId="4" fontId="29" fillId="30" borderId="27" applyNumberFormat="0" applyProtection="0">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8" fillId="38" borderId="95" applyNumberFormat="0">
      <protection locked="0"/>
    </xf>
    <xf numFmtId="0" fontId="148" fillId="0" borderId="95" applyNumberFormat="0" applyFont="0" applyFill="0" applyBorder="0" applyAlignment="0">
      <alignment horizontal="center"/>
    </xf>
    <xf numFmtId="49" fontId="144" fillId="0" borderId="95">
      <alignment vertical="center"/>
    </xf>
    <xf numFmtId="164" fontId="143" fillId="95" borderId="95" applyNumberFormat="0" applyAlignment="0">
      <alignment horizontal="left" vertical="top"/>
    </xf>
    <xf numFmtId="0" fontId="33" fillId="0" borderId="97">
      <alignment horizontal="left" vertical="center"/>
    </xf>
    <xf numFmtId="0" fontId="130" fillId="44" borderId="95">
      <alignment horizontal="left" vertical="center"/>
    </xf>
    <xf numFmtId="0" fontId="129" fillId="93" borderId="95">
      <alignment horizontal="left" vertical="center"/>
    </xf>
    <xf numFmtId="0" fontId="127" fillId="44" borderId="95"/>
    <xf numFmtId="0" fontId="127" fillId="44" borderId="95">
      <alignment horizontal="left" vertical="center"/>
    </xf>
    <xf numFmtId="204" fontId="124" fillId="44" borderId="95">
      <alignment horizontal="right" vertical="center"/>
    </xf>
    <xf numFmtId="204" fontId="124" fillId="44" borderId="95">
      <alignment horizontal="right" vertical="center"/>
    </xf>
    <xf numFmtId="0" fontId="37" fillId="22" borderId="24" applyNumberFormat="0" applyFont="0" applyAlignment="0" applyProtection="0"/>
    <xf numFmtId="0" fontId="235" fillId="90" borderId="92" applyNumberFormat="0" applyAlignment="0" applyProtection="0"/>
    <xf numFmtId="0" fontId="8" fillId="22" borderId="24" applyNumberFormat="0" applyFon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164" fontId="169" fillId="97" borderId="94">
      <alignment vertical="top"/>
    </xf>
    <xf numFmtId="165" fontId="171" fillId="99" borderId="94"/>
    <xf numFmtId="164" fontId="143" fillId="0" borderId="94">
      <alignment horizontal="left" vertical="top"/>
    </xf>
    <xf numFmtId="4" fontId="29" fillId="32" borderId="27" applyNumberFormat="0" applyProtection="0">
      <alignment horizontal="right" vertical="center"/>
    </xf>
    <xf numFmtId="0" fontId="8" fillId="36" borderId="27" applyNumberFormat="0" applyProtection="0">
      <alignment horizontal="left" vertical="center" indent="1"/>
    </xf>
    <xf numFmtId="4" fontId="29" fillId="22" borderId="27" applyNumberFormat="0" applyProtection="0">
      <alignment vertical="center"/>
    </xf>
    <xf numFmtId="4" fontId="29" fillId="28" borderId="27" applyNumberFormat="0" applyProtection="0">
      <alignment horizontal="right" vertical="center"/>
    </xf>
    <xf numFmtId="0" fontId="8" fillId="22" borderId="24" applyNumberFormat="0" applyFont="0" applyAlignment="0" applyProtection="0"/>
    <xf numFmtId="4" fontId="29" fillId="25" borderId="27" applyNumberFormat="0" applyProtection="0">
      <alignment horizontal="left" vertical="center" indent="1"/>
    </xf>
    <xf numFmtId="4" fontId="29" fillId="14" borderId="27" applyNumberFormat="0" applyProtection="0">
      <alignment horizontal="right" vertical="center"/>
    </xf>
    <xf numFmtId="4" fontId="29" fillId="25" borderId="27" applyNumberFormat="0" applyProtection="0">
      <alignment horizontal="right" vertical="center"/>
    </xf>
    <xf numFmtId="0" fontId="29" fillId="22" borderId="27" applyNumberFormat="0" applyProtection="0">
      <alignment horizontal="left" vertical="top" indent="1"/>
    </xf>
    <xf numFmtId="0" fontId="8" fillId="25" borderId="27" applyNumberFormat="0" applyProtection="0">
      <alignment horizontal="left" vertical="center" indent="1"/>
    </xf>
    <xf numFmtId="4" fontId="46" fillId="24" borderId="27" applyNumberFormat="0" applyProtection="0">
      <alignment vertical="center"/>
    </xf>
    <xf numFmtId="0" fontId="37" fillId="22" borderId="24" applyNumberFormat="0" applyFont="0" applyAlignment="0" applyProtection="0"/>
    <xf numFmtId="4" fontId="50" fillId="35" borderId="27" applyNumberFormat="0" applyProtection="0">
      <alignment horizontal="right" vertical="center"/>
    </xf>
    <xf numFmtId="0" fontId="8" fillId="25" borderId="27" applyNumberFormat="0" applyProtection="0">
      <alignment horizontal="left" vertical="top" indent="1"/>
    </xf>
    <xf numFmtId="0" fontId="45" fillId="24" borderId="27" applyNumberFormat="0" applyProtection="0">
      <alignment horizontal="left" vertical="top" indent="1"/>
    </xf>
    <xf numFmtId="4" fontId="29" fillId="26"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164" fontId="143" fillId="0" borderId="94">
      <alignment horizontal="left" vertical="top"/>
    </xf>
    <xf numFmtId="164" fontId="169" fillId="97" borderId="94">
      <alignment vertical="top"/>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8" fillId="38" borderId="95" applyNumberFormat="0">
      <protection locked="0"/>
    </xf>
    <xf numFmtId="0" fontId="148" fillId="0" borderId="95" applyNumberFormat="0" applyFont="0" applyFill="0" applyBorder="0" applyAlignment="0">
      <alignment horizontal="center"/>
    </xf>
    <xf numFmtId="49" fontId="144" fillId="0" borderId="95">
      <alignment vertical="center"/>
    </xf>
    <xf numFmtId="164" fontId="143" fillId="95" borderId="95" applyNumberFormat="0" applyAlignment="0">
      <alignment horizontal="left" vertical="top"/>
    </xf>
    <xf numFmtId="0" fontId="33" fillId="0" borderId="97">
      <alignment horizontal="left" vertical="center"/>
    </xf>
    <xf numFmtId="0" fontId="130" fillId="44" borderId="95">
      <alignment horizontal="left" vertical="center"/>
    </xf>
    <xf numFmtId="0" fontId="129" fillId="93" borderId="95">
      <alignment horizontal="left" vertical="center"/>
    </xf>
    <xf numFmtId="0" fontId="127" fillId="44" borderId="95"/>
    <xf numFmtId="0" fontId="127" fillId="44" borderId="95">
      <alignment horizontal="left" vertical="center"/>
    </xf>
    <xf numFmtId="204" fontId="124" fillId="44" borderId="95">
      <alignment horizontal="right" vertical="center"/>
    </xf>
    <xf numFmtId="204" fontId="124" fillId="44" borderId="95">
      <alignment horizontal="right" vertical="center"/>
    </xf>
    <xf numFmtId="0" fontId="37" fillId="22" borderId="24" applyNumberFormat="0" applyFont="0" applyAlignment="0" applyProtection="0"/>
    <xf numFmtId="0" fontId="235" fillId="90" borderId="92" applyNumberFormat="0" applyAlignment="0" applyProtection="0"/>
    <xf numFmtId="0" fontId="8" fillId="22" borderId="24" applyNumberFormat="0" applyFon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0" fontId="164" fillId="0" borderId="97"/>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0" fontId="33" fillId="0" borderId="97">
      <alignment horizontal="lef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64" fillId="0" borderId="97"/>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0" fontId="33" fillId="0" borderId="97">
      <alignment horizontal="left" vertical="center"/>
    </xf>
    <xf numFmtId="0" fontId="164" fillId="0" borderId="97"/>
    <xf numFmtId="164" fontId="169" fillId="97" borderId="94">
      <alignment vertical="top"/>
    </xf>
    <xf numFmtId="165" fontId="171" fillId="99" borderId="94"/>
    <xf numFmtId="164" fontId="143" fillId="0" borderId="94">
      <alignment horizontal="left" vertical="top"/>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0" fontId="33" fillId="0" borderId="97">
      <alignment horizontal="left" vertical="center"/>
    </xf>
    <xf numFmtId="0" fontId="164" fillId="0" borderId="97"/>
    <xf numFmtId="0" fontId="33" fillId="0" borderId="97">
      <alignment horizontal="left" vertical="center"/>
    </xf>
    <xf numFmtId="0" fontId="164" fillId="0" borderId="97"/>
    <xf numFmtId="243" fontId="166" fillId="0" borderId="96">
      <alignment horizontal="right" vertical="center"/>
    </xf>
    <xf numFmtId="0" fontId="33" fillId="0" borderId="97">
      <alignment horizontal="left" vertical="center"/>
    </xf>
    <xf numFmtId="0" fontId="33" fillId="0" borderId="97">
      <alignment horizontal="left" vertical="center"/>
    </xf>
    <xf numFmtId="243" fontId="166" fillId="0" borderId="96">
      <alignment horizontal="right" vertical="center"/>
    </xf>
    <xf numFmtId="0" fontId="235" fillId="90" borderId="92" applyNumberFormat="0" applyAlignment="0" applyProtection="0"/>
    <xf numFmtId="0" fontId="33" fillId="0" borderId="97">
      <alignment horizontal="left" vertical="center"/>
    </xf>
    <xf numFmtId="0" fontId="164" fillId="0" borderId="97"/>
    <xf numFmtId="0" fontId="33" fillId="0" borderId="97">
      <alignment horizontal="left" vertical="center"/>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26" fillId="92" borderId="95">
      <alignment horizontal="center" vertical="center"/>
    </xf>
    <xf numFmtId="0" fontId="124" fillId="21" borderId="95">
      <alignment horizontal="lef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125" fillId="44" borderId="95">
      <alignment horizontal="right" vertical="center"/>
    </xf>
    <xf numFmtId="0" fontId="125" fillId="44" borderId="95">
      <alignment horizontal="right" vertical="center"/>
    </xf>
    <xf numFmtId="0" fontId="160" fillId="0" borderId="95">
      <alignment horizontal="center" vertical="center" wrapText="1"/>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3" fontId="8" fillId="0" borderId="95" applyNumberFormat="0" applyFont="0" applyFill="0" applyAlignment="0" applyProtection="0">
      <alignment vertical="center"/>
    </xf>
    <xf numFmtId="248" fontId="166" fillId="0" borderId="95"/>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04" fontId="124" fillId="44" borderId="95">
      <alignment horizontal="right" vertical="center"/>
    </xf>
    <xf numFmtId="0" fontId="127" fillId="44" borderId="95">
      <alignment horizontal="left" vertical="center"/>
    </xf>
    <xf numFmtId="0" fontId="127" fillId="44" borderId="95"/>
    <xf numFmtId="0" fontId="130" fillId="44" borderId="95">
      <alignment horizontal="left" vertical="center"/>
    </xf>
    <xf numFmtId="0" fontId="33" fillId="0" borderId="97">
      <alignment horizontal="left" vertical="center"/>
    </xf>
    <xf numFmtId="164" fontId="143" fillId="95" borderId="95" applyNumberFormat="0" applyAlignment="0">
      <alignment horizontal="left" vertical="top"/>
    </xf>
    <xf numFmtId="49" fontId="144" fillId="0" borderId="95">
      <alignment vertical="center"/>
    </xf>
    <xf numFmtId="0" fontId="8" fillId="38" borderId="95" applyNumberFormat="0">
      <protection locked="0"/>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0" fontId="160" fillId="0" borderId="95">
      <alignment horizontal="center" vertical="center" wrapText="1"/>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3" fontId="8" fillId="0" borderId="95" applyNumberFormat="0" applyFont="0" applyFill="0" applyAlignment="0" applyProtection="0">
      <alignment vertical="center"/>
    </xf>
    <xf numFmtId="248" fontId="166" fillId="0" borderId="95"/>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0" fontId="130" fillId="44" borderId="95">
      <alignment horizontal="left" vertical="center"/>
    </xf>
    <xf numFmtId="164" fontId="143" fillId="95" borderId="95" applyNumberFormat="0" applyAlignment="0">
      <alignment horizontal="left" vertical="top"/>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129" fillId="93" borderId="95">
      <alignment horizontal="left" vertical="center"/>
    </xf>
    <xf numFmtId="0" fontId="148" fillId="0" borderId="95" applyNumberFormat="0" applyFont="0" applyFill="0" applyBorder="0" applyAlignment="0">
      <alignment horizont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129" fillId="93" borderId="95">
      <alignment horizontal="left" vertical="center"/>
    </xf>
    <xf numFmtId="0" fontId="33" fillId="0" borderId="97">
      <alignment horizontal="lef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0" fontId="127" fillId="44" borderId="95">
      <alignment horizontal="left" vertical="center"/>
    </xf>
    <xf numFmtId="204" fontId="124" fillId="44" borderId="95">
      <alignment horizontal="right" vertical="center"/>
    </xf>
    <xf numFmtId="0" fontId="235" fillId="90" borderId="92" applyNumberFormat="0" applyAlignment="0" applyProtection="0"/>
    <xf numFmtId="4" fontId="29" fillId="27" borderId="27" applyNumberFormat="0" applyProtection="0">
      <alignment horizontal="right" vertical="center"/>
    </xf>
    <xf numFmtId="4" fontId="45" fillId="24" borderId="27" applyNumberFormat="0" applyProtection="0">
      <alignment horizontal="left" vertical="center" indent="1"/>
    </xf>
    <xf numFmtId="243" fontId="166" fillId="0" borderId="96">
      <alignment horizontal="right" vertical="center"/>
    </xf>
    <xf numFmtId="0" fontId="129" fillId="93" borderId="95">
      <alignment horizontal="lef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4" fontId="29" fillId="22" borderId="27" applyNumberFormat="0" applyProtection="0">
      <alignment vertical="center"/>
    </xf>
    <xf numFmtId="0" fontId="8" fillId="35" borderId="27" applyNumberFormat="0" applyProtection="0">
      <alignment horizontal="left" vertical="top" indent="1"/>
    </xf>
    <xf numFmtId="0" fontId="8" fillId="25" borderId="27" applyNumberFormat="0" applyProtection="0">
      <alignment horizontal="left" vertical="top" indent="1"/>
    </xf>
    <xf numFmtId="4" fontId="29" fillId="35" borderId="27" applyNumberFormat="0" applyProtection="0">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0" fontId="164" fillId="0" borderId="97"/>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165" fontId="171" fillId="99" borderId="94"/>
    <xf numFmtId="0" fontId="240" fillId="85" borderId="84" applyNumberFormat="0" applyAlignment="0" applyProtection="0"/>
    <xf numFmtId="165" fontId="171" fillId="99" borderId="94"/>
    <xf numFmtId="164" fontId="143" fillId="0" borderId="94">
      <alignment horizontal="left" vertical="top"/>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4" fontId="45" fillId="24" borderId="27" applyNumberFormat="0" applyProtection="0">
      <alignment vertical="center"/>
    </xf>
    <xf numFmtId="4" fontId="45" fillId="24" borderId="27" applyNumberFormat="0" applyProtection="0">
      <alignment horizontal="left" vertical="center" indent="1"/>
    </xf>
    <xf numFmtId="4" fontId="29" fillId="14" borderId="27" applyNumberFormat="0" applyProtection="0">
      <alignment horizontal="right" vertical="center"/>
    </xf>
    <xf numFmtId="4" fontId="29" fillId="27" borderId="27" applyNumberFormat="0" applyProtection="0">
      <alignment horizontal="right" vertical="center"/>
    </xf>
    <xf numFmtId="4" fontId="29" fillId="29" borderId="27" applyNumberFormat="0" applyProtection="0">
      <alignment horizontal="right" vertical="center"/>
    </xf>
    <xf numFmtId="4" fontId="29" fillId="31" borderId="27" applyNumberFormat="0" applyProtection="0">
      <alignment horizontal="right" vertical="center"/>
    </xf>
    <xf numFmtId="4" fontId="29" fillId="33" borderId="27" applyNumberFormat="0" applyProtection="0">
      <alignment horizontal="right" vertical="center"/>
    </xf>
    <xf numFmtId="4" fontId="29" fillId="27" borderId="27" applyNumberFormat="0" applyProtection="0">
      <alignment horizontal="right" vertical="center"/>
    </xf>
    <xf numFmtId="4" fontId="29" fillId="22" borderId="27" applyNumberFormat="0" applyProtection="0">
      <alignment horizontal="left" vertical="center" indent="1"/>
    </xf>
    <xf numFmtId="4" fontId="48" fillId="35" borderId="27" applyNumberFormat="0" applyProtection="0">
      <alignment horizontal="right" vertical="center"/>
    </xf>
    <xf numFmtId="4" fontId="29" fillId="31" borderId="27" applyNumberFormat="0" applyProtection="0">
      <alignment horizontal="right" vertical="center"/>
    </xf>
    <xf numFmtId="0" fontId="8" fillId="37" borderId="27" applyNumberFormat="0" applyProtection="0">
      <alignment horizontal="left" vertical="top" indent="1"/>
    </xf>
    <xf numFmtId="4" fontId="29" fillId="33" borderId="27" applyNumberFormat="0" applyProtection="0">
      <alignment horizontal="right" vertical="center"/>
    </xf>
    <xf numFmtId="4" fontId="29" fillId="35" borderId="27" applyNumberFormat="0" applyProtection="0">
      <alignment horizontal="right" vertical="center"/>
    </xf>
    <xf numFmtId="0" fontId="29" fillId="25" borderId="27" applyNumberFormat="0" applyProtection="0">
      <alignment horizontal="left" vertical="top" indent="1"/>
    </xf>
    <xf numFmtId="0" fontId="183" fillId="90" borderId="92" applyNumberFormat="0" applyAlignment="0" applyProtection="0"/>
    <xf numFmtId="244" fontId="167"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0" fontId="164" fillId="0" borderId="97"/>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7" fillId="44" borderId="95"/>
    <xf numFmtId="4" fontId="50" fillId="35" borderId="27" applyNumberFormat="0" applyProtection="0">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0" fontId="18" fillId="21" borderId="95" applyNumberFormat="0" applyBorder="0" applyAlignment="0" applyProtection="0"/>
    <xf numFmtId="0" fontId="189" fillId="85" borderId="84" applyNumberFormat="0" applyAlignment="0" applyProtection="0"/>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164" fontId="143" fillId="0" borderId="94">
      <alignment horizontal="left" vertical="top"/>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4" fontId="167" fillId="0" borderId="96">
      <alignment horizontal="right" vertical="center"/>
    </xf>
    <xf numFmtId="0" fontId="8" fillId="38" borderId="95" applyNumberFormat="0">
      <protection locked="0"/>
    </xf>
    <xf numFmtId="0" fontId="159" fillId="0" borderId="95" applyAlignment="0">
      <alignment horizontal="center" vertical="center" wrapText="1"/>
    </xf>
    <xf numFmtId="0" fontId="129" fillId="93" borderId="95">
      <alignment horizontal="left" vertical="center"/>
    </xf>
    <xf numFmtId="0" fontId="37" fillId="22" borderId="24" applyNumberFormat="0" applyFont="0" applyAlignment="0" applyProtection="0"/>
    <xf numFmtId="204" fontId="124" fillId="44" borderId="95">
      <alignment horizontal="right" vertical="center"/>
    </xf>
    <xf numFmtId="0" fontId="8" fillId="22" borderId="24" applyNumberFormat="0" applyFont="0" applyAlignment="0" applyProtection="0"/>
    <xf numFmtId="0" fontId="33" fillId="0" borderId="97">
      <alignment horizontal="left" vertical="center"/>
    </xf>
    <xf numFmtId="4" fontId="45" fillId="24" borderId="27" applyNumberFormat="0" applyProtection="0">
      <alignmen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0" fontId="164" fillId="0" borderId="97"/>
    <xf numFmtId="4" fontId="29" fillId="25" borderId="27" applyNumberFormat="0" applyProtection="0">
      <alignment horizontal="left" vertical="center" indent="1"/>
    </xf>
    <xf numFmtId="0" fontId="8" fillId="37" borderId="27" applyNumberFormat="0" applyProtection="0">
      <alignment horizontal="left" vertical="top" indent="1"/>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0" fontId="191" fillId="0" borderId="30" applyNumberFormat="0" applyFill="0" applyAlignment="0" applyProtection="0"/>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0" fontId="184" fillId="90" borderId="84" applyNumberFormat="0" applyAlignment="0" applyProtection="0"/>
    <xf numFmtId="0" fontId="33" fillId="0" borderId="97">
      <alignment horizontal="left" vertical="center"/>
    </xf>
    <xf numFmtId="0" fontId="236" fillId="90" borderId="84" applyNumberFormat="0" applyAlignment="0" applyProtection="0"/>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95" borderId="95" applyNumberFormat="0" applyAlignment="0">
      <alignment horizontal="left" vertical="top"/>
    </xf>
    <xf numFmtId="4" fontId="29" fillId="30" borderId="27" applyNumberFormat="0" applyProtection="0">
      <alignment horizontal="right" vertical="center"/>
    </xf>
    <xf numFmtId="243" fontId="166" fillId="0" borderId="96">
      <alignment horizontal="right" vertical="center"/>
    </xf>
    <xf numFmtId="0" fontId="240" fillId="85" borderId="84" applyNumberFormat="0" applyAlignment="0" applyProtection="0"/>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vertical="center"/>
    </xf>
    <xf numFmtId="0" fontId="37" fillId="22" borderId="24" applyNumberFormat="0" applyFont="0" applyAlignment="0" applyProtection="0"/>
    <xf numFmtId="4" fontId="29" fillId="14" borderId="27" applyNumberFormat="0" applyProtection="0">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164" fontId="143" fillId="0" borderId="94">
      <alignment horizontal="left" vertical="top"/>
    </xf>
    <xf numFmtId="0" fontId="114" fillId="22" borderId="24" applyNumberFormat="0" applyFont="0" applyAlignment="0" applyProtection="0"/>
    <xf numFmtId="0" fontId="164" fillId="0" borderId="97"/>
    <xf numFmtId="4" fontId="29" fillId="32" borderId="27" applyNumberFormat="0" applyProtection="0">
      <alignment horizontal="right" vertical="center"/>
    </xf>
    <xf numFmtId="4" fontId="29" fillId="26" borderId="27" applyNumberFormat="0" applyProtection="0">
      <alignment horizontal="right" vertical="center"/>
    </xf>
    <xf numFmtId="4" fontId="45" fillId="24" borderId="27" applyNumberFormat="0" applyProtection="0">
      <alignment vertical="center"/>
    </xf>
    <xf numFmtId="0" fontId="236" fillId="90" borderId="84" applyNumberFormat="0" applyAlignment="0" applyProtection="0"/>
    <xf numFmtId="4" fontId="48" fillId="35" borderId="27" applyNumberFormat="0" applyProtection="0">
      <alignment horizontal="right" vertical="center"/>
    </xf>
    <xf numFmtId="4" fontId="29" fillId="31" borderId="27" applyNumberFormat="0" applyProtection="0">
      <alignment horizontal="right" vertical="center"/>
    </xf>
    <xf numFmtId="0" fontId="240" fillId="85" borderId="84" applyNumberFormat="0" applyAlignment="0" applyProtection="0"/>
    <xf numFmtId="0" fontId="29" fillId="25" borderId="27" applyNumberFormat="0" applyProtection="0">
      <alignment horizontal="left" vertical="top" indent="1"/>
    </xf>
    <xf numFmtId="0" fontId="8" fillId="37" borderId="27" applyNumberFormat="0" applyProtection="0">
      <alignment horizontal="left" vertical="center" indent="1"/>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center" indent="1"/>
    </xf>
    <xf numFmtId="0" fontId="235" fillId="90" borderId="92" applyNumberFormat="0" applyAlignment="0" applyProtection="0"/>
    <xf numFmtId="0" fontId="33" fillId="0" borderId="97">
      <alignment horizontal="left" vertical="center"/>
    </xf>
    <xf numFmtId="4" fontId="29" fillId="30" borderId="27" applyNumberFormat="0" applyProtection="0">
      <alignment horizontal="right" vertical="center"/>
    </xf>
    <xf numFmtId="4" fontId="29" fillId="29" borderId="27" applyNumberFormat="0" applyProtection="0">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4" fontId="29" fillId="26" borderId="27" applyNumberFormat="0" applyProtection="0">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0" fontId="8" fillId="35" borderId="27" applyNumberFormat="0" applyProtection="0">
      <alignment horizontal="left" vertical="top" indent="1"/>
    </xf>
    <xf numFmtId="4" fontId="48" fillId="35" borderId="27" applyNumberFormat="0" applyProtection="0">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4" fontId="29" fillId="29"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0" fontId="160" fillId="0" borderId="95">
      <alignment horizontal="center" vertical="center" wrapTex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4" fontId="29" fillId="2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4" fontId="29" fillId="28" borderId="27" applyNumberFormat="0" applyProtection="0">
      <alignment horizontal="right" vertical="center"/>
    </xf>
    <xf numFmtId="4" fontId="29" fillId="27" borderId="27" applyNumberFormat="0" applyProtection="0">
      <alignment horizontal="right" vertical="center"/>
    </xf>
    <xf numFmtId="4" fontId="29" fillId="31" borderId="27" applyNumberFormat="0" applyProtection="0">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0" fontId="8" fillId="37" borderId="27" applyNumberFormat="0" applyProtection="0">
      <alignment horizontal="left" vertical="top" indent="1"/>
    </xf>
    <xf numFmtId="0" fontId="124" fillId="21"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0" fontId="45" fillId="24" borderId="27" applyNumberFormat="0" applyProtection="0">
      <alignment horizontal="left" vertical="top" indent="1"/>
    </xf>
    <xf numFmtId="0" fontId="8" fillId="37" borderId="27" applyNumberFormat="0" applyProtection="0">
      <alignment horizontal="left" vertical="top" indent="1"/>
    </xf>
    <xf numFmtId="0" fontId="29" fillId="22" borderId="27" applyNumberFormat="0" applyProtection="0">
      <alignment horizontal="left" vertical="top" indent="1"/>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4" fontId="167"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0" fontId="240" fillId="85" borderId="84" applyNumberFormat="0" applyAlignment="0" applyProtection="0"/>
    <xf numFmtId="0" fontId="8" fillId="36" borderId="27" applyNumberFormat="0" applyProtection="0">
      <alignment horizontal="left" vertical="center" indent="1"/>
    </xf>
    <xf numFmtId="0" fontId="29" fillId="22"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4" fontId="50" fillId="35" borderId="27" applyNumberFormat="0" applyProtection="0">
      <alignment horizontal="right" vertical="center"/>
    </xf>
    <xf numFmtId="0" fontId="242" fillId="0" borderId="30" applyNumberFormat="0" applyFill="0" applyAlignment="0" applyProtection="0"/>
    <xf numFmtId="164" fontId="169" fillId="97" borderId="94">
      <alignment vertical="top"/>
    </xf>
    <xf numFmtId="4" fontId="29" fillId="29" borderId="27" applyNumberFormat="0" applyProtection="0">
      <alignment horizontal="right" vertical="center"/>
    </xf>
    <xf numFmtId="0" fontId="8" fillId="37" borderId="27" applyNumberFormat="0" applyProtection="0">
      <alignment horizontal="left" vertical="center" indent="1"/>
    </xf>
    <xf numFmtId="0" fontId="242" fillId="0" borderId="30" applyNumberFormat="0" applyFill="0" applyAlignment="0" applyProtection="0"/>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0" fontId="45" fillId="24" borderId="27" applyNumberFormat="0" applyProtection="0">
      <alignment horizontal="left" vertical="top" indent="1"/>
    </xf>
    <xf numFmtId="243" fontId="166" fillId="0" borderId="96">
      <alignment horizontal="right" vertical="center"/>
    </xf>
    <xf numFmtId="0" fontId="8" fillId="37" borderId="27" applyNumberFormat="0" applyProtection="0">
      <alignment horizontal="left" vertical="center" indent="1"/>
    </xf>
    <xf numFmtId="0" fontId="126" fillId="92" borderId="95">
      <alignment horizontal="center"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0" fontId="8" fillId="35" borderId="27" applyNumberFormat="0" applyProtection="0">
      <alignment horizontal="left" vertical="center" indent="1"/>
    </xf>
    <xf numFmtId="4" fontId="29" fillId="35" borderId="27" applyNumberFormat="0" applyProtection="0">
      <alignment horizontal="right" vertical="center"/>
    </xf>
    <xf numFmtId="0" fontId="45" fillId="24" borderId="27" applyNumberFormat="0" applyProtection="0">
      <alignment horizontal="left" vertical="top" indent="1"/>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164" fontId="169" fillId="97" borderId="94">
      <alignment vertical="top"/>
    </xf>
    <xf numFmtId="165" fontId="171" fillId="99" borderId="94"/>
    <xf numFmtId="164" fontId="143" fillId="0" borderId="94">
      <alignment horizontal="left" vertical="top"/>
    </xf>
    <xf numFmtId="4" fontId="29" fillId="32" borderId="27" applyNumberFormat="0" applyProtection="0">
      <alignment horizontal="right" vertical="center"/>
    </xf>
    <xf numFmtId="0" fontId="8" fillId="36" borderId="27" applyNumberFormat="0" applyProtection="0">
      <alignment horizontal="left" vertical="center" indent="1"/>
    </xf>
    <xf numFmtId="4" fontId="29" fillId="22" borderId="27" applyNumberFormat="0" applyProtection="0">
      <alignment vertical="center"/>
    </xf>
    <xf numFmtId="4" fontId="29" fillId="28" borderId="27" applyNumberFormat="0" applyProtection="0">
      <alignment horizontal="right" vertical="center"/>
    </xf>
    <xf numFmtId="0" fontId="8" fillId="22" borderId="24" applyNumberFormat="0" applyFont="0" applyAlignment="0" applyProtection="0"/>
    <xf numFmtId="4" fontId="29" fillId="25" borderId="27" applyNumberFormat="0" applyProtection="0">
      <alignment horizontal="left" vertical="center" indent="1"/>
    </xf>
    <xf numFmtId="4" fontId="29" fillId="14" borderId="27" applyNumberFormat="0" applyProtection="0">
      <alignment horizontal="right" vertical="center"/>
    </xf>
    <xf numFmtId="4" fontId="29" fillId="25" borderId="27" applyNumberFormat="0" applyProtection="0">
      <alignment horizontal="right" vertical="center"/>
    </xf>
    <xf numFmtId="0" fontId="29" fillId="22" borderId="27" applyNumberFormat="0" applyProtection="0">
      <alignment horizontal="left" vertical="top" indent="1"/>
    </xf>
    <xf numFmtId="0" fontId="8" fillId="25" borderId="27" applyNumberFormat="0" applyProtection="0">
      <alignment horizontal="left" vertical="center" indent="1"/>
    </xf>
    <xf numFmtId="4" fontId="46" fillId="24" borderId="27" applyNumberFormat="0" applyProtection="0">
      <alignment vertical="center"/>
    </xf>
    <xf numFmtId="0" fontId="37" fillId="22" borderId="24" applyNumberFormat="0" applyFont="0" applyAlignment="0" applyProtection="0"/>
    <xf numFmtId="4" fontId="50" fillId="35" borderId="27" applyNumberFormat="0" applyProtection="0">
      <alignment horizontal="right" vertical="center"/>
    </xf>
    <xf numFmtId="0" fontId="8" fillId="25" borderId="27" applyNumberFormat="0" applyProtection="0">
      <alignment horizontal="left" vertical="top" indent="1"/>
    </xf>
    <xf numFmtId="0" fontId="45" fillId="24" borderId="27" applyNumberFormat="0" applyProtection="0">
      <alignment horizontal="left" vertical="top" indent="1"/>
    </xf>
    <xf numFmtId="4" fontId="29" fillId="26"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164" fontId="143" fillId="0" borderId="94">
      <alignment horizontal="left" vertical="top"/>
    </xf>
    <xf numFmtId="164" fontId="169" fillId="97" borderId="94">
      <alignment vertical="top"/>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8" fillId="38" borderId="95" applyNumberFormat="0">
      <protection locked="0"/>
    </xf>
    <xf numFmtId="0" fontId="148" fillId="0" borderId="95" applyNumberFormat="0" applyFont="0" applyFill="0" applyBorder="0" applyAlignment="0">
      <alignment horizontal="center"/>
    </xf>
    <xf numFmtId="49" fontId="144" fillId="0" borderId="95">
      <alignment vertical="center"/>
    </xf>
    <xf numFmtId="164" fontId="143" fillId="95" borderId="95" applyNumberFormat="0" applyAlignment="0">
      <alignment horizontal="left" vertical="top"/>
    </xf>
    <xf numFmtId="0" fontId="33" fillId="0" borderId="97">
      <alignment horizontal="left" vertical="center"/>
    </xf>
    <xf numFmtId="0" fontId="130" fillId="44" borderId="95">
      <alignment horizontal="left" vertical="center"/>
    </xf>
    <xf numFmtId="0" fontId="129" fillId="93" borderId="95">
      <alignment horizontal="left" vertical="center"/>
    </xf>
    <xf numFmtId="0" fontId="127" fillId="44" borderId="95"/>
    <xf numFmtId="0" fontId="127" fillId="44" borderId="95">
      <alignment horizontal="left" vertical="center"/>
    </xf>
    <xf numFmtId="204" fontId="124" fillId="44" borderId="95">
      <alignment horizontal="right" vertical="center"/>
    </xf>
    <xf numFmtId="204" fontId="124" fillId="44" borderId="95">
      <alignment horizontal="right" vertical="center"/>
    </xf>
    <xf numFmtId="0" fontId="37" fillId="22" borderId="24" applyNumberFormat="0" applyFont="0" applyAlignment="0" applyProtection="0"/>
    <xf numFmtId="0" fontId="235" fillId="90" borderId="92" applyNumberFormat="0" applyAlignment="0" applyProtection="0"/>
    <xf numFmtId="0" fontId="8" fillId="22" borderId="24" applyNumberFormat="0" applyFon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0" fontId="164" fillId="0" borderId="97"/>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0" fontId="33" fillId="0" borderId="97">
      <alignment horizontal="lef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64" fillId="0" borderId="97"/>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0" fontId="33" fillId="0" borderId="97">
      <alignment horizontal="left" vertical="center"/>
    </xf>
    <xf numFmtId="0" fontId="164" fillId="0" borderId="97"/>
    <xf numFmtId="164" fontId="169" fillId="97" borderId="94">
      <alignment vertical="top"/>
    </xf>
    <xf numFmtId="165" fontId="171" fillId="99" borderId="94"/>
    <xf numFmtId="164" fontId="143" fillId="0" borderId="94">
      <alignment horizontal="left" vertical="top"/>
    </xf>
    <xf numFmtId="165" fontId="171" fillId="99" borderId="94"/>
    <xf numFmtId="0" fontId="164" fillId="0" borderId="97"/>
    <xf numFmtId="0" fontId="33" fillId="0" borderId="97">
      <alignment horizontal="left" vertical="center"/>
    </xf>
    <xf numFmtId="0" fontId="164" fillId="0" borderId="97"/>
    <xf numFmtId="0" fontId="33" fillId="0" borderId="97">
      <alignment horizontal="left" vertical="center"/>
    </xf>
    <xf numFmtId="0" fontId="164" fillId="0" borderId="97"/>
    <xf numFmtId="0" fontId="33" fillId="0" borderId="97">
      <alignment horizontal="left" vertical="center"/>
    </xf>
    <xf numFmtId="0" fontId="33" fillId="0" borderId="97">
      <alignment horizontal="left" vertical="center"/>
    </xf>
    <xf numFmtId="0" fontId="33" fillId="0" borderId="97">
      <alignment horizontal="left" vertical="center"/>
    </xf>
    <xf numFmtId="0" fontId="164" fillId="0" borderId="97"/>
    <xf numFmtId="0" fontId="33" fillId="0" borderId="97">
      <alignment horizontal="left" vertical="center"/>
    </xf>
    <xf numFmtId="0" fontId="164" fillId="0" borderId="97"/>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0" fontId="189" fillId="85" borderId="84" applyNumberFormat="0" applyAlignment="0" applyProtection="0"/>
    <xf numFmtId="0" fontId="183" fillId="90" borderId="92" applyNumberFormat="0" applyAlignment="0" applyProtection="0"/>
    <xf numFmtId="4" fontId="48" fillId="22" borderId="27" applyNumberFormat="0" applyProtection="0">
      <alignment vertical="center"/>
    </xf>
    <xf numFmtId="0" fontId="236" fillId="90" borderId="84" applyNumberFormat="0" applyAlignment="0" applyProtection="0"/>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0" fontId="184" fillId="90" borderId="84" applyNumberFormat="0" applyAlignment="0" applyProtection="0"/>
    <xf numFmtId="0" fontId="189" fillId="85" borderId="84" applyNumberFormat="0" applyAlignment="0" applyProtection="0"/>
    <xf numFmtId="0" fontId="236" fillId="90" borderId="84" applyNumberFormat="0" applyAlignment="0" applyProtection="0"/>
    <xf numFmtId="0" fontId="240" fillId="85" borderId="84" applyNumberFormat="0" applyAlignment="0" applyProtection="0"/>
    <xf numFmtId="0" fontId="33" fillId="0" borderId="97">
      <alignment horizontal="left" vertical="center"/>
    </xf>
    <xf numFmtId="0" fontId="164" fillId="0" borderId="97"/>
    <xf numFmtId="164" fontId="169" fillId="97" borderId="94">
      <alignment vertical="top"/>
    </xf>
    <xf numFmtId="165" fontId="171" fillId="99" borderId="94"/>
    <xf numFmtId="164" fontId="143" fillId="0" borderId="94">
      <alignment horizontal="left" vertical="top"/>
    </xf>
    <xf numFmtId="0" fontId="184" fillId="90" borderId="84" applyNumberFormat="0" applyAlignment="0" applyProtection="0"/>
    <xf numFmtId="0" fontId="189" fillId="85" borderId="84" applyNumberFormat="0" applyAlignment="0" applyProtection="0"/>
    <xf numFmtId="0" fontId="236" fillId="90" borderId="84" applyNumberFormat="0" applyAlignment="0" applyProtection="0"/>
    <xf numFmtId="0" fontId="240" fillId="85" borderId="84" applyNumberFormat="0" applyAlignment="0" applyProtection="0"/>
    <xf numFmtId="165" fontId="171" fillId="99" borderId="94"/>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9" fontId="144" fillId="0" borderId="95">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4" fontId="45" fillId="24" borderId="27" applyNumberFormat="0" applyProtection="0">
      <alignment horizontal="left" vertical="center" indent="1"/>
    </xf>
    <xf numFmtId="0" fontId="37" fillId="22" borderId="24" applyNumberFormat="0" applyFont="0" applyAlignment="0" applyProtection="0"/>
    <xf numFmtId="243" fontId="166" fillId="0" borderId="96">
      <alignment horizontal="right" vertical="center"/>
    </xf>
    <xf numFmtId="0" fontId="164" fillId="0" borderId="97"/>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189" fillId="85" borderId="84" applyNumberFormat="0" applyAlignment="0" applyProtection="0"/>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0" fontId="33" fillId="0" borderId="97">
      <alignment horizontal="left" vertical="center"/>
    </xf>
    <xf numFmtId="244" fontId="167" fillId="0" borderId="96">
      <alignment horizontal="right" vertical="center"/>
    </xf>
    <xf numFmtId="244" fontId="167" fillId="0" borderId="96">
      <alignment horizontal="right" vertical="center"/>
    </xf>
    <xf numFmtId="4" fontId="29" fillId="25" borderId="27" applyNumberFormat="0" applyProtection="0">
      <alignment horizontal="left" vertical="center" indent="1"/>
    </xf>
    <xf numFmtId="4" fontId="29" fillId="26" borderId="27" applyNumberFormat="0" applyProtection="0">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0" fontId="33" fillId="0" borderId="97">
      <alignment horizontal="lef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5" borderId="27" applyNumberFormat="0" applyProtection="0">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9" borderId="27" applyNumberFormat="0" applyProtection="0">
      <alignment horizontal="right" vertical="center"/>
    </xf>
    <xf numFmtId="244" fontId="167"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244" fontId="167"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2" borderId="27" applyNumberFormat="0" applyProtection="0">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0" fontId="189" fillId="85" borderId="84" applyNumberFormat="0" applyAlignment="0" applyProtection="0"/>
    <xf numFmtId="243" fontId="166" fillId="0" borderId="96">
      <alignment horizontal="right" vertical="center"/>
    </xf>
    <xf numFmtId="4" fontId="46" fillId="24" borderId="27" applyNumberFormat="0" applyProtection="0">
      <alignment vertical="center"/>
    </xf>
    <xf numFmtId="0" fontId="235" fillId="90" borderId="92" applyNumberFormat="0" applyAlignment="0" applyProtection="0"/>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7" borderId="27" applyNumberFormat="0" applyProtection="0">
      <alignment horizontal="right" vertical="center"/>
    </xf>
    <xf numFmtId="164" fontId="143" fillId="95" borderId="95" applyNumberFormat="0" applyAlignment="0">
      <alignment horizontal="left" vertical="top"/>
    </xf>
    <xf numFmtId="243" fontId="166" fillId="0" borderId="96">
      <alignment horizontal="right" vertical="center"/>
    </xf>
    <xf numFmtId="244" fontId="167"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164" fontId="143" fillId="0" borderId="94">
      <alignment horizontal="left" vertical="top"/>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5" fontId="166" fillId="0" borderId="96">
      <alignment horizontal="center"/>
    </xf>
    <xf numFmtId="243" fontId="166" fillId="0" borderId="96">
      <alignment horizontal="right" vertical="center"/>
    </xf>
    <xf numFmtId="0" fontId="235" fillId="90" borderId="92" applyNumberFormat="0" applyAlignment="0" applyProtection="0"/>
    <xf numFmtId="204" fontId="124" fillId="44" borderId="95">
      <alignment horizontal="right" vertical="center"/>
    </xf>
    <xf numFmtId="0" fontId="130" fillId="44" borderId="95">
      <alignment horizontal="left" vertical="center"/>
    </xf>
    <xf numFmtId="49" fontId="144" fillId="0" borderId="95">
      <alignmen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4" fontId="167" fillId="0" borderId="96">
      <alignment horizontal="right" vertical="center"/>
    </xf>
    <xf numFmtId="0" fontId="148" fillId="0" borderId="95" applyNumberFormat="0" applyFont="0" applyFill="0" applyBorder="0" applyAlignment="0">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4" fontId="167" fillId="0" borderId="96">
      <alignment horizontal="right" vertical="center"/>
    </xf>
    <xf numFmtId="245" fontId="166" fillId="0" borderId="96">
      <alignment horizont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164" fontId="169" fillId="97" borderId="94">
      <alignment vertical="top"/>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30" fillId="44" borderId="95">
      <alignment horizontal="left" vertical="center"/>
    </xf>
    <xf numFmtId="0" fontId="235" fillId="90" borderId="92"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127" fillId="44" borderId="95"/>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9" fontId="73" fillId="0" borderId="0" applyFont="0" applyFill="0" applyBorder="0" applyAlignment="0" applyProtection="0">
      <alignmen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0" fontId="127" fillId="44" borderId="95"/>
    <xf numFmtId="243" fontId="166" fillId="0" borderId="96">
      <alignment horizontal="right" vertical="center"/>
    </xf>
    <xf numFmtId="0" fontId="240"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5" fontId="166" fillId="0" borderId="96">
      <alignment horizontal="center"/>
    </xf>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0" fontId="8" fillId="25" borderId="27" applyNumberFormat="0" applyProtection="0">
      <alignment horizontal="left" vertical="top" indent="1"/>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0" fontId="33" fillId="0" borderId="97">
      <alignment horizontal="lef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0" fontId="114" fillId="22" borderId="24" applyNumberFormat="0" applyFont="0" applyAlignment="0" applyProtection="0"/>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4" fontId="29" fillId="25" borderId="27" applyNumberFormat="0" applyProtection="0">
      <alignment horizontal="left" vertical="center" indent="1"/>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0" fontId="8" fillId="37" borderId="27" applyNumberFormat="0" applyProtection="0">
      <alignment horizontal="left" vertical="top" indent="1"/>
    </xf>
    <xf numFmtId="244" fontId="167" fillId="0" borderId="96">
      <alignment horizontal="right" vertical="center"/>
    </xf>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0" fontId="240" fillId="85" borderId="84" applyNumberFormat="0" applyAlignment="0" applyProtection="0"/>
    <xf numFmtId="4" fontId="29" fillId="33" borderId="27" applyNumberFormat="0" applyProtection="0">
      <alignment horizontal="right" vertical="center"/>
    </xf>
    <xf numFmtId="4" fontId="45" fillId="24" borderId="27" applyNumberFormat="0" applyProtection="0">
      <alignment vertical="center"/>
    </xf>
    <xf numFmtId="0" fontId="8" fillId="22" borderId="24" applyNumberFormat="0" applyFont="0" applyAlignment="0" applyProtection="0"/>
    <xf numFmtId="244" fontId="167"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4" fontId="143" fillId="0" borderId="94">
      <alignment horizontal="left" vertical="top"/>
    </xf>
    <xf numFmtId="243" fontId="166" fillId="0" borderId="96">
      <alignment horizontal="right" vertical="center"/>
    </xf>
    <xf numFmtId="0" fontId="236" fillId="90" borderId="84" applyNumberFormat="0" applyAlignment="0" applyProtection="0"/>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0" fontId="124" fillId="21"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0" fontId="8" fillId="38" borderId="95" applyNumberFormat="0">
      <protection locked="0"/>
    </xf>
    <xf numFmtId="49" fontId="144" fillId="0" borderId="95">
      <alignment vertical="center"/>
    </xf>
    <xf numFmtId="4" fontId="29" fillId="30" borderId="27" applyNumberFormat="0" applyProtection="0">
      <alignment horizontal="right" vertical="center"/>
    </xf>
    <xf numFmtId="243" fontId="166" fillId="0" borderId="96">
      <alignment horizontal="right" vertical="center"/>
    </xf>
    <xf numFmtId="0" fontId="8" fillId="25" borderId="27" applyNumberFormat="0" applyProtection="0">
      <alignment horizontal="left" vertical="top" indent="1"/>
    </xf>
    <xf numFmtId="0" fontId="8" fillId="22" borderId="24" applyNumberFormat="0" applyFont="0" applyAlignment="0" applyProtection="0"/>
    <xf numFmtId="4" fontId="29" fillId="22" borderId="27" applyNumberFormat="0" applyProtection="0">
      <alignment horizontal="left" vertical="center" indent="1"/>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4" fontId="29"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4" fontId="45" fillId="24" borderId="27" applyNumberFormat="0" applyProtection="0">
      <alignment horizontal="left" vertical="center" indent="1"/>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0" fontId="127" fillId="44"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center" indent="1"/>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8"/>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4" fontId="167" fillId="0" borderId="96">
      <alignment horizontal="right" vertical="center"/>
    </xf>
    <xf numFmtId="244" fontId="167"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4" fontId="29" fillId="30" borderId="27" applyNumberFormat="0" applyProtection="0">
      <alignment horizontal="right" vertic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0" fontId="126" fillId="92" borderId="95">
      <alignment horizontal="center" vertical="center"/>
    </xf>
    <xf numFmtId="243" fontId="166" fillId="0" borderId="96">
      <alignment horizontal="right" vertical="center"/>
    </xf>
    <xf numFmtId="244" fontId="167"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4" fontId="45" fillId="24" borderId="27" applyNumberFormat="0" applyProtection="0">
      <alignmen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0" fontId="8" fillId="22" borderId="24" applyNumberFormat="0" applyFont="0" applyAlignment="0" applyProtection="0"/>
    <xf numFmtId="4" fontId="29" fillId="35" borderId="27" applyNumberFormat="0" applyProtection="0">
      <alignment horizontal="right" vertical="center"/>
    </xf>
    <xf numFmtId="4" fontId="29" fillId="33" borderId="27" applyNumberFormat="0" applyProtection="0">
      <alignment horizontal="right" vertical="center"/>
    </xf>
    <xf numFmtId="0" fontId="126" fillId="92" borderId="95">
      <alignment horizontal="center" vertical="center"/>
    </xf>
    <xf numFmtId="244" fontId="167"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0" fontId="29" fillId="22" borderId="27" applyNumberFormat="0" applyProtection="0">
      <alignment horizontal="left" vertical="top" indent="1"/>
    </xf>
    <xf numFmtId="4" fontId="29" fillId="22" borderId="27" applyNumberFormat="0" applyProtection="0">
      <alignment horizontal="left" vertical="center" indent="1"/>
    </xf>
    <xf numFmtId="0" fontId="8" fillId="35" borderId="27" applyNumberFormat="0" applyProtection="0">
      <alignment horizontal="left" vertical="top" indent="1"/>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49" fontId="144" fillId="0" borderId="95">
      <alignment vertical="center"/>
    </xf>
    <xf numFmtId="4" fontId="48" fillId="22" borderId="27" applyNumberFormat="0" applyProtection="0">
      <alignmen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4" fontId="50" fillId="35"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0" fontId="8"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48" fillId="22" borderId="27" applyNumberFormat="0" applyProtection="0">
      <alignment vertical="center"/>
    </xf>
    <xf numFmtId="244" fontId="167"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164" fontId="143" fillId="0" borderId="94">
      <alignment horizontal="left" vertical="top"/>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0" fontId="33" fillId="0" borderId="97">
      <alignment horizontal="lef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8" fillId="3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0" fontId="164" fillId="0" borderId="97"/>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127" fillId="44"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5" fontId="166" fillId="0" borderId="96">
      <alignment horizont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0" borderId="27" applyNumberFormat="0" applyProtection="0">
      <alignment horizontal="right" vertical="center"/>
    </xf>
    <xf numFmtId="0" fontId="33" fillId="0" borderId="97">
      <alignment horizontal="lef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165" fontId="171" fillId="99" borderId="94"/>
    <xf numFmtId="4" fontId="45" fillId="24" borderId="27" applyNumberFormat="0" applyProtection="0">
      <alignment vertical="center"/>
    </xf>
    <xf numFmtId="4" fontId="46" fillId="24" borderId="27" applyNumberFormat="0" applyProtection="0">
      <alignment vertical="center"/>
    </xf>
    <xf numFmtId="4" fontId="45" fillId="24" borderId="27" applyNumberFormat="0" applyProtection="0">
      <alignment horizontal="left" vertical="center" indent="1"/>
    </xf>
    <xf numFmtId="0" fontId="45" fillId="24" borderId="27" applyNumberFormat="0" applyProtection="0">
      <alignment horizontal="left" vertical="top" indent="1"/>
    </xf>
    <xf numFmtId="4" fontId="29" fillId="14" borderId="27" applyNumberFormat="0" applyProtection="0">
      <alignment horizontal="right" vertical="center"/>
    </xf>
    <xf numFmtId="4" fontId="29" fillId="26" borderId="27" applyNumberFormat="0" applyProtection="0">
      <alignment horizontal="right" vertical="center"/>
    </xf>
    <xf numFmtId="4" fontId="29" fillId="27" borderId="27" applyNumberFormat="0" applyProtection="0">
      <alignment horizontal="right" vertical="center"/>
    </xf>
    <xf numFmtId="4" fontId="29" fillId="28" borderId="27" applyNumberFormat="0" applyProtection="0">
      <alignment horizontal="right" vertical="center"/>
    </xf>
    <xf numFmtId="4" fontId="29" fillId="29" borderId="27" applyNumberFormat="0" applyProtection="0">
      <alignment horizontal="right" vertical="center"/>
    </xf>
    <xf numFmtId="4" fontId="29" fillId="30" borderId="27" applyNumberFormat="0" applyProtection="0">
      <alignment horizontal="right" vertical="center"/>
    </xf>
    <xf numFmtId="4" fontId="29" fillId="31" borderId="27" applyNumberFormat="0" applyProtection="0">
      <alignment horizontal="right" vertical="center"/>
    </xf>
    <xf numFmtId="4" fontId="29" fillId="32" borderId="27" applyNumberFormat="0" applyProtection="0">
      <alignment horizontal="right" vertical="center"/>
    </xf>
    <xf numFmtId="4" fontId="29" fillId="33" borderId="27" applyNumberFormat="0" applyProtection="0">
      <alignment horizontal="right" vertical="center"/>
    </xf>
    <xf numFmtId="4" fontId="29" fillId="25" borderId="27" applyNumberFormat="0" applyProtection="0">
      <alignment horizontal="right" vertical="center"/>
    </xf>
    <xf numFmtId="0" fontId="8" fillId="36" borderId="27" applyNumberFormat="0" applyProtection="0">
      <alignment horizontal="left" vertical="center" indent="1"/>
    </xf>
    <xf numFmtId="0" fontId="8" fillId="36" borderId="27" applyNumberFormat="0" applyProtection="0">
      <alignment horizontal="left" vertical="top" indent="1"/>
    </xf>
    <xf numFmtId="0" fontId="8" fillId="25" borderId="27" applyNumberFormat="0" applyProtection="0">
      <alignment horizontal="left" vertical="center" indent="1"/>
    </xf>
    <xf numFmtId="0" fontId="8" fillId="25" borderId="27" applyNumberFormat="0" applyProtection="0">
      <alignment horizontal="left" vertical="top" indent="1"/>
    </xf>
    <xf numFmtId="0" fontId="8" fillId="37" borderId="27" applyNumberFormat="0" applyProtection="0">
      <alignment horizontal="left" vertical="center" indent="1"/>
    </xf>
    <xf numFmtId="0" fontId="8" fillId="37" borderId="27" applyNumberFormat="0" applyProtection="0">
      <alignment horizontal="left" vertical="top" indent="1"/>
    </xf>
    <xf numFmtId="0" fontId="8" fillId="35" borderId="27" applyNumberFormat="0" applyProtection="0">
      <alignment horizontal="left" vertical="center" indent="1"/>
    </xf>
    <xf numFmtId="0" fontId="8" fillId="35" borderId="27" applyNumberFormat="0" applyProtection="0">
      <alignment horizontal="left" vertical="top" indent="1"/>
    </xf>
    <xf numFmtId="4" fontId="29" fillId="22" borderId="27" applyNumberFormat="0" applyProtection="0">
      <alignment vertical="center"/>
    </xf>
    <xf numFmtId="4" fontId="48" fillId="22" borderId="27" applyNumberFormat="0" applyProtection="0">
      <alignment vertical="center"/>
    </xf>
    <xf numFmtId="4" fontId="29" fillId="22" borderId="27" applyNumberFormat="0" applyProtection="0">
      <alignment horizontal="left" vertical="center" indent="1"/>
    </xf>
    <xf numFmtId="0" fontId="29" fillId="22" borderId="27" applyNumberFormat="0" applyProtection="0">
      <alignment horizontal="left" vertical="top" indent="1"/>
    </xf>
    <xf numFmtId="4" fontId="29" fillId="35" borderId="27" applyNumberFormat="0" applyProtection="0">
      <alignment horizontal="right" vertical="center"/>
    </xf>
    <xf numFmtId="4" fontId="48" fillId="35" borderId="27" applyNumberFormat="0" applyProtection="0">
      <alignment horizontal="right" vertical="center"/>
    </xf>
    <xf numFmtId="4" fontId="29" fillId="25" borderId="27" applyNumberFormat="0" applyProtection="0">
      <alignment horizontal="left" vertical="center" indent="1"/>
    </xf>
    <xf numFmtId="0" fontId="29" fillId="25" borderId="27" applyNumberFormat="0" applyProtection="0">
      <alignment horizontal="left" vertical="top" indent="1"/>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0" fontId="191" fillId="0" borderId="30" applyNumberFormat="0" applyFill="0" applyAlignment="0" applyProtection="0"/>
    <xf numFmtId="0" fontId="8" fillId="22" borderId="24" applyNumberFormat="0" applyFont="0" applyAlignment="0" applyProtection="0"/>
    <xf numFmtId="0" fontId="235" fillId="90" borderId="92" applyNumberFormat="0" applyAlignment="0" applyProtection="0"/>
    <xf numFmtId="0" fontId="242" fillId="0" borderId="30" applyNumberFormat="0" applyFill="0" applyAlignment="0" applyProtection="0"/>
    <xf numFmtId="0" fontId="37" fillId="22" borderId="24" applyNumberFormat="0" applyFont="0" applyAlignment="0" applyProtection="0"/>
    <xf numFmtId="0" fontId="114" fillId="22" borderId="24" applyNumberFormat="0" applyFont="0" applyAlignment="0" applyProtection="0"/>
    <xf numFmtId="243" fontId="166" fillId="0" borderId="96">
      <alignment horizontal="right" vertical="center"/>
    </xf>
    <xf numFmtId="0" fontId="235" fillId="90" borderId="92" applyNumberFormat="0" applyAlignment="0" applyProtection="0"/>
    <xf numFmtId="0" fontId="8" fillId="35" borderId="27" applyNumberFormat="0" applyProtection="0">
      <alignment horizontal="left" vertical="top" indent="1"/>
    </xf>
    <xf numFmtId="0" fontId="191" fillId="0" borderId="30" applyNumberFormat="0" applyFill="0" applyAlignment="0" applyProtection="0"/>
    <xf numFmtId="4" fontId="29" fillId="27" borderId="27" applyNumberFormat="0" applyProtection="0">
      <alignment horizontal="right" vertical="center"/>
    </xf>
    <xf numFmtId="0" fontId="8" fillId="37" borderId="27" applyNumberFormat="0" applyProtection="0">
      <alignment horizontal="left" vertical="center" indent="1"/>
    </xf>
    <xf numFmtId="4" fontId="29" fillId="22" borderId="27" applyNumberFormat="0" applyProtection="0">
      <alignment horizontal="left" vertical="center" indent="1"/>
    </xf>
    <xf numFmtId="0" fontId="164" fillId="0" borderId="97"/>
    <xf numFmtId="164" fontId="169" fillId="97" borderId="94">
      <alignment vertical="top"/>
    </xf>
    <xf numFmtId="0" fontId="33" fillId="0" borderId="97">
      <alignment horizontal="left" vertical="center"/>
    </xf>
    <xf numFmtId="4" fontId="48" fillId="35" borderId="27" applyNumberFormat="0" applyProtection="0">
      <alignment horizontal="right" vertical="center"/>
    </xf>
    <xf numFmtId="4" fontId="29" fillId="31" borderId="27" applyNumberFormat="0" applyProtection="0">
      <alignment horizontal="right" vertical="center"/>
    </xf>
    <xf numFmtId="4" fontId="29" fillId="29" borderId="27" applyNumberFormat="0" applyProtection="0">
      <alignment horizontal="right" vertical="center"/>
    </xf>
    <xf numFmtId="0" fontId="114" fillId="22" borderId="24" applyNumberFormat="0" applyFont="0" applyAlignment="0" applyProtection="0"/>
    <xf numFmtId="4" fontId="48" fillId="22" borderId="27" applyNumberFormat="0" applyProtection="0">
      <alignment vertical="center"/>
    </xf>
    <xf numFmtId="0" fontId="242" fillId="0" borderId="30" applyNumberFormat="0" applyFill="0" applyAlignment="0" applyProtection="0"/>
    <xf numFmtId="0" fontId="8" fillId="37" borderId="27" applyNumberFormat="0" applyProtection="0">
      <alignment horizontal="left" vertical="top" indent="1"/>
    </xf>
    <xf numFmtId="4" fontId="29" fillId="33" borderId="27" applyNumberFormat="0" applyProtection="0">
      <alignment horizontal="right" vertical="center"/>
    </xf>
    <xf numFmtId="0" fontId="8" fillId="36" borderId="27" applyNumberFormat="0" applyProtection="0">
      <alignment horizontal="left" vertical="top" indent="1"/>
    </xf>
    <xf numFmtId="4" fontId="29" fillId="35" borderId="27" applyNumberFormat="0" applyProtection="0">
      <alignment horizontal="right" vertical="center"/>
    </xf>
    <xf numFmtId="0" fontId="29" fillId="25" borderId="27" applyNumberFormat="0" applyProtection="0">
      <alignment horizontal="left" vertical="top" indent="1"/>
    </xf>
    <xf numFmtId="164" fontId="143" fillId="0" borderId="94">
      <alignment horizontal="left" vertical="top"/>
    </xf>
    <xf numFmtId="0" fontId="8" fillId="35" borderId="27" applyNumberFormat="0" applyProtection="0">
      <alignment horizontal="left" vertical="center" indent="1"/>
    </xf>
    <xf numFmtId="4" fontId="29" fillId="30" borderId="27" applyNumberFormat="0" applyProtection="0">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8" fillId="38" borderId="95" applyNumberFormat="0">
      <protection locked="0"/>
    </xf>
    <xf numFmtId="0" fontId="148" fillId="0" borderId="95" applyNumberFormat="0" applyFont="0" applyFill="0" applyBorder="0" applyAlignment="0">
      <alignment horizontal="center"/>
    </xf>
    <xf numFmtId="49" fontId="144" fillId="0" borderId="95">
      <alignment vertical="center"/>
    </xf>
    <xf numFmtId="164" fontId="143" fillId="95" borderId="95" applyNumberFormat="0" applyAlignment="0">
      <alignment horizontal="left" vertical="top"/>
    </xf>
    <xf numFmtId="0" fontId="33" fillId="0" borderId="97">
      <alignment horizontal="left" vertical="center"/>
    </xf>
    <xf numFmtId="0" fontId="130" fillId="44" borderId="95">
      <alignment horizontal="left" vertical="center"/>
    </xf>
    <xf numFmtId="0" fontId="129" fillId="93" borderId="95">
      <alignment horizontal="left" vertical="center"/>
    </xf>
    <xf numFmtId="0" fontId="127" fillId="44" borderId="95"/>
    <xf numFmtId="0" fontId="127" fillId="44" borderId="95">
      <alignment horizontal="left" vertical="center"/>
    </xf>
    <xf numFmtId="204" fontId="124" fillId="44" borderId="95">
      <alignment horizontal="right" vertical="center"/>
    </xf>
    <xf numFmtId="204" fontId="124" fillId="44" borderId="95">
      <alignment horizontal="right" vertical="center"/>
    </xf>
    <xf numFmtId="0" fontId="37" fillId="22" borderId="24" applyNumberFormat="0" applyFont="0" applyAlignment="0" applyProtection="0"/>
    <xf numFmtId="0" fontId="235" fillId="90" borderId="92" applyNumberFormat="0" applyAlignment="0" applyProtection="0"/>
    <xf numFmtId="0" fontId="8" fillId="22" borderId="24" applyNumberFormat="0" applyFon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164" fontId="169" fillId="97" borderId="94">
      <alignment vertical="top"/>
    </xf>
    <xf numFmtId="165" fontId="171" fillId="99" borderId="94"/>
    <xf numFmtId="164" fontId="143" fillId="0" borderId="94">
      <alignment horizontal="left" vertical="top"/>
    </xf>
    <xf numFmtId="4" fontId="29" fillId="32" borderId="27" applyNumberFormat="0" applyProtection="0">
      <alignment horizontal="right" vertical="center"/>
    </xf>
    <xf numFmtId="0" fontId="8" fillId="36" borderId="27" applyNumberFormat="0" applyProtection="0">
      <alignment horizontal="left" vertical="center" indent="1"/>
    </xf>
    <xf numFmtId="4" fontId="29" fillId="22" borderId="27" applyNumberFormat="0" applyProtection="0">
      <alignment vertical="center"/>
    </xf>
    <xf numFmtId="4" fontId="29" fillId="28" borderId="27" applyNumberFormat="0" applyProtection="0">
      <alignment horizontal="right" vertical="center"/>
    </xf>
    <xf numFmtId="0" fontId="8" fillId="22" borderId="24" applyNumberFormat="0" applyFont="0" applyAlignment="0" applyProtection="0"/>
    <xf numFmtId="4" fontId="29" fillId="25" borderId="27" applyNumberFormat="0" applyProtection="0">
      <alignment horizontal="left" vertical="center" indent="1"/>
    </xf>
    <xf numFmtId="4" fontId="29" fillId="14" borderId="27" applyNumberFormat="0" applyProtection="0">
      <alignment horizontal="right" vertical="center"/>
    </xf>
    <xf numFmtId="4" fontId="29" fillId="25" borderId="27" applyNumberFormat="0" applyProtection="0">
      <alignment horizontal="right" vertical="center"/>
    </xf>
    <xf numFmtId="0" fontId="29" fillId="22" borderId="27" applyNumberFormat="0" applyProtection="0">
      <alignment horizontal="left" vertical="top" indent="1"/>
    </xf>
    <xf numFmtId="0" fontId="8" fillId="25" borderId="27" applyNumberFormat="0" applyProtection="0">
      <alignment horizontal="left" vertical="center" indent="1"/>
    </xf>
    <xf numFmtId="4" fontId="46" fillId="24" borderId="27" applyNumberFormat="0" applyProtection="0">
      <alignment vertical="center"/>
    </xf>
    <xf numFmtId="0" fontId="37" fillId="22" borderId="24" applyNumberFormat="0" applyFont="0" applyAlignment="0" applyProtection="0"/>
    <xf numFmtId="4" fontId="50" fillId="35" borderId="27" applyNumberFormat="0" applyProtection="0">
      <alignment horizontal="right" vertical="center"/>
    </xf>
    <xf numFmtId="0" fontId="8" fillId="25" borderId="27" applyNumberFormat="0" applyProtection="0">
      <alignment horizontal="left" vertical="top" indent="1"/>
    </xf>
    <xf numFmtId="0" fontId="45" fillId="24" borderId="27" applyNumberFormat="0" applyProtection="0">
      <alignment horizontal="left" vertical="top" indent="1"/>
    </xf>
    <xf numFmtId="4" fontId="29" fillId="26"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164" fontId="143" fillId="0" borderId="94">
      <alignment horizontal="left" vertical="top"/>
    </xf>
    <xf numFmtId="164" fontId="169" fillId="97" borderId="94">
      <alignment vertical="top"/>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8" fillId="38" borderId="95" applyNumberFormat="0">
      <protection locked="0"/>
    </xf>
    <xf numFmtId="0" fontId="148" fillId="0" borderId="95" applyNumberFormat="0" applyFont="0" applyFill="0" applyBorder="0" applyAlignment="0">
      <alignment horizontal="center"/>
    </xf>
    <xf numFmtId="49" fontId="144" fillId="0" borderId="95">
      <alignment vertical="center"/>
    </xf>
    <xf numFmtId="164" fontId="143" fillId="95" borderId="95" applyNumberFormat="0" applyAlignment="0">
      <alignment horizontal="left" vertical="top"/>
    </xf>
    <xf numFmtId="0" fontId="33" fillId="0" borderId="97">
      <alignment horizontal="left" vertical="center"/>
    </xf>
    <xf numFmtId="0" fontId="130" fillId="44" borderId="95">
      <alignment horizontal="left" vertical="center"/>
    </xf>
    <xf numFmtId="0" fontId="129" fillId="93" borderId="95">
      <alignment horizontal="left" vertical="center"/>
    </xf>
    <xf numFmtId="0" fontId="127" fillId="44" borderId="95"/>
    <xf numFmtId="0" fontId="127" fillId="44" borderId="95">
      <alignment horizontal="left" vertical="center"/>
    </xf>
    <xf numFmtId="204" fontId="124" fillId="44" borderId="95">
      <alignment horizontal="right" vertical="center"/>
    </xf>
    <xf numFmtId="204" fontId="124" fillId="44" borderId="95">
      <alignment horizontal="right" vertical="center"/>
    </xf>
    <xf numFmtId="0" fontId="37" fillId="22" borderId="24" applyNumberFormat="0" applyFont="0" applyAlignment="0" applyProtection="0"/>
    <xf numFmtId="0" fontId="235" fillId="90" borderId="92" applyNumberFormat="0" applyAlignment="0" applyProtection="0"/>
    <xf numFmtId="0" fontId="8" fillId="22" borderId="24" applyNumberFormat="0" applyFon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0" fontId="164" fillId="0" borderId="97"/>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0" fontId="33" fillId="0" borderId="97">
      <alignment horizontal="lef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64" fillId="0" borderId="97"/>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0" fontId="33" fillId="0" borderId="97">
      <alignment horizontal="left" vertical="center"/>
    </xf>
    <xf numFmtId="0" fontId="164" fillId="0" borderId="97"/>
    <xf numFmtId="164" fontId="169" fillId="97" borderId="94">
      <alignment vertical="top"/>
    </xf>
    <xf numFmtId="165" fontId="171" fillId="99" borderId="94"/>
    <xf numFmtId="164" fontId="143" fillId="0" borderId="94">
      <alignment horizontal="left" vertical="top"/>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0" fontId="164" fillId="0" borderId="97"/>
    <xf numFmtId="4" fontId="29" fillId="29" borderId="27" applyNumberFormat="0" applyProtection="0">
      <alignment horizontal="right" vertical="center"/>
    </xf>
    <xf numFmtId="243" fontId="166" fillId="0" borderId="96">
      <alignment horizontal="right" vertical="center"/>
    </xf>
    <xf numFmtId="0" fontId="33" fillId="0" borderId="97">
      <alignment horizontal="left" vertical="center"/>
    </xf>
    <xf numFmtId="0" fontId="164" fillId="0" borderId="97"/>
    <xf numFmtId="0" fontId="33" fillId="0" borderId="97">
      <alignment horizontal="left" vertical="center"/>
    </xf>
    <xf numFmtId="0" fontId="164" fillId="0" borderId="97"/>
    <xf numFmtId="243" fontId="166" fillId="0" borderId="96">
      <alignment horizontal="right" vertical="center"/>
    </xf>
    <xf numFmtId="0" fontId="33" fillId="0" borderId="97">
      <alignment horizontal="lef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164" fillId="0" borderId="97"/>
    <xf numFmtId="0" fontId="33" fillId="0" borderId="97">
      <alignment horizontal="left" vertical="center"/>
    </xf>
    <xf numFmtId="0" fontId="164" fillId="0" borderId="97"/>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26" fillId="92" borderId="95">
      <alignment horizontal="center" vertical="center"/>
    </xf>
    <xf numFmtId="0" fontId="124" fillId="21" borderId="95">
      <alignment horizontal="lef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125" fillId="44" borderId="95">
      <alignment horizontal="right" vertical="center"/>
    </xf>
    <xf numFmtId="0" fontId="125" fillId="44" borderId="95">
      <alignment horizontal="right" vertical="center"/>
    </xf>
    <xf numFmtId="0" fontId="160" fillId="0" borderId="95">
      <alignment horizontal="center" vertical="center" wrapText="1"/>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3" fontId="8" fillId="0" borderId="95" applyNumberFormat="0" applyFont="0" applyFill="0" applyAlignment="0" applyProtection="0">
      <alignment vertical="center"/>
    </xf>
    <xf numFmtId="248" fontId="166" fillId="0" borderId="95"/>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04" fontId="124" fillId="44" borderId="95">
      <alignment horizontal="right" vertical="center"/>
    </xf>
    <xf numFmtId="0" fontId="127" fillId="44" borderId="95">
      <alignment horizontal="left" vertical="center"/>
    </xf>
    <xf numFmtId="0" fontId="127" fillId="44" borderId="95"/>
    <xf numFmtId="0" fontId="130" fillId="44" borderId="95">
      <alignment horizontal="left" vertical="center"/>
    </xf>
    <xf numFmtId="0" fontId="33" fillId="0" borderId="97">
      <alignment horizontal="left" vertical="center"/>
    </xf>
    <xf numFmtId="164" fontId="143" fillId="95" borderId="95" applyNumberFormat="0" applyAlignment="0">
      <alignment horizontal="left" vertical="top"/>
    </xf>
    <xf numFmtId="49" fontId="144" fillId="0" borderId="95">
      <alignment vertical="center"/>
    </xf>
    <xf numFmtId="0" fontId="8" fillId="38" borderId="95" applyNumberFormat="0">
      <protection locked="0"/>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0" fontId="160" fillId="0" borderId="95">
      <alignment horizontal="center" vertical="center" wrapText="1"/>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3" fontId="8" fillId="0" borderId="95" applyNumberFormat="0" applyFont="0" applyFill="0" applyAlignment="0" applyProtection="0">
      <alignment vertical="center"/>
    </xf>
    <xf numFmtId="248" fontId="166" fillId="0" borderId="95"/>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0" fontId="130" fillId="44" borderId="95">
      <alignment horizontal="left" vertical="center"/>
    </xf>
    <xf numFmtId="164" fontId="143" fillId="95" borderId="95" applyNumberFormat="0" applyAlignment="0">
      <alignment horizontal="left" vertical="top"/>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129" fillId="93" borderId="95">
      <alignment horizontal="left" vertical="center"/>
    </xf>
    <xf numFmtId="0" fontId="148" fillId="0" borderId="95" applyNumberFormat="0" applyFont="0" applyFill="0" applyBorder="0" applyAlignment="0">
      <alignment horizont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129" fillId="93" borderId="95">
      <alignment horizontal="left" vertical="center"/>
    </xf>
    <xf numFmtId="0" fontId="33" fillId="0" borderId="97">
      <alignment horizontal="lef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0" fontId="127" fillId="44" borderId="95">
      <alignment horizontal="left" vertical="center"/>
    </xf>
    <xf numFmtId="204" fontId="124" fillId="44" borderId="95">
      <alignment horizontal="right" vertical="center"/>
    </xf>
    <xf numFmtId="0" fontId="235" fillId="90" borderId="92" applyNumberFormat="0" applyAlignment="0" applyProtection="0"/>
    <xf numFmtId="4" fontId="29" fillId="27" borderId="27" applyNumberFormat="0" applyProtection="0">
      <alignment horizontal="right" vertical="center"/>
    </xf>
    <xf numFmtId="4" fontId="45" fillId="24" borderId="27" applyNumberFormat="0" applyProtection="0">
      <alignment horizontal="left" vertical="center" indent="1"/>
    </xf>
    <xf numFmtId="243" fontId="166" fillId="0" borderId="96">
      <alignment horizontal="right" vertical="center"/>
    </xf>
    <xf numFmtId="0" fontId="129" fillId="93" borderId="95">
      <alignment horizontal="lef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4" fontId="29" fillId="22" borderId="27" applyNumberFormat="0" applyProtection="0">
      <alignment vertical="center"/>
    </xf>
    <xf numFmtId="0" fontId="8" fillId="35" borderId="27" applyNumberFormat="0" applyProtection="0">
      <alignment horizontal="left" vertical="top" indent="1"/>
    </xf>
    <xf numFmtId="0" fontId="8" fillId="25" borderId="27" applyNumberFormat="0" applyProtection="0">
      <alignment horizontal="left" vertical="top" indent="1"/>
    </xf>
    <xf numFmtId="4" fontId="29" fillId="35" borderId="27" applyNumberFormat="0" applyProtection="0">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0" fontId="164" fillId="0" borderId="97"/>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165" fontId="171" fillId="99" borderId="94"/>
    <xf numFmtId="0" fontId="240" fillId="85" borderId="84" applyNumberFormat="0" applyAlignment="0" applyProtection="0"/>
    <xf numFmtId="165" fontId="171" fillId="99" borderId="94"/>
    <xf numFmtId="164" fontId="143" fillId="0" borderId="94">
      <alignment horizontal="left" vertical="top"/>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4" fontId="45" fillId="24" borderId="27" applyNumberFormat="0" applyProtection="0">
      <alignment vertical="center"/>
    </xf>
    <xf numFmtId="4" fontId="45" fillId="24" borderId="27" applyNumberFormat="0" applyProtection="0">
      <alignment horizontal="left" vertical="center" indent="1"/>
    </xf>
    <xf numFmtId="4" fontId="29" fillId="14" borderId="27" applyNumberFormat="0" applyProtection="0">
      <alignment horizontal="right" vertical="center"/>
    </xf>
    <xf numFmtId="4" fontId="29" fillId="27" borderId="27" applyNumberFormat="0" applyProtection="0">
      <alignment horizontal="right" vertical="center"/>
    </xf>
    <xf numFmtId="4" fontId="29" fillId="29" borderId="27" applyNumberFormat="0" applyProtection="0">
      <alignment horizontal="right" vertical="center"/>
    </xf>
    <xf numFmtId="4" fontId="29" fillId="31" borderId="27" applyNumberFormat="0" applyProtection="0">
      <alignment horizontal="right" vertical="center"/>
    </xf>
    <xf numFmtId="4" fontId="29" fillId="33" borderId="27" applyNumberFormat="0" applyProtection="0">
      <alignment horizontal="right" vertical="center"/>
    </xf>
    <xf numFmtId="4" fontId="29" fillId="27" borderId="27" applyNumberFormat="0" applyProtection="0">
      <alignment horizontal="right" vertical="center"/>
    </xf>
    <xf numFmtId="4" fontId="29" fillId="22" borderId="27" applyNumberFormat="0" applyProtection="0">
      <alignment horizontal="left" vertical="center" indent="1"/>
    </xf>
    <xf numFmtId="4" fontId="48" fillId="35" borderId="27" applyNumberFormat="0" applyProtection="0">
      <alignment horizontal="right" vertical="center"/>
    </xf>
    <xf numFmtId="4" fontId="29" fillId="31" borderId="27" applyNumberFormat="0" applyProtection="0">
      <alignment horizontal="right" vertical="center"/>
    </xf>
    <xf numFmtId="0" fontId="8" fillId="37" borderId="27" applyNumberFormat="0" applyProtection="0">
      <alignment horizontal="left" vertical="top" indent="1"/>
    </xf>
    <xf numFmtId="4" fontId="29" fillId="33" borderId="27" applyNumberFormat="0" applyProtection="0">
      <alignment horizontal="right" vertical="center"/>
    </xf>
    <xf numFmtId="4" fontId="29" fillId="35" borderId="27" applyNumberFormat="0" applyProtection="0">
      <alignment horizontal="right" vertical="center"/>
    </xf>
    <xf numFmtId="0" fontId="29" fillId="25" borderId="27" applyNumberFormat="0" applyProtection="0">
      <alignment horizontal="left" vertical="top" indent="1"/>
    </xf>
    <xf numFmtId="0" fontId="183" fillId="90" borderId="92" applyNumberFormat="0" applyAlignment="0" applyProtection="0"/>
    <xf numFmtId="244" fontId="167"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0" fontId="164" fillId="0" borderId="97"/>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7" fillId="44" borderId="95"/>
    <xf numFmtId="4" fontId="50" fillId="35" borderId="27" applyNumberFormat="0" applyProtection="0">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0" fontId="18" fillId="21" borderId="95" applyNumberFormat="0" applyBorder="0" applyAlignment="0" applyProtection="0"/>
    <xf numFmtId="0" fontId="189" fillId="85" borderId="84" applyNumberFormat="0" applyAlignment="0" applyProtection="0"/>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164" fontId="143" fillId="0" borderId="94">
      <alignment horizontal="left" vertical="top"/>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4" fontId="167" fillId="0" borderId="96">
      <alignment horizontal="right" vertical="center"/>
    </xf>
    <xf numFmtId="0" fontId="8" fillId="38" borderId="95" applyNumberFormat="0">
      <protection locked="0"/>
    </xf>
    <xf numFmtId="0" fontId="159" fillId="0" borderId="95" applyAlignment="0">
      <alignment horizontal="center" vertical="center" wrapText="1"/>
    </xf>
    <xf numFmtId="0" fontId="129" fillId="93" borderId="95">
      <alignment horizontal="left" vertical="center"/>
    </xf>
    <xf numFmtId="0" fontId="37" fillId="22" borderId="24" applyNumberFormat="0" applyFont="0" applyAlignment="0" applyProtection="0"/>
    <xf numFmtId="204" fontId="124" fillId="44" borderId="95">
      <alignment horizontal="right" vertical="center"/>
    </xf>
    <xf numFmtId="0" fontId="8" fillId="22" borderId="24" applyNumberFormat="0" applyFont="0" applyAlignment="0" applyProtection="0"/>
    <xf numFmtId="0" fontId="33" fillId="0" borderId="97">
      <alignment horizontal="left" vertical="center"/>
    </xf>
    <xf numFmtId="4" fontId="45" fillId="24" borderId="27" applyNumberFormat="0" applyProtection="0">
      <alignmen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0" fontId="164" fillId="0" borderId="97"/>
    <xf numFmtId="4" fontId="29" fillId="25" borderId="27" applyNumberFormat="0" applyProtection="0">
      <alignment horizontal="left" vertical="center" indent="1"/>
    </xf>
    <xf numFmtId="0" fontId="8" fillId="37" borderId="27" applyNumberFormat="0" applyProtection="0">
      <alignment horizontal="left" vertical="top" indent="1"/>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0" fontId="191" fillId="0" borderId="30" applyNumberFormat="0" applyFill="0" applyAlignment="0" applyProtection="0"/>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0" fontId="184" fillId="90" borderId="84" applyNumberFormat="0" applyAlignment="0" applyProtection="0"/>
    <xf numFmtId="0" fontId="33" fillId="0" borderId="97">
      <alignment horizontal="left" vertical="center"/>
    </xf>
    <xf numFmtId="0" fontId="236" fillId="90" borderId="84" applyNumberFormat="0" applyAlignment="0" applyProtection="0"/>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95" borderId="95" applyNumberFormat="0" applyAlignment="0">
      <alignment horizontal="left" vertical="top"/>
    </xf>
    <xf numFmtId="4" fontId="29" fillId="30" borderId="27" applyNumberFormat="0" applyProtection="0">
      <alignment horizontal="right" vertical="center"/>
    </xf>
    <xf numFmtId="243" fontId="166" fillId="0" borderId="96">
      <alignment horizontal="right" vertical="center"/>
    </xf>
    <xf numFmtId="0" fontId="240" fillId="85" borderId="84" applyNumberFormat="0" applyAlignment="0" applyProtection="0"/>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vertical="center"/>
    </xf>
    <xf numFmtId="0" fontId="37" fillId="22" borderId="24" applyNumberFormat="0" applyFont="0" applyAlignment="0" applyProtection="0"/>
    <xf numFmtId="4" fontId="29" fillId="14" borderId="27" applyNumberFormat="0" applyProtection="0">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164" fontId="143" fillId="0" borderId="94">
      <alignment horizontal="left" vertical="top"/>
    </xf>
    <xf numFmtId="0" fontId="114" fillId="22" borderId="24" applyNumberFormat="0" applyFont="0" applyAlignment="0" applyProtection="0"/>
    <xf numFmtId="0" fontId="164" fillId="0" borderId="97"/>
    <xf numFmtId="4" fontId="29" fillId="32" borderId="27" applyNumberFormat="0" applyProtection="0">
      <alignment horizontal="right" vertical="center"/>
    </xf>
    <xf numFmtId="4" fontId="29" fillId="26" borderId="27" applyNumberFormat="0" applyProtection="0">
      <alignment horizontal="right" vertical="center"/>
    </xf>
    <xf numFmtId="4" fontId="45" fillId="24" borderId="27" applyNumberFormat="0" applyProtection="0">
      <alignment vertical="center"/>
    </xf>
    <xf numFmtId="0" fontId="236" fillId="90" borderId="84" applyNumberFormat="0" applyAlignment="0" applyProtection="0"/>
    <xf numFmtId="4" fontId="48" fillId="35" borderId="27" applyNumberFormat="0" applyProtection="0">
      <alignment horizontal="right" vertical="center"/>
    </xf>
    <xf numFmtId="0" fontId="240" fillId="85" borderId="84" applyNumberFormat="0" applyAlignment="0" applyProtection="0"/>
    <xf numFmtId="0" fontId="29" fillId="25" borderId="27" applyNumberFormat="0" applyProtection="0">
      <alignment horizontal="left" vertical="top" indent="1"/>
    </xf>
    <xf numFmtId="0" fontId="8" fillId="37" borderId="27" applyNumberFormat="0" applyProtection="0">
      <alignment horizontal="left" vertical="center" indent="1"/>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center" indent="1"/>
    </xf>
    <xf numFmtId="0" fontId="235" fillId="90" borderId="92" applyNumberFormat="0" applyAlignment="0" applyProtection="0"/>
    <xf numFmtId="0" fontId="33" fillId="0" borderId="97">
      <alignment horizontal="left" vertical="center"/>
    </xf>
    <xf numFmtId="4" fontId="29" fillId="30" borderId="27" applyNumberFormat="0" applyProtection="0">
      <alignment horizontal="right" vertical="center"/>
    </xf>
    <xf numFmtId="4" fontId="29" fillId="29" borderId="27" applyNumberFormat="0" applyProtection="0">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4" fontId="29" fillId="26" borderId="27" applyNumberFormat="0" applyProtection="0">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0" fontId="8" fillId="35" borderId="27" applyNumberFormat="0" applyProtection="0">
      <alignment horizontal="left" vertical="top" indent="1"/>
    </xf>
    <xf numFmtId="4" fontId="48" fillId="35" borderId="27" applyNumberFormat="0" applyProtection="0">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4" fontId="29" fillId="29"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0" fontId="160" fillId="0" borderId="95">
      <alignment horizontal="center" vertical="center" wrapTex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4" fontId="29" fillId="2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4" fontId="29" fillId="28" borderId="27" applyNumberFormat="0" applyProtection="0">
      <alignment horizontal="right" vertical="center"/>
    </xf>
    <xf numFmtId="4" fontId="29" fillId="27" borderId="27" applyNumberFormat="0" applyProtection="0">
      <alignment horizontal="right" vertical="center"/>
    </xf>
    <xf numFmtId="4" fontId="29" fillId="31" borderId="27" applyNumberFormat="0" applyProtection="0">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0" fontId="8" fillId="37" borderId="27" applyNumberFormat="0" applyProtection="0">
      <alignment horizontal="left" vertical="top" indent="1"/>
    </xf>
    <xf numFmtId="0" fontId="124" fillId="21"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0" fontId="45" fillId="24" borderId="27" applyNumberFormat="0" applyProtection="0">
      <alignment horizontal="left" vertical="top" indent="1"/>
    </xf>
    <xf numFmtId="0" fontId="8" fillId="37" borderId="27" applyNumberFormat="0" applyProtection="0">
      <alignment horizontal="left" vertical="top" indent="1"/>
    </xf>
    <xf numFmtId="0" fontId="29" fillId="22" borderId="27" applyNumberFormat="0" applyProtection="0">
      <alignment horizontal="left" vertical="top" indent="1"/>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4" fontId="167"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0" fontId="240" fillId="85" borderId="84" applyNumberFormat="0" applyAlignment="0" applyProtection="0"/>
    <xf numFmtId="0" fontId="8" fillId="36" borderId="27" applyNumberFormat="0" applyProtection="0">
      <alignment horizontal="left" vertical="center" indent="1"/>
    </xf>
    <xf numFmtId="0" fontId="29" fillId="22"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4" fontId="50" fillId="35" borderId="27" applyNumberFormat="0" applyProtection="0">
      <alignment horizontal="right" vertical="center"/>
    </xf>
    <xf numFmtId="0" fontId="242" fillId="0" borderId="30" applyNumberFormat="0" applyFill="0" applyAlignment="0" applyProtection="0"/>
    <xf numFmtId="164" fontId="169" fillId="97" borderId="94">
      <alignment vertical="top"/>
    </xf>
    <xf numFmtId="4" fontId="29" fillId="29" borderId="27" applyNumberFormat="0" applyProtection="0">
      <alignment horizontal="right" vertical="center"/>
    </xf>
    <xf numFmtId="0" fontId="8" fillId="37" borderId="27" applyNumberFormat="0" applyProtection="0">
      <alignment horizontal="left" vertical="center" indent="1"/>
    </xf>
    <xf numFmtId="0" fontId="242" fillId="0" borderId="30" applyNumberFormat="0" applyFill="0" applyAlignment="0" applyProtection="0"/>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0" fontId="45" fillId="24" borderId="27" applyNumberFormat="0" applyProtection="0">
      <alignment horizontal="left" vertical="top" indent="1"/>
    </xf>
    <xf numFmtId="243" fontId="166" fillId="0" borderId="96">
      <alignment horizontal="right" vertical="center"/>
    </xf>
    <xf numFmtId="0" fontId="8" fillId="37" borderId="27" applyNumberFormat="0" applyProtection="0">
      <alignment horizontal="left" vertical="center" indent="1"/>
    </xf>
    <xf numFmtId="0" fontId="126" fillId="92" borderId="95">
      <alignment horizontal="center"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0" fontId="8" fillId="35" borderId="27" applyNumberFormat="0" applyProtection="0">
      <alignment horizontal="left" vertical="center" indent="1"/>
    </xf>
    <xf numFmtId="4" fontId="29" fillId="35" borderId="27" applyNumberFormat="0" applyProtection="0">
      <alignment horizontal="right" vertical="center"/>
    </xf>
    <xf numFmtId="0" fontId="45" fillId="24" borderId="27" applyNumberFormat="0" applyProtection="0">
      <alignment horizontal="left" vertical="top" indent="1"/>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164" fontId="169" fillId="97" borderId="94">
      <alignment vertical="top"/>
    </xf>
    <xf numFmtId="165" fontId="171" fillId="99" borderId="94"/>
    <xf numFmtId="164" fontId="143" fillId="0" borderId="94">
      <alignment horizontal="left" vertical="top"/>
    </xf>
    <xf numFmtId="4" fontId="29" fillId="32" borderId="27" applyNumberFormat="0" applyProtection="0">
      <alignment horizontal="right" vertical="center"/>
    </xf>
    <xf numFmtId="0" fontId="8" fillId="36" borderId="27" applyNumberFormat="0" applyProtection="0">
      <alignment horizontal="left" vertical="center" indent="1"/>
    </xf>
    <xf numFmtId="4" fontId="29" fillId="22" borderId="27" applyNumberFormat="0" applyProtection="0">
      <alignment vertical="center"/>
    </xf>
    <xf numFmtId="4" fontId="29" fillId="28" borderId="27" applyNumberFormat="0" applyProtection="0">
      <alignment horizontal="right" vertical="center"/>
    </xf>
    <xf numFmtId="0" fontId="8" fillId="22" borderId="24" applyNumberFormat="0" applyFont="0" applyAlignment="0" applyProtection="0"/>
    <xf numFmtId="4" fontId="29" fillId="25" borderId="27" applyNumberFormat="0" applyProtection="0">
      <alignment horizontal="left" vertical="center" indent="1"/>
    </xf>
    <xf numFmtId="4" fontId="29" fillId="14" borderId="27" applyNumberFormat="0" applyProtection="0">
      <alignment horizontal="right" vertical="center"/>
    </xf>
    <xf numFmtId="4" fontId="29" fillId="25" borderId="27" applyNumberFormat="0" applyProtection="0">
      <alignment horizontal="right" vertical="center"/>
    </xf>
    <xf numFmtId="0" fontId="29" fillId="22" borderId="27" applyNumberFormat="0" applyProtection="0">
      <alignment horizontal="left" vertical="top" indent="1"/>
    </xf>
    <xf numFmtId="0" fontId="8" fillId="25" borderId="27" applyNumberFormat="0" applyProtection="0">
      <alignment horizontal="left" vertical="center" indent="1"/>
    </xf>
    <xf numFmtId="4" fontId="46" fillId="24" borderId="27" applyNumberFormat="0" applyProtection="0">
      <alignment vertical="center"/>
    </xf>
    <xf numFmtId="0" fontId="37" fillId="22" borderId="24" applyNumberFormat="0" applyFont="0" applyAlignment="0" applyProtection="0"/>
    <xf numFmtId="4" fontId="50" fillId="35" borderId="27" applyNumberFormat="0" applyProtection="0">
      <alignment horizontal="right" vertical="center"/>
    </xf>
    <xf numFmtId="0" fontId="8" fillId="25" borderId="27" applyNumberFormat="0" applyProtection="0">
      <alignment horizontal="left" vertical="top" indent="1"/>
    </xf>
    <xf numFmtId="0" fontId="45" fillId="24" borderId="27" applyNumberFormat="0" applyProtection="0">
      <alignment horizontal="left" vertical="top" indent="1"/>
    </xf>
    <xf numFmtId="4" fontId="29" fillId="26"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164" fontId="143" fillId="0" borderId="94">
      <alignment horizontal="left" vertical="top"/>
    </xf>
    <xf numFmtId="164" fontId="169" fillId="97" borderId="94">
      <alignment vertical="top"/>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8" fillId="38" borderId="95" applyNumberFormat="0">
      <protection locked="0"/>
    </xf>
    <xf numFmtId="0" fontId="148" fillId="0" borderId="95" applyNumberFormat="0" applyFont="0" applyFill="0" applyBorder="0" applyAlignment="0">
      <alignment horizontal="center"/>
    </xf>
    <xf numFmtId="49" fontId="144" fillId="0" borderId="95">
      <alignment vertical="center"/>
    </xf>
    <xf numFmtId="164" fontId="143" fillId="95" borderId="95" applyNumberFormat="0" applyAlignment="0">
      <alignment horizontal="left" vertical="top"/>
    </xf>
    <xf numFmtId="0" fontId="33" fillId="0" borderId="97">
      <alignment horizontal="left" vertical="center"/>
    </xf>
    <xf numFmtId="0" fontId="130" fillId="44" borderId="95">
      <alignment horizontal="left" vertical="center"/>
    </xf>
    <xf numFmtId="0" fontId="129" fillId="93" borderId="95">
      <alignment horizontal="left" vertical="center"/>
    </xf>
    <xf numFmtId="0" fontId="127" fillId="44" borderId="95"/>
    <xf numFmtId="0" fontId="127" fillId="44" borderId="95">
      <alignment horizontal="left" vertical="center"/>
    </xf>
    <xf numFmtId="204" fontId="124" fillId="44" borderId="95">
      <alignment horizontal="right" vertical="center"/>
    </xf>
    <xf numFmtId="204" fontId="124" fillId="44" borderId="95">
      <alignment horizontal="right" vertical="center"/>
    </xf>
    <xf numFmtId="0" fontId="37" fillId="22" borderId="24" applyNumberFormat="0" applyFont="0" applyAlignment="0" applyProtection="0"/>
    <xf numFmtId="0" fontId="235" fillId="90" borderId="92" applyNumberFormat="0" applyAlignment="0" applyProtection="0"/>
    <xf numFmtId="0" fontId="8" fillId="22" borderId="24" applyNumberFormat="0" applyFon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0" fontId="164" fillId="0" borderId="97"/>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0" fontId="33" fillId="0" borderId="97">
      <alignment horizontal="lef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64" fillId="0" borderId="97"/>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0" fontId="33" fillId="0" borderId="97">
      <alignment horizontal="left" vertical="center"/>
    </xf>
    <xf numFmtId="0" fontId="164" fillId="0" borderId="97"/>
    <xf numFmtId="164" fontId="169" fillId="97" borderId="94">
      <alignment vertical="top"/>
    </xf>
    <xf numFmtId="165" fontId="171" fillId="99" borderId="94"/>
    <xf numFmtId="164" fontId="143" fillId="0" borderId="94">
      <alignment horizontal="left" vertical="top"/>
    </xf>
    <xf numFmtId="165" fontId="171" fillId="99" borderId="94"/>
    <xf numFmtId="0" fontId="164" fillId="0" borderId="97"/>
    <xf numFmtId="0" fontId="33" fillId="0" borderId="97">
      <alignment horizontal="left" vertical="center"/>
    </xf>
    <xf numFmtId="0" fontId="164" fillId="0" borderId="97"/>
    <xf numFmtId="0" fontId="33" fillId="0" borderId="97">
      <alignment horizontal="left" vertical="center"/>
    </xf>
    <xf numFmtId="0" fontId="164" fillId="0" borderId="97"/>
    <xf numFmtId="0" fontId="33" fillId="0" borderId="97">
      <alignment horizontal="left" vertical="center"/>
    </xf>
    <xf numFmtId="0" fontId="33" fillId="0" borderId="97">
      <alignment horizontal="left" vertical="center"/>
    </xf>
    <xf numFmtId="0" fontId="33" fillId="0" borderId="97">
      <alignment horizontal="left" vertical="center"/>
    </xf>
    <xf numFmtId="0" fontId="164" fillId="0" borderId="97"/>
    <xf numFmtId="0" fontId="33" fillId="0" borderId="97">
      <alignment horizontal="left" vertical="center"/>
    </xf>
    <xf numFmtId="0" fontId="164" fillId="0" borderId="97"/>
    <xf numFmtId="244" fontId="167" fillId="0" borderId="96">
      <alignment horizontal="right" vertical="center"/>
    </xf>
    <xf numFmtId="0" fontId="125" fillId="44" borderId="95">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5" fontId="166" fillId="0" borderId="96">
      <alignment horizontal="center"/>
    </xf>
    <xf numFmtId="243" fontId="166" fillId="0" borderId="96">
      <alignment horizontal="right" vertical="center"/>
    </xf>
    <xf numFmtId="4" fontId="48" fillId="22" borderId="27" applyNumberFormat="0" applyProtection="0">
      <alignment vertical="center"/>
    </xf>
    <xf numFmtId="244" fontId="167" fillId="0" borderId="96">
      <alignment horizontal="right" vertical="center"/>
    </xf>
    <xf numFmtId="243" fontId="166" fillId="0" borderId="96">
      <alignment horizontal="right" vertical="center"/>
    </xf>
    <xf numFmtId="0" fontId="127" fillId="44" borderId="95"/>
    <xf numFmtId="0" fontId="29" fillId="22" borderId="27" applyNumberFormat="0" applyProtection="0">
      <alignment horizontal="left" vertical="top" indent="1"/>
    </xf>
    <xf numFmtId="0" fontId="235" fillId="90" borderId="92" applyNumberFormat="0" applyAlignment="0" applyProtection="0"/>
    <xf numFmtId="4" fontId="48" fillId="35" borderId="27" applyNumberFormat="0" applyProtection="0">
      <alignment horizontal="right" vertical="center"/>
    </xf>
    <xf numFmtId="243" fontId="166" fillId="0" borderId="96">
      <alignment horizontal="right" vertical="center"/>
    </xf>
    <xf numFmtId="4" fontId="29" fillId="28"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46" fillId="24" borderId="27" applyNumberFormat="0" applyProtection="0">
      <alignment vertical="center"/>
    </xf>
    <xf numFmtId="0" fontId="8" fillId="36"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4" fontId="167" fillId="0" borderId="96">
      <alignment horizontal="right" vertical="center"/>
    </xf>
    <xf numFmtId="0" fontId="29" fillId="25" borderId="27" applyNumberFormat="0" applyProtection="0">
      <alignment horizontal="left" vertical="top" indent="1"/>
    </xf>
    <xf numFmtId="4" fontId="48"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0" fontId="124" fillId="21" borderId="95">
      <alignment horizontal="left" vertical="center"/>
    </xf>
    <xf numFmtId="244" fontId="167"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4" fontId="48" fillId="22"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2" borderId="24" applyNumberFormat="0" applyFont="0" applyAlignment="0" applyProtection="0"/>
    <xf numFmtId="243" fontId="166" fillId="0" borderId="96">
      <alignment horizontal="right" vertical="center"/>
    </xf>
    <xf numFmtId="4" fontId="29" fillId="22"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4" fontId="29" fillId="14" borderId="27" applyNumberFormat="0" applyProtection="0">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10" fontId="18" fillId="21" borderId="95" applyNumberFormat="0" applyBorder="0" applyAlignment="0" applyProtection="0"/>
    <xf numFmtId="243" fontId="166" fillId="0" borderId="96">
      <alignment horizontal="right" vertical="center"/>
    </xf>
    <xf numFmtId="164" fontId="169" fillId="97" borderId="94">
      <alignment vertical="top"/>
    </xf>
    <xf numFmtId="244" fontId="167" fillId="0" borderId="96">
      <alignment horizontal="right" vertical="center"/>
    </xf>
    <xf numFmtId="4" fontId="50" fillId="35" borderId="27" applyNumberFormat="0" applyProtection="0">
      <alignment horizontal="right" vertical="center"/>
    </xf>
    <xf numFmtId="0" fontId="236" fillId="90" borderId="84" applyNumberFormat="0" applyAlignment="0" applyProtection="0"/>
    <xf numFmtId="243" fontId="166" fillId="0" borderId="96">
      <alignment horizontal="right" vertical="center"/>
    </xf>
    <xf numFmtId="0" fontId="236" fillId="90" borderId="84" applyNumberFormat="0" applyAlignment="0" applyProtection="0"/>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top" indent="1"/>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0" fontId="33" fillId="0" borderId="97">
      <alignment horizontal="left" vertical="center"/>
    </xf>
    <xf numFmtId="164" fontId="143" fillId="0" borderId="94">
      <alignment horizontal="left" vertical="top"/>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4" fontId="167"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0" fontId="148" fillId="0" borderId="95" applyNumberFormat="0" applyFont="0" applyFill="0" applyBorder="0" applyAlignment="0">
      <alignment horizont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0" fontId="164" fillId="0" borderId="97"/>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8"/>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5" fontId="166" fillId="0" borderId="96">
      <alignment horizont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0" fontId="29" fillId="22" borderId="27" applyNumberFormat="0" applyProtection="0">
      <alignment horizontal="left" vertical="top" indent="1"/>
    </xf>
    <xf numFmtId="4" fontId="45" fillId="24" borderId="27" applyNumberFormat="0" applyProtection="0">
      <alignment vertical="center"/>
    </xf>
    <xf numFmtId="243" fontId="166" fillId="0" borderId="96">
      <alignment horizontal="right" vertical="center"/>
    </xf>
    <xf numFmtId="0" fontId="33" fillId="0" borderId="97">
      <alignment horizontal="left" vertical="center"/>
    </xf>
    <xf numFmtId="0" fontId="29" fillId="25" borderId="27" applyNumberFormat="0" applyProtection="0">
      <alignment horizontal="left" vertical="top" indent="1"/>
    </xf>
    <xf numFmtId="248" fontId="166" fillId="0" borderId="95"/>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4" fillId="21" borderId="95">
      <alignment horizontal="lef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04" fontId="124" fillId="44" borderId="95">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0" fontId="191" fillId="0" borderId="30" applyNumberFormat="0" applyFill="0" applyAlignment="0" applyProtection="0"/>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0" fontId="240" fillId="85" borderId="84" applyNumberFormat="0" applyAlignment="0" applyProtection="0"/>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8">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8"/>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0" fontId="8" fillId="36" borderId="27" applyNumberFormat="0" applyProtection="0">
      <alignment horizontal="left" vertical="top" indent="1"/>
    </xf>
    <xf numFmtId="4" fontId="48" fillId="35" borderId="27" applyNumberFormat="0" applyProtection="0">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0" fontId="164" fillId="0" borderId="97"/>
    <xf numFmtId="0" fontId="164" fillId="0" borderId="97"/>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0" fontId="8" fillId="37" borderId="27" applyNumberFormat="0" applyProtection="0">
      <alignment horizontal="left" vertical="center" indent="1"/>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26" fillId="92" borderId="95">
      <alignment horizontal="center"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0" fontId="164" fillId="0" borderId="97"/>
    <xf numFmtId="4" fontId="29"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4" fontId="167"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4" fontId="167" fillId="0" borderId="96">
      <alignment horizontal="right" vertical="center"/>
    </xf>
    <xf numFmtId="0" fontId="33" fillId="0" borderId="97">
      <alignment horizontal="left" vertical="center"/>
    </xf>
    <xf numFmtId="10" fontId="18" fillId="21" borderId="95" applyNumberFormat="0" applyBorder="0" applyAlignment="0" applyProtection="0"/>
    <xf numFmtId="244" fontId="167" fillId="0" borderId="96">
      <alignment horizontal="right" vertical="center"/>
    </xf>
    <xf numFmtId="204" fontId="124" fillId="44" borderId="95">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0" fontId="235" fillId="90" borderId="92" applyNumberFormat="0" applyAlignment="0" applyProtection="0"/>
    <xf numFmtId="4" fontId="29" fillId="14" borderId="27" applyNumberFormat="0" applyProtection="0">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0" fontId="236" fillId="90" borderId="84" applyNumberFormat="0" applyAlignment="0" applyProtection="0"/>
    <xf numFmtId="4" fontId="48"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4" fontId="29" fillId="29" borderId="27" applyNumberFormat="0" applyProtection="0">
      <alignment horizontal="right" vertical="center"/>
    </xf>
    <xf numFmtId="0" fontId="33" fillId="0" borderId="8">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164" fontId="169" fillId="97" borderId="94">
      <alignment vertical="top"/>
    </xf>
    <xf numFmtId="243" fontId="166" fillId="0" borderId="96">
      <alignment horizontal="righ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4" fontId="29" fillId="27" borderId="27" applyNumberFormat="0" applyProtection="0">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0" fontId="160" fillId="0" borderId="95">
      <alignment horizontal="center" vertical="center" wrapText="1"/>
    </xf>
    <xf numFmtId="0" fontId="8" fillId="35" borderId="27" applyNumberFormat="0" applyProtection="0">
      <alignment horizontal="left" vertical="top" indent="1"/>
    </xf>
    <xf numFmtId="243" fontId="166" fillId="0" borderId="96">
      <alignment horizontal="right" vertical="center"/>
    </xf>
    <xf numFmtId="0" fontId="148" fillId="0" borderId="95" applyNumberFormat="0" applyFont="0" applyFill="0" applyBorder="0" applyAlignment="0">
      <alignment horizontal="center"/>
    </xf>
    <xf numFmtId="244" fontId="167"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4" fontId="167" fillId="0" borderId="96">
      <alignment horizontal="right" vertical="center"/>
    </xf>
    <xf numFmtId="4" fontId="29" fillId="14" borderId="27" applyNumberFormat="0" applyProtection="0">
      <alignment horizontal="right" vertical="center"/>
    </xf>
    <xf numFmtId="4" fontId="29" fillId="32" borderId="27" applyNumberFormat="0" applyProtection="0">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0" fontId="170" fillId="98" borderId="95">
      <alignment horizontal="lef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0" fontId="29" fillId="22"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0" fontId="129" fillId="93" borderId="95">
      <alignment horizontal="left" vertical="center"/>
    </xf>
    <xf numFmtId="164" fontId="143" fillId="0" borderId="94">
      <alignment horizontal="lef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8">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9" fontId="73" fillId="0" borderId="0" applyFont="0" applyFill="0" applyBorder="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4" fontId="29" fillId="29" borderId="27" applyNumberFormat="0" applyProtection="0">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4" fontId="29" fillId="26" borderId="27" applyNumberFormat="0" applyProtection="0">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4" fontId="167"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164" fontId="169" fillId="97" borderId="94">
      <alignment vertical="top"/>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165" fontId="171" fillId="99" borderId="94"/>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8"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4" fontId="167"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165" fontId="171" fillId="99" borderId="94"/>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2" borderId="24" applyNumberFormat="0" applyFont="0" applyAlignment="0" applyProtection="0"/>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4" fontId="167"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4" fontId="167"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0" fillId="85" borderId="84" applyNumberFormat="0" applyAlignment="0" applyProtection="0"/>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7" fillId="22" borderId="24" applyNumberFormat="0" applyFont="0" applyAlignment="0" applyProtection="0"/>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8"/>
    <xf numFmtId="243" fontId="166" fillId="0" borderId="96">
      <alignment horizontal="right" vertical="center"/>
    </xf>
    <xf numFmtId="244" fontId="167" fillId="0" borderId="96">
      <alignment horizontal="right" vertical="center"/>
    </xf>
    <xf numFmtId="4" fontId="29" fillId="22" borderId="27" applyNumberFormat="0" applyProtection="0">
      <alignmen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9" fontId="73" fillId="0" borderId="0" applyFont="0" applyFill="0" applyBorder="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4" fontId="48" fillId="22"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0" fontId="33" fillId="0" borderId="97">
      <alignment horizontal="left" vertical="center"/>
    </xf>
    <xf numFmtId="164" fontId="143" fillId="0" borderId="94">
      <alignment horizontal="left" vertical="top"/>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4" fontId="29" fillId="25" borderId="27" applyNumberFormat="0" applyProtection="0">
      <alignment horizontal="right" vertical="center"/>
    </xf>
    <xf numFmtId="4" fontId="46" fillId="24" borderId="27" applyNumberFormat="0" applyProtection="0">
      <alignmen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0" fontId="184" fillId="90" borderId="84" applyNumberFormat="0" applyAlignment="0" applyProtection="0"/>
    <xf numFmtId="165" fontId="171" fillId="99" borderId="94"/>
    <xf numFmtId="4" fontId="45" fillId="24" borderId="27" applyNumberFormat="0" applyProtection="0">
      <alignment vertical="center"/>
    </xf>
    <xf numFmtId="4" fontId="29" fillId="30" borderId="27" applyNumberFormat="0" applyProtection="0">
      <alignment horizontal="right" vertical="center"/>
    </xf>
    <xf numFmtId="243" fontId="166" fillId="0" borderId="96">
      <alignment horizontal="right" vertical="center"/>
    </xf>
    <xf numFmtId="0" fontId="33" fillId="0" borderId="97">
      <alignment horizontal="lef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164" fontId="143" fillId="95" borderId="95" applyNumberFormat="0" applyAlignment="0">
      <alignment horizontal="left" vertical="top"/>
    </xf>
    <xf numFmtId="244" fontId="167"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164" fontId="169" fillId="97" borderId="94">
      <alignment vertical="top"/>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1" borderId="27" applyNumberFormat="0" applyProtection="0">
      <alignment horizontal="right" vertical="center"/>
    </xf>
    <xf numFmtId="4" fontId="48" fillId="22" borderId="27" applyNumberFormat="0" applyProtection="0">
      <alignment vertical="center"/>
    </xf>
    <xf numFmtId="0" fontId="164" fillId="0" borderId="97"/>
    <xf numFmtId="243" fontId="166" fillId="0" borderId="96">
      <alignment horizontal="right" vertical="center"/>
    </xf>
    <xf numFmtId="164" fontId="169" fillId="97" borderId="94">
      <alignment vertical="top"/>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4" fontId="167"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0" fontId="33" fillId="0" borderId="8">
      <alignment horizontal="lef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0" fontId="45" fillId="24" borderId="27" applyNumberFormat="0" applyProtection="0">
      <alignment horizontal="left" vertical="top" indent="1"/>
    </xf>
    <xf numFmtId="243" fontId="166" fillId="0" borderId="96">
      <alignment horizontal="right" vertical="center"/>
    </xf>
    <xf numFmtId="0" fontId="159" fillId="0" borderId="95" applyAlignment="0">
      <alignment horizontal="center" vertical="center" wrapText="1"/>
    </xf>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0" fillId="85" borderId="84" applyNumberFormat="0" applyAlignment="0" applyProtection="0"/>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0" fontId="183" fillId="90" borderId="92"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4" fontId="167"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8">
      <alignment horizontal="lef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0" fontId="8" fillId="36"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4" fontId="29" fillId="27" borderId="27" applyNumberFormat="0" applyProtection="0">
      <alignment horizontal="righ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170" fillId="98" borderId="95">
      <alignment horizontal="lef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3" fontId="8" fillId="0" borderId="95" applyNumberFormat="0" applyFont="0" applyFill="0" applyAlignment="0" applyProtection="0">
      <alignment vertical="center"/>
    </xf>
    <xf numFmtId="244" fontId="167" fillId="0" borderId="96">
      <alignment horizontal="right" vertical="center"/>
    </xf>
    <xf numFmtId="0" fontId="29" fillId="22" borderId="27" applyNumberFormat="0" applyProtection="0">
      <alignment horizontal="left" vertical="top" indent="1"/>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0" fontId="236" fillId="90" borderId="84" applyNumberFormat="0" applyAlignment="0" applyProtection="0"/>
    <xf numFmtId="0" fontId="183" fillId="90" borderId="92"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4" fontId="48" fillId="22"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0" fontId="191"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8" borderId="95" applyNumberFormat="0">
      <protection locked="0"/>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10" fontId="18" fillId="21" borderId="95" applyNumberFormat="0" applyBorder="0" applyAlignment="0" applyProtection="0"/>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04" fontId="124" fillId="44" borderId="95">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4" fontId="29" fillId="26"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170" fillId="98" borderId="95">
      <alignment horizontal="left" vertical="center"/>
    </xf>
    <xf numFmtId="243" fontId="166" fillId="0" borderId="96">
      <alignment horizontal="right" vertical="center"/>
    </xf>
    <xf numFmtId="4" fontId="29" fillId="35" borderId="27" applyNumberFormat="0" applyProtection="0">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114" fillId="22" borderId="24" applyNumberFormat="0" applyFont="0" applyAlignment="0" applyProtection="0"/>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4" fontId="48" fillId="22" borderId="27" applyNumberFormat="0" applyProtection="0">
      <alignment vertical="center"/>
    </xf>
    <xf numFmtId="244" fontId="167"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4" fontId="29" fillId="30" borderId="27" applyNumberFormat="0" applyProtection="0">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0" fontId="164" fillId="0" borderId="97"/>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5" fontId="166" fillId="0" borderId="96">
      <alignment horizont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33" fillId="0" borderId="8">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2" borderId="24" applyNumberFormat="0" applyFon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0" fontId="235" fillId="90" borderId="92"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30" fillId="44" borderId="95">
      <alignment horizontal="lef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10" fontId="18" fillId="21" borderId="95" applyNumberFormat="0" applyBorder="0" applyAlignment="0" applyProtection="0"/>
    <xf numFmtId="0" fontId="236" fillId="90" borderId="84" applyNumberFormat="0" applyAlignment="0" applyProtection="0"/>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37" fillId="22" borderId="24" applyNumberFormat="0" applyFont="0" applyAlignment="0" applyProtection="0"/>
    <xf numFmtId="0" fontId="33" fillId="0" borderId="97">
      <alignment horizontal="lef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0" fontId="37" fillId="22" borderId="24" applyNumberFormat="0" applyFon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0" fontId="184" fillId="90" borderId="84" applyNumberFormat="0" applyAlignment="0" applyProtection="0"/>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4" fontId="167" fillId="0" borderId="96">
      <alignment horizontal="right" vertical="center"/>
    </xf>
    <xf numFmtId="0" fontId="8" fillId="25" borderId="27" applyNumberFormat="0" applyProtection="0">
      <alignment horizontal="left" vertical="center" indent="1"/>
    </xf>
    <xf numFmtId="4" fontId="29" fillId="27"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4" fontId="29" fillId="26" borderId="27" applyNumberFormat="0" applyProtection="0">
      <alignment horizontal="right" vertical="center"/>
    </xf>
    <xf numFmtId="244" fontId="167" fillId="0" borderId="96">
      <alignment horizontal="right" vertical="center"/>
    </xf>
    <xf numFmtId="4" fontId="29" fillId="29"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33" fillId="0" borderId="97">
      <alignment horizontal="left" vertical="center"/>
    </xf>
    <xf numFmtId="165" fontId="171" fillId="99" borderId="94"/>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4" fontId="167" fillId="0" borderId="96">
      <alignment horizontal="right" vertical="center"/>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164" fontId="143" fillId="0" borderId="94">
      <alignment horizontal="left" vertical="top"/>
    </xf>
    <xf numFmtId="244" fontId="167"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4" fontId="29" fillId="14" borderId="27" applyNumberFormat="0" applyProtection="0">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0" fontId="183" fillId="90" borderId="92" applyNumberFormat="0" applyAlignment="0" applyProtection="0"/>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0" fontId="124" fillId="21" borderId="95">
      <alignment horizontal="lef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8">
      <alignment horizontal="lef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4" fontId="29" fillId="27"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4" fontId="29" fillId="28" borderId="27" applyNumberFormat="0" applyProtection="0">
      <alignment horizontal="right" vertical="center"/>
    </xf>
    <xf numFmtId="243" fontId="166" fillId="0" borderId="96">
      <alignment horizontal="right" vertical="center"/>
    </xf>
    <xf numFmtId="4" fontId="29" fillId="14"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4" fontId="167"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0" fontId="129" fillId="93" borderId="95">
      <alignment horizontal="lef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0" fontId="164" fillId="0" borderId="97"/>
    <xf numFmtId="243" fontId="166" fillId="0" borderId="96">
      <alignment horizontal="right" vertical="center"/>
    </xf>
    <xf numFmtId="0" fontId="235" fillId="90" borderId="92" applyNumberFormat="0" applyAlignment="0" applyProtection="0"/>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0" fontId="240" fillId="85" borderId="84" applyNumberFormat="0" applyAlignment="0" applyProtection="0"/>
    <xf numFmtId="244" fontId="167"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64" fillId="0" borderId="97"/>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0" fontId="164" fillId="0" borderId="97"/>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50"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5" fillId="90" borderId="92" applyNumberFormat="0" applyAlignment="0" applyProtection="0"/>
    <xf numFmtId="0" fontId="33" fillId="0" borderId="97">
      <alignment horizontal="lef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4" fontId="167"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4" fillId="21" borderId="95">
      <alignment horizontal="lef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4" fontId="167"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4" fontId="167"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5" fontId="171" fillId="99" borderId="94"/>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0" fontId="191" fillId="0" borderId="30" applyNumberFormat="0" applyFill="0" applyAlignment="0" applyProtection="0"/>
    <xf numFmtId="0" fontId="189" fillId="85" borderId="84" applyNumberFormat="0" applyAlignment="0" applyProtection="0"/>
    <xf numFmtId="4" fontId="45" fillId="24" borderId="27" applyNumberFormat="0" applyProtection="0">
      <alignment horizontal="left" vertical="center" indent="1"/>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0" fontId="37" fillId="22" borderId="24" applyNumberFormat="0" applyFont="0" applyAlignment="0" applyProtection="0"/>
    <xf numFmtId="0" fontId="33" fillId="0" borderId="8">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0" fontId="8" fillId="38" borderId="95" applyNumberFormat="0">
      <protection locked="0"/>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5" fillId="44" borderId="95">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164" fontId="143" fillId="0" borderId="94">
      <alignment horizontal="left" vertical="top"/>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8" fontId="166" fillId="0" borderId="95"/>
    <xf numFmtId="0" fontId="124" fillId="21" borderId="95">
      <alignment horizontal="lef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4" fontId="167" fillId="0" borderId="96">
      <alignment horizontal="right" vertical="center"/>
    </xf>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0" fontId="8" fillId="25" borderId="27" applyNumberFormat="0" applyProtection="0">
      <alignment horizontal="left" vertical="top" indent="1"/>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164" fontId="143" fillId="0" borderId="94">
      <alignment horizontal="lef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164" fontId="143" fillId="0" borderId="94">
      <alignment horizontal="left" vertical="top"/>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4" fontId="167"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4" fillId="21" borderId="95">
      <alignment horizontal="left" vertical="center"/>
    </xf>
    <xf numFmtId="0" fontId="236" fillId="90" borderId="84" applyNumberFormat="0" applyAlignment="0" applyProtection="0"/>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4" fontId="29" fillId="29"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0" fontId="164" fillId="0" borderId="97"/>
    <xf numFmtId="0" fontId="125" fillId="44" borderId="95">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4" fontId="46" fillId="24" borderId="27" applyNumberFormat="0" applyProtection="0">
      <alignment vertical="center"/>
    </xf>
    <xf numFmtId="0" fontId="124" fillId="21" borderId="95">
      <alignment horizontal="left" vertical="center"/>
    </xf>
    <xf numFmtId="243" fontId="166" fillId="0" borderId="96">
      <alignment horizontal="right" vertical="center"/>
    </xf>
    <xf numFmtId="0" fontId="159" fillId="0" borderId="95" applyAlignment="0">
      <alignment horizontal="center" vertical="center" wrapText="1"/>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4" fontId="29" fillId="33" borderId="27" applyNumberFormat="0" applyProtection="0">
      <alignment horizontal="right" vertical="center"/>
    </xf>
    <xf numFmtId="244" fontId="167" fillId="0" borderId="96">
      <alignment horizontal="right" vertical="center"/>
    </xf>
    <xf numFmtId="0" fontId="127" fillId="44" borderId="95"/>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6" fillId="92" borderId="95">
      <alignment horizontal="center"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165" fontId="171" fillId="99" borderId="94"/>
    <xf numFmtId="0" fontId="29" fillId="22" borderId="27" applyNumberFormat="0" applyProtection="0">
      <alignment horizontal="left" vertical="top" indent="1"/>
    </xf>
    <xf numFmtId="244" fontId="167" fillId="0" borderId="96">
      <alignment horizontal="right" vertical="center"/>
    </xf>
    <xf numFmtId="248" fontId="166" fillId="0" borderId="95"/>
    <xf numFmtId="244" fontId="167" fillId="0" borderId="96">
      <alignment horizontal="right" vertical="center"/>
    </xf>
    <xf numFmtId="0" fontId="8" fillId="36" borderId="27" applyNumberFormat="0" applyProtection="0">
      <alignment horizontal="left" vertical="top" indent="1"/>
    </xf>
    <xf numFmtId="4" fontId="29" fillId="22" borderId="27" applyNumberFormat="0" applyProtection="0">
      <alignmen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4" fontId="167" fillId="0" borderId="96">
      <alignment horizontal="right" vertical="center"/>
    </xf>
    <xf numFmtId="0" fontId="242" fillId="0" borderId="30" applyNumberFormat="0" applyFill="0" applyAlignment="0" applyProtection="0"/>
    <xf numFmtId="0" fontId="8" fillId="25" borderId="27" applyNumberFormat="0" applyProtection="0">
      <alignment horizontal="left" vertical="center" indent="1"/>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83" fillId="90" borderId="92" applyNumberFormat="0" applyAlignment="0" applyProtection="0"/>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4" fontId="29" fillId="31"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0" fontId="126" fillId="92" borderId="95">
      <alignment horizontal="center"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45" fillId="24" borderId="27" applyNumberFormat="0" applyProtection="0">
      <alignmen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4" fontId="48" fillId="35" borderId="27" applyNumberFormat="0" applyProtection="0">
      <alignment horizontal="right" vertical="center"/>
    </xf>
    <xf numFmtId="0" fontId="124" fillId="21"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2" borderId="27" applyNumberFormat="0" applyProtection="0">
      <alignment horizontal="right" vertical="center"/>
    </xf>
    <xf numFmtId="244" fontId="167" fillId="0" borderId="96">
      <alignment horizontal="right" vertical="center"/>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4" fontId="29" fillId="28" borderId="27" applyNumberFormat="0" applyProtection="0">
      <alignment horizontal="right" vertical="center"/>
    </xf>
    <xf numFmtId="243" fontId="166" fillId="0" borderId="96">
      <alignment horizontal="right" vertical="center"/>
    </xf>
    <xf numFmtId="4" fontId="29" fillId="30" borderId="27" applyNumberFormat="0" applyProtection="0">
      <alignment horizontal="right" vertical="center"/>
    </xf>
    <xf numFmtId="0" fontId="170" fillId="98" borderId="95">
      <alignment horizontal="lef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97"/>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5" fillId="44" borderId="95">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164" fillId="0" borderId="8"/>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0" fontId="240" fillId="85" borderId="84" applyNumberFormat="0" applyAlignment="0" applyProtection="0"/>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0" fontId="164" fillId="0" borderId="97"/>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4" fillId="21" borderId="95">
      <alignment horizontal="left" vertical="center"/>
    </xf>
    <xf numFmtId="0" fontId="127" fillId="44" borderId="95">
      <alignment horizontal="left" vertical="center"/>
    </xf>
    <xf numFmtId="4" fontId="50"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0" fontId="164" fillId="0" borderId="97"/>
    <xf numFmtId="244" fontId="167" fillId="0" borderId="96">
      <alignment horizontal="right" vertical="center"/>
    </xf>
    <xf numFmtId="244" fontId="167" fillId="0" borderId="96">
      <alignment horizontal="right" vertical="center"/>
    </xf>
    <xf numFmtId="0" fontId="191"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10" fontId="18" fillId="21" borderId="95" applyNumberFormat="0" applyBorder="0" applyAlignment="0" applyProtection="0"/>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4" fontId="29" fillId="33" borderId="27" applyNumberFormat="0" applyProtection="0">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9" fontId="73" fillId="0" borderId="0" applyFont="0" applyFill="0" applyBorder="0" applyAlignmen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4" fontId="29" fillId="35" borderId="27" applyNumberFormat="0" applyProtection="0">
      <alignment horizontal="right" vertical="center"/>
    </xf>
    <xf numFmtId="245" fontId="166" fillId="0" borderId="96">
      <alignment horizont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8"/>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0" fontId="8" fillId="36" borderId="27" applyNumberFormat="0" applyProtection="0">
      <alignment horizontal="left" vertical="top" indent="1"/>
    </xf>
    <xf numFmtId="4" fontId="45" fillId="24" borderId="27" applyNumberFormat="0" applyProtection="0">
      <alignment vertical="center"/>
    </xf>
    <xf numFmtId="0" fontId="29" fillId="22" borderId="27" applyNumberFormat="0" applyProtection="0">
      <alignment horizontal="left" vertical="top" indent="1"/>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64" fillId="0" borderId="8"/>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8"/>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4" fillId="21" borderId="95">
      <alignment horizontal="lef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0" fontId="8" fillId="36" borderId="27" applyNumberFormat="0" applyProtection="0">
      <alignment horizontal="left" vertical="top" indent="1"/>
    </xf>
    <xf numFmtId="243" fontId="166" fillId="0" borderId="96">
      <alignment horizontal="right" vertical="center"/>
    </xf>
    <xf numFmtId="4" fontId="29" fillId="30" borderId="27" applyNumberFormat="0" applyProtection="0">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124" fillId="21"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0" fontId="8" fillId="36" borderId="27" applyNumberFormat="0" applyProtection="0">
      <alignment horizontal="left" vertical="top" indent="1"/>
    </xf>
    <xf numFmtId="4" fontId="29" fillId="28" borderId="27" applyNumberFormat="0" applyProtection="0">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0" fontId="29" fillId="22" borderId="27" applyNumberFormat="0" applyProtection="0">
      <alignment horizontal="left" vertical="top" indent="1"/>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6" fillId="24" borderId="27" applyNumberFormat="0" applyProtection="0">
      <alignment vertical="center"/>
    </xf>
    <xf numFmtId="164" fontId="169" fillId="97" borderId="94">
      <alignment vertical="top"/>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4" fontId="167" fillId="0" borderId="96">
      <alignment horizontal="right" vertical="center"/>
    </xf>
    <xf numFmtId="4" fontId="29" fillId="22" borderId="27" applyNumberFormat="0" applyProtection="0">
      <alignment vertical="center"/>
    </xf>
    <xf numFmtId="0" fontId="8" fillId="35" borderId="27" applyNumberFormat="0" applyProtection="0">
      <alignment horizontal="left" vertical="top" indent="1"/>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4" fontId="167" fillId="0" borderId="96">
      <alignment horizontal="right" vertical="center"/>
    </xf>
    <xf numFmtId="0" fontId="29" fillId="22" borderId="27" applyNumberFormat="0" applyProtection="0">
      <alignment horizontal="left" vertical="top" indent="1"/>
    </xf>
    <xf numFmtId="244" fontId="167"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189" fillId="85" borderId="84" applyNumberFormat="0" applyAlignment="0" applyProtection="0"/>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26" fillId="92" borderId="95">
      <alignment horizontal="center"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4" fontId="167"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0" fontId="235" fillId="90" borderId="92" applyNumberFormat="0" applyAlignment="0" applyProtection="0"/>
    <xf numFmtId="164" fontId="143" fillId="95" borderId="95" applyNumberFormat="0" applyAlignment="0">
      <alignment horizontal="left" vertical="top"/>
    </xf>
    <xf numFmtId="0" fontId="236" fillId="90" borderId="84" applyNumberFormat="0" applyAlignment="0" applyProtection="0"/>
    <xf numFmtId="0" fontId="159" fillId="0" borderId="95" applyAlignment="0">
      <alignment horizontal="center" vertical="center" wrapText="1"/>
    </xf>
    <xf numFmtId="245" fontId="166" fillId="0" borderId="96">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27" fillId="44" borderId="95">
      <alignment horizontal="left" vertical="center"/>
    </xf>
    <xf numFmtId="0" fontId="240" fillId="85" borderId="84" applyNumberFormat="0" applyAlignment="0" applyProtection="0"/>
    <xf numFmtId="4" fontId="48" fillId="35" borderId="27" applyNumberFormat="0" applyProtection="0">
      <alignment horizontal="right" vertical="center"/>
    </xf>
    <xf numFmtId="0" fontId="127" fillId="44"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0" fontId="8" fillId="25" borderId="27" applyNumberFormat="0" applyProtection="0">
      <alignment horizontal="left" vertical="top" indent="1"/>
    </xf>
    <xf numFmtId="164" fontId="143" fillId="0" borderId="94">
      <alignment horizontal="lef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0" fontId="8"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4" fontId="167" fillId="0" borderId="96">
      <alignment horizontal="right" vertical="center"/>
    </xf>
    <xf numFmtId="0" fontId="240" fillId="85" borderId="84" applyNumberFormat="0" applyAlignment="0" applyProtection="0"/>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130" fillId="44" borderId="95">
      <alignment horizontal="left" vertical="center"/>
    </xf>
    <xf numFmtId="165" fontId="171" fillId="99" borderId="94"/>
    <xf numFmtId="0" fontId="183" fillId="90" borderId="92" applyNumberFormat="0" applyAlignment="0" applyProtection="0"/>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0" fontId="164" fillId="0" borderId="97"/>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0" fontId="8" fillId="36" borderId="27" applyNumberFormat="0" applyProtection="0">
      <alignment horizontal="left" vertical="top" indent="1"/>
    </xf>
    <xf numFmtId="4" fontId="46" fillId="24" borderId="27" applyNumberFormat="0" applyProtection="0">
      <alignment vertical="center"/>
    </xf>
    <xf numFmtId="0" fontId="235" fillId="90" borderId="92" applyNumberFormat="0" applyAlignment="0" applyProtection="0"/>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4" fontId="167" fillId="0" borderId="96">
      <alignment horizontal="right" vertical="center"/>
    </xf>
    <xf numFmtId="4" fontId="48" fillId="22" borderId="27" applyNumberFormat="0" applyProtection="0">
      <alignment vertical="center"/>
    </xf>
    <xf numFmtId="0" fontId="164" fillId="0" borderId="97"/>
    <xf numFmtId="243" fontId="166" fillId="0" borderId="96">
      <alignment horizontal="right" vertical="center"/>
    </xf>
    <xf numFmtId="0" fontId="240" fillId="85" borderId="84" applyNumberFormat="0" applyAlignment="0" applyProtection="0"/>
    <xf numFmtId="4" fontId="29" fillId="25" borderId="27" applyNumberFormat="0" applyProtection="0">
      <alignment horizontal="right" vertical="center"/>
    </xf>
    <xf numFmtId="4" fontId="29" fillId="31" borderId="27" applyNumberFormat="0" applyProtection="0">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4" fontId="29" fillId="33" borderId="27" applyNumberFormat="0" applyProtection="0">
      <alignment horizontal="right" vertical="center"/>
    </xf>
    <xf numFmtId="243" fontId="166" fillId="0" borderId="96">
      <alignment horizontal="right" vertical="center"/>
    </xf>
    <xf numFmtId="244" fontId="167"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0" fontId="184" fillId="90" borderId="84" applyNumberFormat="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4" fontId="29" fillId="28" borderId="27" applyNumberFormat="0" applyProtection="0">
      <alignment horizontal="right" vertical="center"/>
    </xf>
    <xf numFmtId="4" fontId="48" fillId="22" borderId="27" applyNumberFormat="0" applyProtection="0">
      <alignment vertical="center"/>
    </xf>
    <xf numFmtId="4" fontId="29"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4" fontId="45" fillId="24"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49" fontId="144" fillId="0" borderId="95">
      <alignment vertical="center"/>
    </xf>
    <xf numFmtId="0" fontId="164" fillId="0" borderId="97"/>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5" fontId="171" fillId="99" borderId="94"/>
    <xf numFmtId="4" fontId="46" fillId="24" borderId="27" applyNumberFormat="0" applyProtection="0">
      <alignmen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4" fontId="29" fillId="22" borderId="27" applyNumberFormat="0" applyProtection="0">
      <alignmen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0" fontId="240" fillId="85" borderId="84" applyNumberFormat="0" applyAlignment="0" applyProtection="0"/>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91" fillId="0" borderId="30" applyNumberFormat="0" applyFill="0" applyAlignment="0" applyProtection="0"/>
    <xf numFmtId="243" fontId="166" fillId="0" borderId="96">
      <alignment horizontal="right" vertical="center"/>
    </xf>
    <xf numFmtId="4" fontId="45" fillId="24" borderId="27" applyNumberFormat="0" applyProtection="0">
      <alignment vertical="center"/>
    </xf>
    <xf numFmtId="4" fontId="48"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0" fontId="129" fillId="93" borderId="95">
      <alignment horizontal="left" vertical="center"/>
    </xf>
    <xf numFmtId="243" fontId="166" fillId="0" borderId="96">
      <alignment horizontal="right" vertical="center"/>
    </xf>
    <xf numFmtId="4" fontId="48" fillId="35" borderId="27" applyNumberFormat="0" applyProtection="0">
      <alignment horizontal="right" vertical="center"/>
    </xf>
    <xf numFmtId="4" fontId="29" fillId="25" borderId="27" applyNumberFormat="0" applyProtection="0">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8" fillId="22" borderId="24" applyNumberFormat="0" applyFont="0" applyAlignment="0" applyProtection="0"/>
    <xf numFmtId="165" fontId="171" fillId="99" borderId="94"/>
    <xf numFmtId="243" fontId="166" fillId="0" borderId="96">
      <alignment horizontal="right" vertical="center"/>
    </xf>
    <xf numFmtId="244" fontId="167" fillId="0" borderId="96">
      <alignment horizontal="right" vertical="center"/>
    </xf>
    <xf numFmtId="4" fontId="29" fillId="31" borderId="27" applyNumberFormat="0" applyProtection="0">
      <alignment horizontal="right" vertical="center"/>
    </xf>
    <xf numFmtId="4" fontId="29" fillId="33" borderId="27" applyNumberFormat="0" applyProtection="0">
      <alignment horizontal="right" vertical="center"/>
    </xf>
    <xf numFmtId="4" fontId="45" fillId="24" borderId="27" applyNumberFormat="0" applyProtection="0">
      <alignmen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4" fontId="167" fillId="0" borderId="96">
      <alignment horizontal="right" vertical="center"/>
    </xf>
    <xf numFmtId="243" fontId="166" fillId="0" borderId="96">
      <alignment horizontal="right" vertical="center"/>
    </xf>
    <xf numFmtId="0" fontId="129" fillId="93" borderId="95">
      <alignment horizontal="lef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0" fontId="8" fillId="25" borderId="27" applyNumberFormat="0" applyProtection="0">
      <alignment horizontal="left" vertical="top" indent="1"/>
    </xf>
    <xf numFmtId="4" fontId="29" fillId="22" borderId="27" applyNumberFormat="0" applyProtection="0">
      <alignment horizontal="left" vertical="center" indent="1"/>
    </xf>
    <xf numFmtId="0" fontId="29"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4" fontId="29" fillId="30" borderId="27" applyNumberFormat="0" applyProtection="0">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0" fontId="129" fillId="93" borderId="95">
      <alignment horizontal="left" vertical="center"/>
    </xf>
    <xf numFmtId="244" fontId="167" fillId="0" borderId="96">
      <alignment horizontal="right" vertical="center"/>
    </xf>
    <xf numFmtId="0" fontId="191" fillId="0" borderId="30" applyNumberFormat="0" applyFill="0" applyAlignment="0" applyProtection="0"/>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0" fontId="45" fillId="24"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0" fontId="125" fillId="44" borderId="95">
      <alignment horizontal="right" vertical="center"/>
    </xf>
    <xf numFmtId="0" fontId="29" fillId="25" borderId="27" applyNumberFormat="0" applyProtection="0">
      <alignment horizontal="left" vertical="top" indent="1"/>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4" fontId="167"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9" fillId="93" borderId="95">
      <alignment horizontal="left" vertical="center"/>
    </xf>
    <xf numFmtId="0" fontId="240"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0" fontId="8" fillId="36" borderId="27" applyNumberFormat="0" applyProtection="0">
      <alignment horizontal="left" vertical="center" indent="1"/>
    </xf>
    <xf numFmtId="0" fontId="29" fillId="25" borderId="27" applyNumberFormat="0" applyProtection="0">
      <alignment horizontal="left" vertical="top" indent="1"/>
    </xf>
    <xf numFmtId="4" fontId="29"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0" fontId="29" fillId="22" borderId="27" applyNumberFormat="0" applyProtection="0">
      <alignment horizontal="left" vertical="top" indent="1"/>
    </xf>
    <xf numFmtId="4" fontId="29" fillId="22" borderId="27" applyNumberFormat="0" applyProtection="0">
      <alignment horizontal="left" vertical="center" indent="1"/>
    </xf>
    <xf numFmtId="0" fontId="8" fillId="35" borderId="27" applyNumberFormat="0" applyProtection="0">
      <alignment horizontal="left" vertical="top" indent="1"/>
    </xf>
    <xf numFmtId="0" fontId="8" fillId="37"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0" fontId="242" fillId="0" borderId="30" applyNumberFormat="0" applyFill="0" applyAlignment="0" applyProtection="0"/>
    <xf numFmtId="244" fontId="167"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4" fontId="29" fillId="22" borderId="27" applyNumberFormat="0" applyProtection="0">
      <alignment horizontal="left" vertical="center" indent="1"/>
    </xf>
    <xf numFmtId="243" fontId="166" fillId="0" borderId="96">
      <alignment horizontal="right" vertical="center"/>
    </xf>
    <xf numFmtId="165" fontId="171" fillId="99" borderId="94"/>
    <xf numFmtId="244" fontId="167"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4" fontId="48" fillId="22" borderId="27" applyNumberFormat="0" applyProtection="0">
      <alignmen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91" fillId="0" borderId="30" applyNumberFormat="0" applyFill="0" applyAlignment="0" applyProtection="0"/>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0" fontId="8" fillId="37" borderId="27" applyNumberFormat="0" applyProtection="0">
      <alignment horizontal="left" vertical="center" indent="1"/>
    </xf>
    <xf numFmtId="0" fontId="33" fillId="0" borderId="97">
      <alignment horizontal="lef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4" fontId="50"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0" fontId="127" fillId="44" borderId="95"/>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0" fontId="8" fillId="36" borderId="27" applyNumberFormat="0" applyProtection="0">
      <alignment horizontal="left" vertical="center" indent="1"/>
    </xf>
    <xf numFmtId="0" fontId="164" fillId="0" borderId="97"/>
    <xf numFmtId="0" fontId="189" fillId="85" borderId="84" applyNumberFormat="0" applyAlignment="0" applyProtection="0"/>
    <xf numFmtId="244" fontId="167" fillId="0" borderId="96">
      <alignment horizontal="right" vertical="center"/>
    </xf>
    <xf numFmtId="244" fontId="167" fillId="0" borderId="96">
      <alignment horizontal="right" vertical="center"/>
    </xf>
    <xf numFmtId="164" fontId="143" fillId="95" borderId="95" applyNumberFormat="0" applyAlignment="0">
      <alignment horizontal="left" vertical="top"/>
    </xf>
    <xf numFmtId="244" fontId="167"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0" fontId="33" fillId="0" borderId="97">
      <alignment horizontal="left" vertical="center"/>
    </xf>
    <xf numFmtId="4" fontId="29" fillId="26" borderId="27" applyNumberFormat="0" applyProtection="0">
      <alignment horizontal="right" vertical="center"/>
    </xf>
    <xf numFmtId="243" fontId="166"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4" fontId="50" fillId="35" borderId="27" applyNumberFormat="0" applyProtection="0">
      <alignment horizontal="right" vertical="center"/>
    </xf>
    <xf numFmtId="244" fontId="167" fillId="0" borderId="96">
      <alignment horizontal="right" vertical="center"/>
    </xf>
    <xf numFmtId="0" fontId="29" fillId="25"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center" indent="1"/>
    </xf>
    <xf numFmtId="4" fontId="29" fillId="35" borderId="27" applyNumberFormat="0" applyProtection="0">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14" borderId="27" applyNumberFormat="0" applyProtection="0">
      <alignment horizontal="right" vertical="center"/>
    </xf>
    <xf numFmtId="4" fontId="29" fillId="27" borderId="27" applyNumberFormat="0" applyProtection="0">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164" fontId="143" fillId="0" borderId="94">
      <alignment horizontal="left" vertical="top"/>
    </xf>
    <xf numFmtId="4" fontId="46" fillId="24" borderId="27" applyNumberFormat="0" applyProtection="0">
      <alignmen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0" fontId="8" fillId="37" borderId="27" applyNumberFormat="0" applyProtection="0">
      <alignment horizontal="left" vertical="center" indent="1"/>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4" fontId="45" fillId="24" borderId="27" applyNumberFormat="0" applyProtection="0">
      <alignmen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165" fontId="171" fillId="99" borderId="94"/>
    <xf numFmtId="244" fontId="167"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0" fontId="8" fillId="35" borderId="27" applyNumberFormat="0" applyProtection="0">
      <alignment horizontal="left" vertical="top" indent="1"/>
    </xf>
    <xf numFmtId="4" fontId="29" fillId="30" borderId="27" applyNumberFormat="0" applyProtection="0">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0" fontId="8" fillId="37"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4" fontId="29" fillId="22" borderId="27" applyNumberFormat="0" applyProtection="0">
      <alignment horizontal="left" vertical="center" indent="1"/>
    </xf>
    <xf numFmtId="243" fontId="166" fillId="0" borderId="96">
      <alignment horizontal="right" vertical="center"/>
    </xf>
    <xf numFmtId="0" fontId="29" fillId="25" borderId="27" applyNumberFormat="0" applyProtection="0">
      <alignment horizontal="left" vertical="top" indent="1"/>
    </xf>
    <xf numFmtId="0" fontId="164" fillId="0" borderId="97"/>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4" fontId="167" fillId="0" borderId="96">
      <alignment horizontal="right" vertical="center"/>
    </xf>
    <xf numFmtId="0" fontId="125"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5" fontId="171" fillId="99" borderId="94"/>
    <xf numFmtId="243" fontId="166" fillId="0" borderId="96">
      <alignment horizontal="right" vertical="center"/>
    </xf>
    <xf numFmtId="4" fontId="29" fillId="35" borderId="27" applyNumberFormat="0" applyProtection="0">
      <alignment horizontal="right" vertical="center"/>
    </xf>
    <xf numFmtId="0" fontId="189" fillId="85" borderId="84" applyNumberFormat="0" applyAlignment="0" applyProtection="0"/>
    <xf numFmtId="243" fontId="166" fillId="0" borderId="96">
      <alignment horizontal="right" vertical="center"/>
    </xf>
    <xf numFmtId="0" fontId="242" fillId="0" borderId="30" applyNumberFormat="0" applyFill="0" applyAlignment="0" applyProtection="0"/>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0" fontId="242" fillId="0" borderId="30" applyNumberFormat="0" applyFill="0" applyAlignment="0" applyProtection="0"/>
    <xf numFmtId="4" fontId="29" fillId="30" borderId="27" applyNumberFormat="0" applyProtection="0">
      <alignment horizontal="right" vertical="center"/>
    </xf>
    <xf numFmtId="243" fontId="166" fillId="0" borderId="96">
      <alignment horizontal="right" vertical="center"/>
    </xf>
    <xf numFmtId="0" fontId="191" fillId="0" borderId="30" applyNumberFormat="0" applyFill="0" applyAlignment="0" applyProtection="0"/>
    <xf numFmtId="243" fontId="166" fillId="0" borderId="96">
      <alignment horizontal="right" vertical="center"/>
    </xf>
    <xf numFmtId="4" fontId="45" fillId="24" borderId="27" applyNumberFormat="0" applyProtection="0">
      <alignment vertical="center"/>
    </xf>
    <xf numFmtId="4" fontId="46" fillId="24" borderId="27" applyNumberFormat="0" applyProtection="0">
      <alignment vertical="center"/>
    </xf>
    <xf numFmtId="4" fontId="45" fillId="24" borderId="27" applyNumberFormat="0" applyProtection="0">
      <alignment horizontal="left" vertical="center" indent="1"/>
    </xf>
    <xf numFmtId="0" fontId="45" fillId="24" borderId="27" applyNumberFormat="0" applyProtection="0">
      <alignment horizontal="left" vertical="top" indent="1"/>
    </xf>
    <xf numFmtId="4" fontId="29" fillId="14" borderId="27" applyNumberFormat="0" applyProtection="0">
      <alignment horizontal="right" vertical="center"/>
    </xf>
    <xf numFmtId="4" fontId="29" fillId="26" borderId="27" applyNumberFormat="0" applyProtection="0">
      <alignment horizontal="right" vertical="center"/>
    </xf>
    <xf numFmtId="4" fontId="29" fillId="27" borderId="27" applyNumberFormat="0" applyProtection="0">
      <alignment horizontal="right" vertical="center"/>
    </xf>
    <xf numFmtId="4" fontId="29" fillId="28" borderId="27" applyNumberFormat="0" applyProtection="0">
      <alignment horizontal="right" vertical="center"/>
    </xf>
    <xf numFmtId="4" fontId="29" fillId="29" borderId="27" applyNumberFormat="0" applyProtection="0">
      <alignment horizontal="right" vertical="center"/>
    </xf>
    <xf numFmtId="4" fontId="29" fillId="30" borderId="27" applyNumberFormat="0" applyProtection="0">
      <alignment horizontal="right" vertical="center"/>
    </xf>
    <xf numFmtId="4" fontId="29" fillId="31" borderId="27" applyNumberFormat="0" applyProtection="0">
      <alignment horizontal="right" vertical="center"/>
    </xf>
    <xf numFmtId="4" fontId="29" fillId="32" borderId="27" applyNumberFormat="0" applyProtection="0">
      <alignment horizontal="right" vertical="center"/>
    </xf>
    <xf numFmtId="4" fontId="29" fillId="33" borderId="27" applyNumberFormat="0" applyProtection="0">
      <alignment horizontal="right" vertical="center"/>
    </xf>
    <xf numFmtId="4" fontId="29" fillId="25" borderId="27" applyNumberFormat="0" applyProtection="0">
      <alignment horizontal="right" vertical="center"/>
    </xf>
    <xf numFmtId="0" fontId="8" fillId="36" borderId="27" applyNumberFormat="0" applyProtection="0">
      <alignment horizontal="left" vertical="center" indent="1"/>
    </xf>
    <xf numFmtId="0" fontId="8" fillId="36" borderId="27" applyNumberFormat="0" applyProtection="0">
      <alignment horizontal="left" vertical="top" indent="1"/>
    </xf>
    <xf numFmtId="0" fontId="8" fillId="25" borderId="27" applyNumberFormat="0" applyProtection="0">
      <alignment horizontal="left" vertical="center" indent="1"/>
    </xf>
    <xf numFmtId="0" fontId="8" fillId="25" borderId="27" applyNumberFormat="0" applyProtection="0">
      <alignment horizontal="left" vertical="top" indent="1"/>
    </xf>
    <xf numFmtId="0" fontId="8" fillId="37" borderId="27" applyNumberFormat="0" applyProtection="0">
      <alignment horizontal="left" vertical="center" indent="1"/>
    </xf>
    <xf numFmtId="0" fontId="8" fillId="37" borderId="27" applyNumberFormat="0" applyProtection="0">
      <alignment horizontal="left" vertical="top" indent="1"/>
    </xf>
    <xf numFmtId="0" fontId="8" fillId="35" borderId="27" applyNumberFormat="0" applyProtection="0">
      <alignment horizontal="left" vertical="center" indent="1"/>
    </xf>
    <xf numFmtId="0" fontId="8" fillId="35" borderId="27" applyNumberFormat="0" applyProtection="0">
      <alignment horizontal="left" vertical="top" indent="1"/>
    </xf>
    <xf numFmtId="4" fontId="29" fillId="22" borderId="27" applyNumberFormat="0" applyProtection="0">
      <alignment vertical="center"/>
    </xf>
    <xf numFmtId="4" fontId="48" fillId="22" borderId="27" applyNumberFormat="0" applyProtection="0">
      <alignment vertical="center"/>
    </xf>
    <xf numFmtId="4" fontId="29" fillId="22" borderId="27" applyNumberFormat="0" applyProtection="0">
      <alignment horizontal="left" vertical="center" indent="1"/>
    </xf>
    <xf numFmtId="0" fontId="29" fillId="22" borderId="27" applyNumberFormat="0" applyProtection="0">
      <alignment horizontal="left" vertical="top" indent="1"/>
    </xf>
    <xf numFmtId="4" fontId="29" fillId="35" borderId="27" applyNumberFormat="0" applyProtection="0">
      <alignment horizontal="right" vertical="center"/>
    </xf>
    <xf numFmtId="4" fontId="48" fillId="35" borderId="27" applyNumberFormat="0" applyProtection="0">
      <alignment horizontal="right" vertical="center"/>
    </xf>
    <xf numFmtId="4" fontId="29" fillId="25" borderId="27" applyNumberFormat="0" applyProtection="0">
      <alignment horizontal="left" vertical="center" indent="1"/>
    </xf>
    <xf numFmtId="0" fontId="29" fillId="25" borderId="27" applyNumberFormat="0" applyProtection="0">
      <alignment horizontal="left" vertical="top" indent="1"/>
    </xf>
    <xf numFmtId="4" fontId="50" fillId="35" borderId="27" applyNumberFormat="0" applyProtection="0">
      <alignment horizontal="right" vertical="center"/>
    </xf>
    <xf numFmtId="0" fontId="183" fillId="90" borderId="92" applyNumberFormat="0" applyAlignment="0" applyProtection="0"/>
    <xf numFmtId="0" fontId="191" fillId="0" borderId="30" applyNumberFormat="0" applyFill="0" applyAlignment="0" applyProtection="0"/>
    <xf numFmtId="0" fontId="235" fillId="90" borderId="92" applyNumberFormat="0" applyAlignment="0" applyProtection="0"/>
    <xf numFmtId="0" fontId="242" fillId="0" borderId="30" applyNumberFormat="0" applyFill="0" applyAlignment="0" applyProtection="0"/>
    <xf numFmtId="244" fontId="167" fillId="0" borderId="96">
      <alignment horizontal="right" vertical="center"/>
    </xf>
    <xf numFmtId="0" fontId="235" fillId="90" borderId="92" applyNumberFormat="0" applyAlignment="0" applyProtection="0"/>
    <xf numFmtId="0" fontId="8" fillId="35" borderId="27" applyNumberFormat="0" applyProtection="0">
      <alignment horizontal="left" vertical="top" indent="1"/>
    </xf>
    <xf numFmtId="0" fontId="191" fillId="0" borderId="30" applyNumberFormat="0" applyFill="0" applyAlignment="0" applyProtection="0"/>
    <xf numFmtId="4" fontId="29" fillId="27" borderId="27" applyNumberFormat="0" applyProtection="0">
      <alignment horizontal="right" vertical="center"/>
    </xf>
    <xf numFmtId="0" fontId="8" fillId="37" borderId="27" applyNumberFormat="0" applyProtection="0">
      <alignment horizontal="left" vertical="center" indent="1"/>
    </xf>
    <xf numFmtId="4" fontId="29" fillId="22"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4" fontId="48" fillId="35" borderId="27" applyNumberFormat="0" applyProtection="0">
      <alignment horizontal="right" vertical="center"/>
    </xf>
    <xf numFmtId="4" fontId="29" fillId="31" borderId="27" applyNumberFormat="0" applyProtection="0">
      <alignment horizontal="right" vertical="center"/>
    </xf>
    <xf numFmtId="4" fontId="29" fillId="29" borderId="27" applyNumberFormat="0" applyProtection="0">
      <alignment horizontal="right" vertical="center"/>
    </xf>
    <xf numFmtId="4" fontId="48" fillId="22" borderId="27" applyNumberFormat="0" applyProtection="0">
      <alignment vertical="center"/>
    </xf>
    <xf numFmtId="0" fontId="242" fillId="0" borderId="30" applyNumberFormat="0" applyFill="0" applyAlignment="0" applyProtection="0"/>
    <xf numFmtId="0" fontId="8" fillId="37" borderId="27" applyNumberFormat="0" applyProtection="0">
      <alignment horizontal="left" vertical="top" indent="1"/>
    </xf>
    <xf numFmtId="4" fontId="29" fillId="33" borderId="27" applyNumberFormat="0" applyProtection="0">
      <alignment horizontal="right" vertical="center"/>
    </xf>
    <xf numFmtId="0" fontId="8" fillId="36" borderId="27" applyNumberFormat="0" applyProtection="0">
      <alignment horizontal="left" vertical="top" indent="1"/>
    </xf>
    <xf numFmtId="4" fontId="29" fillId="35" borderId="27" applyNumberFormat="0" applyProtection="0">
      <alignment horizontal="right" vertical="center"/>
    </xf>
    <xf numFmtId="0" fontId="29" fillId="25" borderId="27" applyNumberFormat="0" applyProtection="0">
      <alignment horizontal="left" vertical="top" indent="1"/>
    </xf>
    <xf numFmtId="0" fontId="8" fillId="35" borderId="27" applyNumberFormat="0" applyProtection="0">
      <alignment horizontal="left" vertical="center" indent="1"/>
    </xf>
    <xf numFmtId="4" fontId="29" fillId="30" borderId="27" applyNumberFormat="0" applyProtection="0">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04" fontId="124" fillId="44" borderId="95">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164" fontId="169" fillId="97" borderId="94">
      <alignmen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0" fontId="8" fillId="36" borderId="27" applyNumberFormat="0" applyProtection="0">
      <alignment horizontal="left" vertical="top" indent="1"/>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0" fontId="164" fillId="0" borderId="97"/>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4" fontId="29" fillId="30"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243" fontId="166" fillId="0" borderId="96">
      <alignment horizontal="right" vertical="center"/>
    </xf>
    <xf numFmtId="4" fontId="48" fillId="22" borderId="27" applyNumberFormat="0" applyProtection="0">
      <alignment vertical="center"/>
    </xf>
    <xf numFmtId="164" fontId="169" fillId="97" borderId="94">
      <alignment vertical="top"/>
    </xf>
    <xf numFmtId="0" fontId="33" fillId="0" borderId="97">
      <alignment horizontal="left" vertical="center"/>
    </xf>
    <xf numFmtId="248" fontId="166" fillId="0" borderId="95"/>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alignment horizontal="left" vertical="center"/>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0" fontId="8" fillId="36" borderId="27" applyNumberFormat="0" applyProtection="0">
      <alignment horizontal="left" vertical="top" indent="1"/>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0" fontId="164" fillId="0" borderId="97"/>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4" fontId="46" fillId="24" borderId="27" applyNumberFormat="0" applyProtection="0">
      <alignment vertical="center"/>
    </xf>
    <xf numFmtId="244" fontId="167" fillId="0" borderId="96">
      <alignment horizontal="right" vertical="center"/>
    </xf>
    <xf numFmtId="0" fontId="240" fillId="85" borderId="84" applyNumberFormat="0" applyAlignment="0" applyProtection="0"/>
    <xf numFmtId="4" fontId="29" fillId="22" borderId="27" applyNumberFormat="0" applyProtection="0">
      <alignment horizontal="left" vertical="center" indent="1"/>
    </xf>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4" fontId="29" fillId="32" borderId="27" applyNumberFormat="0" applyProtection="0">
      <alignment horizontal="right" vertical="center"/>
    </xf>
    <xf numFmtId="0" fontId="8" fillId="36" borderId="27" applyNumberFormat="0" applyProtection="0">
      <alignment horizontal="left" vertical="center" indent="1"/>
    </xf>
    <xf numFmtId="4" fontId="29" fillId="22" borderId="27" applyNumberFormat="0" applyProtection="0">
      <alignment vertical="center"/>
    </xf>
    <xf numFmtId="4" fontId="29" fillId="28" borderId="27" applyNumberFormat="0" applyProtection="0">
      <alignment horizontal="right" vertical="center"/>
    </xf>
    <xf numFmtId="4" fontId="29" fillId="25" borderId="27" applyNumberFormat="0" applyProtection="0">
      <alignment horizontal="left" vertical="center" indent="1"/>
    </xf>
    <xf numFmtId="4" fontId="29" fillId="14" borderId="27" applyNumberFormat="0" applyProtection="0">
      <alignment horizontal="right" vertical="center"/>
    </xf>
    <xf numFmtId="4" fontId="29" fillId="25" borderId="27" applyNumberFormat="0" applyProtection="0">
      <alignment horizontal="right" vertical="center"/>
    </xf>
    <xf numFmtId="0" fontId="29" fillId="22" borderId="27" applyNumberFormat="0" applyProtection="0">
      <alignment horizontal="left" vertical="top" indent="1"/>
    </xf>
    <xf numFmtId="0" fontId="8" fillId="25" borderId="27" applyNumberFormat="0" applyProtection="0">
      <alignment horizontal="left" vertical="center" indent="1"/>
    </xf>
    <xf numFmtId="4" fontId="46" fillId="24" borderId="27" applyNumberFormat="0" applyProtection="0">
      <alignment vertical="center"/>
    </xf>
    <xf numFmtId="4" fontId="50" fillId="35" borderId="27" applyNumberFormat="0" applyProtection="0">
      <alignment horizontal="right" vertical="center"/>
    </xf>
    <xf numFmtId="0" fontId="8" fillId="25" borderId="27" applyNumberFormat="0" applyProtection="0">
      <alignment horizontal="left" vertical="top" indent="1"/>
    </xf>
    <xf numFmtId="0" fontId="45" fillId="24" borderId="27" applyNumberFormat="0" applyProtection="0">
      <alignment horizontal="left" vertical="top" indent="1"/>
    </xf>
    <xf numFmtId="4" fontId="29" fillId="26"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0" fontId="29" fillId="25" borderId="27" applyNumberFormat="0" applyProtection="0">
      <alignment horizontal="left" vertical="top" indent="1"/>
    </xf>
    <xf numFmtId="244" fontId="167" fillId="0" borderId="96">
      <alignment horizontal="right" vertical="center"/>
    </xf>
    <xf numFmtId="0" fontId="129" fillId="93" borderId="95">
      <alignment horizontal="lef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0" fontId="8" fillId="38" borderId="95" applyNumberFormat="0">
      <protection locked="0"/>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235" fillId="90" borderId="92" applyNumberForma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243" fontId="166" fillId="0" borderId="96">
      <alignment horizontal="right" vertical="center"/>
    </xf>
    <xf numFmtId="0" fontId="8" fillId="36"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242" fillId="0" borderId="30" applyNumberFormat="0" applyFill="0" applyAlignment="0" applyProtection="0"/>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3" fontId="8" fillId="0" borderId="95" applyNumberFormat="0" applyFont="0" applyFill="0" applyAlignmen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0" fontId="33" fillId="0" borderId="97">
      <alignment horizontal="left" vertical="center"/>
    </xf>
    <xf numFmtId="0" fontId="29" fillId="25" borderId="27" applyNumberFormat="0" applyProtection="0">
      <alignment horizontal="left" vertical="top" indent="1"/>
    </xf>
    <xf numFmtId="4" fontId="29" fillId="31" borderId="27" applyNumberFormat="0" applyProtection="0">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5" fillId="90" borderId="92" applyNumberFormat="0" applyAlignment="0" applyProtection="0"/>
    <xf numFmtId="0" fontId="8" fillId="38" borderId="95" applyNumberFormat="0">
      <protection locked="0"/>
    </xf>
    <xf numFmtId="243" fontId="166" fillId="0" borderId="96">
      <alignment horizontal="right" vertical="center"/>
    </xf>
    <xf numFmtId="4" fontId="45" fillId="24" borderId="27" applyNumberFormat="0" applyProtection="0">
      <alignment horizontal="left" vertical="center" indent="1"/>
    </xf>
    <xf numFmtId="4" fontId="50" fillId="35" borderId="27" applyNumberFormat="0" applyProtection="0">
      <alignment horizontal="right" vertical="center"/>
    </xf>
    <xf numFmtId="243" fontId="166" fillId="0" borderId="96">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0" fontId="8" fillId="36" borderId="27" applyNumberFormat="0" applyProtection="0">
      <alignment horizontal="left" vertical="top" indent="1"/>
    </xf>
    <xf numFmtId="4" fontId="29" fillId="28" borderId="27" applyNumberFormat="0" applyProtection="0">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4" fontId="167" fillId="0" borderId="96">
      <alignment horizontal="right" vertical="center"/>
    </xf>
    <xf numFmtId="248" fontId="166" fillId="0" borderId="95"/>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0" fontId="8"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4" fontId="167"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9"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8" borderId="95" applyNumberFormat="0">
      <protection locked="0"/>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2" borderId="27" applyNumberFormat="0" applyProtection="0">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4" fillId="21" borderId="95">
      <alignment horizontal="lef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243" fontId="166" fillId="0" borderId="96">
      <alignment horizontal="right" vertical="center"/>
    </xf>
    <xf numFmtId="4" fontId="29" fillId="32"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4" fontId="48" fillId="35" borderId="27" applyNumberFormat="0" applyProtection="0">
      <alignment horizontal="right" vertical="center"/>
    </xf>
    <xf numFmtId="4" fontId="29" fillId="35" borderId="27" applyNumberFormat="0" applyProtection="0">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4" fontId="29" fillId="14" borderId="27" applyNumberFormat="0" applyProtection="0">
      <alignment horizontal="right" vertical="center"/>
    </xf>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0" fontId="191" fillId="0" borderId="30" applyNumberFormat="0" applyFill="0" applyAlignment="0" applyProtection="0"/>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243" fontId="166"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4" fontId="167" fillId="0" borderId="96">
      <alignment horizontal="right" vertical="center"/>
    </xf>
    <xf numFmtId="0" fontId="148" fillId="0" borderId="95" applyNumberFormat="0" applyFont="0" applyFill="0" applyBorder="0" applyAlignment="0">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5" fillId="90" borderId="92" applyNumberFormat="0" applyAlignment="0" applyProtection="0"/>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29" fillId="14" borderId="27" applyNumberFormat="0" applyProtection="0">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4" fontId="45" fillId="24" borderId="27" applyNumberFormat="0" applyProtection="0">
      <alignment horizontal="left" vertical="center" indent="1"/>
    </xf>
    <xf numFmtId="0" fontId="129" fillId="93" borderId="95">
      <alignment horizontal="left" vertical="center"/>
    </xf>
    <xf numFmtId="244" fontId="167" fillId="0" borderId="96">
      <alignment horizontal="right" vertical="center"/>
    </xf>
    <xf numFmtId="244" fontId="167" fillId="0" borderId="96">
      <alignment horizontal="right" vertical="center"/>
    </xf>
    <xf numFmtId="0" fontId="127" fillId="44" borderId="95"/>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69" fillId="97" borderId="94">
      <alignment vertical="top"/>
    </xf>
    <xf numFmtId="0" fontId="33" fillId="0" borderId="97">
      <alignment horizontal="left" vertical="center"/>
    </xf>
    <xf numFmtId="243" fontId="166" fillId="0" borderId="96">
      <alignment horizontal="right" vertical="center"/>
    </xf>
    <xf numFmtId="243" fontId="166" fillId="0" borderId="96">
      <alignment horizontal="right" vertical="center"/>
    </xf>
    <xf numFmtId="0" fontId="240"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0" fontId="148" fillId="0" borderId="95" applyNumberFormat="0" applyFont="0" applyFill="0" applyBorder="0" applyAlignment="0">
      <alignment horizontal="center"/>
    </xf>
    <xf numFmtId="4" fontId="29" fillId="22" borderId="27" applyNumberFormat="0" applyProtection="0">
      <alignment horizontal="left" vertical="center" indent="1"/>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48" fillId="0" borderId="95" applyNumberFormat="0" applyFont="0" applyFill="0" applyBorder="0" applyAlignment="0">
      <alignment horizontal="center"/>
    </xf>
    <xf numFmtId="164" fontId="143" fillId="0" borderId="94">
      <alignment horizontal="left" vertical="top"/>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0" fontId="8" fillId="25" borderId="27" applyNumberFormat="0" applyProtection="0">
      <alignment horizontal="left" vertical="center" indent="1"/>
    </xf>
    <xf numFmtId="4" fontId="29" fillId="32"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33" fillId="0" borderId="97">
      <alignment horizontal="lef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6" fillId="90" borderId="84" applyNumberFormat="0" applyAlignment="0" applyProtection="0"/>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4" fontId="167" fillId="0" borderId="96">
      <alignment horizontal="right" vertical="center"/>
    </xf>
    <xf numFmtId="0" fontId="127" fillId="44" borderId="95"/>
    <xf numFmtId="245" fontId="166" fillId="0" borderId="96">
      <alignment horizont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37" fillId="22" borderId="24" applyNumberFormat="0" applyFon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114" fillId="22" borderId="24" applyNumberFormat="0" applyFont="0" applyAlignment="0" applyProtection="0"/>
    <xf numFmtId="4" fontId="29" fillId="29" borderId="27" applyNumberFormat="0" applyProtection="0">
      <alignment horizontal="right" vertical="center"/>
    </xf>
    <xf numFmtId="244" fontId="167"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9" fillId="25" borderId="27" applyNumberFormat="0" applyProtection="0">
      <alignment horizontal="left" vertical="top" indent="1"/>
    </xf>
    <xf numFmtId="4" fontId="29" fillId="25" borderId="27" applyNumberFormat="0" applyProtection="0">
      <alignment horizontal="right" vertical="center"/>
    </xf>
    <xf numFmtId="4" fontId="29"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5" fillId="90" borderId="92" applyNumberFormat="0" applyAlignment="0" applyProtection="0"/>
    <xf numFmtId="245" fontId="166" fillId="0" borderId="96">
      <alignment horizont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243" fontId="166" fillId="0" borderId="96">
      <alignment horizontal="right" vertical="center"/>
    </xf>
    <xf numFmtId="4" fontId="29" fillId="32" borderId="27" applyNumberFormat="0" applyProtection="0">
      <alignment horizontal="right" vertical="center"/>
    </xf>
    <xf numFmtId="0" fontId="29" fillId="2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14" fillId="22" borderId="24" applyNumberFormat="0" applyFon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8" fillId="37" borderId="27" applyNumberFormat="0" applyProtection="0">
      <alignment horizontal="left" vertical="top" indent="1"/>
    </xf>
    <xf numFmtId="164" fontId="143" fillId="95" borderId="95" applyNumberFormat="0" applyAlignment="0">
      <alignment horizontal="left" vertical="top"/>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244" fontId="167" fillId="0" borderId="96">
      <alignment horizontal="righ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0" fontId="235" fillId="90" borderId="92" applyNumberFormat="0" applyAlignment="0" applyProtection="0"/>
    <xf numFmtId="4" fontId="29" fillId="27" borderId="27" applyNumberFormat="0" applyProtection="0">
      <alignment horizontal="right" vertical="center"/>
    </xf>
    <xf numFmtId="4" fontId="45" fillId="24" borderId="27" applyNumberFormat="0" applyProtection="0">
      <alignment horizontal="left" vertical="center" indent="1"/>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4" fontId="167" fillId="0" borderId="96">
      <alignment horizontal="right" vertical="center"/>
    </xf>
    <xf numFmtId="4" fontId="29" fillId="22" borderId="27" applyNumberFormat="0" applyProtection="0">
      <alignment vertical="center"/>
    </xf>
    <xf numFmtId="0" fontId="8" fillId="35" borderId="27" applyNumberFormat="0" applyProtection="0">
      <alignment horizontal="left" vertical="top" indent="1"/>
    </xf>
    <xf numFmtId="0" fontId="8" fillId="25" borderId="27" applyNumberFormat="0" applyProtection="0">
      <alignment horizontal="left" vertical="top" indent="1"/>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5" fillId="24"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0" fontId="125" fillId="44" borderId="95">
      <alignment horizontal="right" vertical="center"/>
    </xf>
    <xf numFmtId="204" fontId="124" fillId="44" borderId="95">
      <alignment horizontal="right" vertical="center"/>
    </xf>
    <xf numFmtId="0" fontId="236" fillId="90" borderId="84" applyNumberFormat="0" applyAlignment="0" applyProtection="0"/>
    <xf numFmtId="244" fontId="167" fillId="0" borderId="96">
      <alignment horizontal="right" vertical="center"/>
    </xf>
    <xf numFmtId="4" fontId="29" fillId="33" borderId="27" applyNumberFormat="0" applyProtection="0">
      <alignment horizontal="right" vertical="center"/>
    </xf>
    <xf numFmtId="0" fontId="29" fillId="22" borderId="27" applyNumberFormat="0" applyProtection="0">
      <alignment horizontal="left" vertical="top" indent="1"/>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4" fontId="29" fillId="31" borderId="27" applyNumberFormat="0" applyProtection="0">
      <alignment horizontal="right" vertical="center"/>
    </xf>
    <xf numFmtId="4" fontId="29" fillId="25" borderId="27" applyNumberFormat="0" applyProtection="0">
      <alignment horizontal="right" vertical="center"/>
    </xf>
    <xf numFmtId="243" fontId="166" fillId="0" borderId="96">
      <alignment horizontal="right" vertical="center"/>
    </xf>
    <xf numFmtId="0" fontId="29" fillId="22" borderId="27" applyNumberFormat="0" applyProtection="0">
      <alignment horizontal="left" vertical="top"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8" borderId="95" applyNumberFormat="0">
      <protection locked="0"/>
    </xf>
    <xf numFmtId="3" fontId="8" fillId="0" borderId="95" applyNumberFormat="0" applyFont="0" applyFill="0" applyAlignment="0" applyProtection="0">
      <alignment vertical="center"/>
    </xf>
    <xf numFmtId="0" fontId="8" fillId="38" borderId="95" applyNumberFormat="0">
      <protection locked="0"/>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9" fontId="144" fillId="0" borderId="95">
      <alignmen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0" fontId="8" fillId="3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7"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25" fillId="44" borderId="95">
      <alignment horizontal="right" vertical="center"/>
    </xf>
    <xf numFmtId="4" fontId="45" fillId="24" borderId="27" applyNumberFormat="0" applyProtection="0">
      <alignment vertical="center"/>
    </xf>
    <xf numFmtId="4" fontId="45" fillId="24" borderId="27" applyNumberFormat="0" applyProtection="0">
      <alignment horizontal="left" vertical="center" indent="1"/>
    </xf>
    <xf numFmtId="4" fontId="29" fillId="14" borderId="27" applyNumberFormat="0" applyProtection="0">
      <alignment horizontal="right" vertical="center"/>
    </xf>
    <xf numFmtId="4" fontId="29" fillId="27" borderId="27" applyNumberFormat="0" applyProtection="0">
      <alignment horizontal="right" vertical="center"/>
    </xf>
    <xf numFmtId="4" fontId="29" fillId="29" borderId="27" applyNumberFormat="0" applyProtection="0">
      <alignment horizontal="right" vertical="center"/>
    </xf>
    <xf numFmtId="4" fontId="29" fillId="31" borderId="27" applyNumberFormat="0" applyProtection="0">
      <alignment horizontal="right" vertical="center"/>
    </xf>
    <xf numFmtId="4" fontId="29" fillId="33" borderId="27" applyNumberFormat="0" applyProtection="0">
      <alignment horizontal="right" vertical="center"/>
    </xf>
    <xf numFmtId="4" fontId="29" fillId="27" borderId="27" applyNumberFormat="0" applyProtection="0">
      <alignment horizontal="right" vertical="center"/>
    </xf>
    <xf numFmtId="4" fontId="29" fillId="22" borderId="27" applyNumberFormat="0" applyProtection="0">
      <alignment horizontal="left" vertical="center" indent="1"/>
    </xf>
    <xf numFmtId="4" fontId="48" fillId="35" borderId="27" applyNumberFormat="0" applyProtection="0">
      <alignment horizontal="right" vertical="center"/>
    </xf>
    <xf numFmtId="4" fontId="29" fillId="31" borderId="27" applyNumberFormat="0" applyProtection="0">
      <alignment horizontal="right" vertical="center"/>
    </xf>
    <xf numFmtId="0" fontId="8" fillId="37" borderId="27" applyNumberFormat="0" applyProtection="0">
      <alignment horizontal="left" vertical="top" indent="1"/>
    </xf>
    <xf numFmtId="4" fontId="29" fillId="33" borderId="27" applyNumberFormat="0" applyProtection="0">
      <alignment horizontal="right" vertical="center"/>
    </xf>
    <xf numFmtId="4" fontId="29" fillId="35" borderId="27" applyNumberFormat="0" applyProtection="0">
      <alignment horizontal="right" vertical="center"/>
    </xf>
    <xf numFmtId="0" fontId="29" fillId="25" borderId="27" applyNumberFormat="0" applyProtection="0">
      <alignment horizontal="left" vertical="top" indent="1"/>
    </xf>
    <xf numFmtId="0" fontId="183" fillId="90" borderId="92" applyNumberFormat="0" applyAlignment="0" applyProtection="0"/>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4" fontId="29" fillId="33" borderId="27" applyNumberFormat="0" applyProtection="0">
      <alignment horizontal="righ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33" fillId="0" borderId="97">
      <alignment horizontal="lef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0" fontId="8" fillId="37" borderId="27" applyNumberFormat="0" applyProtection="0">
      <alignment horizontal="left" vertical="top" indent="1"/>
    </xf>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8" fillId="22" borderId="27" applyNumberFormat="0" applyProtection="0">
      <alignment vertical="center"/>
    </xf>
    <xf numFmtId="4" fontId="29" fillId="33" borderId="27" applyNumberFormat="0" applyProtection="0">
      <alignment horizontal="right" vertical="center"/>
    </xf>
    <xf numFmtId="0" fontId="125" fillId="44" borderId="95">
      <alignment horizontal="right" vertical="center"/>
    </xf>
    <xf numFmtId="243" fontId="166" fillId="0" borderId="96">
      <alignment horizontal="right" vertical="center"/>
    </xf>
    <xf numFmtId="4" fontId="45" fillId="24"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4" fontId="29" fillId="22" borderId="27" applyNumberFormat="0" applyProtection="0">
      <alignment vertical="center"/>
    </xf>
    <xf numFmtId="4" fontId="45" fillId="24"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0" fontId="127" fillId="44" borderId="95">
      <alignment horizontal="lef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9" fillId="22"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5" fillId="44" borderId="95">
      <alignment horizontal="right" vertical="center"/>
    </xf>
    <xf numFmtId="243" fontId="166" fillId="0" borderId="96">
      <alignment horizontal="right" vertical="center"/>
    </xf>
    <xf numFmtId="4" fontId="45" fillId="24" borderId="27" applyNumberFormat="0" applyProtection="0">
      <alignment vertical="center"/>
    </xf>
    <xf numFmtId="0" fontId="29" fillId="25" borderId="27" applyNumberFormat="0" applyProtection="0">
      <alignment horizontal="left" vertical="top" indent="1"/>
    </xf>
    <xf numFmtId="243" fontId="166" fillId="0" borderId="96">
      <alignment horizontal="right" vertical="center"/>
    </xf>
    <xf numFmtId="0" fontId="236" fillId="90" borderId="84" applyNumberFormat="0" applyAlignment="0" applyProtection="0"/>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183" fillId="90" borderId="92" applyNumberFormat="0" applyAlignment="0" applyProtection="0"/>
    <xf numFmtId="243" fontId="166"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left" vertical="center" indent="1"/>
    </xf>
    <xf numFmtId="0" fontId="8" fillId="37" borderId="27" applyNumberFormat="0" applyProtection="0">
      <alignment horizontal="left" vertical="top" indent="1"/>
    </xf>
    <xf numFmtId="0" fontId="8" fillId="3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0" fontId="240" fillId="85" borderId="84" applyNumberFormat="0" applyAlignment="0" applyProtection="0"/>
    <xf numFmtId="244" fontId="167" fillId="0" borderId="96">
      <alignment horizontal="right" vertical="center"/>
    </xf>
    <xf numFmtId="0" fontId="8" fillId="36" borderId="27" applyNumberFormat="0" applyProtection="0">
      <alignment horizontal="left" vertical="center" indent="1"/>
    </xf>
    <xf numFmtId="4" fontId="29" fillId="29" borderId="27" applyNumberFormat="0" applyProtection="0">
      <alignment horizontal="right" vertical="center"/>
    </xf>
    <xf numFmtId="0" fontId="191" fillId="0" borderId="30" applyNumberFormat="0" applyFill="0" applyAlignment="0" applyProtection="0"/>
    <xf numFmtId="4" fontId="29" fillId="28" borderId="27" applyNumberFormat="0" applyProtection="0">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0" fontId="160" fillId="0" borderId="95">
      <alignment horizontal="center" vertical="center" wrapTex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0" fontId="8"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6" fillId="90" borderId="84" applyNumberFormat="0" applyAlignment="0" applyProtection="0"/>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129" fillId="93" borderId="95">
      <alignment horizontal="lef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0" fontId="129" fillId="93" borderId="95">
      <alignment horizontal="left" vertical="center"/>
    </xf>
    <xf numFmtId="243" fontId="166" fillId="0" borderId="96">
      <alignment horizontal="right" vertical="center"/>
    </xf>
    <xf numFmtId="165" fontId="171" fillId="99" borderId="94"/>
    <xf numFmtId="0" fontId="8" fillId="37" borderId="27" applyNumberFormat="0" applyProtection="0">
      <alignment horizontal="left" vertical="top" indent="1"/>
    </xf>
    <xf numFmtId="243" fontId="166" fillId="0" borderId="96">
      <alignment horizontal="right" vertical="center"/>
    </xf>
    <xf numFmtId="0" fontId="183" fillId="90" borderId="92" applyNumberFormat="0" applyAlignment="0" applyProtection="0"/>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0" fontId="129" fillId="93" borderId="95">
      <alignment horizontal="left" vertical="center"/>
    </xf>
    <xf numFmtId="4" fontId="48" fillId="35" borderId="27" applyNumberFormat="0" applyProtection="0">
      <alignment horizontal="right" vertical="center"/>
    </xf>
    <xf numFmtId="0" fontId="8" fillId="37"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4" fontId="167"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4" fontId="29" fillId="30" borderId="27" applyNumberFormat="0" applyProtection="0">
      <alignment horizontal="right" vertical="center"/>
    </xf>
    <xf numFmtId="243" fontId="166" fillId="0" borderId="96">
      <alignment horizontal="right" vertical="center"/>
    </xf>
    <xf numFmtId="0" fontId="29" fillId="22" borderId="27" applyNumberFormat="0" applyProtection="0">
      <alignment horizontal="left" vertical="top"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4" fontId="45" fillId="24" borderId="27" applyNumberFormat="0" applyProtection="0">
      <alignment vertical="center"/>
    </xf>
    <xf numFmtId="4" fontId="29" fillId="14" borderId="27" applyNumberFormat="0" applyProtection="0">
      <alignment horizontal="right" vertical="center"/>
    </xf>
    <xf numFmtId="0" fontId="29" fillId="25" borderId="27" applyNumberFormat="0" applyProtection="0">
      <alignment horizontal="left" vertical="top" indent="1"/>
    </xf>
    <xf numFmtId="243" fontId="166" fillId="0" borderId="96">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4" fontId="45" fillId="24" borderId="27" applyNumberFormat="0" applyProtection="0">
      <alignment vertical="center"/>
    </xf>
    <xf numFmtId="4" fontId="48" fillId="35" borderId="27" applyNumberFormat="0" applyProtection="0">
      <alignment horizontal="right" vertical="center"/>
    </xf>
    <xf numFmtId="165" fontId="171" fillId="99" borderId="94"/>
    <xf numFmtId="0" fontId="29" fillId="25" borderId="27" applyNumberFormat="0" applyProtection="0">
      <alignment horizontal="left" vertical="top" indent="1"/>
    </xf>
    <xf numFmtId="0" fontId="8" fillId="37" borderId="27" applyNumberFormat="0" applyProtection="0">
      <alignment horizontal="left" vertical="center" indent="1"/>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244" fontId="167" fillId="0" borderId="96">
      <alignment horizontal="right" vertical="center"/>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0" fontId="235" fillId="90" borderId="92" applyNumberFormat="0" applyAlignment="0" applyProtection="0"/>
    <xf numFmtId="244" fontId="167" fillId="0" borderId="96">
      <alignment horizontal="right" vertical="center"/>
    </xf>
    <xf numFmtId="4" fontId="29" fillId="30" borderId="27" applyNumberFormat="0" applyProtection="0">
      <alignment horizontal="right" vertical="center"/>
    </xf>
    <xf numFmtId="4" fontId="29" fillId="29"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4" fontId="48" fillId="35" borderId="27" applyNumberFormat="0" applyProtection="0">
      <alignment horizontal="right" vertical="center"/>
    </xf>
    <xf numFmtId="244" fontId="167"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0" fontId="37" fillId="22" borderId="24" applyNumberFormat="0" applyFont="0" applyAlignment="0" applyProtection="0"/>
    <xf numFmtId="243" fontId="166" fillId="0" borderId="96">
      <alignment horizontal="right" vertical="center"/>
    </xf>
    <xf numFmtId="4" fontId="29" fillId="29" borderId="27" applyNumberFormat="0" applyProtection="0">
      <alignment horizontal="right" vertical="center"/>
    </xf>
    <xf numFmtId="0" fontId="45" fillId="24" borderId="27" applyNumberFormat="0" applyProtection="0">
      <alignment horizontal="left" vertical="top" indent="1"/>
    </xf>
    <xf numFmtId="244" fontId="167" fillId="0" borderId="96">
      <alignment horizontal="right" vertical="center"/>
    </xf>
    <xf numFmtId="0" fontId="159" fillId="0" borderId="95" applyAlignment="0">
      <alignment horizontal="center" vertical="center" wrapText="1"/>
    </xf>
    <xf numFmtId="4" fontId="29"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0" fontId="184" fillId="90"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3" fontId="166" fillId="0" borderId="96">
      <alignment horizontal="right" vertical="center"/>
    </xf>
    <xf numFmtId="4" fontId="29" fillId="2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4" fontId="29" fillId="28" borderId="27" applyNumberFormat="0" applyProtection="0">
      <alignment horizontal="right" vertical="center"/>
    </xf>
    <xf numFmtId="4" fontId="29" fillId="27" borderId="27" applyNumberFormat="0" applyProtection="0">
      <alignment horizontal="right" vertical="center"/>
    </xf>
    <xf numFmtId="4" fontId="29" fillId="31" borderId="27" applyNumberFormat="0" applyProtection="0">
      <alignment horizontal="right" vertical="center"/>
    </xf>
    <xf numFmtId="243" fontId="166" fillId="0" borderId="96">
      <alignment horizontal="right" vertical="center"/>
    </xf>
    <xf numFmtId="0" fontId="8" fillId="25" borderId="27" applyNumberFormat="0" applyProtection="0">
      <alignment horizontal="left" vertical="top" indent="1"/>
    </xf>
    <xf numFmtId="0" fontId="8" fillId="37" borderId="27" applyNumberFormat="0" applyProtection="0">
      <alignment horizontal="left" vertical="top" indent="1"/>
    </xf>
    <xf numFmtId="244" fontId="167" fillId="0" borderId="96">
      <alignment horizontal="right" vertical="center"/>
    </xf>
    <xf numFmtId="164" fontId="143" fillId="0" borderId="94">
      <alignment horizontal="left" vertical="top"/>
    </xf>
    <xf numFmtId="0" fontId="183" fillId="90" borderId="92" applyNumberFormat="0" applyAlignment="0" applyProtection="0"/>
    <xf numFmtId="0" fontId="45" fillId="24" borderId="27" applyNumberFormat="0" applyProtection="0">
      <alignment horizontal="left" vertical="top" indent="1"/>
    </xf>
    <xf numFmtId="0" fontId="8" fillId="37" borderId="27" applyNumberFormat="0" applyProtection="0">
      <alignment horizontal="left" vertical="top" indent="1"/>
    </xf>
    <xf numFmtId="0" fontId="29" fillId="22" borderId="27" applyNumberFormat="0" applyProtection="0">
      <alignment horizontal="left" vertical="top" indent="1"/>
    </xf>
    <xf numFmtId="4" fontId="45" fillId="24" borderId="27" applyNumberFormat="0" applyProtection="0">
      <alignment horizontal="left" vertical="center" indent="1"/>
    </xf>
    <xf numFmtId="243" fontId="166" fillId="0" borderId="96">
      <alignment horizontal="right" vertical="center"/>
    </xf>
    <xf numFmtId="4" fontId="29" fillId="35" borderId="27" applyNumberFormat="0" applyProtection="0">
      <alignment horizontal="right" vertical="center"/>
    </xf>
    <xf numFmtId="0" fontId="8" fillId="3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148" fillId="0" borderId="95" applyNumberFormat="0" applyFont="0" applyFill="0" applyBorder="0" applyAlignment="0">
      <alignment horizontal="center"/>
    </xf>
    <xf numFmtId="4" fontId="29" fillId="32" borderId="27" applyNumberFormat="0" applyProtection="0">
      <alignment horizontal="right" vertical="center"/>
    </xf>
    <xf numFmtId="0" fontId="184" fillId="90" borderId="84" applyNumberFormat="0" applyAlignment="0" applyProtection="0"/>
    <xf numFmtId="244" fontId="167" fillId="0" borderId="96">
      <alignment horizontal="right" vertical="center"/>
    </xf>
    <xf numFmtId="243" fontId="166" fillId="0" borderId="96">
      <alignment horizontal="right" vertical="center"/>
    </xf>
    <xf numFmtId="4" fontId="29" fillId="28" borderId="27" applyNumberFormat="0" applyProtection="0">
      <alignment horizontal="right" vertical="center"/>
    </xf>
    <xf numFmtId="165" fontId="171" fillId="99" borderId="94"/>
    <xf numFmtId="165" fontId="171" fillId="99" borderId="94"/>
    <xf numFmtId="0" fontId="8" fillId="35" borderId="27" applyNumberFormat="0" applyProtection="0">
      <alignment horizontal="left" vertical="center" indent="1"/>
    </xf>
    <xf numFmtId="243" fontId="166" fillId="0" borderId="96">
      <alignment horizontal="right" vertical="center"/>
    </xf>
    <xf numFmtId="0" fontId="8" fillId="36" borderId="27" applyNumberFormat="0" applyProtection="0">
      <alignment horizontal="left" vertical="center" indent="1"/>
    </xf>
    <xf numFmtId="0" fontId="29" fillId="22"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4" fontId="50" fillId="35" borderId="27" applyNumberFormat="0" applyProtection="0">
      <alignment horizontal="right" vertical="center"/>
    </xf>
    <xf numFmtId="0" fontId="242" fillId="0" borderId="30" applyNumberFormat="0" applyFill="0" applyAlignment="0" applyProtection="0"/>
    <xf numFmtId="4" fontId="29" fillId="29" borderId="27" applyNumberFormat="0" applyProtection="0">
      <alignment horizontal="right" vertical="center"/>
    </xf>
    <xf numFmtId="0" fontId="8" fillId="37" borderId="27" applyNumberFormat="0" applyProtection="0">
      <alignment horizontal="left" vertical="center" indent="1"/>
    </xf>
    <xf numFmtId="0" fontId="242" fillId="0" borderId="30" applyNumberFormat="0" applyFill="0" applyAlignment="0" applyProtection="0"/>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4" fontId="48" fillId="22" borderId="27" applyNumberFormat="0" applyProtection="0">
      <alignment vertical="center"/>
    </xf>
    <xf numFmtId="0" fontId="45" fillId="24" borderId="27" applyNumberFormat="0" applyProtection="0">
      <alignment horizontal="left" vertical="top" indent="1"/>
    </xf>
    <xf numFmtId="0" fontId="8" fillId="37"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0" fontId="8" fillId="35" borderId="27" applyNumberFormat="0" applyProtection="0">
      <alignment horizontal="left" vertical="center" indent="1"/>
    </xf>
    <xf numFmtId="4" fontId="29" fillId="35" borderId="27" applyNumberFormat="0" applyProtection="0">
      <alignment horizontal="right" vertical="center"/>
    </xf>
    <xf numFmtId="0" fontId="45" fillId="24" borderId="27" applyNumberFormat="0" applyProtection="0">
      <alignment horizontal="left" vertical="top" indent="1"/>
    </xf>
    <xf numFmtId="243" fontId="166" fillId="0" borderId="96">
      <alignment horizontal="right" vertical="center"/>
    </xf>
    <xf numFmtId="0" fontId="191" fillId="0" borderId="30" applyNumberFormat="0" applyFill="0" applyAlignment="0" applyProtection="0"/>
    <xf numFmtId="4" fontId="29" fillId="32" borderId="27" applyNumberFormat="0" applyProtection="0">
      <alignment horizontal="right" vertical="center"/>
    </xf>
    <xf numFmtId="0" fontId="242" fillId="0" borderId="30" applyNumberFormat="0" applyFill="0" applyAlignment="0" applyProtection="0"/>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36" fillId="90" borderId="84" applyNumberFormat="0" applyAlignment="0" applyProtection="0"/>
    <xf numFmtId="243" fontId="166"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0" fontId="8" fillId="36" borderId="27" applyNumberFormat="0" applyProtection="0">
      <alignment horizontal="left" vertical="top" indent="1"/>
    </xf>
    <xf numFmtId="0" fontId="8" fillId="35" borderId="27" applyNumberFormat="0" applyProtection="0">
      <alignment horizontal="left" vertical="center" indent="1"/>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26" borderId="27" applyNumberFormat="0" applyProtection="0">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164" fontId="169" fillId="97" borderId="94">
      <alignment vertical="top"/>
    </xf>
    <xf numFmtId="243" fontId="166" fillId="0" borderId="96">
      <alignment horizontal="right" vertical="center"/>
    </xf>
    <xf numFmtId="243" fontId="166" fillId="0" borderId="96">
      <alignment horizontal="right" vertical="center"/>
    </xf>
    <xf numFmtId="0" fontId="125" fillId="44" borderId="95">
      <alignment horizontal="right" vertical="center"/>
    </xf>
    <xf numFmtId="243" fontId="166" fillId="0" borderId="96">
      <alignment horizontal="right" vertical="center"/>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4" fontId="29" fillId="22" borderId="27" applyNumberFormat="0" applyProtection="0">
      <alignment vertical="center"/>
    </xf>
    <xf numFmtId="164" fontId="143" fillId="95" borderId="95" applyNumberFormat="0" applyAlignment="0">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243" fontId="166" fillId="0" borderId="96">
      <alignment horizontal="right" vertical="center"/>
    </xf>
    <xf numFmtId="0" fontId="127" fillId="44" borderId="95"/>
    <xf numFmtId="243" fontId="166" fillId="0" borderId="96">
      <alignment horizontal="right" vertical="center"/>
    </xf>
    <xf numFmtId="164" fontId="143" fillId="0" borderId="94">
      <alignment horizontal="left" vertical="top"/>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0" fontId="8" fillId="36" borderId="27" applyNumberFormat="0" applyProtection="0">
      <alignment horizontal="left" vertical="top" indent="1"/>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124" fillId="21"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4" fontId="29" fillId="30" borderId="27" applyNumberFormat="0" applyProtection="0">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0" fontId="235" fillId="90" borderId="92" applyNumberForma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4" fontId="46" fillId="24" borderId="27" applyNumberFormat="0" applyProtection="0">
      <alignment vertical="center"/>
    </xf>
    <xf numFmtId="244" fontId="167"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4" fontId="29" fillId="32" borderId="27" applyNumberFormat="0" applyProtection="0">
      <alignment horizontal="right" vertical="center"/>
    </xf>
    <xf numFmtId="0" fontId="8" fillId="36" borderId="27" applyNumberFormat="0" applyProtection="0">
      <alignment horizontal="left" vertical="center" indent="1"/>
    </xf>
    <xf numFmtId="4" fontId="29" fillId="22" borderId="27" applyNumberFormat="0" applyProtection="0">
      <alignment vertical="center"/>
    </xf>
    <xf numFmtId="4" fontId="29" fillId="28" borderId="27" applyNumberFormat="0" applyProtection="0">
      <alignment horizontal="right" vertical="center"/>
    </xf>
    <xf numFmtId="4" fontId="29" fillId="25" borderId="27" applyNumberFormat="0" applyProtection="0">
      <alignment horizontal="left" vertical="center" indent="1"/>
    </xf>
    <xf numFmtId="4" fontId="29" fillId="14" borderId="27" applyNumberFormat="0" applyProtection="0">
      <alignment horizontal="right" vertical="center"/>
    </xf>
    <xf numFmtId="4" fontId="29" fillId="25" borderId="27" applyNumberFormat="0" applyProtection="0">
      <alignment horizontal="right" vertical="center"/>
    </xf>
    <xf numFmtId="0" fontId="29" fillId="22" borderId="27" applyNumberFormat="0" applyProtection="0">
      <alignment horizontal="left" vertical="top" indent="1"/>
    </xf>
    <xf numFmtId="0" fontId="8" fillId="25" borderId="27" applyNumberFormat="0" applyProtection="0">
      <alignment horizontal="left" vertical="center" indent="1"/>
    </xf>
    <xf numFmtId="4" fontId="46" fillId="24" borderId="27" applyNumberFormat="0" applyProtection="0">
      <alignment vertical="center"/>
    </xf>
    <xf numFmtId="4" fontId="50" fillId="35" borderId="27" applyNumberFormat="0" applyProtection="0">
      <alignment horizontal="right" vertical="center"/>
    </xf>
    <xf numFmtId="0" fontId="8" fillId="25" borderId="27" applyNumberFormat="0" applyProtection="0">
      <alignment horizontal="left" vertical="top" indent="1"/>
    </xf>
    <xf numFmtId="0" fontId="45" fillId="24" borderId="27" applyNumberFormat="0" applyProtection="0">
      <alignment horizontal="left" vertical="top" indent="1"/>
    </xf>
    <xf numFmtId="4" fontId="29" fillId="26"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3" fontId="166" fillId="0" borderId="96">
      <alignment horizontal="right" vertical="center"/>
    </xf>
    <xf numFmtId="4" fontId="29" fillId="25"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50" fillId="35" borderId="27" applyNumberFormat="0" applyProtection="0">
      <alignment horizontal="right" vertical="center"/>
    </xf>
    <xf numFmtId="243" fontId="166" fillId="0" borderId="96">
      <alignment horizontal="right" vertical="center"/>
    </xf>
    <xf numFmtId="0" fontId="159" fillId="0" borderId="95" applyAlignment="0">
      <alignment horizontal="center" vertical="center" wrapText="1"/>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14" fillId="22" borderId="24" applyNumberFormat="0" applyFont="0" applyAlignment="0" applyProtection="0"/>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0" fontId="235" fillId="90" borderId="92" applyNumberForma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243" fontId="166" fillId="0" borderId="96">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4" fontId="29" fillId="30" borderId="27" applyNumberFormat="0" applyProtection="0">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244" fontId="167" fillId="0" borderId="96">
      <alignment horizontal="right" vertical="center"/>
    </xf>
    <xf numFmtId="0" fontId="8" fillId="36"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5"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0" fontId="189" fillId="85" borderId="84" applyNumberFormat="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30" fillId="44" borderId="95">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37" borderId="27" applyNumberFormat="0" applyProtection="0">
      <alignment horizontal="left" vertical="top" indent="1"/>
    </xf>
    <xf numFmtId="0" fontId="8" fillId="36"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0" fontId="242" fillId="0" borderId="30" applyNumberFormat="0" applyFill="0" applyAlignment="0" applyProtection="0"/>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35" fillId="90" borderId="92" applyNumberFormat="0" applyAlignment="0" applyProtection="0"/>
    <xf numFmtId="0" fontId="8" fillId="35"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8" fontId="166" fillId="0" borderId="95"/>
    <xf numFmtId="243" fontId="166" fillId="0" borderId="96">
      <alignment horizontal="right" vertical="center"/>
    </xf>
    <xf numFmtId="244" fontId="167" fillId="0" borderId="96">
      <alignment horizontal="right" vertical="center"/>
    </xf>
    <xf numFmtId="244" fontId="167" fillId="0" borderId="96">
      <alignment horizontal="right" vertical="center"/>
    </xf>
    <xf numFmtId="10" fontId="18" fillId="21" borderId="95" applyNumberFormat="0" applyBorder="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0" fontId="45" fillId="24" borderId="27" applyNumberFormat="0" applyProtection="0">
      <alignment horizontal="left" vertical="top"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8" fillId="35" borderId="27" applyNumberFormat="0" applyProtection="0">
      <alignment horizontal="left" vertical="top" indent="1"/>
    </xf>
    <xf numFmtId="244" fontId="167" fillId="0" borderId="96">
      <alignment horizontal="right" vertical="center"/>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0" fontId="130" fillId="44" borderId="95">
      <alignment horizontal="left" vertical="center"/>
    </xf>
    <xf numFmtId="4" fontId="29" fillId="25" borderId="27" applyNumberFormat="0" applyProtection="0">
      <alignment horizontal="left" vertical="center" indent="1"/>
    </xf>
    <xf numFmtId="0" fontId="184" fillId="90" borderId="84" applyNumberFormat="0" applyAlignment="0" applyProtection="0"/>
    <xf numFmtId="0" fontId="8" fillId="36" borderId="27" applyNumberFormat="0" applyProtection="0">
      <alignment horizontal="left" vertical="top" indent="1"/>
    </xf>
    <xf numFmtId="204" fontId="124" fillId="44" borderId="95">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2" borderId="24" applyNumberFormat="0" applyFont="0" applyAlignment="0" applyProtection="0"/>
    <xf numFmtId="243" fontId="166" fillId="0" borderId="96">
      <alignment horizontal="right" vertical="center"/>
    </xf>
    <xf numFmtId="4" fontId="29"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0" fontId="8" fillId="36" borderId="27" applyNumberFormat="0" applyProtection="0">
      <alignment horizontal="left" vertical="top" indent="1"/>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0" fontId="240" fillId="85" borderId="84" applyNumberFormat="0" applyAlignment="0" applyProtection="0"/>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0" fontId="8" fillId="25" borderId="27" applyNumberFormat="0" applyProtection="0">
      <alignment horizontal="left" vertical="center" indent="1"/>
    </xf>
    <xf numFmtId="243" fontId="166" fillId="0" borderId="96">
      <alignment horizontal="right" vertical="center"/>
    </xf>
    <xf numFmtId="244" fontId="167" fillId="0" borderId="96">
      <alignment horizontal="right" vertical="center"/>
    </xf>
    <xf numFmtId="0" fontId="170" fillId="98" borderId="95">
      <alignment horizontal="left" vertical="center"/>
    </xf>
    <xf numFmtId="243" fontId="166" fillId="0" borderId="96">
      <alignment horizontal="right" vertical="center"/>
    </xf>
    <xf numFmtId="4" fontId="29" fillId="14" borderId="27" applyNumberFormat="0" applyProtection="0">
      <alignment horizontal="right" vertical="center"/>
    </xf>
    <xf numFmtId="0" fontId="8" fillId="36" borderId="27" applyNumberFormat="0" applyProtection="0">
      <alignment horizontal="left" vertical="center"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242" fillId="0" borderId="30" applyNumberFormat="0" applyFill="0" applyAlignment="0" applyProtection="0"/>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244" fontId="167" fillId="0" borderId="96">
      <alignment horizontal="right" vertical="center"/>
    </xf>
    <xf numFmtId="4" fontId="29" fillId="25" borderId="27" applyNumberFormat="0" applyProtection="0">
      <alignment horizontal="left" vertical="center" indent="1"/>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49" fontId="144" fillId="0" borderId="95">
      <alignmen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164" fontId="169" fillId="97" borderId="94">
      <alignment vertical="top"/>
    </xf>
    <xf numFmtId="165" fontId="171" fillId="99" borderId="94"/>
    <xf numFmtId="164" fontId="143" fillId="0" borderId="94">
      <alignment horizontal="left" vertical="top"/>
    </xf>
    <xf numFmtId="4" fontId="29" fillId="32" borderId="27" applyNumberFormat="0" applyProtection="0">
      <alignment horizontal="right" vertical="center"/>
    </xf>
    <xf numFmtId="0" fontId="8" fillId="36" borderId="27" applyNumberFormat="0" applyProtection="0">
      <alignment horizontal="left" vertical="center" indent="1"/>
    </xf>
    <xf numFmtId="4" fontId="29" fillId="22" borderId="27" applyNumberFormat="0" applyProtection="0">
      <alignment vertical="center"/>
    </xf>
    <xf numFmtId="4" fontId="29" fillId="28" borderId="27" applyNumberFormat="0" applyProtection="0">
      <alignment horizontal="right" vertical="center"/>
    </xf>
    <xf numFmtId="0" fontId="8" fillId="22" borderId="24" applyNumberFormat="0" applyFont="0" applyAlignment="0" applyProtection="0"/>
    <xf numFmtId="4" fontId="29" fillId="25" borderId="27" applyNumberFormat="0" applyProtection="0">
      <alignment horizontal="left" vertical="center" indent="1"/>
    </xf>
    <xf numFmtId="4" fontId="29" fillId="14" borderId="27" applyNumberFormat="0" applyProtection="0">
      <alignment horizontal="right" vertical="center"/>
    </xf>
    <xf numFmtId="4" fontId="29" fillId="25" borderId="27" applyNumberFormat="0" applyProtection="0">
      <alignment horizontal="right" vertical="center"/>
    </xf>
    <xf numFmtId="0" fontId="29" fillId="22" borderId="27" applyNumberFormat="0" applyProtection="0">
      <alignment horizontal="left" vertical="top" indent="1"/>
    </xf>
    <xf numFmtId="0" fontId="8" fillId="25" borderId="27" applyNumberFormat="0" applyProtection="0">
      <alignment horizontal="left" vertical="center" indent="1"/>
    </xf>
    <xf numFmtId="4" fontId="46" fillId="24" borderId="27" applyNumberFormat="0" applyProtection="0">
      <alignment vertical="center"/>
    </xf>
    <xf numFmtId="0" fontId="37" fillId="22" borderId="24" applyNumberFormat="0" applyFont="0" applyAlignment="0" applyProtection="0"/>
    <xf numFmtId="4" fontId="50" fillId="35" borderId="27" applyNumberFormat="0" applyProtection="0">
      <alignment horizontal="right" vertical="center"/>
    </xf>
    <xf numFmtId="0" fontId="8" fillId="25" borderId="27" applyNumberFormat="0" applyProtection="0">
      <alignment horizontal="left" vertical="top" indent="1"/>
    </xf>
    <xf numFmtId="0" fontId="45" fillId="24" borderId="27" applyNumberFormat="0" applyProtection="0">
      <alignment horizontal="left" vertical="top" indent="1"/>
    </xf>
    <xf numFmtId="4" fontId="29" fillId="26"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164" fontId="143" fillId="0" borderId="94">
      <alignment horizontal="left" vertical="top"/>
    </xf>
    <xf numFmtId="164" fontId="169" fillId="97" borderId="94">
      <alignment vertical="top"/>
    </xf>
    <xf numFmtId="165" fontId="171" fillId="99" borderId="94"/>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4" fontId="29" fillId="31" borderId="27" applyNumberFormat="0" applyProtection="0">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59" fillId="0" borderId="95" applyAlignment="0">
      <alignment horizontal="center" vertical="center" wrapText="1"/>
    </xf>
    <xf numFmtId="0" fontId="8" fillId="38" borderId="95" applyNumberFormat="0">
      <protection locked="0"/>
    </xf>
    <xf numFmtId="0" fontId="148" fillId="0" borderId="95" applyNumberFormat="0" applyFont="0" applyFill="0" applyBorder="0" applyAlignment="0">
      <alignment horizontal="center"/>
    </xf>
    <xf numFmtId="49" fontId="144" fillId="0" borderId="95">
      <alignment vertical="center"/>
    </xf>
    <xf numFmtId="164" fontId="143" fillId="95" borderId="95" applyNumberFormat="0" applyAlignment="0">
      <alignment horizontal="left" vertical="top"/>
    </xf>
    <xf numFmtId="0" fontId="33" fillId="0" borderId="97">
      <alignment horizontal="left" vertical="center"/>
    </xf>
    <xf numFmtId="0" fontId="130" fillId="44" borderId="95">
      <alignment horizontal="left" vertical="center"/>
    </xf>
    <xf numFmtId="0" fontId="129" fillId="93" borderId="95">
      <alignment horizontal="left" vertical="center"/>
    </xf>
    <xf numFmtId="0" fontId="127" fillId="44" borderId="95"/>
    <xf numFmtId="0" fontId="127" fillId="44" borderId="95">
      <alignment horizontal="left" vertical="center"/>
    </xf>
    <xf numFmtId="204" fontId="124" fillId="44" borderId="95">
      <alignment horizontal="right" vertical="center"/>
    </xf>
    <xf numFmtId="204" fontId="124" fillId="44" borderId="95">
      <alignment horizontal="right" vertical="center"/>
    </xf>
    <xf numFmtId="0" fontId="37" fillId="22" borderId="24" applyNumberFormat="0" applyFont="0" applyAlignment="0" applyProtection="0"/>
    <xf numFmtId="0" fontId="235" fillId="90" borderId="92" applyNumberFormat="0" applyAlignment="0" applyProtection="0"/>
    <xf numFmtId="0" fontId="8" fillId="22" borderId="24" applyNumberFormat="0" applyFont="0" applyAlignment="0" applyProtection="0"/>
    <xf numFmtId="4" fontId="50" fillId="35" borderId="27" applyNumberFormat="0" applyProtection="0">
      <alignment horizontal="right" vertical="center"/>
    </xf>
    <xf numFmtId="4" fontId="29" fillId="27" borderId="27" applyNumberFormat="0" applyProtection="0">
      <alignment horizontal="right" vertical="center"/>
    </xf>
    <xf numFmtId="4" fontId="45" fillId="24" borderId="27" applyNumberFormat="0" applyProtection="0">
      <alignment horizontal="left" vertical="center" indent="1"/>
    </xf>
    <xf numFmtId="4" fontId="45" fillId="24" borderId="27" applyNumberFormat="0" applyProtection="0">
      <alignmen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0" fontId="129" fillId="93" borderId="95">
      <alignment horizontal="left" vertical="center"/>
    </xf>
    <xf numFmtId="0" fontId="164" fillId="0" borderId="97"/>
    <xf numFmtId="4" fontId="29" fillId="30"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5" borderId="27" applyNumberFormat="0" applyProtection="0">
      <alignment horizontal="right" vertical="center"/>
    </xf>
    <xf numFmtId="0" fontId="29" fillId="25" borderId="27" applyNumberFormat="0" applyProtection="0">
      <alignment horizontal="left" vertical="top" indent="1"/>
    </xf>
    <xf numFmtId="0" fontId="8" fillId="36" borderId="27" applyNumberFormat="0" applyProtection="0">
      <alignment horizontal="left" vertical="center" indent="1"/>
    </xf>
    <xf numFmtId="0" fontId="33" fillId="0" borderId="97">
      <alignment horizontal="left" vertical="center"/>
    </xf>
    <xf numFmtId="248" fontId="166" fillId="0" borderId="95"/>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70" fillId="98" borderId="95">
      <alignment horizontal="left" vertical="center"/>
    </xf>
    <xf numFmtId="164" fontId="169" fillId="97" borderId="94">
      <alignment vertical="top"/>
    </xf>
    <xf numFmtId="248" fontId="166" fillId="0" borderId="95"/>
    <xf numFmtId="3" fontId="8" fillId="0" borderId="95" applyNumberFormat="0" applyFont="0" applyFill="0" applyAlignment="0" applyProtection="0">
      <alignmen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0" fontId="160" fillId="0" borderId="95">
      <alignment horizontal="center" vertical="center" wrapText="1"/>
    </xf>
    <xf numFmtId="0" fontId="125" fillId="44" borderId="95">
      <alignment horizontal="right" vertical="center"/>
    </xf>
    <xf numFmtId="0" fontId="125" fillId="44" borderId="95">
      <alignment horizontal="right" vertical="center"/>
    </xf>
    <xf numFmtId="0" fontId="114" fillId="22" borderId="24" applyNumberFormat="0" applyFont="0" applyAlignment="0" applyProtection="0"/>
    <xf numFmtId="0" fontId="242" fillId="0" borderId="30" applyNumberFormat="0" applyFill="0" applyAlignment="0" applyProtection="0"/>
    <xf numFmtId="4" fontId="29" fillId="25" borderId="27" applyNumberFormat="0" applyProtection="0">
      <alignment horizontal="left" vertical="center" indent="1"/>
    </xf>
    <xf numFmtId="0" fontId="29" fillId="22" borderId="27" applyNumberFormat="0" applyProtection="0">
      <alignment horizontal="left" vertical="top" indent="1"/>
    </xf>
    <xf numFmtId="4" fontId="29" fillId="22" borderId="27" applyNumberFormat="0" applyProtection="0">
      <alignment vertical="center"/>
    </xf>
    <xf numFmtId="0" fontId="8" fillId="35" borderId="27" applyNumberFormat="0" applyProtection="0">
      <alignment horizontal="left" vertical="top" indent="1"/>
    </xf>
    <xf numFmtId="0" fontId="8" fillId="35" borderId="27" applyNumberFormat="0" applyProtection="0">
      <alignment horizontal="left" vertical="center" indent="1"/>
    </xf>
    <xf numFmtId="0" fontId="8" fillId="37" borderId="27" applyNumberFormat="0" applyProtection="0">
      <alignment horizontal="left" vertical="top" indent="1"/>
    </xf>
    <xf numFmtId="0" fontId="8" fillId="37" borderId="27" applyNumberFormat="0" applyProtection="0">
      <alignment horizontal="left" vertical="center" indent="1"/>
    </xf>
    <xf numFmtId="0" fontId="8" fillId="25" borderId="27" applyNumberFormat="0" applyProtection="0">
      <alignment horizontal="left" vertical="top" indent="1"/>
    </xf>
    <xf numFmtId="4" fontId="29" fillId="35" borderId="27" applyNumberFormat="0" applyProtection="0">
      <alignment horizontal="right" vertical="center"/>
    </xf>
    <xf numFmtId="0" fontId="33" fillId="0" borderId="97">
      <alignment horizontal="lef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5" fontId="171" fillId="99" borderId="94"/>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0" fontId="18" fillId="21" borderId="95" applyNumberFormat="0" applyBorder="0" applyAlignment="0" applyProtection="0"/>
    <xf numFmtId="0" fontId="124" fillId="21" borderId="95">
      <alignment horizontal="left" vertical="center"/>
    </xf>
    <xf numFmtId="0" fontId="126" fillId="92" borderId="95">
      <alignment horizontal="center" vertical="center"/>
    </xf>
    <xf numFmtId="0" fontId="164" fillId="0" borderId="97"/>
    <xf numFmtId="0" fontId="191" fillId="0" borderId="30" applyNumberFormat="0" applyFill="0" applyAlignment="0" applyProtection="0"/>
    <xf numFmtId="4" fontId="29" fillId="29" borderId="27" applyNumberFormat="0" applyProtection="0">
      <alignment horizontal="right" vertical="center"/>
    </xf>
    <xf numFmtId="4" fontId="29" fillId="32" borderId="27" applyNumberFormat="0" applyProtection="0">
      <alignment horizontal="right" vertical="center"/>
    </xf>
    <xf numFmtId="4" fontId="29" fillId="26" borderId="27" applyNumberFormat="0" applyProtection="0">
      <alignment horizontal="right" vertical="center"/>
    </xf>
    <xf numFmtId="0" fontId="45" fillId="24" borderId="27" applyNumberFormat="0" applyProtection="0">
      <alignment horizontal="left" vertical="top" indent="1"/>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5" fontId="166" fillId="0" borderId="96">
      <alignment horizontal="center"/>
    </xf>
    <xf numFmtId="243" fontId="166" fillId="0" borderId="96">
      <alignment horizontal="right" vertical="center"/>
    </xf>
    <xf numFmtId="243" fontId="166" fillId="0" borderId="96">
      <alignment horizontal="right" vertical="center"/>
    </xf>
    <xf numFmtId="0" fontId="8" fillId="36" borderId="27" applyNumberFormat="0" applyProtection="0">
      <alignment horizontal="left" vertical="top" indent="1"/>
    </xf>
    <xf numFmtId="243" fontId="166" fillId="0" borderId="96">
      <alignment horizontal="right" vertical="center"/>
    </xf>
    <xf numFmtId="4" fontId="29" fillId="28"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8" fillId="35" borderId="27" applyNumberFormat="0" applyProtection="0">
      <alignment horizontal="right" vertical="center"/>
    </xf>
    <xf numFmtId="4" fontId="29" fillId="14" borderId="27" applyNumberFormat="0" applyProtection="0">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164" fillId="0" borderId="97"/>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164" fontId="143" fillId="0" borderId="94">
      <alignment horizontal="left" vertical="top"/>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4" fontId="167" fillId="0" borderId="96">
      <alignment horizontal="right" vertical="center"/>
    </xf>
    <xf numFmtId="243" fontId="166" fillId="0" borderId="96">
      <alignment horizontal="right" vertical="center"/>
    </xf>
    <xf numFmtId="0" fontId="183" fillId="90" borderId="92" applyNumberFormat="0" applyAlignment="0" applyProtection="0"/>
    <xf numFmtId="4" fontId="48" fillId="22"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46" fillId="24" borderId="27" applyNumberFormat="0" applyProtection="0">
      <alignmen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4" fontId="29" fillId="22" borderId="27" applyNumberFormat="0" applyProtection="0">
      <alignment horizontal="left" vertical="center" indent="1"/>
    </xf>
    <xf numFmtId="4" fontId="29" fillId="33" borderId="27" applyNumberFormat="0" applyProtection="0">
      <alignment horizontal="right" vertical="center"/>
    </xf>
    <xf numFmtId="243" fontId="166" fillId="0" borderId="96">
      <alignment horizontal="right" vertical="center"/>
    </xf>
    <xf numFmtId="243" fontId="166" fillId="0" borderId="96">
      <alignment horizontal="right" vertical="center"/>
    </xf>
    <xf numFmtId="164" fontId="169" fillId="97" borderId="94">
      <alignment vertical="top"/>
    </xf>
    <xf numFmtId="165" fontId="171" fillId="99" borderId="94"/>
    <xf numFmtId="164" fontId="143" fillId="0" borderId="94">
      <alignment horizontal="left" vertical="top"/>
    </xf>
    <xf numFmtId="243" fontId="166" fillId="0" borderId="96">
      <alignment horizontal="right" vertical="center"/>
    </xf>
    <xf numFmtId="244" fontId="167" fillId="0" borderId="96">
      <alignment horizontal="right" vertical="center"/>
    </xf>
    <xf numFmtId="244" fontId="167" fillId="0" borderId="96">
      <alignment horizontal="right" vertical="center"/>
    </xf>
    <xf numFmtId="244" fontId="167"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243" fontId="166" fillId="0" borderId="96">
      <alignment horizontal="right" vertical="center"/>
    </xf>
    <xf numFmtId="0" fontId="8" fillId="25" borderId="27" applyNumberFormat="0" applyProtection="0">
      <alignment horizontal="left" vertical="center" indent="1"/>
    </xf>
    <xf numFmtId="164" fontId="169" fillId="97" borderId="94">
      <alignment vertical="top"/>
    </xf>
    <xf numFmtId="165" fontId="171" fillId="99" borderId="94"/>
    <xf numFmtId="164" fontId="143" fillId="0" borderId="94">
      <alignment horizontal="left" vertical="top"/>
    </xf>
    <xf numFmtId="0" fontId="33" fillId="0" borderId="97">
      <alignment horizontal="left" vertical="center"/>
    </xf>
    <xf numFmtId="0" fontId="164" fillId="0" borderId="97"/>
    <xf numFmtId="164" fontId="169" fillId="97" borderId="94">
      <alignment vertical="top"/>
    </xf>
    <xf numFmtId="165" fontId="171" fillId="99" borderId="94"/>
    <xf numFmtId="164" fontId="143" fillId="0" borderId="94">
      <alignment horizontal="left" vertical="top"/>
    </xf>
    <xf numFmtId="165" fontId="171" fillId="99" borderId="94"/>
    <xf numFmtId="0" fontId="164" fillId="0" borderId="97"/>
    <xf numFmtId="0" fontId="33" fillId="0" borderId="97">
      <alignment horizontal="left" vertical="center"/>
    </xf>
    <xf numFmtId="0" fontId="164" fillId="0" borderId="97"/>
    <xf numFmtId="0" fontId="33" fillId="0" borderId="97">
      <alignment horizontal="left" vertical="center"/>
    </xf>
    <xf numFmtId="0" fontId="164" fillId="0" borderId="97"/>
    <xf numFmtId="0" fontId="33" fillId="0" borderId="97">
      <alignment horizontal="left" vertical="center"/>
    </xf>
    <xf numFmtId="0" fontId="33" fillId="0" borderId="97">
      <alignment horizontal="left" vertical="center"/>
    </xf>
    <xf numFmtId="0" fontId="33" fillId="0" borderId="97">
      <alignment horizontal="left" vertical="center"/>
    </xf>
    <xf numFmtId="0" fontId="164" fillId="0" borderId="97"/>
    <xf numFmtId="0" fontId="33" fillId="0" borderId="97">
      <alignment horizontal="left" vertical="center"/>
    </xf>
    <xf numFmtId="0" fontId="164" fillId="0" borderId="97"/>
    <xf numFmtId="0" fontId="74" fillId="0" borderId="0"/>
    <xf numFmtId="171" fontId="74" fillId="0" borderId="0" applyFont="0" applyFill="0" applyBorder="0" applyAlignment="0" applyProtection="0"/>
    <xf numFmtId="9" fontId="73" fillId="0" borderId="0" applyFont="0" applyFill="0" applyBorder="0" applyAlignment="0" applyProtection="0"/>
    <xf numFmtId="0" fontId="33" fillId="0" borderId="106">
      <alignment horizontal="left" vertical="center"/>
    </xf>
    <xf numFmtId="3" fontId="36" fillId="0" borderId="102">
      <alignment horizontal="center" vertical="center"/>
    </xf>
    <xf numFmtId="0" fontId="20" fillId="22" borderId="103" applyNumberFormat="0" applyFont="0" applyAlignment="0" applyProtection="0"/>
    <xf numFmtId="0" fontId="20" fillId="22" borderId="103" applyNumberFormat="0" applyFont="0" applyAlignment="0" applyProtection="0"/>
    <xf numFmtId="4" fontId="45" fillId="24" borderId="104" applyNumberFormat="0" applyProtection="0">
      <alignment vertical="center"/>
    </xf>
    <xf numFmtId="4" fontId="46" fillId="24" borderId="104" applyNumberFormat="0" applyProtection="0">
      <alignment vertical="center"/>
    </xf>
    <xf numFmtId="4" fontId="45" fillId="24" borderId="104" applyNumberFormat="0" applyProtection="0">
      <alignment horizontal="left" vertical="center" indent="1"/>
    </xf>
    <xf numFmtId="0" fontId="45" fillId="24" borderId="104" applyNumberFormat="0" applyProtection="0">
      <alignment horizontal="left" vertical="top" indent="1"/>
    </xf>
    <xf numFmtId="4" fontId="29" fillId="14" borderId="104" applyNumberFormat="0" applyProtection="0">
      <alignment horizontal="right" vertical="center"/>
    </xf>
    <xf numFmtId="4" fontId="29" fillId="26" borderId="104" applyNumberFormat="0" applyProtection="0">
      <alignment horizontal="right" vertical="center"/>
    </xf>
    <xf numFmtId="4" fontId="29" fillId="27" borderId="104" applyNumberFormat="0" applyProtection="0">
      <alignment horizontal="right" vertical="center"/>
    </xf>
    <xf numFmtId="4" fontId="29" fillId="28" borderId="104" applyNumberFormat="0" applyProtection="0">
      <alignment horizontal="right" vertical="center"/>
    </xf>
    <xf numFmtId="4" fontId="29" fillId="29" borderId="104" applyNumberFormat="0" applyProtection="0">
      <alignment horizontal="right" vertical="center"/>
    </xf>
    <xf numFmtId="4" fontId="29" fillId="30" borderId="104" applyNumberFormat="0" applyProtection="0">
      <alignment horizontal="right" vertical="center"/>
    </xf>
    <xf numFmtId="4" fontId="29" fillId="31" borderId="104" applyNumberFormat="0" applyProtection="0">
      <alignment horizontal="right" vertical="center"/>
    </xf>
    <xf numFmtId="4" fontId="29" fillId="32" borderId="104" applyNumberFormat="0" applyProtection="0">
      <alignment horizontal="right" vertical="center"/>
    </xf>
    <xf numFmtId="4" fontId="29" fillId="33" borderId="104" applyNumberFormat="0" applyProtection="0">
      <alignment horizontal="right" vertical="center"/>
    </xf>
    <xf numFmtId="4" fontId="29" fillId="25" borderId="104" applyNumberFormat="0" applyProtection="0">
      <alignment horizontal="right" vertical="center"/>
    </xf>
    <xf numFmtId="0" fontId="8" fillId="36" borderId="104" applyNumberFormat="0" applyProtection="0">
      <alignment horizontal="left" vertical="center" indent="1"/>
    </xf>
    <xf numFmtId="0" fontId="8" fillId="36" borderId="104" applyNumberFormat="0" applyProtection="0">
      <alignment horizontal="left" vertical="top" indent="1"/>
    </xf>
    <xf numFmtId="0" fontId="8" fillId="25" borderId="104" applyNumberFormat="0" applyProtection="0">
      <alignment horizontal="left" vertical="center" indent="1"/>
    </xf>
    <xf numFmtId="0" fontId="8" fillId="25" borderId="104" applyNumberFormat="0" applyProtection="0">
      <alignment horizontal="left" vertical="top" indent="1"/>
    </xf>
    <xf numFmtId="0" fontId="8" fillId="37" borderId="104" applyNumberFormat="0" applyProtection="0">
      <alignment horizontal="left" vertical="center" indent="1"/>
    </xf>
    <xf numFmtId="0" fontId="8" fillId="37" borderId="104" applyNumberFormat="0" applyProtection="0">
      <alignment horizontal="left" vertical="top" indent="1"/>
    </xf>
    <xf numFmtId="0" fontId="8" fillId="35" borderId="104" applyNumberFormat="0" applyProtection="0">
      <alignment horizontal="left" vertical="center" indent="1"/>
    </xf>
    <xf numFmtId="0" fontId="8" fillId="35" borderId="104" applyNumberFormat="0" applyProtection="0">
      <alignment horizontal="left" vertical="top" indent="1"/>
    </xf>
    <xf numFmtId="4" fontId="29" fillId="22" borderId="104" applyNumberFormat="0" applyProtection="0">
      <alignment vertical="center"/>
    </xf>
    <xf numFmtId="4" fontId="48" fillId="22" borderId="104" applyNumberFormat="0" applyProtection="0">
      <alignment vertical="center"/>
    </xf>
    <xf numFmtId="4" fontId="29" fillId="22" borderId="104" applyNumberFormat="0" applyProtection="0">
      <alignment horizontal="left" vertical="center" indent="1"/>
    </xf>
    <xf numFmtId="0" fontId="29" fillId="22" borderId="104" applyNumberFormat="0" applyProtection="0">
      <alignment horizontal="left" vertical="top" indent="1"/>
    </xf>
    <xf numFmtId="4" fontId="29" fillId="35" borderId="104" applyNumberFormat="0" applyProtection="0">
      <alignment horizontal="right" vertical="center"/>
    </xf>
    <xf numFmtId="4" fontId="48" fillId="35" borderId="104" applyNumberFormat="0" applyProtection="0">
      <alignment horizontal="right" vertical="center"/>
    </xf>
    <xf numFmtId="4" fontId="29" fillId="25" borderId="104" applyNumberFormat="0" applyProtection="0">
      <alignment horizontal="left" vertical="center" indent="1"/>
    </xf>
    <xf numFmtId="0" fontId="29" fillId="25" borderId="104" applyNumberFormat="0" applyProtection="0">
      <alignment horizontal="left" vertical="top" indent="1"/>
    </xf>
    <xf numFmtId="4" fontId="50" fillId="35" borderId="104" applyNumberFormat="0" applyProtection="0">
      <alignment horizontal="right" vertical="center"/>
    </xf>
    <xf numFmtId="0" fontId="30" fillId="0" borderId="105" applyNumberFormat="0" applyFill="0" applyAlignment="0" applyProtection="0"/>
    <xf numFmtId="0" fontId="30" fillId="0" borderId="105" applyNumberFormat="0" applyFill="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3" fontId="8" fillId="0" borderId="0" applyFont="0" applyFill="0" applyBorder="0" applyAlignment="0" applyProtection="0"/>
    <xf numFmtId="265" fontId="4" fillId="0" borderId="0"/>
    <xf numFmtId="265" fontId="4" fillId="0" borderId="0"/>
    <xf numFmtId="0" fontId="42" fillId="0" borderId="0">
      <alignment vertical="center"/>
    </xf>
    <xf numFmtId="0" fontId="42" fillId="0" borderId="0">
      <alignment vertical="center"/>
    </xf>
    <xf numFmtId="9" fontId="4" fillId="0" borderId="0" applyFont="0" applyFill="0" applyBorder="0" applyAlignment="0" applyProtection="0"/>
    <xf numFmtId="0" fontId="4" fillId="0" borderId="0"/>
    <xf numFmtId="0" fontId="73" fillId="0" borderId="0"/>
    <xf numFmtId="0" fontId="2" fillId="0" borderId="0">
      <alignment vertical="center"/>
    </xf>
    <xf numFmtId="0" fontId="300" fillId="0" borderId="0">
      <protection locked="0"/>
    </xf>
    <xf numFmtId="9" fontId="300" fillId="0" borderId="0">
      <alignment vertical="top"/>
      <protection locked="0"/>
    </xf>
    <xf numFmtId="9" fontId="1" fillId="0" borderId="0" applyFont="0" applyFill="0" applyBorder="0" applyAlignment="0" applyProtection="0"/>
    <xf numFmtId="268" fontId="300" fillId="0" borderId="0">
      <alignment vertical="top"/>
      <protection locked="0"/>
    </xf>
    <xf numFmtId="0" fontId="314" fillId="0" borderId="0">
      <alignment vertical="center"/>
    </xf>
  </cellStyleXfs>
  <cellXfs count="775">
    <xf numFmtId="0" fontId="0" fillId="0" borderId="0" xfId="0"/>
    <xf numFmtId="0" fontId="0" fillId="0" borderId="0" xfId="0"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7" fillId="0" borderId="7" xfId="0" applyFont="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left"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0" fillId="0" borderId="32" xfId="0" applyBorder="1" applyAlignment="1">
      <alignment horizontal="center" vertical="center" wrapText="1"/>
    </xf>
    <xf numFmtId="0" fontId="6" fillId="0" borderId="5" xfId="0" applyFont="1" applyBorder="1" applyAlignment="1">
      <alignment horizontal="center" vertical="center" wrapText="1"/>
    </xf>
    <xf numFmtId="0" fontId="57" fillId="0" borderId="5" xfId="0" applyFont="1" applyBorder="1" applyAlignment="1">
      <alignment horizontal="center" vertical="center" wrapText="1"/>
    </xf>
    <xf numFmtId="0" fontId="8" fillId="0" borderId="7" xfId="0" applyFont="1" applyBorder="1" applyAlignment="1">
      <alignment horizontal="center" vertical="center" wrapText="1"/>
    </xf>
    <xf numFmtId="0" fontId="56" fillId="0" borderId="0" xfId="0" applyFont="1" applyAlignment="1">
      <alignment horizontal="center" vertical="center" wrapText="1"/>
    </xf>
    <xf numFmtId="0" fontId="8" fillId="0" borderId="7" xfId="0" applyFont="1" applyBorder="1" applyAlignment="1">
      <alignment horizontal="center" vertical="center"/>
    </xf>
    <xf numFmtId="0" fontId="18" fillId="0" borderId="7" xfId="0" applyFont="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7" xfId="0" applyBorder="1" applyAlignment="1">
      <alignment horizontal="left" vertical="top" wrapText="1"/>
    </xf>
    <xf numFmtId="0" fontId="57"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60" fillId="0" borderId="0" xfId="0" applyFont="1"/>
    <xf numFmtId="0" fontId="60" fillId="0" borderId="1" xfId="0" applyFont="1" applyBorder="1"/>
    <xf numFmtId="0" fontId="62" fillId="0" borderId="1" xfId="0" applyFont="1" applyBorder="1"/>
    <xf numFmtId="0" fontId="63" fillId="0" borderId="1" xfId="0" applyFont="1" applyBorder="1" applyAlignment="1">
      <alignment horizontal="left"/>
    </xf>
    <xf numFmtId="0" fontId="60" fillId="0" borderId="0" xfId="0" applyFont="1" applyAlignment="1">
      <alignment horizontal="center" vertical="center"/>
    </xf>
    <xf numFmtId="0" fontId="60" fillId="0" borderId="0" xfId="0" applyFont="1" applyAlignment="1">
      <alignment horizontal="left" vertical="top" wrapText="1"/>
    </xf>
    <xf numFmtId="0" fontId="64" fillId="0" borderId="0" xfId="0" applyFont="1" applyAlignment="1">
      <alignment vertical="center"/>
    </xf>
    <xf numFmtId="0" fontId="69" fillId="40" borderId="52" xfId="0" applyFont="1" applyFill="1" applyBorder="1"/>
    <xf numFmtId="0" fontId="69" fillId="40" borderId="53" xfId="0" applyFont="1" applyFill="1" applyBorder="1"/>
    <xf numFmtId="0" fontId="66" fillId="0" borderId="0" xfId="0" applyFont="1"/>
    <xf numFmtId="0" fontId="66" fillId="0" borderId="33" xfId="0" applyFont="1" applyBorder="1"/>
    <xf numFmtId="0" fontId="67" fillId="0" borderId="13" xfId="0" applyFont="1" applyBorder="1"/>
    <xf numFmtId="0" fontId="66" fillId="0" borderId="12" xfId="0" applyFont="1" applyBorder="1"/>
    <xf numFmtId="0" fontId="66" fillId="0" borderId="10" xfId="0" applyFont="1" applyBorder="1"/>
    <xf numFmtId="0" fontId="67" fillId="0" borderId="16" xfId="0" applyFont="1" applyBorder="1"/>
    <xf numFmtId="0" fontId="66" fillId="0" borderId="51" xfId="0" applyFont="1" applyBorder="1"/>
    <xf numFmtId="0" fontId="66" fillId="0" borderId="7" xfId="0" applyFont="1" applyBorder="1"/>
    <xf numFmtId="0" fontId="68" fillId="40" borderId="54" xfId="0" applyFont="1" applyFill="1" applyBorder="1" applyAlignment="1">
      <alignment horizontal="left"/>
    </xf>
    <xf numFmtId="0" fontId="69" fillId="40" borderId="18" xfId="0" applyFont="1" applyFill="1" applyBorder="1"/>
    <xf numFmtId="0" fontId="71" fillId="40" borderId="55" xfId="0" applyFont="1" applyFill="1" applyBorder="1"/>
    <xf numFmtId="10" fontId="66" fillId="0" borderId="57" xfId="0" applyNumberFormat="1" applyFont="1" applyBorder="1" applyAlignment="1">
      <alignment horizontal="center" vertical="center"/>
    </xf>
    <xf numFmtId="10" fontId="66" fillId="0" borderId="12" xfId="0" applyNumberFormat="1" applyFont="1" applyBorder="1" applyAlignment="1">
      <alignment horizontal="center" vertical="center"/>
    </xf>
    <xf numFmtId="0" fontId="66" fillId="0" borderId="14" xfId="0" applyFont="1" applyBorder="1"/>
    <xf numFmtId="0" fontId="67" fillId="0" borderId="15" xfId="0" applyFont="1" applyBorder="1"/>
    <xf numFmtId="38" fontId="66" fillId="0" borderId="12" xfId="3347" applyFont="1" applyBorder="1" applyAlignment="1">
      <alignment horizontal="center"/>
    </xf>
    <xf numFmtId="38" fontId="66" fillId="0" borderId="7" xfId="3347" applyFont="1" applyBorder="1" applyAlignment="1">
      <alignment horizontal="center"/>
    </xf>
    <xf numFmtId="211" fontId="66" fillId="0" borderId="7" xfId="0" applyNumberFormat="1" applyFont="1" applyBorder="1" applyAlignment="1">
      <alignment horizontal="center"/>
    </xf>
    <xf numFmtId="0" fontId="66" fillId="0" borderId="34" xfId="0" applyFont="1" applyBorder="1"/>
    <xf numFmtId="211" fontId="66" fillId="0" borderId="14" xfId="0" applyNumberFormat="1" applyFont="1" applyBorder="1" applyAlignment="1">
      <alignment horizontal="center"/>
    </xf>
    <xf numFmtId="0" fontId="70" fillId="0" borderId="44" xfId="0" applyFont="1" applyBorder="1"/>
    <xf numFmtId="10" fontId="66" fillId="45" borderId="12" xfId="0" applyNumberFormat="1" applyFont="1" applyFill="1" applyBorder="1" applyAlignment="1">
      <alignment horizontal="center"/>
    </xf>
    <xf numFmtId="0" fontId="70" fillId="0" borderId="45" xfId="0" applyFont="1" applyBorder="1"/>
    <xf numFmtId="10" fontId="66" fillId="45" borderId="7" xfId="0" applyNumberFormat="1" applyFont="1" applyFill="1" applyBorder="1" applyAlignment="1">
      <alignment horizontal="center"/>
    </xf>
    <xf numFmtId="0" fontId="70" fillId="0" borderId="46" xfId="0" applyFont="1" applyBorder="1"/>
    <xf numFmtId="10" fontId="66" fillId="45" borderId="14" xfId="0" applyNumberFormat="1" applyFont="1" applyFill="1" applyBorder="1" applyAlignment="1">
      <alignment horizontal="center"/>
    </xf>
    <xf numFmtId="38" fontId="66" fillId="0" borderId="12" xfId="3347" applyFont="1" applyBorder="1" applyAlignment="1">
      <alignment horizontal="center" vertical="center"/>
    </xf>
    <xf numFmtId="0" fontId="68" fillId="42" borderId="35" xfId="0" applyFont="1" applyFill="1" applyBorder="1"/>
    <xf numFmtId="0" fontId="69" fillId="42" borderId="52" xfId="0" applyFont="1" applyFill="1" applyBorder="1"/>
    <xf numFmtId="0" fontId="69" fillId="42" borderId="53" xfId="0" applyFont="1" applyFill="1" applyBorder="1"/>
    <xf numFmtId="0" fontId="70" fillId="41" borderId="43" xfId="0" applyFont="1" applyFill="1" applyBorder="1"/>
    <xf numFmtId="0" fontId="70" fillId="0" borderId="56" xfId="0" applyFont="1" applyBorder="1"/>
    <xf numFmtId="0" fontId="66" fillId="0" borderId="6" xfId="0" applyFont="1" applyBorder="1"/>
    <xf numFmtId="0" fontId="70" fillId="0" borderId="47" xfId="0" applyFont="1" applyBorder="1"/>
    <xf numFmtId="0" fontId="68" fillId="40" borderId="35" xfId="0" applyFont="1" applyFill="1" applyBorder="1"/>
    <xf numFmtId="0" fontId="66" fillId="0" borderId="11" xfId="0" applyFont="1" applyBorder="1"/>
    <xf numFmtId="0" fontId="67" fillId="0" borderId="67" xfId="0" applyFont="1" applyBorder="1"/>
    <xf numFmtId="0" fontId="66" fillId="0" borderId="66" xfId="0" applyFont="1" applyBorder="1"/>
    <xf numFmtId="0" fontId="66" fillId="0" borderId="69" xfId="0" applyFont="1" applyBorder="1"/>
    <xf numFmtId="0" fontId="67" fillId="0" borderId="70" xfId="0" applyFont="1" applyBorder="1"/>
    <xf numFmtId="0" fontId="70" fillId="0" borderId="0" xfId="0" applyFont="1"/>
    <xf numFmtId="0" fontId="67" fillId="0" borderId="0" xfId="0" applyFont="1"/>
    <xf numFmtId="0" fontId="66" fillId="46" borderId="12" xfId="0" applyFont="1" applyFill="1" applyBorder="1" applyAlignment="1">
      <alignment vertical="center"/>
    </xf>
    <xf numFmtId="0" fontId="67" fillId="46" borderId="13" xfId="0" applyFont="1" applyFill="1" applyBorder="1" applyAlignment="1">
      <alignment vertical="center"/>
    </xf>
    <xf numFmtId="0" fontId="66" fillId="46" borderId="32" xfId="0" applyFont="1" applyFill="1" applyBorder="1" applyAlignment="1">
      <alignment vertical="center"/>
    </xf>
    <xf numFmtId="0" fontId="67" fillId="46" borderId="60" xfId="0" applyFont="1" applyFill="1" applyBorder="1" applyAlignment="1">
      <alignment vertical="center"/>
    </xf>
    <xf numFmtId="0" fontId="66" fillId="47" borderId="12" xfId="0" applyFont="1" applyFill="1" applyBorder="1" applyAlignment="1">
      <alignment vertical="center"/>
    </xf>
    <xf numFmtId="0" fontId="67" fillId="47" borderId="13" xfId="0" applyFont="1" applyFill="1" applyBorder="1" applyAlignment="1">
      <alignment vertical="center"/>
    </xf>
    <xf numFmtId="0" fontId="66" fillId="47" borderId="32" xfId="0" applyFont="1" applyFill="1" applyBorder="1" applyAlignment="1">
      <alignment vertical="center"/>
    </xf>
    <xf numFmtId="0" fontId="67" fillId="47" borderId="60" xfId="0" applyFont="1" applyFill="1" applyBorder="1" applyAlignment="1">
      <alignment vertical="center"/>
    </xf>
    <xf numFmtId="0" fontId="66" fillId="48" borderId="12" xfId="0" applyFont="1" applyFill="1" applyBorder="1" applyAlignment="1">
      <alignment vertical="center"/>
    </xf>
    <xf numFmtId="0" fontId="67" fillId="48" borderId="13" xfId="0" applyFont="1" applyFill="1" applyBorder="1" applyAlignment="1">
      <alignment vertical="center"/>
    </xf>
    <xf numFmtId="0" fontId="66" fillId="48" borderId="32" xfId="0" applyFont="1" applyFill="1" applyBorder="1" applyAlignment="1">
      <alignment vertical="center"/>
    </xf>
    <xf numFmtId="0" fontId="67" fillId="48" borderId="60" xfId="0" applyFont="1" applyFill="1" applyBorder="1" applyAlignment="1">
      <alignment vertical="center"/>
    </xf>
    <xf numFmtId="0" fontId="66" fillId="0" borderId="72" xfId="0" applyFont="1" applyBorder="1"/>
    <xf numFmtId="0" fontId="66" fillId="0" borderId="8" xfId="0" applyFont="1" applyBorder="1"/>
    <xf numFmtId="0" fontId="66" fillId="0" borderId="48" xfId="0" applyFont="1" applyBorder="1"/>
    <xf numFmtId="0" fontId="66" fillId="0" borderId="42" xfId="0" applyFont="1" applyBorder="1"/>
    <xf numFmtId="0" fontId="66" fillId="46" borderId="48" xfId="0" applyFont="1" applyFill="1" applyBorder="1" applyAlignment="1">
      <alignment vertical="center"/>
    </xf>
    <xf numFmtId="0" fontId="66" fillId="46" borderId="4" xfId="0" applyFont="1" applyFill="1" applyBorder="1" applyAlignment="1">
      <alignment vertical="center"/>
    </xf>
    <xf numFmtId="0" fontId="66" fillId="0" borderId="9" xfId="0" applyFont="1" applyBorder="1"/>
    <xf numFmtId="0" fontId="66" fillId="48" borderId="48" xfId="0" applyFont="1" applyFill="1" applyBorder="1" applyAlignment="1">
      <alignment vertical="center"/>
    </xf>
    <xf numFmtId="0" fontId="66" fillId="48" borderId="4" xfId="0" applyFont="1" applyFill="1" applyBorder="1" applyAlignment="1">
      <alignment vertical="center"/>
    </xf>
    <xf numFmtId="0" fontId="66" fillId="47" borderId="48" xfId="0" applyFont="1" applyFill="1" applyBorder="1" applyAlignment="1">
      <alignment vertical="center"/>
    </xf>
    <xf numFmtId="0" fontId="66" fillId="47" borderId="4" xfId="0" applyFont="1" applyFill="1" applyBorder="1" applyAlignment="1">
      <alignment vertical="center"/>
    </xf>
    <xf numFmtId="0" fontId="66" fillId="0" borderId="65" xfId="0" applyFont="1" applyBorder="1"/>
    <xf numFmtId="0" fontId="66" fillId="0" borderId="18" xfId="0" applyFont="1" applyBorder="1"/>
    <xf numFmtId="0" fontId="66" fillId="49" borderId="12" xfId="0" applyFont="1" applyFill="1" applyBorder="1" applyAlignment="1">
      <alignment vertical="center"/>
    </xf>
    <xf numFmtId="0" fontId="66" fillId="49" borderId="48" xfId="0" applyFont="1" applyFill="1" applyBorder="1" applyAlignment="1">
      <alignment vertical="center"/>
    </xf>
    <xf numFmtId="0" fontId="67" fillId="49" borderId="13" xfId="0" applyFont="1" applyFill="1" applyBorder="1" applyAlignment="1">
      <alignment vertical="center"/>
    </xf>
    <xf numFmtId="0" fontId="66" fillId="49" borderId="32" xfId="0" applyFont="1" applyFill="1" applyBorder="1" applyAlignment="1">
      <alignment vertical="center"/>
    </xf>
    <xf numFmtId="0" fontId="66" fillId="49" borderId="4" xfId="0" applyFont="1" applyFill="1" applyBorder="1" applyAlignment="1">
      <alignment vertical="center"/>
    </xf>
    <xf numFmtId="0" fontId="67" fillId="49" borderId="60" xfId="0" applyFont="1" applyFill="1" applyBorder="1" applyAlignment="1">
      <alignment vertical="center"/>
    </xf>
    <xf numFmtId="0" fontId="66" fillId="0" borderId="61" xfId="0" applyFont="1" applyBorder="1" applyAlignment="1">
      <alignment horizontal="center"/>
    </xf>
    <xf numFmtId="0" fontId="69" fillId="40" borderId="53" xfId="0" applyFont="1" applyFill="1" applyBorder="1" applyAlignment="1">
      <alignment horizontal="center"/>
    </xf>
    <xf numFmtId="0" fontId="66" fillId="0" borderId="0" xfId="0" applyFont="1" applyAlignment="1">
      <alignment horizontal="center"/>
    </xf>
    <xf numFmtId="10" fontId="66" fillId="0" borderId="14" xfId="0" applyNumberFormat="1" applyFont="1" applyBorder="1" applyAlignment="1">
      <alignment horizontal="center"/>
    </xf>
    <xf numFmtId="10" fontId="66" fillId="45" borderId="42" xfId="0" applyNumberFormat="1" applyFont="1" applyFill="1" applyBorder="1" applyAlignment="1">
      <alignment horizontal="center"/>
    </xf>
    <xf numFmtId="211" fontId="66" fillId="0" borderId="12" xfId="0" applyNumberFormat="1" applyFont="1" applyBorder="1" applyAlignment="1">
      <alignment horizontal="center"/>
    </xf>
    <xf numFmtId="211" fontId="66" fillId="0" borderId="13" xfId="0" applyNumberFormat="1" applyFont="1" applyBorder="1" applyAlignment="1">
      <alignment horizontal="center"/>
    </xf>
    <xf numFmtId="211" fontId="66" fillId="0" borderId="16" xfId="0" applyNumberFormat="1" applyFont="1" applyBorder="1" applyAlignment="1">
      <alignment horizontal="center"/>
    </xf>
    <xf numFmtId="211" fontId="66" fillId="0" borderId="15" xfId="0" applyNumberFormat="1" applyFont="1" applyBorder="1" applyAlignment="1">
      <alignment horizontal="center"/>
    </xf>
    <xf numFmtId="10" fontId="66" fillId="45" borderId="13" xfId="0" applyNumberFormat="1" applyFont="1" applyFill="1" applyBorder="1" applyAlignment="1">
      <alignment horizontal="center"/>
    </xf>
    <xf numFmtId="10" fontId="66" fillId="45" borderId="15" xfId="0" applyNumberFormat="1" applyFont="1" applyFill="1" applyBorder="1" applyAlignment="1">
      <alignment horizontal="center"/>
    </xf>
    <xf numFmtId="38" fontId="66" fillId="0" borderId="11" xfId="3347" applyFont="1" applyBorder="1" applyAlignment="1">
      <alignment horizontal="center"/>
    </xf>
    <xf numFmtId="0" fontId="69" fillId="43" borderId="53" xfId="0" applyFont="1" applyFill="1" applyBorder="1" applyAlignment="1">
      <alignment horizontal="center"/>
    </xf>
    <xf numFmtId="0" fontId="69" fillId="42" borderId="62" xfId="0" applyFont="1" applyFill="1" applyBorder="1" applyAlignment="1">
      <alignment horizontal="center"/>
    </xf>
    <xf numFmtId="0" fontId="69" fillId="42" borderId="53" xfId="0" applyFont="1" applyFill="1" applyBorder="1" applyAlignment="1">
      <alignment horizontal="center"/>
    </xf>
    <xf numFmtId="0" fontId="69" fillId="42" borderId="63" xfId="0" applyFont="1" applyFill="1" applyBorder="1" applyAlignment="1">
      <alignment horizontal="center"/>
    </xf>
    <xf numFmtId="0" fontId="66" fillId="43" borderId="12" xfId="0" applyFont="1" applyFill="1" applyBorder="1" applyAlignment="1">
      <alignment horizontal="center"/>
    </xf>
    <xf numFmtId="0" fontId="66" fillId="0" borderId="62" xfId="0" applyFont="1" applyBorder="1" applyAlignment="1">
      <alignment horizontal="center"/>
    </xf>
    <xf numFmtId="0" fontId="66" fillId="0" borderId="53" xfId="0" applyFont="1" applyBorder="1" applyAlignment="1">
      <alignment horizontal="center"/>
    </xf>
    <xf numFmtId="0" fontId="66" fillId="0" borderId="63" xfId="0" applyFont="1" applyBorder="1" applyAlignment="1">
      <alignment horizontal="center"/>
    </xf>
    <xf numFmtId="0" fontId="66" fillId="43" borderId="32" xfId="0" applyFont="1" applyFill="1" applyBorder="1" applyAlignment="1">
      <alignment horizontal="center"/>
    </xf>
    <xf numFmtId="0" fontId="66" fillId="0" borderId="32" xfId="0" applyFont="1" applyBorder="1" applyAlignment="1">
      <alignment horizontal="center"/>
    </xf>
    <xf numFmtId="0" fontId="66" fillId="0" borderId="60" xfId="0" applyFont="1" applyBorder="1" applyAlignment="1">
      <alignment horizontal="center"/>
    </xf>
    <xf numFmtId="0" fontId="66" fillId="43" borderId="7" xfId="0" applyFont="1" applyFill="1" applyBorder="1" applyAlignment="1">
      <alignment horizontal="center"/>
    </xf>
    <xf numFmtId="38" fontId="66" fillId="0" borderId="59" xfId="3347" applyFont="1" applyBorder="1" applyAlignment="1">
      <alignment horizontal="center"/>
    </xf>
    <xf numFmtId="0" fontId="66" fillId="43" borderId="11" xfId="0" applyFont="1" applyFill="1" applyBorder="1" applyAlignment="1">
      <alignment horizontal="center"/>
    </xf>
    <xf numFmtId="38" fontId="66" fillId="0" borderId="40" xfId="3347" applyFont="1" applyBorder="1" applyAlignment="1">
      <alignment horizontal="center"/>
    </xf>
    <xf numFmtId="211" fontId="66" fillId="0" borderId="11" xfId="0" applyNumberFormat="1" applyFont="1" applyBorder="1" applyAlignment="1">
      <alignment horizontal="center"/>
    </xf>
    <xf numFmtId="0" fontId="66" fillId="43" borderId="69" xfId="0" applyFont="1" applyFill="1" applyBorder="1" applyAlignment="1">
      <alignment horizontal="center"/>
    </xf>
    <xf numFmtId="0" fontId="66" fillId="43" borderId="19" xfId="0" applyFont="1" applyFill="1" applyBorder="1" applyAlignment="1">
      <alignment horizontal="center"/>
    </xf>
    <xf numFmtId="10" fontId="66" fillId="45" borderId="71" xfId="3348" applyNumberFormat="1" applyFont="1" applyFill="1" applyBorder="1" applyAlignment="1">
      <alignment horizontal="center"/>
    </xf>
    <xf numFmtId="213" fontId="66" fillId="45" borderId="54" xfId="3348" applyNumberFormat="1" applyFont="1" applyFill="1" applyBorder="1" applyAlignment="1">
      <alignment horizontal="center"/>
    </xf>
    <xf numFmtId="10" fontId="66" fillId="45" borderId="19" xfId="3348" applyNumberFormat="1" applyFont="1" applyFill="1" applyBorder="1" applyAlignment="1">
      <alignment horizontal="center"/>
    </xf>
    <xf numFmtId="10" fontId="66" fillId="45" borderId="70" xfId="3348" applyNumberFormat="1" applyFont="1" applyFill="1" applyBorder="1" applyAlignment="1">
      <alignment horizontal="center"/>
    </xf>
    <xf numFmtId="211" fontId="66" fillId="0" borderId="59" xfId="0" applyNumberFormat="1" applyFont="1" applyBorder="1" applyAlignment="1">
      <alignment horizontal="center"/>
    </xf>
    <xf numFmtId="211" fontId="66" fillId="0" borderId="67" xfId="0" applyNumberFormat="1" applyFont="1" applyBorder="1" applyAlignment="1">
      <alignment horizontal="center"/>
    </xf>
    <xf numFmtId="211" fontId="66" fillId="0" borderId="40" xfId="0" applyNumberFormat="1" applyFont="1" applyBorder="1" applyAlignment="1">
      <alignment horizontal="center"/>
    </xf>
    <xf numFmtId="10" fontId="66" fillId="45" borderId="54" xfId="3348" applyNumberFormat="1" applyFont="1" applyFill="1" applyBorder="1" applyAlignment="1">
      <alignment horizontal="center"/>
    </xf>
    <xf numFmtId="10" fontId="66" fillId="0" borderId="0" xfId="3348" applyNumberFormat="1" applyFont="1" applyAlignment="1">
      <alignment horizontal="center"/>
    </xf>
    <xf numFmtId="10" fontId="66" fillId="0" borderId="12" xfId="3348" applyNumberFormat="1" applyFont="1" applyBorder="1" applyAlignment="1">
      <alignment horizontal="center"/>
    </xf>
    <xf numFmtId="10" fontId="66" fillId="0" borderId="13" xfId="3348" applyNumberFormat="1" applyFont="1" applyBorder="1" applyAlignment="1">
      <alignment horizontal="center"/>
    </xf>
    <xf numFmtId="0" fontId="66" fillId="0" borderId="7" xfId="0" applyFont="1" applyBorder="1" applyAlignment="1">
      <alignment horizontal="center"/>
    </xf>
    <xf numFmtId="0" fontId="66" fillId="0" borderId="11" xfId="0" applyFont="1" applyBorder="1" applyAlignment="1">
      <alignment horizontal="center"/>
    </xf>
    <xf numFmtId="10" fontId="66" fillId="45" borderId="19" xfId="0" applyNumberFormat="1" applyFont="1" applyFill="1" applyBorder="1" applyAlignment="1">
      <alignment horizontal="center"/>
    </xf>
    <xf numFmtId="10" fontId="66" fillId="45" borderId="70" xfId="0" applyNumberFormat="1" applyFont="1" applyFill="1" applyBorder="1" applyAlignment="1">
      <alignment horizontal="center"/>
    </xf>
    <xf numFmtId="210" fontId="66" fillId="0" borderId="0" xfId="0" applyNumberFormat="1" applyFont="1" applyAlignment="1">
      <alignment horizontal="center"/>
    </xf>
    <xf numFmtId="38" fontId="66" fillId="0" borderId="0" xfId="3347" applyFont="1" applyAlignment="1">
      <alignment horizontal="center"/>
    </xf>
    <xf numFmtId="10" fontId="66" fillId="0" borderId="14" xfId="3348" applyNumberFormat="1" applyFont="1" applyBorder="1" applyAlignment="1">
      <alignment horizontal="center"/>
    </xf>
    <xf numFmtId="213" fontId="66" fillId="45" borderId="19" xfId="3348" applyNumberFormat="1" applyFont="1" applyFill="1" applyBorder="1" applyAlignment="1">
      <alignment horizontal="center"/>
    </xf>
    <xf numFmtId="38" fontId="66" fillId="0" borderId="3" xfId="3347" applyFont="1" applyBorder="1" applyAlignment="1">
      <alignment horizontal="center"/>
    </xf>
    <xf numFmtId="10" fontId="66" fillId="45" borderId="12" xfId="3348" applyNumberFormat="1" applyFont="1" applyFill="1" applyBorder="1" applyAlignment="1">
      <alignment horizontal="center"/>
    </xf>
    <xf numFmtId="10" fontId="66" fillId="0" borderId="33" xfId="0" applyNumberFormat="1" applyFont="1" applyBorder="1" applyAlignment="1">
      <alignment horizontal="center"/>
    </xf>
    <xf numFmtId="0" fontId="281" fillId="0" borderId="0" xfId="0" applyFont="1"/>
    <xf numFmtId="0" fontId="282" fillId="0" borderId="0" xfId="0" applyFont="1"/>
    <xf numFmtId="0" fontId="62" fillId="0" borderId="0" xfId="0" applyFont="1"/>
    <xf numFmtId="0" fontId="61" fillId="0" borderId="0" xfId="0" applyFont="1"/>
    <xf numFmtId="0" fontId="285" fillId="0" borderId="0" xfId="0" applyFont="1" applyAlignment="1">
      <alignment vertical="center"/>
    </xf>
    <xf numFmtId="0" fontId="286" fillId="0" borderId="0" xfId="0" applyFont="1"/>
    <xf numFmtId="0" fontId="285" fillId="0" borderId="0" xfId="0" applyFont="1"/>
    <xf numFmtId="265" fontId="285" fillId="44" borderId="0" xfId="54376" applyFont="1" applyFill="1" applyAlignment="1">
      <alignment vertical="center"/>
    </xf>
    <xf numFmtId="0" fontId="285" fillId="0" borderId="0" xfId="0" applyFont="1" applyAlignment="1">
      <alignment horizontal="center" vertical="center"/>
    </xf>
    <xf numFmtId="265" fontId="285" fillId="44" borderId="0" xfId="54377" applyFont="1" applyFill="1" applyAlignment="1">
      <alignment vertical="center"/>
    </xf>
    <xf numFmtId="0" fontId="285" fillId="0" borderId="0" xfId="0" applyFont="1" applyAlignment="1">
      <alignment horizontal="left" vertical="top" wrapText="1"/>
    </xf>
    <xf numFmtId="265" fontId="285" fillId="0" borderId="0" xfId="54376" applyFont="1" applyAlignment="1">
      <alignment vertical="center"/>
    </xf>
    <xf numFmtId="265" fontId="285" fillId="0" borderId="0" xfId="54377" applyFont="1" applyAlignment="1">
      <alignment vertical="center"/>
    </xf>
    <xf numFmtId="0" fontId="287" fillId="0" borderId="0" xfId="0" applyFont="1"/>
    <xf numFmtId="265" fontId="285" fillId="0" borderId="0" xfId="54376" applyFont="1" applyAlignment="1">
      <alignment vertical="center" wrapText="1"/>
    </xf>
    <xf numFmtId="265" fontId="285" fillId="0" borderId="0" xfId="54376" applyFont="1" applyAlignment="1">
      <alignment horizontal="center"/>
    </xf>
    <xf numFmtId="265" fontId="285" fillId="0" borderId="0" xfId="54376" applyFont="1"/>
    <xf numFmtId="49" fontId="285" fillId="0" borderId="0" xfId="54376" applyNumberFormat="1" applyFont="1" applyAlignment="1">
      <alignment horizontal="center"/>
    </xf>
    <xf numFmtId="265" fontId="288" fillId="0" borderId="0" xfId="54376" applyFont="1" applyAlignment="1">
      <alignment vertical="center"/>
    </xf>
    <xf numFmtId="0" fontId="285" fillId="0" borderId="3" xfId="0" applyFont="1" applyBorder="1" applyAlignment="1">
      <alignment vertical="center"/>
    </xf>
    <xf numFmtId="0" fontId="286" fillId="0" borderId="0" xfId="0" applyFont="1" applyAlignment="1">
      <alignment vertical="center"/>
    </xf>
    <xf numFmtId="0" fontId="286" fillId="0" borderId="3" xfId="0" applyFont="1" applyBorder="1" applyAlignment="1">
      <alignment vertical="center"/>
    </xf>
    <xf numFmtId="0" fontId="286" fillId="0" borderId="0" xfId="0" applyFont="1" applyAlignment="1">
      <alignment horizontal="center" vertical="center"/>
    </xf>
    <xf numFmtId="0" fontId="283" fillId="0" borderId="0" xfId="0" applyFont="1"/>
    <xf numFmtId="0" fontId="291" fillId="0" borderId="0" xfId="0" applyFont="1" applyAlignment="1">
      <alignment wrapText="1"/>
    </xf>
    <xf numFmtId="0" fontId="285" fillId="0" borderId="1" xfId="0" applyFont="1" applyBorder="1"/>
    <xf numFmtId="0" fontId="63" fillId="0" borderId="0" xfId="0" applyFont="1" applyAlignment="1">
      <alignment horizontal="left" vertical="center"/>
    </xf>
    <xf numFmtId="0" fontId="60" fillId="0" borderId="0" xfId="0" applyFont="1" applyAlignment="1">
      <alignment horizontal="left" vertical="center"/>
    </xf>
    <xf numFmtId="0" fontId="0" fillId="0" borderId="95" xfId="0" applyBorder="1" applyAlignment="1">
      <alignment horizontal="center" vertical="center"/>
    </xf>
    <xf numFmtId="0" fontId="286" fillId="0" borderId="0" xfId="0" applyFont="1" applyAlignment="1">
      <alignment vertical="top"/>
    </xf>
    <xf numFmtId="0" fontId="286" fillId="0" borderId="0" xfId="0" applyFont="1" applyAlignment="1">
      <alignment horizontal="center" vertical="top"/>
    </xf>
    <xf numFmtId="0" fontId="286" fillId="0" borderId="117" xfId="0" applyFont="1" applyBorder="1" applyAlignment="1">
      <alignment vertical="center"/>
    </xf>
    <xf numFmtId="266" fontId="66" fillId="0" borderId="12" xfId="3348" applyNumberFormat="1" applyFont="1" applyBorder="1" applyAlignment="1">
      <alignment horizontal="center"/>
    </xf>
    <xf numFmtId="266" fontId="66" fillId="0" borderId="49" xfId="3348" applyNumberFormat="1" applyFont="1" applyBorder="1" applyAlignment="1">
      <alignment horizontal="center"/>
    </xf>
    <xf numFmtId="266" fontId="66" fillId="0" borderId="13" xfId="3348" applyNumberFormat="1" applyFont="1" applyBorder="1" applyAlignment="1">
      <alignment horizontal="center"/>
    </xf>
    <xf numFmtId="266" fontId="66" fillId="0" borderId="14" xfId="3348" applyNumberFormat="1" applyFont="1" applyBorder="1" applyAlignment="1">
      <alignment horizontal="center"/>
    </xf>
    <xf numFmtId="266" fontId="66" fillId="0" borderId="50" xfId="3348" applyNumberFormat="1" applyFont="1" applyBorder="1" applyAlignment="1">
      <alignment horizontal="center"/>
    </xf>
    <xf numFmtId="266" fontId="66" fillId="0" borderId="15" xfId="3348" applyNumberFormat="1" applyFont="1" applyBorder="1" applyAlignment="1">
      <alignment horizontal="center"/>
    </xf>
    <xf numFmtId="0" fontId="66" fillId="0" borderId="57" xfId="0" applyFont="1" applyBorder="1"/>
    <xf numFmtId="266" fontId="66" fillId="0" borderId="19" xfId="0" applyNumberFormat="1" applyFont="1" applyBorder="1" applyAlignment="1">
      <alignment horizontal="center"/>
    </xf>
    <xf numFmtId="266" fontId="66" fillId="0" borderId="69" xfId="0" applyNumberFormat="1" applyFont="1" applyBorder="1" applyAlignment="1">
      <alignment horizontal="center"/>
    </xf>
    <xf numFmtId="266" fontId="66" fillId="0" borderId="70" xfId="0" applyNumberFormat="1" applyFont="1" applyBorder="1" applyAlignment="1">
      <alignment horizontal="center"/>
    </xf>
    <xf numFmtId="267" fontId="66" fillId="0" borderId="19" xfId="0" applyNumberFormat="1" applyFont="1" applyBorder="1" applyAlignment="1">
      <alignment horizontal="center"/>
    </xf>
    <xf numFmtId="0" fontId="70" fillId="0" borderId="121" xfId="0" applyFont="1" applyBorder="1"/>
    <xf numFmtId="0" fontId="66" fillId="0" borderId="26" xfId="0" applyFont="1" applyBorder="1"/>
    <xf numFmtId="0" fontId="72" fillId="0" borderId="3" xfId="0" applyFont="1" applyBorder="1" applyAlignment="1">
      <alignment vertical="center"/>
    </xf>
    <xf numFmtId="0" fontId="284" fillId="0" borderId="0" xfId="0" applyFont="1" applyAlignment="1">
      <alignment wrapText="1"/>
    </xf>
    <xf numFmtId="0" fontId="284" fillId="0" borderId="0" xfId="0" applyFont="1"/>
    <xf numFmtId="0" fontId="0" fillId="0" borderId="2" xfId="0" applyBorder="1"/>
    <xf numFmtId="0" fontId="0" fillId="0" borderId="3" xfId="0" applyBorder="1"/>
    <xf numFmtId="0" fontId="0" fillId="0" borderId="116" xfId="0" applyBorder="1"/>
    <xf numFmtId="0" fontId="285" fillId="0" borderId="4" xfId="0" applyFont="1" applyBorder="1"/>
    <xf numFmtId="0" fontId="0" fillId="0" borderId="117" xfId="0" applyBorder="1"/>
    <xf numFmtId="0" fontId="285" fillId="0" borderId="99" xfId="0" applyFont="1" applyBorder="1"/>
    <xf numFmtId="0" fontId="285" fillId="0" borderId="6" xfId="0" applyFont="1" applyBorder="1"/>
    <xf numFmtId="0" fontId="65" fillId="0" borderId="3" xfId="0" applyFont="1" applyBorder="1" applyAlignment="1">
      <alignment vertical="center"/>
    </xf>
    <xf numFmtId="0" fontId="284" fillId="0" borderId="3" xfId="0" applyFont="1" applyBorder="1" applyAlignment="1">
      <alignment wrapText="1"/>
    </xf>
    <xf numFmtId="0" fontId="60" fillId="0" borderId="118" xfId="0" applyFont="1" applyBorder="1"/>
    <xf numFmtId="0" fontId="284" fillId="0" borderId="2" xfId="0" applyFont="1" applyBorder="1"/>
    <xf numFmtId="0" fontId="293" fillId="0" borderId="0" xfId="0" applyFont="1" applyAlignment="1">
      <alignment vertical="center"/>
    </xf>
    <xf numFmtId="0" fontId="72" fillId="0" borderId="116" xfId="0" applyFont="1" applyBorder="1" applyAlignment="1">
      <alignment vertical="center"/>
    </xf>
    <xf numFmtId="0" fontId="72" fillId="0" borderId="117" xfId="0" applyFont="1" applyBorder="1" applyAlignment="1">
      <alignment vertical="center"/>
    </xf>
    <xf numFmtId="0" fontId="289" fillId="0" borderId="116" xfId="0" applyFont="1" applyBorder="1" applyAlignment="1">
      <alignment vertical="center"/>
    </xf>
    <xf numFmtId="0" fontId="289" fillId="0" borderId="2" xfId="0" applyFont="1" applyBorder="1" applyAlignment="1">
      <alignment vertical="center"/>
    </xf>
    <xf numFmtId="0" fontId="289" fillId="0" borderId="0" xfId="0" applyFont="1" applyAlignment="1">
      <alignment vertical="center"/>
    </xf>
    <xf numFmtId="0" fontId="60" fillId="0" borderId="3" xfId="0" applyFont="1" applyBorder="1"/>
    <xf numFmtId="0" fontId="60" fillId="0" borderId="123" xfId="0" applyFont="1" applyBorder="1"/>
    <xf numFmtId="0" fontId="60" fillId="0" borderId="116" xfId="0" applyFont="1" applyBorder="1"/>
    <xf numFmtId="0" fontId="66" fillId="0" borderId="107" xfId="0" applyFont="1" applyBorder="1" applyAlignment="1">
      <alignment horizontal="center" vertical="center" wrapText="1"/>
    </xf>
    <xf numFmtId="0" fontId="66" fillId="0" borderId="107" xfId="0" applyFont="1" applyBorder="1" applyAlignment="1">
      <alignment horizontal="center" vertical="center"/>
    </xf>
    <xf numFmtId="0" fontId="66" fillId="0" borderId="107" xfId="0" applyFont="1" applyBorder="1" applyAlignment="1">
      <alignment horizontal="left" vertical="center" wrapText="1"/>
    </xf>
    <xf numFmtId="0" fontId="66" fillId="0" borderId="107" xfId="0" applyFont="1" applyBorder="1" applyAlignment="1">
      <alignment vertical="center" wrapText="1"/>
    </xf>
    <xf numFmtId="211" fontId="66" fillId="0" borderId="60" xfId="0" applyNumberFormat="1" applyFont="1" applyBorder="1" applyAlignment="1">
      <alignment horizontal="center"/>
    </xf>
    <xf numFmtId="38" fontId="66" fillId="0" borderId="49" xfId="3347" applyFont="1" applyBorder="1" applyAlignment="1">
      <alignment horizontal="center" vertical="center"/>
    </xf>
    <xf numFmtId="38" fontId="66" fillId="0" borderId="51" xfId="3347" applyFont="1" applyBorder="1" applyAlignment="1">
      <alignment horizontal="center" vertical="center"/>
    </xf>
    <xf numFmtId="38" fontId="66" fillId="0" borderId="107" xfId="3347" applyFont="1" applyBorder="1" applyAlignment="1">
      <alignment horizontal="center" vertical="center"/>
    </xf>
    <xf numFmtId="38" fontId="66" fillId="0" borderId="107" xfId="3347" applyFont="1" applyBorder="1" applyAlignment="1">
      <alignment horizontal="center"/>
    </xf>
    <xf numFmtId="211" fontId="66" fillId="0" borderId="112" xfId="0" applyNumberFormat="1" applyFont="1" applyBorder="1" applyAlignment="1">
      <alignment horizontal="center"/>
    </xf>
    <xf numFmtId="38" fontId="66" fillId="0" borderId="50" xfId="3347" applyFont="1" applyBorder="1" applyAlignment="1">
      <alignment horizontal="center" vertical="center"/>
    </xf>
    <xf numFmtId="212" fontId="66" fillId="0" borderId="72" xfId="0" applyNumberFormat="1" applyFont="1" applyBorder="1" applyAlignment="1">
      <alignment horizontal="center"/>
    </xf>
    <xf numFmtId="10" fontId="66" fillId="0" borderId="42" xfId="0" applyNumberFormat="1" applyFont="1" applyBorder="1" applyAlignment="1">
      <alignment horizontal="center"/>
    </xf>
    <xf numFmtId="38" fontId="66" fillId="0" borderId="48" xfId="3347" applyFont="1" applyBorder="1" applyAlignment="1">
      <alignment horizontal="center"/>
    </xf>
    <xf numFmtId="38" fontId="66" fillId="0" borderId="9" xfId="3347" applyFont="1" applyBorder="1" applyAlignment="1">
      <alignment horizontal="center"/>
    </xf>
    <xf numFmtId="211" fontId="66" fillId="0" borderId="9" xfId="0" applyNumberFormat="1" applyFont="1" applyBorder="1" applyAlignment="1">
      <alignment horizontal="center"/>
    </xf>
    <xf numFmtId="211" fontId="66" fillId="0" borderId="42" xfId="0" applyNumberFormat="1" applyFont="1" applyBorder="1" applyAlignment="1">
      <alignment horizontal="center"/>
    </xf>
    <xf numFmtId="10" fontId="66" fillId="45" borderId="48" xfId="0" applyNumberFormat="1" applyFont="1" applyFill="1" applyBorder="1" applyAlignment="1">
      <alignment horizontal="center"/>
    </xf>
    <xf numFmtId="10" fontId="66" fillId="45" borderId="9" xfId="0" applyNumberFormat="1" applyFont="1" applyFill="1" applyBorder="1" applyAlignment="1">
      <alignment horizontal="center"/>
    </xf>
    <xf numFmtId="211" fontId="66" fillId="0" borderId="48" xfId="0" applyNumberFormat="1" applyFont="1" applyBorder="1" applyAlignment="1">
      <alignment horizontal="center"/>
    </xf>
    <xf numFmtId="38" fontId="66" fillId="45" borderId="100" xfId="3347" applyFont="1" applyFill="1" applyBorder="1" applyAlignment="1">
      <alignment horizontal="center"/>
    </xf>
    <xf numFmtId="211" fontId="66" fillId="45" borderId="100" xfId="0" applyNumberFormat="1" applyFont="1" applyFill="1" applyBorder="1" applyAlignment="1">
      <alignment horizontal="center"/>
    </xf>
    <xf numFmtId="0" fontId="69" fillId="43" borderId="64" xfId="0" applyFont="1" applyFill="1" applyBorder="1" applyAlignment="1">
      <alignment horizontal="center"/>
    </xf>
    <xf numFmtId="0" fontId="66" fillId="43" borderId="48" xfId="0" applyFont="1" applyFill="1" applyBorder="1" applyAlignment="1">
      <alignment horizontal="center"/>
    </xf>
    <xf numFmtId="0" fontId="66" fillId="43" borderId="122" xfId="0" applyFont="1" applyFill="1" applyBorder="1" applyAlignment="1">
      <alignment horizontal="center"/>
    </xf>
    <xf numFmtId="0" fontId="66" fillId="43" borderId="9" xfId="0" applyFont="1" applyFill="1" applyBorder="1" applyAlignment="1">
      <alignment horizontal="center"/>
    </xf>
    <xf numFmtId="0" fontId="66" fillId="43" borderId="118" xfId="0" applyFont="1" applyFill="1" applyBorder="1" applyAlignment="1">
      <alignment horizontal="center"/>
    </xf>
    <xf numFmtId="0" fontId="66" fillId="43" borderId="71" xfId="0" applyFont="1" applyFill="1" applyBorder="1" applyAlignment="1">
      <alignment horizontal="center"/>
    </xf>
    <xf numFmtId="0" fontId="69" fillId="42" borderId="44" xfId="0" applyFont="1" applyFill="1" applyBorder="1" applyAlignment="1">
      <alignment horizontal="center"/>
    </xf>
    <xf numFmtId="210" fontId="66" fillId="0" borderId="44" xfId="0" applyNumberFormat="1" applyFont="1" applyBorder="1" applyAlignment="1">
      <alignment horizontal="center"/>
    </xf>
    <xf numFmtId="210" fontId="66" fillId="0" borderId="45" xfId="0" applyNumberFormat="1" applyFont="1" applyBorder="1" applyAlignment="1">
      <alignment horizontal="center"/>
    </xf>
    <xf numFmtId="38" fontId="66" fillId="45" borderId="47" xfId="3347" applyFont="1" applyFill="1" applyBorder="1" applyAlignment="1">
      <alignment horizontal="center"/>
    </xf>
    <xf numFmtId="10" fontId="66" fillId="45" borderId="124" xfId="3348" applyNumberFormat="1" applyFont="1" applyFill="1" applyBorder="1" applyAlignment="1">
      <alignment horizontal="center"/>
    </xf>
    <xf numFmtId="211" fontId="66" fillId="45" borderId="47" xfId="0" applyNumberFormat="1" applyFont="1" applyFill="1" applyBorder="1" applyAlignment="1">
      <alignment horizontal="center"/>
    </xf>
    <xf numFmtId="0" fontId="69" fillId="40" borderId="64" xfId="0" applyFont="1" applyFill="1" applyBorder="1" applyAlignment="1">
      <alignment horizontal="center"/>
    </xf>
    <xf numFmtId="10" fontId="66" fillId="0" borderId="48" xfId="3348" applyNumberFormat="1" applyFont="1" applyBorder="1" applyAlignment="1">
      <alignment horizontal="center"/>
    </xf>
    <xf numFmtId="1" fontId="66" fillId="0" borderId="9" xfId="0" applyNumberFormat="1" applyFont="1" applyBorder="1" applyAlignment="1">
      <alignment horizontal="center"/>
    </xf>
    <xf numFmtId="1" fontId="66" fillId="0" borderId="118" xfId="0" applyNumberFormat="1" applyFont="1" applyBorder="1" applyAlignment="1">
      <alignment horizontal="center"/>
    </xf>
    <xf numFmtId="0" fontId="69" fillId="40" borderId="52" xfId="0" applyFont="1" applyFill="1" applyBorder="1" applyAlignment="1">
      <alignment horizontal="center"/>
    </xf>
    <xf numFmtId="10" fontId="66" fillId="0" borderId="33" xfId="3348" applyNumberFormat="1" applyFont="1" applyBorder="1" applyAlignment="1">
      <alignment horizontal="center"/>
    </xf>
    <xf numFmtId="10" fontId="66" fillId="45" borderId="55" xfId="0" applyNumberFormat="1" applyFont="1" applyFill="1" applyBorder="1" applyAlignment="1">
      <alignment horizontal="center"/>
    </xf>
    <xf numFmtId="0" fontId="69" fillId="40" borderId="44" xfId="0" applyFont="1" applyFill="1" applyBorder="1" applyAlignment="1">
      <alignment horizontal="center"/>
    </xf>
    <xf numFmtId="10" fontId="66" fillId="45" borderId="44" xfId="3348" applyNumberFormat="1" applyFont="1" applyFill="1" applyBorder="1" applyAlignment="1">
      <alignment horizontal="center"/>
    </xf>
    <xf numFmtId="38" fontId="66" fillId="45" borderId="57" xfId="3347" applyFont="1" applyFill="1" applyBorder="1" applyAlignment="1">
      <alignment horizontal="center"/>
    </xf>
    <xf numFmtId="38" fontId="66" fillId="45" borderId="59" xfId="3347" applyFont="1" applyFill="1" applyBorder="1" applyAlignment="1">
      <alignment horizontal="center"/>
    </xf>
    <xf numFmtId="10" fontId="66" fillId="0" borderId="40" xfId="0" applyNumberFormat="1" applyFont="1" applyBorder="1" applyAlignment="1">
      <alignment horizontal="center" vertical="center"/>
    </xf>
    <xf numFmtId="10" fontId="66" fillId="0" borderId="11" xfId="0" applyNumberFormat="1" applyFont="1" applyBorder="1" applyAlignment="1">
      <alignment horizontal="center" vertical="center"/>
    </xf>
    <xf numFmtId="10" fontId="66" fillId="0" borderId="67" xfId="0" applyNumberFormat="1" applyFont="1" applyBorder="1" applyAlignment="1">
      <alignment horizontal="center"/>
    </xf>
    <xf numFmtId="38" fontId="66" fillId="0" borderId="112" xfId="3347" applyFont="1" applyBorder="1" applyAlignment="1">
      <alignment horizontal="center"/>
    </xf>
    <xf numFmtId="38" fontId="66" fillId="0" borderId="14" xfId="3347" applyFont="1" applyBorder="1" applyAlignment="1">
      <alignment horizontal="center" vertical="center"/>
    </xf>
    <xf numFmtId="38" fontId="66" fillId="0" borderId="68" xfId="3347" applyFont="1" applyBorder="1" applyAlignment="1">
      <alignment horizontal="center" vertical="center"/>
    </xf>
    <xf numFmtId="38" fontId="66" fillId="0" borderId="82" xfId="3347" applyFont="1" applyBorder="1" applyAlignment="1">
      <alignment horizontal="center"/>
    </xf>
    <xf numFmtId="38" fontId="66" fillId="0" borderId="11" xfId="3347" applyFont="1" applyBorder="1" applyAlignment="1">
      <alignment horizontal="center" vertical="center"/>
    </xf>
    <xf numFmtId="38" fontId="66" fillId="0" borderId="125" xfId="3347" applyFont="1" applyBorder="1" applyAlignment="1">
      <alignment horizontal="center"/>
    </xf>
    <xf numFmtId="38" fontId="66" fillId="0" borderId="14" xfId="3347" applyFont="1" applyBorder="1" applyAlignment="1">
      <alignment horizontal="center"/>
    </xf>
    <xf numFmtId="38" fontId="66" fillId="0" borderId="119" xfId="3347" applyFont="1" applyBorder="1" applyAlignment="1">
      <alignment horizontal="center"/>
    </xf>
    <xf numFmtId="266" fontId="66" fillId="102" borderId="19" xfId="0" applyNumberFormat="1" applyFont="1" applyFill="1" applyBorder="1" applyAlignment="1">
      <alignment horizontal="center"/>
    </xf>
    <xf numFmtId="266" fontId="66" fillId="45" borderId="62" xfId="3348" applyNumberFormat="1" applyFont="1" applyFill="1" applyBorder="1" applyAlignment="1">
      <alignment horizontal="center"/>
    </xf>
    <xf numFmtId="266" fontId="66" fillId="45" borderId="121" xfId="3348" applyNumberFormat="1" applyFont="1" applyFill="1" applyBorder="1" applyAlignment="1">
      <alignment horizontal="center"/>
    </xf>
    <xf numFmtId="267" fontId="66" fillId="45" borderId="69" xfId="0" applyNumberFormat="1" applyFont="1" applyFill="1" applyBorder="1" applyAlignment="1">
      <alignment horizontal="center"/>
    </xf>
    <xf numFmtId="266" fontId="66" fillId="0" borderId="48" xfId="3348" applyNumberFormat="1" applyFont="1" applyBorder="1" applyAlignment="1">
      <alignment horizontal="center"/>
    </xf>
    <xf numFmtId="266" fontId="66" fillId="0" borderId="42" xfId="3348" applyNumberFormat="1" applyFont="1" applyBorder="1" applyAlignment="1">
      <alignment horizontal="center"/>
    </xf>
    <xf numFmtId="267" fontId="66" fillId="0" borderId="70" xfId="0" applyNumberFormat="1" applyFont="1" applyBorder="1" applyAlignment="1">
      <alignment horizontal="center"/>
    </xf>
    <xf numFmtId="10" fontId="66" fillId="45" borderId="57" xfId="0" applyNumberFormat="1" applyFont="1" applyFill="1" applyBorder="1" applyAlignment="1">
      <alignment horizontal="center"/>
    </xf>
    <xf numFmtId="10" fontId="66" fillId="45" borderId="58" xfId="0" applyNumberFormat="1" applyFont="1" applyFill="1" applyBorder="1" applyAlignment="1">
      <alignment horizontal="center"/>
    </xf>
    <xf numFmtId="38" fontId="66" fillId="45" borderId="58" xfId="3347" applyFont="1" applyFill="1" applyBorder="1" applyAlignment="1">
      <alignment horizontal="center"/>
    </xf>
    <xf numFmtId="10" fontId="66" fillId="45" borderId="35" xfId="0" applyNumberFormat="1" applyFont="1" applyFill="1" applyBorder="1" applyAlignment="1">
      <alignment horizontal="center"/>
    </xf>
    <xf numFmtId="10" fontId="66" fillId="45" borderId="59" xfId="0" applyNumberFormat="1" applyFont="1" applyFill="1" applyBorder="1" applyAlignment="1">
      <alignment horizontal="center"/>
    </xf>
    <xf numFmtId="10" fontId="66" fillId="45" borderId="38" xfId="0" applyNumberFormat="1" applyFont="1" applyFill="1" applyBorder="1" applyAlignment="1">
      <alignment horizontal="center"/>
    </xf>
    <xf numFmtId="38" fontId="66" fillId="45" borderId="40" xfId="3347" applyFont="1" applyFill="1" applyBorder="1" applyAlignment="1">
      <alignment horizontal="center"/>
    </xf>
    <xf numFmtId="0" fontId="69" fillId="40" borderId="62" xfId="0" applyFont="1" applyFill="1" applyBorder="1" applyAlignment="1">
      <alignment horizontal="center"/>
    </xf>
    <xf numFmtId="0" fontId="69" fillId="40" borderId="63" xfId="0" applyFont="1" applyFill="1" applyBorder="1" applyAlignment="1">
      <alignment horizontal="center"/>
    </xf>
    <xf numFmtId="10" fontId="66" fillId="0" borderId="13" xfId="0" applyNumberFormat="1" applyFont="1" applyBorder="1" applyAlignment="1">
      <alignment horizontal="center"/>
    </xf>
    <xf numFmtId="10" fontId="66" fillId="45" borderId="49" xfId="0" applyNumberFormat="1" applyFont="1" applyFill="1" applyBorder="1" applyAlignment="1">
      <alignment horizontal="center"/>
    </xf>
    <xf numFmtId="10" fontId="66" fillId="45" borderId="51" xfId="0" applyNumberFormat="1" applyFont="1" applyFill="1" applyBorder="1" applyAlignment="1">
      <alignment horizontal="center"/>
    </xf>
    <xf numFmtId="10" fontId="66" fillId="45" borderId="107" xfId="0" applyNumberFormat="1" applyFont="1" applyFill="1" applyBorder="1" applyAlignment="1">
      <alignment horizontal="center"/>
    </xf>
    <xf numFmtId="10" fontId="66" fillId="45" borderId="112" xfId="0" applyNumberFormat="1" applyFont="1" applyFill="1" applyBorder="1" applyAlignment="1">
      <alignment horizontal="center"/>
    </xf>
    <xf numFmtId="10" fontId="66" fillId="45" borderId="50" xfId="0" applyNumberFormat="1" applyFont="1" applyFill="1" applyBorder="1" applyAlignment="1">
      <alignment horizontal="center"/>
    </xf>
    <xf numFmtId="0" fontId="289" fillId="0" borderId="122" xfId="0" applyFont="1" applyBorder="1" applyAlignment="1">
      <alignment vertical="center"/>
    </xf>
    <xf numFmtId="0" fontId="289" fillId="0" borderId="99" xfId="0" applyFont="1" applyBorder="1" applyAlignment="1">
      <alignment vertical="center"/>
    </xf>
    <xf numFmtId="0" fontId="301" fillId="103" borderId="54" xfId="54384" applyFont="1" applyFill="1" applyBorder="1" applyAlignment="1" applyProtection="1">
      <alignment horizontal="left" vertical="center"/>
    </xf>
    <xf numFmtId="0" fontId="303" fillId="103" borderId="18" xfId="54384" applyFont="1" applyFill="1" applyBorder="1" applyProtection="1"/>
    <xf numFmtId="0" fontId="304" fillId="104" borderId="0" xfId="54384" applyFont="1" applyFill="1" applyProtection="1"/>
    <xf numFmtId="0" fontId="305" fillId="103" borderId="18" xfId="54384" applyFont="1" applyFill="1" applyBorder="1" applyAlignment="1" applyProtection="1">
      <alignment horizontal="center" vertical="center"/>
    </xf>
    <xf numFmtId="0" fontId="306" fillId="103" borderId="18" xfId="54384" applyFont="1" applyFill="1" applyBorder="1" applyAlignment="1" applyProtection="1">
      <alignment vertical="center" wrapText="1"/>
    </xf>
    <xf numFmtId="0" fontId="305" fillId="103" borderId="18" xfId="54384" applyFont="1" applyFill="1" applyBorder="1" applyAlignment="1" applyProtection="1">
      <alignment vertical="center"/>
    </xf>
    <xf numFmtId="0" fontId="306" fillId="103" borderId="55" xfId="54384" applyFont="1" applyFill="1" applyBorder="1" applyProtection="1"/>
    <xf numFmtId="0" fontId="302" fillId="103" borderId="53" xfId="54384" applyFont="1" applyFill="1" applyBorder="1" applyAlignment="1" applyProtection="1">
      <alignment horizontal="center" vertical="center"/>
    </xf>
    <xf numFmtId="0" fontId="304" fillId="0" borderId="0" xfId="54384" applyFont="1" applyProtection="1"/>
    <xf numFmtId="0" fontId="308" fillId="0" borderId="18" xfId="54384" applyFont="1" applyBorder="1" applyAlignment="1" applyProtection="1">
      <alignment vertical="center"/>
    </xf>
    <xf numFmtId="0" fontId="304" fillId="0" borderId="55" xfId="54384" applyFont="1" applyBorder="1" applyAlignment="1" applyProtection="1">
      <alignment vertical="center" wrapText="1"/>
    </xf>
    <xf numFmtId="10" fontId="304" fillId="106" borderId="128" xfId="54384" applyNumberFormat="1" applyFont="1" applyFill="1" applyBorder="1" applyAlignment="1" applyProtection="1">
      <alignment horizontal="center" vertical="center"/>
    </xf>
    <xf numFmtId="10" fontId="152" fillId="107" borderId="59" xfId="54386" applyNumberFormat="1" applyFont="1" applyFill="1" applyBorder="1" applyAlignment="1">
      <alignment horizontal="center" vertical="center" shrinkToFit="1"/>
    </xf>
    <xf numFmtId="10" fontId="152" fillId="107" borderId="107" xfId="54386" applyNumberFormat="1" applyFont="1" applyFill="1" applyBorder="1" applyAlignment="1">
      <alignment horizontal="center" vertical="center" shrinkToFit="1"/>
    </xf>
    <xf numFmtId="10" fontId="152" fillId="107" borderId="106" xfId="54386" applyNumberFormat="1" applyFont="1" applyFill="1" applyBorder="1" applyAlignment="1">
      <alignment horizontal="center" vertical="center" shrinkToFit="1"/>
    </xf>
    <xf numFmtId="10" fontId="152" fillId="107" borderId="51" xfId="54386" applyNumberFormat="1" applyFont="1" applyFill="1" applyBorder="1" applyAlignment="1">
      <alignment horizontal="center" vertical="center" shrinkToFit="1"/>
    </xf>
    <xf numFmtId="10" fontId="152" fillId="107" borderId="112" xfId="54386" applyNumberFormat="1" applyFont="1" applyFill="1" applyBorder="1" applyAlignment="1">
      <alignment horizontal="center" vertical="center" shrinkToFit="1"/>
    </xf>
    <xf numFmtId="0" fontId="311" fillId="0" borderId="25" xfId="54384" applyFont="1" applyBorder="1" applyAlignment="1" applyProtection="1">
      <alignment vertical="center"/>
    </xf>
    <xf numFmtId="0" fontId="307" fillId="0" borderId="0" xfId="54384" applyFont="1" applyAlignment="1" applyProtection="1">
      <alignment horizontal="center" vertical="center"/>
    </xf>
    <xf numFmtId="0" fontId="308" fillId="0" borderId="0" xfId="54384" applyFont="1" applyAlignment="1" applyProtection="1">
      <alignment vertical="center"/>
    </xf>
    <xf numFmtId="0" fontId="304" fillId="0" borderId="0" xfId="54384" applyFont="1" applyAlignment="1" applyProtection="1">
      <alignment vertical="center"/>
    </xf>
    <xf numFmtId="0" fontId="309" fillId="0" borderId="0" xfId="54384" applyFont="1" applyAlignment="1" applyProtection="1">
      <alignment vertical="center"/>
    </xf>
    <xf numFmtId="10" fontId="310" fillId="0" borderId="0" xfId="54385" applyNumberFormat="1" applyFont="1" applyAlignment="1" applyProtection="1">
      <alignment horizontal="center"/>
    </xf>
    <xf numFmtId="10" fontId="304" fillId="0" borderId="0" xfId="54384" applyNumberFormat="1" applyFont="1" applyAlignment="1" applyProtection="1">
      <alignment horizontal="center"/>
    </xf>
    <xf numFmtId="10" fontId="304" fillId="0" borderId="0" xfId="54384" applyNumberFormat="1" applyFont="1" applyAlignment="1" applyProtection="1">
      <alignment horizontal="center" vertical="center"/>
    </xf>
    <xf numFmtId="0" fontId="312" fillId="0" borderId="0" xfId="54384" applyFont="1" applyAlignment="1" applyProtection="1">
      <alignment vertical="center"/>
    </xf>
    <xf numFmtId="10" fontId="304" fillId="0" borderId="99" xfId="54384" applyNumberFormat="1" applyFont="1" applyBorder="1" applyAlignment="1" applyProtection="1">
      <alignment horizontal="center" vertical="center"/>
    </xf>
    <xf numFmtId="10" fontId="304" fillId="0" borderId="99" xfId="54384" applyNumberFormat="1" applyFont="1" applyBorder="1" applyAlignment="1" applyProtection="1">
      <alignment horizontal="center"/>
    </xf>
    <xf numFmtId="0" fontId="311" fillId="109" borderId="52" xfId="54384" applyFont="1" applyFill="1" applyBorder="1" applyAlignment="1" applyProtection="1">
      <alignment vertical="center"/>
    </xf>
    <xf numFmtId="0" fontId="308" fillId="109" borderId="72" xfId="54384" applyFont="1" applyFill="1" applyBorder="1" applyProtection="1"/>
    <xf numFmtId="0" fontId="304" fillId="109" borderId="33" xfId="54384" applyFont="1" applyFill="1" applyBorder="1" applyProtection="1"/>
    <xf numFmtId="0" fontId="309" fillId="109" borderId="13" xfId="54384" applyFont="1" applyFill="1" applyBorder="1" applyProtection="1"/>
    <xf numFmtId="268" fontId="310" fillId="109" borderId="49" xfId="54384" applyNumberFormat="1" applyFont="1" applyFill="1" applyBorder="1" applyAlignment="1" applyProtection="1">
      <alignment horizontal="center"/>
    </xf>
    <xf numFmtId="268" fontId="304" fillId="109" borderId="129" xfId="54387" applyFont="1" applyFill="1" applyBorder="1" applyAlignment="1" applyProtection="1">
      <alignment horizontal="center"/>
    </xf>
    <xf numFmtId="268" fontId="304" fillId="109" borderId="12" xfId="54384" applyNumberFormat="1" applyFont="1" applyFill="1" applyBorder="1" applyAlignment="1" applyProtection="1">
      <alignment horizontal="center"/>
    </xf>
    <xf numFmtId="268" fontId="304" fillId="109" borderId="12" xfId="54387" applyFont="1" applyFill="1" applyBorder="1" applyAlignment="1" applyProtection="1">
      <alignment horizontal="center"/>
    </xf>
    <xf numFmtId="268" fontId="304" fillId="109" borderId="13" xfId="54384" applyNumberFormat="1" applyFont="1" applyFill="1" applyBorder="1" applyAlignment="1" applyProtection="1">
      <alignment horizontal="center"/>
    </xf>
    <xf numFmtId="0" fontId="311" fillId="109" borderId="3" xfId="54384" applyFont="1" applyFill="1" applyBorder="1" applyAlignment="1" applyProtection="1">
      <alignment vertical="center"/>
    </xf>
    <xf numFmtId="0" fontId="308" fillId="109" borderId="116" xfId="54384" applyFont="1" applyFill="1" applyBorder="1" applyProtection="1"/>
    <xf numFmtId="0" fontId="304" fillId="109" borderId="117" xfId="54384" applyFont="1" applyFill="1" applyBorder="1" applyProtection="1"/>
    <xf numFmtId="0" fontId="309" fillId="109" borderId="67" xfId="54384" applyFont="1" applyFill="1" applyBorder="1" applyProtection="1"/>
    <xf numFmtId="268" fontId="310" fillId="109" borderId="68" xfId="54384" applyNumberFormat="1" applyFont="1" applyFill="1" applyBorder="1" applyAlignment="1" applyProtection="1">
      <alignment horizontal="center"/>
    </xf>
    <xf numFmtId="268" fontId="304" fillId="109" borderId="130" xfId="54387" applyFont="1" applyFill="1" applyBorder="1" applyAlignment="1" applyProtection="1">
      <alignment horizontal="center"/>
    </xf>
    <xf numFmtId="268" fontId="304" fillId="109" borderId="11" xfId="54387" applyFont="1" applyFill="1" applyBorder="1" applyAlignment="1" applyProtection="1">
      <alignment horizontal="center"/>
    </xf>
    <xf numFmtId="268" fontId="304" fillId="109" borderId="107" xfId="54384" applyNumberFormat="1" applyFont="1" applyFill="1" applyBorder="1" applyAlignment="1" applyProtection="1">
      <alignment horizontal="center"/>
    </xf>
    <xf numFmtId="268" fontId="304" fillId="109" borderId="67" xfId="54387" applyFont="1" applyFill="1" applyBorder="1" applyAlignment="1" applyProtection="1">
      <alignment horizontal="center"/>
    </xf>
    <xf numFmtId="0" fontId="304" fillId="106" borderId="116" xfId="54384" applyFont="1" applyFill="1" applyBorder="1" applyAlignment="1" applyProtection="1">
      <alignment vertical="center" wrapText="1"/>
    </xf>
    <xf numFmtId="0" fontId="304" fillId="106" borderId="117" xfId="54384" applyFont="1" applyFill="1" applyBorder="1" applyAlignment="1" applyProtection="1">
      <alignment vertical="center" wrapText="1"/>
    </xf>
    <xf numFmtId="0" fontId="308" fillId="106" borderId="106" xfId="54384" applyFont="1" applyFill="1" applyBorder="1" applyProtection="1"/>
    <xf numFmtId="0" fontId="304" fillId="106" borderId="10" xfId="54384" applyFont="1" applyFill="1" applyBorder="1" applyProtection="1"/>
    <xf numFmtId="0" fontId="309" fillId="106" borderId="112" xfId="54384" applyFont="1" applyFill="1" applyBorder="1" applyProtection="1"/>
    <xf numFmtId="268" fontId="310" fillId="106" borderId="51" xfId="54384" applyNumberFormat="1" applyFont="1" applyFill="1" applyBorder="1" applyAlignment="1" applyProtection="1">
      <alignment horizontal="center"/>
    </xf>
    <xf numFmtId="268" fontId="304" fillId="106" borderId="131" xfId="54387" applyFont="1" applyFill="1" applyBorder="1" applyAlignment="1" applyProtection="1">
      <alignment horizontal="center"/>
    </xf>
    <xf numFmtId="268" fontId="304" fillId="106" borderId="59" xfId="54384" applyNumberFormat="1" applyFont="1" applyFill="1" applyBorder="1" applyAlignment="1" applyProtection="1">
      <alignment horizontal="center"/>
    </xf>
    <xf numFmtId="268" fontId="304" fillId="106" borderId="107" xfId="54384" applyNumberFormat="1" applyFont="1" applyFill="1" applyBorder="1" applyAlignment="1" applyProtection="1">
      <alignment horizontal="center"/>
    </xf>
    <xf numFmtId="268" fontId="304" fillId="106" borderId="112" xfId="54384" applyNumberFormat="1" applyFont="1" applyFill="1" applyBorder="1" applyAlignment="1" applyProtection="1">
      <alignment horizontal="center"/>
    </xf>
    <xf numFmtId="0" fontId="304" fillId="106" borderId="99" xfId="54384" applyFont="1" applyFill="1" applyBorder="1" applyAlignment="1" applyProtection="1">
      <alignment vertical="center" wrapText="1"/>
    </xf>
    <xf numFmtId="0" fontId="304" fillId="106" borderId="123" xfId="54384" applyFont="1" applyFill="1" applyBorder="1" applyAlignment="1" applyProtection="1">
      <alignment vertical="center" wrapText="1"/>
    </xf>
    <xf numFmtId="268" fontId="304" fillId="0" borderId="59" xfId="54387" applyFont="1" applyBorder="1" applyAlignment="1" applyProtection="1">
      <alignment horizontal="center"/>
    </xf>
    <xf numFmtId="268" fontId="304" fillId="0" borderId="106" xfId="54387" applyFont="1" applyBorder="1" applyAlignment="1" applyProtection="1">
      <alignment horizontal="center"/>
    </xf>
    <xf numFmtId="268" fontId="304" fillId="0" borderId="107" xfId="54384" applyNumberFormat="1" applyFont="1" applyBorder="1" applyAlignment="1" applyProtection="1">
      <alignment horizontal="center"/>
    </xf>
    <xf numFmtId="268" fontId="304" fillId="0" borderId="112" xfId="54384" applyNumberFormat="1" applyFont="1" applyBorder="1" applyAlignment="1" applyProtection="1">
      <alignment horizontal="center"/>
    </xf>
    <xf numFmtId="0" fontId="316" fillId="0" borderId="118" xfId="54384" applyFont="1" applyBorder="1" applyAlignment="1" applyProtection="1">
      <alignment vertical="center" wrapText="1"/>
    </xf>
    <xf numFmtId="0" fontId="311" fillId="0" borderId="117" xfId="54384" applyFont="1" applyBorder="1" applyAlignment="1" applyProtection="1">
      <alignment vertical="center" wrapText="1"/>
    </xf>
    <xf numFmtId="0" fontId="308" fillId="0" borderId="106" xfId="54384" applyFont="1" applyBorder="1" applyProtection="1"/>
    <xf numFmtId="0" fontId="304" fillId="0" borderId="10" xfId="54384" applyFont="1" applyBorder="1" applyProtection="1"/>
    <xf numFmtId="0" fontId="309" fillId="0" borderId="112" xfId="54384" applyFont="1" applyBorder="1" applyProtection="1"/>
    <xf numFmtId="268" fontId="304" fillId="0" borderId="59" xfId="54384" applyNumberFormat="1" applyFont="1" applyBorder="1" applyAlignment="1" applyProtection="1">
      <alignment horizontal="center"/>
    </xf>
    <xf numFmtId="0" fontId="298" fillId="0" borderId="41" xfId="54384" applyFont="1" applyBorder="1" applyAlignment="1" applyProtection="1">
      <alignment vertical="center" wrapText="1"/>
    </xf>
    <xf numFmtId="0" fontId="304" fillId="0" borderId="3" xfId="54384" applyFont="1" applyBorder="1" applyAlignment="1" applyProtection="1">
      <alignment vertical="center" wrapText="1"/>
    </xf>
    <xf numFmtId="268" fontId="304" fillId="0" borderId="107" xfId="54387" applyFont="1" applyBorder="1" applyAlignment="1" applyProtection="1">
      <alignment horizontal="center"/>
    </xf>
    <xf numFmtId="3" fontId="315" fillId="0" borderId="127" xfId="54388" applyNumberFormat="1" applyFont="1" applyBorder="1" applyAlignment="1">
      <alignment horizontal="center" vertical="center"/>
    </xf>
    <xf numFmtId="0" fontId="298" fillId="0" borderId="40" xfId="54384" applyFont="1" applyBorder="1" applyAlignment="1" applyProtection="1">
      <alignment vertical="center" wrapText="1"/>
    </xf>
    <xf numFmtId="0" fontId="304" fillId="0" borderId="117" xfId="54384" applyFont="1" applyBorder="1" applyAlignment="1" applyProtection="1">
      <alignment vertical="center" wrapText="1"/>
    </xf>
    <xf numFmtId="0" fontId="298" fillId="0" borderId="36" xfId="54384" applyFont="1" applyBorder="1" applyAlignment="1" applyProtection="1">
      <alignment vertical="center" wrapText="1"/>
    </xf>
    <xf numFmtId="0" fontId="304" fillId="0" borderId="119" xfId="54384" applyFont="1" applyBorder="1" applyAlignment="1" applyProtection="1">
      <alignment vertical="center" wrapText="1"/>
    </xf>
    <xf numFmtId="0" fontId="316" fillId="0" borderId="42" xfId="54384" applyFont="1" applyBorder="1" applyAlignment="1" applyProtection="1">
      <alignment vertical="center" wrapText="1"/>
    </xf>
    <xf numFmtId="0" fontId="311" fillId="0" borderId="34" xfId="54384" applyFont="1" applyBorder="1" applyAlignment="1" applyProtection="1">
      <alignment vertical="center" wrapText="1"/>
    </xf>
    <xf numFmtId="0" fontId="308" fillId="0" borderId="66" xfId="54384" applyFont="1" applyBorder="1" applyProtection="1"/>
    <xf numFmtId="0" fontId="304" fillId="0" borderId="34" xfId="54384" applyFont="1" applyBorder="1" applyProtection="1"/>
    <xf numFmtId="0" fontId="309" fillId="0" borderId="15" xfId="54384" applyFont="1" applyBorder="1" applyProtection="1"/>
    <xf numFmtId="268" fontId="310" fillId="106" borderId="50" xfId="54384" applyNumberFormat="1" applyFont="1" applyFill="1" applyBorder="1" applyAlignment="1" applyProtection="1">
      <alignment horizontal="center"/>
    </xf>
    <xf numFmtId="268" fontId="304" fillId="106" borderId="132" xfId="54387" applyFont="1" applyFill="1" applyBorder="1" applyAlignment="1" applyProtection="1">
      <alignment horizontal="center"/>
    </xf>
    <xf numFmtId="268" fontId="304" fillId="0" borderId="58" xfId="54384" applyNumberFormat="1" applyFont="1" applyBorder="1" applyAlignment="1" applyProtection="1">
      <alignment horizontal="center"/>
    </xf>
    <xf numFmtId="268" fontId="304" fillId="0" borderId="14" xfId="54384" applyNumberFormat="1" applyFont="1" applyBorder="1" applyAlignment="1" applyProtection="1">
      <alignment horizontal="center"/>
    </xf>
    <xf numFmtId="268" fontId="304" fillId="0" borderId="15" xfId="54384" applyNumberFormat="1" applyFont="1" applyBorder="1" applyAlignment="1" applyProtection="1">
      <alignment horizontal="center"/>
    </xf>
    <xf numFmtId="0" fontId="311" fillId="109" borderId="52" xfId="54384" applyFont="1" applyFill="1" applyBorder="1" applyAlignment="1" applyProtection="1">
      <alignment vertical="center" wrapText="1"/>
    </xf>
    <xf numFmtId="268" fontId="304" fillId="109" borderId="57" xfId="54384" applyNumberFormat="1" applyFont="1" applyFill="1" applyBorder="1" applyAlignment="1" applyProtection="1">
      <alignment horizontal="center"/>
    </xf>
    <xf numFmtId="0" fontId="311" fillId="109" borderId="123" xfId="54384" applyFont="1" applyFill="1" applyBorder="1" applyAlignment="1" applyProtection="1">
      <alignment vertical="center" wrapText="1"/>
    </xf>
    <xf numFmtId="0" fontId="308" fillId="109" borderId="106" xfId="54384" applyFont="1" applyFill="1" applyBorder="1" applyProtection="1"/>
    <xf numFmtId="0" fontId="309" fillId="109" borderId="112" xfId="54384" applyFont="1" applyFill="1" applyBorder="1" applyProtection="1"/>
    <xf numFmtId="268" fontId="310" fillId="109" borderId="51" xfId="54384" applyNumberFormat="1" applyFont="1" applyFill="1" applyBorder="1" applyAlignment="1" applyProtection="1">
      <alignment horizontal="center"/>
    </xf>
    <xf numFmtId="268" fontId="304" fillId="109" borderId="131" xfId="54387" applyFont="1" applyFill="1" applyBorder="1" applyAlignment="1" applyProtection="1">
      <alignment horizontal="center"/>
    </xf>
    <xf numFmtId="268" fontId="304" fillId="109" borderId="59" xfId="54384" applyNumberFormat="1" applyFont="1" applyFill="1" applyBorder="1" applyAlignment="1" applyProtection="1">
      <alignment horizontal="center"/>
    </xf>
    <xf numFmtId="268" fontId="304" fillId="109" borderId="112" xfId="54384" applyNumberFormat="1" applyFont="1" applyFill="1" applyBorder="1" applyAlignment="1" applyProtection="1">
      <alignment horizontal="center"/>
    </xf>
    <xf numFmtId="0" fontId="298" fillId="0" borderId="118" xfId="54384" applyFont="1" applyBorder="1" applyAlignment="1" applyProtection="1">
      <alignment vertical="center" wrapText="1"/>
    </xf>
    <xf numFmtId="0" fontId="298" fillId="0" borderId="2" xfId="54384" applyFont="1" applyBorder="1" applyAlignment="1" applyProtection="1">
      <alignment vertical="center" wrapText="1"/>
    </xf>
    <xf numFmtId="0" fontId="304" fillId="0" borderId="10" xfId="54384" applyFont="1" applyBorder="1" applyAlignment="1" applyProtection="1">
      <alignment vertical="center" wrapText="1"/>
    </xf>
    <xf numFmtId="268" fontId="304" fillId="110" borderId="107" xfId="54384" applyNumberFormat="1" applyFont="1" applyFill="1" applyBorder="1" applyAlignment="1" applyProtection="1">
      <alignment horizontal="center"/>
    </xf>
    <xf numFmtId="268" fontId="304" fillId="110" borderId="112" xfId="54384" applyNumberFormat="1" applyFont="1" applyFill="1" applyBorder="1" applyAlignment="1" applyProtection="1">
      <alignment horizontal="center"/>
    </xf>
    <xf numFmtId="0" fontId="298" fillId="0" borderId="118" xfId="54384" applyFont="1" applyBorder="1" applyAlignment="1" applyProtection="1">
      <alignment vertical="center"/>
    </xf>
    <xf numFmtId="0" fontId="304" fillId="0" borderId="117" xfId="54384" applyFont="1" applyBorder="1" applyAlignment="1" applyProtection="1">
      <alignment vertical="center"/>
    </xf>
    <xf numFmtId="0" fontId="298" fillId="110" borderId="41" xfId="54384" applyFont="1" applyFill="1" applyBorder="1" applyAlignment="1" applyProtection="1">
      <alignment horizontal="center" vertical="top" wrapText="1"/>
    </xf>
    <xf numFmtId="0" fontId="298" fillId="110" borderId="36" xfId="54384" applyFont="1" applyFill="1" applyBorder="1" applyAlignment="1" applyProtection="1">
      <alignment horizontal="center" vertical="top" wrapText="1"/>
    </xf>
    <xf numFmtId="0" fontId="304" fillId="109" borderId="25" xfId="54384" applyFont="1" applyFill="1" applyBorder="1" applyAlignment="1" applyProtection="1">
      <alignment vertical="center" wrapText="1"/>
    </xf>
    <xf numFmtId="0" fontId="304" fillId="109" borderId="52" xfId="54384" applyFont="1" applyFill="1" applyBorder="1" applyAlignment="1" applyProtection="1">
      <alignment vertical="center" wrapText="1"/>
    </xf>
    <xf numFmtId="268" fontId="304" fillId="109" borderId="49" xfId="54384" applyNumberFormat="1" applyFont="1" applyFill="1" applyBorder="1" applyAlignment="1" applyProtection="1">
      <alignment horizontal="center"/>
    </xf>
    <xf numFmtId="0" fontId="304" fillId="109" borderId="99" xfId="54384" applyFont="1" applyFill="1" applyBorder="1" applyAlignment="1" applyProtection="1">
      <alignment vertical="center" wrapText="1"/>
    </xf>
    <xf numFmtId="0" fontId="304" fillId="109" borderId="123" xfId="54384" applyFont="1" applyFill="1" applyBorder="1" applyAlignment="1" applyProtection="1">
      <alignment vertical="center" wrapText="1"/>
    </xf>
    <xf numFmtId="0" fontId="304" fillId="109" borderId="10" xfId="54384" applyFont="1" applyFill="1" applyBorder="1" applyProtection="1"/>
    <xf numFmtId="0" fontId="308" fillId="0" borderId="116" xfId="54384" applyFont="1" applyBorder="1" applyProtection="1"/>
    <xf numFmtId="0" fontId="304" fillId="0" borderId="117" xfId="54384" applyFont="1" applyBorder="1" applyProtection="1"/>
    <xf numFmtId="0" fontId="309" fillId="0" borderId="67" xfId="54384" applyFont="1" applyBorder="1" applyProtection="1"/>
    <xf numFmtId="268" fontId="310" fillId="106" borderId="68" xfId="54384" applyNumberFormat="1" applyFont="1" applyFill="1" applyBorder="1" applyAlignment="1" applyProtection="1">
      <alignment horizontal="center"/>
    </xf>
    <xf numFmtId="0" fontId="298" fillId="0" borderId="11" xfId="54384" quotePrefix="1" applyFont="1" applyBorder="1" applyAlignment="1" applyProtection="1">
      <alignment vertical="center"/>
    </xf>
    <xf numFmtId="0" fontId="298" fillId="0" borderId="82" xfId="54384" applyFont="1" applyBorder="1" applyAlignment="1" applyProtection="1">
      <alignment vertical="center" wrapText="1"/>
    </xf>
    <xf numFmtId="0" fontId="316" fillId="0" borderId="9" xfId="54384" applyFont="1" applyBorder="1" applyAlignment="1" applyProtection="1">
      <alignment vertical="center" wrapText="1"/>
    </xf>
    <xf numFmtId="0" fontId="298" fillId="0" borderId="98" xfId="54384" applyFont="1" applyBorder="1" applyAlignment="1" applyProtection="1">
      <alignment vertical="center" wrapText="1"/>
    </xf>
    <xf numFmtId="0" fontId="298" fillId="0" borderId="68" xfId="54384" applyFont="1" applyBorder="1" applyAlignment="1" applyProtection="1">
      <alignment vertical="center" wrapText="1"/>
    </xf>
    <xf numFmtId="0" fontId="298" fillId="0" borderId="82" xfId="54384" quotePrefix="1" applyFont="1" applyBorder="1" applyAlignment="1" applyProtection="1">
      <alignment vertical="center"/>
    </xf>
    <xf numFmtId="0" fontId="298" fillId="0" borderId="133" xfId="54384" applyFont="1" applyBorder="1" applyAlignment="1" applyProtection="1">
      <alignment vertical="center" wrapText="1"/>
    </xf>
    <xf numFmtId="268" fontId="304" fillId="109" borderId="129" xfId="54384" applyNumberFormat="1" applyFont="1" applyFill="1" applyBorder="1" applyAlignment="1" applyProtection="1">
      <alignment horizontal="center"/>
    </xf>
    <xf numFmtId="268" fontId="304" fillId="109" borderId="131" xfId="54384" applyNumberFormat="1" applyFont="1" applyFill="1" applyBorder="1" applyAlignment="1" applyProtection="1">
      <alignment horizontal="center"/>
    </xf>
    <xf numFmtId="268" fontId="304" fillId="109" borderId="51" xfId="54384" applyNumberFormat="1" applyFont="1" applyFill="1" applyBorder="1" applyAlignment="1" applyProtection="1">
      <alignment horizontal="center"/>
    </xf>
    <xf numFmtId="0" fontId="311" fillId="0" borderId="40" xfId="54384" applyFont="1" applyBorder="1" applyAlignment="1" applyProtection="1">
      <alignment vertical="center" wrapText="1"/>
    </xf>
    <xf numFmtId="0" fontId="304" fillId="0" borderId="11" xfId="54384" applyFont="1" applyBorder="1" applyAlignment="1" applyProtection="1">
      <alignment vertical="center" wrapText="1"/>
    </xf>
    <xf numFmtId="0" fontId="311" fillId="0" borderId="41" xfId="54384" applyFont="1" applyBorder="1" applyAlignment="1" applyProtection="1">
      <alignment vertical="center" wrapText="1"/>
    </xf>
    <xf numFmtId="0" fontId="304" fillId="0" borderId="82" xfId="54384" applyFont="1" applyBorder="1" applyAlignment="1" applyProtection="1">
      <alignment vertical="center" wrapText="1"/>
    </xf>
    <xf numFmtId="0" fontId="304" fillId="0" borderId="82" xfId="54384" applyFont="1" applyBorder="1" applyAlignment="1" applyProtection="1">
      <alignment vertical="center"/>
    </xf>
    <xf numFmtId="0" fontId="311" fillId="0" borderId="10" xfId="54384" applyFont="1" applyBorder="1" applyAlignment="1" applyProtection="1">
      <alignment vertical="center" wrapText="1"/>
    </xf>
    <xf numFmtId="0" fontId="311" fillId="0" borderId="36" xfId="54384" applyFont="1" applyBorder="1" applyAlignment="1" applyProtection="1">
      <alignment vertical="center" wrapText="1"/>
    </xf>
    <xf numFmtId="0" fontId="304" fillId="0" borderId="125" xfId="54384" applyFont="1" applyBorder="1" applyAlignment="1" applyProtection="1">
      <alignment vertical="center" wrapText="1"/>
    </xf>
    <xf numFmtId="268" fontId="304" fillId="109" borderId="130" xfId="54384" applyNumberFormat="1" applyFont="1" applyFill="1" applyBorder="1" applyAlignment="1" applyProtection="1">
      <alignment horizontal="center"/>
    </xf>
    <xf numFmtId="268" fontId="304" fillId="110" borderId="11" xfId="54384" applyNumberFormat="1" applyFont="1" applyFill="1" applyBorder="1" applyAlignment="1" applyProtection="1">
      <alignment horizontal="center"/>
    </xf>
    <xf numFmtId="268" fontId="304" fillId="110" borderId="67" xfId="54384" applyNumberFormat="1" applyFont="1" applyFill="1" applyBorder="1" applyAlignment="1" applyProtection="1">
      <alignment horizontal="center"/>
    </xf>
    <xf numFmtId="0" fontId="317" fillId="106" borderId="129" xfId="54384" applyFont="1" applyFill="1" applyBorder="1" applyAlignment="1" applyProtection="1">
      <alignment horizontal="left" indent="1"/>
    </xf>
    <xf numFmtId="10" fontId="310" fillId="106" borderId="49" xfId="54385" applyNumberFormat="1" applyFont="1" applyFill="1" applyBorder="1" applyAlignment="1" applyProtection="1">
      <alignment horizontal="center"/>
    </xf>
    <xf numFmtId="10" fontId="304" fillId="106" borderId="129" xfId="54384" applyNumberFormat="1" applyFont="1" applyFill="1" applyBorder="1" applyAlignment="1" applyProtection="1">
      <alignment horizontal="center"/>
    </xf>
    <xf numFmtId="10" fontId="304" fillId="106" borderId="33" xfId="54384" applyNumberFormat="1" applyFont="1" applyFill="1" applyBorder="1" applyAlignment="1" applyProtection="1">
      <alignment horizontal="center"/>
    </xf>
    <xf numFmtId="10" fontId="304" fillId="106" borderId="12" xfId="54384" applyNumberFormat="1" applyFont="1" applyFill="1" applyBorder="1" applyAlignment="1" applyProtection="1">
      <alignment horizontal="center"/>
    </xf>
    <xf numFmtId="10" fontId="304" fillId="106" borderId="13" xfId="54384" applyNumberFormat="1" applyFont="1" applyFill="1" applyBorder="1" applyAlignment="1" applyProtection="1">
      <alignment horizontal="center"/>
    </xf>
    <xf numFmtId="0" fontId="317" fillId="106" borderId="130" xfId="54384" applyFont="1" applyFill="1" applyBorder="1" applyAlignment="1" applyProtection="1">
      <alignment horizontal="left" indent="1"/>
    </xf>
    <xf numFmtId="10" fontId="310" fillId="106" borderId="68" xfId="54385" applyNumberFormat="1" applyFont="1" applyFill="1" applyBorder="1" applyAlignment="1" applyProtection="1">
      <alignment horizontal="center"/>
    </xf>
    <xf numFmtId="10" fontId="304" fillId="106" borderId="130" xfId="54384" applyNumberFormat="1" applyFont="1" applyFill="1" applyBorder="1" applyAlignment="1" applyProtection="1">
      <alignment horizontal="center"/>
    </xf>
    <xf numFmtId="10" fontId="304" fillId="106" borderId="117" xfId="54384" applyNumberFormat="1" applyFont="1" applyFill="1" applyBorder="1" applyAlignment="1" applyProtection="1">
      <alignment horizontal="center"/>
    </xf>
    <xf numFmtId="10" fontId="304" fillId="106" borderId="11" xfId="54384" applyNumberFormat="1" applyFont="1" applyFill="1" applyBorder="1" applyAlignment="1" applyProtection="1">
      <alignment horizontal="center"/>
    </xf>
    <xf numFmtId="10" fontId="304" fillId="106" borderId="67" xfId="54384" applyNumberFormat="1" applyFont="1" applyFill="1" applyBorder="1" applyAlignment="1" applyProtection="1">
      <alignment horizontal="center"/>
    </xf>
    <xf numFmtId="0" fontId="317" fillId="106" borderId="131" xfId="54384" applyFont="1" applyFill="1" applyBorder="1" applyAlignment="1" applyProtection="1">
      <alignment horizontal="left" indent="1"/>
    </xf>
    <xf numFmtId="9" fontId="310" fillId="106" borderId="51" xfId="54385" applyFont="1" applyFill="1" applyBorder="1" applyAlignment="1" applyProtection="1">
      <alignment horizontal="center"/>
    </xf>
    <xf numFmtId="10" fontId="304" fillId="106" borderId="131" xfId="54384" applyNumberFormat="1" applyFont="1" applyFill="1" applyBorder="1" applyAlignment="1" applyProtection="1">
      <alignment horizontal="center"/>
    </xf>
    <xf numFmtId="10" fontId="304" fillId="106" borderId="10" xfId="54384" applyNumberFormat="1" applyFont="1" applyFill="1" applyBorder="1" applyAlignment="1" applyProtection="1">
      <alignment horizontal="center"/>
    </xf>
    <xf numFmtId="10" fontId="304" fillId="106" borderId="107" xfId="54384" applyNumberFormat="1" applyFont="1" applyFill="1" applyBorder="1" applyAlignment="1" applyProtection="1">
      <alignment horizontal="center"/>
    </xf>
    <xf numFmtId="10" fontId="304" fillId="106" borderId="112" xfId="54384" applyNumberFormat="1" applyFont="1" applyFill="1" applyBorder="1" applyAlignment="1" applyProtection="1">
      <alignment horizontal="center"/>
    </xf>
    <xf numFmtId="0" fontId="317" fillId="106" borderId="134" xfId="54384" applyFont="1" applyFill="1" applyBorder="1" applyAlignment="1" applyProtection="1">
      <alignment horizontal="left" indent="1"/>
    </xf>
    <xf numFmtId="9" fontId="310" fillId="106" borderId="61" xfId="54385" applyFont="1" applyFill="1" applyBorder="1" applyAlignment="1" applyProtection="1">
      <alignment horizontal="center"/>
    </xf>
    <xf numFmtId="10" fontId="304" fillId="106" borderId="134" xfId="54384" applyNumberFormat="1" applyFont="1" applyFill="1" applyBorder="1" applyAlignment="1" applyProtection="1">
      <alignment horizontal="center"/>
    </xf>
    <xf numFmtId="10" fontId="304" fillId="106" borderId="123" xfId="54384" applyNumberFormat="1" applyFont="1" applyFill="1" applyBorder="1" applyAlignment="1" applyProtection="1">
      <alignment horizontal="center"/>
    </xf>
    <xf numFmtId="10" fontId="304" fillId="106" borderId="98" xfId="54384" applyNumberFormat="1" applyFont="1" applyFill="1" applyBorder="1" applyAlignment="1" applyProtection="1">
      <alignment horizontal="center"/>
    </xf>
    <xf numFmtId="10" fontId="304" fillId="106" borderId="60" xfId="54384" applyNumberFormat="1" applyFont="1" applyFill="1" applyBorder="1" applyAlignment="1" applyProtection="1">
      <alignment horizontal="center"/>
    </xf>
    <xf numFmtId="0" fontId="317" fillId="106" borderId="132" xfId="54384" applyFont="1" applyFill="1" applyBorder="1" applyAlignment="1" applyProtection="1">
      <alignment horizontal="left" indent="1"/>
    </xf>
    <xf numFmtId="10" fontId="310" fillId="106" borderId="50" xfId="54385" applyNumberFormat="1" applyFont="1" applyFill="1" applyBorder="1" applyAlignment="1" applyProtection="1">
      <alignment horizontal="center"/>
    </xf>
    <xf numFmtId="10" fontId="304" fillId="106" borderId="132" xfId="54384" applyNumberFormat="1" applyFont="1" applyFill="1" applyBorder="1" applyAlignment="1" applyProtection="1">
      <alignment horizontal="center"/>
    </xf>
    <xf numFmtId="10" fontId="304" fillId="106" borderId="14" xfId="54384" applyNumberFormat="1" applyFont="1" applyFill="1" applyBorder="1" applyAlignment="1" applyProtection="1">
      <alignment horizontal="center"/>
    </xf>
    <xf numFmtId="10" fontId="304" fillId="106" borderId="15" xfId="54384" applyNumberFormat="1" applyFont="1" applyFill="1" applyBorder="1" applyAlignment="1" applyProtection="1">
      <alignment horizontal="center"/>
    </xf>
    <xf numFmtId="268" fontId="304" fillId="0" borderId="0" xfId="54384" applyNumberFormat="1" applyFont="1" applyAlignment="1" applyProtection="1">
      <alignment horizontal="center"/>
    </xf>
    <xf numFmtId="0" fontId="304" fillId="0" borderId="0" xfId="54384" applyFont="1" applyAlignment="1" applyProtection="1">
      <alignment horizontal="center"/>
    </xf>
    <xf numFmtId="10" fontId="304" fillId="106" borderId="69" xfId="54385" applyNumberFormat="1" applyFont="1" applyFill="1" applyBorder="1" applyAlignment="1" applyProtection="1">
      <alignment horizontal="center" vertical="center"/>
    </xf>
    <xf numFmtId="0" fontId="321" fillId="0" borderId="0" xfId="0" applyFont="1" applyBorder="1" applyAlignment="1">
      <alignment vertical="top" wrapText="1"/>
    </xf>
    <xf numFmtId="17" fontId="302" fillId="103" borderId="53" xfId="54384" applyNumberFormat="1" applyFont="1" applyFill="1" applyBorder="1" applyAlignment="1" applyProtection="1">
      <alignment horizontal="center" vertical="center"/>
    </xf>
    <xf numFmtId="0" fontId="304" fillId="0" borderId="37" xfId="54384" applyFont="1" applyBorder="1" applyProtection="1"/>
    <xf numFmtId="0" fontId="304" fillId="0" borderId="126" xfId="54384" applyFont="1" applyBorder="1" applyProtection="1"/>
    <xf numFmtId="0" fontId="304" fillId="0" borderId="127" xfId="54384" applyFont="1" applyBorder="1" applyProtection="1"/>
    <xf numFmtId="0" fontId="60" fillId="0" borderId="0" xfId="0" applyFont="1" applyBorder="1"/>
    <xf numFmtId="268" fontId="304" fillId="109" borderId="72" xfId="54387" applyFont="1" applyFill="1" applyBorder="1" applyAlignment="1" applyProtection="1">
      <alignment horizontal="center"/>
    </xf>
    <xf numFmtId="268" fontId="304" fillId="106" borderId="106" xfId="54387" applyFont="1" applyFill="1" applyBorder="1" applyAlignment="1" applyProtection="1">
      <alignment horizontal="center"/>
    </xf>
    <xf numFmtId="268" fontId="304" fillId="106" borderId="66" xfId="54387" applyFont="1" applyFill="1" applyBorder="1" applyAlignment="1" applyProtection="1">
      <alignment horizontal="center"/>
    </xf>
    <xf numFmtId="268" fontId="304" fillId="109" borderId="106" xfId="54387" applyFont="1" applyFill="1" applyBorder="1" applyAlignment="1" applyProtection="1">
      <alignment horizontal="center"/>
    </xf>
    <xf numFmtId="268" fontId="304" fillId="109" borderId="72" xfId="54384" applyNumberFormat="1" applyFont="1" applyFill="1" applyBorder="1" applyAlignment="1" applyProtection="1">
      <alignment horizontal="center"/>
    </xf>
    <xf numFmtId="268" fontId="304" fillId="109" borderId="106" xfId="54384" applyNumberFormat="1" applyFont="1" applyFill="1" applyBorder="1" applyAlignment="1" applyProtection="1">
      <alignment horizontal="center"/>
    </xf>
    <xf numFmtId="268" fontId="304" fillId="109" borderId="116" xfId="54384" applyNumberFormat="1" applyFont="1" applyFill="1" applyBorder="1" applyAlignment="1" applyProtection="1">
      <alignment horizontal="center"/>
    </xf>
    <xf numFmtId="10" fontId="304" fillId="106" borderId="72" xfId="54384" applyNumberFormat="1" applyFont="1" applyFill="1" applyBorder="1" applyAlignment="1" applyProtection="1">
      <alignment horizontal="center"/>
    </xf>
    <xf numFmtId="10" fontId="304" fillId="106" borderId="116" xfId="54384" applyNumberFormat="1" applyFont="1" applyFill="1" applyBorder="1" applyAlignment="1" applyProtection="1">
      <alignment horizontal="center"/>
    </xf>
    <xf numFmtId="10" fontId="304" fillId="106" borderId="106" xfId="54384" applyNumberFormat="1" applyFont="1" applyFill="1" applyBorder="1" applyAlignment="1" applyProtection="1">
      <alignment horizontal="center"/>
    </xf>
    <xf numFmtId="10" fontId="304" fillId="106" borderId="99" xfId="54384" applyNumberFormat="1" applyFont="1" applyFill="1" applyBorder="1" applyAlignment="1" applyProtection="1">
      <alignment horizontal="center"/>
    </xf>
    <xf numFmtId="10" fontId="304" fillId="106" borderId="66" xfId="54384" applyNumberFormat="1" applyFont="1" applyFill="1" applyBorder="1" applyAlignment="1" applyProtection="1">
      <alignment horizontal="center"/>
    </xf>
    <xf numFmtId="3" fontId="332" fillId="0" borderId="107" xfId="54388" applyNumberFormat="1" applyFont="1" applyBorder="1" applyAlignment="1">
      <alignment horizontal="center" vertical="center"/>
    </xf>
    <xf numFmtId="0" fontId="284" fillId="0" borderId="0" xfId="0" applyFont="1" applyAlignment="1">
      <alignment horizontal="left" wrapText="1"/>
    </xf>
    <xf numFmtId="0" fontId="284" fillId="102" borderId="35" xfId="0" applyFont="1" applyFill="1" applyBorder="1" applyAlignment="1">
      <alignment horizontal="left" vertical="top"/>
    </xf>
    <xf numFmtId="0" fontId="284" fillId="102" borderId="25" xfId="0" applyFont="1" applyFill="1" applyBorder="1" applyAlignment="1">
      <alignment horizontal="left" vertical="top"/>
    </xf>
    <xf numFmtId="0" fontId="284" fillId="102" borderId="37" xfId="0" applyFont="1" applyFill="1" applyBorder="1" applyAlignment="1">
      <alignment horizontal="left" vertical="top"/>
    </xf>
    <xf numFmtId="0" fontId="321" fillId="0" borderId="35" xfId="0" applyFont="1" applyBorder="1" applyAlignment="1">
      <alignment horizontal="left" vertical="top" wrapText="1"/>
    </xf>
    <xf numFmtId="0" fontId="321" fillId="0" borderId="25" xfId="0" applyFont="1" applyBorder="1" applyAlignment="1">
      <alignment horizontal="left" vertical="top" wrapText="1"/>
    </xf>
    <xf numFmtId="0" fontId="321" fillId="0" borderId="37" xfId="0" applyFont="1" applyBorder="1" applyAlignment="1">
      <alignment horizontal="left" vertical="top" wrapText="1"/>
    </xf>
    <xf numFmtId="0" fontId="321" fillId="0" borderId="41" xfId="0" applyFont="1" applyBorder="1" applyAlignment="1">
      <alignment horizontal="left" vertical="top" wrapText="1"/>
    </xf>
    <xf numFmtId="0" fontId="321" fillId="0" borderId="0" xfId="0" applyFont="1" applyBorder="1" applyAlignment="1">
      <alignment horizontal="left" vertical="top" wrapText="1"/>
    </xf>
    <xf numFmtId="0" fontId="321" fillId="0" borderId="126" xfId="0" applyFont="1" applyBorder="1" applyAlignment="1">
      <alignment horizontal="left" vertical="top" wrapText="1"/>
    </xf>
    <xf numFmtId="0" fontId="321" fillId="0" borderId="36" xfId="0" applyFont="1" applyBorder="1" applyAlignment="1">
      <alignment horizontal="left" vertical="top" wrapText="1"/>
    </xf>
    <xf numFmtId="0" fontId="321" fillId="0" borderId="26" xfId="0" applyFont="1" applyBorder="1" applyAlignment="1">
      <alignment horizontal="left" vertical="top" wrapText="1"/>
    </xf>
    <xf numFmtId="0" fontId="321" fillId="0" borderId="127" xfId="0" applyFont="1" applyBorder="1" applyAlignment="1">
      <alignment horizontal="left" vertical="top" wrapText="1"/>
    </xf>
    <xf numFmtId="0" fontId="321" fillId="0" borderId="0" xfId="0" applyFont="1" applyBorder="1" applyAlignment="1">
      <alignment horizontal="center" vertical="top" wrapText="1"/>
    </xf>
    <xf numFmtId="0" fontId="307" fillId="105" borderId="54" xfId="54384" applyFont="1" applyFill="1" applyBorder="1" applyAlignment="1" applyProtection="1">
      <alignment horizontal="center" vertical="center"/>
    </xf>
    <xf numFmtId="0" fontId="307" fillId="105" borderId="18" xfId="54384" applyFont="1" applyFill="1" applyBorder="1" applyAlignment="1" applyProtection="1">
      <alignment horizontal="center" vertical="center"/>
    </xf>
    <xf numFmtId="0" fontId="307" fillId="105" borderId="55" xfId="54384" applyFont="1" applyFill="1" applyBorder="1" applyAlignment="1" applyProtection="1">
      <alignment horizontal="center" vertical="center"/>
    </xf>
    <xf numFmtId="0" fontId="313" fillId="108" borderId="44" xfId="54384" applyFont="1" applyFill="1" applyBorder="1" applyAlignment="1" applyProtection="1">
      <alignment horizontal="center" vertical="center" wrapText="1"/>
    </xf>
    <xf numFmtId="0" fontId="313" fillId="108" borderId="45" xfId="54384" applyFont="1" applyFill="1" applyBorder="1" applyAlignment="1" applyProtection="1">
      <alignment horizontal="center" vertical="center" wrapText="1"/>
    </xf>
    <xf numFmtId="0" fontId="313" fillId="108" borderId="46" xfId="54384" applyFont="1" applyFill="1" applyBorder="1" applyAlignment="1" applyProtection="1">
      <alignment horizontal="center" vertical="center" wrapText="1"/>
    </xf>
    <xf numFmtId="0" fontId="305" fillId="109" borderId="44" xfId="54384" applyFont="1" applyFill="1" applyBorder="1" applyAlignment="1" applyProtection="1">
      <alignment horizontal="center" vertical="center" wrapText="1"/>
    </xf>
    <xf numFmtId="0" fontId="305" fillId="109" borderId="45" xfId="54384" applyFont="1" applyFill="1" applyBorder="1" applyAlignment="1" applyProtection="1">
      <alignment horizontal="center" vertical="center"/>
    </xf>
    <xf numFmtId="0" fontId="298" fillId="109" borderId="35" xfId="54384" applyFont="1" applyFill="1" applyBorder="1" applyAlignment="1" applyProtection="1">
      <alignment horizontal="center" vertical="center" wrapText="1"/>
    </xf>
    <xf numFmtId="0" fontId="298" fillId="109" borderId="38" xfId="54384" applyFont="1" applyFill="1" applyBorder="1" applyAlignment="1" applyProtection="1">
      <alignment horizontal="center" vertical="center" wrapText="1"/>
    </xf>
    <xf numFmtId="0" fontId="311" fillId="109" borderId="25" xfId="54384" applyFont="1" applyFill="1" applyBorder="1" applyAlignment="1" applyProtection="1">
      <alignment vertical="center"/>
    </xf>
    <xf numFmtId="0" fontId="311" fillId="109" borderId="99" xfId="54384" applyFont="1" applyFill="1" applyBorder="1" applyAlignment="1" applyProtection="1">
      <alignment vertical="center"/>
    </xf>
    <xf numFmtId="0" fontId="298" fillId="110" borderId="47" xfId="54384" applyFont="1" applyFill="1" applyBorder="1" applyAlignment="1" applyProtection="1">
      <alignment horizontal="center" vertical="center" wrapText="1"/>
    </xf>
    <xf numFmtId="0" fontId="298" fillId="110" borderId="45" xfId="54384" applyFont="1" applyFill="1" applyBorder="1" applyAlignment="1" applyProtection="1">
      <alignment horizontal="center" vertical="center" wrapText="1"/>
    </xf>
    <xf numFmtId="0" fontId="298" fillId="106" borderId="40" xfId="54384" applyFont="1" applyFill="1" applyBorder="1" applyAlignment="1" applyProtection="1">
      <alignment horizontal="center" vertical="center" wrapText="1"/>
    </xf>
    <xf numFmtId="0" fontId="298" fillId="106" borderId="38" xfId="54384" applyFont="1" applyFill="1" applyBorder="1" applyAlignment="1" applyProtection="1">
      <alignment horizontal="center" vertical="center" wrapText="1"/>
    </xf>
    <xf numFmtId="0" fontId="304" fillId="106" borderId="116" xfId="54384" applyFont="1" applyFill="1" applyBorder="1" applyAlignment="1" applyProtection="1">
      <alignment vertical="center" wrapText="1"/>
    </xf>
    <xf numFmtId="0" fontId="304" fillId="106" borderId="99" xfId="54384" applyFont="1" applyFill="1" applyBorder="1" applyAlignment="1" applyProtection="1">
      <alignment vertical="center" wrapText="1"/>
    </xf>
    <xf numFmtId="0" fontId="298" fillId="0" borderId="40" xfId="54384" applyFont="1" applyBorder="1" applyAlignment="1" applyProtection="1">
      <alignment horizontal="left" vertical="center" wrapText="1"/>
    </xf>
    <xf numFmtId="0" fontId="298" fillId="0" borderId="117" xfId="54384" applyFont="1" applyBorder="1" applyAlignment="1" applyProtection="1">
      <alignment horizontal="left" vertical="center" wrapText="1"/>
    </xf>
    <xf numFmtId="0" fontId="298" fillId="106" borderId="40" xfId="54384" applyFont="1" applyFill="1" applyBorder="1" applyAlignment="1" applyProtection="1">
      <alignment horizontal="center" vertical="center"/>
    </xf>
    <xf numFmtId="0" fontId="298" fillId="106" borderId="38" xfId="54384" applyFont="1" applyFill="1" applyBorder="1" applyAlignment="1" applyProtection="1">
      <alignment horizontal="center" vertical="center"/>
    </xf>
    <xf numFmtId="0" fontId="317" fillId="0" borderId="40" xfId="54384" applyFont="1" applyBorder="1" applyAlignment="1" applyProtection="1">
      <alignment horizontal="left" vertical="center" wrapText="1"/>
    </xf>
    <xf numFmtId="0" fontId="311" fillId="0" borderId="117" xfId="54384" applyFont="1" applyBorder="1" applyAlignment="1" applyProtection="1">
      <alignment horizontal="left" vertical="center" wrapText="1"/>
    </xf>
    <xf numFmtId="0" fontId="311" fillId="0" borderId="41" xfId="54384" applyFont="1" applyBorder="1" applyAlignment="1" applyProtection="1">
      <alignment horizontal="left" vertical="center" wrapText="1"/>
    </xf>
    <xf numFmtId="0" fontId="311" fillId="0" borderId="3" xfId="54384" applyFont="1" applyBorder="1" applyAlignment="1" applyProtection="1">
      <alignment horizontal="left" vertical="center" wrapText="1"/>
    </xf>
    <xf numFmtId="0" fontId="311" fillId="0" borderId="38" xfId="54384" applyFont="1" applyBorder="1" applyAlignment="1" applyProtection="1">
      <alignment horizontal="left" vertical="center" wrapText="1"/>
    </xf>
    <xf numFmtId="0" fontId="311" fillId="0" borderId="123" xfId="54384" applyFont="1" applyBorder="1" applyAlignment="1" applyProtection="1">
      <alignment horizontal="left" vertical="center" wrapText="1"/>
    </xf>
    <xf numFmtId="0" fontId="299" fillId="110" borderId="47" xfId="54384" applyFont="1" applyFill="1" applyBorder="1" applyAlignment="1" applyProtection="1">
      <alignment horizontal="center" vertical="center" wrapText="1"/>
    </xf>
    <xf numFmtId="0" fontId="298" fillId="110" borderId="45" xfId="54384" applyFont="1" applyFill="1" applyBorder="1" applyAlignment="1" applyProtection="1">
      <alignment horizontal="center" vertical="center"/>
    </xf>
    <xf numFmtId="0" fontId="298" fillId="110" borderId="46" xfId="54384" applyFont="1" applyFill="1" applyBorder="1" applyAlignment="1" applyProtection="1">
      <alignment horizontal="center" vertical="center"/>
    </xf>
    <xf numFmtId="0" fontId="298" fillId="0" borderId="41" xfId="54384" applyFont="1" applyBorder="1" applyAlignment="1" applyProtection="1">
      <alignment horizontal="left" vertical="center" wrapText="1"/>
    </xf>
    <xf numFmtId="0" fontId="298" fillId="0" borderId="3" xfId="54384" applyFont="1" applyBorder="1" applyAlignment="1" applyProtection="1">
      <alignment horizontal="left" vertical="center" wrapText="1"/>
    </xf>
    <xf numFmtId="0" fontId="305" fillId="109" borderId="43" xfId="54384" applyFont="1" applyFill="1" applyBorder="1" applyAlignment="1" applyProtection="1">
      <alignment vertical="center" wrapText="1"/>
    </xf>
    <xf numFmtId="0" fontId="305" fillId="109" borderId="100" xfId="54384" applyFont="1" applyFill="1" applyBorder="1" applyAlignment="1" applyProtection="1">
      <alignment vertical="center"/>
    </xf>
    <xf numFmtId="0" fontId="298" fillId="110" borderId="47" xfId="54384" applyFont="1" applyFill="1" applyBorder="1" applyAlignment="1" applyProtection="1">
      <alignment vertical="top" wrapText="1"/>
    </xf>
    <xf numFmtId="0" fontId="298" fillId="110" borderId="45" xfId="54384" applyFont="1" applyFill="1" applyBorder="1" applyAlignment="1" applyProtection="1">
      <alignment vertical="top" wrapText="1"/>
    </xf>
    <xf numFmtId="0" fontId="298" fillId="110" borderId="46" xfId="54384" applyFont="1" applyFill="1" applyBorder="1" applyAlignment="1" applyProtection="1">
      <alignment vertical="top" wrapText="1"/>
    </xf>
    <xf numFmtId="0" fontId="311" fillId="109" borderId="25" xfId="54384" applyFont="1" applyFill="1" applyBorder="1" applyAlignment="1" applyProtection="1">
      <alignment vertical="center" wrapText="1"/>
    </xf>
    <xf numFmtId="0" fontId="311" fillId="109" borderId="99" xfId="54384" applyFont="1" applyFill="1" applyBorder="1" applyAlignment="1" applyProtection="1">
      <alignment vertical="center" wrapText="1"/>
    </xf>
    <xf numFmtId="0" fontId="298" fillId="110" borderId="47" xfId="54384" applyFont="1" applyFill="1" applyBorder="1" applyAlignment="1" applyProtection="1">
      <alignment horizontal="left" vertical="top" wrapText="1"/>
    </xf>
    <xf numFmtId="0" fontId="298" fillId="110" borderId="45" xfId="54384" applyFont="1" applyFill="1" applyBorder="1" applyAlignment="1" applyProtection="1">
      <alignment horizontal="left" vertical="top" wrapText="1"/>
    </xf>
    <xf numFmtId="0" fontId="298" fillId="110" borderId="56" xfId="54384" applyFont="1" applyFill="1" applyBorder="1" applyAlignment="1" applyProtection="1">
      <alignment horizontal="left" vertical="top" wrapText="1"/>
    </xf>
    <xf numFmtId="0" fontId="305" fillId="109" borderId="47" xfId="54384" applyFont="1" applyFill="1" applyBorder="1" applyAlignment="1" applyProtection="1">
      <alignment vertical="center"/>
    </xf>
    <xf numFmtId="0" fontId="298" fillId="0" borderId="45" xfId="54384" applyFont="1" applyBorder="1" applyAlignment="1" applyProtection="1">
      <alignment horizontal="left" vertical="top" wrapText="1"/>
    </xf>
    <xf numFmtId="0" fontId="298" fillId="0" borderId="46" xfId="54384" applyFont="1" applyBorder="1" applyAlignment="1" applyProtection="1">
      <alignment horizontal="left" vertical="top" wrapText="1"/>
    </xf>
    <xf numFmtId="0" fontId="318" fillId="104" borderId="35" xfId="54384" applyFont="1" applyFill="1" applyBorder="1" applyAlignment="1" applyProtection="1">
      <alignment horizontal="center" vertical="center" wrapText="1"/>
    </xf>
    <xf numFmtId="0" fontId="318" fillId="104" borderId="25" xfId="54384" applyFont="1" applyFill="1" applyBorder="1" applyAlignment="1" applyProtection="1">
      <alignment horizontal="center" vertical="center" wrapText="1"/>
    </xf>
    <xf numFmtId="0" fontId="318" fillId="104" borderId="37" xfId="54384" applyFont="1" applyFill="1" applyBorder="1" applyAlignment="1" applyProtection="1">
      <alignment horizontal="center" vertical="center" wrapText="1"/>
    </xf>
    <xf numFmtId="0" fontId="318" fillId="104" borderId="41" xfId="54384" applyFont="1" applyFill="1" applyBorder="1" applyAlignment="1" applyProtection="1">
      <alignment horizontal="center" vertical="center" wrapText="1"/>
    </xf>
    <xf numFmtId="0" fontId="318" fillId="104" borderId="0" xfId="54384" applyFont="1" applyFill="1" applyAlignment="1" applyProtection="1">
      <alignment horizontal="center" vertical="center" wrapText="1"/>
    </xf>
    <xf numFmtId="0" fontId="318" fillId="104" borderId="126" xfId="54384" applyFont="1" applyFill="1" applyBorder="1" applyAlignment="1" applyProtection="1">
      <alignment horizontal="center" vertical="center" wrapText="1"/>
    </xf>
    <xf numFmtId="0" fontId="318" fillId="104" borderId="36" xfId="54384" applyFont="1" applyFill="1" applyBorder="1" applyAlignment="1" applyProtection="1">
      <alignment horizontal="center" vertical="center" wrapText="1"/>
    </xf>
    <xf numFmtId="0" fontId="318" fillId="104" borderId="26" xfId="54384" applyFont="1" applyFill="1" applyBorder="1" applyAlignment="1" applyProtection="1">
      <alignment horizontal="center" vertical="center" wrapText="1"/>
    </xf>
    <xf numFmtId="0" fontId="318" fillId="104" borderId="127" xfId="54384" applyFont="1" applyFill="1" applyBorder="1" applyAlignment="1" applyProtection="1">
      <alignment horizontal="center" vertical="center" wrapText="1"/>
    </xf>
    <xf numFmtId="0" fontId="319" fillId="106" borderId="35" xfId="54384" applyFont="1" applyFill="1" applyBorder="1" applyAlignment="1" applyProtection="1">
      <alignment horizontal="left" vertical="center" wrapText="1" indent="2"/>
    </xf>
    <xf numFmtId="0" fontId="319" fillId="106" borderId="37" xfId="54384" applyFont="1" applyFill="1" applyBorder="1" applyAlignment="1" applyProtection="1">
      <alignment horizontal="left" vertical="center" wrapText="1" indent="2"/>
    </xf>
    <xf numFmtId="0" fontId="319" fillId="106" borderId="41" xfId="54384" applyFont="1" applyFill="1" applyBorder="1" applyAlignment="1" applyProtection="1">
      <alignment horizontal="left" vertical="center" wrapText="1" indent="2"/>
    </xf>
    <xf numFmtId="0" fontId="319" fillId="106" borderId="126" xfId="54384" applyFont="1" applyFill="1" applyBorder="1" applyAlignment="1" applyProtection="1">
      <alignment horizontal="left" vertical="center" wrapText="1" indent="2"/>
    </xf>
    <xf numFmtId="0" fontId="319" fillId="106" borderId="36" xfId="54384" applyFont="1" applyFill="1" applyBorder="1" applyAlignment="1" applyProtection="1">
      <alignment horizontal="left" vertical="center" wrapText="1" indent="2"/>
    </xf>
    <xf numFmtId="0" fontId="319" fillId="106" borderId="127" xfId="54384" applyFont="1" applyFill="1" applyBorder="1" applyAlignment="1" applyProtection="1">
      <alignment horizontal="left" vertical="center" wrapText="1" indent="2"/>
    </xf>
    <xf numFmtId="0" fontId="298" fillId="110" borderId="46" xfId="54384" applyFont="1" applyFill="1" applyBorder="1" applyAlignment="1" applyProtection="1">
      <alignment horizontal="left" vertical="top" wrapText="1"/>
    </xf>
    <xf numFmtId="0" fontId="298" fillId="0" borderId="47" xfId="54384" applyFont="1" applyBorder="1" applyAlignment="1" applyProtection="1">
      <alignment horizontal="left" vertical="top" wrapText="1"/>
    </xf>
    <xf numFmtId="0" fontId="298" fillId="110" borderId="47" xfId="54384" applyFont="1" applyFill="1" applyBorder="1" applyAlignment="1" applyProtection="1">
      <alignment horizontal="left" vertical="top"/>
    </xf>
    <xf numFmtId="0" fontId="298" fillId="110" borderId="45" xfId="54384" applyFont="1" applyFill="1" applyBorder="1" applyAlignment="1" applyProtection="1">
      <alignment horizontal="left" vertical="top"/>
    </xf>
    <xf numFmtId="0" fontId="298" fillId="110" borderId="56" xfId="54384" applyFont="1" applyFill="1" applyBorder="1" applyAlignment="1" applyProtection="1">
      <alignment horizontal="left" vertical="top"/>
    </xf>
    <xf numFmtId="0" fontId="70" fillId="41" borderId="44" xfId="0" applyFont="1" applyFill="1" applyBorder="1" applyAlignment="1">
      <alignment vertical="center"/>
    </xf>
    <xf numFmtId="0" fontId="70" fillId="41" borderId="56" xfId="0" applyFont="1" applyFill="1" applyBorder="1" applyAlignment="1">
      <alignment vertical="center"/>
    </xf>
    <xf numFmtId="0" fontId="65" fillId="0" borderId="64" xfId="0" applyFont="1" applyBorder="1" applyAlignment="1">
      <alignment horizontal="center" vertical="center"/>
    </xf>
    <xf numFmtId="0" fontId="65" fillId="0" borderId="52" xfId="0" applyFont="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120" xfId="0" applyFont="1" applyBorder="1" applyAlignment="1">
      <alignment horizontal="center" vertical="center"/>
    </xf>
    <xf numFmtId="0" fontId="65" fillId="0" borderId="119" xfId="0" applyFont="1" applyBorder="1" applyAlignment="1">
      <alignment horizontal="center" vertical="center"/>
    </xf>
    <xf numFmtId="0" fontId="70" fillId="41" borderId="35" xfId="0" applyFont="1" applyFill="1" applyBorder="1" applyAlignment="1">
      <alignment horizontal="left" vertical="center"/>
    </xf>
    <xf numFmtId="0" fontId="70" fillId="41" borderId="37" xfId="0" applyFont="1" applyFill="1" applyBorder="1" applyAlignment="1">
      <alignment horizontal="left" vertical="center"/>
    </xf>
    <xf numFmtId="0" fontId="70" fillId="41" borderId="38" xfId="0" applyFont="1" applyFill="1" applyBorder="1" applyAlignment="1">
      <alignment horizontal="left" vertical="center"/>
    </xf>
    <xf numFmtId="0" fontId="70" fillId="41" borderId="39" xfId="0" applyFont="1" applyFill="1" applyBorder="1" applyAlignment="1">
      <alignment horizontal="left" vertical="center"/>
    </xf>
    <xf numFmtId="0" fontId="70" fillId="0" borderId="35" xfId="0" applyFont="1" applyBorder="1" applyAlignment="1">
      <alignment horizontal="left" vertical="top" wrapText="1"/>
    </xf>
    <xf numFmtId="0" fontId="70" fillId="0" borderId="41" xfId="0" applyFont="1" applyBorder="1" applyAlignment="1">
      <alignment horizontal="left" vertical="top"/>
    </xf>
    <xf numFmtId="0" fontId="70" fillId="0" borderId="36" xfId="0" applyFont="1" applyBorder="1" applyAlignment="1">
      <alignment horizontal="left" vertical="top"/>
    </xf>
    <xf numFmtId="0" fontId="297" fillId="0" borderId="44" xfId="0" applyFont="1" applyBorder="1" applyAlignment="1">
      <alignment horizontal="center" vertical="center" wrapText="1"/>
    </xf>
    <xf numFmtId="0" fontId="297" fillId="0" borderId="56" xfId="0" applyFont="1" applyBorder="1" applyAlignment="1">
      <alignment horizontal="center" vertical="center" wrapText="1"/>
    </xf>
    <xf numFmtId="0" fontId="297" fillId="0" borderId="47" xfId="0" applyFont="1" applyBorder="1" applyAlignment="1">
      <alignment horizontal="center" vertical="center" wrapText="1"/>
    </xf>
    <xf numFmtId="0" fontId="297" fillId="0" borderId="46" xfId="0" applyFont="1" applyBorder="1" applyAlignment="1">
      <alignment horizontal="center" vertical="center" wrapText="1"/>
    </xf>
    <xf numFmtId="0" fontId="60" fillId="0" borderId="2" xfId="0" applyFont="1" applyBorder="1" applyAlignment="1">
      <alignment horizontal="left" vertical="top"/>
    </xf>
    <xf numFmtId="0" fontId="60" fillId="0" borderId="0" xfId="0" applyFont="1" applyAlignment="1">
      <alignment horizontal="left" vertical="top"/>
    </xf>
    <xf numFmtId="0" fontId="60" fillId="0" borderId="3" xfId="0" applyFont="1" applyBorder="1" applyAlignment="1">
      <alignment horizontal="left" vertical="top"/>
    </xf>
    <xf numFmtId="0" fontId="60" fillId="0" borderId="4" xfId="0" applyFont="1" applyBorder="1" applyAlignment="1">
      <alignment horizontal="left" vertical="top"/>
    </xf>
    <xf numFmtId="0" fontId="60" fillId="0" borderId="99" xfId="0" applyFont="1" applyBorder="1" applyAlignment="1">
      <alignment horizontal="left" vertical="top"/>
    </xf>
    <xf numFmtId="0" fontId="60" fillId="0" borderId="6" xfId="0" applyFont="1" applyBorder="1" applyAlignment="1">
      <alignment horizontal="left" vertical="top"/>
    </xf>
    <xf numFmtId="0" fontId="287" fillId="0" borderId="116" xfId="0" applyFont="1" applyBorder="1" applyAlignment="1">
      <alignment horizontal="left"/>
    </xf>
    <xf numFmtId="0" fontId="285" fillId="0" borderId="116" xfId="0" applyFont="1" applyBorder="1" applyAlignment="1">
      <alignment horizontal="left"/>
    </xf>
    <xf numFmtId="0" fontId="285" fillId="0" borderId="0" xfId="0" applyFont="1" applyAlignment="1">
      <alignment horizontal="left"/>
    </xf>
    <xf numFmtId="0" fontId="284" fillId="0" borderId="99" xfId="0" applyFont="1" applyBorder="1" applyAlignment="1">
      <alignment horizontal="left" wrapText="1"/>
    </xf>
    <xf numFmtId="0" fontId="60" fillId="0" borderId="118" xfId="0" applyFont="1" applyBorder="1" applyAlignment="1">
      <alignment horizontal="left" vertical="top"/>
    </xf>
    <xf numFmtId="0" fontId="60" fillId="0" borderId="116" xfId="0" applyFont="1" applyBorder="1" applyAlignment="1">
      <alignment horizontal="left" vertical="top"/>
    </xf>
    <xf numFmtId="0" fontId="60" fillId="0" borderId="117" xfId="0" applyFont="1" applyBorder="1" applyAlignment="1">
      <alignment horizontal="left" vertical="top"/>
    </xf>
    <xf numFmtId="0" fontId="72" fillId="0" borderId="118" xfId="0" applyFont="1" applyBorder="1" applyAlignment="1">
      <alignment horizontal="center" vertical="center"/>
    </xf>
    <xf numFmtId="0" fontId="72" fillId="0" borderId="116" xfId="0" applyFont="1" applyBorder="1" applyAlignment="1">
      <alignment horizontal="center" vertical="center"/>
    </xf>
    <xf numFmtId="0" fontId="72" fillId="0" borderId="117" xfId="0" applyFont="1" applyBorder="1" applyAlignment="1">
      <alignment horizontal="center" vertical="center"/>
    </xf>
    <xf numFmtId="0" fontId="72" fillId="0" borderId="4" xfId="0" applyFont="1" applyBorder="1" applyAlignment="1">
      <alignment horizontal="center" vertical="center"/>
    </xf>
    <xf numFmtId="0" fontId="72" fillId="0" borderId="99" xfId="0" applyFont="1" applyBorder="1" applyAlignment="1">
      <alignment horizontal="center" vertical="center"/>
    </xf>
    <xf numFmtId="0" fontId="72" fillId="0" borderId="6" xfId="0" applyFont="1" applyBorder="1" applyAlignment="1">
      <alignment horizontal="center" vertical="center"/>
    </xf>
    <xf numFmtId="0" fontId="65" fillId="0" borderId="118" xfId="0" applyFont="1" applyBorder="1" applyAlignment="1">
      <alignment horizontal="left" vertical="center"/>
    </xf>
    <xf numFmtId="0" fontId="65" fillId="0" borderId="116" xfId="0" applyFont="1" applyBorder="1" applyAlignment="1">
      <alignment horizontal="left" vertical="center"/>
    </xf>
    <xf numFmtId="0" fontId="65" fillId="0" borderId="117" xfId="0" applyFont="1" applyBorder="1" applyAlignment="1">
      <alignment horizontal="left" vertical="center"/>
    </xf>
    <xf numFmtId="0" fontId="65" fillId="0" borderId="4" xfId="0" applyFont="1" applyBorder="1" applyAlignment="1">
      <alignment horizontal="left" vertical="center"/>
    </xf>
    <xf numFmtId="0" fontId="65" fillId="0" borderId="99" xfId="0" applyFont="1" applyBorder="1" applyAlignment="1">
      <alignment horizontal="left" vertical="center"/>
    </xf>
    <xf numFmtId="0" fontId="65" fillId="0" borderId="6" xfId="0" applyFont="1" applyBorder="1" applyAlignment="1">
      <alignment horizontal="left" vertical="center"/>
    </xf>
    <xf numFmtId="0" fontId="0" fillId="0" borderId="107" xfId="0" applyBorder="1" applyAlignment="1">
      <alignment horizontal="center" vertical="center"/>
    </xf>
    <xf numFmtId="0" fontId="0" fillId="0" borderId="107" xfId="0" applyBorder="1" applyAlignment="1">
      <alignment horizontal="left" vertical="center"/>
    </xf>
    <xf numFmtId="0" fontId="287" fillId="0" borderId="0" xfId="0" applyFont="1" applyAlignment="1">
      <alignment horizontal="left"/>
    </xf>
    <xf numFmtId="0" fontId="284" fillId="0" borderId="116" xfId="0" applyFont="1" applyBorder="1" applyAlignment="1">
      <alignment horizontal="left"/>
    </xf>
    <xf numFmtId="0" fontId="284" fillId="0" borderId="99" xfId="0" applyFont="1" applyBorder="1" applyAlignment="1">
      <alignment horizontal="left"/>
    </xf>
    <xf numFmtId="0" fontId="284" fillId="0" borderId="116" xfId="0" applyFont="1" applyBorder="1" applyAlignment="1">
      <alignment horizontal="left" wrapText="1"/>
    </xf>
    <xf numFmtId="0" fontId="65" fillId="0" borderId="118" xfId="0" applyFont="1" applyBorder="1" applyAlignment="1">
      <alignment horizontal="left" vertical="center" wrapText="1"/>
    </xf>
    <xf numFmtId="0" fontId="65" fillId="0" borderId="2" xfId="0" applyFont="1" applyBorder="1" applyAlignment="1">
      <alignment horizontal="left" vertical="center"/>
    </xf>
    <xf numFmtId="0" fontId="65" fillId="0" borderId="0" xfId="0" applyFont="1" applyAlignment="1">
      <alignment horizontal="left" vertical="center"/>
    </xf>
    <xf numFmtId="0" fontId="65" fillId="0" borderId="3" xfId="0" applyFont="1" applyBorder="1" applyAlignment="1">
      <alignment horizontal="left" vertical="center"/>
    </xf>
    <xf numFmtId="0" fontId="290" fillId="0" borderId="118" xfId="0" applyFont="1" applyBorder="1" applyAlignment="1">
      <alignment horizontal="center" vertical="center"/>
    </xf>
    <xf numFmtId="0" fontId="290" fillId="0" borderId="116" xfId="0" applyFont="1" applyBorder="1" applyAlignment="1">
      <alignment horizontal="center" vertical="center"/>
    </xf>
    <xf numFmtId="14" fontId="72" fillId="0" borderId="116" xfId="0" applyNumberFormat="1" applyFont="1" applyBorder="1" applyAlignment="1">
      <alignment horizontal="center" vertical="center"/>
    </xf>
    <xf numFmtId="14" fontId="72" fillId="0" borderId="117" xfId="0" applyNumberFormat="1" applyFont="1" applyBorder="1" applyAlignment="1">
      <alignment horizontal="center" vertical="center"/>
    </xf>
    <xf numFmtId="14" fontId="72" fillId="0" borderId="99" xfId="0" applyNumberFormat="1" applyFont="1" applyBorder="1" applyAlignment="1">
      <alignment horizontal="center" vertical="center"/>
    </xf>
    <xf numFmtId="14" fontId="72" fillId="0" borderId="6" xfId="0" applyNumberFormat="1" applyFont="1" applyBorder="1" applyAlignment="1">
      <alignment horizontal="center" vertical="center"/>
    </xf>
    <xf numFmtId="0" fontId="72" fillId="0" borderId="107" xfId="0" applyFont="1" applyBorder="1" applyAlignment="1">
      <alignment horizontal="center" vertical="center"/>
    </xf>
    <xf numFmtId="0" fontId="295" fillId="0" borderId="118" xfId="0" applyFont="1" applyBorder="1" applyAlignment="1">
      <alignment horizontal="left" vertical="center"/>
    </xf>
    <xf numFmtId="0" fontId="295" fillId="0" borderId="116" xfId="0" applyFont="1" applyBorder="1" applyAlignment="1">
      <alignment horizontal="left" vertical="center"/>
    </xf>
    <xf numFmtId="0" fontId="295" fillId="0" borderId="117" xfId="0" applyFont="1" applyBorder="1" applyAlignment="1">
      <alignment horizontal="left" vertical="center"/>
    </xf>
    <xf numFmtId="0" fontId="295" fillId="0" borderId="2" xfId="0" applyFont="1" applyBorder="1" applyAlignment="1">
      <alignment horizontal="left" vertical="center"/>
    </xf>
    <xf numFmtId="0" fontId="295" fillId="0" borderId="0" xfId="0" applyFont="1" applyAlignment="1">
      <alignment horizontal="left" vertical="center"/>
    </xf>
    <xf numFmtId="0" fontId="295" fillId="0" borderId="3" xfId="0" applyFont="1" applyBorder="1" applyAlignment="1">
      <alignment horizontal="left" vertical="center"/>
    </xf>
    <xf numFmtId="0" fontId="284" fillId="0" borderId="118" xfId="0" applyFont="1" applyBorder="1" applyAlignment="1">
      <alignment horizontal="left" vertical="top"/>
    </xf>
    <xf numFmtId="0" fontId="284" fillId="0" borderId="116" xfId="0" applyFont="1" applyBorder="1" applyAlignment="1">
      <alignment horizontal="left" vertical="top"/>
    </xf>
    <xf numFmtId="0" fontId="284" fillId="0" borderId="117" xfId="0" applyFont="1" applyBorder="1" applyAlignment="1">
      <alignment horizontal="left" vertical="top"/>
    </xf>
    <xf numFmtId="0" fontId="284" fillId="0" borderId="2" xfId="0" applyFont="1" applyBorder="1" applyAlignment="1">
      <alignment horizontal="left" vertical="top"/>
    </xf>
    <xf numFmtId="0" fontId="284" fillId="0" borderId="0" xfId="0" applyFont="1" applyAlignment="1">
      <alignment horizontal="left" vertical="top"/>
    </xf>
    <xf numFmtId="0" fontId="284" fillId="0" borderId="3" xfId="0" applyFont="1" applyBorder="1" applyAlignment="1">
      <alignment horizontal="left" vertical="top"/>
    </xf>
    <xf numFmtId="0" fontId="284" fillId="0" borderId="4" xfId="0" applyFont="1" applyBorder="1" applyAlignment="1">
      <alignment horizontal="left" vertical="top"/>
    </xf>
    <xf numFmtId="0" fontId="284" fillId="0" borderId="99" xfId="0" applyFont="1" applyBorder="1" applyAlignment="1">
      <alignment horizontal="left" vertical="top"/>
    </xf>
    <xf numFmtId="0" fontId="284" fillId="0" borderId="6" xfId="0" applyFont="1" applyBorder="1" applyAlignment="1">
      <alignment horizontal="left" vertical="top"/>
    </xf>
    <xf numFmtId="0" fontId="284" fillId="0" borderId="0" xfId="0" applyFont="1" applyAlignment="1">
      <alignment horizontal="left"/>
    </xf>
    <xf numFmtId="0" fontId="60" fillId="0" borderId="107" xfId="0" applyFont="1" applyBorder="1" applyAlignment="1">
      <alignment horizontal="center" vertical="center" wrapText="1"/>
    </xf>
    <xf numFmtId="0" fontId="60" fillId="0" borderId="11" xfId="0" applyFont="1" applyBorder="1" applyAlignment="1">
      <alignment horizontal="center" vertical="center" wrapText="1"/>
    </xf>
    <xf numFmtId="14" fontId="72" fillId="0" borderId="0" xfId="0" applyNumberFormat="1" applyFont="1" applyAlignment="1">
      <alignment horizontal="center" vertical="center"/>
    </xf>
    <xf numFmtId="14" fontId="72" fillId="0" borderId="3" xfId="0" applyNumberFormat="1" applyFont="1" applyBorder="1" applyAlignment="1">
      <alignment horizontal="center" vertical="center"/>
    </xf>
    <xf numFmtId="15" fontId="63" fillId="0" borderId="1" xfId="0" applyNumberFormat="1" applyFont="1" applyBorder="1" applyAlignment="1">
      <alignment horizontal="left"/>
    </xf>
    <xf numFmtId="0" fontId="62" fillId="0" borderId="1" xfId="0" applyFont="1" applyBorder="1" applyAlignment="1">
      <alignment horizontal="left" vertical="center"/>
    </xf>
    <xf numFmtId="15" fontId="63" fillId="0" borderId="1" xfId="0" applyNumberFormat="1" applyFont="1" applyBorder="1" applyAlignment="1">
      <alignment horizontal="left" vertical="center"/>
    </xf>
    <xf numFmtId="0" fontId="284" fillId="0" borderId="111" xfId="0" applyFont="1" applyBorder="1" applyAlignment="1">
      <alignment horizontal="left" vertical="center"/>
    </xf>
    <xf numFmtId="0" fontId="284" fillId="0" borderId="0" xfId="0" applyFont="1" applyAlignment="1">
      <alignment horizontal="left" vertical="center"/>
    </xf>
    <xf numFmtId="0" fontId="291" fillId="0" borderId="0" xfId="0" applyFont="1" applyAlignment="1">
      <alignment horizontal="left" wrapText="1"/>
    </xf>
    <xf numFmtId="0" fontId="283" fillId="0" borderId="0" xfId="0" applyFont="1" applyAlignment="1">
      <alignment horizontal="center"/>
    </xf>
    <xf numFmtId="0" fontId="62" fillId="0" borderId="0" xfId="0" applyFont="1" applyAlignment="1">
      <alignment horizontal="left" vertical="center"/>
    </xf>
    <xf numFmtId="0" fontId="63" fillId="0" borderId="0" xfId="0" applyFont="1" applyAlignment="1">
      <alignment horizontal="left" vertical="center"/>
    </xf>
    <xf numFmtId="0" fontId="285" fillId="0" borderId="2" xfId="0" applyFont="1" applyBorder="1" applyAlignment="1">
      <alignment horizontal="center" vertical="center"/>
    </xf>
    <xf numFmtId="0" fontId="285" fillId="0" borderId="0" xfId="0" applyFont="1" applyAlignment="1">
      <alignment horizontal="center" vertical="center"/>
    </xf>
    <xf numFmtId="0" fontId="285" fillId="0" borderId="3" xfId="0" applyFont="1" applyBorder="1" applyAlignment="1">
      <alignment horizontal="center" vertical="center"/>
    </xf>
    <xf numFmtId="0" fontId="285" fillId="0" borderId="4" xfId="0" applyFont="1" applyBorder="1" applyAlignment="1">
      <alignment horizontal="center" vertical="center"/>
    </xf>
    <xf numFmtId="0" fontId="285" fillId="0" borderId="99" xfId="0" applyFont="1" applyBorder="1" applyAlignment="1">
      <alignment horizontal="center" vertical="center"/>
    </xf>
    <xf numFmtId="0" fontId="285" fillId="0" borderId="6" xfId="0" applyFont="1" applyBorder="1" applyAlignment="1">
      <alignment horizontal="center" vertical="center"/>
    </xf>
    <xf numFmtId="0" fontId="286" fillId="0" borderId="2" xfId="0" applyFont="1" applyBorder="1" applyAlignment="1">
      <alignment horizontal="center" vertical="center"/>
    </xf>
    <xf numFmtId="0" fontId="286" fillId="0" borderId="0" xfId="0" applyFont="1" applyAlignment="1">
      <alignment horizontal="center" vertical="center"/>
    </xf>
    <xf numFmtId="0" fontId="286" fillId="0" borderId="3" xfId="0" applyFont="1" applyBorder="1" applyAlignment="1">
      <alignment horizontal="center" vertical="center"/>
    </xf>
    <xf numFmtId="0" fontId="286" fillId="0" borderId="4" xfId="0" applyFont="1" applyBorder="1" applyAlignment="1">
      <alignment horizontal="center" vertical="center"/>
    </xf>
    <xf numFmtId="0" fontId="286" fillId="0" borderId="99" xfId="0" applyFont="1" applyBorder="1" applyAlignment="1">
      <alignment horizontal="center" vertical="center"/>
    </xf>
    <xf numFmtId="0" fontId="286" fillId="0" borderId="6" xfId="0" applyFont="1" applyBorder="1" applyAlignment="1">
      <alignment horizontal="center" vertical="center"/>
    </xf>
    <xf numFmtId="0" fontId="60" fillId="0" borderId="108" xfId="0" applyFont="1" applyBorder="1" applyAlignment="1">
      <alignment horizontal="left" vertical="center"/>
    </xf>
    <xf numFmtId="0" fontId="60" fillId="0" borderId="110" xfId="0" applyFont="1" applyBorder="1" applyAlignment="1">
      <alignment horizontal="left" vertical="center"/>
    </xf>
    <xf numFmtId="0" fontId="60" fillId="0" borderId="109" xfId="0" applyFont="1" applyBorder="1" applyAlignment="1">
      <alignment horizontal="left" vertical="center"/>
    </xf>
    <xf numFmtId="0" fontId="60" fillId="0" borderId="2" xfId="0" applyFont="1" applyBorder="1" applyAlignment="1">
      <alignment horizontal="left" vertical="center"/>
    </xf>
    <xf numFmtId="0" fontId="60" fillId="0" borderId="0" xfId="0" applyFont="1" applyAlignment="1">
      <alignment horizontal="left" vertical="center"/>
    </xf>
    <xf numFmtId="0" fontId="60" fillId="0" borderId="3" xfId="0" applyFont="1" applyBorder="1" applyAlignment="1">
      <alignment horizontal="left" vertical="center"/>
    </xf>
    <xf numFmtId="0" fontId="60" fillId="0" borderId="118" xfId="0" applyFont="1" applyBorder="1" applyAlignment="1">
      <alignment horizontal="left" vertical="center"/>
    </xf>
    <xf numFmtId="0" fontId="60" fillId="0" borderId="116" xfId="0" applyFont="1" applyBorder="1" applyAlignment="1">
      <alignment horizontal="left" vertical="center"/>
    </xf>
    <xf numFmtId="0" fontId="64" fillId="0" borderId="118" xfId="0" applyFont="1" applyBorder="1" applyAlignment="1">
      <alignment horizontal="left" vertical="center" wrapText="1"/>
    </xf>
    <xf numFmtId="0" fontId="64" fillId="0" borderId="116" xfId="0" applyFont="1" applyBorder="1" applyAlignment="1">
      <alignment horizontal="left" vertical="center" wrapText="1"/>
    </xf>
    <xf numFmtId="0" fontId="64" fillId="0" borderId="117" xfId="0" applyFont="1" applyBorder="1" applyAlignment="1">
      <alignment horizontal="left" vertical="center" wrapText="1"/>
    </xf>
    <xf numFmtId="0" fontId="64" fillId="0" borderId="4" xfId="0" applyFont="1" applyBorder="1" applyAlignment="1">
      <alignment horizontal="left" vertical="center" wrapText="1"/>
    </xf>
    <xf numFmtId="0" fontId="64" fillId="0" borderId="99" xfId="0" applyFont="1" applyBorder="1" applyAlignment="1">
      <alignment horizontal="left" vertical="center" wrapText="1"/>
    </xf>
    <xf numFmtId="0" fontId="64" fillId="0" borderId="6" xfId="0" applyFont="1" applyBorder="1" applyAlignment="1">
      <alignment horizontal="left" vertical="center" wrapText="1"/>
    </xf>
    <xf numFmtId="0" fontId="286" fillId="0" borderId="118" xfId="0" applyFont="1" applyBorder="1" applyAlignment="1">
      <alignment horizontal="center" vertical="top"/>
    </xf>
    <xf numFmtId="0" fontId="286" fillId="0" borderId="116" xfId="0" applyFont="1" applyBorder="1" applyAlignment="1">
      <alignment horizontal="center" vertical="top"/>
    </xf>
    <xf numFmtId="0" fontId="286" fillId="0" borderId="117" xfId="0" applyFont="1" applyBorder="1" applyAlignment="1">
      <alignment horizontal="center" vertical="top"/>
    </xf>
    <xf numFmtId="0" fontId="286" fillId="0" borderId="2" xfId="0" applyFont="1" applyBorder="1" applyAlignment="1">
      <alignment horizontal="center" vertical="top"/>
    </xf>
    <xf numFmtId="0" fontId="286" fillId="0" borderId="0" xfId="0" applyFont="1" applyAlignment="1">
      <alignment horizontal="center" vertical="top"/>
    </xf>
    <xf numFmtId="0" fontId="286" fillId="0" borderId="3" xfId="0" applyFont="1" applyBorder="1" applyAlignment="1">
      <alignment horizontal="center" vertical="top"/>
    </xf>
    <xf numFmtId="0" fontId="286" fillId="0" borderId="4" xfId="0" applyFont="1" applyBorder="1" applyAlignment="1">
      <alignment horizontal="center" vertical="top"/>
    </xf>
    <xf numFmtId="0" fontId="286" fillId="0" borderId="99" xfId="0" applyFont="1" applyBorder="1" applyAlignment="1">
      <alignment horizontal="center" vertical="top"/>
    </xf>
    <xf numFmtId="0" fontId="286" fillId="0" borderId="6" xfId="0" applyFont="1" applyBorder="1" applyAlignment="1">
      <alignment horizontal="center" vertical="top"/>
    </xf>
    <xf numFmtId="0" fontId="65" fillId="0" borderId="95" xfId="0" applyFont="1" applyBorder="1" applyAlignment="1">
      <alignment horizontal="center" vertical="center"/>
    </xf>
    <xf numFmtId="0" fontId="66" fillId="0" borderId="107" xfId="0" applyFont="1" applyBorder="1" applyAlignment="1">
      <alignment horizontal="left" vertical="top" wrapText="1"/>
    </xf>
    <xf numFmtId="0" fontId="66" fillId="0" borderId="107" xfId="0" applyFont="1" applyBorder="1" applyAlignment="1">
      <alignment horizontal="left" vertical="center" wrapText="1"/>
    </xf>
    <xf numFmtId="0" fontId="290" fillId="0" borderId="107" xfId="0" applyFont="1" applyBorder="1" applyAlignment="1">
      <alignment horizontal="left" vertical="center" wrapText="1"/>
    </xf>
    <xf numFmtId="0" fontId="72" fillId="0" borderId="95" xfId="0" applyFont="1" applyBorder="1" applyAlignment="1">
      <alignment horizontal="center" vertical="center"/>
    </xf>
    <xf numFmtId="0" fontId="72" fillId="0" borderId="94" xfId="0" applyFont="1" applyBorder="1" applyAlignment="1">
      <alignment horizontal="center" vertical="center"/>
    </xf>
    <xf numFmtId="0" fontId="72" fillId="0" borderId="107" xfId="0" applyFont="1" applyBorder="1" applyAlignment="1">
      <alignment horizontal="center" vertical="center" wrapText="1"/>
    </xf>
    <xf numFmtId="0" fontId="66" fillId="0" borderId="107" xfId="0" applyFont="1" applyBorder="1" applyAlignment="1">
      <alignment horizontal="center" vertical="center" wrapText="1"/>
    </xf>
    <xf numFmtId="0" fontId="66" fillId="0" borderId="112" xfId="0" applyFont="1" applyBorder="1" applyAlignment="1">
      <alignment horizontal="center" vertical="center" wrapText="1"/>
    </xf>
    <xf numFmtId="0" fontId="66" fillId="0" borderId="101" xfId="0" applyFont="1" applyBorder="1" applyAlignment="1">
      <alignment horizontal="center" vertical="center" wrapText="1"/>
    </xf>
    <xf numFmtId="0" fontId="292" fillId="0" borderId="107" xfId="0" applyFont="1" applyBorder="1" applyAlignment="1">
      <alignment horizontal="center" vertical="center" wrapText="1"/>
    </xf>
    <xf numFmtId="0" fontId="66" fillId="0" borderId="107" xfId="0" applyFont="1" applyBorder="1" applyAlignment="1">
      <alignment horizontal="center" vertical="center"/>
    </xf>
    <xf numFmtId="0" fontId="66" fillId="0" borderId="113" xfId="0" applyFont="1" applyBorder="1" applyAlignment="1">
      <alignment horizontal="center" vertical="center" wrapText="1"/>
    </xf>
    <xf numFmtId="0" fontId="66" fillId="0" borderId="114" xfId="0" applyFont="1" applyBorder="1" applyAlignment="1">
      <alignment horizontal="center" vertical="center" wrapText="1"/>
    </xf>
    <xf numFmtId="0" fontId="66" fillId="0" borderId="115" xfId="0" applyFont="1" applyBorder="1" applyAlignment="1">
      <alignment horizontal="center" vertical="center" wrapText="1"/>
    </xf>
    <xf numFmtId="0" fontId="66" fillId="0" borderId="4" xfId="0" applyFont="1" applyBorder="1" applyAlignment="1">
      <alignment horizontal="center" vertical="center" wrapText="1"/>
    </xf>
    <xf numFmtId="0" fontId="66" fillId="0" borderId="5" xfId="0" applyFont="1" applyBorder="1" applyAlignment="1">
      <alignment horizontal="center" vertical="center" wrapText="1"/>
    </xf>
    <xf numFmtId="0" fontId="66" fillId="0" borderId="6" xfId="0" applyFont="1" applyBorder="1" applyAlignment="1">
      <alignment horizontal="center" vertical="center" wrapText="1"/>
    </xf>
    <xf numFmtId="0" fontId="65" fillId="0" borderId="108" xfId="0" applyFont="1" applyBorder="1" applyAlignment="1">
      <alignment horizontal="center" vertical="center" wrapText="1"/>
    </xf>
    <xf numFmtId="0" fontId="65" fillId="0" borderId="110" xfId="0" applyFont="1" applyBorder="1" applyAlignment="1">
      <alignment horizontal="center" vertical="center" wrapText="1"/>
    </xf>
    <xf numFmtId="0" fontId="65" fillId="0" borderId="109" xfId="0" applyFont="1" applyBorder="1" applyAlignment="1">
      <alignment horizontal="center" vertical="center" wrapText="1"/>
    </xf>
    <xf numFmtId="0" fontId="65" fillId="0" borderId="2" xfId="0" applyFont="1" applyBorder="1" applyAlignment="1">
      <alignment horizontal="center" vertical="center" wrapText="1"/>
    </xf>
    <xf numFmtId="0" fontId="65" fillId="0" borderId="0" xfId="0" applyFont="1" applyAlignment="1">
      <alignment horizontal="center" vertical="center" wrapText="1"/>
    </xf>
    <xf numFmtId="0" fontId="65" fillId="0" borderId="3" xfId="0" applyFont="1" applyBorder="1" applyAlignment="1">
      <alignment horizontal="center" vertical="center" wrapText="1"/>
    </xf>
    <xf numFmtId="0" fontId="65" fillId="0" borderId="4" xfId="0" applyFont="1" applyBorder="1" applyAlignment="1">
      <alignment horizontal="center" vertical="center" wrapText="1"/>
    </xf>
    <xf numFmtId="0" fontId="65" fillId="0" borderId="99" xfId="0" applyFont="1" applyBorder="1" applyAlignment="1">
      <alignment horizontal="center" vertical="center" wrapText="1"/>
    </xf>
    <xf numFmtId="0" fontId="65" fillId="0" borderId="6" xfId="0" applyFont="1" applyBorder="1" applyAlignment="1">
      <alignment horizontal="center" vertical="center" wrapText="1"/>
    </xf>
    <xf numFmtId="0" fontId="65" fillId="0" borderId="95" xfId="0" applyFont="1" applyBorder="1" applyAlignment="1">
      <alignment horizontal="center" vertical="center" wrapText="1"/>
    </xf>
    <xf numFmtId="0" fontId="60" fillId="0" borderId="108" xfId="0" applyFont="1" applyBorder="1" applyAlignment="1">
      <alignment horizontal="center" vertical="center" wrapText="1"/>
    </xf>
    <xf numFmtId="0" fontId="60" fillId="0" borderId="110" xfId="0" applyFont="1" applyBorder="1" applyAlignment="1">
      <alignment horizontal="center" vertical="center" wrapText="1"/>
    </xf>
    <xf numFmtId="0" fontId="60" fillId="0" borderId="109" xfId="0" applyFont="1" applyBorder="1" applyAlignment="1">
      <alignment horizontal="center" vertical="center" wrapText="1"/>
    </xf>
    <xf numFmtId="0" fontId="60" fillId="0" borderId="2" xfId="0" applyFont="1" applyBorder="1" applyAlignment="1">
      <alignment horizontal="center" vertical="center" wrapText="1"/>
    </xf>
    <xf numFmtId="0" fontId="60" fillId="0" borderId="0" xfId="0" applyFont="1" applyAlignment="1">
      <alignment horizontal="center" vertical="center" wrapText="1"/>
    </xf>
    <xf numFmtId="0" fontId="60" fillId="0" borderId="3" xfId="0" applyFont="1" applyBorder="1" applyAlignment="1">
      <alignment horizontal="center" vertical="center" wrapText="1"/>
    </xf>
    <xf numFmtId="0" fontId="60" fillId="0" borderId="4" xfId="0" applyFont="1" applyBorder="1" applyAlignment="1">
      <alignment horizontal="center" vertical="center" wrapText="1"/>
    </xf>
    <xf numFmtId="0" fontId="60" fillId="0" borderId="99" xfId="0" applyFont="1" applyBorder="1" applyAlignment="1">
      <alignment horizontal="center" vertical="center" wrapText="1"/>
    </xf>
    <xf numFmtId="0" fontId="60" fillId="0" borderId="6" xfId="0" applyFont="1" applyBorder="1" applyAlignment="1">
      <alignment horizontal="center" vertical="center" wrapText="1"/>
    </xf>
    <xf numFmtId="0" fontId="72" fillId="0" borderId="108" xfId="0" applyFont="1" applyBorder="1" applyAlignment="1">
      <alignment horizontal="center" vertical="center"/>
    </xf>
    <xf numFmtId="0" fontId="72" fillId="0" borderId="110" xfId="0" applyFont="1" applyBorder="1" applyAlignment="1">
      <alignment horizontal="center" vertical="center"/>
    </xf>
    <xf numFmtId="0" fontId="72" fillId="0" borderId="109" xfId="0" applyFont="1" applyBorder="1" applyAlignment="1">
      <alignment horizontal="center" vertical="center"/>
    </xf>
    <xf numFmtId="0" fontId="72" fillId="0" borderId="2" xfId="0" applyFont="1" applyBorder="1" applyAlignment="1">
      <alignment horizontal="center" vertical="center"/>
    </xf>
    <xf numFmtId="0" fontId="72" fillId="0" borderId="0" xfId="0" applyFont="1" applyAlignment="1">
      <alignment horizontal="center" vertical="center"/>
    </xf>
    <xf numFmtId="0" fontId="72" fillId="0" borderId="3" xfId="0" applyFont="1" applyBorder="1" applyAlignment="1">
      <alignment horizontal="center" vertical="center"/>
    </xf>
    <xf numFmtId="0" fontId="72" fillId="0" borderId="108" xfId="0" applyFont="1" applyBorder="1" applyAlignment="1">
      <alignment horizontal="center" vertical="center" wrapText="1"/>
    </xf>
    <xf numFmtId="0" fontId="72" fillId="0" borderId="110" xfId="0" applyFont="1" applyBorder="1" applyAlignment="1">
      <alignment horizontal="center" vertical="center" wrapText="1"/>
    </xf>
    <xf numFmtId="0" fontId="72" fillId="0" borderId="109" xfId="0" applyFont="1" applyBorder="1" applyAlignment="1">
      <alignment horizontal="center" vertical="center" wrapText="1"/>
    </xf>
    <xf numFmtId="0" fontId="72" fillId="0" borderId="2" xfId="0" applyFont="1" applyBorder="1" applyAlignment="1">
      <alignment horizontal="center" vertical="center" wrapText="1"/>
    </xf>
    <xf numFmtId="0" fontId="72" fillId="0" borderId="0" xfId="0" applyFont="1" applyAlignment="1">
      <alignment horizontal="center" vertical="center" wrapText="1"/>
    </xf>
    <xf numFmtId="0" fontId="72" fillId="0" borderId="3" xfId="0" applyFont="1" applyBorder="1" applyAlignment="1">
      <alignment horizontal="center" vertical="center" wrapText="1"/>
    </xf>
    <xf numFmtId="0" fontId="72" fillId="0" borderId="4" xfId="0" applyFont="1" applyBorder="1" applyAlignment="1">
      <alignment horizontal="center" vertical="center" wrapText="1"/>
    </xf>
    <xf numFmtId="0" fontId="72" fillId="0" borderId="99" xfId="0" applyFont="1" applyBorder="1" applyAlignment="1">
      <alignment horizontal="center" vertical="center" wrapText="1"/>
    </xf>
    <xf numFmtId="0" fontId="72" fillId="0" borderId="6" xfId="0" applyFont="1" applyBorder="1" applyAlignment="1">
      <alignment horizontal="center" vertical="center" wrapText="1"/>
    </xf>
    <xf numFmtId="0" fontId="60" fillId="0" borderId="118" xfId="0" applyFont="1" applyBorder="1" applyAlignment="1">
      <alignment horizontal="center" vertical="center" wrapText="1"/>
    </xf>
    <xf numFmtId="0" fontId="60" fillId="0" borderId="116" xfId="0" applyFont="1" applyBorder="1" applyAlignment="1">
      <alignment horizontal="center" vertical="center" wrapText="1"/>
    </xf>
    <xf numFmtId="0" fontId="60" fillId="0" borderId="117" xfId="0" applyFont="1" applyBorder="1" applyAlignment="1">
      <alignment horizontal="center" vertical="center" wrapText="1"/>
    </xf>
    <xf numFmtId="0" fontId="66" fillId="0" borderId="108" xfId="0" applyFont="1" applyBorder="1" applyAlignment="1">
      <alignment horizontal="center" vertical="center" wrapText="1"/>
    </xf>
    <xf numFmtId="0" fontId="66" fillId="0" borderId="110" xfId="0" applyFont="1" applyBorder="1" applyAlignment="1">
      <alignment horizontal="center" vertical="center" wrapText="1"/>
    </xf>
    <xf numFmtId="0" fontId="66" fillId="0" borderId="109"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0" xfId="0" applyFont="1" applyAlignment="1">
      <alignment horizontal="center" vertical="center" wrapText="1"/>
    </xf>
    <xf numFmtId="0" fontId="66" fillId="0" borderId="3" xfId="0" applyFont="1" applyBorder="1" applyAlignment="1">
      <alignment horizontal="center" vertical="center" wrapText="1"/>
    </xf>
    <xf numFmtId="0" fontId="66" fillId="0" borderId="99" xfId="0" applyFont="1" applyBorder="1" applyAlignment="1">
      <alignment horizontal="center" vertical="center" wrapText="1"/>
    </xf>
    <xf numFmtId="0" fontId="66" fillId="0" borderId="95" xfId="0" applyFont="1" applyBorder="1" applyAlignment="1">
      <alignment horizontal="center" vertical="center" wrapText="1"/>
    </xf>
    <xf numFmtId="0" fontId="67" fillId="0" borderId="110" xfId="0" applyFont="1" applyBorder="1" applyAlignment="1">
      <alignment horizontal="center" vertical="center" wrapText="1"/>
    </xf>
    <xf numFmtId="0" fontId="67" fillId="0" borderId="109" xfId="0" applyFont="1" applyBorder="1" applyAlignment="1">
      <alignment horizontal="center" vertical="center" wrapText="1"/>
    </xf>
    <xf numFmtId="0" fontId="67" fillId="0" borderId="0" xfId="0" applyFont="1" applyAlignment="1">
      <alignment horizontal="center" vertical="center" wrapText="1"/>
    </xf>
    <xf numFmtId="0" fontId="67" fillId="0" borderId="3" xfId="0" applyFont="1" applyBorder="1" applyAlignment="1">
      <alignment horizontal="center" vertical="center" wrapText="1"/>
    </xf>
    <xf numFmtId="0" fontId="67" fillId="0" borderId="99" xfId="0" applyFont="1" applyBorder="1" applyAlignment="1">
      <alignment horizontal="center" vertical="center" wrapText="1"/>
    </xf>
    <xf numFmtId="0" fontId="67" fillId="0" borderId="6" xfId="0" applyFont="1" applyBorder="1" applyAlignment="1">
      <alignment horizontal="center" vertical="center" wrapText="1"/>
    </xf>
    <xf numFmtId="0" fontId="67" fillId="0" borderId="108" xfId="0" applyFont="1" applyBorder="1" applyAlignment="1">
      <alignment horizontal="center" vertical="center" wrapText="1"/>
    </xf>
    <xf numFmtId="0" fontId="67" fillId="0" borderId="2" xfId="0" applyFont="1" applyBorder="1" applyAlignment="1">
      <alignment horizontal="center" vertical="center" wrapText="1"/>
    </xf>
    <xf numFmtId="0" fontId="67" fillId="0" borderId="4" xfId="0" applyFont="1" applyBorder="1" applyAlignment="1">
      <alignment horizontal="center" vertical="center" wrapText="1"/>
    </xf>
    <xf numFmtId="0" fontId="63" fillId="0" borderId="0" xfId="0" applyFont="1" applyAlignment="1">
      <alignment horizontal="left"/>
    </xf>
    <xf numFmtId="0" fontId="66" fillId="0" borderId="11" xfId="0" applyFont="1" applyBorder="1" applyAlignment="1">
      <alignment horizontal="center" vertical="center" wrapText="1"/>
    </xf>
    <xf numFmtId="0" fontId="66" fillId="0" borderId="82" xfId="0" applyFont="1" applyBorder="1" applyAlignment="1">
      <alignment horizontal="center" vertical="center"/>
    </xf>
    <xf numFmtId="0" fontId="66" fillId="0" borderId="98" xfId="0" applyFont="1" applyBorder="1" applyAlignment="1">
      <alignment horizontal="center" vertical="center"/>
    </xf>
    <xf numFmtId="0" fontId="66" fillId="0" borderId="107" xfId="0" applyFont="1" applyBorder="1" applyAlignment="1">
      <alignment horizontal="left" vertical="center"/>
    </xf>
    <xf numFmtId="0" fontId="298" fillId="0" borderId="70" xfId="54384" applyFont="1" applyBorder="1" applyAlignment="1" applyProtection="1">
      <alignment vertical="center"/>
    </xf>
    <xf numFmtId="0" fontId="305" fillId="103" borderId="18" xfId="54384" applyFont="1" applyFill="1" applyBorder="1" applyAlignment="1" applyProtection="1">
      <alignment vertical="center" wrapText="1"/>
    </xf>
  </cellXfs>
  <cellStyles count="54389">
    <cellStyle name="_x0001_" xfId="1" xr:uid="{00000000-0005-0000-0000-000000000000}"/>
    <cellStyle name="_x000e__x0010_" xfId="3398" xr:uid="{00000000-0005-0000-0000-000001000000}"/>
    <cellStyle name=" " xfId="3399" xr:uid="{00000000-0005-0000-0000-000002000000}"/>
    <cellStyle name=" _1st H 2009 result Prod &amp; Budget" xfId="3400" xr:uid="{00000000-0005-0000-0000-000003000000}"/>
    <cellStyle name=" _Data 2010 &amp; 2011 for DC &amp; MC Check Capacity" xfId="3401" xr:uid="{00000000-0005-0000-0000-000004000000}"/>
    <cellStyle name=" _Draft 2009 plan" xfId="3402" xr:uid="{00000000-0005-0000-0000-000005000000}"/>
    <cellStyle name=" _HVN 2010 - 2013 Sales Plan 10% up for Capacity check" xfId="3403" xr:uid="{00000000-0005-0000-0000-000006000000}"/>
    <cellStyle name=" _HVN 2010 Prod plan (Updated)" xfId="3404" xr:uid="{00000000-0005-0000-0000-000007000000}"/>
    <cellStyle name=" _HVN 2011 Working Calendar" xfId="3405" xr:uid="{00000000-0005-0000-0000-000008000000}"/>
    <cellStyle name=" _Proposal 2011 Working Calendar" xfId="3406" xr:uid="{00000000-0005-0000-0000-000009000000}"/>
    <cellStyle name="_x0001_ 10" xfId="6248" xr:uid="{00000000-0005-0000-0000-00000A000000}"/>
    <cellStyle name="_x0001_ 11" xfId="6249" xr:uid="{00000000-0005-0000-0000-00000B000000}"/>
    <cellStyle name="_x0001_ 12" xfId="6250" xr:uid="{00000000-0005-0000-0000-00000C000000}"/>
    <cellStyle name="_x0001_ 13" xfId="6251" xr:uid="{00000000-0005-0000-0000-00000D000000}"/>
    <cellStyle name="_x0001_ 14" xfId="6252" xr:uid="{00000000-0005-0000-0000-00000E000000}"/>
    <cellStyle name="_x0001_ 15" xfId="6253" xr:uid="{00000000-0005-0000-0000-00000F000000}"/>
    <cellStyle name="_x0001_ 16" xfId="6254" xr:uid="{00000000-0005-0000-0000-000010000000}"/>
    <cellStyle name="_x0001_ 17" xfId="6255" xr:uid="{00000000-0005-0000-0000-000011000000}"/>
    <cellStyle name="_x0001_ 18" xfId="6256" xr:uid="{00000000-0005-0000-0000-000012000000}"/>
    <cellStyle name="_x0001_ 19" xfId="6257" xr:uid="{00000000-0005-0000-0000-000013000000}"/>
    <cellStyle name="_x0001_ 2" xfId="5368" xr:uid="{00000000-0005-0000-0000-000014000000}"/>
    <cellStyle name="_x0001_ 20" xfId="6258" xr:uid="{00000000-0005-0000-0000-000015000000}"/>
    <cellStyle name="_x0001_ 21" xfId="6259" xr:uid="{00000000-0005-0000-0000-000016000000}"/>
    <cellStyle name="_x0001_ 22" xfId="6260" xr:uid="{00000000-0005-0000-0000-000017000000}"/>
    <cellStyle name="_x0001_ 3" xfId="6231" xr:uid="{00000000-0005-0000-0000-000018000000}"/>
    <cellStyle name="_x0001_ 4" xfId="6242" xr:uid="{00000000-0005-0000-0000-000019000000}"/>
    <cellStyle name="_x0001_ 5" xfId="6243" xr:uid="{00000000-0005-0000-0000-00001A000000}"/>
    <cellStyle name="_x0001_ 6" xfId="6244" xr:uid="{00000000-0005-0000-0000-00001B000000}"/>
    <cellStyle name="_x0001_ 7" xfId="6245" xr:uid="{00000000-0005-0000-0000-00001C000000}"/>
    <cellStyle name="_x0001_ 8" xfId="6246" xr:uid="{00000000-0005-0000-0000-00001D000000}"/>
    <cellStyle name="_x0001_ 9" xfId="6247" xr:uid="{00000000-0005-0000-0000-00001E000000}"/>
    <cellStyle name="_x000a__x000c_" xfId="3407" xr:uid="{00000000-0005-0000-0000-00001F000000}"/>
    <cellStyle name="_x000c__x000a_ဠ" xfId="3408" xr:uid="{00000000-0005-0000-0000-000020000000}"/>
    <cellStyle name="､@?E･ﾍｺﾞｸｹ､fLIST" xfId="5369" xr:uid="{00000000-0005-0000-0000-000021000000}"/>
    <cellStyle name="､@ｯ・･ﾍｺﾞｸｹ､fLIST1" xfId="5370" xr:uid="{00000000-0005-0000-0000-000022000000}"/>
    <cellStyle name="､@ｯ・･ﾍｺﾞｸｹ､fLISTL" xfId="5371" xr:uid="{00000000-0005-0000-0000-000023000000}"/>
    <cellStyle name="､@ｯ・･ﾍｺﾞｸｹ､fLIST呃" xfId="5372" xr:uid="{00000000-0005-0000-0000-000024000000}"/>
    <cellStyle name="､@ｯ・･ﾍｺﾞｸｹ､fLIST瑳" xfId="5373" xr:uid="{00000000-0005-0000-0000-000025000000}"/>
    <cellStyle name="､@ｯ・065w3rdnew_065W (2)_065W (3)_065W (4)䝟" xfId="5374" xr:uid="{00000000-0005-0000-0000-000026000000}"/>
    <cellStyle name="､@ｯ・065w3rdnewS" xfId="5375" xr:uid="{00000000-0005-0000-0000-000027000000}"/>
    <cellStyle name="､@ｯ・186w FINAL CAL (1213-FINAL)010110revise" xfId="5376" xr:uid="{00000000-0005-0000-0000-000028000000}"/>
    <cellStyle name="､@ｯ・186w FINAL CAL (1213-FINAL)010111revise" xfId="5377" xr:uid="{00000000-0005-0000-0000-000029000000}"/>
    <cellStyle name="､@ｯ・3RD-PRICE-LIST-0005 " xfId="5378" xr:uid="{00000000-0005-0000-0000-00002A000000}"/>
    <cellStyle name="､@ｯ・3RD-PRICE-LIST-0005_KZ TMV import (2)_" xfId="5379" xr:uid="{00000000-0005-0000-0000-00002B000000}"/>
    <cellStyle name="､@ｯ・3RD-QTY-CHECK-0006_TAM-QTY-CHECK-LIST_" xfId="5380" xr:uid="{00000000-0005-0000-0000-00002C000000}"/>
    <cellStyle name="､@ｯ・KZ to TMC 393-48" xfId="5381" xr:uid="{00000000-0005-0000-0000-00002D000000}"/>
    <cellStyle name="､@ｯ・tamﾞ" xfId="5382" xr:uid="{00000000-0005-0000-0000-00002E000000}"/>
    <cellStyle name="､@ｯ・TAM－VN(327N,Indirect) (1)Y-" xfId="5383" xr:uid="{00000000-0005-0000-0000-00002F000000}"/>
    <cellStyle name="､@ｯ・tam椠" xfId="5384" xr:uid="{00000000-0005-0000-0000-000030000000}"/>
    <cellStyle name="､@ｯ・ｦUｰ熙ﾞｷ fL" xfId="5385" xr:uid="{00000000-0005-0000-0000-000031000000}"/>
    <cellStyle name="." xfId="3409" xr:uid="{00000000-0005-0000-0000-000032000000}"/>
    <cellStyle name="??" xfId="2" xr:uid="{00000000-0005-0000-0000-000033000000}"/>
    <cellStyle name="?? [0.00]_Book2 ??? 2" xfId="3" xr:uid="{00000000-0005-0000-0000-000034000000}"/>
    <cellStyle name="?? [0]" xfId="3411" xr:uid="{00000000-0005-0000-0000-000035000000}"/>
    <cellStyle name="?? [0] 2" xfId="5387" xr:uid="{00000000-0005-0000-0000-000036000000}"/>
    <cellStyle name="?? 10" xfId="6238" xr:uid="{00000000-0005-0000-0000-000037000000}"/>
    <cellStyle name="?? 11" xfId="6208" xr:uid="{00000000-0005-0000-0000-000038000000}"/>
    <cellStyle name="?? 12" xfId="6237" xr:uid="{00000000-0005-0000-0000-000039000000}"/>
    <cellStyle name="?? 13" xfId="6207" xr:uid="{00000000-0005-0000-0000-00003A000000}"/>
    <cellStyle name="?? 14" xfId="6236" xr:uid="{00000000-0005-0000-0000-00003B000000}"/>
    <cellStyle name="?? 15" xfId="6206" xr:uid="{00000000-0005-0000-0000-00003C000000}"/>
    <cellStyle name="?? 16" xfId="6235" xr:uid="{00000000-0005-0000-0000-00003D000000}"/>
    <cellStyle name="?? 17" xfId="6204" xr:uid="{00000000-0005-0000-0000-00003E000000}"/>
    <cellStyle name="?? 18" xfId="6234" xr:uid="{00000000-0005-0000-0000-00003F000000}"/>
    <cellStyle name="?? 19" xfId="6202" xr:uid="{00000000-0005-0000-0000-000040000000}"/>
    <cellStyle name="?? 2" xfId="5386" xr:uid="{00000000-0005-0000-0000-000041000000}"/>
    <cellStyle name="?? 20" xfId="6233" xr:uid="{00000000-0005-0000-0000-000042000000}"/>
    <cellStyle name="?? 21" xfId="6200" xr:uid="{00000000-0005-0000-0000-000043000000}"/>
    <cellStyle name="?? 22" xfId="6232" xr:uid="{00000000-0005-0000-0000-000044000000}"/>
    <cellStyle name="?? 23" xfId="3410" xr:uid="{00000000-0005-0000-0000-000045000000}"/>
    <cellStyle name="?? 3" xfId="6212" xr:uid="{00000000-0005-0000-0000-000046000000}"/>
    <cellStyle name="?? 4" xfId="6241" xr:uid="{00000000-0005-0000-0000-000047000000}"/>
    <cellStyle name="?? 5" xfId="6211" xr:uid="{00000000-0005-0000-0000-000048000000}"/>
    <cellStyle name="?? 6" xfId="6240" xr:uid="{00000000-0005-0000-0000-000049000000}"/>
    <cellStyle name="?? 7" xfId="6210" xr:uid="{00000000-0005-0000-0000-00004A000000}"/>
    <cellStyle name="?? 8" xfId="6239" xr:uid="{00000000-0005-0000-0000-00004B000000}"/>
    <cellStyle name="?? 9" xfId="6209" xr:uid="{00000000-0005-0000-0000-00004C000000}"/>
    <cellStyle name="??&amp;O?&amp;H?_x0008__x000f__x0007_?_x0007__x0001__x0001_" xfId="4" xr:uid="{00000000-0005-0000-0000-00004D000000}"/>
    <cellStyle name="????" xfId="5" xr:uid="{00000000-0005-0000-0000-00004E000000}"/>
    <cellStyle name="???? [0.00]_060428?2006????????AHM245?(???" xfId="6" xr:uid="{00000000-0005-0000-0000-00004F000000}"/>
    <cellStyle name="???? 2" xfId="3412" xr:uid="{00000000-0005-0000-0000-000050000000}"/>
    <cellStyle name="???????Summary" xfId="3413" xr:uid="{00000000-0005-0000-0000-000051000000}"/>
    <cellStyle name="??????[0]_PERSONAL" xfId="7" xr:uid="{00000000-0005-0000-0000-000052000000}"/>
    <cellStyle name="??????PERSONAL" xfId="8" xr:uid="{00000000-0005-0000-0000-000053000000}"/>
    <cellStyle name="?????[0]_PERSONAL" xfId="9" xr:uid="{00000000-0005-0000-0000-000054000000}"/>
    <cellStyle name="?????PERSONAL" xfId="10" xr:uid="{00000000-0005-0000-0000-000055000000}"/>
    <cellStyle name="????_060428?2006????????AHM245?(???" xfId="11" xr:uid="{00000000-0005-0000-0000-000056000000}"/>
    <cellStyle name="???[0]_Book1" xfId="3414" xr:uid="{00000000-0005-0000-0000-000057000000}"/>
    <cellStyle name="???_???" xfId="3415" xr:uid="{00000000-0005-0000-0000-000058000000}"/>
    <cellStyle name="??_(????)??????" xfId="3416" xr:uid="{00000000-0005-0000-0000-000059000000}"/>
    <cellStyle name="?@??_3RD-PRICE-LIST-0005_076W (2)_quotation" xfId="5388" xr:uid="{00000000-0005-0000-0000-00005A000000}"/>
    <cellStyle name="?@?·065w3rdnew_KZ TMV import (2)_" xfId="5389" xr:uid="{00000000-0005-0000-0000-00005B000000}"/>
    <cellStyle name="?…?a唇?e_laroux" xfId="12" xr:uid="{00000000-0005-0000-0000-00005C000000}"/>
    <cellStyle name="?W·_Sheet1?" xfId="5390" xr:uid="{00000000-0005-0000-0000-00005D000000}"/>
    <cellStyle name="?W・_Sheet1" xfId="5391" xr:uid="{00000000-0005-0000-0000-00005E000000}"/>
    <cellStyle name="?W準_?}?E-1001" xfId="13" xr:uid="{00000000-0005-0000-0000-00005F000000}"/>
    <cellStyle name="?_ArticleMacro" xfId="3417" xr:uid="{00000000-0005-0000-0000-000060000000}"/>
    <cellStyle name="_x0001__(12) PICA RPCJ M3 tidak ada marking Gaikei Plus Des'11" xfId="14" xr:uid="{00000000-0005-0000-0000-000061000000}"/>
    <cellStyle name="_?_BOOKSHIP" xfId="3418" xr:uid="{00000000-0005-0000-0000-000062000000}"/>
    <cellStyle name="__ [0.00]_PRODUCT DETAIL Q1" xfId="3419" xr:uid="{00000000-0005-0000-0000-000063000000}"/>
    <cellStyle name="__ [0.00]_PRODUCT DETAIL Q1 2" xfId="5392" xr:uid="{00000000-0005-0000-0000-000064000000}"/>
    <cellStyle name="__ [0]_1202" xfId="3420" xr:uid="{00000000-0005-0000-0000-000065000000}"/>
    <cellStyle name="__ [0]_1202 2" xfId="5393" xr:uid="{00000000-0005-0000-0000-000066000000}"/>
    <cellStyle name="__ [0]_1202_NEW PLAN MACHINE MOVE MAP VN" xfId="5394" xr:uid="{00000000-0005-0000-0000-000067000000}"/>
    <cellStyle name="__ [0]_1202_NEW PLAN MACHINE MOVE MAP VN 2" xfId="5395" xr:uid="{00000000-0005-0000-0000-000068000000}"/>
    <cellStyle name="__ [0]_1202_Result Red Store Jun" xfId="3421" xr:uid="{00000000-0005-0000-0000-000069000000}"/>
    <cellStyle name="__ [0]_1202_Result Red Store Jun 2" xfId="5396" xr:uid="{00000000-0005-0000-0000-00006A000000}"/>
    <cellStyle name="__ [0]_1202_Result Red Store Jun_NEW PLAN MACHINE MOVE MAP VN" xfId="5397" xr:uid="{00000000-0005-0000-0000-00006B000000}"/>
    <cellStyle name="__ [0]_1202_Result Red Store Jun_NEW PLAN MACHINE MOVE MAP VN 2" xfId="5398" xr:uid="{00000000-0005-0000-0000-00006C000000}"/>
    <cellStyle name="__ [0]_Book1" xfId="3422" xr:uid="{00000000-0005-0000-0000-00006D000000}"/>
    <cellStyle name="___(____)______" xfId="3423" xr:uid="{00000000-0005-0000-0000-00006E000000}"/>
    <cellStyle name="___(____)______ 2" xfId="5399" xr:uid="{00000000-0005-0000-0000-00006F000000}"/>
    <cellStyle name="___[0]_Book1" xfId="3424" xr:uid="{00000000-0005-0000-0000-000070000000}"/>
    <cellStyle name="____ [0.00]_PRODUCT DETAIL Q1" xfId="3425" xr:uid="{00000000-0005-0000-0000-000071000000}"/>
    <cellStyle name="____ [0.00]_PRODUCT DETAIL Q1 2" xfId="5400" xr:uid="{00000000-0005-0000-0000-000072000000}"/>
    <cellStyle name="_____PRODUCT DETAIL Q1" xfId="3426" xr:uid="{00000000-0005-0000-0000-000073000000}"/>
    <cellStyle name="_____PRODUCT DETAIL Q1 2" xfId="5401" xr:uid="{00000000-0005-0000-0000-000074000000}"/>
    <cellStyle name="____95" xfId="3427" xr:uid="{00000000-0005-0000-0000-000075000000}"/>
    <cellStyle name="____Book1" xfId="3428" xr:uid="{00000000-0005-0000-0000-000076000000}"/>
    <cellStyle name="___1202" xfId="3429" xr:uid="{00000000-0005-0000-0000-000077000000}"/>
    <cellStyle name="___1202 2" xfId="5402" xr:uid="{00000000-0005-0000-0000-000078000000}"/>
    <cellStyle name="___1202_NEW PLAN MACHINE MOVE MAP VN" xfId="5403" xr:uid="{00000000-0005-0000-0000-000079000000}"/>
    <cellStyle name="___1202_NEW PLAN MACHINE MOVE MAP VN 2" xfId="5404" xr:uid="{00000000-0005-0000-0000-00007A000000}"/>
    <cellStyle name="___1202_Result Red Store Jun" xfId="3430" xr:uid="{00000000-0005-0000-0000-00007B000000}"/>
    <cellStyle name="___1202_Result Red Store Jun 2" xfId="5405" xr:uid="{00000000-0005-0000-0000-00007C000000}"/>
    <cellStyle name="___1202_Result Red Store Jun_1" xfId="3431" xr:uid="{00000000-0005-0000-0000-00007D000000}"/>
    <cellStyle name="___1202_Result Red Store Jun_1 2" xfId="5406" xr:uid="{00000000-0005-0000-0000-00007E000000}"/>
    <cellStyle name="___1202_Result Red Store Jun_1_NEW PLAN MACHINE MOVE MAP VN" xfId="5407" xr:uid="{00000000-0005-0000-0000-00007F000000}"/>
    <cellStyle name="___1202_Result Red Store Jun_1_NEW PLAN MACHINE MOVE MAP VN 2" xfId="5408" xr:uid="{00000000-0005-0000-0000-000080000000}"/>
    <cellStyle name="___1202_Result Red Store Jun_NEW PLAN MACHINE MOVE MAP VN" xfId="5409" xr:uid="{00000000-0005-0000-0000-000081000000}"/>
    <cellStyle name="___1202_Result Red Store Jun_NEW PLAN MACHINE MOVE MAP VN 2" xfId="5410" xr:uid="{00000000-0005-0000-0000-000082000000}"/>
    <cellStyle name="___Book1" xfId="3432" xr:uid="{00000000-0005-0000-0000-000083000000}"/>
    <cellStyle name="___Book1_★Unit Hearing base on 2.Apr.09 Lineup - BSH" xfId="3433" xr:uid="{00000000-0005-0000-0000-000084000000}"/>
    <cellStyle name="___Book1_★Unit Hearing base on 2.Apr.09 Lineup - BSH_【社外秘】HMラインナップ計画_201004" xfId="3434" xr:uid="{00000000-0005-0000-0000-000085000000}"/>
    <cellStyle name="___Book1_★Unit Hearing base on 2.Apr.09 Lineup - BSH_100323 HM長期計画【MAS】" xfId="3435" xr:uid="{00000000-0005-0000-0000-000086000000}"/>
    <cellStyle name="___Book1_For Mr Tuan 07" xfId="3436" xr:uid="{00000000-0005-0000-0000-000087000000}"/>
    <cellStyle name="___Book1_For Mr Tuan 07_★Unit Hearing base on 2.Apr.09 Lineup - BSH" xfId="3437" xr:uid="{00000000-0005-0000-0000-000088000000}"/>
    <cellStyle name="___Book1_For Mr Tuan 07_★Unit Hearing base on 2.Apr.09 Lineup - BSH_【社外秘】HMラインナップ計画_201004" xfId="3438" xr:uid="{00000000-0005-0000-0000-000089000000}"/>
    <cellStyle name="___Book1_For Mr Tuan 07_★Unit Hearing base on 2.Apr.09 Lineup - BSH_100323 HM長期計画【MAS】" xfId="3439" xr:uid="{00000000-0005-0000-0000-00008A000000}"/>
    <cellStyle name="___Book1_For Mr Tuan 07_070408 - Monthly Retail Sale Report in Apr 2007i" xfId="3440" xr:uid="{00000000-0005-0000-0000-00008B000000}"/>
    <cellStyle name="___Book1_For Mr Tuan 07_070408 - Monthly Retail Sale Report in Apr 2007i_★Unit Hearing base on 2.Apr.09 Lineup - BSH" xfId="3441" xr:uid="{00000000-0005-0000-0000-00008C000000}"/>
    <cellStyle name="___Book1_For Mr Tuan 07_070408 - Monthly Retail Sale Report in Apr 2007i_★Unit Hearing base on 2.Apr.09 Lineup - BSH_【社外秘】HMラインナップ計画_201004" xfId="3442" xr:uid="{00000000-0005-0000-0000-00008D000000}"/>
    <cellStyle name="___Book1_For Mr Tuan 07_070408 - Monthly Retail Sale Report in Apr 2007i_★Unit Hearing base on 2.Apr.09 Lineup - BSH_100323 HM長期計画【MAS】" xfId="3443" xr:uid="{00000000-0005-0000-0000-00008E000000}"/>
    <cellStyle name="___Book1_For Mr Tuan 07_070613 - Monthly Retail Sale Report in May 2007" xfId="3444" xr:uid="{00000000-0005-0000-0000-00008F000000}"/>
    <cellStyle name="___Book1_For Mr Tuan 07_070613 - Monthly Retail Sale Report in May 2007_★Unit Hearing base on 2.Apr.09 Lineup - BSH" xfId="3445" xr:uid="{00000000-0005-0000-0000-000090000000}"/>
    <cellStyle name="___Book1_For Mr Tuan 07_070613 - Monthly Retail Sale Report in May 2007_★Unit Hearing base on 2.Apr.09 Lineup - BSH_【社外秘】HMラインナップ計画_201004" xfId="3446" xr:uid="{00000000-0005-0000-0000-000091000000}"/>
    <cellStyle name="___Book1_For Mr Tuan 07_070613 - Monthly Retail Sale Report in May 2007_★Unit Hearing base on 2.Apr.09 Lineup - BSH_100323 HM長期計画【MAS】" xfId="3447" xr:uid="{00000000-0005-0000-0000-000092000000}"/>
    <cellStyle name="___Book1_For Mr Tuan 07_070705 - Monthly Retail Sale Report in Jun 2007" xfId="3448" xr:uid="{00000000-0005-0000-0000-000093000000}"/>
    <cellStyle name="___Book1_For Mr Tuan 07_070705 - Monthly Retail Sale Report in Jun 2007_★Unit Hearing base on 2.Apr.09 Lineup - BSH" xfId="3449" xr:uid="{00000000-0005-0000-0000-000094000000}"/>
    <cellStyle name="___Book1_For Mr Tuan 07_070705 - Monthly Retail Sale Report in Jun 2007_★Unit Hearing base on 2.Apr.09 Lineup - BSH_【社外秘】HMラインナップ計画_201004" xfId="3450" xr:uid="{00000000-0005-0000-0000-000095000000}"/>
    <cellStyle name="___Book1_For Mr Tuan 07_070705 - Monthly Retail Sale Report in Jun 2007_★Unit Hearing base on 2.Apr.09 Lineup - BSH_100323 HM長期計画【MAS】" xfId="3451" xr:uid="{00000000-0005-0000-0000-000096000000}"/>
    <cellStyle name="___Book1_For Mr Tuan 07_070805 - Monthly Retail Sale Report in Jul 2007" xfId="3452" xr:uid="{00000000-0005-0000-0000-000097000000}"/>
    <cellStyle name="___Book1_For Mr Tuan 07_070805 - Monthly Retail Sale Report in Jul 2007_★Unit Hearing base on 2.Apr.09 Lineup - BSH" xfId="3453" xr:uid="{00000000-0005-0000-0000-000098000000}"/>
    <cellStyle name="___Book1_For Mr Tuan 07_070805 - Monthly Retail Sale Report in Jul 2007_★Unit Hearing base on 2.Apr.09 Lineup - BSH_【社外秘】HMラインナップ計画_201004" xfId="3454" xr:uid="{00000000-0005-0000-0000-000099000000}"/>
    <cellStyle name="___Book1_For Mr Tuan 07_070805 - Monthly Retail Sale Report in Jul 2007_★Unit Hearing base on 2.Apr.09 Lineup - BSH_100323 HM長期計画【MAS】" xfId="3455" xr:uid="{00000000-0005-0000-0000-00009A000000}"/>
    <cellStyle name="___Book1_For Mr Tuan 07_071008 - Monthly Retail Sale Report in Sep 2007" xfId="3456" xr:uid="{00000000-0005-0000-0000-00009B000000}"/>
    <cellStyle name="___Book1_For Mr Tuan 07_071008 - Monthly Retail Sale Report in Sep 2007_★Unit Hearing base on 2.Apr.09 Lineup - BSH" xfId="3457" xr:uid="{00000000-0005-0000-0000-00009C000000}"/>
    <cellStyle name="___Book1_For Mr Tuan 07_071008 - Monthly Retail Sale Report in Sep 2007_★Unit Hearing base on 2.Apr.09 Lineup - BSH_【社外秘】HMラインナップ計画_201004" xfId="3458" xr:uid="{00000000-0005-0000-0000-00009D000000}"/>
    <cellStyle name="___Book1_For Mr Tuan 07_071008 - Monthly Retail Sale Report in Sep 2007_★Unit Hearing base on 2.Apr.09 Lineup - BSH_100323 HM長期計画【MAS】" xfId="3459" xr:uid="{00000000-0005-0000-0000-00009E000000}"/>
    <cellStyle name="___Book1_For Mr Tuan 07_Gia hang thang" xfId="3460" xr:uid="{00000000-0005-0000-0000-00009F000000}"/>
    <cellStyle name="___Book1_For Mr Tuan 07_Gia hang thang T9" xfId="3461" xr:uid="{00000000-0005-0000-0000-0000A0000000}"/>
    <cellStyle name="___Book1_For Mr Tuan 07_Gia hang thang T9_★Unit Hearing base on 2.Apr.09 Lineup - BSH" xfId="3462" xr:uid="{00000000-0005-0000-0000-0000A1000000}"/>
    <cellStyle name="___Book1_For Mr Tuan 07_Gia hang thang T9_★Unit Hearing base on 2.Apr.09 Lineup - BSH_【社外秘】HMラインナップ計画_201004" xfId="3463" xr:uid="{00000000-0005-0000-0000-0000A2000000}"/>
    <cellStyle name="___Book1_For Mr Tuan 07_Gia hang thang T9_★Unit Hearing base on 2.Apr.09 Lineup - BSH_100323 HM長期計画【MAS】" xfId="3464" xr:uid="{00000000-0005-0000-0000-0000A3000000}"/>
    <cellStyle name="___Book1_For Mr Tuan 07_Gia hang thang_★Unit Hearing base on 2.Apr.09 Lineup - BSH" xfId="3465" xr:uid="{00000000-0005-0000-0000-0000A4000000}"/>
    <cellStyle name="___Book1_For Mr Tuan 07_Gia hang thang_★Unit Hearing base on 2.Apr.09 Lineup - BSH_【社外秘】HMラインナップ計画_201004" xfId="3466" xr:uid="{00000000-0005-0000-0000-0000A5000000}"/>
    <cellStyle name="___Book1_For Mr Tuan 07_Gia hang thang_★Unit Hearing base on 2.Apr.09 Lineup - BSH_100323 HM長期計画【MAS】" xfId="3467" xr:uid="{00000000-0005-0000-0000-0000A6000000}"/>
    <cellStyle name="___Book1_For Mr Tuan 07_gia xe thang" xfId="3468" xr:uid="{00000000-0005-0000-0000-0000A7000000}"/>
    <cellStyle name="___Book1_For Mr Tuan 07_gia xe thang_★Unit Hearing base on 2.Apr.09 Lineup - BSH" xfId="3469" xr:uid="{00000000-0005-0000-0000-0000A8000000}"/>
    <cellStyle name="___Book1_For Mr Tuan 07_gia xe thang_★Unit Hearing base on 2.Apr.09 Lineup - BSH_【社外秘】HMラインナップ計画_201004" xfId="3470" xr:uid="{00000000-0005-0000-0000-0000A9000000}"/>
    <cellStyle name="___Book1_For Mr Tuan 07_gia xe thang_★Unit Hearing base on 2.Apr.09 Lineup - BSH_100323 HM長期計画【MAS】" xfId="3471" xr:uid="{00000000-0005-0000-0000-0000AA000000}"/>
    <cellStyle name="___Book1_Pendings" xfId="3472" xr:uid="{00000000-0005-0000-0000-0000AB000000}"/>
    <cellStyle name="___Book1_Pendings_★Unit Hearing base on 2.Apr.09 Lineup - BSH" xfId="3473" xr:uid="{00000000-0005-0000-0000-0000AC000000}"/>
    <cellStyle name="___Book1_Pendings_★Unit Hearing base on 2.Apr.09 Lineup - BSH_【社外秘】HMラインナップ計画_201004" xfId="3474" xr:uid="{00000000-0005-0000-0000-0000AD000000}"/>
    <cellStyle name="___Book1_Pendings_★Unit Hearing base on 2.Apr.09 Lineup - BSH_100323 HM長期計画【MAS】" xfId="3475" xr:uid="{00000000-0005-0000-0000-0000AE000000}"/>
    <cellStyle name="___Book1_Pendings_070613 - Monthly Retail Sale Report in May 2007" xfId="3476" xr:uid="{00000000-0005-0000-0000-0000AF000000}"/>
    <cellStyle name="___Book1_Pendings_070613 - Monthly Retail Sale Report in May 2007_★Unit Hearing base on 2.Apr.09 Lineup - BSH" xfId="3477" xr:uid="{00000000-0005-0000-0000-0000B0000000}"/>
    <cellStyle name="___Book1_Pendings_070613 - Monthly Retail Sale Report in May 2007_★Unit Hearing base on 2.Apr.09 Lineup - BSH_【社外秘】HMラインナップ計画_201004" xfId="3478" xr:uid="{00000000-0005-0000-0000-0000B1000000}"/>
    <cellStyle name="___Book1_Pendings_070613 - Monthly Retail Sale Report in May 2007_★Unit Hearing base on 2.Apr.09 Lineup - BSH_100323 HM長期計画【MAS】" xfId="3479" xr:uid="{00000000-0005-0000-0000-0000B2000000}"/>
    <cellStyle name="___Book1_Pendings_070705 - Monthly Retail Sale Report in Jun 2007" xfId="3480" xr:uid="{00000000-0005-0000-0000-0000B3000000}"/>
    <cellStyle name="___Book1_Pendings_070705 - Monthly Retail Sale Report in Jun 2007_★Unit Hearing base on 2.Apr.09 Lineup - BSH" xfId="3481" xr:uid="{00000000-0005-0000-0000-0000B4000000}"/>
    <cellStyle name="___Book1_Pendings_070705 - Monthly Retail Sale Report in Jun 2007_★Unit Hearing base on 2.Apr.09 Lineup - BSH_【社外秘】HMラインナップ計画_201004" xfId="3482" xr:uid="{00000000-0005-0000-0000-0000B5000000}"/>
    <cellStyle name="___Book1_Pendings_070705 - Monthly Retail Sale Report in Jun 2007_★Unit Hearing base on 2.Apr.09 Lineup - BSH_100323 HM長期計画【MAS】" xfId="3483" xr:uid="{00000000-0005-0000-0000-0000B6000000}"/>
    <cellStyle name="___Book1_Pendings_070805 - Monthly Retail Sale Report in Jul 2007" xfId="3484" xr:uid="{00000000-0005-0000-0000-0000B7000000}"/>
    <cellStyle name="___Book1_Pendings_070805 - Monthly Retail Sale Report in Jul 2007_★Unit Hearing base on 2.Apr.09 Lineup - BSH" xfId="3485" xr:uid="{00000000-0005-0000-0000-0000B8000000}"/>
    <cellStyle name="___Book1_Pendings_070805 - Monthly Retail Sale Report in Jul 2007_★Unit Hearing base on 2.Apr.09 Lineup - BSH_【社外秘】HMラインナップ計画_201004" xfId="3486" xr:uid="{00000000-0005-0000-0000-0000B9000000}"/>
    <cellStyle name="___Book1_Pendings_070805 - Monthly Retail Sale Report in Jul 2007_★Unit Hearing base on 2.Apr.09 Lineup - BSH_100323 HM長期計画【MAS】" xfId="3487" xr:uid="{00000000-0005-0000-0000-0000BA000000}"/>
    <cellStyle name="___Book1_Pendings_071008 - Monthly Retail Sale Report in Sep 2007" xfId="3488" xr:uid="{00000000-0005-0000-0000-0000BB000000}"/>
    <cellStyle name="___Book1_Pendings_071008 - Monthly Retail Sale Report in Sep 2007_★Unit Hearing base on 2.Apr.09 Lineup - BSH" xfId="3489" xr:uid="{00000000-0005-0000-0000-0000BC000000}"/>
    <cellStyle name="___Book1_Pendings_071008 - Monthly Retail Sale Report in Sep 2007_★Unit Hearing base on 2.Apr.09 Lineup - BSH_【社外秘】HMラインナップ計画_201004" xfId="3490" xr:uid="{00000000-0005-0000-0000-0000BD000000}"/>
    <cellStyle name="___Book1_Pendings_071008 - Monthly Retail Sale Report in Sep 2007_★Unit Hearing base on 2.Apr.09 Lineup - BSH_100323 HM長期計画【MAS】" xfId="3491" xr:uid="{00000000-0005-0000-0000-0000BE000000}"/>
    <cellStyle name="___Book1_Pendings_Gia hang thang" xfId="3492" xr:uid="{00000000-0005-0000-0000-0000BF000000}"/>
    <cellStyle name="___Book1_Pendings_Gia hang thang T9" xfId="3493" xr:uid="{00000000-0005-0000-0000-0000C0000000}"/>
    <cellStyle name="___Book1_Pendings_Gia hang thang T9_★Unit Hearing base on 2.Apr.09 Lineup - BSH" xfId="3494" xr:uid="{00000000-0005-0000-0000-0000C1000000}"/>
    <cellStyle name="___Book1_Pendings_Gia hang thang T9_★Unit Hearing base on 2.Apr.09 Lineup - BSH_【社外秘】HMラインナップ計画_201004" xfId="3495" xr:uid="{00000000-0005-0000-0000-0000C2000000}"/>
    <cellStyle name="___Book1_Pendings_Gia hang thang T9_★Unit Hearing base on 2.Apr.09 Lineup - BSH_100323 HM長期計画【MAS】" xfId="3496" xr:uid="{00000000-0005-0000-0000-0000C3000000}"/>
    <cellStyle name="___Book1_Pendings_Gia hang thang_★Unit Hearing base on 2.Apr.09 Lineup - BSH" xfId="3497" xr:uid="{00000000-0005-0000-0000-0000C4000000}"/>
    <cellStyle name="___Book1_Pendings_Gia hang thang_★Unit Hearing base on 2.Apr.09 Lineup - BSH_【社外秘】HMラインナップ計画_201004" xfId="3498" xr:uid="{00000000-0005-0000-0000-0000C5000000}"/>
    <cellStyle name="___Book1_Pendings_Gia hang thang_★Unit Hearing base on 2.Apr.09 Lineup - BSH_100323 HM長期計画【MAS】" xfId="3499" xr:uid="{00000000-0005-0000-0000-0000C6000000}"/>
    <cellStyle name="___Book1_Result Red Store Jun" xfId="3500" xr:uid="{00000000-0005-0000-0000-0000C7000000}"/>
    <cellStyle name="___kc-elec system check list" xfId="3501" xr:uid="{00000000-0005-0000-0000-0000C8000000}"/>
    <cellStyle name="___kc-elec system check list_Copy of ★値決め一覧最新版110622" xfId="5411" xr:uid="{00000000-0005-0000-0000-0000C9000000}"/>
    <cellStyle name="___PRODUCT DETAIL Q1" xfId="3502" xr:uid="{00000000-0005-0000-0000-0000CA000000}"/>
    <cellStyle name="___PRODUCT DETAIL Q1 2" xfId="5412" xr:uid="{00000000-0005-0000-0000-0000CB000000}"/>
    <cellStyle name="_x0001__020311 PICA RG5 CL Spline Minus" xfId="15" xr:uid="{00000000-0005-0000-0000-0000CC000000}"/>
    <cellStyle name="_x0001__020311 PICA RG5 CL Spline Minus_07. 2011 MAP-10 MONTHLY REPORT" xfId="16" xr:uid="{00000000-0005-0000-0000-0000CD000000}"/>
    <cellStyle name="_x0001__020311 PICA RG5 CL Spline Minus_08. 2011 MAP-IN MONTHLY REPORT" xfId="17" xr:uid="{00000000-0005-0000-0000-0000CE000000}"/>
    <cellStyle name="_x0001__020311 PICA RG5 CL Spline Minus_2011-09 President Report Rev" xfId="18" xr:uid="{00000000-0005-0000-0000-0000CF000000}"/>
    <cellStyle name="_x0001__020311 PICA RG5 CL Spline Minus_Analisa Worst 3 Agust 2011 rev (2)" xfId="19" xr:uid="{00000000-0005-0000-0000-0000D0000000}"/>
    <cellStyle name="_x0001__020311 PICA RG5 CL Spline Minus_Copy of 06 2011 MAP-IN MONTHLY REPORT" xfId="20" xr:uid="{00000000-0005-0000-0000-0000D1000000}"/>
    <cellStyle name="_x0001__020311 PICA RG5 CL Spline Minus_Copy of 2011-03 President Report" xfId="21" xr:uid="{00000000-0005-0000-0000-0000D2000000}"/>
    <cellStyle name="_x0001__020311 PICA RG5 CL Spline Minus_Copy of 2011-05 President Report" xfId="22" xr:uid="{00000000-0005-0000-0000-0000D3000000}"/>
    <cellStyle name="_x0001__07. 2011 MAP-10 MONTHLY REPORT" xfId="23" xr:uid="{00000000-0005-0000-0000-0000D4000000}"/>
    <cellStyle name="_x0001__07. 2011 MONTHLY-REPOR 2011" xfId="24" xr:uid="{00000000-0005-0000-0000-0000D5000000}"/>
    <cellStyle name="_070103(1630) Police Registration-Delivery(Thai Nguyen)" xfId="3503" xr:uid="{00000000-0005-0000-0000-0000D6000000}"/>
    <cellStyle name="_070103(1630) Police Registration-Delivery(Thai Nguyen)_★Unit Hearing base on 2.Apr.09 Lineup - BSH" xfId="3504" xr:uid="{00000000-0005-0000-0000-0000D7000000}"/>
    <cellStyle name="_070103(1630) Police Registration-Delivery(Thai Nguyen)_070613 - Monthly Retail Sale Report in May 2007" xfId="3505" xr:uid="{00000000-0005-0000-0000-0000D8000000}"/>
    <cellStyle name="_070103(1630) Police Registration-Delivery(Thai Nguyen)_070613 - Monthly Retail Sale Report in May 2007_★Unit Hearing base on 2.Apr.09 Lineup - BSH" xfId="3506" xr:uid="{00000000-0005-0000-0000-0000D9000000}"/>
    <cellStyle name="_070103(1630) Police Registration-Delivery(Thai Nguyen)_070613 - Monthly Retail Sale Report in May 2007_100513売価コスト案5141xls" xfId="3507" xr:uid="{00000000-0005-0000-0000-0000DA000000}"/>
    <cellStyle name="_070103(1630) Police Registration-Delivery(Thai Nguyen)_070705 - Monthly Retail Sale Report in Jun 2007" xfId="3508" xr:uid="{00000000-0005-0000-0000-0000DB000000}"/>
    <cellStyle name="_070103(1630) Police Registration-Delivery(Thai Nguyen)_070705 - Monthly Retail Sale Report in Jun 2007_★Unit Hearing base on 2.Apr.09 Lineup - BSH" xfId="3509" xr:uid="{00000000-0005-0000-0000-0000DC000000}"/>
    <cellStyle name="_070103(1630) Police Registration-Delivery(Thai Nguyen)_070705 - Monthly Retail Sale Report in Jun 2007_100513売価コスト案5141xls" xfId="3510" xr:uid="{00000000-0005-0000-0000-0000DD000000}"/>
    <cellStyle name="_070103(1630) Police Registration-Delivery(Thai Nguyen)_070805 - Monthly Retail Sale Report in Jul 2007" xfId="3511" xr:uid="{00000000-0005-0000-0000-0000DE000000}"/>
    <cellStyle name="_070103(1630) Police Registration-Delivery(Thai Nguyen)_070805 - Monthly Retail Sale Report in Jul 2007_★Unit Hearing base on 2.Apr.09 Lineup - BSH" xfId="3512" xr:uid="{00000000-0005-0000-0000-0000DF000000}"/>
    <cellStyle name="_070103(1630) Police Registration-Delivery(Thai Nguyen)_070805 - Monthly Retail Sale Report in Jul 2007_100513売価コスト案5141xls" xfId="3513" xr:uid="{00000000-0005-0000-0000-0000E0000000}"/>
    <cellStyle name="_070103(1630) Police Registration-Delivery(Thai Nguyen)_071008 - Monthly Retail Sale Report in Sep 2007" xfId="3514" xr:uid="{00000000-0005-0000-0000-0000E1000000}"/>
    <cellStyle name="_070103(1630) Police Registration-Delivery(Thai Nguyen)_071008 - Monthly Retail Sale Report in Sep 2007_★Unit Hearing base on 2.Apr.09 Lineup - BSH" xfId="3515" xr:uid="{00000000-0005-0000-0000-0000E2000000}"/>
    <cellStyle name="_070103(1630) Police Registration-Delivery(Thai Nguyen)_071008 - Monthly Retail Sale Report in Sep 2007_100513売価コスト案5141xls" xfId="3516" xr:uid="{00000000-0005-0000-0000-0000E3000000}"/>
    <cellStyle name="_070103(1630) Police Registration-Delivery(Thai Nguyen)_100513売価コスト案5141xls" xfId="3517" xr:uid="{00000000-0005-0000-0000-0000E4000000}"/>
    <cellStyle name="_070103(1630) Police Registration-Delivery(Thai Nguyen)_Gia hang thang" xfId="3518" xr:uid="{00000000-0005-0000-0000-0000E5000000}"/>
    <cellStyle name="_070103(1630) Police Registration-Delivery(Thai Nguyen)_Gia hang thang T9" xfId="3519" xr:uid="{00000000-0005-0000-0000-0000E6000000}"/>
    <cellStyle name="_070103(1630) Police Registration-Delivery(Thai Nguyen)_Gia hang thang T9_★Unit Hearing base on 2.Apr.09 Lineup - BSH" xfId="3520" xr:uid="{00000000-0005-0000-0000-0000E7000000}"/>
    <cellStyle name="_070103(1630) Police Registration-Delivery(Thai Nguyen)_Gia hang thang T9_100513売価コスト案5141xls" xfId="3521" xr:uid="{00000000-0005-0000-0000-0000E8000000}"/>
    <cellStyle name="_070103(1630) Police Registration-Delivery(Thai Nguyen)_Gia hang thang_★Unit Hearing base on 2.Apr.09 Lineup - BSH" xfId="3522" xr:uid="{00000000-0005-0000-0000-0000E9000000}"/>
    <cellStyle name="_070103(1630) Police Registration-Delivery(Thai Nguyen)_Gia hang thang_100513売価コスト案5141xls" xfId="3523" xr:uid="{00000000-0005-0000-0000-0000EA000000}"/>
    <cellStyle name="_070209 - Monthly Retail Sale Report in Jan 2007" xfId="3524" xr:uid="{00000000-0005-0000-0000-0000EB000000}"/>
    <cellStyle name="_070209 - Monthly Retail Sale Report in Jan 2007_★Unit Hearing base on 2.Apr.09 Lineup - BSH" xfId="3525" xr:uid="{00000000-0005-0000-0000-0000EC000000}"/>
    <cellStyle name="_070209 - Monthly Retail Sale Report in Jan 2007_100513売価コスト案5141xls" xfId="3526" xr:uid="{00000000-0005-0000-0000-0000ED000000}"/>
    <cellStyle name="_070408 - Monthly Retail Sale Report in Apr 2007i" xfId="3527" xr:uid="{00000000-0005-0000-0000-0000EE000000}"/>
    <cellStyle name="_070408 - Monthly Retail Sale Report in Apr 2007i_★Unit Hearing base on 2.Apr.09 Lineup - BSH" xfId="3528" xr:uid="{00000000-0005-0000-0000-0000EF000000}"/>
    <cellStyle name="_070408 - Monthly Retail Sale Report in Apr 2007i_100513売価コスト案5141xls" xfId="3529" xr:uid="{00000000-0005-0000-0000-0000F0000000}"/>
    <cellStyle name="_070613 - Monthly Retail Sale Report in May 2007" xfId="3530" xr:uid="{00000000-0005-0000-0000-0000F1000000}"/>
    <cellStyle name="_070613 - Monthly Retail Sale Report in May 2007_★Unit Hearing base on 2.Apr.09 Lineup - BSH" xfId="3531" xr:uid="{00000000-0005-0000-0000-0000F2000000}"/>
    <cellStyle name="_070613 - Monthly Retail Sale Report in May 2007_100513売価コスト案5141xls" xfId="3532" xr:uid="{00000000-0005-0000-0000-0000F3000000}"/>
    <cellStyle name="_070705 - Monthly Retail Sale Report in Jun 2007" xfId="3533" xr:uid="{00000000-0005-0000-0000-0000F4000000}"/>
    <cellStyle name="_070705 - Monthly Retail Sale Report in Jun 2007_★Unit Hearing base on 2.Apr.09 Lineup - BSH" xfId="3534" xr:uid="{00000000-0005-0000-0000-0000F5000000}"/>
    <cellStyle name="_070705 - Monthly Retail Sale Report in Jun 2007_100513売価コスト案5141xls" xfId="3535" xr:uid="{00000000-0005-0000-0000-0000F6000000}"/>
    <cellStyle name="_070805 - Monthly Retail Sale Report in Jul 2007" xfId="3536" xr:uid="{00000000-0005-0000-0000-0000F7000000}"/>
    <cellStyle name="_070805 - Monthly Retail Sale Report in Jul 2007_★Unit Hearing base on 2.Apr.09 Lineup - BSH" xfId="3537" xr:uid="{00000000-0005-0000-0000-0000F8000000}"/>
    <cellStyle name="_070805 - Monthly Retail Sale Report in Jul 2007_100513売価コスト案5141xls" xfId="3538" xr:uid="{00000000-0005-0000-0000-0000F9000000}"/>
    <cellStyle name="_071008 - Monthly Retail Sale Report in Sep 2007" xfId="3539" xr:uid="{00000000-0005-0000-0000-0000FA000000}"/>
    <cellStyle name="_071008 - Monthly Retail Sale Report in Sep 2007_★Unit Hearing base on 2.Apr.09 Lineup - BSH" xfId="3540" xr:uid="{00000000-0005-0000-0000-0000FB000000}"/>
    <cellStyle name="_071008 - Monthly Retail Sale Report in Sep 2007_100513売価コスト案5141xls" xfId="3541" xr:uid="{00000000-0005-0000-0000-0000FC000000}"/>
    <cellStyle name="_x0001__09. KGH Shaft Comp Cam ulir rusak" xfId="25" xr:uid="{00000000-0005-0000-0000-0000FD000000}"/>
    <cellStyle name="_x0001__09. KGH Shaft Comp Cam ulir rusak_07. 2011 MAP-10 MONTHLY REPORT" xfId="26" xr:uid="{00000000-0005-0000-0000-0000FE000000}"/>
    <cellStyle name="_x0001__09. KGH Shaft Comp Cam ulir rusak_07. 2011 MONTHLY-REPOR 2011" xfId="27" xr:uid="{00000000-0005-0000-0000-0000FF000000}"/>
    <cellStyle name="_x0001__09. KGH Shaft Comp Cam ulir rusak_08. 2011 MAP-IN MONTHLY REPORT" xfId="28" xr:uid="{00000000-0005-0000-0000-000000010000}"/>
    <cellStyle name="_x0001__09. KGH Shaft Comp Cam ulir rusak_2011 MAP-IN MONTHLY REPORT" xfId="29" xr:uid="{00000000-0005-0000-0000-000001010000}"/>
    <cellStyle name="_x0001__09. KGH Shaft Comp Cam ulir rusak_2011 MAP-IN MONTHLY REPORT_Analisa Worst 3 Agust 2011 rev (2)" xfId="30" xr:uid="{00000000-0005-0000-0000-000002010000}"/>
    <cellStyle name="_x0001__09. KGH Shaft Comp Cam ulir rusak_Analisa Worst 3 Agust 2011 rev (2)" xfId="31" xr:uid="{00000000-0005-0000-0000-000003010000}"/>
    <cellStyle name="_x0001__09. KGH Shaft Comp Cam ulir rusak_Copy of 06 2011 MAP-IN MONTHLY REPORT" xfId="32" xr:uid="{00000000-0005-0000-0000-000004010000}"/>
    <cellStyle name="_x0001__09. KGH Shaft Comp Cam ulir rusak_Copy of 2011-03 President Report" xfId="33" xr:uid="{00000000-0005-0000-0000-000005010000}"/>
    <cellStyle name="_x0001__09. KGH Shaft Comp Cam ulir rusak_Copy of 2011-05 President Report" xfId="34" xr:uid="{00000000-0005-0000-0000-000006010000}"/>
    <cellStyle name="_x0001__09. KGH Shaft Comp Cam ulir rusak_Copy of MONTHLY-REPOR JULI  2011 7" xfId="35" xr:uid="{00000000-0005-0000-0000-000007010000}"/>
    <cellStyle name="_0903Indian 2W Wholesale Industry data by HMSI" xfId="3542" xr:uid="{00000000-0005-0000-0000-000008010000}"/>
    <cellStyle name="_0903Indian 2W Wholesale Industry data by HMSI_Copy of ★値決め一覧最新版110622" xfId="5413" xr:uid="{00000000-0005-0000-0000-000009010000}"/>
    <cellStyle name="_x0001__10.Shaft Counter 25G, Gear 6th Drive Macet'" xfId="36" xr:uid="{00000000-0005-0000-0000-00000A010000}"/>
    <cellStyle name="_x0001__10.Shaft Counter 25G, Gear 6th Drive Macet'_07. 2011 MAP-10 MONTHLY REPORT" xfId="37" xr:uid="{00000000-0005-0000-0000-00000B010000}"/>
    <cellStyle name="_x0001__10.Shaft Counter 25G, Gear 6th Drive Macet'_07. 2011 MONTHLY-REPOR 2011" xfId="38" xr:uid="{00000000-0005-0000-0000-00000C010000}"/>
    <cellStyle name="_x0001__10.Shaft Counter 25G, Gear 6th Drive Macet'_08. 2011 MAP-IN MONTHLY REPORT" xfId="39" xr:uid="{00000000-0005-0000-0000-00000D010000}"/>
    <cellStyle name="_x0001__10.Shaft Counter 25G, Gear 6th Drive Macet'_2011 MAP-IN MONTHLY REPORT" xfId="40" xr:uid="{00000000-0005-0000-0000-00000E010000}"/>
    <cellStyle name="_x0001__10.Shaft Counter 25G, Gear 6th Drive Macet'_2011 MAP-IN MONTHLY REPORT_Analisa Worst 3 Agust 2011 rev (2)" xfId="41" xr:uid="{00000000-0005-0000-0000-00000F010000}"/>
    <cellStyle name="_x0001__10.Shaft Counter 25G, Gear 6th Drive Macet'_Analisa Worst 3 Agust 2011 rev (2)" xfId="42" xr:uid="{00000000-0005-0000-0000-000010010000}"/>
    <cellStyle name="_x0001__10.Shaft Counter 25G, Gear 6th Drive Macet'_Copy of 06 2011 MAP-IN MONTHLY REPORT" xfId="43" xr:uid="{00000000-0005-0000-0000-000011010000}"/>
    <cellStyle name="_x0001__10.Shaft Counter 25G, Gear 6th Drive Macet'_Copy of 2011-03 President Report" xfId="44" xr:uid="{00000000-0005-0000-0000-000012010000}"/>
    <cellStyle name="_x0001__10.Shaft Counter 25G, Gear 6th Drive Macet'_Copy of 2011-05 President Report" xfId="45" xr:uid="{00000000-0005-0000-0000-000013010000}"/>
    <cellStyle name="_x0001__10.Shaft Counter 25G, Gear 6th Drive Macet'_Copy of MONTHLY-REPOR JULI  2011 7" xfId="46" xr:uid="{00000000-0005-0000-0000-000014010000}"/>
    <cellStyle name="_x0001__11.15 Maret 2011_KVY SD Gigi cacat.Belum finish" xfId="47" xr:uid="{00000000-0005-0000-0000-000015010000}"/>
    <cellStyle name="_x0001__12.15 Maret 2011_KVG SD_Dia 15 plus.belum finish" xfId="48" xr:uid="{00000000-0005-0000-0000-000016010000}"/>
    <cellStyle name="_x0001__13.23 Maret 2011_46G SD_Dia 15 belum tergrinding.belim finish" xfId="49" xr:uid="{00000000-0005-0000-0000-000017010000}"/>
    <cellStyle name="_x0001__14.13H20 Rear Axle Circlip tidak terpasang sempurna.belum finish" xfId="50" xr:uid="{00000000-0005-0000-0000-000018010000}"/>
    <cellStyle name="_x0001__2011 MAP-IN MONTHLY REPORT" xfId="51" xr:uid="{00000000-0005-0000-0000-000019010000}"/>
    <cellStyle name="_x0001__2011~2013 HVN prod plan (Mid Term Plan) (Final Base lot 120)" xfId="3543" xr:uid="{00000000-0005-0000-0000-00001A010000}"/>
    <cellStyle name="_x0001__2011~2013 HVN prod plan (Mid Term Plan) (Final Base lot 120)_Copy of ★値決め一覧最新版110622" xfId="5414" xr:uid="{00000000-0005-0000-0000-00001B010000}"/>
    <cellStyle name="_x0001__2011-09 President Report Rev" xfId="52" xr:uid="{00000000-0005-0000-0000-00001C010000}"/>
    <cellStyle name="_x0001__27.KVB shaft final fure spline over" xfId="53" xr:uid="{00000000-0005-0000-0000-00001D010000}"/>
    <cellStyle name="_x0001__27.KVB shaft final fure spline over_07. 2011 MAP-10 MONTHLY REPORT" xfId="54" xr:uid="{00000000-0005-0000-0000-00001E010000}"/>
    <cellStyle name="_x0001__27.KVB shaft final fure spline over_07. 2011 MONTHLY-REPOR 2011" xfId="55" xr:uid="{00000000-0005-0000-0000-00001F010000}"/>
    <cellStyle name="_x0001__27.KVB shaft final fure spline over_08. 2011 MAP-IN MONTHLY REPORT" xfId="56" xr:uid="{00000000-0005-0000-0000-000020010000}"/>
    <cellStyle name="_x0001__27.KVB shaft final fure spline over_2011 MAP-IN MONTHLY REPORT" xfId="57" xr:uid="{00000000-0005-0000-0000-000021010000}"/>
    <cellStyle name="_x0001__27.KVB shaft final fure spline over_2011 MAP-IN MONTHLY REPORT_Analisa Worst 3 Agust 2011 rev (2)" xfId="58" xr:uid="{00000000-0005-0000-0000-000022010000}"/>
    <cellStyle name="_x0001__27.KVB shaft final fure spline over_Analisa Worst 3 Agust 2011 rev (2)" xfId="59" xr:uid="{00000000-0005-0000-0000-000023010000}"/>
    <cellStyle name="_x0001__27.KVB shaft final fure spline over_Copy of 06 2011 MAP-IN MONTHLY REPORT" xfId="60" xr:uid="{00000000-0005-0000-0000-000024010000}"/>
    <cellStyle name="_x0001__27.KVB shaft final fure spline over_Copy of 2011-03 President Report" xfId="61" xr:uid="{00000000-0005-0000-0000-000025010000}"/>
    <cellStyle name="_x0001__27.KVB shaft final fure spline over_Copy of 2011-05 President Report" xfId="62" xr:uid="{00000000-0005-0000-0000-000026010000}"/>
    <cellStyle name="_x0001__27.KVB shaft final fure spline over_Copy of MONTHLY-REPOR JULI  2011 7" xfId="63" xr:uid="{00000000-0005-0000-0000-000027010000}"/>
    <cellStyle name="_x0001__49 clutch Piston" xfId="64" xr:uid="{00000000-0005-0000-0000-000028010000}"/>
    <cellStyle name="_x0001__49 clutch Piston_(12) PICA RPCJ M3 tidak ada marking Gaikei Plus Des'11" xfId="65" xr:uid="{00000000-0005-0000-0000-000029010000}"/>
    <cellStyle name="_x0001__49 clutch Piston_020311 PICA RG5 CL Spline Minus" xfId="66" xr:uid="{00000000-0005-0000-0000-00002A010000}"/>
    <cellStyle name="_x0001__49 clutch Piston_020311 PICA RG5 CL Spline Minus_07. 2011 MAP-10 MONTHLY REPORT" xfId="67" xr:uid="{00000000-0005-0000-0000-00002B010000}"/>
    <cellStyle name="_x0001__49 clutch Piston_020311 PICA RG5 CL Spline Minus_08. 2011 MAP-IN MONTHLY REPORT" xfId="68" xr:uid="{00000000-0005-0000-0000-00002C010000}"/>
    <cellStyle name="_x0001__49 clutch Piston_020311 PICA RG5 CL Spline Minus_Analisa Worst 3 Agust 2011 rev (2)" xfId="69" xr:uid="{00000000-0005-0000-0000-00002D010000}"/>
    <cellStyle name="_x0001__49 clutch Piston_020311 PICA RG5 CL Spline Minus_Copy of 06 2011 MAP-IN MONTHLY REPORT" xfId="70" xr:uid="{00000000-0005-0000-0000-00002E010000}"/>
    <cellStyle name="_x0001__49 clutch Piston_020311 PICA RG5 CL Spline Minus_Copy of 2011-03 President Report" xfId="71" xr:uid="{00000000-0005-0000-0000-00002F010000}"/>
    <cellStyle name="_x0001__49 clutch Piston_020311 PICA RG5 CL Spline Minus_Copy of 2011-05 President Report" xfId="72" xr:uid="{00000000-0005-0000-0000-000030010000}"/>
    <cellStyle name="_x0001__49 clutch Piston_2011-09 President Report Rev" xfId="73" xr:uid="{00000000-0005-0000-0000-000031010000}"/>
    <cellStyle name="_x0001__49 clutch Piston_PICA RPC J M-3 NO SKIBETSU" xfId="74" xr:uid="{00000000-0005-0000-0000-000032010000}"/>
    <cellStyle name="_x0001__49 clutch Piston_PICA RPC J M-3 NO SKIBETSU REVISI Fix..." xfId="75" xr:uid="{00000000-0005-0000-0000-000033010000}"/>
    <cellStyle name="_x0001__49 clutch Piston_PICA RPCJ M3 No Marking Skibetsu ato Gaikei Plus Final" xfId="76" xr:uid="{00000000-0005-0000-0000-000034010000}"/>
    <cellStyle name="_x0001__49 clutch Piston_PICA RPCJ M3 No Marking Skibetsu ato Gaikei Plus Final_PICA RPC J M-3 NO SKIBETSU REVISI Fix..." xfId="77" xr:uid="{00000000-0005-0000-0000-000035010000}"/>
    <cellStyle name="_x0001__49 clutch Piston_Revisi PICA RPCJ M3 No Marking Skibetsu ato Gaikei Plus Final" xfId="78" xr:uid="{00000000-0005-0000-0000-000036010000}"/>
    <cellStyle name="_x0001__49 clutch Piston_Revisi PICA RPCJ M3 No Marking Skibetsu ato Gaikei Plus Final_PICA RPC J M-3 NO SKIBETSU REVISI Fix..." xfId="79" xr:uid="{00000000-0005-0000-0000-000037010000}"/>
    <cellStyle name="_x0001__Copy of Arasa Alur Diameter Luar Kasar" xfId="80" xr:uid="{00000000-0005-0000-0000-000038010000}"/>
    <cellStyle name="_x0001__Copy of Arasa Alur Diameter Luar Kasar_(12) PICA RPCJ M3 tidak ada marking Gaikei Plus Des'11" xfId="81" xr:uid="{00000000-0005-0000-0000-000039010000}"/>
    <cellStyle name="_x0001__Copy of Arasa Alur Diameter Luar Kasar_020311 PICA RG5 CL Spline Minus" xfId="82" xr:uid="{00000000-0005-0000-0000-00003A010000}"/>
    <cellStyle name="_x0001__Copy of Arasa Alur Diameter Luar Kasar_020311 PICA RG5 CL Spline Minus_07. 2011 MAP-10 MONTHLY REPORT" xfId="83" xr:uid="{00000000-0005-0000-0000-00003B010000}"/>
    <cellStyle name="_x0001__Copy of Arasa Alur Diameter Luar Kasar_020311 PICA RG5 CL Spline Minus_08. 2011 MAP-IN MONTHLY REPORT" xfId="84" xr:uid="{00000000-0005-0000-0000-00003C010000}"/>
    <cellStyle name="_x0001__Copy of Arasa Alur Diameter Luar Kasar_020311 PICA RG5 CL Spline Minus_Analisa Worst 3 Agust 2011 rev (2)" xfId="85" xr:uid="{00000000-0005-0000-0000-00003D010000}"/>
    <cellStyle name="_x0001__Copy of Arasa Alur Diameter Luar Kasar_020311 PICA RG5 CL Spline Minus_Copy of 06 2011 MAP-IN MONTHLY REPORT" xfId="86" xr:uid="{00000000-0005-0000-0000-00003E010000}"/>
    <cellStyle name="_x0001__Copy of Arasa Alur Diameter Luar Kasar_020311 PICA RG5 CL Spline Minus_Copy of 2011-03 President Report" xfId="87" xr:uid="{00000000-0005-0000-0000-00003F010000}"/>
    <cellStyle name="_x0001__Copy of Arasa Alur Diameter Luar Kasar_020311 PICA RG5 CL Spline Minus_Copy of 2011-05 President Report" xfId="88" xr:uid="{00000000-0005-0000-0000-000040010000}"/>
    <cellStyle name="_x0001__Copy of Arasa Alur Diameter Luar Kasar_2011-09 President Report Rev" xfId="89" xr:uid="{00000000-0005-0000-0000-000041010000}"/>
    <cellStyle name="_x0001__Copy of Arasa Alur Diameter Luar Kasar_Copy of RG5 CL TERCAMPUR KE RPC CL REV FINAL" xfId="90" xr:uid="{00000000-0005-0000-0000-000042010000}"/>
    <cellStyle name="_x0001__Copy of Arasa Alur Diameter Luar Kasar_Copy of RG5 CL TERCAMPUR KE RPC CL REV FINAL_(12) PICA RPCJ M3 tidak ada marking Gaikei Plus Des'11" xfId="91" xr:uid="{00000000-0005-0000-0000-000043010000}"/>
    <cellStyle name="_x0001__Copy of Arasa Alur Diameter Luar Kasar_Copy of RG5 CL TERCAMPUR KE RPC CL REV FINAL_020311 PICA RG5 CL Spline Minus" xfId="92" xr:uid="{00000000-0005-0000-0000-000044010000}"/>
    <cellStyle name="_x0001__Copy of Arasa Alur Diameter Luar Kasar_Copy of RG5 CL TERCAMPUR KE RPC CL REV FINAL_020311 PICA RG5 CL Spline Minus_07. 2011 MAP-10 MONTHLY REPORT" xfId="93" xr:uid="{00000000-0005-0000-0000-000045010000}"/>
    <cellStyle name="_x0001__Copy of Arasa Alur Diameter Luar Kasar_Copy of RG5 CL TERCAMPUR KE RPC CL REV FINAL_020311 PICA RG5 CL Spline Minus_08. 2011 MAP-IN MONTHLY REPORT" xfId="94" xr:uid="{00000000-0005-0000-0000-000046010000}"/>
    <cellStyle name="_x0001__Copy of Arasa Alur Diameter Luar Kasar_Copy of RG5 CL TERCAMPUR KE RPC CL REV FINAL_020311 PICA RG5 CL Spline Minus_Analisa Worst 3 Agust 2011 rev (2)" xfId="95" xr:uid="{00000000-0005-0000-0000-000047010000}"/>
    <cellStyle name="_x0001__Copy of Arasa Alur Diameter Luar Kasar_Copy of RG5 CL TERCAMPUR KE RPC CL REV FINAL_020311 PICA RG5 CL Spline Minus_Copy of 06 2011 MAP-IN MONTHLY REPORT" xfId="96" xr:uid="{00000000-0005-0000-0000-000048010000}"/>
    <cellStyle name="_x0001__Copy of Arasa Alur Diameter Luar Kasar_Copy of RG5 CL TERCAMPUR KE RPC CL REV FINAL_020311 PICA RG5 CL Spline Minus_Copy of 2011-03 President Report" xfId="97" xr:uid="{00000000-0005-0000-0000-000049010000}"/>
    <cellStyle name="_x0001__Copy of Arasa Alur Diameter Luar Kasar_Copy of RG5 CL TERCAMPUR KE RPC CL REV FINAL_020311 PICA RG5 CL Spline Minus_Copy of 2011-05 President Report" xfId="98" xr:uid="{00000000-0005-0000-0000-00004A010000}"/>
    <cellStyle name="_x0001__Copy of Arasa Alur Diameter Luar Kasar_Copy of RG5 CL TERCAMPUR KE RPC CL REV FINAL_2011-09 President Report Rev" xfId="99" xr:uid="{00000000-0005-0000-0000-00004B010000}"/>
    <cellStyle name="_x0001__Copy of Arasa Alur Diameter Luar Kasar_Copy of RG5 CL TERCAMPUR KE RPC CL REV FINAL_PICA RPC J M-3 NO SKIBETSU" xfId="100" xr:uid="{00000000-0005-0000-0000-00004C010000}"/>
    <cellStyle name="_x0001__Copy of Arasa Alur Diameter Luar Kasar_Copy of RG5 CL TERCAMPUR KE RPC CL REV FINAL_PICA RPC J M-3 NO SKIBETSU REVISI Fix..." xfId="101" xr:uid="{00000000-0005-0000-0000-00004D010000}"/>
    <cellStyle name="_x0001__Copy of Arasa Alur Diameter Luar Kasar_Copy of RG5 CL TERCAMPUR KE RPC CL REV FINAL_PICA RPCJ M3 No Marking Skibetsu ato Gaikei Plus Final" xfId="102" xr:uid="{00000000-0005-0000-0000-00004E010000}"/>
    <cellStyle name="_x0001__Copy of Arasa Alur Diameter Luar Kasar_Copy of RG5 CL TERCAMPUR KE RPC CL REV FINAL_PICA RPCJ M3 No Marking Skibetsu ato Gaikei Plus Final_PICA RPC J M-3 NO SKIBETSU REVISI Fix..." xfId="103" xr:uid="{00000000-0005-0000-0000-00004F010000}"/>
    <cellStyle name="_x0001__Copy of Arasa Alur Diameter Luar Kasar_Copy of RG5 CL TERCAMPUR KE RPC CL REV FINAL_Revisi PICA RPCJ M3 No Marking Skibetsu ato Gaikei Plus Final" xfId="104" xr:uid="{00000000-0005-0000-0000-000050010000}"/>
    <cellStyle name="_x0001__Copy of Arasa Alur Diameter Luar Kasar_Copy of RG5 CL TERCAMPUR KE RPC CL REV FINAL_Revisi PICA RPCJ M3 No Marking Skibetsu ato Gaikei Plus Final_PICA RPC J M-3 NO SKIBETSU REVISI Fix..." xfId="105" xr:uid="{00000000-0005-0000-0000-000051010000}"/>
    <cellStyle name="_x0001__Copy of Arasa Alur Diameter Luar Kasar_PICA RPC J M-3 NO SKIBETSU" xfId="106" xr:uid="{00000000-0005-0000-0000-000052010000}"/>
    <cellStyle name="_x0001__Copy of Arasa Alur Diameter Luar Kasar_PICA RPC J M-3 NO SKIBETSU REVISI Fix..." xfId="107" xr:uid="{00000000-0005-0000-0000-000053010000}"/>
    <cellStyle name="_x0001__Copy of Arasa Alur Diameter Luar Kasar_PICA RPCJ M3 No Marking Skibetsu ato Gaikei Plus Final" xfId="108" xr:uid="{00000000-0005-0000-0000-000054010000}"/>
    <cellStyle name="_x0001__Copy of Arasa Alur Diameter Luar Kasar_PICA RPCJ M3 No Marking Skibetsu ato Gaikei Plus Final_PICA RPC J M-3 NO SKIBETSU REVISI Fix..." xfId="109" xr:uid="{00000000-0005-0000-0000-000055010000}"/>
    <cellStyle name="_x0001__Copy of Arasa Alur Diameter Luar Kasar_Revisi PICA RPCJ M3 No Marking Skibetsu ato Gaikei Plus Final" xfId="110" xr:uid="{00000000-0005-0000-0000-000056010000}"/>
    <cellStyle name="_x0001__Copy of Arasa Alur Diameter Luar Kasar_Revisi PICA RPCJ M3 No Marking Skibetsu ato Gaikei Plus Final_PICA RPC J M-3 NO SKIBETSU REVISI Fix..." xfId="111" xr:uid="{00000000-0005-0000-0000-000057010000}"/>
    <cellStyle name="_x0001__Copy of Arasa Alur Diameter Luar Kasar_RG5 CL TERCAMPUR KE RPC CL REV FINAL" xfId="112" xr:uid="{00000000-0005-0000-0000-000058010000}"/>
    <cellStyle name="_x0001__Copy of Arasa Alur Diameter Luar Kasar_RG5 CL TERCAMPUR KE RPC CL REV FINAL_(12) PICA RPCJ M3 tidak ada marking Gaikei Plus Des'11" xfId="113" xr:uid="{00000000-0005-0000-0000-000059010000}"/>
    <cellStyle name="_x0001__Copy of Arasa Alur Diameter Luar Kasar_RG5 CL TERCAMPUR KE RPC CL REV FINAL_020311 PICA RG5 CL Spline Minus" xfId="114" xr:uid="{00000000-0005-0000-0000-00005A010000}"/>
    <cellStyle name="_x0001__Copy of Arasa Alur Diameter Luar Kasar_RG5 CL TERCAMPUR KE RPC CL REV FINAL_020311 PICA RG5 CL Spline Minus_07. 2011 MAP-10 MONTHLY REPORT" xfId="115" xr:uid="{00000000-0005-0000-0000-00005B010000}"/>
    <cellStyle name="_x0001__Copy of Arasa Alur Diameter Luar Kasar_RG5 CL TERCAMPUR KE RPC CL REV FINAL_020311 PICA RG5 CL Spline Minus_08. 2011 MAP-IN MONTHLY REPORT" xfId="116" xr:uid="{00000000-0005-0000-0000-00005C010000}"/>
    <cellStyle name="_x0001__Copy of Arasa Alur Diameter Luar Kasar_RG5 CL TERCAMPUR KE RPC CL REV FINAL_020311 PICA RG5 CL Spline Minus_Analisa Worst 3 Agust 2011 rev (2)" xfId="117" xr:uid="{00000000-0005-0000-0000-00005D010000}"/>
    <cellStyle name="_x0001__Copy of Arasa Alur Diameter Luar Kasar_RG5 CL TERCAMPUR KE RPC CL REV FINAL_020311 PICA RG5 CL Spline Minus_Copy of 06 2011 MAP-IN MONTHLY REPORT" xfId="118" xr:uid="{00000000-0005-0000-0000-00005E010000}"/>
    <cellStyle name="_x0001__Copy of Arasa Alur Diameter Luar Kasar_RG5 CL TERCAMPUR KE RPC CL REV FINAL_020311 PICA RG5 CL Spline Minus_Copy of 2011-03 President Report" xfId="119" xr:uid="{00000000-0005-0000-0000-00005F010000}"/>
    <cellStyle name="_x0001__Copy of Arasa Alur Diameter Luar Kasar_RG5 CL TERCAMPUR KE RPC CL REV FINAL_020311 PICA RG5 CL Spline Minus_Copy of 2011-05 President Report" xfId="120" xr:uid="{00000000-0005-0000-0000-000060010000}"/>
    <cellStyle name="_x0001__Copy of Arasa Alur Diameter Luar Kasar_RG5 CL TERCAMPUR KE RPC CL REV FINAL_2011-09 President Report Rev" xfId="121" xr:uid="{00000000-0005-0000-0000-000061010000}"/>
    <cellStyle name="_x0001__Copy of Arasa Alur Diameter Luar Kasar_RG5 CL TERCAMPUR KE RPC CL REV FINAL_PICA RPC J M-3 NO SKIBETSU" xfId="122" xr:uid="{00000000-0005-0000-0000-000062010000}"/>
    <cellStyle name="_x0001__Copy of Arasa Alur Diameter Luar Kasar_RG5 CL TERCAMPUR KE RPC CL REV FINAL_PICA RPC J M-3 NO SKIBETSU REVISI Fix..." xfId="123" xr:uid="{00000000-0005-0000-0000-000063010000}"/>
    <cellStyle name="_x0001__Copy of Arasa Alur Diameter Luar Kasar_RG5 CL TERCAMPUR KE RPC CL REV FINAL_PICA RPCJ M3 No Marking Skibetsu ato Gaikei Plus Final" xfId="124" xr:uid="{00000000-0005-0000-0000-000064010000}"/>
    <cellStyle name="_x0001__Copy of Arasa Alur Diameter Luar Kasar_RG5 CL TERCAMPUR KE RPC CL REV FINAL_PICA RPCJ M3 No Marking Skibetsu ato Gaikei Plus Final_PICA RPC J M-3 NO SKIBETSU REVISI Fix..." xfId="125" xr:uid="{00000000-0005-0000-0000-000065010000}"/>
    <cellStyle name="_x0001__Copy of Arasa Alur Diameter Luar Kasar_RG5 CL TERCAMPUR KE RPC CL REV FINAL_Revisi PICA RPCJ M3 No Marking Skibetsu ato Gaikei Plus Final" xfId="126" xr:uid="{00000000-0005-0000-0000-000066010000}"/>
    <cellStyle name="_x0001__Copy of Arasa Alur Diameter Luar Kasar_RG5 CL TERCAMPUR KE RPC CL REV FINAL_Revisi PICA RPCJ M3 No Marking Skibetsu ato Gaikei Plus Final_PICA RPC J M-3 NO SKIBETSU REVISI Fix..." xfId="127" xr:uid="{00000000-0005-0000-0000-000067010000}"/>
    <cellStyle name="_x0001__Copy of Arasa Alur Diameter Luar Kasar_RG5 CLOW TERCAMPUR KE RPC CLOW 23 DESEMBER 2010 rev" xfId="128" xr:uid="{00000000-0005-0000-0000-000068010000}"/>
    <cellStyle name="_x0001__Copy of Arasa Alur Diameter Luar Kasar_RG5 CLOW TERCAMPUR KE RPC CLOW 23 DESEMBER 2010 rev SUTRIMO" xfId="129" xr:uid="{00000000-0005-0000-0000-000069010000}"/>
    <cellStyle name="_x0001__Copy of Arasa Alur Diameter Luar Kasar_RG5 CLOW TERCAMPUR KE RPC CLOW 23 DESEMBER 2010 rev SUTRIMO_(12) PICA RPCJ M3 tidak ada marking Gaikei Plus Des'11" xfId="130" xr:uid="{00000000-0005-0000-0000-00006A010000}"/>
    <cellStyle name="_x0001__Copy of Arasa Alur Diameter Luar Kasar_RG5 CLOW TERCAMPUR KE RPC CLOW 23 DESEMBER 2010 rev SUTRIMO_020311 PICA RG5 CL Spline Minus" xfId="131" xr:uid="{00000000-0005-0000-0000-00006B010000}"/>
    <cellStyle name="_x0001__Copy of Arasa Alur Diameter Luar Kasar_RG5 CLOW TERCAMPUR KE RPC CLOW 23 DESEMBER 2010 rev SUTRIMO_020311 PICA RG5 CL Spline Minus_07. 2011 MAP-10 MONTHLY REPORT" xfId="132" xr:uid="{00000000-0005-0000-0000-00006C010000}"/>
    <cellStyle name="_x0001__Copy of Arasa Alur Diameter Luar Kasar_RG5 CLOW TERCAMPUR KE RPC CLOW 23 DESEMBER 2010 rev SUTRIMO_020311 PICA RG5 CL Spline Minus_08. 2011 MAP-IN MONTHLY REPORT" xfId="133" xr:uid="{00000000-0005-0000-0000-00006D010000}"/>
    <cellStyle name="_x0001__Copy of Arasa Alur Diameter Luar Kasar_RG5 CLOW TERCAMPUR KE RPC CLOW 23 DESEMBER 2010 rev SUTRIMO_020311 PICA RG5 CL Spline Minus_Analisa Worst 3 Agust 2011 rev (2)" xfId="134" xr:uid="{00000000-0005-0000-0000-00006E010000}"/>
    <cellStyle name="_x0001__Copy of Arasa Alur Diameter Luar Kasar_RG5 CLOW TERCAMPUR KE RPC CLOW 23 DESEMBER 2010 rev SUTRIMO_020311 PICA RG5 CL Spline Minus_Copy of 06 2011 MAP-IN MONTHLY REPORT" xfId="135" xr:uid="{00000000-0005-0000-0000-00006F010000}"/>
    <cellStyle name="_x0001__Copy of Arasa Alur Diameter Luar Kasar_RG5 CLOW TERCAMPUR KE RPC CLOW 23 DESEMBER 2010 rev SUTRIMO_020311 PICA RG5 CL Spline Minus_Copy of 2011-03 President Report" xfId="136" xr:uid="{00000000-0005-0000-0000-000070010000}"/>
    <cellStyle name="_x0001__Copy of Arasa Alur Diameter Luar Kasar_RG5 CLOW TERCAMPUR KE RPC CLOW 23 DESEMBER 2010 rev SUTRIMO_020311 PICA RG5 CL Spline Minus_Copy of 2011-05 President Report" xfId="137" xr:uid="{00000000-0005-0000-0000-000071010000}"/>
    <cellStyle name="_x0001__Copy of Arasa Alur Diameter Luar Kasar_RG5 CLOW TERCAMPUR KE RPC CLOW 23 DESEMBER 2010 rev SUTRIMO_2011-09 President Report Rev" xfId="138" xr:uid="{00000000-0005-0000-0000-000072010000}"/>
    <cellStyle name="_x0001__Copy of Arasa Alur Diameter Luar Kasar_RG5 CLOW TERCAMPUR KE RPC CLOW 23 DESEMBER 2010 rev SUTRIMO_PICA RPC J M-3 NO SKIBETSU" xfId="139" xr:uid="{00000000-0005-0000-0000-000073010000}"/>
    <cellStyle name="_x0001__Copy of Arasa Alur Diameter Luar Kasar_RG5 CLOW TERCAMPUR KE RPC CLOW 23 DESEMBER 2010 rev SUTRIMO_PICA RPC J M-3 NO SKIBETSU REVISI Fix..." xfId="140" xr:uid="{00000000-0005-0000-0000-000074010000}"/>
    <cellStyle name="_x0001__Copy of Arasa Alur Diameter Luar Kasar_RG5 CLOW TERCAMPUR KE RPC CLOW 23 DESEMBER 2010 rev SUTRIMO_PICA RPCJ M3 No Marking Skibetsu ato Gaikei Plus Final" xfId="141" xr:uid="{00000000-0005-0000-0000-000075010000}"/>
    <cellStyle name="_x0001__Copy of Arasa Alur Diameter Luar Kasar_RG5 CLOW TERCAMPUR KE RPC CLOW 23 DESEMBER 2010 rev SUTRIMO_PICA RPCJ M3 No Marking Skibetsu ato Gaikei Plus Final_PICA RPC J M-3 NO SKIBETSU REVISI Fix..." xfId="142" xr:uid="{00000000-0005-0000-0000-000076010000}"/>
    <cellStyle name="_x0001__Copy of Arasa Alur Diameter Luar Kasar_RG5 CLOW TERCAMPUR KE RPC CLOW 23 DESEMBER 2010 rev SUTRIMO_Revisi PICA RPCJ M3 No Marking Skibetsu ato Gaikei Plus Final" xfId="143" xr:uid="{00000000-0005-0000-0000-000077010000}"/>
    <cellStyle name="_x0001__Copy of Arasa Alur Diameter Luar Kasar_RG5 CLOW TERCAMPUR KE RPC CLOW 23 DESEMBER 2010 rev SUTRIMO_Revisi PICA RPCJ M3 No Marking Skibetsu ato Gaikei Plus Final_PICA RPC J M-3 NO SKIBETSU REVISI Fix..." xfId="144" xr:uid="{00000000-0005-0000-0000-000078010000}"/>
    <cellStyle name="_x0001__Copy of Arasa Alur Diameter Luar Kasar_RG5 CLOW TERCAMPUR KE RPC CLOW 23 DESEMBER 2010 rev_(12) PICA RPCJ M3 tidak ada marking Gaikei Plus Des'11" xfId="145" xr:uid="{00000000-0005-0000-0000-000079010000}"/>
    <cellStyle name="_x0001__Copy of Arasa Alur Diameter Luar Kasar_RG5 CLOW TERCAMPUR KE RPC CLOW 23 DESEMBER 2010 rev_020311 PICA RG5 CL Spline Minus" xfId="146" xr:uid="{00000000-0005-0000-0000-00007A010000}"/>
    <cellStyle name="_x0001__Copy of Arasa Alur Diameter Luar Kasar_RG5 CLOW TERCAMPUR KE RPC CLOW 23 DESEMBER 2010 rev_020311 PICA RG5 CL Spline Minus_07. 2011 MAP-10 MONTHLY REPORT" xfId="147" xr:uid="{00000000-0005-0000-0000-00007B010000}"/>
    <cellStyle name="_x0001__Copy of Arasa Alur Diameter Luar Kasar_RG5 CLOW TERCAMPUR KE RPC CLOW 23 DESEMBER 2010 rev_020311 PICA RG5 CL Spline Minus_08. 2011 MAP-IN MONTHLY REPORT" xfId="148" xr:uid="{00000000-0005-0000-0000-00007C010000}"/>
    <cellStyle name="_x0001__Copy of Arasa Alur Diameter Luar Kasar_RG5 CLOW TERCAMPUR KE RPC CLOW 23 DESEMBER 2010 rev_020311 PICA RG5 CL Spline Minus_Analisa Worst 3 Agust 2011 rev (2)" xfId="149" xr:uid="{00000000-0005-0000-0000-00007D010000}"/>
    <cellStyle name="_x0001__Copy of Arasa Alur Diameter Luar Kasar_RG5 CLOW TERCAMPUR KE RPC CLOW 23 DESEMBER 2010 rev_020311 PICA RG5 CL Spline Minus_Copy of 06 2011 MAP-IN MONTHLY REPORT" xfId="150" xr:uid="{00000000-0005-0000-0000-00007E010000}"/>
    <cellStyle name="_x0001__Copy of Arasa Alur Diameter Luar Kasar_RG5 CLOW TERCAMPUR KE RPC CLOW 23 DESEMBER 2010 rev_020311 PICA RG5 CL Spline Minus_Copy of 2011-03 President Report" xfId="151" xr:uid="{00000000-0005-0000-0000-00007F010000}"/>
    <cellStyle name="_x0001__Copy of Arasa Alur Diameter Luar Kasar_RG5 CLOW TERCAMPUR KE RPC CLOW 23 DESEMBER 2010 rev_020311 PICA RG5 CL Spline Minus_Copy of 2011-05 President Report" xfId="152" xr:uid="{00000000-0005-0000-0000-000080010000}"/>
    <cellStyle name="_x0001__Copy of Arasa Alur Diameter Luar Kasar_RG5 CLOW TERCAMPUR KE RPC CLOW 23 DESEMBER 2010 rev_2011-09 President Report Rev" xfId="153" xr:uid="{00000000-0005-0000-0000-000081010000}"/>
    <cellStyle name="_x0001__Copy of Arasa Alur Diameter Luar Kasar_RG5 CLOW TERCAMPUR KE RPC CLOW 23 DESEMBER 2010 rev_PICA RPC J M-3 NO SKIBETSU" xfId="154" xr:uid="{00000000-0005-0000-0000-000082010000}"/>
    <cellStyle name="_x0001__Copy of Arasa Alur Diameter Luar Kasar_RG5 CLOW TERCAMPUR KE RPC CLOW 23 DESEMBER 2010 rev_PICA RPC J M-3 NO SKIBETSU REVISI Fix..." xfId="155" xr:uid="{00000000-0005-0000-0000-000083010000}"/>
    <cellStyle name="_x0001__Copy of Arasa Alur Diameter Luar Kasar_RG5 CLOW TERCAMPUR KE RPC CLOW 23 DESEMBER 2010 rev_PICA RPCJ M3 No Marking Skibetsu ato Gaikei Plus Final" xfId="156" xr:uid="{00000000-0005-0000-0000-000084010000}"/>
    <cellStyle name="_x0001__Copy of Arasa Alur Diameter Luar Kasar_RG5 CLOW TERCAMPUR KE RPC CLOW 23 DESEMBER 2010 rev_PICA RPCJ M3 No Marking Skibetsu ato Gaikei Plus Final_PICA RPC J M-3 NO SKIBETSU REVISI Fix..." xfId="157" xr:uid="{00000000-0005-0000-0000-000085010000}"/>
    <cellStyle name="_x0001__Copy of Arasa Alur Diameter Luar Kasar_RG5 CLOW TERCAMPUR KE RPC CLOW 23 DESEMBER 2010 rev_Revisi PICA RPCJ M3 No Marking Skibetsu ato Gaikei Plus Final" xfId="158" xr:uid="{00000000-0005-0000-0000-000086010000}"/>
    <cellStyle name="_x0001__Copy of Arasa Alur Diameter Luar Kasar_RG5 CLOW TERCAMPUR KE RPC CLOW 23 DESEMBER 2010 rev_Revisi PICA RPCJ M3 No Marking Skibetsu ato Gaikei Plus Final_PICA RPC J M-3 NO SKIBETSU REVISI Fix..." xfId="159" xr:uid="{00000000-0005-0000-0000-000087010000}"/>
    <cellStyle name="_x0001__Copy of MONTHLY-REPOR JULI  2011 7" xfId="160" xr:uid="{00000000-0005-0000-0000-000088010000}"/>
    <cellStyle name="_Dec 06 Plan1" xfId="3544" xr:uid="{00000000-0005-0000-0000-000089010000}"/>
    <cellStyle name="_Dec 06 Plan1_★Unit Hearing base on 2.Apr.09 Lineup - BSH" xfId="3545" xr:uid="{00000000-0005-0000-0000-00008A010000}"/>
    <cellStyle name="_Dec 06 Plan1_100513売価コスト案5141xls" xfId="3546" xr:uid="{00000000-0005-0000-0000-00008B010000}"/>
    <cellStyle name="_For Mr Tuan 07" xfId="3547" xr:uid="{00000000-0005-0000-0000-00008C010000}"/>
    <cellStyle name="_For Mr Tuan 07_★Unit Hearing base on 2.Apr.09 Lineup - BSH" xfId="3548" xr:uid="{00000000-0005-0000-0000-00008D010000}"/>
    <cellStyle name="_For Mr Tuan 07_070408 - Monthly Retail Sale Report in Apr 2007i" xfId="3549" xr:uid="{00000000-0005-0000-0000-00008E010000}"/>
    <cellStyle name="_For Mr Tuan 07_070408 - Monthly Retail Sale Report in Apr 2007i_★Unit Hearing base on 2.Apr.09 Lineup - BSH" xfId="3550" xr:uid="{00000000-0005-0000-0000-00008F010000}"/>
    <cellStyle name="_For Mr Tuan 07_070408 - Monthly Retail Sale Report in Apr 2007i_100513売価コスト案5141xls" xfId="3551" xr:uid="{00000000-0005-0000-0000-000090010000}"/>
    <cellStyle name="_For Mr Tuan 07_070613 - Monthly Retail Sale Report in May 2007" xfId="3552" xr:uid="{00000000-0005-0000-0000-000091010000}"/>
    <cellStyle name="_For Mr Tuan 07_070613 - Monthly Retail Sale Report in May 2007_★Unit Hearing base on 2.Apr.09 Lineup - BSH" xfId="3553" xr:uid="{00000000-0005-0000-0000-000092010000}"/>
    <cellStyle name="_For Mr Tuan 07_070613 - Monthly Retail Sale Report in May 2007_100513売価コスト案5141xls" xfId="3554" xr:uid="{00000000-0005-0000-0000-000093010000}"/>
    <cellStyle name="_For Mr Tuan 07_070705 - Monthly Retail Sale Report in Jun 2007" xfId="3555" xr:uid="{00000000-0005-0000-0000-000094010000}"/>
    <cellStyle name="_For Mr Tuan 07_070705 - Monthly Retail Sale Report in Jun 2007_★Unit Hearing base on 2.Apr.09 Lineup - BSH" xfId="3556" xr:uid="{00000000-0005-0000-0000-000095010000}"/>
    <cellStyle name="_For Mr Tuan 07_070705 - Monthly Retail Sale Report in Jun 2007_100513売価コスト案5141xls" xfId="3557" xr:uid="{00000000-0005-0000-0000-000096010000}"/>
    <cellStyle name="_For Mr Tuan 07_070805 - Monthly Retail Sale Report in Jul 2007" xfId="3558" xr:uid="{00000000-0005-0000-0000-000097010000}"/>
    <cellStyle name="_For Mr Tuan 07_070805 - Monthly Retail Sale Report in Jul 2007_★Unit Hearing base on 2.Apr.09 Lineup - BSH" xfId="3559" xr:uid="{00000000-0005-0000-0000-000098010000}"/>
    <cellStyle name="_For Mr Tuan 07_070805 - Monthly Retail Sale Report in Jul 2007_100513売価コスト案5141xls" xfId="3560" xr:uid="{00000000-0005-0000-0000-000099010000}"/>
    <cellStyle name="_For Mr Tuan 07_071008 - Monthly Retail Sale Report in Sep 2007" xfId="3561" xr:uid="{00000000-0005-0000-0000-00009A010000}"/>
    <cellStyle name="_For Mr Tuan 07_071008 - Monthly Retail Sale Report in Sep 2007_★Unit Hearing base on 2.Apr.09 Lineup - BSH" xfId="3562" xr:uid="{00000000-0005-0000-0000-00009B010000}"/>
    <cellStyle name="_For Mr Tuan 07_071008 - Monthly Retail Sale Report in Sep 2007_100513売価コスト案5141xls" xfId="3563" xr:uid="{00000000-0005-0000-0000-00009C010000}"/>
    <cellStyle name="_For Mr Tuan 07_100513売価コスト案5141xls" xfId="3564" xr:uid="{00000000-0005-0000-0000-00009D010000}"/>
    <cellStyle name="_For Mr Tuan 07_Gia hang thang" xfId="3565" xr:uid="{00000000-0005-0000-0000-00009E010000}"/>
    <cellStyle name="_For Mr Tuan 07_Gia hang thang T9" xfId="3566" xr:uid="{00000000-0005-0000-0000-00009F010000}"/>
    <cellStyle name="_For Mr Tuan 07_Gia hang thang T9_★Unit Hearing base on 2.Apr.09 Lineup - BSH" xfId="3567" xr:uid="{00000000-0005-0000-0000-0000A0010000}"/>
    <cellStyle name="_For Mr Tuan 07_Gia hang thang T9_100513売価コスト案5141xls" xfId="3568" xr:uid="{00000000-0005-0000-0000-0000A1010000}"/>
    <cellStyle name="_For Mr Tuan 07_Gia hang thang_★Unit Hearing base on 2.Apr.09 Lineup - BSH" xfId="3569" xr:uid="{00000000-0005-0000-0000-0000A2010000}"/>
    <cellStyle name="_For Mr Tuan 07_Gia hang thang_100513売価コスト案5141xls" xfId="3570" xr:uid="{00000000-0005-0000-0000-0000A3010000}"/>
    <cellStyle name="_For Mr Tuan 07_gia xe thang" xfId="3571" xr:uid="{00000000-0005-0000-0000-0000A4010000}"/>
    <cellStyle name="_For Mr Tuan 07_gia xe thang_★Unit Hearing base on 2.Apr.09 Lineup - BSH" xfId="3572" xr:uid="{00000000-0005-0000-0000-0000A5010000}"/>
    <cellStyle name="_For Mr Tuan 07_gia xe thang_100513売価コスト案5141xls" xfId="3573" xr:uid="{00000000-0005-0000-0000-0000A6010000}"/>
    <cellStyle name="_Gia hang thang" xfId="3574" xr:uid="{00000000-0005-0000-0000-0000A7010000}"/>
    <cellStyle name="_Gia hang thang T9" xfId="3575" xr:uid="{00000000-0005-0000-0000-0000A8010000}"/>
    <cellStyle name="_Gia hang thang T9_★Unit Hearing base on 2.Apr.09 Lineup - BSH" xfId="3576" xr:uid="{00000000-0005-0000-0000-0000A9010000}"/>
    <cellStyle name="_Gia hang thang T9_100513売価コスト案5141xls" xfId="3577" xr:uid="{00000000-0005-0000-0000-0000AA010000}"/>
    <cellStyle name="_Gia hang thang_★Unit Hearing base on 2.Apr.09 Lineup - BSH" xfId="3578" xr:uid="{00000000-0005-0000-0000-0000AB010000}"/>
    <cellStyle name="_Gia hang thang_100513売価コスト案5141xls" xfId="3579" xr:uid="{00000000-0005-0000-0000-0000AC010000}"/>
    <cellStyle name="_gia xe thang" xfId="3580" xr:uid="{00000000-0005-0000-0000-0000AD010000}"/>
    <cellStyle name="_gia xe thang_★Unit Hearing base on 2.Apr.09 Lineup - BSH" xfId="3581" xr:uid="{00000000-0005-0000-0000-0000AE010000}"/>
    <cellStyle name="_gia xe thang_100513売価コスト案5141xls" xfId="3582" xr:uid="{00000000-0005-0000-0000-0000AF010000}"/>
    <cellStyle name="_Imp" xfId="3583" xr:uid="{00000000-0005-0000-0000-0000B0010000}"/>
    <cellStyle name="_Imp_2" xfId="3584" xr:uid="{00000000-0005-0000-0000-0000B1010000}"/>
    <cellStyle name="_Imp_2 2" xfId="5415" xr:uid="{00000000-0005-0000-0000-0000B2010000}"/>
    <cellStyle name="_Imp_2_NEW PLAN MACHINE MOVE MAP VN" xfId="5416" xr:uid="{00000000-0005-0000-0000-0000B3010000}"/>
    <cellStyle name="_Imp_2_NEW PLAN MACHINE MOVE MAP VN 2" xfId="5417" xr:uid="{00000000-0005-0000-0000-0000B4010000}"/>
    <cellStyle name="_Imp_3" xfId="3585" xr:uid="{00000000-0005-0000-0000-0000B5010000}"/>
    <cellStyle name="_Imp_4" xfId="3586" xr:uid="{00000000-0005-0000-0000-0000B6010000}"/>
    <cellStyle name="_Imp_5" xfId="3587" xr:uid="{00000000-0005-0000-0000-0000B7010000}"/>
    <cellStyle name="_Imp_5_Copy of ★値決め一覧最新版110622" xfId="5418" xr:uid="{00000000-0005-0000-0000-0000B8010000}"/>
    <cellStyle name="_Imp_6" xfId="3588" xr:uid="{00000000-0005-0000-0000-0000B9010000}"/>
    <cellStyle name="_Imp_7" xfId="3589" xr:uid="{00000000-0005-0000-0000-0000BA010000}"/>
    <cellStyle name="_Imp_7_1st H 2009 result Prod &amp; Budget" xfId="3590" xr:uid="{00000000-0005-0000-0000-0000BB010000}"/>
    <cellStyle name="_Imp_7_97~08 Yearly Production Result" xfId="3591" xr:uid="{00000000-0005-0000-0000-0000BC010000}"/>
    <cellStyle name="_Imp_7_Data for Seihan mtg on 7th April,09" xfId="3592" xr:uid="{00000000-0005-0000-0000-0000BD010000}"/>
    <cellStyle name="_Imp_7_HVN 2009 Prod plan UPDATED (Seihan 26th May,09)" xfId="3593" xr:uid="{00000000-0005-0000-0000-0000BE010000}"/>
    <cellStyle name="_Imp_8" xfId="3594" xr:uid="{00000000-0005-0000-0000-0000BF010000}"/>
    <cellStyle name="_Imp_9" xfId="3595" xr:uid="{00000000-0005-0000-0000-0000C0010000}"/>
    <cellStyle name="_Imp_A" xfId="3596" xr:uid="{00000000-0005-0000-0000-0000C1010000}"/>
    <cellStyle name="_Imp_B" xfId="3597" xr:uid="{00000000-0005-0000-0000-0000C2010000}"/>
    <cellStyle name="_Imp_Copy of ★値決め一覧最新版110622" xfId="5419" xr:uid="{00000000-0005-0000-0000-0000C3010000}"/>
    <cellStyle name="_Jan" xfId="3598" xr:uid="{00000000-0005-0000-0000-0000C4010000}"/>
    <cellStyle name="_Jan_1st H 2009 result Prod &amp; Budget" xfId="3599" xr:uid="{00000000-0005-0000-0000-0000C5010000}"/>
    <cellStyle name="_Jan_2008 HVN Production plan (7th Sep,07)" xfId="3600" xr:uid="{00000000-0005-0000-0000-0000C6010000}"/>
    <cellStyle name="_Jan_2008 HVN Production plan (7th Sep,07)_1st H 2009 result Prod &amp; Budget" xfId="3601" xr:uid="{00000000-0005-0000-0000-0000C7010000}"/>
    <cellStyle name="_Jan_2008 HVN Production plan (7th Sep,07)_Data 2010 &amp; 2011 for DC &amp; MC Check Capacity" xfId="3602" xr:uid="{00000000-0005-0000-0000-0000C8010000}"/>
    <cellStyle name="_Jan_2008 HVN Production plan (7th Sep,07)_Draft 2009 plan" xfId="3603" xr:uid="{00000000-0005-0000-0000-0000C9010000}"/>
    <cellStyle name="_Jan_2008 HVN Production plan (7th Sep,07)_HVN 2010 - 2013 Sales Plan 10% up for Capacity check" xfId="3604" xr:uid="{00000000-0005-0000-0000-0000CA010000}"/>
    <cellStyle name="_Jan_2008 HVN Production plan (7th Sep,07)_HVN 2010 Prod plan (Updated)" xfId="3605" xr:uid="{00000000-0005-0000-0000-0000CB010000}"/>
    <cellStyle name="_Jan_2008 HVN Production plan (7th Sep,07)_Proposal 2011 Working Calendar" xfId="3606" xr:uid="{00000000-0005-0000-0000-0000CC010000}"/>
    <cellStyle name="_Jan_2008 July Daily Prod plan (Rev 01)" xfId="3607" xr:uid="{00000000-0005-0000-0000-0000CD010000}"/>
    <cellStyle name="_Jan_2008 July Daily Prod plan (Rev 01)_1st H 2009 result Prod &amp; Budget" xfId="3608" xr:uid="{00000000-0005-0000-0000-0000CE010000}"/>
    <cellStyle name="_Jan_2008 July Daily Prod plan (Rev 01)_Data 2010 &amp; 2011 for DC &amp; MC Check Capacity" xfId="3609" xr:uid="{00000000-0005-0000-0000-0000CF010000}"/>
    <cellStyle name="_Jan_2008 July Daily Prod plan (Rev 01)_HVN 2010 - 2013 Sales Plan 10% up for Capacity check" xfId="3610" xr:uid="{00000000-0005-0000-0000-0000D0010000}"/>
    <cellStyle name="_Jan_2008 July Daily Prod plan (Rev 01)_HVN 2010 Prod plan (Updated)" xfId="3611" xr:uid="{00000000-0005-0000-0000-0000D1010000}"/>
    <cellStyle name="_Jan_2008 July Daily Prod plan (Rev 01)_Proposal 2011 Working Calendar" xfId="3612" xr:uid="{00000000-0005-0000-0000-0000D2010000}"/>
    <cellStyle name="_Jan_Data 2010 &amp; 2011 for DC &amp; MC Check Capacity" xfId="3613" xr:uid="{00000000-0005-0000-0000-0000D3010000}"/>
    <cellStyle name="_Jan_Draft 2009 plan" xfId="3614" xr:uid="{00000000-0005-0000-0000-0000D4010000}"/>
    <cellStyle name="_Jan_HVN 2008 PRODUCTION PLAN (3rd Dec,07)" xfId="3615" xr:uid="{00000000-0005-0000-0000-0000D5010000}"/>
    <cellStyle name="_Jan_HVN 2008 PRODUCTION PLAN (3rd Dec,07)_1st H 2009 result Prod &amp; Budget" xfId="3616" xr:uid="{00000000-0005-0000-0000-0000D6010000}"/>
    <cellStyle name="_Jan_HVN 2008 PRODUCTION PLAN (3rd Dec,07)_Data 2010 &amp; 2011 for DC &amp; MC Check Capacity" xfId="3617" xr:uid="{00000000-0005-0000-0000-0000D7010000}"/>
    <cellStyle name="_Jan_HVN 2008 PRODUCTION PLAN (3rd Dec,07)_HVN 2010 - 2013 Sales Plan 10% up for Capacity check" xfId="3618" xr:uid="{00000000-0005-0000-0000-0000D8010000}"/>
    <cellStyle name="_Jan_HVN 2008 PRODUCTION PLAN (3rd Dec,07)_HVN 2010 Prod plan (Updated)" xfId="3619" xr:uid="{00000000-0005-0000-0000-0000D9010000}"/>
    <cellStyle name="_Jan_HVN 2008 PRODUCTION PLAN (3rd Dec,07)_Proposal 2011 Working Calendar" xfId="3620" xr:uid="{00000000-0005-0000-0000-0000DA010000}"/>
    <cellStyle name="_Jan_HVN 2008 PRODUCTION PLAN (Official issue)" xfId="3621" xr:uid="{00000000-0005-0000-0000-0000DB010000}"/>
    <cellStyle name="_Jan_HVN 2008 PRODUCTION PLAN (Official issue)_1st H 2009 result Prod &amp; Budget" xfId="3622" xr:uid="{00000000-0005-0000-0000-0000DC010000}"/>
    <cellStyle name="_Jan_HVN 2008 PRODUCTION PLAN (Official issue)_Data 2010 &amp; 2011 for DC &amp; MC Check Capacity" xfId="3623" xr:uid="{00000000-0005-0000-0000-0000DD010000}"/>
    <cellStyle name="_Jan_HVN 2008 PRODUCTION PLAN (Official issue)_HVN 2010 - 2013 Sales Plan 10% up for Capacity check" xfId="3624" xr:uid="{00000000-0005-0000-0000-0000DE010000}"/>
    <cellStyle name="_Jan_HVN 2008 PRODUCTION PLAN (Official issue)_HVN 2010 Prod plan (Updated)" xfId="3625" xr:uid="{00000000-0005-0000-0000-0000DF010000}"/>
    <cellStyle name="_Jan_HVN 2008 PRODUCTION PLAN (Official issue)_Proposal 2011 Working Calendar" xfId="3626" xr:uid="{00000000-0005-0000-0000-0000E0010000}"/>
    <cellStyle name="_Jan_HVN 2008 PRODUCTION PLAN (UPDATED)" xfId="3627" xr:uid="{00000000-0005-0000-0000-0000E1010000}"/>
    <cellStyle name="_Jan_HVN 2008 PRODUCTION PLAN (UPDATED)_1st H 2009 result Prod &amp; Budget" xfId="3628" xr:uid="{00000000-0005-0000-0000-0000E2010000}"/>
    <cellStyle name="_Jan_HVN 2008 PRODUCTION PLAN (UPDATED)_Data 2010 &amp; 2011 for DC &amp; MC Check Capacity" xfId="3629" xr:uid="{00000000-0005-0000-0000-0000E3010000}"/>
    <cellStyle name="_Jan_HVN 2008 PRODUCTION PLAN (UPDATED)_HVN 2010 - 2013 Sales Plan 10% up for Capacity check" xfId="3630" xr:uid="{00000000-0005-0000-0000-0000E4010000}"/>
    <cellStyle name="_Jan_HVN 2008 PRODUCTION PLAN (UPDATED)_HVN 2010 Prod plan (Updated)" xfId="3631" xr:uid="{00000000-0005-0000-0000-0000E5010000}"/>
    <cellStyle name="_Jan_HVN 2008 PRODUCTION PLAN (UPDATED)_Proposal 2011 Working Calendar" xfId="3632" xr:uid="{00000000-0005-0000-0000-0000E6010000}"/>
    <cellStyle name="_Jan_HVN 2008 PRODUCTION PLAN (USE FOR BUDGET)" xfId="3633" xr:uid="{00000000-0005-0000-0000-0000E7010000}"/>
    <cellStyle name="_Jan_HVN 2008 PRODUCTION PLAN (USE FOR BUDGET)_1st H 2009 result Prod &amp; Budget" xfId="3634" xr:uid="{00000000-0005-0000-0000-0000E8010000}"/>
    <cellStyle name="_Jan_HVN 2008 PRODUCTION PLAN (USE FOR BUDGET)_Data 2010 &amp; 2011 for DC &amp; MC Check Capacity" xfId="3635" xr:uid="{00000000-0005-0000-0000-0000E9010000}"/>
    <cellStyle name="_Jan_HVN 2008 PRODUCTION PLAN (USE FOR BUDGET)_HVN 2010 - 2013 Sales Plan 10% up for Capacity check" xfId="3636" xr:uid="{00000000-0005-0000-0000-0000EA010000}"/>
    <cellStyle name="_Jan_HVN 2008 PRODUCTION PLAN (USE FOR BUDGET)_HVN 2010 Prod plan (Updated)" xfId="3637" xr:uid="{00000000-0005-0000-0000-0000EB010000}"/>
    <cellStyle name="_Jan_HVN 2008 PRODUCTION PLAN (USE FOR BUDGET)_Proposal 2011 Working Calendar" xfId="3638" xr:uid="{00000000-0005-0000-0000-0000EC010000}"/>
    <cellStyle name="_Jan_HVN 2008 PRODUCTION PLAN (USE FOR FACTORY BUDGET)" xfId="3639" xr:uid="{00000000-0005-0000-0000-0000ED010000}"/>
    <cellStyle name="_Jan_HVN 2008 PRODUCTION PLAN (USE FOR FACTORY BUDGET)_1st H 2009 result Prod &amp; Budget" xfId="3640" xr:uid="{00000000-0005-0000-0000-0000EE010000}"/>
    <cellStyle name="_Jan_HVN 2008 PRODUCTION PLAN (USE FOR FACTORY BUDGET)_Data 2010 &amp; 2011 for DC &amp; MC Check Capacity" xfId="3641" xr:uid="{00000000-0005-0000-0000-0000EF010000}"/>
    <cellStyle name="_Jan_HVN 2008 PRODUCTION PLAN (USE FOR FACTORY BUDGET)_HVN 2010 - 2013 Sales Plan 10% up for Capacity check" xfId="3642" xr:uid="{00000000-0005-0000-0000-0000F0010000}"/>
    <cellStyle name="_Jan_HVN 2008 PRODUCTION PLAN (USE FOR FACTORY BUDGET)_HVN 2010 Prod plan (Updated)" xfId="3643" xr:uid="{00000000-0005-0000-0000-0000F1010000}"/>
    <cellStyle name="_Jan_HVN 2008 PRODUCTION PLAN (USE FOR FACTORY BUDGET)_Proposal 2011 Working Calendar" xfId="3644" xr:uid="{00000000-0005-0000-0000-0000F2010000}"/>
    <cellStyle name="_Jan_HVN 2010 - 2013 Sales Plan 10% up for Capacity check" xfId="3645" xr:uid="{00000000-0005-0000-0000-0000F3010000}"/>
    <cellStyle name="_Jan_HVN 2010 Prod plan (Updated)" xfId="3646" xr:uid="{00000000-0005-0000-0000-0000F4010000}"/>
    <cellStyle name="_Jan_Proposal 2011 Working Calendar" xfId="3647" xr:uid="{00000000-0005-0000-0000-0000F5010000}"/>
    <cellStyle name="_Log" xfId="3648" xr:uid="{00000000-0005-0000-0000-0000F6010000}"/>
    <cellStyle name="_Log_1" xfId="3649" xr:uid="{00000000-0005-0000-0000-0000F7010000}"/>
    <cellStyle name="_Log_1 2" xfId="5420" xr:uid="{00000000-0005-0000-0000-0000F8010000}"/>
    <cellStyle name="_Log_1_NEW PLAN MACHINE MOVE MAP VN" xfId="5421" xr:uid="{00000000-0005-0000-0000-0000F9010000}"/>
    <cellStyle name="_Log_1_NEW PLAN MACHINE MOVE MAP VN 2" xfId="5422" xr:uid="{00000000-0005-0000-0000-0000FA010000}"/>
    <cellStyle name="_Log_2" xfId="3650" xr:uid="{00000000-0005-0000-0000-0000FB010000}"/>
    <cellStyle name="_Log_3" xfId="3651" xr:uid="{00000000-0005-0000-0000-0000FC010000}"/>
    <cellStyle name="_Log_4" xfId="3652" xr:uid="{00000000-0005-0000-0000-0000FD010000}"/>
    <cellStyle name="_Log_4_Copy of ★値決め一覧最新版110622" xfId="5423" xr:uid="{00000000-0005-0000-0000-0000FE010000}"/>
    <cellStyle name="_Log_5" xfId="3653" xr:uid="{00000000-0005-0000-0000-0000FF010000}"/>
    <cellStyle name="_Log_6" xfId="3654" xr:uid="{00000000-0005-0000-0000-000000020000}"/>
    <cellStyle name="_Log_7" xfId="3655" xr:uid="{00000000-0005-0000-0000-000001020000}"/>
    <cellStyle name="_Log_8" xfId="3656" xr:uid="{00000000-0005-0000-0000-000002020000}"/>
    <cellStyle name="_Log_9" xfId="3657" xr:uid="{00000000-0005-0000-0000-000003020000}"/>
    <cellStyle name="_Log_9_1st H 2009 result Prod &amp; Budget" xfId="3658" xr:uid="{00000000-0005-0000-0000-000004020000}"/>
    <cellStyle name="_Log_9_97~08 Yearly Production Result" xfId="3659" xr:uid="{00000000-0005-0000-0000-000005020000}"/>
    <cellStyle name="_Log_9_Data for Seihan mtg on 7th April,09" xfId="3660" xr:uid="{00000000-0005-0000-0000-000006020000}"/>
    <cellStyle name="_Log_9_HVN 2009 Prod plan UPDATED (Seihan 26th May,09)" xfId="3661" xr:uid="{00000000-0005-0000-0000-000007020000}"/>
    <cellStyle name="_Log_A" xfId="3662" xr:uid="{00000000-0005-0000-0000-000008020000}"/>
    <cellStyle name="_Log_Copy of ★値決め一覧最新版110622" xfId="5424" xr:uid="{00000000-0005-0000-0000-000009020000}"/>
    <cellStyle name="_x0001__M SD KVY 4 Sept 2010" xfId="161" xr:uid="{00000000-0005-0000-0000-00000A020000}"/>
    <cellStyle name="_x0001__M SD KVY 4 Sept 2010_(10)Pica RG5 S2 Dakon Ujung Gigi" xfId="162" xr:uid="{00000000-0005-0000-0000-00000B020000}"/>
    <cellStyle name="_x0001__M SD KVY 4 Sept 2010_(10)Pica RG5 S2 Dakon Ujung Gigi (2)" xfId="163" xr:uid="{00000000-0005-0000-0000-00000C020000}"/>
    <cellStyle name="_x0001__M SD KVY 4 Sept 2010_(10)Pica RG5 S2 Dakon Ujung Gigi Rev" xfId="164" xr:uid="{00000000-0005-0000-0000-00000D020000}"/>
    <cellStyle name="_x0001__M SD KVY 4 Sept 2010_07. 2011 MAP-10 MONTHLY REPORT" xfId="165" xr:uid="{00000000-0005-0000-0000-00000E020000}"/>
    <cellStyle name="_x0001__M SD KVY 4 Sept 2010_08. 2011 MAP-IN MONTHLY REPORT" xfId="166" xr:uid="{00000000-0005-0000-0000-00000F020000}"/>
    <cellStyle name="_x0001__M SD KVY 4 Sept 2010_2011-09 President Report Rev" xfId="167" xr:uid="{00000000-0005-0000-0000-000010020000}"/>
    <cellStyle name="_x0001__M SD KVY 4 Sept 2010_Analisa Worst 3 Agust 2011 rev (2)" xfId="168" xr:uid="{00000000-0005-0000-0000-000011020000}"/>
    <cellStyle name="_x0001__M SD KVY 4 Sept 2010_Copy of 06 2011 MAP-IN MONTHLY REPORT" xfId="169" xr:uid="{00000000-0005-0000-0000-000012020000}"/>
    <cellStyle name="_x0001__M SD KVY 4 Sept 2010_Copy of 2011-03 President Report" xfId="170" xr:uid="{00000000-0005-0000-0000-000013020000}"/>
    <cellStyle name="_x0001__M SD KVY 4 Sept 2010_Copy of 2011-05 President Report" xfId="171" xr:uid="{00000000-0005-0000-0000-000014020000}"/>
    <cellStyle name="_x0001__M SD KVY 4 Sept 2010_Draft Pica RG5 S2 Diameter dalam minus" xfId="172" xr:uid="{00000000-0005-0000-0000-000015020000}"/>
    <cellStyle name="_x0001__M SD KVY 4 Sept 2010_Pica by sidik  IDLE SHAFT  Kawat" xfId="173" xr:uid="{00000000-0005-0000-0000-000016020000}"/>
    <cellStyle name="_x0001__M SD KVY 4 Sept 2010_Pica by sidik  RG5 S-2 NAIKE MINUS" xfId="174" xr:uid="{00000000-0005-0000-0000-000017020000}"/>
    <cellStyle name="_x0001__M SD KVY 4 Sept 2010_PICA Report" xfId="175" xr:uid="{00000000-0005-0000-0000-000018020000}"/>
    <cellStyle name="_x0001__M SD KVY 4 Sept 2010_PICA Report_Copy of シシ和訳版　金子確認中　RG5 S2 Dakon Ujung Gigi見直し20110928" xfId="176" xr:uid="{00000000-0005-0000-0000-000019020000}"/>
    <cellStyle name="_x0001__M SD KVY 4 Sept 2010_PICA Report_foto saigent test" xfId="177" xr:uid="{00000000-0005-0000-0000-00001A020000}"/>
    <cellStyle name="_x0001__M SD KVY 4 Sept 2010_PICA Report_foto saigent test_Copy of PICA RZ2 SL TERCAMPUR fix" xfId="178" xr:uid="{00000000-0005-0000-0000-00001B020000}"/>
    <cellStyle name="_x0001__M SD KVY 4 Sept 2010_PICA Report_foto saigent test_KONTROL LOT" xfId="179" xr:uid="{00000000-0005-0000-0000-00001C020000}"/>
    <cellStyle name="_x0001__M SD KVY 4 Sept 2010_PICA Report_foto saigent test_PICA RZH S-L" xfId="180" xr:uid="{00000000-0005-0000-0000-00001D020000}"/>
    <cellStyle name="_x0001__M SD KVY 4 Sept 2010_PICA Report_foto saigent test_PICA RZH S-L MIX Revisi" xfId="181" xr:uid="{00000000-0005-0000-0000-00001E020000}"/>
    <cellStyle name="_x0001__M SD KVY 4 Sept 2010_Pica RG5 S2 Diameter dalam minus" xfId="182" xr:uid="{00000000-0005-0000-0000-00001F020000}"/>
    <cellStyle name="_x0001__M SD KVY 4 Sept 2010_Pica RG5 S2 Diameter dalam minus 1" xfId="183" xr:uid="{00000000-0005-0000-0000-000020020000}"/>
    <cellStyle name="_x0001__M SD KVY 4 Sept 2010_RG5 S2 Dakon Ujung Gigi Revisi - Copy" xfId="184" xr:uid="{00000000-0005-0000-0000-000021020000}"/>
    <cellStyle name="_Market price 2007" xfId="3663" xr:uid="{00000000-0005-0000-0000-000022020000}"/>
    <cellStyle name="_Market price 2007_★Unit Hearing base on 2.Apr.09 Lineup - BSH" xfId="3664" xr:uid="{00000000-0005-0000-0000-000023020000}"/>
    <cellStyle name="_Market price 2007_100513売価コスト案5141xls" xfId="3665" xr:uid="{00000000-0005-0000-0000-000024020000}"/>
    <cellStyle name="_Parts Deposit Interest 06" xfId="3666" xr:uid="{00000000-0005-0000-0000-000025020000}"/>
    <cellStyle name="_Parts Deposit Interest 06_2008 HVN Production plan (7th Sep,07)" xfId="3667" xr:uid="{00000000-0005-0000-0000-000026020000}"/>
    <cellStyle name="_Parts Deposit Interest 06_2008 HVN Production plan updated" xfId="3668" xr:uid="{00000000-0005-0000-0000-000027020000}"/>
    <cellStyle name="_Parts Deposit Interest 06_2008 HVN Production plan updated Isshi" xfId="3669" xr:uid="{00000000-0005-0000-0000-000028020000}"/>
    <cellStyle name="_Parts Deposit Interest 06_2008 July Daily Prod plan (Rev 01)" xfId="3670" xr:uid="{00000000-0005-0000-0000-000029020000}"/>
    <cellStyle name="_Parts Deposit Interest 06_HVN 2008 PRODUCTION PLAN (3rd Dec,07)" xfId="3671" xr:uid="{00000000-0005-0000-0000-00002A020000}"/>
    <cellStyle name="_Parts Deposit Interest 06_HVN 2008 PRODUCTION PLAN (Official issue)" xfId="3672" xr:uid="{00000000-0005-0000-0000-00002B020000}"/>
    <cellStyle name="_Parts Deposit Interest 06_HVN 2008 PRODUCTION PLAN (UPDATED)" xfId="3673" xr:uid="{00000000-0005-0000-0000-00002C020000}"/>
    <cellStyle name="_Parts Deposit Interest 06_HVN 2008 PRODUCTION PLAN (USE FOR BUDGET)" xfId="3674" xr:uid="{00000000-0005-0000-0000-00002D020000}"/>
    <cellStyle name="_Parts Deposit Interest 06_HVN 2008 PRODUCTION PLAN (USE FOR FACTORY BUDGET)" xfId="3675" xr:uid="{00000000-0005-0000-0000-00002E020000}"/>
    <cellStyle name="_Pendings" xfId="3676" xr:uid="{00000000-0005-0000-0000-00002F020000}"/>
    <cellStyle name="_x0001__Pica by sidik  IDLE SHAFT  Kawat" xfId="185" xr:uid="{00000000-0005-0000-0000-000030020000}"/>
    <cellStyle name="_x0001__Pica by sidik  IDLE SHAFT  Kawat_(10)Pica RG5 S2 Dakon Ujung Gigi" xfId="186" xr:uid="{00000000-0005-0000-0000-000031020000}"/>
    <cellStyle name="_x0001__Pica by sidik  IDLE SHAFT  Kawat_(10)Pica RG5 S2 Dakon Ujung Gigi (2)" xfId="187" xr:uid="{00000000-0005-0000-0000-000032020000}"/>
    <cellStyle name="_x0001__Pica by sidik  IDLE SHAFT  Kawat_(10)Pica RG5 S2 Dakon Ujung Gigi Rev" xfId="188" xr:uid="{00000000-0005-0000-0000-000033020000}"/>
    <cellStyle name="_x0001__Pica by sidik  IDLE SHAFT  Kawat_RG5 S2 Dakon Ujung Gigi Revisi - Copy" xfId="189" xr:uid="{00000000-0005-0000-0000-000034020000}"/>
    <cellStyle name="_x0001__PICA R90A S2 Gompal 2011 Revisi AB 1" xfId="190" xr:uid="{00000000-0005-0000-0000-000035020000}"/>
    <cellStyle name="_x0001__PICA R90A S2 Gompal 2011 Revisi AB 1_(12) PICA RPCJ M3 tidak ada marking Gaikei Plus Des'11" xfId="191" xr:uid="{00000000-0005-0000-0000-000036020000}"/>
    <cellStyle name="_x0001__PICA R90A S2 Gompal 2011 Revisi AB 1_Copy of シシ和訳版　金子確認中　RG5 S2 Dakon Ujung Gigi見直し20110928" xfId="192" xr:uid="{00000000-0005-0000-0000-000037020000}"/>
    <cellStyle name="_x0001__PICA R90A S2 Gompal 2011 Revisi AB 1_foto saigent test" xfId="193" xr:uid="{00000000-0005-0000-0000-000038020000}"/>
    <cellStyle name="_x0001__PICA R90A S2 Gompal 2011 Revisi AB 1_foto saigent test_Copy of PICA RZ2 SL TERCAMPUR fix" xfId="194" xr:uid="{00000000-0005-0000-0000-000039020000}"/>
    <cellStyle name="_x0001__PICA R90A S2 Gompal 2011 Revisi AB 1_foto saigent test_KONTROL LOT" xfId="195" xr:uid="{00000000-0005-0000-0000-00003A020000}"/>
    <cellStyle name="_x0001__PICA R90A S2 Gompal 2011 Revisi AB 1_foto saigent test_PICA RZH S-L" xfId="196" xr:uid="{00000000-0005-0000-0000-00003B020000}"/>
    <cellStyle name="_x0001__PICA R90A S2 Gompal 2011 Revisi AB 1_foto saigent test_PICA RZH S-L MIX Revisi" xfId="197" xr:uid="{00000000-0005-0000-0000-00003C020000}"/>
    <cellStyle name="_x0001__PICA R90A S2 Gompal 2011 Revisi AB 1_PICA RPC J M-3 NO SKIBETSU" xfId="198" xr:uid="{00000000-0005-0000-0000-00003D020000}"/>
    <cellStyle name="_x0001__PICA R90A S2 Gompal 2011 Revisi AB 1_PICA RPC J M-3 NO SKIBETSU REVISI Fix..." xfId="199" xr:uid="{00000000-0005-0000-0000-00003E020000}"/>
    <cellStyle name="_x0001__PICA R90A S2 Gompal 2011 Revisi AB 1_PICA RPCJ M3 No Marking Skibetsu ato Gaikei Plus Final" xfId="200" xr:uid="{00000000-0005-0000-0000-00003F020000}"/>
    <cellStyle name="_x0001__PICA R90A S2 Gompal 2011 Revisi AB 1_PICA RPCJ M3 No Marking Skibetsu ato Gaikei Plus Final_PICA RPC J M-3 NO SKIBETSU REVISI Fix..." xfId="201" xr:uid="{00000000-0005-0000-0000-000040020000}"/>
    <cellStyle name="_x0001__PICA R90A S2 Gompal 2011 Revisi AB 1_Revisi PICA RPCJ M3 No Marking Skibetsu ato Gaikei Plus Final" xfId="202" xr:uid="{00000000-0005-0000-0000-000041020000}"/>
    <cellStyle name="_x0001__PICA R90A S2 Gompal 2011 Revisi AB 1_Revisi PICA RPCJ M3 No Marking Skibetsu ato Gaikei Plus Final_PICA RPC J M-3 NO SKIBETSU REVISI Fix..." xfId="203" xr:uid="{00000000-0005-0000-0000-000042020000}"/>
    <cellStyle name="_x0001__PICA Report" xfId="204" xr:uid="{00000000-0005-0000-0000-000043020000}"/>
    <cellStyle name="_x0001__PICA Report_(10)Pica RG5 S2 Dakon Ujung Gigi" xfId="205" xr:uid="{00000000-0005-0000-0000-000044020000}"/>
    <cellStyle name="_x0001__PICA Report_(10)Pica RG5 S2 Dakon Ujung Gigi (2)" xfId="206" xr:uid="{00000000-0005-0000-0000-000045020000}"/>
    <cellStyle name="_x0001__PICA Report_(10)Pica RG5 S2 Dakon Ujung Gigi Rev" xfId="207" xr:uid="{00000000-0005-0000-0000-000046020000}"/>
    <cellStyle name="_x0001__PICA Report_CHIPS ON BORE  RPH M6" xfId="208" xr:uid="{00000000-0005-0000-0000-000047020000}"/>
    <cellStyle name="_x0001__PICA Report_CHIPS ON BORE  RPH M6_(10)Pica RG5 S2 Dakon Ujung Gigi" xfId="209" xr:uid="{00000000-0005-0000-0000-000048020000}"/>
    <cellStyle name="_x0001__PICA Report_CHIPS ON BORE  RPH M6_(10)Pica RG5 S2 Dakon Ujung Gigi (2)" xfId="210" xr:uid="{00000000-0005-0000-0000-000049020000}"/>
    <cellStyle name="_x0001__PICA Report_CHIPS ON BORE  RPH M6_(10)Pica RG5 S2 Dakon Ujung Gigi Rev" xfId="211" xr:uid="{00000000-0005-0000-0000-00004A020000}"/>
    <cellStyle name="_x0001__PICA Report_CHIPS ON BORE  RPH M6_Pica RPH C6 Migaki Repair Tanmen MSI" xfId="212" xr:uid="{00000000-0005-0000-0000-00004B020000}"/>
    <cellStyle name="_x0001__PICA Report_CHIPS ON BORE  RPH M6_Pica RPH C6 Migaki Repair Tanmen MSI_(10)Pica RG5 S2 Dakon Ujung Gigi" xfId="213" xr:uid="{00000000-0005-0000-0000-00004C020000}"/>
    <cellStyle name="_x0001__PICA Report_CHIPS ON BORE  RPH M6_Pica RPH C6 Migaki Repair Tanmen MSI_(10)Pica RG5 S2 Dakon Ujung Gigi (2)" xfId="214" xr:uid="{00000000-0005-0000-0000-00004D020000}"/>
    <cellStyle name="_x0001__PICA Report_CHIPS ON BORE  RPH M6_Pica RPH C6 Migaki Repair Tanmen MSI_(10)Pica RG5 S2 Dakon Ujung Gigi Rev" xfId="215" xr:uid="{00000000-0005-0000-0000-00004E020000}"/>
    <cellStyle name="_x0001__PICA Report_CHIPS ON BORE  RPH M6_Pica RPH C6 Migaki Repair Tanmen MSI_RG5 S2 Dakon Ujung Gigi Revisi - Copy" xfId="216" xr:uid="{00000000-0005-0000-0000-00004F020000}"/>
    <cellStyle name="_x0001__PICA Report_CHIPS ON BORE  RPH M6_Pica RPH M6 Rev Fix 2" xfId="217" xr:uid="{00000000-0005-0000-0000-000050020000}"/>
    <cellStyle name="_x0001__PICA Report_CHIPS ON BORE  RPH M6_Pica RPH M6 Rev Fix 2_(10)Pica RG5 S2 Dakon Ujung Gigi" xfId="218" xr:uid="{00000000-0005-0000-0000-000051020000}"/>
    <cellStyle name="_x0001__PICA Report_CHIPS ON BORE  RPH M6_Pica RPH M6 Rev Fix 2_(10)Pica RG5 S2 Dakon Ujung Gigi (2)" xfId="219" xr:uid="{00000000-0005-0000-0000-000052020000}"/>
    <cellStyle name="_x0001__PICA Report_CHIPS ON BORE  RPH M6_Pica RPH M6 Rev Fix 2_(10)Pica RG5 S2 Dakon Ujung Gigi Rev" xfId="220" xr:uid="{00000000-0005-0000-0000-000053020000}"/>
    <cellStyle name="_x0001__PICA Report_CHIPS ON BORE  RPH M6_Pica RPH M6 Rev Fix 2_RG5 S2 Dakon Ujung Gigi Revisi - Copy" xfId="221" xr:uid="{00000000-0005-0000-0000-000054020000}"/>
    <cellStyle name="_x0001__PICA Report_CHIPS ON BORE  RPH M6_RG5 S2 Dakon Ujung Gigi Revisi - Copy" xfId="222" xr:uid="{00000000-0005-0000-0000-000055020000}"/>
    <cellStyle name="_x0001__PICA Report_Draft Pica RG5 S2 Diameter dalam minus" xfId="223" xr:uid="{00000000-0005-0000-0000-000056020000}"/>
    <cellStyle name="_x0001__PICA Report_Pica by sidik  RG5 S-2 NAIKE MINUS" xfId="224" xr:uid="{00000000-0005-0000-0000-000057020000}"/>
    <cellStyle name="_x0001__PICA Report_Pica RG5 S2 Diameter dalam minus" xfId="225" xr:uid="{00000000-0005-0000-0000-000058020000}"/>
    <cellStyle name="_x0001__PICA Report_Pica RG5 S2 Diameter dalam minus 1" xfId="226" xr:uid="{00000000-0005-0000-0000-000059020000}"/>
    <cellStyle name="_x0001__PICA Report_RG5 S2 Dakon Ujung Gigi Revisi - Copy" xfId="227" xr:uid="{00000000-0005-0000-0000-00005A020000}"/>
    <cellStyle name="_x0001__PICA RPC J M-3 NO SKIBETSU" xfId="228" xr:uid="{00000000-0005-0000-0000-00005B020000}"/>
    <cellStyle name="_x0001__PICA RPC J M-3 NO SKIBETSU REVISI Fix..." xfId="229" xr:uid="{00000000-0005-0000-0000-00005C020000}"/>
    <cellStyle name="_PK" xfId="3677" xr:uid="{00000000-0005-0000-0000-00005D020000}"/>
    <cellStyle name="_PK 2" xfId="5425" xr:uid="{00000000-0005-0000-0000-00005E020000}"/>
    <cellStyle name="_PK_1" xfId="3678" xr:uid="{00000000-0005-0000-0000-00005F020000}"/>
    <cellStyle name="_PK_2" xfId="3679" xr:uid="{00000000-0005-0000-0000-000060020000}"/>
    <cellStyle name="_PK_2_Copy of ★値決め一覧最新版110622" xfId="5426" xr:uid="{00000000-0005-0000-0000-000061020000}"/>
    <cellStyle name="_PK_3" xfId="3680" xr:uid="{00000000-0005-0000-0000-000062020000}"/>
    <cellStyle name="_PK_4" xfId="3681" xr:uid="{00000000-0005-0000-0000-000063020000}"/>
    <cellStyle name="_PK_5" xfId="3682" xr:uid="{00000000-0005-0000-0000-000064020000}"/>
    <cellStyle name="_PK_6" xfId="3683" xr:uid="{00000000-0005-0000-0000-000065020000}"/>
    <cellStyle name="_PK_6_1st H 2009 result Prod &amp; Budget" xfId="3684" xr:uid="{00000000-0005-0000-0000-000066020000}"/>
    <cellStyle name="_PK_6_97~08 Yearly Production Result" xfId="3685" xr:uid="{00000000-0005-0000-0000-000067020000}"/>
    <cellStyle name="_PK_6_Data for Seihan mtg on 7th April,09" xfId="3686" xr:uid="{00000000-0005-0000-0000-000068020000}"/>
    <cellStyle name="_PK_6_HVN 2009 Prod plan UPDATED (Seihan 26th May,09)" xfId="3687" xr:uid="{00000000-0005-0000-0000-000069020000}"/>
    <cellStyle name="_PK_8" xfId="3688" xr:uid="{00000000-0005-0000-0000-00006A020000}"/>
    <cellStyle name="_PK_9" xfId="3689" xr:uid="{00000000-0005-0000-0000-00006B020000}"/>
    <cellStyle name="_PK_A" xfId="3690" xr:uid="{00000000-0005-0000-0000-00006C020000}"/>
    <cellStyle name="_PK_B" xfId="3691" xr:uid="{00000000-0005-0000-0000-00006D020000}"/>
    <cellStyle name="_PK_B_Copy of ★値決め一覧最新版110622" xfId="5427" xr:uid="{00000000-0005-0000-0000-00006E020000}"/>
    <cellStyle name="_PK_NEW PLAN MACHINE MOVE MAP VN" xfId="5428" xr:uid="{00000000-0005-0000-0000-00006F020000}"/>
    <cellStyle name="_PK_NEW PLAN MACHINE MOVE MAP VN 2" xfId="5429" xr:uid="{00000000-0005-0000-0000-000070020000}"/>
    <cellStyle name="_x0001__RPC CP DIA 49 STEP" xfId="230" xr:uid="{00000000-0005-0000-0000-000071020000}"/>
    <cellStyle name="_x0001__RPC CP DIA 49 STEP Rev" xfId="231" xr:uid="{00000000-0005-0000-0000-000072020000}"/>
    <cellStyle name="_x0001__RPC CP DIA 49 STEP Rev_(12) PICA RPCJ M3 tidak ada marking Gaikei Plus Des'11" xfId="232" xr:uid="{00000000-0005-0000-0000-000073020000}"/>
    <cellStyle name="_x0001__RPC CP DIA 49 STEP Rev_020311 PICA RG5 CL Spline Minus" xfId="233" xr:uid="{00000000-0005-0000-0000-000074020000}"/>
    <cellStyle name="_x0001__RPC CP DIA 49 STEP Rev_020311 PICA RG5 CL Spline Minus_07. 2011 MAP-10 MONTHLY REPORT" xfId="234" xr:uid="{00000000-0005-0000-0000-000075020000}"/>
    <cellStyle name="_x0001__RPC CP DIA 49 STEP Rev_020311 PICA RG5 CL Spline Minus_08. 2011 MAP-IN MONTHLY REPORT" xfId="235" xr:uid="{00000000-0005-0000-0000-000076020000}"/>
    <cellStyle name="_x0001__RPC CP DIA 49 STEP Rev_020311 PICA RG5 CL Spline Minus_Analisa Worst 3 Agust 2011 rev (2)" xfId="236" xr:uid="{00000000-0005-0000-0000-000077020000}"/>
    <cellStyle name="_x0001__RPC CP DIA 49 STEP Rev_020311 PICA RG5 CL Spline Minus_Copy of 06 2011 MAP-IN MONTHLY REPORT" xfId="237" xr:uid="{00000000-0005-0000-0000-000078020000}"/>
    <cellStyle name="_x0001__RPC CP DIA 49 STEP Rev_020311 PICA RG5 CL Spline Minus_Copy of 2011-03 President Report" xfId="238" xr:uid="{00000000-0005-0000-0000-000079020000}"/>
    <cellStyle name="_x0001__RPC CP DIA 49 STEP Rev_020311 PICA RG5 CL Spline Minus_Copy of 2011-05 President Report" xfId="239" xr:uid="{00000000-0005-0000-0000-00007A020000}"/>
    <cellStyle name="_x0001__RPC CP DIA 49 STEP Rev_2011-09 President Report Rev" xfId="240" xr:uid="{00000000-0005-0000-0000-00007B020000}"/>
    <cellStyle name="_x0001__RPC CP DIA 49 STEP Rev_49 clutch Piston" xfId="241" xr:uid="{00000000-0005-0000-0000-00007C020000}"/>
    <cellStyle name="_x0001__RPC CP DIA 49 STEP Rev_49 clutch Piston_(10)Pica RG5 S2 Dakon Ujung Gigi" xfId="242" xr:uid="{00000000-0005-0000-0000-00007D020000}"/>
    <cellStyle name="_x0001__RPC CP DIA 49 STEP Rev_49 clutch Piston_(10)Pica RG5 S2 Dakon Ujung Gigi (2)" xfId="243" xr:uid="{00000000-0005-0000-0000-00007E020000}"/>
    <cellStyle name="_x0001__RPC CP DIA 49 STEP Rev_49 clutch Piston_(10)Pica RG5 S2 Dakon Ujung Gigi Rev" xfId="244" xr:uid="{00000000-0005-0000-0000-00007F020000}"/>
    <cellStyle name="_x0001__RPC CP DIA 49 STEP Rev_49 clutch Piston_Draft Pica RG5 S2 Diameter dalam minus" xfId="245" xr:uid="{00000000-0005-0000-0000-000080020000}"/>
    <cellStyle name="_x0001__RPC CP DIA 49 STEP Rev_49 clutch Piston_Pica by sidik  RG5 S-2 NAIKE MINUS" xfId="246" xr:uid="{00000000-0005-0000-0000-000081020000}"/>
    <cellStyle name="_x0001__RPC CP DIA 49 STEP Rev_49 clutch Piston_PICA Report" xfId="247" xr:uid="{00000000-0005-0000-0000-000082020000}"/>
    <cellStyle name="_x0001__RPC CP DIA 49 STEP Rev_49 clutch Piston_Pica RG5 S2 Diameter dalam minus" xfId="248" xr:uid="{00000000-0005-0000-0000-000083020000}"/>
    <cellStyle name="_x0001__RPC CP DIA 49 STEP Rev_49 clutch Piston_Pica RG5 S2 Diameter dalam minus 1" xfId="249" xr:uid="{00000000-0005-0000-0000-000084020000}"/>
    <cellStyle name="_x0001__RPC CP DIA 49 STEP Rev_49 clutch Piston_PICA RPC J M-3 NO SKIBETSU" xfId="250" xr:uid="{00000000-0005-0000-0000-000085020000}"/>
    <cellStyle name="_x0001__RPC CP DIA 49 STEP Rev_49 clutch Piston_PICA RPC J M-3 NO SKIBETSU REVISI Fix..." xfId="251" xr:uid="{00000000-0005-0000-0000-000086020000}"/>
    <cellStyle name="_x0001__RPC CP DIA 49 STEP Rev_49 clutch Piston_PICA RPCJ M3 No Marking Skibetsu ato Gaikei Plus Final" xfId="252" xr:uid="{00000000-0005-0000-0000-000087020000}"/>
    <cellStyle name="_x0001__RPC CP DIA 49 STEP Rev_49 clutch Piston_Revisi PICA RPCJ M3 No Marking Skibetsu ato Gaikei Plus Final" xfId="253" xr:uid="{00000000-0005-0000-0000-000088020000}"/>
    <cellStyle name="_x0001__RPC CP DIA 49 STEP Rev_49 clutch Piston_RG5 S2 Dakon Ujung Gigi Revisi - Copy" xfId="254" xr:uid="{00000000-0005-0000-0000-000089020000}"/>
    <cellStyle name="_x0001__RPC CP DIA 49 STEP Rev_PICA RPC J M-3 NO SKIBETSU" xfId="255" xr:uid="{00000000-0005-0000-0000-00008A020000}"/>
    <cellStyle name="_x0001__RPC CP DIA 49 STEP Rev_PICA RPC J M-3 NO SKIBETSU REVISI Fix..." xfId="256" xr:uid="{00000000-0005-0000-0000-00008B020000}"/>
    <cellStyle name="_x0001__RPC CP DIA 49 STEP Rev_PICA RPCJ M3 No Marking Skibetsu ato Gaikei Plus Final" xfId="257" xr:uid="{00000000-0005-0000-0000-00008C020000}"/>
    <cellStyle name="_x0001__RPC CP DIA 49 STEP Rev_PICA RPCJ M3 No Marking Skibetsu ato Gaikei Plus Final_PICA RPC J M-3 NO SKIBETSU REVISI Fix..." xfId="258" xr:uid="{00000000-0005-0000-0000-00008D020000}"/>
    <cellStyle name="_x0001__RPC CP DIA 49 STEP Rev_Revisi PICA RPCJ M3 No Marking Skibetsu ato Gaikei Plus Final" xfId="259" xr:uid="{00000000-0005-0000-0000-00008E020000}"/>
    <cellStyle name="_x0001__RPC CP DIA 49 STEP Rev_Revisi PICA RPCJ M3 No Marking Skibetsu ato Gaikei Plus Final_PICA RPC J M-3 NO SKIBETSU REVISI Fix..." xfId="260" xr:uid="{00000000-0005-0000-0000-00008F020000}"/>
    <cellStyle name="_x0001__RPC CP DIA 49 STEP_(10)Pica RG5 S2 Dakon Ujung Gigi" xfId="261" xr:uid="{00000000-0005-0000-0000-000090020000}"/>
    <cellStyle name="_x0001__RPC CP DIA 49 STEP_(10)Pica RG5 S2 Dakon Ujung Gigi (2)" xfId="262" xr:uid="{00000000-0005-0000-0000-000091020000}"/>
    <cellStyle name="_x0001__RPC CP DIA 49 STEP_(10)Pica RG5 S2 Dakon Ujung Gigi Rev" xfId="263" xr:uid="{00000000-0005-0000-0000-000092020000}"/>
    <cellStyle name="_x0001__RPC CP DIA 49 STEP_Draft Pica RG5 S2 Diameter dalam minus" xfId="264" xr:uid="{00000000-0005-0000-0000-000093020000}"/>
    <cellStyle name="_x0001__RPC CP DIA 49 STEP_Pica by sidik  RG5 S-2 NAIKE MINUS" xfId="265" xr:uid="{00000000-0005-0000-0000-000094020000}"/>
    <cellStyle name="_x0001__RPC CP DIA 49 STEP_PICA Report" xfId="266" xr:uid="{00000000-0005-0000-0000-000095020000}"/>
    <cellStyle name="_x0001__RPC CP DIA 49 STEP_Pica RG5 S2 Diameter dalam minus" xfId="267" xr:uid="{00000000-0005-0000-0000-000096020000}"/>
    <cellStyle name="_x0001__RPC CP DIA 49 STEP_Pica RG5 S2 Diameter dalam minus 1" xfId="268" xr:uid="{00000000-0005-0000-0000-000097020000}"/>
    <cellStyle name="_x0001__RPC CP DIA 49 STEP_PICA RPC J M-3 NO SKIBETSU" xfId="269" xr:uid="{00000000-0005-0000-0000-000098020000}"/>
    <cellStyle name="_x0001__RPC CP DIA 49 STEP_PICA RPC J M-3 NO SKIBETSU REVISI Fix..." xfId="270" xr:uid="{00000000-0005-0000-0000-000099020000}"/>
    <cellStyle name="_x0001__RPC CP DIA 49 STEP_PICA RPCJ M3 No Marking Skibetsu ato Gaikei Plus Final" xfId="271" xr:uid="{00000000-0005-0000-0000-00009A020000}"/>
    <cellStyle name="_x0001__RPC CP DIA 49 STEP_Revisi PICA RPCJ M3 No Marking Skibetsu ato Gaikei Plus Final" xfId="272" xr:uid="{00000000-0005-0000-0000-00009B020000}"/>
    <cellStyle name="_x0001__RPC CP DIA 49 STEP_RG5 S2 Dakon Ujung Gigi Revisi - Copy" xfId="273" xr:uid="{00000000-0005-0000-0000-00009C020000}"/>
    <cellStyle name="_Sales" xfId="3692" xr:uid="{00000000-0005-0000-0000-00009D020000}"/>
    <cellStyle name="_Sales_1" xfId="3693" xr:uid="{00000000-0005-0000-0000-00009E020000}"/>
    <cellStyle name="_Sales_2" xfId="3694" xr:uid="{00000000-0005-0000-0000-00009F020000}"/>
    <cellStyle name="_Sales_2_Copy of ★値決め一覧最新版110622" xfId="5430" xr:uid="{00000000-0005-0000-0000-0000A0020000}"/>
    <cellStyle name="_Sales_4" xfId="3695" xr:uid="{00000000-0005-0000-0000-0000A1020000}"/>
    <cellStyle name="_Sales_4 2" xfId="5431" xr:uid="{00000000-0005-0000-0000-0000A2020000}"/>
    <cellStyle name="_Sales_4_Mien thue nguyen lieu nhap khau" xfId="3696" xr:uid="{00000000-0005-0000-0000-0000A3020000}"/>
    <cellStyle name="_Sales_4_NEW PLAN MACHINE MOVE MAP VN" xfId="5432" xr:uid="{00000000-0005-0000-0000-0000A4020000}"/>
    <cellStyle name="_Sales_4_NEW PLAN MACHINE MOVE MAP VN 2" xfId="5433" xr:uid="{00000000-0005-0000-0000-0000A5020000}"/>
    <cellStyle name="_Sales_5" xfId="3697" xr:uid="{00000000-0005-0000-0000-0000A6020000}"/>
    <cellStyle name="_Sales_6" xfId="3698" xr:uid="{00000000-0005-0000-0000-0000A7020000}"/>
    <cellStyle name="_Sales_6_Copy of ★値決め一覧最新版110622" xfId="5434" xr:uid="{00000000-0005-0000-0000-0000A8020000}"/>
    <cellStyle name="_Sales_7" xfId="3699" xr:uid="{00000000-0005-0000-0000-0000A9020000}"/>
    <cellStyle name="_Sales_7_1st H 2009 result Prod &amp; Budget" xfId="3700" xr:uid="{00000000-0005-0000-0000-0000AA020000}"/>
    <cellStyle name="_Sales_7_97~08 Yearly Production Result" xfId="3701" xr:uid="{00000000-0005-0000-0000-0000AB020000}"/>
    <cellStyle name="_Sales_7_Data for Seihan mtg on 7th April,09" xfId="3702" xr:uid="{00000000-0005-0000-0000-0000AC020000}"/>
    <cellStyle name="_Sales_7_HVN 2009 Prod plan UPDATED (Seihan 26th May,09)" xfId="3703" xr:uid="{00000000-0005-0000-0000-0000AD020000}"/>
    <cellStyle name="_Sales_7_Mien thue nguyen lieu nhap khau" xfId="3704" xr:uid="{00000000-0005-0000-0000-0000AE020000}"/>
    <cellStyle name="_Sales_8" xfId="3705" xr:uid="{00000000-0005-0000-0000-0000AF020000}"/>
    <cellStyle name="_Sales_9" xfId="3706" xr:uid="{00000000-0005-0000-0000-0000B0020000}"/>
    <cellStyle name="_Sales_A" xfId="3707" xr:uid="{00000000-0005-0000-0000-0000B1020000}"/>
    <cellStyle name="_Sales_B" xfId="3708" xr:uid="{00000000-0005-0000-0000-0000B2020000}"/>
    <cellStyle name="_x0001__spp 25G SC" xfId="274" xr:uid="{00000000-0005-0000-0000-0000B3020000}"/>
    <cellStyle name="_x0001__spp 25G SC_07. 2011 MAP-10 MONTHLY REPORT" xfId="275" xr:uid="{00000000-0005-0000-0000-0000B4020000}"/>
    <cellStyle name="_x0001__spp 25G SC_08. 2011 MAP-IN MONTHLY REPORT" xfId="276" xr:uid="{00000000-0005-0000-0000-0000B5020000}"/>
    <cellStyle name="_x0001__spp 25G SC_Analisa Worst 3 Agust 2011 rev (2)" xfId="277" xr:uid="{00000000-0005-0000-0000-0000B6020000}"/>
    <cellStyle name="_x0001__spp 25G SC_Copy of 06 2011 MAP-IN MONTHLY REPORT" xfId="278" xr:uid="{00000000-0005-0000-0000-0000B7020000}"/>
    <cellStyle name="_x0001__spp 25G SC_Copy of 2011-03 President Report" xfId="279" xr:uid="{00000000-0005-0000-0000-0000B8020000}"/>
    <cellStyle name="_x0001__spp 25G SC_Copy of 2011-05 President Report" xfId="280" xr:uid="{00000000-0005-0000-0000-0000B9020000}"/>
    <cellStyle name="_x0001__trend reject JULI 2011 (INA)" xfId="281" xr:uid="{00000000-0005-0000-0000-0000BA020000}"/>
    <cellStyle name="’Ê‰Ý [0.00]_ArticleMacro" xfId="282" xr:uid="{00000000-0005-0000-0000-0000BB020000}"/>
    <cellStyle name="’E‰Y [0.00]_laroux" xfId="283" xr:uid="{00000000-0005-0000-0000-0000BC020000}"/>
    <cellStyle name="’Ê‰Ý_ArticleMacro" xfId="284" xr:uid="{00000000-0005-0000-0000-0000BD020000}"/>
    <cellStyle name="’E‰Y_laroux" xfId="285" xr:uid="{00000000-0005-0000-0000-0000BE020000}"/>
    <cellStyle name="¤@?E¥ÍºÞ¸¹¤fLIST" xfId="5435" xr:uid="{00000000-0005-0000-0000-0000BF020000}"/>
    <cellStyle name="¤@¯E¦U°ê¤Þ· " xfId="5436" xr:uid="{00000000-0005-0000-0000-0000C0020000}"/>
    <cellStyle name="¤@¯E¥ÍºÞ¸¹¤fLIST" xfId="5437" xr:uid="{00000000-0005-0000-0000-0000C1020000}"/>
    <cellStyle name="¤@¯ë_065w3rdnew" xfId="5438" xr:uid="{00000000-0005-0000-0000-0000C2020000}"/>
    <cellStyle name="=C:\WINDOWS\SYSTEM32\COMMAND.COM" xfId="286" xr:uid="{00000000-0005-0000-0000-0000C3020000}"/>
    <cellStyle name="=C:\WINNT35\SYSTEM32\COMMAND.COM" xfId="3709" xr:uid="{00000000-0005-0000-0000-0000C4020000}"/>
    <cellStyle name="‡" xfId="287" xr:uid="{00000000-0005-0000-0000-0000C5020000}"/>
    <cellStyle name="‡ 2" xfId="3710" xr:uid="{00000000-0005-0000-0000-0000C6020000}"/>
    <cellStyle name="‡_02 03 04長期予定Ⅱ021009" xfId="288" xr:uid="{00000000-0005-0000-0000-0000C7020000}"/>
    <cellStyle name="‡_02 03 04長期予定Ⅱ021009_42005" xfId="289" xr:uid="{00000000-0005-0000-0000-0000C8020000}"/>
    <cellStyle name="‡_02 03 04長期予定Ⅱ021009_42005_62005" xfId="290" xr:uid="{00000000-0005-0000-0000-0000C9020000}"/>
    <cellStyle name="‡_02 03 04長期予定Ⅱ021009_42005_CAHAYA" xfId="291" xr:uid="{00000000-0005-0000-0000-0000CA020000}"/>
    <cellStyle name="‡_02 03 04長期予定Ⅱ021009_42005_kontrol TR FEB" xfId="292" xr:uid="{00000000-0005-0000-0000-0000CB020000}"/>
    <cellStyle name="‡_02 03 04長期予定Ⅱ021009_42005_Monthly  Februari  2006" xfId="293" xr:uid="{00000000-0005-0000-0000-0000CC020000}"/>
    <cellStyle name="‡_02 03 04長期予定Ⅱ021009_42005_Monthly  Januari  2006" xfId="294" xr:uid="{00000000-0005-0000-0000-0000CD020000}"/>
    <cellStyle name="‡_02 03 04長期予定Ⅱ021009_42005_Monthly  Maret  2006" xfId="295" xr:uid="{00000000-0005-0000-0000-0000CE020000}"/>
    <cellStyle name="‡_02 03 04長期予定Ⅱ021009_42005_PENGONTROLAN TROUBLE REPORT" xfId="296" xr:uid="{00000000-0005-0000-0000-0000CF020000}"/>
    <cellStyle name="‡_02 03 04長期予定Ⅱ021009_42005_Plan Acivity 2006" xfId="297" xr:uid="{00000000-0005-0000-0000-0000D0020000}"/>
    <cellStyle name="‡_02 03 04長期予定Ⅱ021009_42005_Plan Actual Audit Suplier 06" xfId="298" xr:uid="{00000000-0005-0000-0000-0000D1020000}"/>
    <cellStyle name="‡_02 03 04長期予定Ⅱ021009_42005_trouble report" xfId="299" xr:uid="{00000000-0005-0000-0000-0000D2020000}"/>
    <cellStyle name="‡_02 03 04長期予定Ⅱ021009_62005" xfId="300" xr:uid="{00000000-0005-0000-0000-0000D3020000}"/>
    <cellStyle name="‡_02 03 04長期予定Ⅱ021009_CAHAYA" xfId="301" xr:uid="{00000000-0005-0000-0000-0000D4020000}"/>
    <cellStyle name="‡_02 03 04長期予定Ⅱ021009_Jun 2005" xfId="302" xr:uid="{00000000-0005-0000-0000-0000D5020000}"/>
    <cellStyle name="‡_02 03 04長期予定Ⅱ021009_kontrol TR FEB" xfId="303" xr:uid="{00000000-0005-0000-0000-0000D6020000}"/>
    <cellStyle name="‡_02 03 04長期予定Ⅱ021009_Monthly  Februari  2006" xfId="304" xr:uid="{00000000-0005-0000-0000-0000D7020000}"/>
    <cellStyle name="‡_02 03 04長期予定Ⅱ021009_Monthly  Januari  2006" xfId="305" xr:uid="{00000000-0005-0000-0000-0000D8020000}"/>
    <cellStyle name="‡_02 03 04長期予定Ⅱ021009_Monthly  Maret  2006" xfId="306" xr:uid="{00000000-0005-0000-0000-0000D9020000}"/>
    <cellStyle name="‡_02 03 04長期予定Ⅱ021009_NESIA金型更新計画" xfId="307" xr:uid="{00000000-0005-0000-0000-0000DA020000}"/>
    <cellStyle name="‡_02 03 04長期予定Ⅱ021009_NESIA金型更新計画 2" xfId="308" xr:uid="{00000000-0005-0000-0000-0000DB020000}"/>
    <cellStyle name="‡_02 03 04長期予定Ⅱ021009_NESIA金型更新計画_２００６年１２月発見提案" xfId="309" xr:uid="{00000000-0005-0000-0000-0000DC020000}"/>
    <cellStyle name="‡_02 03 04長期予定Ⅱ021009_NESIA金型更新計画_PENEMUAN NG 02-2007" xfId="310" xr:uid="{00000000-0005-0000-0000-0000DD020000}"/>
    <cellStyle name="‡_02 03 04長期予定Ⅱ021009_PENGONTROLAN TROUBLE REPORT" xfId="311" xr:uid="{00000000-0005-0000-0000-0000DE020000}"/>
    <cellStyle name="‡_02 03 04長期予定Ⅱ021009_Plan Acivity 2006" xfId="312" xr:uid="{00000000-0005-0000-0000-0000DF020000}"/>
    <cellStyle name="‡_02 03 04長期予定Ⅱ021009_Plan Actual Audit Suplier 06" xfId="313" xr:uid="{00000000-0005-0000-0000-0000E0020000}"/>
    <cellStyle name="‡_02 03 04長期予定Ⅱ021009_SPC PATROL 2005" xfId="314" xr:uid="{00000000-0005-0000-0000-0000E1020000}"/>
    <cellStyle name="‡_02 03 04長期予定Ⅱ021009_trouble report" xfId="315" xr:uid="{00000000-0005-0000-0000-0000E2020000}"/>
    <cellStyle name="‡_02 03 04長期予定Ⅲ0211104" xfId="316" xr:uid="{00000000-0005-0000-0000-0000E3020000}"/>
    <cellStyle name="‡_02 03 04長期予定Ⅲ0211104 2" xfId="317" xr:uid="{00000000-0005-0000-0000-0000E4020000}"/>
    <cellStyle name="‡_02 03 04長期予定Ⅲ0211104_２００６年１２月発見提案" xfId="318" xr:uid="{00000000-0005-0000-0000-0000E5020000}"/>
    <cellStyle name="‡_02 03 04長期予定Ⅲ0211104_PENEMUAN NG 02-2007" xfId="319" xr:uid="{00000000-0005-0000-0000-0000E6020000}"/>
    <cellStyle name="‡_02&amp;03AHMコストダウン報告住田常務021129B" xfId="320" xr:uid="{00000000-0005-0000-0000-0000E7020000}"/>
    <cellStyle name="‡_02&amp;03AHMコストダウン報告住田常務021129B 2" xfId="321" xr:uid="{00000000-0005-0000-0000-0000E8020000}"/>
    <cellStyle name="‡_02&amp;03AHMコストダウン報告住田常務021129B_２００６年１２月発見提案" xfId="322" xr:uid="{00000000-0005-0000-0000-0000E9020000}"/>
    <cellStyle name="‡_02&amp;03AHMコストダウン報告住田常務021129B_PENEMUAN NG 02-2007" xfId="323" xr:uid="{00000000-0005-0000-0000-0000EA020000}"/>
    <cellStyle name="‡_020311 PICA RG5 CL Spline Minus" xfId="324" xr:uid="{00000000-0005-0000-0000-0000EB020000}"/>
    <cellStyle name="‡_03-2011 MAP-IN MONTHLY REPORT" xfId="325" xr:uid="{00000000-0005-0000-0000-0000EC020000}"/>
    <cellStyle name="‡_03収益試算資料" xfId="326" xr:uid="{00000000-0005-0000-0000-0000ED020000}"/>
    <cellStyle name="‡_03収益試算資料 2" xfId="327" xr:uid="{00000000-0005-0000-0000-0000EE020000}"/>
    <cellStyle name="‡_03収益試算資料_２００６年１２月発見提案" xfId="328" xr:uid="{00000000-0005-0000-0000-0000EF020000}"/>
    <cellStyle name="‡_03収益試算資料_PENEMUAN NG 02-2007" xfId="329" xr:uid="{00000000-0005-0000-0000-0000F0020000}"/>
    <cellStyle name="‡_04年NF100廉価コスト" xfId="3711" xr:uid="{00000000-0005-0000-0000-0000F1020000}"/>
    <cellStyle name="‡_04年NF100廉価コスト_1st H 2009 result Prod &amp; Budget" xfId="3712" xr:uid="{00000000-0005-0000-0000-0000F2020000}"/>
    <cellStyle name="‡_04年NF100廉価コスト_Copy of ★値決め一覧最新版110622" xfId="5439" xr:uid="{00000000-0005-0000-0000-0000F3020000}"/>
    <cellStyle name="‡_04年NF100廉価コスト_Data 2010 &amp; 2011 for DC &amp; MC Check Capacity" xfId="3713" xr:uid="{00000000-0005-0000-0000-0000F4020000}"/>
    <cellStyle name="‡_04年NF100廉価コスト_Draft 2009 plan" xfId="3714" xr:uid="{00000000-0005-0000-0000-0000F5020000}"/>
    <cellStyle name="‡_04年NF100廉価コスト_Draft 2009 plan_Copy of ★値決め一覧最新版110622" xfId="5440" xr:uid="{00000000-0005-0000-0000-0000F6020000}"/>
    <cellStyle name="‡_04年NF100廉価コスト_HVN 2010 - 2013 Sales Plan 10% up for Capacity check" xfId="3715" xr:uid="{00000000-0005-0000-0000-0000F7020000}"/>
    <cellStyle name="‡_04年NF100廉価コスト_HVN 2010 Prod plan (Updated)" xfId="3716" xr:uid="{00000000-0005-0000-0000-0000F8020000}"/>
    <cellStyle name="‡_04年NF100廉価コスト_Proposal 2011 Working Calendar" xfId="3717" xr:uid="{00000000-0005-0000-0000-0000F9020000}"/>
    <cellStyle name="‡_05 September 2011 CS KVY bearing tidak rapat" xfId="330" xr:uid="{00000000-0005-0000-0000-0000FA020000}"/>
    <cellStyle name="‡_08.2011 MAP-IN MONTHLY-REPORT" xfId="331" xr:uid="{00000000-0005-0000-0000-0000FB020000}"/>
    <cellStyle name="‡_09. KGH Shaft Comp Cam ulir rusak" xfId="332" xr:uid="{00000000-0005-0000-0000-0000FC020000}"/>
    <cellStyle name="‡_10.240310 HPPM RPC M3 Dakon TERBARU" xfId="333" xr:uid="{00000000-0005-0000-0000-0000FD020000}"/>
    <cellStyle name="‡_10.Shaft Counter 25G, Gear 6th Drive Macet'" xfId="334" xr:uid="{00000000-0005-0000-0000-0000FE020000}"/>
    <cellStyle name="‡_11.15 Maret 2011_KVY SD Gigi cacat.Belum finish" xfId="335" xr:uid="{00000000-0005-0000-0000-0000FF020000}"/>
    <cellStyle name="‡_12.15 Maret 2011_KVG SD_Dia 15 plus.belum finish" xfId="336" xr:uid="{00000000-0005-0000-0000-000000030000}"/>
    <cellStyle name="‡_13.23 Maret 2011_46G SD_Dia 15 belum tergrinding.belim finish" xfId="337" xr:uid="{00000000-0005-0000-0000-000001030000}"/>
    <cellStyle name="‡_14.13H20 Rear Axle Circlip tidak terpasang sempurna.belum finish" xfId="338" xr:uid="{00000000-0005-0000-0000-000002030000}"/>
    <cellStyle name="‡_1st H 2009 result Prod &amp; Budget" xfId="3718" xr:uid="{00000000-0005-0000-0000-000003030000}"/>
    <cellStyle name="‡_2011 FGoods Activity Plan(Monthly ez r)" xfId="339" xr:uid="{00000000-0005-0000-0000-000004030000}"/>
    <cellStyle name="‡_2011 MAP-IN MONTHLY REPORT" xfId="340" xr:uid="{00000000-0005-0000-0000-000005030000}"/>
    <cellStyle name="‡_23 September 2011 ksa kyea" xfId="341" xr:uid="{00000000-0005-0000-0000-000006030000}"/>
    <cellStyle name="‡_27.KVB shaft final fure spline over" xfId="342" xr:uid="{00000000-0005-0000-0000-000007030000}"/>
    <cellStyle name="‡_42005" xfId="343" xr:uid="{00000000-0005-0000-0000-000008030000}"/>
    <cellStyle name="‡_42005_62005" xfId="344" xr:uid="{00000000-0005-0000-0000-000009030000}"/>
    <cellStyle name="‡_42005_CAHAYA" xfId="345" xr:uid="{00000000-0005-0000-0000-00000A030000}"/>
    <cellStyle name="‡_42005_kontrol TR FEB" xfId="346" xr:uid="{00000000-0005-0000-0000-00000B030000}"/>
    <cellStyle name="‡_42005_Monthly  Februari  2006" xfId="347" xr:uid="{00000000-0005-0000-0000-00000C030000}"/>
    <cellStyle name="‡_42005_Monthly  Januari  2006" xfId="348" xr:uid="{00000000-0005-0000-0000-00000D030000}"/>
    <cellStyle name="‡_42005_Monthly  Maret  2006" xfId="349" xr:uid="{00000000-0005-0000-0000-00000E030000}"/>
    <cellStyle name="‡_42005_PENGONTROLAN TROUBLE REPORT" xfId="350" xr:uid="{00000000-0005-0000-0000-00000F030000}"/>
    <cellStyle name="‡_42005_Plan Acivity 2006" xfId="351" xr:uid="{00000000-0005-0000-0000-000010030000}"/>
    <cellStyle name="‡_42005_Plan Actual Audit Suplier 06" xfId="352" xr:uid="{00000000-0005-0000-0000-000011030000}"/>
    <cellStyle name="‡_42005_trouble report" xfId="353" xr:uid="{00000000-0005-0000-0000-000012030000}"/>
    <cellStyle name="‡_49 clutch Piston" xfId="354" xr:uid="{00000000-0005-0000-0000-000013030000}"/>
    <cellStyle name="‡_62005" xfId="355" xr:uid="{00000000-0005-0000-0000-000014030000}"/>
    <cellStyle name="‡_Analisa Worst 3 Agust 2011 rev (2)" xfId="356" xr:uid="{00000000-0005-0000-0000-000015030000}"/>
    <cellStyle name="‡_Ｂ０６　第10回海外社長会(ｲﾝﾄﾞﾈｼｱ=鈴木勝06" xfId="357" xr:uid="{00000000-0005-0000-0000-000016030000}"/>
    <cellStyle name="‡_Ｂ０６　第10回海外社長会(ｲﾝﾄﾞﾈｼｱ=鈴木勝06_42005" xfId="358" xr:uid="{00000000-0005-0000-0000-000017030000}"/>
    <cellStyle name="‡_Ｂ０６　第10回海外社長会(ｲﾝﾄﾞﾈｼｱ=鈴木勝06_42005_62005" xfId="359" xr:uid="{00000000-0005-0000-0000-000018030000}"/>
    <cellStyle name="‡_Ｂ０６　第10回海外社長会(ｲﾝﾄﾞﾈｼｱ=鈴木勝06_42005_CAHAYA" xfId="360" xr:uid="{00000000-0005-0000-0000-000019030000}"/>
    <cellStyle name="‡_Ｂ０６　第10回海外社長会(ｲﾝﾄﾞﾈｼｱ=鈴木勝06_42005_kontrol TR FEB" xfId="361" xr:uid="{00000000-0005-0000-0000-00001A030000}"/>
    <cellStyle name="‡_Ｂ０６　第10回海外社長会(ｲﾝﾄﾞﾈｼｱ=鈴木勝06_42005_Monthly  Februari  2006" xfId="362" xr:uid="{00000000-0005-0000-0000-00001B030000}"/>
    <cellStyle name="‡_Ｂ０６　第10回海外社長会(ｲﾝﾄﾞﾈｼｱ=鈴木勝06_42005_Monthly  Januari  2006" xfId="363" xr:uid="{00000000-0005-0000-0000-00001C030000}"/>
    <cellStyle name="‡_Ｂ０６　第10回海外社長会(ｲﾝﾄﾞﾈｼｱ=鈴木勝06_42005_Monthly  Maret  2006" xfId="364" xr:uid="{00000000-0005-0000-0000-00001D030000}"/>
    <cellStyle name="‡_Ｂ０６　第10回海外社長会(ｲﾝﾄﾞﾈｼｱ=鈴木勝06_42005_PENGONTROLAN TROUBLE REPORT" xfId="365" xr:uid="{00000000-0005-0000-0000-00001E030000}"/>
    <cellStyle name="‡_Ｂ０６　第10回海外社長会(ｲﾝﾄﾞﾈｼｱ=鈴木勝06_42005_Plan Acivity 2006" xfId="366" xr:uid="{00000000-0005-0000-0000-00001F030000}"/>
    <cellStyle name="‡_Ｂ０６　第10回海外社長会(ｲﾝﾄﾞﾈｼｱ=鈴木勝06_42005_Plan Actual Audit Suplier 06" xfId="367" xr:uid="{00000000-0005-0000-0000-000020030000}"/>
    <cellStyle name="‡_Ｂ０６　第10回海外社長会(ｲﾝﾄﾞﾈｼｱ=鈴木勝06_42005_trouble report" xfId="368" xr:uid="{00000000-0005-0000-0000-000021030000}"/>
    <cellStyle name="‡_Ｂ０６　第10回海外社長会(ｲﾝﾄﾞﾈｼｱ=鈴木勝06_62005" xfId="369" xr:uid="{00000000-0005-0000-0000-000022030000}"/>
    <cellStyle name="‡_Ｂ０６　第10回海外社長会(ｲﾝﾄﾞﾈｼｱ=鈴木勝06_CAHAYA" xfId="370" xr:uid="{00000000-0005-0000-0000-000023030000}"/>
    <cellStyle name="‡_Ｂ０６　第10回海外社長会(ｲﾝﾄﾞﾈｼｱ=鈴木勝06_Jun 2005" xfId="371" xr:uid="{00000000-0005-0000-0000-000024030000}"/>
    <cellStyle name="‡_Ｂ０６　第10回海外社長会(ｲﾝﾄﾞﾈｼｱ=鈴木勝06_kontrol TR FEB" xfId="372" xr:uid="{00000000-0005-0000-0000-000025030000}"/>
    <cellStyle name="‡_Ｂ０６　第10回海外社長会(ｲﾝﾄﾞﾈｼｱ=鈴木勝06_Monthly  Februari  2006" xfId="373" xr:uid="{00000000-0005-0000-0000-000026030000}"/>
    <cellStyle name="‡_Ｂ０６　第10回海外社長会(ｲﾝﾄﾞﾈｼｱ=鈴木勝06_Monthly  Januari  2006" xfId="374" xr:uid="{00000000-0005-0000-0000-000027030000}"/>
    <cellStyle name="‡_Ｂ０６　第10回海外社長会(ｲﾝﾄﾞﾈｼｱ=鈴木勝06_Monthly  Maret  2006" xfId="375" xr:uid="{00000000-0005-0000-0000-000028030000}"/>
    <cellStyle name="‡_Ｂ０６　第10回海外社長会(ｲﾝﾄﾞﾈｼｱ=鈴木勝06_PENGONTROLAN TROUBLE REPORT" xfId="376" xr:uid="{00000000-0005-0000-0000-000029030000}"/>
    <cellStyle name="‡_Ｂ０６　第10回海外社長会(ｲﾝﾄﾞﾈｼｱ=鈴木勝06_Plan Acivity 2006" xfId="377" xr:uid="{00000000-0005-0000-0000-00002A030000}"/>
    <cellStyle name="‡_Ｂ０６　第10回海外社長会(ｲﾝﾄﾞﾈｼｱ=鈴木勝06_Plan Actual Audit Suplier 06" xfId="378" xr:uid="{00000000-0005-0000-0000-00002B030000}"/>
    <cellStyle name="‡_Ｂ０６　第10回海外社長会(ｲﾝﾄﾞﾈｼｱ=鈴木勝06_SPC PATROL 2005" xfId="379" xr:uid="{00000000-0005-0000-0000-00002C030000}"/>
    <cellStyle name="‡_Ｂ０６　第10回海外社長会(ｲﾝﾄﾞﾈｼｱ=鈴木勝06_trouble report" xfId="380" xr:uid="{00000000-0005-0000-0000-00002D030000}"/>
    <cellStyle name="‡_Book1" xfId="381" xr:uid="{00000000-0005-0000-0000-00002E030000}"/>
    <cellStyle name="‡_BOOK1 2" xfId="3719" xr:uid="{00000000-0005-0000-0000-00002F030000}"/>
    <cellStyle name="‡_BOOK1_1st H 2009 result Prod &amp; Budget" xfId="3720" xr:uid="{00000000-0005-0000-0000-000030030000}"/>
    <cellStyle name="‡_Book1_42005" xfId="382" xr:uid="{00000000-0005-0000-0000-000031030000}"/>
    <cellStyle name="‡_Book1_42005_62005" xfId="383" xr:uid="{00000000-0005-0000-0000-000032030000}"/>
    <cellStyle name="‡_Book1_42005_CAHAYA" xfId="384" xr:uid="{00000000-0005-0000-0000-000033030000}"/>
    <cellStyle name="‡_Book1_42005_kontrol TR FEB" xfId="385" xr:uid="{00000000-0005-0000-0000-000034030000}"/>
    <cellStyle name="‡_Book1_42005_Monthly  Februari  2006" xfId="386" xr:uid="{00000000-0005-0000-0000-000035030000}"/>
    <cellStyle name="‡_Book1_42005_Monthly  Januari  2006" xfId="387" xr:uid="{00000000-0005-0000-0000-000036030000}"/>
    <cellStyle name="‡_Book1_42005_Monthly  Maret  2006" xfId="388" xr:uid="{00000000-0005-0000-0000-000037030000}"/>
    <cellStyle name="‡_Book1_42005_PENGONTROLAN TROUBLE REPORT" xfId="389" xr:uid="{00000000-0005-0000-0000-000038030000}"/>
    <cellStyle name="‡_Book1_42005_Plan Acivity 2006" xfId="390" xr:uid="{00000000-0005-0000-0000-000039030000}"/>
    <cellStyle name="‡_Book1_42005_Plan Actual Audit Suplier 06" xfId="391" xr:uid="{00000000-0005-0000-0000-00003A030000}"/>
    <cellStyle name="‡_Book1_42005_trouble report" xfId="392" xr:uid="{00000000-0005-0000-0000-00003B030000}"/>
    <cellStyle name="‡_Book1_62005" xfId="393" xr:uid="{00000000-0005-0000-0000-00003C030000}"/>
    <cellStyle name="‡_Book1_CAHAYA" xfId="394" xr:uid="{00000000-0005-0000-0000-00003D030000}"/>
    <cellStyle name="‡_BOOK1_Data 2010 &amp; 2011 for DC &amp; MC Check Capacity" xfId="3721" xr:uid="{00000000-0005-0000-0000-00003E030000}"/>
    <cellStyle name="‡_BOOK1_Draft 2009 plan" xfId="3722" xr:uid="{00000000-0005-0000-0000-00003F030000}"/>
    <cellStyle name="‡_BOOK1_HVN 2010 - 2013 Sales Plan 10% up for Capacity check" xfId="3723" xr:uid="{00000000-0005-0000-0000-000040030000}"/>
    <cellStyle name="‡_BOOK1_HVN 2010 Prod plan (Updated)" xfId="3724" xr:uid="{00000000-0005-0000-0000-000041030000}"/>
    <cellStyle name="‡_Book1_Jun 2005" xfId="395" xr:uid="{00000000-0005-0000-0000-000042030000}"/>
    <cellStyle name="‡_Book1_kontrol TR FEB" xfId="396" xr:uid="{00000000-0005-0000-0000-000043030000}"/>
    <cellStyle name="‡_Book1_Monthly  Februari  2006" xfId="397" xr:uid="{00000000-0005-0000-0000-000044030000}"/>
    <cellStyle name="‡_Book1_Monthly  Januari  2006" xfId="398" xr:uid="{00000000-0005-0000-0000-000045030000}"/>
    <cellStyle name="‡_Book1_Monthly  Maret  2006" xfId="399" xr:uid="{00000000-0005-0000-0000-000046030000}"/>
    <cellStyle name="‡_Book1_PENGONTROLAN TROUBLE REPORT" xfId="400" xr:uid="{00000000-0005-0000-0000-000047030000}"/>
    <cellStyle name="‡_Book1_Plan Acivity 2006" xfId="401" xr:uid="{00000000-0005-0000-0000-000048030000}"/>
    <cellStyle name="‡_Book1_Plan Actual Audit Suplier 06" xfId="402" xr:uid="{00000000-0005-0000-0000-000049030000}"/>
    <cellStyle name="‡_BOOK1_Proposal 2011 Working Calendar" xfId="3725" xr:uid="{00000000-0005-0000-0000-00004A030000}"/>
    <cellStyle name="‡_Book1_SPC PATROL 2005" xfId="403" xr:uid="{00000000-0005-0000-0000-00004B030000}"/>
    <cellStyle name="‡_Book1_trouble report" xfId="404" xr:uid="{00000000-0005-0000-0000-00004C030000}"/>
    <cellStyle name="‡_CAHAYA" xfId="405" xr:uid="{00000000-0005-0000-0000-00004D030000}"/>
    <cellStyle name="‡_Copy of ★値決め一覧最新版110622" xfId="5441" xr:uid="{00000000-0005-0000-0000-00004E030000}"/>
    <cellStyle name="‡_Copy of Arasa Alur Diameter Luar Kasar" xfId="406" xr:uid="{00000000-0005-0000-0000-00004F030000}"/>
    <cellStyle name="‡_Copy of Arasa Alur Diameter Luar Kasar_Copy of RG5 CL TERCAMPUR KE RPC CL REV FINAL" xfId="407" xr:uid="{00000000-0005-0000-0000-000050030000}"/>
    <cellStyle name="‡_Copy of Arasa Alur Diameter Luar Kasar_RG5 CL TERCAMPUR KE RPC CL REV FINAL" xfId="408" xr:uid="{00000000-0005-0000-0000-000051030000}"/>
    <cellStyle name="‡_Copy of Arasa Alur Diameter Luar Kasar_RG5 CLOW TERCAMPUR KE RPC CLOW 23 DESEMBER 2010 rev" xfId="409" xr:uid="{00000000-0005-0000-0000-000052030000}"/>
    <cellStyle name="‡_Copy of Arasa Alur Diameter Luar Kasar_RG5 CLOW TERCAMPUR KE RPC CLOW 23 DESEMBER 2010 rev SUTRIMO" xfId="410" xr:uid="{00000000-0005-0000-0000-000053030000}"/>
    <cellStyle name="‡_Copy of RG5 CL TERCAMPUR KE RPC CL REV FINAL" xfId="411" xr:uid="{00000000-0005-0000-0000-000054030000}"/>
    <cellStyle name="‡_Data 2010 &amp; 2011 for DC &amp; MC Check Capacity" xfId="3726" xr:uid="{00000000-0005-0000-0000-000055030000}"/>
    <cellStyle name="‡_Data Pemanggilan Sub Con" xfId="412" xr:uid="{00000000-0005-0000-0000-000056030000}"/>
    <cellStyle name="‡_Data Pemanggilan Sub Con_020311 PICA RG5 CL Spline Minus" xfId="413" xr:uid="{00000000-0005-0000-0000-000057030000}"/>
    <cellStyle name="‡_Data Pemanggilan Sub Con_020311 PICA RG5 CL Spline Minus_(10)Pica RG5 S2 Dakon Ujung Gigi" xfId="414" xr:uid="{00000000-0005-0000-0000-000058030000}"/>
    <cellStyle name="‡_Data Pemanggilan Sub Con_020311 PICA RG5 CL Spline Minus_(10)Pica RG5 S2 Dakon Ujung Gigi (2)" xfId="415" xr:uid="{00000000-0005-0000-0000-000059030000}"/>
    <cellStyle name="‡_Data Pemanggilan Sub Con_020311 PICA RG5 CL Spline Minus_(10)Pica RG5 S2 Dakon Ujung Gigi Rev" xfId="416" xr:uid="{00000000-0005-0000-0000-00005A030000}"/>
    <cellStyle name="‡_Data Pemanggilan Sub Con_020311 PICA RG5 CL Spline Minus_Draft Pica RG5 S2 Diameter dalam minus" xfId="417" xr:uid="{00000000-0005-0000-0000-00005B030000}"/>
    <cellStyle name="‡_Data Pemanggilan Sub Con_020311 PICA RG5 CL Spline Minus_Pica by sidik  RG5 S-2 NAIKE MINUS" xfId="418" xr:uid="{00000000-0005-0000-0000-00005C030000}"/>
    <cellStyle name="‡_Data Pemanggilan Sub Con_020311 PICA RG5 CL Spline Minus_PICA Report" xfId="419" xr:uid="{00000000-0005-0000-0000-00005D030000}"/>
    <cellStyle name="‡_Data Pemanggilan Sub Con_020311 PICA RG5 CL Spline Minus_Pica RG5 S2 Diameter dalam minus" xfId="420" xr:uid="{00000000-0005-0000-0000-00005E030000}"/>
    <cellStyle name="‡_Data Pemanggilan Sub Con_020311 PICA RG5 CL Spline Minus_Pica RG5 S2 Diameter dalam minus 1" xfId="421" xr:uid="{00000000-0005-0000-0000-00005F030000}"/>
    <cellStyle name="‡_Data Pemanggilan Sub Con_020311 PICA RG5 CL Spline Minus_RG5 S2 Dakon Ujung Gigi Revisi - Copy" xfId="422" xr:uid="{00000000-0005-0000-0000-000060030000}"/>
    <cellStyle name="‡_Data Pemanggilan Sub Con_09. KGH Shaft Comp Cam ulir rusak" xfId="423" xr:uid="{00000000-0005-0000-0000-000061030000}"/>
    <cellStyle name="‡_Data Pemanggilan Sub Con_09. KGH Shaft Comp Cam ulir rusak_07. 2011 MAP-10 MONTHLY REPORT" xfId="424" xr:uid="{00000000-0005-0000-0000-000062030000}"/>
    <cellStyle name="‡_Data Pemanggilan Sub Con_09. KGH Shaft Comp Cam ulir rusak_07. 2011 MONTHLY-REPOR 2011" xfId="425" xr:uid="{00000000-0005-0000-0000-000063030000}"/>
    <cellStyle name="‡_Data Pemanggilan Sub Con_09. KGH Shaft Comp Cam ulir rusak_08. 2011 MAP-IN MONTHLY REPORT" xfId="426" xr:uid="{00000000-0005-0000-0000-000064030000}"/>
    <cellStyle name="‡_Data Pemanggilan Sub Con_09. KGH Shaft Comp Cam ulir rusak_2011 MAP-IN MONTHLY REPORT" xfId="427" xr:uid="{00000000-0005-0000-0000-000065030000}"/>
    <cellStyle name="‡_Data Pemanggilan Sub Con_09. KGH Shaft Comp Cam ulir rusak_2011 MAP-IN MONTHLY REPORT_Analisa Worst 3 Agust 2011 rev (2)" xfId="428" xr:uid="{00000000-0005-0000-0000-000066030000}"/>
    <cellStyle name="‡_Data Pemanggilan Sub Con_09. KGH Shaft Comp Cam ulir rusak_Analisa Worst 3 Agust 2011 rev (2)" xfId="429" xr:uid="{00000000-0005-0000-0000-000067030000}"/>
    <cellStyle name="‡_Data Pemanggilan Sub Con_09. KGH Shaft Comp Cam ulir rusak_Copy of 06 2011 MAP-IN MONTHLY REPORT" xfId="430" xr:uid="{00000000-0005-0000-0000-000068030000}"/>
    <cellStyle name="‡_Data Pemanggilan Sub Con_09. KGH Shaft Comp Cam ulir rusak_Copy of 2011-03 President Report" xfId="431" xr:uid="{00000000-0005-0000-0000-000069030000}"/>
    <cellStyle name="‡_Data Pemanggilan Sub Con_09. KGH Shaft Comp Cam ulir rusak_Copy of 2011-05 President Report" xfId="432" xr:uid="{00000000-0005-0000-0000-00006A030000}"/>
    <cellStyle name="‡_Data Pemanggilan Sub Con_09. KGH Shaft Comp Cam ulir rusak_Copy of MONTHLY-REPOR JULI  2011 7" xfId="433" xr:uid="{00000000-0005-0000-0000-00006B030000}"/>
    <cellStyle name="‡_Data Pemanggilan Sub Con_10.240310 HPPM RPC M3 Dakon TERBARU" xfId="434" xr:uid="{00000000-0005-0000-0000-00006C030000}"/>
    <cellStyle name="‡_Data Pemanggilan Sub Con_10.240310 HPPM RPC M3 Dakon TERBARU_(10)Pica RG5 S2 Dakon Ujung Gigi" xfId="435" xr:uid="{00000000-0005-0000-0000-00006D030000}"/>
    <cellStyle name="‡_Data Pemanggilan Sub Con_10.240310 HPPM RPC M3 Dakon TERBARU_(10)Pica RG5 S2 Dakon Ujung Gigi (2)" xfId="436" xr:uid="{00000000-0005-0000-0000-00006E030000}"/>
    <cellStyle name="‡_Data Pemanggilan Sub Con_10.240310 HPPM RPC M3 Dakon TERBARU_(10)Pica RG5 S2 Dakon Ujung Gigi Rev" xfId="437" xr:uid="{00000000-0005-0000-0000-00006F030000}"/>
    <cellStyle name="‡_Data Pemanggilan Sub Con_10.240310 HPPM RPC M3 Dakon TERBARU_Draft Pica RG5 S2 Diameter dalam minus" xfId="438" xr:uid="{00000000-0005-0000-0000-000070030000}"/>
    <cellStyle name="‡_Data Pemanggilan Sub Con_10.240310 HPPM RPC M3 Dakon TERBARU_Pica by sidik  RG5 S-2 NAIKE MINUS" xfId="439" xr:uid="{00000000-0005-0000-0000-000071030000}"/>
    <cellStyle name="‡_Data Pemanggilan Sub Con_10.240310 HPPM RPC M3 Dakon TERBARU_PICA Report" xfId="440" xr:uid="{00000000-0005-0000-0000-000072030000}"/>
    <cellStyle name="‡_Data Pemanggilan Sub Con_10.240310 HPPM RPC M3 Dakon TERBARU_Pica RG5 S2 Diameter dalam minus" xfId="441" xr:uid="{00000000-0005-0000-0000-000073030000}"/>
    <cellStyle name="‡_Data Pemanggilan Sub Con_10.240310 HPPM RPC M3 Dakon TERBARU_Pica RG5 S2 Diameter dalam minus 1" xfId="442" xr:uid="{00000000-0005-0000-0000-000074030000}"/>
    <cellStyle name="‡_Data Pemanggilan Sub Con_10.240310 HPPM RPC M3 Dakon TERBARU_PICA RPC J M-3 NO SKIBETSU" xfId="443" xr:uid="{00000000-0005-0000-0000-000075030000}"/>
    <cellStyle name="‡_Data Pemanggilan Sub Con_10.240310 HPPM RPC M3 Dakon TERBARU_PICA RPC J M-3 NO SKIBETSU REVISI Fix..." xfId="444" xr:uid="{00000000-0005-0000-0000-000076030000}"/>
    <cellStyle name="‡_Data Pemanggilan Sub Con_10.240310 HPPM RPC M3 Dakon TERBARU_PICA RPCJ M3 No Marking Skibetsu ato Gaikei Plus Final" xfId="445" xr:uid="{00000000-0005-0000-0000-000077030000}"/>
    <cellStyle name="‡_Data Pemanggilan Sub Con_10.240310 HPPM RPC M3 Dakon TERBARU_Revisi PICA RPCJ M3 No Marking Skibetsu ato Gaikei Plus Final" xfId="446" xr:uid="{00000000-0005-0000-0000-000078030000}"/>
    <cellStyle name="‡_Data Pemanggilan Sub Con_10.240310 HPPM RPC M3 Dakon TERBARU_RG5 S2 Dakon Ujung Gigi Revisi - Copy" xfId="447" xr:uid="{00000000-0005-0000-0000-000079030000}"/>
    <cellStyle name="‡_Data Pemanggilan Sub Con_10.Shaft Counter 25G, Gear 6th Drive Macet'" xfId="448" xr:uid="{00000000-0005-0000-0000-00007A030000}"/>
    <cellStyle name="‡_Data Pemanggilan Sub Con_10.Shaft Counter 25G, Gear 6th Drive Macet'_07. 2011 MAP-10 MONTHLY REPORT" xfId="449" xr:uid="{00000000-0005-0000-0000-00007B030000}"/>
    <cellStyle name="‡_Data Pemanggilan Sub Con_10.Shaft Counter 25G, Gear 6th Drive Macet'_07. 2011 MONTHLY-REPOR 2011" xfId="450" xr:uid="{00000000-0005-0000-0000-00007C030000}"/>
    <cellStyle name="‡_Data Pemanggilan Sub Con_10.Shaft Counter 25G, Gear 6th Drive Macet'_08. 2011 MAP-IN MONTHLY REPORT" xfId="451" xr:uid="{00000000-0005-0000-0000-00007D030000}"/>
    <cellStyle name="‡_Data Pemanggilan Sub Con_10.Shaft Counter 25G, Gear 6th Drive Macet'_2011 MAP-IN MONTHLY REPORT" xfId="452" xr:uid="{00000000-0005-0000-0000-00007E030000}"/>
    <cellStyle name="‡_Data Pemanggilan Sub Con_10.Shaft Counter 25G, Gear 6th Drive Macet'_2011 MAP-IN MONTHLY REPORT_Analisa Worst 3 Agust 2011 rev (2)" xfId="453" xr:uid="{00000000-0005-0000-0000-00007F030000}"/>
    <cellStyle name="‡_Data Pemanggilan Sub Con_10.Shaft Counter 25G, Gear 6th Drive Macet'_Analisa Worst 3 Agust 2011 rev (2)" xfId="454" xr:uid="{00000000-0005-0000-0000-000080030000}"/>
    <cellStyle name="‡_Data Pemanggilan Sub Con_10.Shaft Counter 25G, Gear 6th Drive Macet'_Copy of 06 2011 MAP-IN MONTHLY REPORT" xfId="455" xr:uid="{00000000-0005-0000-0000-000081030000}"/>
    <cellStyle name="‡_Data Pemanggilan Sub Con_10.Shaft Counter 25G, Gear 6th Drive Macet'_Copy of 2011-03 President Report" xfId="456" xr:uid="{00000000-0005-0000-0000-000082030000}"/>
    <cellStyle name="‡_Data Pemanggilan Sub Con_10.Shaft Counter 25G, Gear 6th Drive Macet'_Copy of 2011-05 President Report" xfId="457" xr:uid="{00000000-0005-0000-0000-000083030000}"/>
    <cellStyle name="‡_Data Pemanggilan Sub Con_10.Shaft Counter 25G, Gear 6th Drive Macet'_Copy of MONTHLY-REPOR JULI  2011 7" xfId="458" xr:uid="{00000000-0005-0000-0000-000084030000}"/>
    <cellStyle name="‡_Data Pemanggilan Sub Con_27.KVB shaft final fure spline over" xfId="459" xr:uid="{00000000-0005-0000-0000-000085030000}"/>
    <cellStyle name="‡_Data Pemanggilan Sub Con_27.KVB shaft final fure spline over_07. 2011 MAP-10 MONTHLY REPORT" xfId="460" xr:uid="{00000000-0005-0000-0000-000086030000}"/>
    <cellStyle name="‡_Data Pemanggilan Sub Con_27.KVB shaft final fure spline over_07. 2011 MONTHLY-REPOR 2011" xfId="461" xr:uid="{00000000-0005-0000-0000-000087030000}"/>
    <cellStyle name="‡_Data Pemanggilan Sub Con_27.KVB shaft final fure spline over_08. 2011 MAP-IN MONTHLY REPORT" xfId="462" xr:uid="{00000000-0005-0000-0000-000088030000}"/>
    <cellStyle name="‡_Data Pemanggilan Sub Con_27.KVB shaft final fure spline over_2011 MAP-IN MONTHLY REPORT" xfId="463" xr:uid="{00000000-0005-0000-0000-000089030000}"/>
    <cellStyle name="‡_Data Pemanggilan Sub Con_27.KVB shaft final fure spline over_2011 MAP-IN MONTHLY REPORT_Analisa Worst 3 Agust 2011 rev (2)" xfId="464" xr:uid="{00000000-0005-0000-0000-00008A030000}"/>
    <cellStyle name="‡_Data Pemanggilan Sub Con_27.KVB shaft final fure spline over_Analisa Worst 3 Agust 2011 rev (2)" xfId="465" xr:uid="{00000000-0005-0000-0000-00008B030000}"/>
    <cellStyle name="‡_Data Pemanggilan Sub Con_27.KVB shaft final fure spline over_Copy of 06 2011 MAP-IN MONTHLY REPORT" xfId="466" xr:uid="{00000000-0005-0000-0000-00008C030000}"/>
    <cellStyle name="‡_Data Pemanggilan Sub Con_27.KVB shaft final fure spline over_Copy of 2011-03 President Report" xfId="467" xr:uid="{00000000-0005-0000-0000-00008D030000}"/>
    <cellStyle name="‡_Data Pemanggilan Sub Con_27.KVB shaft final fure spline over_Copy of 2011-05 President Report" xfId="468" xr:uid="{00000000-0005-0000-0000-00008E030000}"/>
    <cellStyle name="‡_Data Pemanggilan Sub Con_27.KVB shaft final fure spline over_Copy of MONTHLY-REPOR JULI  2011 7" xfId="469" xr:uid="{00000000-0005-0000-0000-00008F030000}"/>
    <cellStyle name="‡_Data Pemanggilan Sub Con_49 clutch Piston" xfId="470" xr:uid="{00000000-0005-0000-0000-000090030000}"/>
    <cellStyle name="‡_Data Pemanggilan Sub Con_49 clutch Piston_(10)Pica RG5 S2 Dakon Ujung Gigi" xfId="471" xr:uid="{00000000-0005-0000-0000-000091030000}"/>
    <cellStyle name="‡_Data Pemanggilan Sub Con_49 clutch Piston_(10)Pica RG5 S2 Dakon Ujung Gigi (2)" xfId="472" xr:uid="{00000000-0005-0000-0000-000092030000}"/>
    <cellStyle name="‡_Data Pemanggilan Sub Con_49 clutch Piston_(10)Pica RG5 S2 Dakon Ujung Gigi Rev" xfId="473" xr:uid="{00000000-0005-0000-0000-000093030000}"/>
    <cellStyle name="‡_Data Pemanggilan Sub Con_49 clutch Piston_Draft Pica RG5 S2 Diameter dalam minus" xfId="474" xr:uid="{00000000-0005-0000-0000-000094030000}"/>
    <cellStyle name="‡_Data Pemanggilan Sub Con_49 clutch Piston_Pica by sidik  RG5 S-2 NAIKE MINUS" xfId="475" xr:uid="{00000000-0005-0000-0000-000095030000}"/>
    <cellStyle name="‡_Data Pemanggilan Sub Con_49 clutch Piston_PICA Report" xfId="476" xr:uid="{00000000-0005-0000-0000-000096030000}"/>
    <cellStyle name="‡_Data Pemanggilan Sub Con_49 clutch Piston_Pica RG5 S2 Diameter dalam minus" xfId="477" xr:uid="{00000000-0005-0000-0000-000097030000}"/>
    <cellStyle name="‡_Data Pemanggilan Sub Con_49 clutch Piston_Pica RG5 S2 Diameter dalam minus 1" xfId="478" xr:uid="{00000000-0005-0000-0000-000098030000}"/>
    <cellStyle name="‡_Data Pemanggilan Sub Con_49 clutch Piston_PICA RPC J M-3 NO SKIBETSU" xfId="479" xr:uid="{00000000-0005-0000-0000-000099030000}"/>
    <cellStyle name="‡_Data Pemanggilan Sub Con_49 clutch Piston_PICA RPC J M-3 NO SKIBETSU REVISI Fix..." xfId="480" xr:uid="{00000000-0005-0000-0000-00009A030000}"/>
    <cellStyle name="‡_Data Pemanggilan Sub Con_49 clutch Piston_PICA RPCJ M3 No Marking Skibetsu ato Gaikei Plus Final" xfId="481" xr:uid="{00000000-0005-0000-0000-00009B030000}"/>
    <cellStyle name="‡_Data Pemanggilan Sub Con_49 clutch Piston_Revisi PICA RPCJ M3 No Marking Skibetsu ato Gaikei Plus Final" xfId="482" xr:uid="{00000000-0005-0000-0000-00009C030000}"/>
    <cellStyle name="‡_Data Pemanggilan Sub Con_49 clutch Piston_RG5 S2 Dakon Ujung Gigi Revisi - Copy" xfId="483" xr:uid="{00000000-0005-0000-0000-00009D030000}"/>
    <cellStyle name="‡_Data Pemanggilan Sub Con_AKUMULASI CLAIM CUSTOMER 2007 A,B &amp; C ( 2R )" xfId="484" xr:uid="{00000000-0005-0000-0000-00009E030000}"/>
    <cellStyle name="‡_Data Pemanggilan Sub Con_AKUMULASI CLAIM CUSTOMER 2007 A,B &amp; C ( total )" xfId="485" xr:uid="{00000000-0005-0000-0000-00009F030000}"/>
    <cellStyle name="‡_Data Pemanggilan Sub Con_AKUMULASI CLAIM CUSTOMER 2008 A,B &amp; C ( total )" xfId="486" xr:uid="{00000000-0005-0000-0000-0000A0030000}"/>
    <cellStyle name="‡_Data Pemanggilan Sub Con_Copy of Arasa Alur Diameter Luar Kasar" xfId="487" xr:uid="{00000000-0005-0000-0000-0000A1030000}"/>
    <cellStyle name="‡_Data Pemanggilan Sub Con_Copy of Arasa Alur Diameter Luar Kasar_(10)Pica RG5 S2 Dakon Ujung Gigi" xfId="488" xr:uid="{00000000-0005-0000-0000-0000A2030000}"/>
    <cellStyle name="‡_Data Pemanggilan Sub Con_Copy of Arasa Alur Diameter Luar Kasar_(10)Pica RG5 S2 Dakon Ujung Gigi (2)" xfId="489" xr:uid="{00000000-0005-0000-0000-0000A3030000}"/>
    <cellStyle name="‡_Data Pemanggilan Sub Con_Copy of Arasa Alur Diameter Luar Kasar_(10)Pica RG5 S2 Dakon Ujung Gigi Rev" xfId="490" xr:uid="{00000000-0005-0000-0000-0000A4030000}"/>
    <cellStyle name="‡_Data Pemanggilan Sub Con_Copy of Arasa Alur Diameter Luar Kasar_Copy of RG5 CL TERCAMPUR KE RPC CL REV FINAL" xfId="491" xr:uid="{00000000-0005-0000-0000-0000A5030000}"/>
    <cellStyle name="‡_Data Pemanggilan Sub Con_Copy of Arasa Alur Diameter Luar Kasar_Copy of RG5 CL TERCAMPUR KE RPC CL REV FINAL_(10)Pica RG5 S2 Dakon Ujung Gigi" xfId="492" xr:uid="{00000000-0005-0000-0000-0000A6030000}"/>
    <cellStyle name="‡_Data Pemanggilan Sub Con_Copy of Arasa Alur Diameter Luar Kasar_Copy of RG5 CL TERCAMPUR KE RPC CL REV FINAL_(10)Pica RG5 S2 Dakon Ujung Gigi (2)" xfId="493" xr:uid="{00000000-0005-0000-0000-0000A7030000}"/>
    <cellStyle name="‡_Data Pemanggilan Sub Con_Copy of Arasa Alur Diameter Luar Kasar_Copy of RG5 CL TERCAMPUR KE RPC CL REV FINAL_(10)Pica RG5 S2 Dakon Ujung Gigi Rev" xfId="494" xr:uid="{00000000-0005-0000-0000-0000A8030000}"/>
    <cellStyle name="‡_Data Pemanggilan Sub Con_Copy of Arasa Alur Diameter Luar Kasar_Copy of RG5 CL TERCAMPUR KE RPC CL REV FINAL_Draft Pica RG5 S2 Diameter dalam minus" xfId="495" xr:uid="{00000000-0005-0000-0000-0000A9030000}"/>
    <cellStyle name="‡_Data Pemanggilan Sub Con_Copy of Arasa Alur Diameter Luar Kasar_Copy of RG5 CL TERCAMPUR KE RPC CL REV FINAL_Pica by sidik  RG5 S-2 NAIKE MINUS" xfId="496" xr:uid="{00000000-0005-0000-0000-0000AA030000}"/>
    <cellStyle name="‡_Data Pemanggilan Sub Con_Copy of Arasa Alur Diameter Luar Kasar_Copy of RG5 CL TERCAMPUR KE RPC CL REV FINAL_PICA Report" xfId="497" xr:uid="{00000000-0005-0000-0000-0000AB030000}"/>
    <cellStyle name="‡_Data Pemanggilan Sub Con_Copy of Arasa Alur Diameter Luar Kasar_Copy of RG5 CL TERCAMPUR KE RPC CL REV FINAL_Pica RG5 S2 Diameter dalam minus" xfId="498" xr:uid="{00000000-0005-0000-0000-0000AC030000}"/>
    <cellStyle name="‡_Data Pemanggilan Sub Con_Copy of Arasa Alur Diameter Luar Kasar_Copy of RG5 CL TERCAMPUR KE RPC CL REV FINAL_Pica RG5 S2 Diameter dalam minus 1" xfId="499" xr:uid="{00000000-0005-0000-0000-0000AD030000}"/>
    <cellStyle name="‡_Data Pemanggilan Sub Con_Copy of Arasa Alur Diameter Luar Kasar_Copy of RG5 CL TERCAMPUR KE RPC CL REV FINAL_PICA RPC J M-3 NO SKIBETSU" xfId="500" xr:uid="{00000000-0005-0000-0000-0000AE030000}"/>
    <cellStyle name="‡_Data Pemanggilan Sub Con_Copy of Arasa Alur Diameter Luar Kasar_Copy of RG5 CL TERCAMPUR KE RPC CL REV FINAL_PICA RPC J M-3 NO SKIBETSU REVISI Fix..." xfId="501" xr:uid="{00000000-0005-0000-0000-0000AF030000}"/>
    <cellStyle name="‡_Data Pemanggilan Sub Con_Copy of Arasa Alur Diameter Luar Kasar_Copy of RG5 CL TERCAMPUR KE RPC CL REV FINAL_PICA RPCJ M3 No Marking Skibetsu ato Gaikei Plus Final" xfId="502" xr:uid="{00000000-0005-0000-0000-0000B0030000}"/>
    <cellStyle name="‡_Data Pemanggilan Sub Con_Copy of Arasa Alur Diameter Luar Kasar_Copy of RG5 CL TERCAMPUR KE RPC CL REV FINAL_Revisi PICA RPCJ M3 No Marking Skibetsu ato Gaikei Plus Final" xfId="503" xr:uid="{00000000-0005-0000-0000-0000B1030000}"/>
    <cellStyle name="‡_Data Pemanggilan Sub Con_Copy of Arasa Alur Diameter Luar Kasar_Copy of RG5 CL TERCAMPUR KE RPC CL REV FINAL_RG5 S2 Dakon Ujung Gigi Revisi - Copy" xfId="504" xr:uid="{00000000-0005-0000-0000-0000B2030000}"/>
    <cellStyle name="‡_Data Pemanggilan Sub Con_Copy of Arasa Alur Diameter Luar Kasar_Draft Pica RG5 S2 Diameter dalam minus" xfId="505" xr:uid="{00000000-0005-0000-0000-0000B3030000}"/>
    <cellStyle name="‡_Data Pemanggilan Sub Con_Copy of Arasa Alur Diameter Luar Kasar_Pica by sidik  RG5 S-2 NAIKE MINUS" xfId="506" xr:uid="{00000000-0005-0000-0000-0000B4030000}"/>
    <cellStyle name="‡_Data Pemanggilan Sub Con_Copy of Arasa Alur Diameter Luar Kasar_PICA Report" xfId="507" xr:uid="{00000000-0005-0000-0000-0000B5030000}"/>
    <cellStyle name="‡_Data Pemanggilan Sub Con_Copy of Arasa Alur Diameter Luar Kasar_Pica RG5 S2 Diameter dalam minus" xfId="508" xr:uid="{00000000-0005-0000-0000-0000B6030000}"/>
    <cellStyle name="‡_Data Pemanggilan Sub Con_Copy of Arasa Alur Diameter Luar Kasar_Pica RG5 S2 Diameter dalam minus 1" xfId="509" xr:uid="{00000000-0005-0000-0000-0000B7030000}"/>
    <cellStyle name="‡_Data Pemanggilan Sub Con_Copy of Arasa Alur Diameter Luar Kasar_PICA RPC J M-3 NO SKIBETSU" xfId="510" xr:uid="{00000000-0005-0000-0000-0000B8030000}"/>
    <cellStyle name="‡_Data Pemanggilan Sub Con_Copy of Arasa Alur Diameter Luar Kasar_PICA RPC J M-3 NO SKIBETSU REVISI Fix..." xfId="511" xr:uid="{00000000-0005-0000-0000-0000B9030000}"/>
    <cellStyle name="‡_Data Pemanggilan Sub Con_Copy of Arasa Alur Diameter Luar Kasar_PICA RPCJ M3 No Marking Skibetsu ato Gaikei Plus Final" xfId="512" xr:uid="{00000000-0005-0000-0000-0000BA030000}"/>
    <cellStyle name="‡_Data Pemanggilan Sub Con_Copy of Arasa Alur Diameter Luar Kasar_Revisi PICA RPCJ M3 No Marking Skibetsu ato Gaikei Plus Final" xfId="513" xr:uid="{00000000-0005-0000-0000-0000BB030000}"/>
    <cellStyle name="‡_Data Pemanggilan Sub Con_Copy of Arasa Alur Diameter Luar Kasar_RG5 CL TERCAMPUR KE RPC CL REV FINAL" xfId="514" xr:uid="{00000000-0005-0000-0000-0000BC030000}"/>
    <cellStyle name="‡_Data Pemanggilan Sub Con_Copy of Arasa Alur Diameter Luar Kasar_RG5 CL TERCAMPUR KE RPC CL REV FINAL_(10)Pica RG5 S2 Dakon Ujung Gigi" xfId="515" xr:uid="{00000000-0005-0000-0000-0000BD030000}"/>
    <cellStyle name="‡_Data Pemanggilan Sub Con_Copy of Arasa Alur Diameter Luar Kasar_RG5 CL TERCAMPUR KE RPC CL REV FINAL_(10)Pica RG5 S2 Dakon Ujung Gigi (2)" xfId="516" xr:uid="{00000000-0005-0000-0000-0000BE030000}"/>
    <cellStyle name="‡_Data Pemanggilan Sub Con_Copy of Arasa Alur Diameter Luar Kasar_RG5 CL TERCAMPUR KE RPC CL REV FINAL_(10)Pica RG5 S2 Dakon Ujung Gigi Rev" xfId="517" xr:uid="{00000000-0005-0000-0000-0000BF030000}"/>
    <cellStyle name="‡_Data Pemanggilan Sub Con_Copy of Arasa Alur Diameter Luar Kasar_RG5 CL TERCAMPUR KE RPC CL REV FINAL_Draft Pica RG5 S2 Diameter dalam minus" xfId="518" xr:uid="{00000000-0005-0000-0000-0000C0030000}"/>
    <cellStyle name="‡_Data Pemanggilan Sub Con_Copy of Arasa Alur Diameter Luar Kasar_RG5 CL TERCAMPUR KE RPC CL REV FINAL_Pica by sidik  RG5 S-2 NAIKE MINUS" xfId="519" xr:uid="{00000000-0005-0000-0000-0000C1030000}"/>
    <cellStyle name="‡_Data Pemanggilan Sub Con_Copy of Arasa Alur Diameter Luar Kasar_RG5 CL TERCAMPUR KE RPC CL REV FINAL_PICA Report" xfId="520" xr:uid="{00000000-0005-0000-0000-0000C2030000}"/>
    <cellStyle name="‡_Data Pemanggilan Sub Con_Copy of Arasa Alur Diameter Luar Kasar_RG5 CL TERCAMPUR KE RPC CL REV FINAL_Pica RG5 S2 Diameter dalam minus" xfId="521" xr:uid="{00000000-0005-0000-0000-0000C3030000}"/>
    <cellStyle name="‡_Data Pemanggilan Sub Con_Copy of Arasa Alur Diameter Luar Kasar_RG5 CL TERCAMPUR KE RPC CL REV FINAL_Pica RG5 S2 Diameter dalam minus 1" xfId="522" xr:uid="{00000000-0005-0000-0000-0000C4030000}"/>
    <cellStyle name="‡_Data Pemanggilan Sub Con_Copy of Arasa Alur Diameter Luar Kasar_RG5 CL TERCAMPUR KE RPC CL REV FINAL_PICA RPC J M-3 NO SKIBETSU" xfId="523" xr:uid="{00000000-0005-0000-0000-0000C5030000}"/>
    <cellStyle name="‡_Data Pemanggilan Sub Con_Copy of Arasa Alur Diameter Luar Kasar_RG5 CL TERCAMPUR KE RPC CL REV FINAL_PICA RPC J M-3 NO SKIBETSU REVISI Fix..." xfId="524" xr:uid="{00000000-0005-0000-0000-0000C6030000}"/>
    <cellStyle name="‡_Data Pemanggilan Sub Con_Copy of Arasa Alur Diameter Luar Kasar_RG5 CL TERCAMPUR KE RPC CL REV FINAL_PICA RPCJ M3 No Marking Skibetsu ato Gaikei Plus Final" xfId="525" xr:uid="{00000000-0005-0000-0000-0000C7030000}"/>
    <cellStyle name="‡_Data Pemanggilan Sub Con_Copy of Arasa Alur Diameter Luar Kasar_RG5 CL TERCAMPUR KE RPC CL REV FINAL_Revisi PICA RPCJ M3 No Marking Skibetsu ato Gaikei Plus Final" xfId="526" xr:uid="{00000000-0005-0000-0000-0000C8030000}"/>
    <cellStyle name="‡_Data Pemanggilan Sub Con_Copy of Arasa Alur Diameter Luar Kasar_RG5 CL TERCAMPUR KE RPC CL REV FINAL_RG5 S2 Dakon Ujung Gigi Revisi - Copy" xfId="527" xr:uid="{00000000-0005-0000-0000-0000C9030000}"/>
    <cellStyle name="‡_Data Pemanggilan Sub Con_Copy of Arasa Alur Diameter Luar Kasar_RG5 CLOW TERCAMPUR KE RPC CLOW 23 DESEMBER 2010 rev" xfId="528" xr:uid="{00000000-0005-0000-0000-0000CA030000}"/>
    <cellStyle name="‡_Data Pemanggilan Sub Con_Copy of Arasa Alur Diameter Luar Kasar_RG5 CLOW TERCAMPUR KE RPC CLOW 23 DESEMBER 2010 rev SUTRIMO" xfId="529" xr:uid="{00000000-0005-0000-0000-0000CB030000}"/>
    <cellStyle name="‡_Data Pemanggilan Sub Con_Copy of Arasa Alur Diameter Luar Kasar_RG5 CLOW TERCAMPUR KE RPC CLOW 23 DESEMBER 2010 rev SUTRIMO_(10)Pica RG5 S2 Dakon Ujung Gigi" xfId="530" xr:uid="{00000000-0005-0000-0000-0000CC030000}"/>
    <cellStyle name="‡_Data Pemanggilan Sub Con_Copy of Arasa Alur Diameter Luar Kasar_RG5 CLOW TERCAMPUR KE RPC CLOW 23 DESEMBER 2010 rev SUTRIMO_(10)Pica RG5 S2 Dakon Ujung Gigi (2)" xfId="531" xr:uid="{00000000-0005-0000-0000-0000CD030000}"/>
    <cellStyle name="‡_Data Pemanggilan Sub Con_Copy of Arasa Alur Diameter Luar Kasar_RG5 CLOW TERCAMPUR KE RPC CLOW 23 DESEMBER 2010 rev SUTRIMO_(10)Pica RG5 S2 Dakon Ujung Gigi Rev" xfId="532" xr:uid="{00000000-0005-0000-0000-0000CE030000}"/>
    <cellStyle name="‡_Data Pemanggilan Sub Con_Copy of Arasa Alur Diameter Luar Kasar_RG5 CLOW TERCAMPUR KE RPC CLOW 23 DESEMBER 2010 rev SUTRIMO_Draft Pica RG5 S2 Diameter dalam minus" xfId="533" xr:uid="{00000000-0005-0000-0000-0000CF030000}"/>
    <cellStyle name="‡_Data Pemanggilan Sub Con_Copy of Arasa Alur Diameter Luar Kasar_RG5 CLOW TERCAMPUR KE RPC CLOW 23 DESEMBER 2010 rev SUTRIMO_Pica by sidik  RG5 S-2 NAIKE MINUS" xfId="534" xr:uid="{00000000-0005-0000-0000-0000D0030000}"/>
    <cellStyle name="‡_Data Pemanggilan Sub Con_Copy of Arasa Alur Diameter Luar Kasar_RG5 CLOW TERCAMPUR KE RPC CLOW 23 DESEMBER 2010 rev SUTRIMO_PICA Report" xfId="535" xr:uid="{00000000-0005-0000-0000-0000D1030000}"/>
    <cellStyle name="‡_Data Pemanggilan Sub Con_Copy of Arasa Alur Diameter Luar Kasar_RG5 CLOW TERCAMPUR KE RPC CLOW 23 DESEMBER 2010 rev SUTRIMO_Pica RG5 S2 Diameter dalam minus" xfId="536" xr:uid="{00000000-0005-0000-0000-0000D2030000}"/>
    <cellStyle name="‡_Data Pemanggilan Sub Con_Copy of Arasa Alur Diameter Luar Kasar_RG5 CLOW TERCAMPUR KE RPC CLOW 23 DESEMBER 2010 rev SUTRIMO_Pica RG5 S2 Diameter dalam minus 1" xfId="537" xr:uid="{00000000-0005-0000-0000-0000D3030000}"/>
    <cellStyle name="‡_Data Pemanggilan Sub Con_Copy of Arasa Alur Diameter Luar Kasar_RG5 CLOW TERCAMPUR KE RPC CLOW 23 DESEMBER 2010 rev SUTRIMO_PICA RPC J M-3 NO SKIBETSU" xfId="538" xr:uid="{00000000-0005-0000-0000-0000D4030000}"/>
    <cellStyle name="‡_Data Pemanggilan Sub Con_Copy of Arasa Alur Diameter Luar Kasar_RG5 CLOW TERCAMPUR KE RPC CLOW 23 DESEMBER 2010 rev SUTRIMO_PICA RPC J M-3 NO SKIBETSU REVISI Fix..." xfId="539" xr:uid="{00000000-0005-0000-0000-0000D5030000}"/>
    <cellStyle name="‡_Data Pemanggilan Sub Con_Copy of Arasa Alur Diameter Luar Kasar_RG5 CLOW TERCAMPUR KE RPC CLOW 23 DESEMBER 2010 rev SUTRIMO_PICA RPCJ M3 No Marking Skibetsu ato Gaikei Plus Final" xfId="540" xr:uid="{00000000-0005-0000-0000-0000D6030000}"/>
    <cellStyle name="‡_Data Pemanggilan Sub Con_Copy of Arasa Alur Diameter Luar Kasar_RG5 CLOW TERCAMPUR KE RPC CLOW 23 DESEMBER 2010 rev SUTRIMO_Revisi PICA RPCJ M3 No Marking Skibetsu ato Gaikei Plus Final" xfId="541" xr:uid="{00000000-0005-0000-0000-0000D7030000}"/>
    <cellStyle name="‡_Data Pemanggilan Sub Con_Copy of Arasa Alur Diameter Luar Kasar_RG5 CLOW TERCAMPUR KE RPC CLOW 23 DESEMBER 2010 rev SUTRIMO_RG5 S2 Dakon Ujung Gigi Revisi - Copy" xfId="542" xr:uid="{00000000-0005-0000-0000-0000D8030000}"/>
    <cellStyle name="‡_Data Pemanggilan Sub Con_Copy of Arasa Alur Diameter Luar Kasar_RG5 CLOW TERCAMPUR KE RPC CLOW 23 DESEMBER 2010 rev_(10)Pica RG5 S2 Dakon Ujung Gigi" xfId="543" xr:uid="{00000000-0005-0000-0000-0000D9030000}"/>
    <cellStyle name="‡_Data Pemanggilan Sub Con_Copy of Arasa Alur Diameter Luar Kasar_RG5 CLOW TERCAMPUR KE RPC CLOW 23 DESEMBER 2010 rev_(10)Pica RG5 S2 Dakon Ujung Gigi (2)" xfId="544" xr:uid="{00000000-0005-0000-0000-0000DA030000}"/>
    <cellStyle name="‡_Data Pemanggilan Sub Con_Copy of Arasa Alur Diameter Luar Kasar_RG5 CLOW TERCAMPUR KE RPC CLOW 23 DESEMBER 2010 rev_(10)Pica RG5 S2 Dakon Ujung Gigi Rev" xfId="545" xr:uid="{00000000-0005-0000-0000-0000DB030000}"/>
    <cellStyle name="‡_Data Pemanggilan Sub Con_Copy of Arasa Alur Diameter Luar Kasar_RG5 CLOW TERCAMPUR KE RPC CLOW 23 DESEMBER 2010 rev_Draft Pica RG5 S2 Diameter dalam minus" xfId="546" xr:uid="{00000000-0005-0000-0000-0000DC030000}"/>
    <cellStyle name="‡_Data Pemanggilan Sub Con_Copy of Arasa Alur Diameter Luar Kasar_RG5 CLOW TERCAMPUR KE RPC CLOW 23 DESEMBER 2010 rev_Pica by sidik  RG5 S-2 NAIKE MINUS" xfId="547" xr:uid="{00000000-0005-0000-0000-0000DD030000}"/>
    <cellStyle name="‡_Data Pemanggilan Sub Con_Copy of Arasa Alur Diameter Luar Kasar_RG5 CLOW TERCAMPUR KE RPC CLOW 23 DESEMBER 2010 rev_PICA Report" xfId="548" xr:uid="{00000000-0005-0000-0000-0000DE030000}"/>
    <cellStyle name="‡_Data Pemanggilan Sub Con_Copy of Arasa Alur Diameter Luar Kasar_RG5 CLOW TERCAMPUR KE RPC CLOW 23 DESEMBER 2010 rev_Pica RG5 S2 Diameter dalam minus" xfId="549" xr:uid="{00000000-0005-0000-0000-0000DF030000}"/>
    <cellStyle name="‡_Data Pemanggilan Sub Con_Copy of Arasa Alur Diameter Luar Kasar_RG5 CLOW TERCAMPUR KE RPC CLOW 23 DESEMBER 2010 rev_Pica RG5 S2 Diameter dalam minus 1" xfId="550" xr:uid="{00000000-0005-0000-0000-0000E0030000}"/>
    <cellStyle name="‡_Data Pemanggilan Sub Con_Copy of Arasa Alur Diameter Luar Kasar_RG5 CLOW TERCAMPUR KE RPC CLOW 23 DESEMBER 2010 rev_PICA RPC J M-3 NO SKIBETSU" xfId="551" xr:uid="{00000000-0005-0000-0000-0000E1030000}"/>
    <cellStyle name="‡_Data Pemanggilan Sub Con_Copy of Arasa Alur Diameter Luar Kasar_RG5 CLOW TERCAMPUR KE RPC CLOW 23 DESEMBER 2010 rev_PICA RPC J M-3 NO SKIBETSU REVISI Fix..." xfId="552" xr:uid="{00000000-0005-0000-0000-0000E2030000}"/>
    <cellStyle name="‡_Data Pemanggilan Sub Con_Copy of Arasa Alur Diameter Luar Kasar_RG5 CLOW TERCAMPUR KE RPC CLOW 23 DESEMBER 2010 rev_PICA RPCJ M3 No Marking Skibetsu ato Gaikei Plus Final" xfId="553" xr:uid="{00000000-0005-0000-0000-0000E3030000}"/>
    <cellStyle name="‡_Data Pemanggilan Sub Con_Copy of Arasa Alur Diameter Luar Kasar_RG5 CLOW TERCAMPUR KE RPC CLOW 23 DESEMBER 2010 rev_Revisi PICA RPCJ M3 No Marking Skibetsu ato Gaikei Plus Final" xfId="554" xr:uid="{00000000-0005-0000-0000-0000E4030000}"/>
    <cellStyle name="‡_Data Pemanggilan Sub Con_Copy of Arasa Alur Diameter Luar Kasar_RG5 CLOW TERCAMPUR KE RPC CLOW 23 DESEMBER 2010 rev_RG5 S2 Dakon Ujung Gigi Revisi - Copy" xfId="555" xr:uid="{00000000-0005-0000-0000-0000E5030000}"/>
    <cellStyle name="‡_Data Pemanggilan Sub Con_Copy of Arasa Alur Diameter Luar Kasar_RG5 S2 Dakon Ujung Gigi Revisi - Copy" xfId="556" xr:uid="{00000000-0005-0000-0000-0000E6030000}"/>
    <cellStyle name="‡_Data Pemanggilan Sub Con_Copy of RG5 CL TERCAMPUR KE RPC CL REV FINAL" xfId="557" xr:uid="{00000000-0005-0000-0000-0000E7030000}"/>
    <cellStyle name="‡_Data Pemanggilan Sub Con_Copy of RG5 CL TERCAMPUR KE RPC CL REV FINAL_(10)Pica RG5 S2 Dakon Ujung Gigi" xfId="558" xr:uid="{00000000-0005-0000-0000-0000E8030000}"/>
    <cellStyle name="‡_Data Pemanggilan Sub Con_Copy of RG5 CL TERCAMPUR KE RPC CL REV FINAL_(10)Pica RG5 S2 Dakon Ujung Gigi (2)" xfId="559" xr:uid="{00000000-0005-0000-0000-0000E9030000}"/>
    <cellStyle name="‡_Data Pemanggilan Sub Con_Copy of RG5 CL TERCAMPUR KE RPC CL REV FINAL_(10)Pica RG5 S2 Dakon Ujung Gigi Rev" xfId="560" xr:uid="{00000000-0005-0000-0000-0000EA030000}"/>
    <cellStyle name="‡_Data Pemanggilan Sub Con_Copy of RG5 CL TERCAMPUR KE RPC CL REV FINAL_Draft Pica RG5 S2 Diameter dalam minus" xfId="561" xr:uid="{00000000-0005-0000-0000-0000EB030000}"/>
    <cellStyle name="‡_Data Pemanggilan Sub Con_Copy of RG5 CL TERCAMPUR KE RPC CL REV FINAL_Pica by sidik  RG5 S-2 NAIKE MINUS" xfId="562" xr:uid="{00000000-0005-0000-0000-0000EC030000}"/>
    <cellStyle name="‡_Data Pemanggilan Sub Con_Copy of RG5 CL TERCAMPUR KE RPC CL REV FINAL_PICA Report" xfId="563" xr:uid="{00000000-0005-0000-0000-0000ED030000}"/>
    <cellStyle name="‡_Data Pemanggilan Sub Con_Copy of RG5 CL TERCAMPUR KE RPC CL REV FINAL_Pica RG5 S2 Diameter dalam minus" xfId="564" xr:uid="{00000000-0005-0000-0000-0000EE030000}"/>
    <cellStyle name="‡_Data Pemanggilan Sub Con_Copy of RG5 CL TERCAMPUR KE RPC CL REV FINAL_Pica RG5 S2 Diameter dalam minus 1" xfId="565" xr:uid="{00000000-0005-0000-0000-0000EF030000}"/>
    <cellStyle name="‡_Data Pemanggilan Sub Con_Copy of RG5 CL TERCAMPUR KE RPC CL REV FINAL_PICA RPC J M-3 NO SKIBETSU" xfId="566" xr:uid="{00000000-0005-0000-0000-0000F0030000}"/>
    <cellStyle name="‡_Data Pemanggilan Sub Con_Copy of RG5 CL TERCAMPUR KE RPC CL REV FINAL_PICA RPC J M-3 NO SKIBETSU REVISI Fix..." xfId="567" xr:uid="{00000000-0005-0000-0000-0000F1030000}"/>
    <cellStyle name="‡_Data Pemanggilan Sub Con_Copy of RG5 CL TERCAMPUR KE RPC CL REV FINAL_PICA RPCJ M3 No Marking Skibetsu ato Gaikei Plus Final" xfId="568" xr:uid="{00000000-0005-0000-0000-0000F2030000}"/>
    <cellStyle name="‡_Data Pemanggilan Sub Con_Copy of RG5 CL TERCAMPUR KE RPC CL REV FINAL_Revisi PICA RPCJ M3 No Marking Skibetsu ato Gaikei Plus Final" xfId="569" xr:uid="{00000000-0005-0000-0000-0000F3030000}"/>
    <cellStyle name="‡_Data Pemanggilan Sub Con_Copy of RG5 CL TERCAMPUR KE RPC CL REV FINAL_RG5 S2 Dakon Ujung Gigi Revisi - Copy" xfId="570" xr:uid="{00000000-0005-0000-0000-0000F4030000}"/>
    <cellStyle name="‡_Data Pemanggilan Sub Con_M SD KVY 4 Sept 2010" xfId="571" xr:uid="{00000000-0005-0000-0000-0000F5030000}"/>
    <cellStyle name="‡_Data Pemanggilan Sub Con_M SD KVY 4 Sept 2010_07. 2011 MAP-10 MONTHLY REPORT" xfId="572" xr:uid="{00000000-0005-0000-0000-0000F6030000}"/>
    <cellStyle name="‡_Data Pemanggilan Sub Con_M SD KVY 4 Sept 2010_07. 2011 MONTHLY-REPOR 2011" xfId="573" xr:uid="{00000000-0005-0000-0000-0000F7030000}"/>
    <cellStyle name="‡_Data Pemanggilan Sub Con_M SD KVY 4 Sept 2010_08. 2011 MAP-IN MONTHLY REPORT" xfId="574" xr:uid="{00000000-0005-0000-0000-0000F8030000}"/>
    <cellStyle name="‡_Data Pemanggilan Sub Con_M SD KVY 4 Sept 2010_2011 MAP-IN MONTHLY REPORT" xfId="575" xr:uid="{00000000-0005-0000-0000-0000F9030000}"/>
    <cellStyle name="‡_Data Pemanggilan Sub Con_M SD KVY 4 Sept 2010_2011 MAP-IN MONTHLY REPORT_Analisa Worst 3 Agust 2011 rev (2)" xfId="576" xr:uid="{00000000-0005-0000-0000-0000FA030000}"/>
    <cellStyle name="‡_Data Pemanggilan Sub Con_M SD KVY 4 Sept 2010_Analisa Worst 3 Agust 2011 rev (2)" xfId="577" xr:uid="{00000000-0005-0000-0000-0000FB030000}"/>
    <cellStyle name="‡_Data Pemanggilan Sub Con_M SD KVY 4 Sept 2010_CHIPS ON BORE  RPH M6" xfId="578" xr:uid="{00000000-0005-0000-0000-0000FC030000}"/>
    <cellStyle name="‡_Data Pemanggilan Sub Con_M SD KVY 4 Sept 2010_CHIPS ON BORE  RPH M6_(10)Pica RG5 S2 Dakon Ujung Gigi" xfId="579" xr:uid="{00000000-0005-0000-0000-0000FD030000}"/>
    <cellStyle name="‡_Data Pemanggilan Sub Con_M SD KVY 4 Sept 2010_CHIPS ON BORE  RPH M6_(10)Pica RG5 S2 Dakon Ujung Gigi (2)" xfId="580" xr:uid="{00000000-0005-0000-0000-0000FE030000}"/>
    <cellStyle name="‡_Data Pemanggilan Sub Con_M SD KVY 4 Sept 2010_CHIPS ON BORE  RPH M6_(10)Pica RG5 S2 Dakon Ujung Gigi Rev" xfId="581" xr:uid="{00000000-0005-0000-0000-0000FF030000}"/>
    <cellStyle name="‡_Data Pemanggilan Sub Con_M SD KVY 4 Sept 2010_CHIPS ON BORE  RPH M6_Pica RPH C6 Migaki Repair Tanmen MSI" xfId="582" xr:uid="{00000000-0005-0000-0000-000000040000}"/>
    <cellStyle name="‡_Data Pemanggilan Sub Con_M SD KVY 4 Sept 2010_CHIPS ON BORE  RPH M6_Pica RPH C6 Migaki Repair Tanmen MSI_(10)Pica RG5 S2 Dakon Ujung Gigi" xfId="583" xr:uid="{00000000-0005-0000-0000-000001040000}"/>
    <cellStyle name="‡_Data Pemanggilan Sub Con_M SD KVY 4 Sept 2010_CHIPS ON BORE  RPH M6_Pica RPH C6 Migaki Repair Tanmen MSI_(10)Pica RG5 S2 Dakon Ujung Gigi (2)" xfId="584" xr:uid="{00000000-0005-0000-0000-000002040000}"/>
    <cellStyle name="‡_Data Pemanggilan Sub Con_M SD KVY 4 Sept 2010_CHIPS ON BORE  RPH M6_Pica RPH C6 Migaki Repair Tanmen MSI_(10)Pica RG5 S2 Dakon Ujung Gigi Rev" xfId="585" xr:uid="{00000000-0005-0000-0000-000003040000}"/>
    <cellStyle name="‡_Data Pemanggilan Sub Con_M SD KVY 4 Sept 2010_CHIPS ON BORE  RPH M6_Pica RPH C6 Migaki Repair Tanmen MSI_RG5 S2 Dakon Ujung Gigi Revisi - Copy" xfId="586" xr:uid="{00000000-0005-0000-0000-000004040000}"/>
    <cellStyle name="‡_Data Pemanggilan Sub Con_M SD KVY 4 Sept 2010_CHIPS ON BORE  RPH M6_Pica RPH M6 Rev Fix 2" xfId="587" xr:uid="{00000000-0005-0000-0000-000005040000}"/>
    <cellStyle name="‡_Data Pemanggilan Sub Con_M SD KVY 4 Sept 2010_CHIPS ON BORE  RPH M6_Pica RPH M6 Rev Fix 2_(10)Pica RG5 S2 Dakon Ujung Gigi" xfId="588" xr:uid="{00000000-0005-0000-0000-000006040000}"/>
    <cellStyle name="‡_Data Pemanggilan Sub Con_M SD KVY 4 Sept 2010_CHIPS ON BORE  RPH M6_Pica RPH M6 Rev Fix 2_(10)Pica RG5 S2 Dakon Ujung Gigi (2)" xfId="589" xr:uid="{00000000-0005-0000-0000-000007040000}"/>
    <cellStyle name="‡_Data Pemanggilan Sub Con_M SD KVY 4 Sept 2010_CHIPS ON BORE  RPH M6_Pica RPH M6 Rev Fix 2_(10)Pica RG5 S2 Dakon Ujung Gigi Rev" xfId="590" xr:uid="{00000000-0005-0000-0000-000008040000}"/>
    <cellStyle name="‡_Data Pemanggilan Sub Con_M SD KVY 4 Sept 2010_CHIPS ON BORE  RPH M6_Pica RPH M6 Rev Fix 2_RG5 S2 Dakon Ujung Gigi Revisi - Copy" xfId="591" xr:uid="{00000000-0005-0000-0000-000009040000}"/>
    <cellStyle name="‡_Data Pemanggilan Sub Con_M SD KVY 4 Sept 2010_CHIPS ON BORE  RPH M6_RG5 S2 Dakon Ujung Gigi Revisi - Copy" xfId="592" xr:uid="{00000000-0005-0000-0000-00000A040000}"/>
    <cellStyle name="‡_Data Pemanggilan Sub Con_M SD KVY 4 Sept 2010_Copy of 06 2011 MAP-IN MONTHLY REPORT" xfId="593" xr:uid="{00000000-0005-0000-0000-00000B040000}"/>
    <cellStyle name="‡_Data Pemanggilan Sub Con_M SD KVY 4 Sept 2010_Copy of 2011-03 President Report" xfId="594" xr:uid="{00000000-0005-0000-0000-00000C040000}"/>
    <cellStyle name="‡_Data Pemanggilan Sub Con_M SD KVY 4 Sept 2010_Copy of 2011-05 President Report" xfId="595" xr:uid="{00000000-0005-0000-0000-00000D040000}"/>
    <cellStyle name="‡_Data Pemanggilan Sub Con_M SD KVY 4 Sept 2010_Copy of MONTHLY-REPOR JULI  2011 7" xfId="596" xr:uid="{00000000-0005-0000-0000-00000E040000}"/>
    <cellStyle name="‡_Data Pemanggilan Sub Con_M SD KVY 4 Sept 2010_Pica by sidik  IDLE SHAFT  Kawat" xfId="597" xr:uid="{00000000-0005-0000-0000-00000F040000}"/>
    <cellStyle name="‡_Data Pemanggilan Sub Con_M SD KVY 4 Sept 2010_Pica by sidik  IDLE SHAFT  Kawat_(10)Pica RG5 S2 Dakon Ujung Gigi" xfId="598" xr:uid="{00000000-0005-0000-0000-000010040000}"/>
    <cellStyle name="‡_Data Pemanggilan Sub Con_M SD KVY 4 Sept 2010_Pica by sidik  IDLE SHAFT  Kawat_(10)Pica RG5 S2 Dakon Ujung Gigi (2)" xfId="599" xr:uid="{00000000-0005-0000-0000-000011040000}"/>
    <cellStyle name="‡_Data Pemanggilan Sub Con_M SD KVY 4 Sept 2010_Pica by sidik  IDLE SHAFT  Kawat_(10)Pica RG5 S2 Dakon Ujung Gigi Rev" xfId="600" xr:uid="{00000000-0005-0000-0000-000012040000}"/>
    <cellStyle name="‡_Data Pemanggilan Sub Con_M SD KVY 4 Sept 2010_Pica by sidik  IDLE SHAFT  Kawat_RG5 S2 Dakon Ujung Gigi Revisi - Copy" xfId="601" xr:uid="{00000000-0005-0000-0000-000013040000}"/>
    <cellStyle name="‡_Data Pemanggilan Sub Con_M SD KVY 4 Sept 2010_PICA Report" xfId="602" xr:uid="{00000000-0005-0000-0000-000014040000}"/>
    <cellStyle name="‡_Data Pemanggilan Sub Con_M SD KVY 4 Sept 2010_PICA Report_(10)Pica RG5 S2 Dakon Ujung Gigi" xfId="603" xr:uid="{00000000-0005-0000-0000-000015040000}"/>
    <cellStyle name="‡_Data Pemanggilan Sub Con_M SD KVY 4 Sept 2010_PICA Report_(10)Pica RG5 S2 Dakon Ujung Gigi (2)" xfId="604" xr:uid="{00000000-0005-0000-0000-000016040000}"/>
    <cellStyle name="‡_Data Pemanggilan Sub Con_M SD KVY 4 Sept 2010_PICA Report_(10)Pica RG5 S2 Dakon Ujung Gigi Rev" xfId="605" xr:uid="{00000000-0005-0000-0000-000017040000}"/>
    <cellStyle name="‡_Data Pemanggilan Sub Con_M SD KVY 4 Sept 2010_PICA Report_Draft Pica RG5 S2 Diameter dalam minus" xfId="606" xr:uid="{00000000-0005-0000-0000-000018040000}"/>
    <cellStyle name="‡_Data Pemanggilan Sub Con_M SD KVY 4 Sept 2010_PICA Report_Pica by sidik  RG5 S-2 NAIKE MINUS" xfId="607" xr:uid="{00000000-0005-0000-0000-000019040000}"/>
    <cellStyle name="‡_Data Pemanggilan Sub Con_M SD KVY 4 Sept 2010_PICA Report_Pica RG5 S2 Diameter dalam minus" xfId="608" xr:uid="{00000000-0005-0000-0000-00001A040000}"/>
    <cellStyle name="‡_Data Pemanggilan Sub Con_M SD KVY 4 Sept 2010_PICA Report_Pica RG5 S2 Diameter dalam minus 1" xfId="609" xr:uid="{00000000-0005-0000-0000-00001B040000}"/>
    <cellStyle name="‡_Data Pemanggilan Sub Con_M SD KVY 4 Sept 2010_PICA Report_RG5 S2 Dakon Ujung Gigi Revisi - Copy" xfId="610" xr:uid="{00000000-0005-0000-0000-00001C040000}"/>
    <cellStyle name="‡_Data Pemanggilan Sub Con_M SD KVY 4 Sept 2010_Pica RPH C6 Migaki Repair Tanmen MSI" xfId="611" xr:uid="{00000000-0005-0000-0000-00001D040000}"/>
    <cellStyle name="‡_Data Pemanggilan Sub Con_M SD KVY 4 Sept 2010_Pica RPH C6 Migaki Repair Tanmen MSI_(10)Pica RG5 S2 Dakon Ujung Gigi" xfId="612" xr:uid="{00000000-0005-0000-0000-00001E040000}"/>
    <cellStyle name="‡_Data Pemanggilan Sub Con_M SD KVY 4 Sept 2010_Pica RPH C6 Migaki Repair Tanmen MSI_(10)Pica RG5 S2 Dakon Ujung Gigi (2)" xfId="613" xr:uid="{00000000-0005-0000-0000-00001F040000}"/>
    <cellStyle name="‡_Data Pemanggilan Sub Con_M SD KVY 4 Sept 2010_Pica RPH C6 Migaki Repair Tanmen MSI_(10)Pica RG5 S2 Dakon Ujung Gigi Rev" xfId="614" xr:uid="{00000000-0005-0000-0000-000020040000}"/>
    <cellStyle name="‡_Data Pemanggilan Sub Con_M SD KVY 4 Sept 2010_Pica RPH C6 Migaki Repair Tanmen MSI_RG5 S2 Dakon Ujung Gigi Revisi - Copy" xfId="615" xr:uid="{00000000-0005-0000-0000-000021040000}"/>
    <cellStyle name="‡_Data Pemanggilan Sub Con_M SD KVY 4 Sept 2010_Pica RPH M6 Rev Fix 2" xfId="616" xr:uid="{00000000-0005-0000-0000-000022040000}"/>
    <cellStyle name="‡_Data Pemanggilan Sub Con_M SD KVY 4 Sept 2010_Pica RPH M6 Rev Fix 2_(10)Pica RG5 S2 Dakon Ujung Gigi" xfId="617" xr:uid="{00000000-0005-0000-0000-000023040000}"/>
    <cellStyle name="‡_Data Pemanggilan Sub Con_M SD KVY 4 Sept 2010_Pica RPH M6 Rev Fix 2_(10)Pica RG5 S2 Dakon Ujung Gigi (2)" xfId="618" xr:uid="{00000000-0005-0000-0000-000024040000}"/>
    <cellStyle name="‡_Data Pemanggilan Sub Con_M SD KVY 4 Sept 2010_Pica RPH M6 Rev Fix 2_(10)Pica RG5 S2 Dakon Ujung Gigi Rev" xfId="619" xr:uid="{00000000-0005-0000-0000-000025040000}"/>
    <cellStyle name="‡_Data Pemanggilan Sub Con_M SD KVY 4 Sept 2010_Pica RPH M6 Rev Fix 2_RG5 S2 Dakon Ujung Gigi Revisi - Copy" xfId="620" xr:uid="{00000000-0005-0000-0000-000026040000}"/>
    <cellStyle name="‡_Data Pemanggilan Sub Con_PICA Report" xfId="621" xr:uid="{00000000-0005-0000-0000-000027040000}"/>
    <cellStyle name="‡_Data Pemanggilan Sub Con_PICA Report_(10)Pica RG5 S2 Dakon Ujung Gigi" xfId="622" xr:uid="{00000000-0005-0000-0000-000028040000}"/>
    <cellStyle name="‡_Data Pemanggilan Sub Con_PICA Report_(10)Pica RG5 S2 Dakon Ujung Gigi (2)" xfId="623" xr:uid="{00000000-0005-0000-0000-000029040000}"/>
    <cellStyle name="‡_Data Pemanggilan Sub Con_PICA Report_(10)Pica RG5 S2 Dakon Ujung Gigi Rev" xfId="624" xr:uid="{00000000-0005-0000-0000-00002A040000}"/>
    <cellStyle name="‡_Data Pemanggilan Sub Con_PICA Report_CHIPS ON BORE  RPH M6" xfId="625" xr:uid="{00000000-0005-0000-0000-00002B040000}"/>
    <cellStyle name="‡_Data Pemanggilan Sub Con_PICA Report_CHIPS ON BORE  RPH M6_(10)Pica RG5 S2 Dakon Ujung Gigi" xfId="626" xr:uid="{00000000-0005-0000-0000-00002C040000}"/>
    <cellStyle name="‡_Data Pemanggilan Sub Con_PICA Report_CHIPS ON BORE  RPH M6_(10)Pica RG5 S2 Dakon Ujung Gigi (2)" xfId="627" xr:uid="{00000000-0005-0000-0000-00002D040000}"/>
    <cellStyle name="‡_Data Pemanggilan Sub Con_PICA Report_CHIPS ON BORE  RPH M6_(10)Pica RG5 S2 Dakon Ujung Gigi Rev" xfId="628" xr:uid="{00000000-0005-0000-0000-00002E040000}"/>
    <cellStyle name="‡_Data Pemanggilan Sub Con_PICA Report_CHIPS ON BORE  RPH M6_Pica RPH C6 Migaki Repair Tanmen MSI" xfId="629" xr:uid="{00000000-0005-0000-0000-00002F040000}"/>
    <cellStyle name="‡_Data Pemanggilan Sub Con_PICA Report_CHIPS ON BORE  RPH M6_Pica RPH C6 Migaki Repair Tanmen MSI_(10)Pica RG5 S2 Dakon Ujung Gigi" xfId="630" xr:uid="{00000000-0005-0000-0000-000030040000}"/>
    <cellStyle name="‡_Data Pemanggilan Sub Con_PICA Report_CHIPS ON BORE  RPH M6_Pica RPH C6 Migaki Repair Tanmen MSI_(10)Pica RG5 S2 Dakon Ujung Gigi (2)" xfId="631" xr:uid="{00000000-0005-0000-0000-000031040000}"/>
    <cellStyle name="‡_Data Pemanggilan Sub Con_PICA Report_CHIPS ON BORE  RPH M6_Pica RPH C6 Migaki Repair Tanmen MSI_(10)Pica RG5 S2 Dakon Ujung Gigi Rev" xfId="632" xr:uid="{00000000-0005-0000-0000-000032040000}"/>
    <cellStyle name="‡_Data Pemanggilan Sub Con_PICA Report_CHIPS ON BORE  RPH M6_Pica RPH C6 Migaki Repair Tanmen MSI_RG5 S2 Dakon Ujung Gigi Revisi - Copy" xfId="633" xr:uid="{00000000-0005-0000-0000-000033040000}"/>
    <cellStyle name="‡_Data Pemanggilan Sub Con_PICA Report_CHIPS ON BORE  RPH M6_Pica RPH M6 Rev Fix 2" xfId="634" xr:uid="{00000000-0005-0000-0000-000034040000}"/>
    <cellStyle name="‡_Data Pemanggilan Sub Con_PICA Report_CHIPS ON BORE  RPH M6_Pica RPH M6 Rev Fix 2_(10)Pica RG5 S2 Dakon Ujung Gigi" xfId="635" xr:uid="{00000000-0005-0000-0000-000035040000}"/>
    <cellStyle name="‡_Data Pemanggilan Sub Con_PICA Report_CHIPS ON BORE  RPH M6_Pica RPH M6 Rev Fix 2_(10)Pica RG5 S2 Dakon Ujung Gigi (2)" xfId="636" xr:uid="{00000000-0005-0000-0000-000036040000}"/>
    <cellStyle name="‡_Data Pemanggilan Sub Con_PICA Report_CHIPS ON BORE  RPH M6_Pica RPH M6 Rev Fix 2_(10)Pica RG5 S2 Dakon Ujung Gigi Rev" xfId="637" xr:uid="{00000000-0005-0000-0000-000037040000}"/>
    <cellStyle name="‡_Data Pemanggilan Sub Con_PICA Report_CHIPS ON BORE  RPH M6_Pica RPH M6 Rev Fix 2_RG5 S2 Dakon Ujung Gigi Revisi - Copy" xfId="638" xr:uid="{00000000-0005-0000-0000-000038040000}"/>
    <cellStyle name="‡_Data Pemanggilan Sub Con_PICA Report_CHIPS ON BORE  RPH M6_RG5 S2 Dakon Ujung Gigi Revisi - Copy" xfId="639" xr:uid="{00000000-0005-0000-0000-000039040000}"/>
    <cellStyle name="‡_Data Pemanggilan Sub Con_PICA Report_Draft Pica RG5 S2 Diameter dalam minus" xfId="640" xr:uid="{00000000-0005-0000-0000-00003A040000}"/>
    <cellStyle name="‡_Data Pemanggilan Sub Con_PICA Report_Pica by sidik  RG5 S-2 NAIKE MINUS" xfId="641" xr:uid="{00000000-0005-0000-0000-00003B040000}"/>
    <cellStyle name="‡_Data Pemanggilan Sub Con_PICA Report_Pica RG5 S2 Diameter dalam minus" xfId="642" xr:uid="{00000000-0005-0000-0000-00003C040000}"/>
    <cellStyle name="‡_Data Pemanggilan Sub Con_PICA Report_Pica RG5 S2 Diameter dalam minus 1" xfId="643" xr:uid="{00000000-0005-0000-0000-00003D040000}"/>
    <cellStyle name="‡_Data Pemanggilan Sub Con_PICA Report_RG5 S2 Dakon Ujung Gigi Revisi - Copy" xfId="644" xr:uid="{00000000-0005-0000-0000-00003E040000}"/>
    <cellStyle name="‡_Data Pemanggilan Sub Con_PICA RPC J M-3 NO SKIBETSU" xfId="645" xr:uid="{00000000-0005-0000-0000-00003F040000}"/>
    <cellStyle name="‡_Data Pemanggilan Sub Con_PICA RPC J M-3 NO SKIBETSU REVISI Fix..." xfId="646" xr:uid="{00000000-0005-0000-0000-000040040000}"/>
    <cellStyle name="‡_Data Pemanggilan Sub Con_PICA RPCJ M3 No Marking Skibetsu ato Gaikei Plus Final" xfId="647" xr:uid="{00000000-0005-0000-0000-000041040000}"/>
    <cellStyle name="‡_Data Pemanggilan Sub Con_QA" xfId="648" xr:uid="{00000000-0005-0000-0000-000042040000}"/>
    <cellStyle name="‡_Data Pemanggilan Sub Con_Revisi PICA RPCJ M3 No Marking Skibetsu ato Gaikei Plus Final" xfId="649" xr:uid="{00000000-0005-0000-0000-000043040000}"/>
    <cellStyle name="‡_Data Pemanggilan Sub Con_RG5 CL TERCAMPUR KE RPC CL REV FINAL" xfId="650" xr:uid="{00000000-0005-0000-0000-000044040000}"/>
    <cellStyle name="‡_Data Pemanggilan Sub Con_RG5 CL TERCAMPUR KE RPC CL REV FINAL_(10)Pica RG5 S2 Dakon Ujung Gigi" xfId="651" xr:uid="{00000000-0005-0000-0000-000045040000}"/>
    <cellStyle name="‡_Data Pemanggilan Sub Con_RG5 CL TERCAMPUR KE RPC CL REV FINAL_(10)Pica RG5 S2 Dakon Ujung Gigi (2)" xfId="652" xr:uid="{00000000-0005-0000-0000-000046040000}"/>
    <cellStyle name="‡_Data Pemanggilan Sub Con_RG5 CL TERCAMPUR KE RPC CL REV FINAL_(10)Pica RG5 S2 Dakon Ujung Gigi Rev" xfId="653" xr:uid="{00000000-0005-0000-0000-000047040000}"/>
    <cellStyle name="‡_Data Pemanggilan Sub Con_RG5 CL TERCAMPUR KE RPC CL REV FINAL_Draft Pica RG5 S2 Diameter dalam minus" xfId="654" xr:uid="{00000000-0005-0000-0000-000048040000}"/>
    <cellStyle name="‡_Data Pemanggilan Sub Con_RG5 CL TERCAMPUR KE RPC CL REV FINAL_Pica by sidik  RG5 S-2 NAIKE MINUS" xfId="655" xr:uid="{00000000-0005-0000-0000-000049040000}"/>
    <cellStyle name="‡_Data Pemanggilan Sub Con_RG5 CL TERCAMPUR KE RPC CL REV FINAL_PICA Report" xfId="656" xr:uid="{00000000-0005-0000-0000-00004A040000}"/>
    <cellStyle name="‡_Data Pemanggilan Sub Con_RG5 CL TERCAMPUR KE RPC CL REV FINAL_Pica RG5 S2 Diameter dalam minus" xfId="657" xr:uid="{00000000-0005-0000-0000-00004B040000}"/>
    <cellStyle name="‡_Data Pemanggilan Sub Con_RG5 CL TERCAMPUR KE RPC CL REV FINAL_Pica RG5 S2 Diameter dalam minus 1" xfId="658" xr:uid="{00000000-0005-0000-0000-00004C040000}"/>
    <cellStyle name="‡_Data Pemanggilan Sub Con_RG5 CL TERCAMPUR KE RPC CL REV FINAL_PICA RPC J M-3 NO SKIBETSU" xfId="659" xr:uid="{00000000-0005-0000-0000-00004D040000}"/>
    <cellStyle name="‡_Data Pemanggilan Sub Con_RG5 CL TERCAMPUR KE RPC CL REV FINAL_PICA RPC J M-3 NO SKIBETSU REVISI Fix..." xfId="660" xr:uid="{00000000-0005-0000-0000-00004E040000}"/>
    <cellStyle name="‡_Data Pemanggilan Sub Con_RG5 CL TERCAMPUR KE RPC CL REV FINAL_PICA RPCJ M3 No Marking Skibetsu ato Gaikei Plus Final" xfId="661" xr:uid="{00000000-0005-0000-0000-00004F040000}"/>
    <cellStyle name="‡_Data Pemanggilan Sub Con_RG5 CL TERCAMPUR KE RPC CL REV FINAL_Revisi PICA RPCJ M3 No Marking Skibetsu ato Gaikei Plus Final" xfId="662" xr:uid="{00000000-0005-0000-0000-000050040000}"/>
    <cellStyle name="‡_Data Pemanggilan Sub Con_RG5 CL TERCAMPUR KE RPC CL REV FINAL_RG5 S2 Dakon Ujung Gigi Revisi - Copy" xfId="663" xr:uid="{00000000-0005-0000-0000-000051040000}"/>
    <cellStyle name="‡_Data Pemanggilan Sub Con_RG5 CLOW TERCAMPUR KE RPC CLOW 23 DESEMBER 2010 rev" xfId="664" xr:uid="{00000000-0005-0000-0000-000052040000}"/>
    <cellStyle name="‡_Data Pemanggilan Sub Con_RG5 CLOW TERCAMPUR KE RPC CLOW 23 DESEMBER 2010 rev SUTRIMO" xfId="665" xr:uid="{00000000-0005-0000-0000-000053040000}"/>
    <cellStyle name="‡_Data Pemanggilan Sub Con_RG5 CLOW TERCAMPUR KE RPC CLOW 23 DESEMBER 2010 rev SUTRIMO_(10)Pica RG5 S2 Dakon Ujung Gigi" xfId="666" xr:uid="{00000000-0005-0000-0000-000054040000}"/>
    <cellStyle name="‡_Data Pemanggilan Sub Con_RG5 CLOW TERCAMPUR KE RPC CLOW 23 DESEMBER 2010 rev SUTRIMO_(10)Pica RG5 S2 Dakon Ujung Gigi (2)" xfId="667" xr:uid="{00000000-0005-0000-0000-000055040000}"/>
    <cellStyle name="‡_Data Pemanggilan Sub Con_RG5 CLOW TERCAMPUR KE RPC CLOW 23 DESEMBER 2010 rev SUTRIMO_(10)Pica RG5 S2 Dakon Ujung Gigi Rev" xfId="668" xr:uid="{00000000-0005-0000-0000-000056040000}"/>
    <cellStyle name="‡_Data Pemanggilan Sub Con_RG5 CLOW TERCAMPUR KE RPC CLOW 23 DESEMBER 2010 rev SUTRIMO_Draft Pica RG5 S2 Diameter dalam minus" xfId="669" xr:uid="{00000000-0005-0000-0000-000057040000}"/>
    <cellStyle name="‡_Data Pemanggilan Sub Con_RG5 CLOW TERCAMPUR KE RPC CLOW 23 DESEMBER 2010 rev SUTRIMO_Pica by sidik  RG5 S-2 NAIKE MINUS" xfId="670" xr:uid="{00000000-0005-0000-0000-000058040000}"/>
    <cellStyle name="‡_Data Pemanggilan Sub Con_RG5 CLOW TERCAMPUR KE RPC CLOW 23 DESEMBER 2010 rev SUTRIMO_PICA Report" xfId="671" xr:uid="{00000000-0005-0000-0000-000059040000}"/>
    <cellStyle name="‡_Data Pemanggilan Sub Con_RG5 CLOW TERCAMPUR KE RPC CLOW 23 DESEMBER 2010 rev SUTRIMO_Pica RG5 S2 Diameter dalam minus" xfId="672" xr:uid="{00000000-0005-0000-0000-00005A040000}"/>
    <cellStyle name="‡_Data Pemanggilan Sub Con_RG5 CLOW TERCAMPUR KE RPC CLOW 23 DESEMBER 2010 rev SUTRIMO_Pica RG5 S2 Diameter dalam minus 1" xfId="673" xr:uid="{00000000-0005-0000-0000-00005B040000}"/>
    <cellStyle name="‡_Data Pemanggilan Sub Con_RG5 CLOW TERCAMPUR KE RPC CLOW 23 DESEMBER 2010 rev SUTRIMO_PICA RPC J M-3 NO SKIBETSU" xfId="674" xr:uid="{00000000-0005-0000-0000-00005C040000}"/>
    <cellStyle name="‡_Data Pemanggilan Sub Con_RG5 CLOW TERCAMPUR KE RPC CLOW 23 DESEMBER 2010 rev SUTRIMO_PICA RPC J M-3 NO SKIBETSU REVISI Fix..." xfId="675" xr:uid="{00000000-0005-0000-0000-00005D040000}"/>
    <cellStyle name="‡_Data Pemanggilan Sub Con_RG5 CLOW TERCAMPUR KE RPC CLOW 23 DESEMBER 2010 rev SUTRIMO_PICA RPCJ M3 No Marking Skibetsu ato Gaikei Plus Final" xfId="676" xr:uid="{00000000-0005-0000-0000-00005E040000}"/>
    <cellStyle name="‡_Data Pemanggilan Sub Con_RG5 CLOW TERCAMPUR KE RPC CLOW 23 DESEMBER 2010 rev SUTRIMO_Revisi PICA RPCJ M3 No Marking Skibetsu ato Gaikei Plus Final" xfId="677" xr:uid="{00000000-0005-0000-0000-00005F040000}"/>
    <cellStyle name="‡_Data Pemanggilan Sub Con_RG5 CLOW TERCAMPUR KE RPC CLOW 23 DESEMBER 2010 rev SUTRIMO_RG5 S2 Dakon Ujung Gigi Revisi - Copy" xfId="678" xr:uid="{00000000-0005-0000-0000-000060040000}"/>
    <cellStyle name="‡_Data Pemanggilan Sub Con_RG5 CLOW TERCAMPUR KE RPC CLOW 23 DESEMBER 2010 rev_(10)Pica RG5 S2 Dakon Ujung Gigi" xfId="679" xr:uid="{00000000-0005-0000-0000-000061040000}"/>
    <cellStyle name="‡_Data Pemanggilan Sub Con_RG5 CLOW TERCAMPUR KE RPC CLOW 23 DESEMBER 2010 rev_(10)Pica RG5 S2 Dakon Ujung Gigi (2)" xfId="680" xr:uid="{00000000-0005-0000-0000-000062040000}"/>
    <cellStyle name="‡_Data Pemanggilan Sub Con_RG5 CLOW TERCAMPUR KE RPC CLOW 23 DESEMBER 2010 rev_(10)Pica RG5 S2 Dakon Ujung Gigi Rev" xfId="681" xr:uid="{00000000-0005-0000-0000-000063040000}"/>
    <cellStyle name="‡_Data Pemanggilan Sub Con_RG5 CLOW TERCAMPUR KE RPC CLOW 23 DESEMBER 2010 rev_Draft Pica RG5 S2 Diameter dalam minus" xfId="682" xr:uid="{00000000-0005-0000-0000-000064040000}"/>
    <cellStyle name="‡_Data Pemanggilan Sub Con_RG5 CLOW TERCAMPUR KE RPC CLOW 23 DESEMBER 2010 rev_Pica by sidik  RG5 S-2 NAIKE MINUS" xfId="683" xr:uid="{00000000-0005-0000-0000-000065040000}"/>
    <cellStyle name="‡_Data Pemanggilan Sub Con_RG5 CLOW TERCAMPUR KE RPC CLOW 23 DESEMBER 2010 rev_PICA Report" xfId="684" xr:uid="{00000000-0005-0000-0000-000066040000}"/>
    <cellStyle name="‡_Data Pemanggilan Sub Con_RG5 CLOW TERCAMPUR KE RPC CLOW 23 DESEMBER 2010 rev_Pica RG5 S2 Diameter dalam minus" xfId="685" xr:uid="{00000000-0005-0000-0000-000067040000}"/>
    <cellStyle name="‡_Data Pemanggilan Sub Con_RG5 CLOW TERCAMPUR KE RPC CLOW 23 DESEMBER 2010 rev_Pica RG5 S2 Diameter dalam minus 1" xfId="686" xr:uid="{00000000-0005-0000-0000-000068040000}"/>
    <cellStyle name="‡_Data Pemanggilan Sub Con_RG5 CLOW TERCAMPUR KE RPC CLOW 23 DESEMBER 2010 rev_PICA RPC J M-3 NO SKIBETSU" xfId="687" xr:uid="{00000000-0005-0000-0000-000069040000}"/>
    <cellStyle name="‡_Data Pemanggilan Sub Con_RG5 CLOW TERCAMPUR KE RPC CLOW 23 DESEMBER 2010 rev_PICA RPC J M-3 NO SKIBETSU REVISI Fix..." xfId="688" xr:uid="{00000000-0005-0000-0000-00006A040000}"/>
    <cellStyle name="‡_Data Pemanggilan Sub Con_RG5 CLOW TERCAMPUR KE RPC CLOW 23 DESEMBER 2010 rev_PICA RPCJ M3 No Marking Skibetsu ato Gaikei Plus Final" xfId="689" xr:uid="{00000000-0005-0000-0000-00006B040000}"/>
    <cellStyle name="‡_Data Pemanggilan Sub Con_RG5 CLOW TERCAMPUR KE RPC CLOW 23 DESEMBER 2010 rev_Revisi PICA RPCJ M3 No Marking Skibetsu ato Gaikei Plus Final" xfId="690" xr:uid="{00000000-0005-0000-0000-00006C040000}"/>
    <cellStyle name="‡_Data Pemanggilan Sub Con_RG5 CLOW TERCAMPUR KE RPC CLOW 23 DESEMBER 2010 rev_RG5 S2 Dakon Ujung Gigi Revisi - Copy" xfId="691" xr:uid="{00000000-0005-0000-0000-00006D040000}"/>
    <cellStyle name="‡_Data Pemanggilan Sub Con_RPC CP DIA 49 STEP" xfId="692" xr:uid="{00000000-0005-0000-0000-00006E040000}"/>
    <cellStyle name="‡_Data Pemanggilan Sub Con_RPC CP DIA 49 STEP Rev" xfId="693" xr:uid="{00000000-0005-0000-0000-00006F040000}"/>
    <cellStyle name="‡_Data Pemanggilan Sub Con_RPC CP DIA 49 STEP Rev_(10)Pica RG5 S2 Dakon Ujung Gigi" xfId="694" xr:uid="{00000000-0005-0000-0000-000070040000}"/>
    <cellStyle name="‡_Data Pemanggilan Sub Con_RPC CP DIA 49 STEP Rev_(10)Pica RG5 S2 Dakon Ujung Gigi (2)" xfId="695" xr:uid="{00000000-0005-0000-0000-000071040000}"/>
    <cellStyle name="‡_Data Pemanggilan Sub Con_RPC CP DIA 49 STEP Rev_(10)Pica RG5 S2 Dakon Ujung Gigi Rev" xfId="696" xr:uid="{00000000-0005-0000-0000-000072040000}"/>
    <cellStyle name="‡_Data Pemanggilan Sub Con_RPC CP DIA 49 STEP Rev_Draft Pica RG5 S2 Diameter dalam minus" xfId="697" xr:uid="{00000000-0005-0000-0000-000073040000}"/>
    <cellStyle name="‡_Data Pemanggilan Sub Con_RPC CP DIA 49 STEP Rev_Pica by sidik  RG5 S-2 NAIKE MINUS" xfId="698" xr:uid="{00000000-0005-0000-0000-000074040000}"/>
    <cellStyle name="‡_Data Pemanggilan Sub Con_RPC CP DIA 49 STEP Rev_PICA Report" xfId="699" xr:uid="{00000000-0005-0000-0000-000075040000}"/>
    <cellStyle name="‡_Data Pemanggilan Sub Con_RPC CP DIA 49 STEP Rev_Pica RG5 S2 Diameter dalam minus" xfId="700" xr:uid="{00000000-0005-0000-0000-000076040000}"/>
    <cellStyle name="‡_Data Pemanggilan Sub Con_RPC CP DIA 49 STEP Rev_Pica RG5 S2 Diameter dalam minus 1" xfId="701" xr:uid="{00000000-0005-0000-0000-000077040000}"/>
    <cellStyle name="‡_Data Pemanggilan Sub Con_RPC CP DIA 49 STEP Rev_PICA RPC J M-3 NO SKIBETSU" xfId="702" xr:uid="{00000000-0005-0000-0000-000078040000}"/>
    <cellStyle name="‡_Data Pemanggilan Sub Con_RPC CP DIA 49 STEP Rev_PICA RPC J M-3 NO SKIBETSU REVISI Fix..." xfId="703" xr:uid="{00000000-0005-0000-0000-000079040000}"/>
    <cellStyle name="‡_Data Pemanggilan Sub Con_RPC CP DIA 49 STEP Rev_PICA RPCJ M3 No Marking Skibetsu ato Gaikei Plus Final" xfId="704" xr:uid="{00000000-0005-0000-0000-00007A040000}"/>
    <cellStyle name="‡_Data Pemanggilan Sub Con_RPC CP DIA 49 STEP Rev_Revisi PICA RPCJ M3 No Marking Skibetsu ato Gaikei Plus Final" xfId="705" xr:uid="{00000000-0005-0000-0000-00007B040000}"/>
    <cellStyle name="‡_Data Pemanggilan Sub Con_RPC CP DIA 49 STEP Rev_RG5 S2 Dakon Ujung Gigi Revisi - Copy" xfId="706" xr:uid="{00000000-0005-0000-0000-00007C040000}"/>
    <cellStyle name="‡_Data Pemanggilan Sub Con_RPC CP DIA 49 STEP_(10)Pica RG5 S2 Dakon Ujung Gigi" xfId="707" xr:uid="{00000000-0005-0000-0000-00007D040000}"/>
    <cellStyle name="‡_Data Pemanggilan Sub Con_RPC CP DIA 49 STEP_(10)Pica RG5 S2 Dakon Ujung Gigi (2)" xfId="708" xr:uid="{00000000-0005-0000-0000-00007E040000}"/>
    <cellStyle name="‡_Data Pemanggilan Sub Con_RPC CP DIA 49 STEP_(10)Pica RG5 S2 Dakon Ujung Gigi Rev" xfId="709" xr:uid="{00000000-0005-0000-0000-00007F040000}"/>
    <cellStyle name="‡_Data Pemanggilan Sub Con_RPC CP DIA 49 STEP_Draft Pica RG5 S2 Diameter dalam minus" xfId="710" xr:uid="{00000000-0005-0000-0000-000080040000}"/>
    <cellStyle name="‡_Data Pemanggilan Sub Con_RPC CP DIA 49 STEP_Pica by sidik  RG5 S-2 NAIKE MINUS" xfId="711" xr:uid="{00000000-0005-0000-0000-000081040000}"/>
    <cellStyle name="‡_Data Pemanggilan Sub Con_RPC CP DIA 49 STEP_PICA Report" xfId="712" xr:uid="{00000000-0005-0000-0000-000082040000}"/>
    <cellStyle name="‡_Data Pemanggilan Sub Con_RPC CP DIA 49 STEP_Pica RG5 S2 Diameter dalam minus" xfId="713" xr:uid="{00000000-0005-0000-0000-000083040000}"/>
    <cellStyle name="‡_Data Pemanggilan Sub Con_RPC CP DIA 49 STEP_Pica RG5 S2 Diameter dalam minus 1" xfId="714" xr:uid="{00000000-0005-0000-0000-000084040000}"/>
    <cellStyle name="‡_Data Pemanggilan Sub Con_RPC CP DIA 49 STEP_PICA RPC J M-3 NO SKIBETSU" xfId="715" xr:uid="{00000000-0005-0000-0000-000085040000}"/>
    <cellStyle name="‡_Data Pemanggilan Sub Con_RPC CP DIA 49 STEP_PICA RPC J M-3 NO SKIBETSU REVISI Fix..." xfId="716" xr:uid="{00000000-0005-0000-0000-000086040000}"/>
    <cellStyle name="‡_Data Pemanggilan Sub Con_RPC CP DIA 49 STEP_PICA RPCJ M3 No Marking Skibetsu ato Gaikei Plus Final" xfId="717" xr:uid="{00000000-0005-0000-0000-000087040000}"/>
    <cellStyle name="‡_Data Pemanggilan Sub Con_RPC CP DIA 49 STEP_Revisi PICA RPCJ M3 No Marking Skibetsu ato Gaikei Plus Final" xfId="718" xr:uid="{00000000-0005-0000-0000-000088040000}"/>
    <cellStyle name="‡_Data Pemanggilan Sub Con_RPC CP DIA 49 STEP_RG5 S2 Dakon Ujung Gigi Revisi - Copy" xfId="719" xr:uid="{00000000-0005-0000-0000-000089040000}"/>
    <cellStyle name="‡_Data Pemanggilan Sub Con_spp 25G SC" xfId="720" xr:uid="{00000000-0005-0000-0000-00008A040000}"/>
    <cellStyle name="‡_Data Pemanggilan Sub Con_spp 25G SC_07. 2011 MAP-10 MONTHLY REPORT" xfId="721" xr:uid="{00000000-0005-0000-0000-00008B040000}"/>
    <cellStyle name="‡_Data Pemanggilan Sub Con_spp 25G SC_07. 2011 MAP-10 MONTHLY REPORT_Analisa Worst 3 Agust 2011 rev (2)" xfId="722" xr:uid="{00000000-0005-0000-0000-00008C040000}"/>
    <cellStyle name="‡_Data Pemanggilan Sub Con_spp 25G SC_07. 2011 MONTHLY-REPOR 2011" xfId="723" xr:uid="{00000000-0005-0000-0000-00008D040000}"/>
    <cellStyle name="‡_Data Pemanggilan Sub Con_spp 25G SC_08. 2011 MAP-IN MONTHLY REPORT" xfId="724" xr:uid="{00000000-0005-0000-0000-00008E040000}"/>
    <cellStyle name="‡_Data Pemanggilan Sub Con_spp 25G SC_2011 MAP-IN MONTHLY REPORT" xfId="725" xr:uid="{00000000-0005-0000-0000-00008F040000}"/>
    <cellStyle name="‡_Data Pemanggilan Sub Con_spp 25G SC_2011 MAP-IN MONTHLY REPORT_Analisa Worst 3 Agust 2011 rev (2)" xfId="726" xr:uid="{00000000-0005-0000-0000-000090040000}"/>
    <cellStyle name="‡_Data Pemanggilan Sub Con_spp 25G SC_Analisa Worst 3 Agust 2011 rev (2)" xfId="727" xr:uid="{00000000-0005-0000-0000-000091040000}"/>
    <cellStyle name="‡_Data Pemanggilan Sub Con_spp 25G SC_Copy of 06 2011 MAP-IN MONTHLY REPORT" xfId="728" xr:uid="{00000000-0005-0000-0000-000092040000}"/>
    <cellStyle name="‡_Data Pemanggilan Sub Con_spp 25G SC_Copy of 06 2011 MAP-IN MONTHLY REPORT_08. 2011 MAP-IN MONTHLY REPORT" xfId="729" xr:uid="{00000000-0005-0000-0000-000093040000}"/>
    <cellStyle name="‡_Data Pemanggilan Sub Con_spp 25G SC_Copy of 2011-03 President Report" xfId="730" xr:uid="{00000000-0005-0000-0000-000094040000}"/>
    <cellStyle name="‡_Data Pemanggilan Sub Con_spp 25G SC_Copy of 2011-03 President Report_08. 2011 MAP-IN MONTHLY REPORT" xfId="731" xr:uid="{00000000-0005-0000-0000-000095040000}"/>
    <cellStyle name="‡_Data Pemanggilan Sub Con_spp 25G SC_Copy of 2011-05 President Report" xfId="732" xr:uid="{00000000-0005-0000-0000-000096040000}"/>
    <cellStyle name="‡_Data Pemanggilan Sub Con_spp 25G SC_Copy of 2011-05 President Report_08. 2011 MAP-IN MONTHLY REPORT" xfId="733" xr:uid="{00000000-0005-0000-0000-000097040000}"/>
    <cellStyle name="‡_Data Pemanggilan Sub Con_spp 25G SC_Copy of MONTHLY-REPOR JULI  2011 7" xfId="734" xr:uid="{00000000-0005-0000-0000-000098040000}"/>
    <cellStyle name="‡_Draft 2009 plan" xfId="3727" xr:uid="{00000000-0005-0000-0000-000099040000}"/>
    <cellStyle name="‡_Draft 2009 plan_Copy of ★値決め一覧最新版110622" xfId="5442" xr:uid="{00000000-0005-0000-0000-00009A040000}"/>
    <cellStyle name="‡_HVN 2010 - 2013 Sales Plan 10% up for Capacity check" xfId="3728" xr:uid="{00000000-0005-0000-0000-00009B040000}"/>
    <cellStyle name="‡_HVN 2010 Prod plan (Updated)" xfId="3729" xr:uid="{00000000-0005-0000-0000-00009C040000}"/>
    <cellStyle name="‡_INDONESA 設備投資　03　ALLxls" xfId="735" xr:uid="{00000000-0005-0000-0000-00009D040000}"/>
    <cellStyle name="‡_INDONESA 設備投資　03　ALLxls 2" xfId="736" xr:uid="{00000000-0005-0000-0000-00009E040000}"/>
    <cellStyle name="‡_INDONESA 設備投資　03　ALLxls_２００６年１２月発見提案" xfId="737" xr:uid="{00000000-0005-0000-0000-00009F040000}"/>
    <cellStyle name="‡_INDONESA 設備投資　03　ALLxls_PENEMUAN NG 02-2007" xfId="738" xr:uid="{00000000-0005-0000-0000-0000A0040000}"/>
    <cellStyle name="‡_Jun 2005" xfId="739" xr:uid="{00000000-0005-0000-0000-0000A1040000}"/>
    <cellStyle name="‡_kevt_cost_spl (2)" xfId="3730" xr:uid="{00000000-0005-0000-0000-0000A2040000}"/>
    <cellStyle name="‡_kevt_cost_spl (2)_1st H 2009 result Prod &amp; Budget" xfId="3731" xr:uid="{00000000-0005-0000-0000-0000A3040000}"/>
    <cellStyle name="‡_kevt_cost_spl (2)_Copy of ★値決め一覧最新版110622" xfId="5443" xr:uid="{00000000-0005-0000-0000-0000A4040000}"/>
    <cellStyle name="‡_kevt_cost_spl (2)_Data 2010 &amp; 2011 for DC &amp; MC Check Capacity" xfId="3732" xr:uid="{00000000-0005-0000-0000-0000A5040000}"/>
    <cellStyle name="‡_kevt_cost_spl (2)_Draft 2009 plan" xfId="3733" xr:uid="{00000000-0005-0000-0000-0000A6040000}"/>
    <cellStyle name="‡_kevt_cost_spl (2)_Draft 2009 plan_Copy of ★値決め一覧最新版110622" xfId="5444" xr:uid="{00000000-0005-0000-0000-0000A7040000}"/>
    <cellStyle name="‡_kevt_cost_spl (2)_HVN 2010 - 2013 Sales Plan 10% up for Capacity check" xfId="3734" xr:uid="{00000000-0005-0000-0000-0000A8040000}"/>
    <cellStyle name="‡_kevt_cost_spl (2)_HVN 2010 Prod plan (Updated)" xfId="3735" xr:uid="{00000000-0005-0000-0000-0000A9040000}"/>
    <cellStyle name="‡_kevt_cost_spl (2)_Proposal 2011 Working Calendar" xfId="3736" xr:uid="{00000000-0005-0000-0000-0000AA040000}"/>
    <cellStyle name="‡_KFMA Spec Compare" xfId="3737" xr:uid="{00000000-0005-0000-0000-0000AB040000}"/>
    <cellStyle name="‡_KFMA Spec Compare_1st H 2009 result Prod &amp; Budget" xfId="3738" xr:uid="{00000000-0005-0000-0000-0000AC040000}"/>
    <cellStyle name="‡_KFMA Spec Compare_Book1" xfId="3739" xr:uid="{00000000-0005-0000-0000-0000AD040000}"/>
    <cellStyle name="‡_KFMA Spec Compare_Book1_1st H 2009 result Prod &amp; Budget" xfId="3740" xr:uid="{00000000-0005-0000-0000-0000AE040000}"/>
    <cellStyle name="‡_KFMA Spec Compare_Book1_Copy of ★値決め一覧最新版110622" xfId="5445" xr:uid="{00000000-0005-0000-0000-0000AF040000}"/>
    <cellStyle name="‡_KFMA Spec Compare_Book1_Data 2010 &amp; 2011 for DC &amp; MC Check Capacity" xfId="3741" xr:uid="{00000000-0005-0000-0000-0000B0040000}"/>
    <cellStyle name="‡_KFMA Spec Compare_Book1_Draft 2009 plan" xfId="3742" xr:uid="{00000000-0005-0000-0000-0000B1040000}"/>
    <cellStyle name="‡_KFMA Spec Compare_Book1_Draft 2009 plan_Copy of ★値決め一覧最新版110622" xfId="5446" xr:uid="{00000000-0005-0000-0000-0000B2040000}"/>
    <cellStyle name="‡_KFMA Spec Compare_Book1_HVN 2010 - 2013 Sales Plan 10% up for Capacity check" xfId="3743" xr:uid="{00000000-0005-0000-0000-0000B3040000}"/>
    <cellStyle name="‡_KFMA Spec Compare_Book1_HVN 2010 Prod plan (Updated)" xfId="3744" xr:uid="{00000000-0005-0000-0000-0000B4040000}"/>
    <cellStyle name="‡_KFMA Spec Compare_Book1_LCP-renka_r53" xfId="3745" xr:uid="{00000000-0005-0000-0000-0000B5040000}"/>
    <cellStyle name="‡_KFMA Spec Compare_Book1_LCP-renka_r53_1st H 2009 result Prod &amp; Budget" xfId="3746" xr:uid="{00000000-0005-0000-0000-0000B6040000}"/>
    <cellStyle name="‡_KFMA Spec Compare_Book1_LCP-renka_r53_Copy of ★値決め一覧最新版110622" xfId="5447" xr:uid="{00000000-0005-0000-0000-0000B7040000}"/>
    <cellStyle name="‡_KFMA Spec Compare_Book1_LCP-renka_r53_Data 2010 &amp; 2011 for DC &amp; MC Check Capacity" xfId="3747" xr:uid="{00000000-0005-0000-0000-0000B8040000}"/>
    <cellStyle name="‡_KFMA Spec Compare_Book1_LCP-renka_r53_Draft 2009 plan" xfId="3748" xr:uid="{00000000-0005-0000-0000-0000B9040000}"/>
    <cellStyle name="‡_KFMA Spec Compare_Book1_LCP-renka_r53_Draft 2009 plan_Copy of ★値決め一覧最新版110622" xfId="5448" xr:uid="{00000000-0005-0000-0000-0000BA040000}"/>
    <cellStyle name="‡_KFMA Spec Compare_Book1_LCP-renka_r53_HVN 2010 - 2013 Sales Plan 10% up for Capacity check" xfId="3749" xr:uid="{00000000-0005-0000-0000-0000BB040000}"/>
    <cellStyle name="‡_KFMA Spec Compare_Book1_LCP-renka_r53_HVN 2010 Prod plan (Updated)" xfId="3750" xr:uid="{00000000-0005-0000-0000-0000BC040000}"/>
    <cellStyle name="‡_KFMA Spec Compare_Book1_LCP-renka_r53_Proposal 2011 Working Calendar" xfId="3751" xr:uid="{00000000-0005-0000-0000-0000BD040000}"/>
    <cellStyle name="‡_KFMA Spec Compare_Book1_Proposal 2011 Working Calendar" xfId="3752" xr:uid="{00000000-0005-0000-0000-0000BE040000}"/>
    <cellStyle name="‡_KFMA Spec Compare_Copy of ★値決め一覧最新版110622" xfId="5449" xr:uid="{00000000-0005-0000-0000-0000BF040000}"/>
    <cellStyle name="‡_KFMA Spec Compare_Data 2010 &amp; 2011 for DC &amp; MC Check Capacity" xfId="3753" xr:uid="{00000000-0005-0000-0000-0000C0040000}"/>
    <cellStyle name="‡_KFMA Spec Compare_Draft 2009 plan" xfId="3754" xr:uid="{00000000-0005-0000-0000-0000C1040000}"/>
    <cellStyle name="‡_KFMA Spec Compare_Draft 2009 plan_Copy of ★値決め一覧最新版110622" xfId="5450" xr:uid="{00000000-0005-0000-0000-0000C2040000}"/>
    <cellStyle name="‡_KFMA Spec Compare_HVN 2010 - 2013 Sales Plan 10% up for Capacity check" xfId="3755" xr:uid="{00000000-0005-0000-0000-0000C3040000}"/>
    <cellStyle name="‡_KFMA Spec Compare_HVN 2010 Prod plan (Updated)" xfId="3756" xr:uid="{00000000-0005-0000-0000-0000C4040000}"/>
    <cellStyle name="‡_KFMA Spec Compare_KFVP-e_Study_r040" xfId="3757" xr:uid="{00000000-0005-0000-0000-0000C5040000}"/>
    <cellStyle name="‡_KFMA Spec Compare_KFVP-e_Study_r040_1st H 2009 result Prod &amp; Budget" xfId="3758" xr:uid="{00000000-0005-0000-0000-0000C6040000}"/>
    <cellStyle name="‡_KFMA Spec Compare_KFVP-e_Study_r040_Copy of ★値決め一覧最新版110622" xfId="5451" xr:uid="{00000000-0005-0000-0000-0000C7040000}"/>
    <cellStyle name="‡_KFMA Spec Compare_KFVP-e_Study_r040_Data 2010 &amp; 2011 for DC &amp; MC Check Capacity" xfId="3759" xr:uid="{00000000-0005-0000-0000-0000C8040000}"/>
    <cellStyle name="‡_KFMA Spec Compare_KFVP-e_Study_r040_Draft 2009 plan" xfId="3760" xr:uid="{00000000-0005-0000-0000-0000C9040000}"/>
    <cellStyle name="‡_KFMA Spec Compare_KFVP-e_Study_r040_Draft 2009 plan_Copy of ★値決め一覧最新版110622" xfId="5452" xr:uid="{00000000-0005-0000-0000-0000CA040000}"/>
    <cellStyle name="‡_KFMA Spec Compare_KFVP-e_Study_r040_HVN 2010 - 2013 Sales Plan 10% up for Capacity check" xfId="3761" xr:uid="{00000000-0005-0000-0000-0000CB040000}"/>
    <cellStyle name="‡_KFMA Spec Compare_KFVP-e_Study_r040_HVN 2010 Prod plan (Updated)" xfId="3762" xr:uid="{00000000-0005-0000-0000-0000CC040000}"/>
    <cellStyle name="‡_KFMA Spec Compare_KFVP-e_Study_r040_LCP-renka_r53" xfId="3763" xr:uid="{00000000-0005-0000-0000-0000CD040000}"/>
    <cellStyle name="‡_KFMA Spec Compare_KFVP-e_Study_r040_LCP-renka_r53_1st H 2009 result Prod &amp; Budget" xfId="3764" xr:uid="{00000000-0005-0000-0000-0000CE040000}"/>
    <cellStyle name="‡_KFMA Spec Compare_KFVP-e_Study_r040_LCP-renka_r53_Copy of ★値決め一覧最新版110622" xfId="5453" xr:uid="{00000000-0005-0000-0000-0000CF040000}"/>
    <cellStyle name="‡_KFMA Spec Compare_KFVP-e_Study_r040_LCP-renka_r53_Data 2010 &amp; 2011 for DC &amp; MC Check Capacity" xfId="3765" xr:uid="{00000000-0005-0000-0000-0000D0040000}"/>
    <cellStyle name="‡_KFMA Spec Compare_KFVP-e_Study_r040_LCP-renka_r53_Draft 2009 plan" xfId="3766" xr:uid="{00000000-0005-0000-0000-0000D1040000}"/>
    <cellStyle name="‡_KFMA Spec Compare_KFVP-e_Study_r040_LCP-renka_r53_Draft 2009 plan_Copy of ★値決め一覧最新版110622" xfId="5454" xr:uid="{00000000-0005-0000-0000-0000D2040000}"/>
    <cellStyle name="‡_KFMA Spec Compare_KFVP-e_Study_r040_LCP-renka_r53_HVN 2010 - 2013 Sales Plan 10% up for Capacity check" xfId="3767" xr:uid="{00000000-0005-0000-0000-0000D3040000}"/>
    <cellStyle name="‡_KFMA Spec Compare_KFVP-e_Study_r040_LCP-renka_r53_HVN 2010 Prod plan (Updated)" xfId="3768" xr:uid="{00000000-0005-0000-0000-0000D4040000}"/>
    <cellStyle name="‡_KFMA Spec Compare_KFVP-e_Study_r040_LCP-renka_r53_Proposal 2011 Working Calendar" xfId="3769" xr:uid="{00000000-0005-0000-0000-0000D5040000}"/>
    <cellStyle name="‡_KFMA Spec Compare_KFVP-e_Study_r040_Proposal 2011 Working Calendar" xfId="3770" xr:uid="{00000000-0005-0000-0000-0000D6040000}"/>
    <cellStyle name="‡_KFMA Spec Compare_KFVPネシア供給部品改訂 (1)" xfId="3771" xr:uid="{00000000-0005-0000-0000-0000D7040000}"/>
    <cellStyle name="‡_KFMA Spec Compare_KFVPネシア供給部品改訂 (1)_1st H 2009 result Prod &amp; Budget" xfId="3772" xr:uid="{00000000-0005-0000-0000-0000D8040000}"/>
    <cellStyle name="‡_KFMA Spec Compare_KFVPネシア供給部品改訂 (1)_Copy of ★値決め一覧最新版110622" xfId="5455" xr:uid="{00000000-0005-0000-0000-0000D9040000}"/>
    <cellStyle name="‡_KFMA Spec Compare_KFVPネシア供給部品改訂 (1)_Data 2010 &amp; 2011 for DC &amp; MC Check Capacity" xfId="3773" xr:uid="{00000000-0005-0000-0000-0000DA040000}"/>
    <cellStyle name="‡_KFMA Spec Compare_KFVPネシア供給部品改訂 (1)_Draft 2009 plan" xfId="3774" xr:uid="{00000000-0005-0000-0000-0000DB040000}"/>
    <cellStyle name="‡_KFMA Spec Compare_KFVPネシア供給部品改訂 (1)_Draft 2009 plan_Copy of ★値決め一覧最新版110622" xfId="5456" xr:uid="{00000000-0005-0000-0000-0000DC040000}"/>
    <cellStyle name="‡_KFMA Spec Compare_KFVPネシア供給部品改訂 (1)_HVN 2010 - 2013 Sales Plan 10% up for Capacity check" xfId="3775" xr:uid="{00000000-0005-0000-0000-0000DD040000}"/>
    <cellStyle name="‡_KFMA Spec Compare_KFVPネシア供給部品改訂 (1)_HVN 2010 Prod plan (Updated)" xfId="3776" xr:uid="{00000000-0005-0000-0000-0000DE040000}"/>
    <cellStyle name="‡_KFMA Spec Compare_KFVPネシア供給部品改訂 (1)_LCP-renka_r53" xfId="3777" xr:uid="{00000000-0005-0000-0000-0000DF040000}"/>
    <cellStyle name="‡_KFMA Spec Compare_KFVPネシア供給部品改訂 (1)_LCP-renka_r53_1st H 2009 result Prod &amp; Budget" xfId="3778" xr:uid="{00000000-0005-0000-0000-0000E0040000}"/>
    <cellStyle name="‡_KFMA Spec Compare_KFVPネシア供給部品改訂 (1)_LCP-renka_r53_Copy of ★値決め一覧最新版110622" xfId="5457" xr:uid="{00000000-0005-0000-0000-0000E1040000}"/>
    <cellStyle name="‡_KFMA Spec Compare_KFVPネシア供給部品改訂 (1)_LCP-renka_r53_Data 2010 &amp; 2011 for DC &amp; MC Check Capacity" xfId="3779" xr:uid="{00000000-0005-0000-0000-0000E2040000}"/>
    <cellStyle name="‡_KFMA Spec Compare_KFVPネシア供給部品改訂 (1)_LCP-renka_r53_Draft 2009 plan" xfId="3780" xr:uid="{00000000-0005-0000-0000-0000E3040000}"/>
    <cellStyle name="‡_KFMA Spec Compare_KFVPネシア供給部品改訂 (1)_LCP-renka_r53_Draft 2009 plan_Copy of ★値決め一覧最新版110622" xfId="5458" xr:uid="{00000000-0005-0000-0000-0000E4040000}"/>
    <cellStyle name="‡_KFMA Spec Compare_KFVPネシア供給部品改訂 (1)_LCP-renka_r53_HVN 2010 - 2013 Sales Plan 10% up for Capacity check" xfId="3781" xr:uid="{00000000-0005-0000-0000-0000E5040000}"/>
    <cellStyle name="‡_KFMA Spec Compare_KFVPネシア供給部品改訂 (1)_LCP-renka_r53_HVN 2010 Prod plan (Updated)" xfId="3782" xr:uid="{00000000-0005-0000-0000-0000E6040000}"/>
    <cellStyle name="‡_KFMA Spec Compare_KFVPネシア供給部品改訂 (1)_LCP-renka_r53_Proposal 2011 Working Calendar" xfId="3783" xr:uid="{00000000-0005-0000-0000-0000E7040000}"/>
    <cellStyle name="‡_KFMA Spec Compare_KFVPネシア供給部品改訂 (1)_Proposal 2011 Working Calendar" xfId="3784" xr:uid="{00000000-0005-0000-0000-0000E8040000}"/>
    <cellStyle name="‡_KFMA Spec Compare_LCP-renka_r53" xfId="3785" xr:uid="{00000000-0005-0000-0000-0000E9040000}"/>
    <cellStyle name="‡_KFMA Spec Compare_LCP-renka_r53_1st H 2009 result Prod &amp; Budget" xfId="3786" xr:uid="{00000000-0005-0000-0000-0000EA040000}"/>
    <cellStyle name="‡_KFMA Spec Compare_LCP-renka_r53_Copy of ★値決め一覧最新版110622" xfId="5459" xr:uid="{00000000-0005-0000-0000-0000EB040000}"/>
    <cellStyle name="‡_KFMA Spec Compare_LCP-renka_r53_Data 2010 &amp; 2011 for DC &amp; MC Check Capacity" xfId="3787" xr:uid="{00000000-0005-0000-0000-0000EC040000}"/>
    <cellStyle name="‡_KFMA Spec Compare_LCP-renka_r53_Draft 2009 plan" xfId="3788" xr:uid="{00000000-0005-0000-0000-0000ED040000}"/>
    <cellStyle name="‡_KFMA Spec Compare_LCP-renka_r53_Draft 2009 plan_Copy of ★値決め一覧最新版110622" xfId="5460" xr:uid="{00000000-0005-0000-0000-0000EE040000}"/>
    <cellStyle name="‡_KFMA Spec Compare_LCP-renka_r53_HVN 2010 - 2013 Sales Plan 10% up for Capacity check" xfId="3789" xr:uid="{00000000-0005-0000-0000-0000EF040000}"/>
    <cellStyle name="‡_KFMA Spec Compare_LCP-renka_r53_HVN 2010 Prod plan (Updated)" xfId="3790" xr:uid="{00000000-0005-0000-0000-0000F0040000}"/>
    <cellStyle name="‡_KFMA Spec Compare_LCP-renka_r53_Proposal 2011 Working Calendar" xfId="3791" xr:uid="{00000000-0005-0000-0000-0000F1040000}"/>
    <cellStyle name="‡_KFMA Spec Compare_Proposal 2011 Working Calendar" xfId="3792" xr:uid="{00000000-0005-0000-0000-0000F2040000}"/>
    <cellStyle name="‡_KFMA Spec Compare_TotalCost_KFV-KVFP" xfId="3793" xr:uid="{00000000-0005-0000-0000-0000F3040000}"/>
    <cellStyle name="‡_KFMA Spec Compare_TotalCost_KFV-KVFP (2)" xfId="3794" xr:uid="{00000000-0005-0000-0000-0000F4040000}"/>
    <cellStyle name="‡_KFMA Spec Compare_TotalCost_KFV-KVFP (2)_1st H 2009 result Prod &amp; Budget" xfId="3795" xr:uid="{00000000-0005-0000-0000-0000F5040000}"/>
    <cellStyle name="‡_KFMA Spec Compare_TotalCost_KFV-KVFP (2)_Copy of ★値決め一覧最新版110622" xfId="5461" xr:uid="{00000000-0005-0000-0000-0000F6040000}"/>
    <cellStyle name="‡_KFMA Spec Compare_TotalCost_KFV-KVFP (2)_Data 2010 &amp; 2011 for DC &amp; MC Check Capacity" xfId="3796" xr:uid="{00000000-0005-0000-0000-0000F7040000}"/>
    <cellStyle name="‡_KFMA Spec Compare_TotalCost_KFV-KVFP (2)_Draft 2009 plan" xfId="3797" xr:uid="{00000000-0005-0000-0000-0000F8040000}"/>
    <cellStyle name="‡_KFMA Spec Compare_TotalCost_KFV-KVFP (2)_Draft 2009 plan_Copy of ★値決め一覧最新版110622" xfId="5462" xr:uid="{00000000-0005-0000-0000-0000F9040000}"/>
    <cellStyle name="‡_KFMA Spec Compare_TotalCost_KFV-KVFP (2)_HVN 2010 - 2013 Sales Plan 10% up for Capacity check" xfId="3798" xr:uid="{00000000-0005-0000-0000-0000FA040000}"/>
    <cellStyle name="‡_KFMA Spec Compare_TotalCost_KFV-KVFP (2)_HVN 2010 Prod plan (Updated)" xfId="3799" xr:uid="{00000000-0005-0000-0000-0000FB040000}"/>
    <cellStyle name="‡_KFMA Spec Compare_TotalCost_KFV-KVFP (2)_LCP-renka_r53" xfId="3800" xr:uid="{00000000-0005-0000-0000-0000FC040000}"/>
    <cellStyle name="‡_KFMA Spec Compare_TotalCost_KFV-KVFP (2)_LCP-renka_r53_1st H 2009 result Prod &amp; Budget" xfId="3801" xr:uid="{00000000-0005-0000-0000-0000FD040000}"/>
    <cellStyle name="‡_KFMA Spec Compare_TotalCost_KFV-KVFP (2)_LCP-renka_r53_Copy of ★値決め一覧最新版110622" xfId="5463" xr:uid="{00000000-0005-0000-0000-0000FE040000}"/>
    <cellStyle name="‡_KFMA Spec Compare_TotalCost_KFV-KVFP (2)_LCP-renka_r53_Data 2010 &amp; 2011 for DC &amp; MC Check Capacity" xfId="3802" xr:uid="{00000000-0005-0000-0000-0000FF040000}"/>
    <cellStyle name="‡_KFMA Spec Compare_TotalCost_KFV-KVFP (2)_LCP-renka_r53_Draft 2009 plan" xfId="3803" xr:uid="{00000000-0005-0000-0000-000000050000}"/>
    <cellStyle name="‡_KFMA Spec Compare_TotalCost_KFV-KVFP (2)_LCP-renka_r53_Draft 2009 plan_Copy of ★値決め一覧最新版110622" xfId="5464" xr:uid="{00000000-0005-0000-0000-000001050000}"/>
    <cellStyle name="‡_KFMA Spec Compare_TotalCost_KFV-KVFP (2)_LCP-renka_r53_HVN 2010 - 2013 Sales Plan 10% up for Capacity check" xfId="3804" xr:uid="{00000000-0005-0000-0000-000002050000}"/>
    <cellStyle name="‡_KFMA Spec Compare_TotalCost_KFV-KVFP (2)_LCP-renka_r53_HVN 2010 Prod plan (Updated)" xfId="3805" xr:uid="{00000000-0005-0000-0000-000003050000}"/>
    <cellStyle name="‡_KFMA Spec Compare_TotalCost_KFV-KVFP (2)_LCP-renka_r53_Proposal 2011 Working Calendar" xfId="3806" xr:uid="{00000000-0005-0000-0000-000004050000}"/>
    <cellStyle name="‡_KFMA Spec Compare_TotalCost_KFV-KVFP (2)_Proposal 2011 Working Calendar" xfId="3807" xr:uid="{00000000-0005-0000-0000-000005050000}"/>
    <cellStyle name="‡_KFMA Spec Compare_TotalCost_KFV-KVFP_1st H 2009 result Prod &amp; Budget" xfId="3808" xr:uid="{00000000-0005-0000-0000-000006050000}"/>
    <cellStyle name="‡_KFMA Spec Compare_TotalCost_KFV-KVFP_Copy of ★値決め一覧最新版110622" xfId="5465" xr:uid="{00000000-0005-0000-0000-000007050000}"/>
    <cellStyle name="‡_KFMA Spec Compare_TotalCost_KFV-KVFP_Data 2010 &amp; 2011 for DC &amp; MC Check Capacity" xfId="3809" xr:uid="{00000000-0005-0000-0000-000008050000}"/>
    <cellStyle name="‡_KFMA Spec Compare_TotalCost_KFV-KVFP_Draft 2009 plan" xfId="3810" xr:uid="{00000000-0005-0000-0000-000009050000}"/>
    <cellStyle name="‡_KFMA Spec Compare_TotalCost_KFV-KVFP_Draft 2009 plan_Copy of ★値決め一覧最新版110622" xfId="5466" xr:uid="{00000000-0005-0000-0000-00000A050000}"/>
    <cellStyle name="‡_KFMA Spec Compare_TotalCost_KFV-KVFP_HVN 2010 - 2013 Sales Plan 10% up for Capacity check" xfId="3811" xr:uid="{00000000-0005-0000-0000-00000B050000}"/>
    <cellStyle name="‡_KFMA Spec Compare_TotalCost_KFV-KVFP_HVN 2010 Prod plan (Updated)" xfId="3812" xr:uid="{00000000-0005-0000-0000-00000C050000}"/>
    <cellStyle name="‡_KFMA Spec Compare_TotalCost_KFV-KVFP_LCP-renka_r53" xfId="3813" xr:uid="{00000000-0005-0000-0000-00000D050000}"/>
    <cellStyle name="‡_KFMA Spec Compare_TotalCost_KFV-KVFP_LCP-renka_r53_1st H 2009 result Prod &amp; Budget" xfId="3814" xr:uid="{00000000-0005-0000-0000-00000E050000}"/>
    <cellStyle name="‡_KFMA Spec Compare_TotalCost_KFV-KVFP_LCP-renka_r53_Copy of ★値決め一覧最新版110622" xfId="5467" xr:uid="{00000000-0005-0000-0000-00000F050000}"/>
    <cellStyle name="‡_KFMA Spec Compare_TotalCost_KFV-KVFP_LCP-renka_r53_Data 2010 &amp; 2011 for DC &amp; MC Check Capacity" xfId="3815" xr:uid="{00000000-0005-0000-0000-000010050000}"/>
    <cellStyle name="‡_KFMA Spec Compare_TotalCost_KFV-KVFP_LCP-renka_r53_Draft 2009 plan" xfId="3816" xr:uid="{00000000-0005-0000-0000-000011050000}"/>
    <cellStyle name="‡_KFMA Spec Compare_TotalCost_KFV-KVFP_LCP-renka_r53_Draft 2009 plan_Copy of ★値決め一覧最新版110622" xfId="5468" xr:uid="{00000000-0005-0000-0000-000012050000}"/>
    <cellStyle name="‡_KFMA Spec Compare_TotalCost_KFV-KVFP_LCP-renka_r53_HVN 2010 - 2013 Sales Plan 10% up for Capacity check" xfId="3817" xr:uid="{00000000-0005-0000-0000-000013050000}"/>
    <cellStyle name="‡_KFMA Spec Compare_TotalCost_KFV-KVFP_LCP-renka_r53_HVN 2010 Prod plan (Updated)" xfId="3818" xr:uid="{00000000-0005-0000-0000-000014050000}"/>
    <cellStyle name="‡_KFMA Spec Compare_TotalCost_KFV-KVFP_LCP-renka_r53_Proposal 2011 Working Calendar" xfId="3819" xr:uid="{00000000-0005-0000-0000-000015050000}"/>
    <cellStyle name="‡_KFMA Spec Compare_TotalCost_KFV-KVFP_Proposal 2011 Working Calendar" xfId="3820" xr:uid="{00000000-0005-0000-0000-000016050000}"/>
    <cellStyle name="‡_KFMA Spec Compare_最終コストKFV-P" xfId="3821" xr:uid="{00000000-0005-0000-0000-000017050000}"/>
    <cellStyle name="‡_KFMA Spec Compare_最終コストKFV-P_1st H 2009 result Prod &amp; Budget" xfId="3822" xr:uid="{00000000-0005-0000-0000-000018050000}"/>
    <cellStyle name="‡_KFMA Spec Compare_最終コストKFV-P_Copy of ★値決め一覧最新版110622" xfId="5469" xr:uid="{00000000-0005-0000-0000-000019050000}"/>
    <cellStyle name="‡_KFMA Spec Compare_最終コストKFV-P_Data 2010 &amp; 2011 for DC &amp; MC Check Capacity" xfId="3823" xr:uid="{00000000-0005-0000-0000-00001A050000}"/>
    <cellStyle name="‡_KFMA Spec Compare_最終コストKFV-P_Draft 2009 plan" xfId="3824" xr:uid="{00000000-0005-0000-0000-00001B050000}"/>
    <cellStyle name="‡_KFMA Spec Compare_最終コストKFV-P_Draft 2009 plan_Copy of ★値決め一覧最新版110622" xfId="5470" xr:uid="{00000000-0005-0000-0000-00001C050000}"/>
    <cellStyle name="‡_KFMA Spec Compare_最終コストKFV-P_HVN 2010 - 2013 Sales Plan 10% up for Capacity check" xfId="3825" xr:uid="{00000000-0005-0000-0000-00001D050000}"/>
    <cellStyle name="‡_KFMA Spec Compare_最終コストKFV-P_HVN 2010 Prod plan (Updated)" xfId="3826" xr:uid="{00000000-0005-0000-0000-00001E050000}"/>
    <cellStyle name="‡_KFMA Spec Compare_最終コストKFV-P_LCP-renka_r53" xfId="3827" xr:uid="{00000000-0005-0000-0000-00001F050000}"/>
    <cellStyle name="‡_KFMA Spec Compare_最終コストKFV-P_LCP-renka_r53_1st H 2009 result Prod &amp; Budget" xfId="3828" xr:uid="{00000000-0005-0000-0000-000020050000}"/>
    <cellStyle name="‡_KFMA Spec Compare_最終コストKFV-P_LCP-renka_r53_Copy of ★値決め一覧最新版110622" xfId="5471" xr:uid="{00000000-0005-0000-0000-000021050000}"/>
    <cellStyle name="‡_KFMA Spec Compare_最終コストKFV-P_LCP-renka_r53_Data 2010 &amp; 2011 for DC &amp; MC Check Capacity" xfId="3829" xr:uid="{00000000-0005-0000-0000-000022050000}"/>
    <cellStyle name="‡_KFMA Spec Compare_最終コストKFV-P_LCP-renka_r53_Draft 2009 plan" xfId="3830" xr:uid="{00000000-0005-0000-0000-000023050000}"/>
    <cellStyle name="‡_KFMA Spec Compare_最終コストKFV-P_LCP-renka_r53_Draft 2009 plan_Copy of ★値決め一覧最新版110622" xfId="5472" xr:uid="{00000000-0005-0000-0000-000024050000}"/>
    <cellStyle name="‡_KFMA Spec Compare_最終コストKFV-P_LCP-renka_r53_HVN 2010 - 2013 Sales Plan 10% up for Capacity check" xfId="3831" xr:uid="{00000000-0005-0000-0000-000025050000}"/>
    <cellStyle name="‡_KFMA Spec Compare_最終コストKFV-P_LCP-renka_r53_HVN 2010 Prod plan (Updated)" xfId="3832" xr:uid="{00000000-0005-0000-0000-000026050000}"/>
    <cellStyle name="‡_KFMA Spec Compare_最終コストKFV-P_LCP-renka_r53_Proposal 2011 Working Calendar" xfId="3833" xr:uid="{00000000-0005-0000-0000-000027050000}"/>
    <cellStyle name="‡_KFMA Spec Compare_最終コストKFV-P_Proposal 2011 Working Calendar" xfId="3834" xr:uid="{00000000-0005-0000-0000-000028050000}"/>
    <cellStyle name="‡_KFMA-Invest" xfId="3835" xr:uid="{00000000-0005-0000-0000-000029050000}"/>
    <cellStyle name="‡_KFMA-Invest_1st H 2009 result Prod &amp; Budget" xfId="3836" xr:uid="{00000000-0005-0000-0000-00002A050000}"/>
    <cellStyle name="‡_KFMA-Invest_Book1" xfId="3837" xr:uid="{00000000-0005-0000-0000-00002B050000}"/>
    <cellStyle name="‡_KFMA-Invest_Book1_1st H 2009 result Prod &amp; Budget" xfId="3838" xr:uid="{00000000-0005-0000-0000-00002C050000}"/>
    <cellStyle name="‡_KFMA-Invest_Book1_Copy of ★値決め一覧最新版110622" xfId="5473" xr:uid="{00000000-0005-0000-0000-00002D050000}"/>
    <cellStyle name="‡_KFMA-Invest_Book1_Data 2010 &amp; 2011 for DC &amp; MC Check Capacity" xfId="3839" xr:uid="{00000000-0005-0000-0000-00002E050000}"/>
    <cellStyle name="‡_KFMA-Invest_Book1_Draft 2009 plan" xfId="3840" xr:uid="{00000000-0005-0000-0000-00002F050000}"/>
    <cellStyle name="‡_KFMA-Invest_Book1_Draft 2009 plan_Copy of ★値決め一覧最新版110622" xfId="5474" xr:uid="{00000000-0005-0000-0000-000030050000}"/>
    <cellStyle name="‡_KFMA-Invest_Book1_HVN 2010 - 2013 Sales Plan 10% up for Capacity check" xfId="3841" xr:uid="{00000000-0005-0000-0000-000031050000}"/>
    <cellStyle name="‡_KFMA-Invest_Book1_HVN 2010 Prod plan (Updated)" xfId="3842" xr:uid="{00000000-0005-0000-0000-000032050000}"/>
    <cellStyle name="‡_KFMA-Invest_Book1_LCP-renka_r53" xfId="3843" xr:uid="{00000000-0005-0000-0000-000033050000}"/>
    <cellStyle name="‡_KFMA-Invest_Book1_LCP-renka_r53_1st H 2009 result Prod &amp; Budget" xfId="3844" xr:uid="{00000000-0005-0000-0000-000034050000}"/>
    <cellStyle name="‡_KFMA-Invest_Book1_LCP-renka_r53_Copy of ★値決め一覧最新版110622" xfId="5475" xr:uid="{00000000-0005-0000-0000-000035050000}"/>
    <cellStyle name="‡_KFMA-Invest_Book1_LCP-renka_r53_Data 2010 &amp; 2011 for DC &amp; MC Check Capacity" xfId="3845" xr:uid="{00000000-0005-0000-0000-000036050000}"/>
    <cellStyle name="‡_KFMA-Invest_Book1_LCP-renka_r53_Draft 2009 plan" xfId="3846" xr:uid="{00000000-0005-0000-0000-000037050000}"/>
    <cellStyle name="‡_KFMA-Invest_Book1_LCP-renka_r53_Draft 2009 plan_Copy of ★値決め一覧最新版110622" xfId="5476" xr:uid="{00000000-0005-0000-0000-000038050000}"/>
    <cellStyle name="‡_KFMA-Invest_Book1_LCP-renka_r53_HVN 2010 - 2013 Sales Plan 10% up for Capacity check" xfId="3847" xr:uid="{00000000-0005-0000-0000-000039050000}"/>
    <cellStyle name="‡_KFMA-Invest_Book1_LCP-renka_r53_HVN 2010 Prod plan (Updated)" xfId="3848" xr:uid="{00000000-0005-0000-0000-00003A050000}"/>
    <cellStyle name="‡_KFMA-Invest_Book1_LCP-renka_r53_Proposal 2011 Working Calendar" xfId="3849" xr:uid="{00000000-0005-0000-0000-00003B050000}"/>
    <cellStyle name="‡_KFMA-Invest_Book1_Proposal 2011 Working Calendar" xfId="3850" xr:uid="{00000000-0005-0000-0000-00003C050000}"/>
    <cellStyle name="‡_KFMA-Invest_Copy of ★値決め一覧最新版110622" xfId="5477" xr:uid="{00000000-0005-0000-0000-00003D050000}"/>
    <cellStyle name="‡_KFMA-Invest_Data 2010 &amp; 2011 for DC &amp; MC Check Capacity" xfId="3851" xr:uid="{00000000-0005-0000-0000-00003E050000}"/>
    <cellStyle name="‡_KFMA-Invest_Draft 2009 plan" xfId="3852" xr:uid="{00000000-0005-0000-0000-00003F050000}"/>
    <cellStyle name="‡_KFMA-Invest_Draft 2009 plan_Copy of ★値決め一覧最新版110622" xfId="5478" xr:uid="{00000000-0005-0000-0000-000040050000}"/>
    <cellStyle name="‡_KFMA-Invest_HVN 2010 - 2013 Sales Plan 10% up for Capacity check" xfId="3853" xr:uid="{00000000-0005-0000-0000-000041050000}"/>
    <cellStyle name="‡_KFMA-Invest_HVN 2010 Prod plan (Updated)" xfId="3854" xr:uid="{00000000-0005-0000-0000-000042050000}"/>
    <cellStyle name="‡_KFMA-Invest_KFVP-e_Study_r040" xfId="3855" xr:uid="{00000000-0005-0000-0000-000043050000}"/>
    <cellStyle name="‡_KFMA-Invest_KFVP-e_Study_r040_1st H 2009 result Prod &amp; Budget" xfId="3856" xr:uid="{00000000-0005-0000-0000-000044050000}"/>
    <cellStyle name="‡_KFMA-Invest_KFVP-e_Study_r040_Copy of ★値決め一覧最新版110622" xfId="5479" xr:uid="{00000000-0005-0000-0000-000045050000}"/>
    <cellStyle name="‡_KFMA-Invest_KFVP-e_Study_r040_Data 2010 &amp; 2011 for DC &amp; MC Check Capacity" xfId="3857" xr:uid="{00000000-0005-0000-0000-000046050000}"/>
    <cellStyle name="‡_KFMA-Invest_KFVP-e_Study_r040_Draft 2009 plan" xfId="3858" xr:uid="{00000000-0005-0000-0000-000047050000}"/>
    <cellStyle name="‡_KFMA-Invest_KFVP-e_Study_r040_Draft 2009 plan_Copy of ★値決め一覧最新版110622" xfId="5480" xr:uid="{00000000-0005-0000-0000-000048050000}"/>
    <cellStyle name="‡_KFMA-Invest_KFVP-e_Study_r040_HVN 2010 - 2013 Sales Plan 10% up for Capacity check" xfId="3859" xr:uid="{00000000-0005-0000-0000-000049050000}"/>
    <cellStyle name="‡_KFMA-Invest_KFVP-e_Study_r040_HVN 2010 Prod plan (Updated)" xfId="3860" xr:uid="{00000000-0005-0000-0000-00004A050000}"/>
    <cellStyle name="‡_KFMA-Invest_KFVP-e_Study_r040_LCP-renka_r53" xfId="3861" xr:uid="{00000000-0005-0000-0000-00004B050000}"/>
    <cellStyle name="‡_KFMA-Invest_KFVP-e_Study_r040_LCP-renka_r53_1st H 2009 result Prod &amp; Budget" xfId="3862" xr:uid="{00000000-0005-0000-0000-00004C050000}"/>
    <cellStyle name="‡_KFMA-Invest_KFVP-e_Study_r040_LCP-renka_r53_Copy of ★値決め一覧最新版110622" xfId="5481" xr:uid="{00000000-0005-0000-0000-00004D050000}"/>
    <cellStyle name="‡_KFMA-Invest_KFVP-e_Study_r040_LCP-renka_r53_Data 2010 &amp; 2011 for DC &amp; MC Check Capacity" xfId="3863" xr:uid="{00000000-0005-0000-0000-00004E050000}"/>
    <cellStyle name="‡_KFMA-Invest_KFVP-e_Study_r040_LCP-renka_r53_Draft 2009 plan" xfId="3864" xr:uid="{00000000-0005-0000-0000-00004F050000}"/>
    <cellStyle name="‡_KFMA-Invest_KFVP-e_Study_r040_LCP-renka_r53_Draft 2009 plan_Copy of ★値決め一覧最新版110622" xfId="5482" xr:uid="{00000000-0005-0000-0000-000050050000}"/>
    <cellStyle name="‡_KFMA-Invest_KFVP-e_Study_r040_LCP-renka_r53_HVN 2010 - 2013 Sales Plan 10% up for Capacity check" xfId="3865" xr:uid="{00000000-0005-0000-0000-000051050000}"/>
    <cellStyle name="‡_KFMA-Invest_KFVP-e_Study_r040_LCP-renka_r53_HVN 2010 Prod plan (Updated)" xfId="3866" xr:uid="{00000000-0005-0000-0000-000052050000}"/>
    <cellStyle name="‡_KFMA-Invest_KFVP-e_Study_r040_LCP-renka_r53_Proposal 2011 Working Calendar" xfId="3867" xr:uid="{00000000-0005-0000-0000-000053050000}"/>
    <cellStyle name="‡_KFMA-Invest_KFVP-e_Study_r040_Proposal 2011 Working Calendar" xfId="3868" xr:uid="{00000000-0005-0000-0000-000054050000}"/>
    <cellStyle name="‡_KFMA-Invest_KFVPネシア供給部品改訂 (1)" xfId="3869" xr:uid="{00000000-0005-0000-0000-000055050000}"/>
    <cellStyle name="‡_KFMA-Invest_KFVPネシア供給部品改訂 (1)_1st H 2009 result Prod &amp; Budget" xfId="3870" xr:uid="{00000000-0005-0000-0000-000056050000}"/>
    <cellStyle name="‡_KFMA-Invest_KFVPネシア供給部品改訂 (1)_Copy of ★値決め一覧最新版110622" xfId="5483" xr:uid="{00000000-0005-0000-0000-000057050000}"/>
    <cellStyle name="‡_KFMA-Invest_KFVPネシア供給部品改訂 (1)_Data 2010 &amp; 2011 for DC &amp; MC Check Capacity" xfId="3871" xr:uid="{00000000-0005-0000-0000-000058050000}"/>
    <cellStyle name="‡_KFMA-Invest_KFVPネシア供給部品改訂 (1)_Draft 2009 plan" xfId="3872" xr:uid="{00000000-0005-0000-0000-000059050000}"/>
    <cellStyle name="‡_KFMA-Invest_KFVPネシア供給部品改訂 (1)_Draft 2009 plan_Copy of ★値決め一覧最新版110622" xfId="5484" xr:uid="{00000000-0005-0000-0000-00005A050000}"/>
    <cellStyle name="‡_KFMA-Invest_KFVPネシア供給部品改訂 (1)_HVN 2010 - 2013 Sales Plan 10% up for Capacity check" xfId="3873" xr:uid="{00000000-0005-0000-0000-00005B050000}"/>
    <cellStyle name="‡_KFMA-Invest_KFVPネシア供給部品改訂 (1)_HVN 2010 Prod plan (Updated)" xfId="3874" xr:uid="{00000000-0005-0000-0000-00005C050000}"/>
    <cellStyle name="‡_KFMA-Invest_KFVPネシア供給部品改訂 (1)_LCP-renka_r53" xfId="3875" xr:uid="{00000000-0005-0000-0000-00005D050000}"/>
    <cellStyle name="‡_KFMA-Invest_KFVPネシア供給部品改訂 (1)_LCP-renka_r53_1st H 2009 result Prod &amp; Budget" xfId="3876" xr:uid="{00000000-0005-0000-0000-00005E050000}"/>
    <cellStyle name="‡_KFMA-Invest_KFVPネシア供給部品改訂 (1)_LCP-renka_r53_Copy of ★値決め一覧最新版110622" xfId="5485" xr:uid="{00000000-0005-0000-0000-00005F050000}"/>
    <cellStyle name="‡_KFMA-Invest_KFVPネシア供給部品改訂 (1)_LCP-renka_r53_Data 2010 &amp; 2011 for DC &amp; MC Check Capacity" xfId="3877" xr:uid="{00000000-0005-0000-0000-000060050000}"/>
    <cellStyle name="‡_KFMA-Invest_KFVPネシア供給部品改訂 (1)_LCP-renka_r53_Draft 2009 plan" xfId="3878" xr:uid="{00000000-0005-0000-0000-000061050000}"/>
    <cellStyle name="‡_KFMA-Invest_KFVPネシア供給部品改訂 (1)_LCP-renka_r53_Draft 2009 plan_Copy of ★値決め一覧最新版110622" xfId="5486" xr:uid="{00000000-0005-0000-0000-000062050000}"/>
    <cellStyle name="‡_KFMA-Invest_KFVPネシア供給部品改訂 (1)_LCP-renka_r53_HVN 2010 - 2013 Sales Plan 10% up for Capacity check" xfId="3879" xr:uid="{00000000-0005-0000-0000-000063050000}"/>
    <cellStyle name="‡_KFMA-Invest_KFVPネシア供給部品改訂 (1)_LCP-renka_r53_HVN 2010 Prod plan (Updated)" xfId="3880" xr:uid="{00000000-0005-0000-0000-000064050000}"/>
    <cellStyle name="‡_KFMA-Invest_KFVPネシア供給部品改訂 (1)_LCP-renka_r53_Proposal 2011 Working Calendar" xfId="3881" xr:uid="{00000000-0005-0000-0000-000065050000}"/>
    <cellStyle name="‡_KFMA-Invest_KFVPネシア供給部品改訂 (1)_Proposal 2011 Working Calendar" xfId="3882" xr:uid="{00000000-0005-0000-0000-000066050000}"/>
    <cellStyle name="‡_KFMA-Invest_LCP-renka_r53" xfId="3883" xr:uid="{00000000-0005-0000-0000-000067050000}"/>
    <cellStyle name="‡_KFMA-Invest_LCP-renka_r53_1st H 2009 result Prod &amp; Budget" xfId="3884" xr:uid="{00000000-0005-0000-0000-000068050000}"/>
    <cellStyle name="‡_KFMA-Invest_LCP-renka_r53_Copy of ★値決め一覧最新版110622" xfId="5487" xr:uid="{00000000-0005-0000-0000-000069050000}"/>
    <cellStyle name="‡_KFMA-Invest_LCP-renka_r53_Data 2010 &amp; 2011 for DC &amp; MC Check Capacity" xfId="3885" xr:uid="{00000000-0005-0000-0000-00006A050000}"/>
    <cellStyle name="‡_KFMA-Invest_LCP-renka_r53_Draft 2009 plan" xfId="3886" xr:uid="{00000000-0005-0000-0000-00006B050000}"/>
    <cellStyle name="‡_KFMA-Invest_LCP-renka_r53_Draft 2009 plan_Copy of ★値決め一覧最新版110622" xfId="5488" xr:uid="{00000000-0005-0000-0000-00006C050000}"/>
    <cellStyle name="‡_KFMA-Invest_LCP-renka_r53_HVN 2010 - 2013 Sales Plan 10% up for Capacity check" xfId="3887" xr:uid="{00000000-0005-0000-0000-00006D050000}"/>
    <cellStyle name="‡_KFMA-Invest_LCP-renka_r53_HVN 2010 Prod plan (Updated)" xfId="3888" xr:uid="{00000000-0005-0000-0000-00006E050000}"/>
    <cellStyle name="‡_KFMA-Invest_LCP-renka_r53_Proposal 2011 Working Calendar" xfId="3889" xr:uid="{00000000-0005-0000-0000-00006F050000}"/>
    <cellStyle name="‡_KFMA-Invest_Proposal 2011 Working Calendar" xfId="3890" xr:uid="{00000000-0005-0000-0000-000070050000}"/>
    <cellStyle name="‡_KFMA-Invest_TotalCost_KFV-KVFP" xfId="3891" xr:uid="{00000000-0005-0000-0000-000071050000}"/>
    <cellStyle name="‡_KFMA-Invest_TotalCost_KFV-KVFP (2)" xfId="3892" xr:uid="{00000000-0005-0000-0000-000072050000}"/>
    <cellStyle name="‡_KFMA-Invest_TotalCost_KFV-KVFP (2)_1st H 2009 result Prod &amp; Budget" xfId="3893" xr:uid="{00000000-0005-0000-0000-000073050000}"/>
    <cellStyle name="‡_KFMA-Invest_TotalCost_KFV-KVFP (2)_Copy of ★値決め一覧最新版110622" xfId="5489" xr:uid="{00000000-0005-0000-0000-000074050000}"/>
    <cellStyle name="‡_KFMA-Invest_TotalCost_KFV-KVFP (2)_Data 2010 &amp; 2011 for DC &amp; MC Check Capacity" xfId="3894" xr:uid="{00000000-0005-0000-0000-000075050000}"/>
    <cellStyle name="‡_KFMA-Invest_TotalCost_KFV-KVFP (2)_Draft 2009 plan" xfId="3895" xr:uid="{00000000-0005-0000-0000-000076050000}"/>
    <cellStyle name="‡_KFMA-Invest_TotalCost_KFV-KVFP (2)_Draft 2009 plan_Copy of ★値決め一覧最新版110622" xfId="5490" xr:uid="{00000000-0005-0000-0000-000077050000}"/>
    <cellStyle name="‡_KFMA-Invest_TotalCost_KFV-KVFP (2)_HVN 2010 - 2013 Sales Plan 10% up for Capacity check" xfId="3896" xr:uid="{00000000-0005-0000-0000-000078050000}"/>
    <cellStyle name="‡_KFMA-Invest_TotalCost_KFV-KVFP (2)_HVN 2010 Prod plan (Updated)" xfId="3897" xr:uid="{00000000-0005-0000-0000-000079050000}"/>
    <cellStyle name="‡_KFMA-Invest_TotalCost_KFV-KVFP (2)_LCP-renka_r53" xfId="3898" xr:uid="{00000000-0005-0000-0000-00007A050000}"/>
    <cellStyle name="‡_KFMA-Invest_TotalCost_KFV-KVFP (2)_LCP-renka_r53_1st H 2009 result Prod &amp; Budget" xfId="3899" xr:uid="{00000000-0005-0000-0000-00007B050000}"/>
    <cellStyle name="‡_KFMA-Invest_TotalCost_KFV-KVFP (2)_LCP-renka_r53_Copy of ★値決め一覧最新版110622" xfId="5491" xr:uid="{00000000-0005-0000-0000-00007C050000}"/>
    <cellStyle name="‡_KFMA-Invest_TotalCost_KFV-KVFP (2)_LCP-renka_r53_Data 2010 &amp; 2011 for DC &amp; MC Check Capacity" xfId="3900" xr:uid="{00000000-0005-0000-0000-00007D050000}"/>
    <cellStyle name="‡_KFMA-Invest_TotalCost_KFV-KVFP (2)_LCP-renka_r53_Draft 2009 plan" xfId="3901" xr:uid="{00000000-0005-0000-0000-00007E050000}"/>
    <cellStyle name="‡_KFMA-Invest_TotalCost_KFV-KVFP (2)_LCP-renka_r53_Draft 2009 plan_Copy of ★値決め一覧最新版110622" xfId="5492" xr:uid="{00000000-0005-0000-0000-00007F050000}"/>
    <cellStyle name="‡_KFMA-Invest_TotalCost_KFV-KVFP (2)_LCP-renka_r53_HVN 2010 - 2013 Sales Plan 10% up for Capacity check" xfId="3902" xr:uid="{00000000-0005-0000-0000-000080050000}"/>
    <cellStyle name="‡_KFMA-Invest_TotalCost_KFV-KVFP (2)_LCP-renka_r53_HVN 2010 Prod plan (Updated)" xfId="3903" xr:uid="{00000000-0005-0000-0000-000081050000}"/>
    <cellStyle name="‡_KFMA-Invest_TotalCost_KFV-KVFP (2)_LCP-renka_r53_Proposal 2011 Working Calendar" xfId="3904" xr:uid="{00000000-0005-0000-0000-000082050000}"/>
    <cellStyle name="‡_KFMA-Invest_TotalCost_KFV-KVFP (2)_Proposal 2011 Working Calendar" xfId="3905" xr:uid="{00000000-0005-0000-0000-000083050000}"/>
    <cellStyle name="‡_KFMA-Invest_TotalCost_KFV-KVFP_1st H 2009 result Prod &amp; Budget" xfId="3906" xr:uid="{00000000-0005-0000-0000-000084050000}"/>
    <cellStyle name="‡_KFMA-Invest_TotalCost_KFV-KVFP_Copy of ★値決め一覧最新版110622" xfId="5493" xr:uid="{00000000-0005-0000-0000-000085050000}"/>
    <cellStyle name="‡_KFMA-Invest_TotalCost_KFV-KVFP_Data 2010 &amp; 2011 for DC &amp; MC Check Capacity" xfId="3907" xr:uid="{00000000-0005-0000-0000-000086050000}"/>
    <cellStyle name="‡_KFMA-Invest_TotalCost_KFV-KVFP_Draft 2009 plan" xfId="3908" xr:uid="{00000000-0005-0000-0000-000087050000}"/>
    <cellStyle name="‡_KFMA-Invest_TotalCost_KFV-KVFP_Draft 2009 plan_Copy of ★値決め一覧最新版110622" xfId="5494" xr:uid="{00000000-0005-0000-0000-000088050000}"/>
    <cellStyle name="‡_KFMA-Invest_TotalCost_KFV-KVFP_HVN 2010 - 2013 Sales Plan 10% up for Capacity check" xfId="3909" xr:uid="{00000000-0005-0000-0000-000089050000}"/>
    <cellStyle name="‡_KFMA-Invest_TotalCost_KFV-KVFP_HVN 2010 Prod plan (Updated)" xfId="3910" xr:uid="{00000000-0005-0000-0000-00008A050000}"/>
    <cellStyle name="‡_KFMA-Invest_TotalCost_KFV-KVFP_LCP-renka_r53" xfId="3911" xr:uid="{00000000-0005-0000-0000-00008B050000}"/>
    <cellStyle name="‡_KFMA-Invest_TotalCost_KFV-KVFP_LCP-renka_r53_1st H 2009 result Prod &amp; Budget" xfId="3912" xr:uid="{00000000-0005-0000-0000-00008C050000}"/>
    <cellStyle name="‡_KFMA-Invest_TotalCost_KFV-KVFP_LCP-renka_r53_Copy of ★値決め一覧最新版110622" xfId="5495" xr:uid="{00000000-0005-0000-0000-00008D050000}"/>
    <cellStyle name="‡_KFMA-Invest_TotalCost_KFV-KVFP_LCP-renka_r53_Data 2010 &amp; 2011 for DC &amp; MC Check Capacity" xfId="3913" xr:uid="{00000000-0005-0000-0000-00008E050000}"/>
    <cellStyle name="‡_KFMA-Invest_TotalCost_KFV-KVFP_LCP-renka_r53_Draft 2009 plan" xfId="3914" xr:uid="{00000000-0005-0000-0000-00008F050000}"/>
    <cellStyle name="‡_KFMA-Invest_TotalCost_KFV-KVFP_LCP-renka_r53_Draft 2009 plan_Copy of ★値決め一覧最新版110622" xfId="5496" xr:uid="{00000000-0005-0000-0000-000090050000}"/>
    <cellStyle name="‡_KFMA-Invest_TotalCost_KFV-KVFP_LCP-renka_r53_HVN 2010 - 2013 Sales Plan 10% up for Capacity check" xfId="3915" xr:uid="{00000000-0005-0000-0000-000091050000}"/>
    <cellStyle name="‡_KFMA-Invest_TotalCost_KFV-KVFP_LCP-renka_r53_HVN 2010 Prod plan (Updated)" xfId="3916" xr:uid="{00000000-0005-0000-0000-000092050000}"/>
    <cellStyle name="‡_KFMA-Invest_TotalCost_KFV-KVFP_LCP-renka_r53_Proposal 2011 Working Calendar" xfId="3917" xr:uid="{00000000-0005-0000-0000-000093050000}"/>
    <cellStyle name="‡_KFMA-Invest_TotalCost_KFV-KVFP_Proposal 2011 Working Calendar" xfId="3918" xr:uid="{00000000-0005-0000-0000-000094050000}"/>
    <cellStyle name="‡_KFMA-Invest_最終コストKFV-P" xfId="3919" xr:uid="{00000000-0005-0000-0000-000095050000}"/>
    <cellStyle name="‡_KFMA-Invest_最終コストKFV-P_1st H 2009 result Prod &amp; Budget" xfId="3920" xr:uid="{00000000-0005-0000-0000-000096050000}"/>
    <cellStyle name="‡_KFMA-Invest_最終コストKFV-P_Copy of ★値決め一覧最新版110622" xfId="5497" xr:uid="{00000000-0005-0000-0000-000097050000}"/>
    <cellStyle name="‡_KFMA-Invest_最終コストKFV-P_Data 2010 &amp; 2011 for DC &amp; MC Check Capacity" xfId="3921" xr:uid="{00000000-0005-0000-0000-000098050000}"/>
    <cellStyle name="‡_KFMA-Invest_最終コストKFV-P_Draft 2009 plan" xfId="3922" xr:uid="{00000000-0005-0000-0000-000099050000}"/>
    <cellStyle name="‡_KFMA-Invest_最終コストKFV-P_Draft 2009 plan_Copy of ★値決め一覧最新版110622" xfId="5498" xr:uid="{00000000-0005-0000-0000-00009A050000}"/>
    <cellStyle name="‡_KFMA-Invest_最終コストKFV-P_HVN 2010 - 2013 Sales Plan 10% up for Capacity check" xfId="3923" xr:uid="{00000000-0005-0000-0000-00009B050000}"/>
    <cellStyle name="‡_KFMA-Invest_最終コストKFV-P_HVN 2010 Prod plan (Updated)" xfId="3924" xr:uid="{00000000-0005-0000-0000-00009C050000}"/>
    <cellStyle name="‡_KFMA-Invest_最終コストKFV-P_LCP-renka_r53" xfId="3925" xr:uid="{00000000-0005-0000-0000-00009D050000}"/>
    <cellStyle name="‡_KFMA-Invest_最終コストKFV-P_LCP-renka_r53_1st H 2009 result Prod &amp; Budget" xfId="3926" xr:uid="{00000000-0005-0000-0000-00009E050000}"/>
    <cellStyle name="‡_KFMA-Invest_最終コストKFV-P_LCP-renka_r53_Copy of ★値決め一覧最新版110622" xfId="5499" xr:uid="{00000000-0005-0000-0000-00009F050000}"/>
    <cellStyle name="‡_KFMA-Invest_最終コストKFV-P_LCP-renka_r53_Data 2010 &amp; 2011 for DC &amp; MC Check Capacity" xfId="3927" xr:uid="{00000000-0005-0000-0000-0000A0050000}"/>
    <cellStyle name="‡_KFMA-Invest_最終コストKFV-P_LCP-renka_r53_Draft 2009 plan" xfId="3928" xr:uid="{00000000-0005-0000-0000-0000A1050000}"/>
    <cellStyle name="‡_KFMA-Invest_最終コストKFV-P_LCP-renka_r53_Draft 2009 plan_Copy of ★値決め一覧最新版110622" xfId="5500" xr:uid="{00000000-0005-0000-0000-0000A2050000}"/>
    <cellStyle name="‡_KFMA-Invest_最終コストKFV-P_LCP-renka_r53_HVN 2010 - 2013 Sales Plan 10% up for Capacity check" xfId="3929" xr:uid="{00000000-0005-0000-0000-0000A3050000}"/>
    <cellStyle name="‡_KFMA-Invest_最終コストKFV-P_LCP-renka_r53_HVN 2010 Prod plan (Updated)" xfId="3930" xr:uid="{00000000-0005-0000-0000-0000A4050000}"/>
    <cellStyle name="‡_KFMA-Invest_最終コストKFV-P_LCP-renka_r53_Proposal 2011 Working Calendar" xfId="3931" xr:uid="{00000000-0005-0000-0000-0000A5050000}"/>
    <cellStyle name="‡_KFMA-Invest_最終コストKFV-P_Proposal 2011 Working Calendar" xfId="3932" xr:uid="{00000000-0005-0000-0000-0000A6050000}"/>
    <cellStyle name="‡_KFMAu@ENGiHA÷inu±" xfId="3933" xr:uid="{00000000-0005-0000-0000-0000A7050000}"/>
    <cellStyle name="‡_KFMAu@ENGiHA÷inu±_1st H 2009 result Prod &amp; Budget" xfId="3934" xr:uid="{00000000-0005-0000-0000-0000A8050000}"/>
    <cellStyle name="‡_KFMAu@ENGiHA÷inu±_Book1" xfId="3935" xr:uid="{00000000-0005-0000-0000-0000A9050000}"/>
    <cellStyle name="‡_KFMAu@ENGiHA÷inu±_Book1_1st H 2009 result Prod &amp; Budget" xfId="3936" xr:uid="{00000000-0005-0000-0000-0000AA050000}"/>
    <cellStyle name="‡_KFMAu@ENGiHA÷inu±_Book1_Copy of ★値決め一覧最新版110622" xfId="5501" xr:uid="{00000000-0005-0000-0000-0000AB050000}"/>
    <cellStyle name="‡_KFMAu@ENGiHA÷inu±_Book1_Data 2010 &amp; 2011 for DC &amp; MC Check Capacity" xfId="3937" xr:uid="{00000000-0005-0000-0000-0000AC050000}"/>
    <cellStyle name="‡_KFMAu@ENGiHA÷inu±_Book1_Draft 2009 plan" xfId="3938" xr:uid="{00000000-0005-0000-0000-0000AD050000}"/>
    <cellStyle name="‡_KFMAu@ENGiHA÷inu±_Book1_Draft 2009 plan_Copy of ★値決め一覧最新版110622" xfId="5502" xr:uid="{00000000-0005-0000-0000-0000AE050000}"/>
    <cellStyle name="‡_KFMAu@ENGiHA÷inu±_Book1_HVN 2010 - 2013 Sales Plan 10% up for Capacity check" xfId="3939" xr:uid="{00000000-0005-0000-0000-0000AF050000}"/>
    <cellStyle name="‡_KFMAu@ENGiHA÷inu±_Book1_HVN 2010 Prod plan (Updated)" xfId="3940" xr:uid="{00000000-0005-0000-0000-0000B0050000}"/>
    <cellStyle name="‡_KFMAu@ENGiHA÷inu±_Book1_Proposal 2011 Working Calendar" xfId="3941" xr:uid="{00000000-0005-0000-0000-0000B1050000}"/>
    <cellStyle name="‡_KFMAu@ENGiHA÷inu±_Copy of ★値決め一覧最新版110622" xfId="5503" xr:uid="{00000000-0005-0000-0000-0000B2050000}"/>
    <cellStyle name="‡_KFMAu@ENGiHA÷inu±_Data 2010 &amp; 2011 for DC &amp; MC Check Capacity" xfId="3942" xr:uid="{00000000-0005-0000-0000-0000B3050000}"/>
    <cellStyle name="‡_KFMAu@ENGiHA÷inu±_Draft 2009 plan" xfId="3943" xr:uid="{00000000-0005-0000-0000-0000B4050000}"/>
    <cellStyle name="‡_KFMAu@ENGiHA÷inu±_Draft 2009 plan_Copy of ★値決め一覧最新版110622" xfId="5504" xr:uid="{00000000-0005-0000-0000-0000B5050000}"/>
    <cellStyle name="‡_KFMAu@ENGiHA÷inu±_HVN 2010 - 2013 Sales Plan 10% up for Capacity check" xfId="3944" xr:uid="{00000000-0005-0000-0000-0000B6050000}"/>
    <cellStyle name="‡_KFMAu@ENGiHA÷inu±_HVN 2010 Prod plan (Updated)" xfId="3945" xr:uid="{00000000-0005-0000-0000-0000B7050000}"/>
    <cellStyle name="‡_KFMAu@ENGiHA÷inu±_KFVP-e_Study_r040" xfId="3946" xr:uid="{00000000-0005-0000-0000-0000B8050000}"/>
    <cellStyle name="‡_KFMAu@ENGiHA÷inu±_KFVP-e_Study_r040_1st H 2009 result Prod &amp; Budget" xfId="3947" xr:uid="{00000000-0005-0000-0000-0000B9050000}"/>
    <cellStyle name="‡_KFMAu@ENGiHA÷inu±_KFVP-e_Study_r040_Copy of ★値決め一覧最新版110622" xfId="5505" xr:uid="{00000000-0005-0000-0000-0000BA050000}"/>
    <cellStyle name="‡_KFMAu@ENGiHA÷inu±_KFVP-e_Study_r040_Data 2010 &amp; 2011 for DC &amp; MC Check Capacity" xfId="3948" xr:uid="{00000000-0005-0000-0000-0000BB050000}"/>
    <cellStyle name="‡_KFMAu@ENGiHA÷inu±_KFVP-e_Study_r040_Draft 2009 plan" xfId="3949" xr:uid="{00000000-0005-0000-0000-0000BC050000}"/>
    <cellStyle name="‡_KFMAu@ENGiHA÷inu±_KFVP-e_Study_r040_Draft 2009 plan_Copy of ★値決め一覧最新版110622" xfId="5506" xr:uid="{00000000-0005-0000-0000-0000BD050000}"/>
    <cellStyle name="‡_KFMAu@ENGiHA÷inu±_KFVP-e_Study_r040_HVN 2010 - 2013 Sales Plan 10% up for Capacity check" xfId="3950" xr:uid="{00000000-0005-0000-0000-0000BE050000}"/>
    <cellStyle name="‡_KFMAu@ENGiHA÷inu±_KFVP-e_Study_r040_HVN 2010 Prod plan (Updated)" xfId="3951" xr:uid="{00000000-0005-0000-0000-0000BF050000}"/>
    <cellStyle name="‡_KFMAu@ENGiHA÷inu±_KFVP-e_Study_r040_Proposal 2011 Working Calendar" xfId="3952" xr:uid="{00000000-0005-0000-0000-0000C0050000}"/>
    <cellStyle name="‡_KFMAu@ENGiHA÷inu±_Proposal 2011 Working Calendar" xfId="3953" xr:uid="{00000000-0005-0000-0000-0000C1050000}"/>
    <cellStyle name="‡_KFMAu@ENGiHA÷inu±_TotalCost_KFV-KVFP" xfId="3954" xr:uid="{00000000-0005-0000-0000-0000C2050000}"/>
    <cellStyle name="‡_KFMAu@ENGiHA÷inu±_TotalCost_KFV-KVFP (2)" xfId="3955" xr:uid="{00000000-0005-0000-0000-0000C3050000}"/>
    <cellStyle name="‡_KFMAu@ENGiHA÷inu±_TotalCost_KFV-KVFP (2)_1st H 2009 result Prod &amp; Budget" xfId="3956" xr:uid="{00000000-0005-0000-0000-0000C4050000}"/>
    <cellStyle name="‡_KFMAu@ENGiHA÷inu±_TotalCost_KFV-KVFP (2)_Copy of ★値決め一覧最新版110622" xfId="5507" xr:uid="{00000000-0005-0000-0000-0000C5050000}"/>
    <cellStyle name="‡_KFMAu@ENGiHA÷inu±_TotalCost_KFV-KVFP (2)_Data 2010 &amp; 2011 for DC &amp; MC Check Capacity" xfId="3957" xr:uid="{00000000-0005-0000-0000-0000C6050000}"/>
    <cellStyle name="‡_KFMAu@ENGiHA÷inu±_TotalCost_KFV-KVFP (2)_Draft 2009 plan" xfId="3958" xr:uid="{00000000-0005-0000-0000-0000C7050000}"/>
    <cellStyle name="‡_KFMAu@ENGiHA÷inu±_TotalCost_KFV-KVFP (2)_Draft 2009 plan_Copy of ★値決め一覧最新版110622" xfId="5508" xr:uid="{00000000-0005-0000-0000-0000C8050000}"/>
    <cellStyle name="‡_KFMAu@ENGiHA÷inu±_TotalCost_KFV-KVFP (2)_HVN 2010 - 2013 Sales Plan 10% up for Capacity check" xfId="3959" xr:uid="{00000000-0005-0000-0000-0000C9050000}"/>
    <cellStyle name="‡_KFMAu@ENGiHA÷inu±_TotalCost_KFV-KVFP (2)_HVN 2010 Prod plan (Updated)" xfId="3960" xr:uid="{00000000-0005-0000-0000-0000CA050000}"/>
    <cellStyle name="‡_KFMAu@ENGiHA÷inu±_TotalCost_KFV-KVFP (2)_Proposal 2011 Working Calendar" xfId="3961" xr:uid="{00000000-0005-0000-0000-0000CB050000}"/>
    <cellStyle name="‡_KFMAu@ENGiHA÷inu±_TotalCost_KFV-KVFP_1st H 2009 result Prod &amp; Budget" xfId="3962" xr:uid="{00000000-0005-0000-0000-0000CC050000}"/>
    <cellStyle name="‡_KFMAu@ENGiHA÷inu±_TotalCost_KFV-KVFP_Copy of ★値決め一覧最新版110622" xfId="5509" xr:uid="{00000000-0005-0000-0000-0000CD050000}"/>
    <cellStyle name="‡_KFMAu@ENGiHA÷inu±_TotalCost_KFV-KVFP_Data 2010 &amp; 2011 for DC &amp; MC Check Capacity" xfId="3963" xr:uid="{00000000-0005-0000-0000-0000CE050000}"/>
    <cellStyle name="‡_KFMAu@ENGiHA÷inu±_TotalCost_KFV-KVFP_Draft 2009 plan" xfId="3964" xr:uid="{00000000-0005-0000-0000-0000CF050000}"/>
    <cellStyle name="‡_KFMAu@ENGiHA÷inu±_TotalCost_KFV-KVFP_Draft 2009 plan_Copy of ★値決め一覧最新版110622" xfId="5510" xr:uid="{00000000-0005-0000-0000-0000D0050000}"/>
    <cellStyle name="‡_KFMAu@ENGiHA÷inu±_TotalCost_KFV-KVFP_HVN 2010 - 2013 Sales Plan 10% up for Capacity check" xfId="3965" xr:uid="{00000000-0005-0000-0000-0000D1050000}"/>
    <cellStyle name="‡_KFMAu@ENGiHA÷inu±_TotalCost_KFV-KVFP_HVN 2010 Prod plan (Updated)" xfId="3966" xr:uid="{00000000-0005-0000-0000-0000D2050000}"/>
    <cellStyle name="‡_KFMAu@ENGiHA÷inu±_TotalCost_KFV-KVFP_Proposal 2011 Working Calendar" xfId="3967" xr:uid="{00000000-0005-0000-0000-0000D3050000}"/>
    <cellStyle name="‡_KFMAu@ENGiHA÷inu±_最終コストKFV-P" xfId="3968" xr:uid="{00000000-0005-0000-0000-0000D4050000}"/>
    <cellStyle name="‡_KFMAu@ENGiHA÷inu±_最終コストKFV-P_1st H 2009 result Prod &amp; Budget" xfId="3969" xr:uid="{00000000-0005-0000-0000-0000D5050000}"/>
    <cellStyle name="‡_KFMAu@ENGiHA÷inu±_最終コストKFV-P_Copy of ★値決め一覧最新版110622" xfId="5511" xr:uid="{00000000-0005-0000-0000-0000D6050000}"/>
    <cellStyle name="‡_KFMAu@ENGiHA÷inu±_最終コストKFV-P_Data 2010 &amp; 2011 for DC &amp; MC Check Capacity" xfId="3970" xr:uid="{00000000-0005-0000-0000-0000D7050000}"/>
    <cellStyle name="‡_KFMAu@ENGiHA÷inu±_最終コストKFV-P_Draft 2009 plan" xfId="3971" xr:uid="{00000000-0005-0000-0000-0000D8050000}"/>
    <cellStyle name="‡_KFMAu@ENGiHA÷inu±_最終コストKFV-P_Draft 2009 plan_Copy of ★値決め一覧最新版110622" xfId="5512" xr:uid="{00000000-0005-0000-0000-0000D9050000}"/>
    <cellStyle name="‡_KFMAu@ENGiHA÷inu±_最終コストKFV-P_HVN 2010 - 2013 Sales Plan 10% up for Capacity check" xfId="3972" xr:uid="{00000000-0005-0000-0000-0000DA050000}"/>
    <cellStyle name="‡_KFMAu@ENGiHA÷inu±_最終コストKFV-P_HVN 2010 Prod plan (Updated)" xfId="3973" xr:uid="{00000000-0005-0000-0000-0000DB050000}"/>
    <cellStyle name="‡_KFMAu@ENGiHA÷inu±_最終コストKFV-P_Proposal 2011 Working Calendar" xfId="3974" xr:uid="{00000000-0005-0000-0000-0000DC050000}"/>
    <cellStyle name="‡_KFMAü@ENGìHÆ÷înù±" xfId="3975" xr:uid="{00000000-0005-0000-0000-0000DD050000}"/>
    <cellStyle name="‡_KFMAü@ENGìHÆ÷înù±_1st H 2009 result Prod &amp; Budget" xfId="3976" xr:uid="{00000000-0005-0000-0000-0000DE050000}"/>
    <cellStyle name="‡_KFMAü@ENGìHÆ÷înù±_Book1" xfId="3977" xr:uid="{00000000-0005-0000-0000-0000DF050000}"/>
    <cellStyle name="‡_KFMAü@ENGìHÆ÷înù±_Book1_1st H 2009 result Prod &amp; Budget" xfId="3978" xr:uid="{00000000-0005-0000-0000-0000E0050000}"/>
    <cellStyle name="‡_KFMAü@ENGìHÆ÷înù±_Book1_Copy of ★値決め一覧最新版110622" xfId="5513" xr:uid="{00000000-0005-0000-0000-0000E1050000}"/>
    <cellStyle name="‡_KFMAü@ENGìHÆ÷înù±_Book1_Data 2010 &amp; 2011 for DC &amp; MC Check Capacity" xfId="3979" xr:uid="{00000000-0005-0000-0000-0000E2050000}"/>
    <cellStyle name="‡_KFMAü@ENGìHÆ÷înù±_Book1_Draft 2009 plan" xfId="3980" xr:uid="{00000000-0005-0000-0000-0000E3050000}"/>
    <cellStyle name="‡_KFMAü@ENGìHÆ÷înù±_Book1_Draft 2009 plan_Copy of ★値決め一覧最新版110622" xfId="5514" xr:uid="{00000000-0005-0000-0000-0000E4050000}"/>
    <cellStyle name="‡_KFMAü@ENGìHÆ÷înù±_Book1_HVN 2010 - 2013 Sales Plan 10% up for Capacity check" xfId="3981" xr:uid="{00000000-0005-0000-0000-0000E5050000}"/>
    <cellStyle name="‡_KFMAü@ENGìHÆ÷înù±_Book1_HVN 2010 Prod plan (Updated)" xfId="3982" xr:uid="{00000000-0005-0000-0000-0000E6050000}"/>
    <cellStyle name="‡_KFMAü@ENGìHÆ÷înù±_Book1_LCP-renka_r53" xfId="3983" xr:uid="{00000000-0005-0000-0000-0000E7050000}"/>
    <cellStyle name="‡_KFMAü@ENGìHÆ÷înù±_Book1_LCP-renka_r53_1st H 2009 result Prod &amp; Budget" xfId="3984" xr:uid="{00000000-0005-0000-0000-0000E8050000}"/>
    <cellStyle name="‡_KFMAü@ENGìHÆ÷înù±_Book1_LCP-renka_r53_Copy of ★値決め一覧最新版110622" xfId="5515" xr:uid="{00000000-0005-0000-0000-0000E9050000}"/>
    <cellStyle name="‡_KFMAü@ENGìHÆ÷înù±_Book1_LCP-renka_r53_Data 2010 &amp; 2011 for DC &amp; MC Check Capacity" xfId="3985" xr:uid="{00000000-0005-0000-0000-0000EA050000}"/>
    <cellStyle name="‡_KFMAü@ENGìHÆ÷înù±_Book1_LCP-renka_r53_Draft 2009 plan" xfId="3986" xr:uid="{00000000-0005-0000-0000-0000EB050000}"/>
    <cellStyle name="‡_KFMAü@ENGìHÆ÷înù±_Book1_LCP-renka_r53_Draft 2009 plan_Copy of ★値決め一覧最新版110622" xfId="5516" xr:uid="{00000000-0005-0000-0000-0000EC050000}"/>
    <cellStyle name="‡_KFMAü@ENGìHÆ÷înù±_Book1_LCP-renka_r53_HVN 2010 - 2013 Sales Plan 10% up for Capacity check" xfId="3987" xr:uid="{00000000-0005-0000-0000-0000ED050000}"/>
    <cellStyle name="‡_KFMAü@ENGìHÆ÷înù±_Book1_LCP-renka_r53_HVN 2010 Prod plan (Updated)" xfId="3988" xr:uid="{00000000-0005-0000-0000-0000EE050000}"/>
    <cellStyle name="‡_KFMAü@ENGìHÆ÷înù±_Book1_LCP-renka_r53_Proposal 2011 Working Calendar" xfId="3989" xr:uid="{00000000-0005-0000-0000-0000EF050000}"/>
    <cellStyle name="‡_KFMAü@ENGìHÆ÷înù±_Book1_Proposal 2011 Working Calendar" xfId="3990" xr:uid="{00000000-0005-0000-0000-0000F0050000}"/>
    <cellStyle name="‡_KFMAü@ENGìHÆ÷înù±_Copy of ★値決め一覧最新版110622" xfId="5517" xr:uid="{00000000-0005-0000-0000-0000F1050000}"/>
    <cellStyle name="‡_KFMAü@ENGìHÆ÷înù±_Data 2010 &amp; 2011 for DC &amp; MC Check Capacity" xfId="3991" xr:uid="{00000000-0005-0000-0000-0000F2050000}"/>
    <cellStyle name="‡_KFMAü@ENGìHÆ÷înù±_Draft 2009 plan" xfId="3992" xr:uid="{00000000-0005-0000-0000-0000F3050000}"/>
    <cellStyle name="‡_KFMAü@ENGìHÆ÷înù±_Draft 2009 plan_Copy of ★値決め一覧最新版110622" xfId="5518" xr:uid="{00000000-0005-0000-0000-0000F4050000}"/>
    <cellStyle name="‡_KFMAü@ENGìHÆ÷înù±_HVN 2010 - 2013 Sales Plan 10% up for Capacity check" xfId="3993" xr:uid="{00000000-0005-0000-0000-0000F5050000}"/>
    <cellStyle name="‡_KFMAü@ENGìHÆ÷înù±_HVN 2010 Prod plan (Updated)" xfId="3994" xr:uid="{00000000-0005-0000-0000-0000F6050000}"/>
    <cellStyle name="‡_KFMAü@ENGìHÆ÷înù±_KFVP-e_Study_r040" xfId="3995" xr:uid="{00000000-0005-0000-0000-0000F7050000}"/>
    <cellStyle name="‡_KFMAü@ENGìHÆ÷înù±_KFVP-e_Study_r040_1st H 2009 result Prod &amp; Budget" xfId="3996" xr:uid="{00000000-0005-0000-0000-0000F8050000}"/>
    <cellStyle name="‡_KFMAü@ENGìHÆ÷înù±_KFVP-e_Study_r040_Copy of ★値決め一覧最新版110622" xfId="5519" xr:uid="{00000000-0005-0000-0000-0000F9050000}"/>
    <cellStyle name="‡_KFMAü@ENGìHÆ÷înù±_KFVP-e_Study_r040_Data 2010 &amp; 2011 for DC &amp; MC Check Capacity" xfId="3997" xr:uid="{00000000-0005-0000-0000-0000FA050000}"/>
    <cellStyle name="‡_KFMAü@ENGìHÆ÷înù±_KFVP-e_Study_r040_Draft 2009 plan" xfId="3998" xr:uid="{00000000-0005-0000-0000-0000FB050000}"/>
    <cellStyle name="‡_KFMAü@ENGìHÆ÷înù±_KFVP-e_Study_r040_Draft 2009 plan_Copy of ★値決め一覧最新版110622" xfId="5520" xr:uid="{00000000-0005-0000-0000-0000FC050000}"/>
    <cellStyle name="‡_KFMAü@ENGìHÆ÷înù±_KFVP-e_Study_r040_HVN 2010 - 2013 Sales Plan 10% up for Capacity check" xfId="3999" xr:uid="{00000000-0005-0000-0000-0000FD050000}"/>
    <cellStyle name="‡_KFMAü@ENGìHÆ÷înù±_KFVP-e_Study_r040_HVN 2010 Prod plan (Updated)" xfId="4000" xr:uid="{00000000-0005-0000-0000-0000FE050000}"/>
    <cellStyle name="‡_KFMAü@ENGìHÆ÷înù±_KFVP-e_Study_r040_LCP-renka_r53" xfId="4001" xr:uid="{00000000-0005-0000-0000-0000FF050000}"/>
    <cellStyle name="‡_KFMAü@ENGìHÆ÷înù±_KFVP-e_Study_r040_LCP-renka_r53_1st H 2009 result Prod &amp; Budget" xfId="4002" xr:uid="{00000000-0005-0000-0000-000000060000}"/>
    <cellStyle name="‡_KFMAü@ENGìHÆ÷înù±_KFVP-e_Study_r040_LCP-renka_r53_Copy of ★値決め一覧最新版110622" xfId="5521" xr:uid="{00000000-0005-0000-0000-000001060000}"/>
    <cellStyle name="‡_KFMAü@ENGìHÆ÷înù±_KFVP-e_Study_r040_LCP-renka_r53_Data 2010 &amp; 2011 for DC &amp; MC Check Capacity" xfId="4003" xr:uid="{00000000-0005-0000-0000-000002060000}"/>
    <cellStyle name="‡_KFMAü@ENGìHÆ÷înù±_KFVP-e_Study_r040_LCP-renka_r53_Draft 2009 plan" xfId="4004" xr:uid="{00000000-0005-0000-0000-000003060000}"/>
    <cellStyle name="‡_KFMAü@ENGìHÆ÷înù±_KFVP-e_Study_r040_LCP-renka_r53_Draft 2009 plan_Copy of ★値決め一覧最新版110622" xfId="5522" xr:uid="{00000000-0005-0000-0000-000004060000}"/>
    <cellStyle name="‡_KFMAü@ENGìHÆ÷înù±_KFVP-e_Study_r040_LCP-renka_r53_HVN 2010 - 2013 Sales Plan 10% up for Capacity check" xfId="4005" xr:uid="{00000000-0005-0000-0000-000005060000}"/>
    <cellStyle name="‡_KFMAü@ENGìHÆ÷înù±_KFVP-e_Study_r040_LCP-renka_r53_HVN 2010 Prod plan (Updated)" xfId="4006" xr:uid="{00000000-0005-0000-0000-000006060000}"/>
    <cellStyle name="‡_KFMAü@ENGìHÆ÷înù±_KFVP-e_Study_r040_LCP-renka_r53_Proposal 2011 Working Calendar" xfId="4007" xr:uid="{00000000-0005-0000-0000-000007060000}"/>
    <cellStyle name="‡_KFMAü@ENGìHÆ÷înù±_KFVP-e_Study_r040_Proposal 2011 Working Calendar" xfId="4008" xr:uid="{00000000-0005-0000-0000-000008060000}"/>
    <cellStyle name="‡_KFMAü@ENGìHÆ÷înù±_LCP-renka_r53" xfId="4009" xr:uid="{00000000-0005-0000-0000-000009060000}"/>
    <cellStyle name="‡_KFMAü@ENGìHÆ÷înù±_LCP-renka_r53_1st H 2009 result Prod &amp; Budget" xfId="4010" xr:uid="{00000000-0005-0000-0000-00000A060000}"/>
    <cellStyle name="‡_KFMAü@ENGìHÆ÷înù±_LCP-renka_r53_Copy of ★値決め一覧最新版110622" xfId="5523" xr:uid="{00000000-0005-0000-0000-00000B060000}"/>
    <cellStyle name="‡_KFMAü@ENGìHÆ÷înù±_LCP-renka_r53_Data 2010 &amp; 2011 for DC &amp; MC Check Capacity" xfId="4011" xr:uid="{00000000-0005-0000-0000-00000C060000}"/>
    <cellStyle name="‡_KFMAü@ENGìHÆ÷înù±_LCP-renka_r53_Draft 2009 plan" xfId="4012" xr:uid="{00000000-0005-0000-0000-00000D060000}"/>
    <cellStyle name="‡_KFMAü@ENGìHÆ÷înù±_LCP-renka_r53_Draft 2009 plan_Copy of ★値決め一覧最新版110622" xfId="5524" xr:uid="{00000000-0005-0000-0000-00000E060000}"/>
    <cellStyle name="‡_KFMAü@ENGìHÆ÷înù±_LCP-renka_r53_HVN 2010 - 2013 Sales Plan 10% up for Capacity check" xfId="4013" xr:uid="{00000000-0005-0000-0000-00000F060000}"/>
    <cellStyle name="‡_KFMAü@ENGìHÆ÷înù±_LCP-renka_r53_HVN 2010 Prod plan (Updated)" xfId="4014" xr:uid="{00000000-0005-0000-0000-000010060000}"/>
    <cellStyle name="‡_KFMAü@ENGìHÆ÷înù±_LCP-renka_r53_Proposal 2011 Working Calendar" xfId="4015" xr:uid="{00000000-0005-0000-0000-000011060000}"/>
    <cellStyle name="‡_KFMAü@ENGìHÆ÷înù±_Proposal 2011 Working Calendar" xfId="4016" xr:uid="{00000000-0005-0000-0000-000012060000}"/>
    <cellStyle name="‡_KFMAü@ENGìHÆ÷înù±_TotalCost_KFV-KVFP" xfId="4017" xr:uid="{00000000-0005-0000-0000-000013060000}"/>
    <cellStyle name="‡_KFMAü@ENGìHÆ÷înù±_TotalCost_KFV-KVFP (2)" xfId="4018" xr:uid="{00000000-0005-0000-0000-000014060000}"/>
    <cellStyle name="‡_KFMAü@ENGìHÆ÷înù±_TotalCost_KFV-KVFP (2)_1st H 2009 result Prod &amp; Budget" xfId="4019" xr:uid="{00000000-0005-0000-0000-000015060000}"/>
    <cellStyle name="‡_KFMAü@ENGìHÆ÷înù±_TotalCost_KFV-KVFP (2)_Copy of ★値決め一覧最新版110622" xfId="5525" xr:uid="{00000000-0005-0000-0000-000016060000}"/>
    <cellStyle name="‡_KFMAü@ENGìHÆ÷înù±_TotalCost_KFV-KVFP (2)_Data 2010 &amp; 2011 for DC &amp; MC Check Capacity" xfId="4020" xr:uid="{00000000-0005-0000-0000-000017060000}"/>
    <cellStyle name="‡_KFMAü@ENGìHÆ÷înù±_TotalCost_KFV-KVFP (2)_Draft 2009 plan" xfId="4021" xr:uid="{00000000-0005-0000-0000-000018060000}"/>
    <cellStyle name="‡_KFMAü@ENGìHÆ÷înù±_TotalCost_KFV-KVFP (2)_Draft 2009 plan_Copy of ★値決め一覧最新版110622" xfId="5526" xr:uid="{00000000-0005-0000-0000-000019060000}"/>
    <cellStyle name="‡_KFMAü@ENGìHÆ÷înù±_TotalCost_KFV-KVFP (2)_HVN 2010 - 2013 Sales Plan 10% up for Capacity check" xfId="4022" xr:uid="{00000000-0005-0000-0000-00001A060000}"/>
    <cellStyle name="‡_KFMAü@ENGìHÆ÷înù±_TotalCost_KFV-KVFP (2)_HVN 2010 Prod plan (Updated)" xfId="4023" xr:uid="{00000000-0005-0000-0000-00001B060000}"/>
    <cellStyle name="‡_KFMAü@ENGìHÆ÷înù±_TotalCost_KFV-KVFP (2)_LCP-renka_r53" xfId="4024" xr:uid="{00000000-0005-0000-0000-00001C060000}"/>
    <cellStyle name="‡_KFMAü@ENGìHÆ÷înù±_TotalCost_KFV-KVFP (2)_LCP-renka_r53_1st H 2009 result Prod &amp; Budget" xfId="4025" xr:uid="{00000000-0005-0000-0000-00001D060000}"/>
    <cellStyle name="‡_KFMAü@ENGìHÆ÷înù±_TotalCost_KFV-KVFP (2)_LCP-renka_r53_Copy of ★値決め一覧最新版110622" xfId="5527" xr:uid="{00000000-0005-0000-0000-00001E060000}"/>
    <cellStyle name="‡_KFMAü@ENGìHÆ÷înù±_TotalCost_KFV-KVFP (2)_LCP-renka_r53_Data 2010 &amp; 2011 for DC &amp; MC Check Capacity" xfId="4026" xr:uid="{00000000-0005-0000-0000-00001F060000}"/>
    <cellStyle name="‡_KFMAü@ENGìHÆ÷înù±_TotalCost_KFV-KVFP (2)_LCP-renka_r53_Draft 2009 plan" xfId="4027" xr:uid="{00000000-0005-0000-0000-000020060000}"/>
    <cellStyle name="‡_KFMAü@ENGìHÆ÷înù±_TotalCost_KFV-KVFP (2)_LCP-renka_r53_Draft 2009 plan_Copy of ★値決め一覧最新版110622" xfId="5528" xr:uid="{00000000-0005-0000-0000-000021060000}"/>
    <cellStyle name="‡_KFMAü@ENGìHÆ÷înù±_TotalCost_KFV-KVFP (2)_LCP-renka_r53_HVN 2010 - 2013 Sales Plan 10% up for Capacity check" xfId="4028" xr:uid="{00000000-0005-0000-0000-000022060000}"/>
    <cellStyle name="‡_KFMAü@ENGìHÆ÷înù±_TotalCost_KFV-KVFP (2)_LCP-renka_r53_HVN 2010 Prod plan (Updated)" xfId="4029" xr:uid="{00000000-0005-0000-0000-000023060000}"/>
    <cellStyle name="‡_KFMAü@ENGìHÆ÷înù±_TotalCost_KFV-KVFP (2)_LCP-renka_r53_Proposal 2011 Working Calendar" xfId="4030" xr:uid="{00000000-0005-0000-0000-000024060000}"/>
    <cellStyle name="‡_KFMAü@ENGìHÆ÷înù±_TotalCost_KFV-KVFP (2)_Proposal 2011 Working Calendar" xfId="4031" xr:uid="{00000000-0005-0000-0000-000025060000}"/>
    <cellStyle name="‡_KFMAü@ENGìHÆ÷înù±_TotalCost_KFV-KVFP_1st H 2009 result Prod &amp; Budget" xfId="4032" xr:uid="{00000000-0005-0000-0000-000026060000}"/>
    <cellStyle name="‡_KFMAü@ENGìHÆ÷înù±_TotalCost_KFV-KVFP_Copy of ★値決め一覧最新版110622" xfId="5529" xr:uid="{00000000-0005-0000-0000-000027060000}"/>
    <cellStyle name="‡_KFMAü@ENGìHÆ÷înù±_TotalCost_KFV-KVFP_Data 2010 &amp; 2011 for DC &amp; MC Check Capacity" xfId="4033" xr:uid="{00000000-0005-0000-0000-000028060000}"/>
    <cellStyle name="‡_KFMAü@ENGìHÆ÷înù±_TotalCost_KFV-KVFP_Draft 2009 plan" xfId="4034" xr:uid="{00000000-0005-0000-0000-000029060000}"/>
    <cellStyle name="‡_KFMAü@ENGìHÆ÷înù±_TotalCost_KFV-KVFP_Draft 2009 plan_Copy of ★値決め一覧最新版110622" xfId="5530" xr:uid="{00000000-0005-0000-0000-00002A060000}"/>
    <cellStyle name="‡_KFMAü@ENGìHÆ÷înù±_TotalCost_KFV-KVFP_HVN 2010 - 2013 Sales Plan 10% up for Capacity check" xfId="4035" xr:uid="{00000000-0005-0000-0000-00002B060000}"/>
    <cellStyle name="‡_KFMAü@ENGìHÆ÷înù±_TotalCost_KFV-KVFP_HVN 2010 Prod plan (Updated)" xfId="4036" xr:uid="{00000000-0005-0000-0000-00002C060000}"/>
    <cellStyle name="‡_KFMAü@ENGìHÆ÷înù±_TotalCost_KFV-KVFP_LCP-renka_r53" xfId="4037" xr:uid="{00000000-0005-0000-0000-00002D060000}"/>
    <cellStyle name="‡_KFMAü@ENGìHÆ÷înù±_TotalCost_KFV-KVFP_LCP-renka_r53_1st H 2009 result Prod &amp; Budget" xfId="4038" xr:uid="{00000000-0005-0000-0000-00002E060000}"/>
    <cellStyle name="‡_KFMAü@ENGìHÆ÷înù±_TotalCost_KFV-KVFP_LCP-renka_r53_Copy of ★値決め一覧最新版110622" xfId="5531" xr:uid="{00000000-0005-0000-0000-00002F060000}"/>
    <cellStyle name="‡_KFMAü@ENGìHÆ÷înù±_TotalCost_KFV-KVFP_LCP-renka_r53_Data 2010 &amp; 2011 for DC &amp; MC Check Capacity" xfId="4039" xr:uid="{00000000-0005-0000-0000-000030060000}"/>
    <cellStyle name="‡_KFMAü@ENGìHÆ÷înù±_TotalCost_KFV-KVFP_LCP-renka_r53_Draft 2009 plan" xfId="4040" xr:uid="{00000000-0005-0000-0000-000031060000}"/>
    <cellStyle name="‡_KFMAü@ENGìHÆ÷înù±_TotalCost_KFV-KVFP_LCP-renka_r53_Draft 2009 plan_Copy of ★値決め一覧最新版110622" xfId="5532" xr:uid="{00000000-0005-0000-0000-000032060000}"/>
    <cellStyle name="‡_KFMAü@ENGìHÆ÷înù±_TotalCost_KFV-KVFP_LCP-renka_r53_HVN 2010 - 2013 Sales Plan 10% up for Capacity check" xfId="4041" xr:uid="{00000000-0005-0000-0000-000033060000}"/>
    <cellStyle name="‡_KFMAü@ENGìHÆ÷înù±_TotalCost_KFV-KVFP_LCP-renka_r53_HVN 2010 Prod plan (Updated)" xfId="4042" xr:uid="{00000000-0005-0000-0000-000034060000}"/>
    <cellStyle name="‡_KFMAü@ENGìHÆ÷înù±_TotalCost_KFV-KVFP_LCP-renka_r53_Proposal 2011 Working Calendar" xfId="4043" xr:uid="{00000000-0005-0000-0000-000035060000}"/>
    <cellStyle name="‡_KFMAü@ENGìHÆ÷înù±_TotalCost_KFV-KVFP_Proposal 2011 Working Calendar" xfId="4044" xr:uid="{00000000-0005-0000-0000-000036060000}"/>
    <cellStyle name="‡_KFMAü@ENGìHÆ÷înù±_最終コストKFV-P" xfId="4045" xr:uid="{00000000-0005-0000-0000-000037060000}"/>
    <cellStyle name="‡_KFMAü@ENGìHÆ÷înù±_最終コストKFV-P_1st H 2009 result Prod &amp; Budget" xfId="4046" xr:uid="{00000000-0005-0000-0000-000038060000}"/>
    <cellStyle name="‡_KFMAü@ENGìHÆ÷înù±_最終コストKFV-P_Copy of ★値決め一覧最新版110622" xfId="5533" xr:uid="{00000000-0005-0000-0000-000039060000}"/>
    <cellStyle name="‡_KFMAü@ENGìHÆ÷înù±_最終コストKFV-P_Data 2010 &amp; 2011 for DC &amp; MC Check Capacity" xfId="4047" xr:uid="{00000000-0005-0000-0000-00003A060000}"/>
    <cellStyle name="‡_KFMAü@ENGìHÆ÷înù±_最終コストKFV-P_Draft 2009 plan" xfId="4048" xr:uid="{00000000-0005-0000-0000-00003B060000}"/>
    <cellStyle name="‡_KFMAü@ENGìHÆ÷înù±_最終コストKFV-P_Draft 2009 plan_Copy of ★値決め一覧最新版110622" xfId="5534" xr:uid="{00000000-0005-0000-0000-00003C060000}"/>
    <cellStyle name="‡_KFMAü@ENGìHÆ÷înù±_最終コストKFV-P_HVN 2010 - 2013 Sales Plan 10% up for Capacity check" xfId="4049" xr:uid="{00000000-0005-0000-0000-00003D060000}"/>
    <cellStyle name="‡_KFMAü@ENGìHÆ÷înù±_最終コストKFV-P_HVN 2010 Prod plan (Updated)" xfId="4050" xr:uid="{00000000-0005-0000-0000-00003E060000}"/>
    <cellStyle name="‡_KFMAü@ENGìHÆ÷înù±_最終コストKFV-P_LCP-renka_r53" xfId="4051" xr:uid="{00000000-0005-0000-0000-00003F060000}"/>
    <cellStyle name="‡_KFMAü@ENGìHÆ÷înù±_最終コストKFV-P_LCP-renka_r53_1st H 2009 result Prod &amp; Budget" xfId="4052" xr:uid="{00000000-0005-0000-0000-000040060000}"/>
    <cellStyle name="‡_KFMAü@ENGìHÆ÷înù±_最終コストKFV-P_LCP-renka_r53_Copy of ★値決め一覧最新版110622" xfId="5535" xr:uid="{00000000-0005-0000-0000-000041060000}"/>
    <cellStyle name="‡_KFMAü@ENGìHÆ÷înù±_最終コストKFV-P_LCP-renka_r53_Data 2010 &amp; 2011 for DC &amp; MC Check Capacity" xfId="4053" xr:uid="{00000000-0005-0000-0000-000042060000}"/>
    <cellStyle name="‡_KFMAü@ENGìHÆ÷înù±_最終コストKFV-P_LCP-renka_r53_Draft 2009 plan" xfId="4054" xr:uid="{00000000-0005-0000-0000-000043060000}"/>
    <cellStyle name="‡_KFMAü@ENGìHÆ÷înù±_最終コストKFV-P_LCP-renka_r53_Draft 2009 plan_Copy of ★値決め一覧最新版110622" xfId="5536" xr:uid="{00000000-0005-0000-0000-000044060000}"/>
    <cellStyle name="‡_KFMAü@ENGìHÆ÷înù±_最終コストKFV-P_LCP-renka_r53_HVN 2010 - 2013 Sales Plan 10% up for Capacity check" xfId="4055" xr:uid="{00000000-0005-0000-0000-000045060000}"/>
    <cellStyle name="‡_KFMAü@ENGìHÆ÷înù±_最終コストKFV-P_LCP-renka_r53_HVN 2010 Prod plan (Updated)" xfId="4056" xr:uid="{00000000-0005-0000-0000-000046060000}"/>
    <cellStyle name="‡_KFMAü@ENGìHÆ÷înù±_最終コストKFV-P_LCP-renka_r53_Proposal 2011 Working Calendar" xfId="4057" xr:uid="{00000000-0005-0000-0000-000047060000}"/>
    <cellStyle name="‡_KFMAü@ENGìHÆ÷înù±_最終コストKFV-P_Proposal 2011 Working Calendar" xfId="4058" xr:uid="{00000000-0005-0000-0000-000048060000}"/>
    <cellStyle name="‡_KFVP ENG IN-PLANT 04" xfId="4059" xr:uid="{00000000-0005-0000-0000-000049060000}"/>
    <cellStyle name="‡_KFVP ENG IN-PLANT 04_1st H 2009 result Prod &amp; Budget" xfId="4060" xr:uid="{00000000-0005-0000-0000-00004A060000}"/>
    <cellStyle name="‡_KFVP ENG IN-PLANT 04_Data 2010 &amp; 2011 for DC &amp; MC Check Capacity" xfId="4061" xr:uid="{00000000-0005-0000-0000-00004B060000}"/>
    <cellStyle name="‡_KFVP ENG IN-PLANT 04_Draft 2009 plan" xfId="4062" xr:uid="{00000000-0005-0000-0000-00004C060000}"/>
    <cellStyle name="‡_KFVP ENG IN-PLANT 04_HVN 2010 - 2013 Sales Plan 10% up for Capacity check" xfId="4063" xr:uid="{00000000-0005-0000-0000-00004D060000}"/>
    <cellStyle name="‡_KFVP ENG IN-PLANT 04_HVN 2010 Prod plan (Updated)" xfId="4064" xr:uid="{00000000-0005-0000-0000-00004E060000}"/>
    <cellStyle name="‡_KFVP ENG IN-PLANT 04_Proposal 2011 Working Calendar" xfId="4065" xr:uid="{00000000-0005-0000-0000-00004F060000}"/>
    <cellStyle name="‡_KFVP-e_Study_r042" xfId="4066" xr:uid="{00000000-0005-0000-0000-000050060000}"/>
    <cellStyle name="‡_KFVP-e_Study_r042_1st H 2009 result Prod &amp; Budget" xfId="4067" xr:uid="{00000000-0005-0000-0000-000051060000}"/>
    <cellStyle name="‡_KFVP-e_Study_r042_Copy of ★値決め一覧最新版110622" xfId="5537" xr:uid="{00000000-0005-0000-0000-000052060000}"/>
    <cellStyle name="‡_KFVP-e_Study_r042_Data 2010 &amp; 2011 for DC &amp; MC Check Capacity" xfId="4068" xr:uid="{00000000-0005-0000-0000-000053060000}"/>
    <cellStyle name="‡_KFVP-e_Study_r042_Draft 2009 plan" xfId="4069" xr:uid="{00000000-0005-0000-0000-000054060000}"/>
    <cellStyle name="‡_KFVP-e_Study_r042_Draft 2009 plan_Copy of ★値決め一覧最新版110622" xfId="5538" xr:uid="{00000000-0005-0000-0000-000055060000}"/>
    <cellStyle name="‡_KFVP-e_Study_r042_HVN 2010 - 2013 Sales Plan 10% up for Capacity check" xfId="4070" xr:uid="{00000000-0005-0000-0000-000056060000}"/>
    <cellStyle name="‡_KFVP-e_Study_r042_HVN 2010 Prod plan (Updated)" xfId="4071" xr:uid="{00000000-0005-0000-0000-000057060000}"/>
    <cellStyle name="‡_KFVP-e_Study_r042_Proposal 2011 Working Calendar" xfId="4072" xr:uid="{00000000-0005-0000-0000-000058060000}"/>
    <cellStyle name="‡_KFVPネシア供給部品改訂 (1)" xfId="4073" xr:uid="{00000000-0005-0000-0000-000059060000}"/>
    <cellStyle name="‡_KFVPネシア供給部品改訂 (1)_1st H 2009 result Prod &amp; Budget" xfId="4074" xr:uid="{00000000-0005-0000-0000-00005A060000}"/>
    <cellStyle name="‡_KFVPネシア供給部品改訂 (1)_Copy of ★値決め一覧最新版110622" xfId="5539" xr:uid="{00000000-0005-0000-0000-00005B060000}"/>
    <cellStyle name="‡_KFVPネシア供給部品改訂 (1)_Data 2010 &amp; 2011 for DC &amp; MC Check Capacity" xfId="4075" xr:uid="{00000000-0005-0000-0000-00005C060000}"/>
    <cellStyle name="‡_KFVPネシア供給部品改訂 (1)_Draft 2009 plan" xfId="4076" xr:uid="{00000000-0005-0000-0000-00005D060000}"/>
    <cellStyle name="‡_KFVPネシア供給部品改訂 (1)_Draft 2009 plan_Copy of ★値決め一覧最新版110622" xfId="5540" xr:uid="{00000000-0005-0000-0000-00005E060000}"/>
    <cellStyle name="‡_KFVPネシア供給部品改訂 (1)_HVN 2010 - 2013 Sales Plan 10% up for Capacity check" xfId="4077" xr:uid="{00000000-0005-0000-0000-00005F060000}"/>
    <cellStyle name="‡_KFVPネシア供給部品改訂 (1)_HVN 2010 Prod plan (Updated)" xfId="4078" xr:uid="{00000000-0005-0000-0000-000060060000}"/>
    <cellStyle name="‡_KFVPネシア供給部品改訂 (1)_LCP-renka_r53" xfId="4079" xr:uid="{00000000-0005-0000-0000-000061060000}"/>
    <cellStyle name="‡_KFVPネシア供給部品改訂 (1)_LCP-renka_r53_1st H 2009 result Prod &amp; Budget" xfId="4080" xr:uid="{00000000-0005-0000-0000-000062060000}"/>
    <cellStyle name="‡_KFVPネシア供給部品改訂 (1)_LCP-renka_r53_Copy of ★値決め一覧最新版110622" xfId="5541" xr:uid="{00000000-0005-0000-0000-000063060000}"/>
    <cellStyle name="‡_KFVPネシア供給部品改訂 (1)_LCP-renka_r53_Data 2010 &amp; 2011 for DC &amp; MC Check Capacity" xfId="4081" xr:uid="{00000000-0005-0000-0000-000064060000}"/>
    <cellStyle name="‡_KFVPネシア供給部品改訂 (1)_LCP-renka_r53_Draft 2009 plan" xfId="4082" xr:uid="{00000000-0005-0000-0000-000065060000}"/>
    <cellStyle name="‡_KFVPネシア供給部品改訂 (1)_LCP-renka_r53_Draft 2009 plan_Copy of ★値決め一覧最新版110622" xfId="5542" xr:uid="{00000000-0005-0000-0000-000066060000}"/>
    <cellStyle name="‡_KFVPネシア供給部品改訂 (1)_LCP-renka_r53_HVN 2010 - 2013 Sales Plan 10% up for Capacity check" xfId="4083" xr:uid="{00000000-0005-0000-0000-000067060000}"/>
    <cellStyle name="‡_KFVPネシア供給部品改訂 (1)_LCP-renka_r53_HVN 2010 Prod plan (Updated)" xfId="4084" xr:uid="{00000000-0005-0000-0000-000068060000}"/>
    <cellStyle name="‡_KFVPネシア供給部品改訂 (1)_LCP-renka_r53_Proposal 2011 Working Calendar" xfId="4085" xr:uid="{00000000-0005-0000-0000-000069060000}"/>
    <cellStyle name="‡_KFVPネシア供給部品改訂 (1)_Proposal 2011 Working Calendar" xfId="4086" xr:uid="{00000000-0005-0000-0000-00006A060000}"/>
    <cellStyle name="‡_kontrol TR FEB" xfId="740" xr:uid="{00000000-0005-0000-0000-00006B060000}"/>
    <cellStyle name="‡_LCP-renka_r53" xfId="4087" xr:uid="{00000000-0005-0000-0000-00006C060000}"/>
    <cellStyle name="‡_LCP-renka_r53_1st H 2009 result Prod &amp; Budget" xfId="4088" xr:uid="{00000000-0005-0000-0000-00006D060000}"/>
    <cellStyle name="‡_LCP-renka_r53_Copy of ★値決め一覧最新版110622" xfId="5543" xr:uid="{00000000-0005-0000-0000-00006E060000}"/>
    <cellStyle name="‡_LCP-renka_r53_Data 2010 &amp; 2011 for DC &amp; MC Check Capacity" xfId="4089" xr:uid="{00000000-0005-0000-0000-00006F060000}"/>
    <cellStyle name="‡_LCP-renka_r53_Draft 2009 plan" xfId="4090" xr:uid="{00000000-0005-0000-0000-000070060000}"/>
    <cellStyle name="‡_LCP-renka_r53_Draft 2009 plan_Copy of ★値決め一覧最新版110622" xfId="5544" xr:uid="{00000000-0005-0000-0000-000071060000}"/>
    <cellStyle name="‡_LCP-renka_r53_HVN 2010 - 2013 Sales Plan 10% up for Capacity check" xfId="4091" xr:uid="{00000000-0005-0000-0000-000072060000}"/>
    <cellStyle name="‡_LCP-renka_r53_HVN 2010 Prod plan (Updated)" xfId="4092" xr:uid="{00000000-0005-0000-0000-000073060000}"/>
    <cellStyle name="‡_LCP-renka_r53_Proposal 2011 Working Calendar" xfId="4093" xr:uid="{00000000-0005-0000-0000-000074060000}"/>
    <cellStyle name="‡_M SD KVY 4 Sept 2010" xfId="741" xr:uid="{00000000-0005-0000-0000-000075060000}"/>
    <cellStyle name="‡_Monthly  Februari  2006" xfId="742" xr:uid="{00000000-0005-0000-0000-000076060000}"/>
    <cellStyle name="‡_Monthly  Januari  2006" xfId="743" xr:uid="{00000000-0005-0000-0000-000077060000}"/>
    <cellStyle name="‡_Monthly  Maret  2006" xfId="744" xr:uid="{00000000-0005-0000-0000-000078060000}"/>
    <cellStyle name="‡_PENGONTROLAN TROUBLE REPORT" xfId="745" xr:uid="{00000000-0005-0000-0000-000079060000}"/>
    <cellStyle name="‡_PICA RPCJ M3 No Marking Skibetsu Gaikei Plus Final" xfId="746" xr:uid="{00000000-0005-0000-0000-00007A060000}"/>
    <cellStyle name="‡_Plan Acivity 2006" xfId="747" xr:uid="{00000000-0005-0000-0000-00007B060000}"/>
    <cellStyle name="‡_Plan Actual Audit Suplier 06" xfId="748" xr:uid="{00000000-0005-0000-0000-00007C060000}"/>
    <cellStyle name="‡_Proposal 2011 Working Calendar" xfId="4094" xr:uid="{00000000-0005-0000-0000-00007D060000}"/>
    <cellStyle name="‡_PT.FCC INDONESIA組織図(案)" xfId="749" xr:uid="{00000000-0005-0000-0000-00007E060000}"/>
    <cellStyle name="‡_PT.FCC INDONESIA組織図(案)_42005" xfId="750" xr:uid="{00000000-0005-0000-0000-00007F060000}"/>
    <cellStyle name="‡_PT.FCC INDONESIA組織図(案)_42005_62005" xfId="751" xr:uid="{00000000-0005-0000-0000-000080060000}"/>
    <cellStyle name="‡_PT.FCC INDONESIA組織図(案)_42005_CAHAYA" xfId="752" xr:uid="{00000000-0005-0000-0000-000081060000}"/>
    <cellStyle name="‡_PT.FCC INDONESIA組織図(案)_42005_kontrol TR FEB" xfId="753" xr:uid="{00000000-0005-0000-0000-000082060000}"/>
    <cellStyle name="‡_PT.FCC INDONESIA組織図(案)_42005_Monthly  Februari  2006" xfId="754" xr:uid="{00000000-0005-0000-0000-000083060000}"/>
    <cellStyle name="‡_PT.FCC INDONESIA組織図(案)_42005_Monthly  Januari  2006" xfId="755" xr:uid="{00000000-0005-0000-0000-000084060000}"/>
    <cellStyle name="‡_PT.FCC INDONESIA組織図(案)_42005_Monthly  Maret  2006" xfId="756" xr:uid="{00000000-0005-0000-0000-000085060000}"/>
    <cellStyle name="‡_PT.FCC INDONESIA組織図(案)_42005_PENGONTROLAN TROUBLE REPORT" xfId="757" xr:uid="{00000000-0005-0000-0000-000086060000}"/>
    <cellStyle name="‡_PT.FCC INDONESIA組織図(案)_42005_Plan Acivity 2006" xfId="758" xr:uid="{00000000-0005-0000-0000-000087060000}"/>
    <cellStyle name="‡_PT.FCC INDONESIA組織図(案)_42005_Plan Actual Audit Suplier 06" xfId="759" xr:uid="{00000000-0005-0000-0000-000088060000}"/>
    <cellStyle name="‡_PT.FCC INDONESIA組織図(案)_42005_trouble report" xfId="760" xr:uid="{00000000-0005-0000-0000-000089060000}"/>
    <cellStyle name="‡_PT.FCC INDONESIA組織図(案)_62005" xfId="761" xr:uid="{00000000-0005-0000-0000-00008A060000}"/>
    <cellStyle name="‡_PT.FCC INDONESIA組織図(案)_CAHAYA" xfId="762" xr:uid="{00000000-0005-0000-0000-00008B060000}"/>
    <cellStyle name="‡_PT.FCC INDONESIA組織図(案)_Jun 2005" xfId="763" xr:uid="{00000000-0005-0000-0000-00008C060000}"/>
    <cellStyle name="‡_PT.FCC INDONESIA組織図(案)_kontrol TR FEB" xfId="764" xr:uid="{00000000-0005-0000-0000-00008D060000}"/>
    <cellStyle name="‡_PT.FCC INDONESIA組織図(案)_Monthly  Februari  2006" xfId="765" xr:uid="{00000000-0005-0000-0000-00008E060000}"/>
    <cellStyle name="‡_PT.FCC INDONESIA組織図(案)_Monthly  Januari  2006" xfId="766" xr:uid="{00000000-0005-0000-0000-00008F060000}"/>
    <cellStyle name="‡_PT.FCC INDONESIA組織図(案)_Monthly  Maret  2006" xfId="767" xr:uid="{00000000-0005-0000-0000-000090060000}"/>
    <cellStyle name="‡_PT.FCC INDONESIA組織図(案)_PENGONTROLAN TROUBLE REPORT" xfId="768" xr:uid="{00000000-0005-0000-0000-000091060000}"/>
    <cellStyle name="‡_PT.FCC INDONESIA組織図(案)_Plan Acivity 2006" xfId="769" xr:uid="{00000000-0005-0000-0000-000092060000}"/>
    <cellStyle name="‡_PT.FCC INDONESIA組織図(案)_Plan Actual Audit Suplier 06" xfId="770" xr:uid="{00000000-0005-0000-0000-000093060000}"/>
    <cellStyle name="‡_PT.FCC INDONESIA組織図(案)_SPC PATROL 2005" xfId="771" xr:uid="{00000000-0005-0000-0000-000094060000}"/>
    <cellStyle name="‡_PT.FCC INDONESIA組織図(案)_trouble report" xfId="772" xr:uid="{00000000-0005-0000-0000-000095060000}"/>
    <cellStyle name="‡_RG5 CL TERCAMPUR KE RPC CL REV FINAL" xfId="773" xr:uid="{00000000-0005-0000-0000-000096060000}"/>
    <cellStyle name="‡_RG5 CLOW TERCAMPUR KE RPC CLOW 23 DESEMBER 2010 rev" xfId="774" xr:uid="{00000000-0005-0000-0000-000097060000}"/>
    <cellStyle name="‡_RG5 CLOW TERCAMPUR KE RPC CLOW 23 DESEMBER 2010 rev SUTRIMO" xfId="775" xr:uid="{00000000-0005-0000-0000-000098060000}"/>
    <cellStyle name="‡_RPC CP DIA 49 STEP" xfId="776" xr:uid="{00000000-0005-0000-0000-000099060000}"/>
    <cellStyle name="‡_RPC CP DIA 49 STEP Rev" xfId="777" xr:uid="{00000000-0005-0000-0000-00009A060000}"/>
    <cellStyle name="‡_Service rate Rejection Claim Market" xfId="778" xr:uid="{00000000-0005-0000-0000-00009B060000}"/>
    <cellStyle name="‡_Service rate Rejection Claim Market_020311 PICA RG5 CL Spline Minus" xfId="779" xr:uid="{00000000-0005-0000-0000-00009C060000}"/>
    <cellStyle name="‡_Service rate Rejection Claim Market_020311 PICA RG5 CL Spline Minus_(10)Pica RG5 S2 Dakon Ujung Gigi" xfId="780" xr:uid="{00000000-0005-0000-0000-00009D060000}"/>
    <cellStyle name="‡_Service rate Rejection Claim Market_020311 PICA RG5 CL Spline Minus_(10)Pica RG5 S2 Dakon Ujung Gigi (2)" xfId="781" xr:uid="{00000000-0005-0000-0000-00009E060000}"/>
    <cellStyle name="‡_Service rate Rejection Claim Market_020311 PICA RG5 CL Spline Minus_(10)Pica RG5 S2 Dakon Ujung Gigi Rev" xfId="782" xr:uid="{00000000-0005-0000-0000-00009F060000}"/>
    <cellStyle name="‡_Service rate Rejection Claim Market_020311 PICA RG5 CL Spline Minus_Draft Pica RG5 S2 Diameter dalam minus" xfId="783" xr:uid="{00000000-0005-0000-0000-0000A0060000}"/>
    <cellStyle name="‡_Service rate Rejection Claim Market_020311 PICA RG5 CL Spline Minus_Pica by sidik  RG5 S-2 NAIKE MINUS" xfId="784" xr:uid="{00000000-0005-0000-0000-0000A1060000}"/>
    <cellStyle name="‡_Service rate Rejection Claim Market_020311 PICA RG5 CL Spline Minus_PICA Report" xfId="785" xr:uid="{00000000-0005-0000-0000-0000A2060000}"/>
    <cellStyle name="‡_Service rate Rejection Claim Market_020311 PICA RG5 CL Spline Minus_Pica RG5 S2 Diameter dalam minus" xfId="786" xr:uid="{00000000-0005-0000-0000-0000A3060000}"/>
    <cellStyle name="‡_Service rate Rejection Claim Market_020311 PICA RG5 CL Spline Minus_Pica RG5 S2 Diameter dalam minus 1" xfId="787" xr:uid="{00000000-0005-0000-0000-0000A4060000}"/>
    <cellStyle name="‡_Service rate Rejection Claim Market_020311 PICA RG5 CL Spline Minus_RG5 S2 Dakon Ujung Gigi Revisi - Copy" xfId="788" xr:uid="{00000000-0005-0000-0000-0000A5060000}"/>
    <cellStyle name="‡_Service rate Rejection Claim Market_09. KGH Shaft Comp Cam ulir rusak" xfId="789" xr:uid="{00000000-0005-0000-0000-0000A6060000}"/>
    <cellStyle name="‡_Service rate Rejection Claim Market_09. KGH Shaft Comp Cam ulir rusak_07. 2011 MAP-10 MONTHLY REPORT" xfId="790" xr:uid="{00000000-0005-0000-0000-0000A7060000}"/>
    <cellStyle name="‡_Service rate Rejection Claim Market_09. KGH Shaft Comp Cam ulir rusak_07. 2011 MONTHLY-REPOR 2011" xfId="791" xr:uid="{00000000-0005-0000-0000-0000A8060000}"/>
    <cellStyle name="‡_Service rate Rejection Claim Market_09. KGH Shaft Comp Cam ulir rusak_08. 2011 MAP-IN MONTHLY REPORT" xfId="792" xr:uid="{00000000-0005-0000-0000-0000A9060000}"/>
    <cellStyle name="‡_Service rate Rejection Claim Market_09. KGH Shaft Comp Cam ulir rusak_2011 MAP-IN MONTHLY REPORT" xfId="793" xr:uid="{00000000-0005-0000-0000-0000AA060000}"/>
    <cellStyle name="‡_Service rate Rejection Claim Market_09. KGH Shaft Comp Cam ulir rusak_2011 MAP-IN MONTHLY REPORT_Analisa Worst 3 Agust 2011 rev (2)" xfId="794" xr:uid="{00000000-0005-0000-0000-0000AB060000}"/>
    <cellStyle name="‡_Service rate Rejection Claim Market_09. KGH Shaft Comp Cam ulir rusak_Analisa Worst 3 Agust 2011 rev (2)" xfId="795" xr:uid="{00000000-0005-0000-0000-0000AC060000}"/>
    <cellStyle name="‡_Service rate Rejection Claim Market_09. KGH Shaft Comp Cam ulir rusak_Copy of 06 2011 MAP-IN MONTHLY REPORT" xfId="796" xr:uid="{00000000-0005-0000-0000-0000AD060000}"/>
    <cellStyle name="‡_Service rate Rejection Claim Market_09. KGH Shaft Comp Cam ulir rusak_Copy of 2011-03 President Report" xfId="797" xr:uid="{00000000-0005-0000-0000-0000AE060000}"/>
    <cellStyle name="‡_Service rate Rejection Claim Market_09. KGH Shaft Comp Cam ulir rusak_Copy of 2011-05 President Report" xfId="798" xr:uid="{00000000-0005-0000-0000-0000AF060000}"/>
    <cellStyle name="‡_Service rate Rejection Claim Market_09. KGH Shaft Comp Cam ulir rusak_Copy of MONTHLY-REPOR JULI  2011 7" xfId="799" xr:uid="{00000000-0005-0000-0000-0000B0060000}"/>
    <cellStyle name="‡_Service rate Rejection Claim Market_10.240310 HPPM RPC M3 Dakon TERBARU" xfId="800" xr:uid="{00000000-0005-0000-0000-0000B1060000}"/>
    <cellStyle name="‡_Service rate Rejection Claim Market_10.240310 HPPM RPC M3 Dakon TERBARU_(10)Pica RG5 S2 Dakon Ujung Gigi" xfId="801" xr:uid="{00000000-0005-0000-0000-0000B2060000}"/>
    <cellStyle name="‡_Service rate Rejection Claim Market_10.240310 HPPM RPC M3 Dakon TERBARU_(10)Pica RG5 S2 Dakon Ujung Gigi (2)" xfId="802" xr:uid="{00000000-0005-0000-0000-0000B3060000}"/>
    <cellStyle name="‡_Service rate Rejection Claim Market_10.240310 HPPM RPC M3 Dakon TERBARU_(10)Pica RG5 S2 Dakon Ujung Gigi Rev" xfId="803" xr:uid="{00000000-0005-0000-0000-0000B4060000}"/>
    <cellStyle name="‡_Service rate Rejection Claim Market_10.240310 HPPM RPC M3 Dakon TERBARU_Draft Pica RG5 S2 Diameter dalam minus" xfId="804" xr:uid="{00000000-0005-0000-0000-0000B5060000}"/>
    <cellStyle name="‡_Service rate Rejection Claim Market_10.240310 HPPM RPC M3 Dakon TERBARU_Pica by sidik  RG5 S-2 NAIKE MINUS" xfId="805" xr:uid="{00000000-0005-0000-0000-0000B6060000}"/>
    <cellStyle name="‡_Service rate Rejection Claim Market_10.240310 HPPM RPC M3 Dakon TERBARU_PICA Report" xfId="806" xr:uid="{00000000-0005-0000-0000-0000B7060000}"/>
    <cellStyle name="‡_Service rate Rejection Claim Market_10.240310 HPPM RPC M3 Dakon TERBARU_Pica RG5 S2 Diameter dalam minus" xfId="807" xr:uid="{00000000-0005-0000-0000-0000B8060000}"/>
    <cellStyle name="‡_Service rate Rejection Claim Market_10.240310 HPPM RPC M3 Dakon TERBARU_Pica RG5 S2 Diameter dalam minus 1" xfId="808" xr:uid="{00000000-0005-0000-0000-0000B9060000}"/>
    <cellStyle name="‡_Service rate Rejection Claim Market_10.240310 HPPM RPC M3 Dakon TERBARU_PICA RPC J M-3 NO SKIBETSU" xfId="809" xr:uid="{00000000-0005-0000-0000-0000BA060000}"/>
    <cellStyle name="‡_Service rate Rejection Claim Market_10.240310 HPPM RPC M3 Dakon TERBARU_PICA RPC J M-3 NO SKIBETSU REVISI Fix..." xfId="810" xr:uid="{00000000-0005-0000-0000-0000BB060000}"/>
    <cellStyle name="‡_Service rate Rejection Claim Market_10.240310 HPPM RPC M3 Dakon TERBARU_PICA RPCJ M3 No Marking Skibetsu ato Gaikei Plus Final" xfId="811" xr:uid="{00000000-0005-0000-0000-0000BC060000}"/>
    <cellStyle name="‡_Service rate Rejection Claim Market_10.240310 HPPM RPC M3 Dakon TERBARU_Revisi PICA RPCJ M3 No Marking Skibetsu ato Gaikei Plus Final" xfId="812" xr:uid="{00000000-0005-0000-0000-0000BD060000}"/>
    <cellStyle name="‡_Service rate Rejection Claim Market_10.240310 HPPM RPC M3 Dakon TERBARU_RG5 S2 Dakon Ujung Gigi Revisi - Copy" xfId="813" xr:uid="{00000000-0005-0000-0000-0000BE060000}"/>
    <cellStyle name="‡_Service rate Rejection Claim Market_10.Shaft Counter 25G, Gear 6th Drive Macet'" xfId="814" xr:uid="{00000000-0005-0000-0000-0000BF060000}"/>
    <cellStyle name="‡_Service rate Rejection Claim Market_10.Shaft Counter 25G, Gear 6th Drive Macet'_07. 2011 MAP-10 MONTHLY REPORT" xfId="815" xr:uid="{00000000-0005-0000-0000-0000C0060000}"/>
    <cellStyle name="‡_Service rate Rejection Claim Market_10.Shaft Counter 25G, Gear 6th Drive Macet'_07. 2011 MONTHLY-REPOR 2011" xfId="816" xr:uid="{00000000-0005-0000-0000-0000C1060000}"/>
    <cellStyle name="‡_Service rate Rejection Claim Market_10.Shaft Counter 25G, Gear 6th Drive Macet'_08. 2011 MAP-IN MONTHLY REPORT" xfId="817" xr:uid="{00000000-0005-0000-0000-0000C2060000}"/>
    <cellStyle name="‡_Service rate Rejection Claim Market_10.Shaft Counter 25G, Gear 6th Drive Macet'_2011 MAP-IN MONTHLY REPORT" xfId="818" xr:uid="{00000000-0005-0000-0000-0000C3060000}"/>
    <cellStyle name="‡_Service rate Rejection Claim Market_10.Shaft Counter 25G, Gear 6th Drive Macet'_2011 MAP-IN MONTHLY REPORT_Analisa Worst 3 Agust 2011 rev (2)" xfId="819" xr:uid="{00000000-0005-0000-0000-0000C4060000}"/>
    <cellStyle name="‡_Service rate Rejection Claim Market_10.Shaft Counter 25G, Gear 6th Drive Macet'_Analisa Worst 3 Agust 2011 rev (2)" xfId="820" xr:uid="{00000000-0005-0000-0000-0000C5060000}"/>
    <cellStyle name="‡_Service rate Rejection Claim Market_10.Shaft Counter 25G, Gear 6th Drive Macet'_Copy of 06 2011 MAP-IN MONTHLY REPORT" xfId="821" xr:uid="{00000000-0005-0000-0000-0000C6060000}"/>
    <cellStyle name="‡_Service rate Rejection Claim Market_10.Shaft Counter 25G, Gear 6th Drive Macet'_Copy of 2011-03 President Report" xfId="822" xr:uid="{00000000-0005-0000-0000-0000C7060000}"/>
    <cellStyle name="‡_Service rate Rejection Claim Market_10.Shaft Counter 25G, Gear 6th Drive Macet'_Copy of 2011-05 President Report" xfId="823" xr:uid="{00000000-0005-0000-0000-0000C8060000}"/>
    <cellStyle name="‡_Service rate Rejection Claim Market_10.Shaft Counter 25G, Gear 6th Drive Macet'_Copy of MONTHLY-REPOR JULI  2011 7" xfId="824" xr:uid="{00000000-0005-0000-0000-0000C9060000}"/>
    <cellStyle name="‡_Service rate Rejection Claim Market_27.KVB shaft final fure spline over" xfId="825" xr:uid="{00000000-0005-0000-0000-0000CA060000}"/>
    <cellStyle name="‡_Service rate Rejection Claim Market_27.KVB shaft final fure spline over_07. 2011 MAP-10 MONTHLY REPORT" xfId="826" xr:uid="{00000000-0005-0000-0000-0000CB060000}"/>
    <cellStyle name="‡_Service rate Rejection Claim Market_27.KVB shaft final fure spline over_07. 2011 MONTHLY-REPOR 2011" xfId="827" xr:uid="{00000000-0005-0000-0000-0000CC060000}"/>
    <cellStyle name="‡_Service rate Rejection Claim Market_27.KVB shaft final fure spline over_08. 2011 MAP-IN MONTHLY REPORT" xfId="828" xr:uid="{00000000-0005-0000-0000-0000CD060000}"/>
    <cellStyle name="‡_Service rate Rejection Claim Market_27.KVB shaft final fure spline over_2011 MAP-IN MONTHLY REPORT" xfId="829" xr:uid="{00000000-0005-0000-0000-0000CE060000}"/>
    <cellStyle name="‡_Service rate Rejection Claim Market_27.KVB shaft final fure spline over_2011 MAP-IN MONTHLY REPORT_Analisa Worst 3 Agust 2011 rev (2)" xfId="830" xr:uid="{00000000-0005-0000-0000-0000CF060000}"/>
    <cellStyle name="‡_Service rate Rejection Claim Market_27.KVB shaft final fure spline over_Analisa Worst 3 Agust 2011 rev (2)" xfId="831" xr:uid="{00000000-0005-0000-0000-0000D0060000}"/>
    <cellStyle name="‡_Service rate Rejection Claim Market_27.KVB shaft final fure spline over_Copy of 06 2011 MAP-IN MONTHLY REPORT" xfId="832" xr:uid="{00000000-0005-0000-0000-0000D1060000}"/>
    <cellStyle name="‡_Service rate Rejection Claim Market_27.KVB shaft final fure spline over_Copy of 2011-03 President Report" xfId="833" xr:uid="{00000000-0005-0000-0000-0000D2060000}"/>
    <cellStyle name="‡_Service rate Rejection Claim Market_27.KVB shaft final fure spline over_Copy of 2011-05 President Report" xfId="834" xr:uid="{00000000-0005-0000-0000-0000D3060000}"/>
    <cellStyle name="‡_Service rate Rejection Claim Market_27.KVB shaft final fure spline over_Copy of MONTHLY-REPOR JULI  2011 7" xfId="835" xr:uid="{00000000-0005-0000-0000-0000D4060000}"/>
    <cellStyle name="‡_Service rate Rejection Claim Market_49 clutch Piston" xfId="836" xr:uid="{00000000-0005-0000-0000-0000D5060000}"/>
    <cellStyle name="‡_Service rate Rejection Claim Market_49 clutch Piston_(10)Pica RG5 S2 Dakon Ujung Gigi" xfId="837" xr:uid="{00000000-0005-0000-0000-0000D6060000}"/>
    <cellStyle name="‡_Service rate Rejection Claim Market_49 clutch Piston_(10)Pica RG5 S2 Dakon Ujung Gigi (2)" xfId="838" xr:uid="{00000000-0005-0000-0000-0000D7060000}"/>
    <cellStyle name="‡_Service rate Rejection Claim Market_49 clutch Piston_(10)Pica RG5 S2 Dakon Ujung Gigi Rev" xfId="839" xr:uid="{00000000-0005-0000-0000-0000D8060000}"/>
    <cellStyle name="‡_Service rate Rejection Claim Market_49 clutch Piston_Draft Pica RG5 S2 Diameter dalam minus" xfId="840" xr:uid="{00000000-0005-0000-0000-0000D9060000}"/>
    <cellStyle name="‡_Service rate Rejection Claim Market_49 clutch Piston_Pica by sidik  RG5 S-2 NAIKE MINUS" xfId="841" xr:uid="{00000000-0005-0000-0000-0000DA060000}"/>
    <cellStyle name="‡_Service rate Rejection Claim Market_49 clutch Piston_PICA Report" xfId="842" xr:uid="{00000000-0005-0000-0000-0000DB060000}"/>
    <cellStyle name="‡_Service rate Rejection Claim Market_49 clutch Piston_Pica RG5 S2 Diameter dalam minus" xfId="843" xr:uid="{00000000-0005-0000-0000-0000DC060000}"/>
    <cellStyle name="‡_Service rate Rejection Claim Market_49 clutch Piston_Pica RG5 S2 Diameter dalam minus 1" xfId="844" xr:uid="{00000000-0005-0000-0000-0000DD060000}"/>
    <cellStyle name="‡_Service rate Rejection Claim Market_49 clutch Piston_PICA RPC J M-3 NO SKIBETSU" xfId="845" xr:uid="{00000000-0005-0000-0000-0000DE060000}"/>
    <cellStyle name="‡_Service rate Rejection Claim Market_49 clutch Piston_PICA RPC J M-3 NO SKIBETSU REVISI Fix..." xfId="846" xr:uid="{00000000-0005-0000-0000-0000DF060000}"/>
    <cellStyle name="‡_Service rate Rejection Claim Market_49 clutch Piston_PICA RPCJ M3 No Marking Skibetsu ato Gaikei Plus Final" xfId="847" xr:uid="{00000000-0005-0000-0000-0000E0060000}"/>
    <cellStyle name="‡_Service rate Rejection Claim Market_49 clutch Piston_Revisi PICA RPCJ M3 No Marking Skibetsu ato Gaikei Plus Final" xfId="848" xr:uid="{00000000-0005-0000-0000-0000E1060000}"/>
    <cellStyle name="‡_Service rate Rejection Claim Market_49 clutch Piston_RG5 S2 Dakon Ujung Gigi Revisi - Copy" xfId="849" xr:uid="{00000000-0005-0000-0000-0000E2060000}"/>
    <cellStyle name="‡_Service rate Rejection Claim Market_AKUMULASI CLAIM CUSTOMER 2007 A,B &amp; C ( 2R )" xfId="850" xr:uid="{00000000-0005-0000-0000-0000E3060000}"/>
    <cellStyle name="‡_Service rate Rejection Claim Market_AKUMULASI CLAIM CUSTOMER 2007 A,B &amp; C ( total )" xfId="851" xr:uid="{00000000-0005-0000-0000-0000E4060000}"/>
    <cellStyle name="‡_Service rate Rejection Claim Market_AKUMULASI CLAIM CUSTOMER 2008 A,B &amp; C ( total )" xfId="852" xr:uid="{00000000-0005-0000-0000-0000E5060000}"/>
    <cellStyle name="‡_Service rate Rejection Claim Market_Copy of Arasa Alur Diameter Luar Kasar" xfId="853" xr:uid="{00000000-0005-0000-0000-0000E6060000}"/>
    <cellStyle name="‡_Service rate Rejection Claim Market_Copy of Arasa Alur Diameter Luar Kasar_(10)Pica RG5 S2 Dakon Ujung Gigi" xfId="854" xr:uid="{00000000-0005-0000-0000-0000E7060000}"/>
    <cellStyle name="‡_Service rate Rejection Claim Market_Copy of Arasa Alur Diameter Luar Kasar_(10)Pica RG5 S2 Dakon Ujung Gigi (2)" xfId="855" xr:uid="{00000000-0005-0000-0000-0000E8060000}"/>
    <cellStyle name="‡_Service rate Rejection Claim Market_Copy of Arasa Alur Diameter Luar Kasar_(10)Pica RG5 S2 Dakon Ujung Gigi Rev" xfId="856" xr:uid="{00000000-0005-0000-0000-0000E9060000}"/>
    <cellStyle name="‡_Service rate Rejection Claim Market_Copy of Arasa Alur Diameter Luar Kasar_Copy of RG5 CL TERCAMPUR KE RPC CL REV FINAL" xfId="857" xr:uid="{00000000-0005-0000-0000-0000EA060000}"/>
    <cellStyle name="‡_Service rate Rejection Claim Market_Copy of Arasa Alur Diameter Luar Kasar_Copy of RG5 CL TERCAMPUR KE RPC CL REV FINAL_(10)Pica RG5 S2 Dakon Ujung Gigi" xfId="858" xr:uid="{00000000-0005-0000-0000-0000EB060000}"/>
    <cellStyle name="‡_Service rate Rejection Claim Market_Copy of Arasa Alur Diameter Luar Kasar_Copy of RG5 CL TERCAMPUR KE RPC CL REV FINAL_(10)Pica RG5 S2 Dakon Ujung Gigi (2)" xfId="859" xr:uid="{00000000-0005-0000-0000-0000EC060000}"/>
    <cellStyle name="‡_Service rate Rejection Claim Market_Copy of Arasa Alur Diameter Luar Kasar_Copy of RG5 CL TERCAMPUR KE RPC CL REV FINAL_(10)Pica RG5 S2 Dakon Ujung Gigi Rev" xfId="860" xr:uid="{00000000-0005-0000-0000-0000ED060000}"/>
    <cellStyle name="‡_Service rate Rejection Claim Market_Copy of Arasa Alur Diameter Luar Kasar_Copy of RG5 CL TERCAMPUR KE RPC CL REV FINAL_Draft Pica RG5 S2 Diameter dalam minus" xfId="861" xr:uid="{00000000-0005-0000-0000-0000EE060000}"/>
    <cellStyle name="‡_Service rate Rejection Claim Market_Copy of Arasa Alur Diameter Luar Kasar_Copy of RG5 CL TERCAMPUR KE RPC CL REV FINAL_Pica by sidik  RG5 S-2 NAIKE MINUS" xfId="862" xr:uid="{00000000-0005-0000-0000-0000EF060000}"/>
    <cellStyle name="‡_Service rate Rejection Claim Market_Copy of Arasa Alur Diameter Luar Kasar_Copy of RG5 CL TERCAMPUR KE RPC CL REV FINAL_PICA Report" xfId="863" xr:uid="{00000000-0005-0000-0000-0000F0060000}"/>
    <cellStyle name="‡_Service rate Rejection Claim Market_Copy of Arasa Alur Diameter Luar Kasar_Copy of RG5 CL TERCAMPUR KE RPC CL REV FINAL_Pica RG5 S2 Diameter dalam minus" xfId="864" xr:uid="{00000000-0005-0000-0000-0000F1060000}"/>
    <cellStyle name="‡_Service rate Rejection Claim Market_Copy of Arasa Alur Diameter Luar Kasar_Copy of RG5 CL TERCAMPUR KE RPC CL REV FINAL_Pica RG5 S2 Diameter dalam minus 1" xfId="865" xr:uid="{00000000-0005-0000-0000-0000F2060000}"/>
    <cellStyle name="‡_Service rate Rejection Claim Market_Copy of Arasa Alur Diameter Luar Kasar_Copy of RG5 CL TERCAMPUR KE RPC CL REV FINAL_PICA RPC J M-3 NO SKIBETSU" xfId="866" xr:uid="{00000000-0005-0000-0000-0000F3060000}"/>
    <cellStyle name="‡_Service rate Rejection Claim Market_Copy of Arasa Alur Diameter Luar Kasar_Copy of RG5 CL TERCAMPUR KE RPC CL REV FINAL_PICA RPC J M-3 NO SKIBETSU REVISI Fix..." xfId="867" xr:uid="{00000000-0005-0000-0000-0000F4060000}"/>
    <cellStyle name="‡_Service rate Rejection Claim Market_Copy of Arasa Alur Diameter Luar Kasar_Copy of RG5 CL TERCAMPUR KE RPC CL REV FINAL_PICA RPCJ M3 No Marking Skibetsu ato Gaikei Plus Final" xfId="868" xr:uid="{00000000-0005-0000-0000-0000F5060000}"/>
    <cellStyle name="‡_Service rate Rejection Claim Market_Copy of Arasa Alur Diameter Luar Kasar_Copy of RG5 CL TERCAMPUR KE RPC CL REV FINAL_Revisi PICA RPCJ M3 No Marking Skibetsu ato Gaikei Plus Final" xfId="869" xr:uid="{00000000-0005-0000-0000-0000F6060000}"/>
    <cellStyle name="‡_Service rate Rejection Claim Market_Copy of Arasa Alur Diameter Luar Kasar_Copy of RG5 CL TERCAMPUR KE RPC CL REV FINAL_RG5 S2 Dakon Ujung Gigi Revisi - Copy" xfId="870" xr:uid="{00000000-0005-0000-0000-0000F7060000}"/>
    <cellStyle name="‡_Service rate Rejection Claim Market_Copy of Arasa Alur Diameter Luar Kasar_Draft Pica RG5 S2 Diameter dalam minus" xfId="871" xr:uid="{00000000-0005-0000-0000-0000F8060000}"/>
    <cellStyle name="‡_Service rate Rejection Claim Market_Copy of Arasa Alur Diameter Luar Kasar_Pica by sidik  RG5 S-2 NAIKE MINUS" xfId="872" xr:uid="{00000000-0005-0000-0000-0000F9060000}"/>
    <cellStyle name="‡_Service rate Rejection Claim Market_Copy of Arasa Alur Diameter Luar Kasar_PICA Report" xfId="873" xr:uid="{00000000-0005-0000-0000-0000FA060000}"/>
    <cellStyle name="‡_Service rate Rejection Claim Market_Copy of Arasa Alur Diameter Luar Kasar_Pica RG5 S2 Diameter dalam minus" xfId="874" xr:uid="{00000000-0005-0000-0000-0000FB060000}"/>
    <cellStyle name="‡_Service rate Rejection Claim Market_Copy of Arasa Alur Diameter Luar Kasar_Pica RG5 S2 Diameter dalam minus 1" xfId="875" xr:uid="{00000000-0005-0000-0000-0000FC060000}"/>
    <cellStyle name="‡_Service rate Rejection Claim Market_Copy of Arasa Alur Diameter Luar Kasar_PICA RPC J M-3 NO SKIBETSU" xfId="876" xr:uid="{00000000-0005-0000-0000-0000FD060000}"/>
    <cellStyle name="‡_Service rate Rejection Claim Market_Copy of Arasa Alur Diameter Luar Kasar_PICA RPC J M-3 NO SKIBETSU REVISI Fix..." xfId="877" xr:uid="{00000000-0005-0000-0000-0000FE060000}"/>
    <cellStyle name="‡_Service rate Rejection Claim Market_Copy of Arasa Alur Diameter Luar Kasar_PICA RPCJ M3 No Marking Skibetsu ato Gaikei Plus Final" xfId="878" xr:uid="{00000000-0005-0000-0000-0000FF060000}"/>
    <cellStyle name="‡_Service rate Rejection Claim Market_Copy of Arasa Alur Diameter Luar Kasar_Revisi PICA RPCJ M3 No Marking Skibetsu ato Gaikei Plus Final" xfId="879" xr:uid="{00000000-0005-0000-0000-000000070000}"/>
    <cellStyle name="‡_Service rate Rejection Claim Market_Copy of Arasa Alur Diameter Luar Kasar_RG5 CL TERCAMPUR KE RPC CL REV FINAL" xfId="880" xr:uid="{00000000-0005-0000-0000-000001070000}"/>
    <cellStyle name="‡_Service rate Rejection Claim Market_Copy of Arasa Alur Diameter Luar Kasar_RG5 CL TERCAMPUR KE RPC CL REV FINAL_(10)Pica RG5 S2 Dakon Ujung Gigi" xfId="881" xr:uid="{00000000-0005-0000-0000-000002070000}"/>
    <cellStyle name="‡_Service rate Rejection Claim Market_Copy of Arasa Alur Diameter Luar Kasar_RG5 CL TERCAMPUR KE RPC CL REV FINAL_(10)Pica RG5 S2 Dakon Ujung Gigi (2)" xfId="882" xr:uid="{00000000-0005-0000-0000-000003070000}"/>
    <cellStyle name="‡_Service rate Rejection Claim Market_Copy of Arasa Alur Diameter Luar Kasar_RG5 CL TERCAMPUR KE RPC CL REV FINAL_(10)Pica RG5 S2 Dakon Ujung Gigi Rev" xfId="883" xr:uid="{00000000-0005-0000-0000-000004070000}"/>
    <cellStyle name="‡_Service rate Rejection Claim Market_Copy of Arasa Alur Diameter Luar Kasar_RG5 CL TERCAMPUR KE RPC CL REV FINAL_Draft Pica RG5 S2 Diameter dalam minus" xfId="884" xr:uid="{00000000-0005-0000-0000-000005070000}"/>
    <cellStyle name="‡_Service rate Rejection Claim Market_Copy of Arasa Alur Diameter Luar Kasar_RG5 CL TERCAMPUR KE RPC CL REV FINAL_Pica by sidik  RG5 S-2 NAIKE MINUS" xfId="885" xr:uid="{00000000-0005-0000-0000-000006070000}"/>
    <cellStyle name="‡_Service rate Rejection Claim Market_Copy of Arasa Alur Diameter Luar Kasar_RG5 CL TERCAMPUR KE RPC CL REV FINAL_PICA Report" xfId="886" xr:uid="{00000000-0005-0000-0000-000007070000}"/>
    <cellStyle name="‡_Service rate Rejection Claim Market_Copy of Arasa Alur Diameter Luar Kasar_RG5 CL TERCAMPUR KE RPC CL REV FINAL_Pica RG5 S2 Diameter dalam minus" xfId="887" xr:uid="{00000000-0005-0000-0000-000008070000}"/>
    <cellStyle name="‡_Service rate Rejection Claim Market_Copy of Arasa Alur Diameter Luar Kasar_RG5 CL TERCAMPUR KE RPC CL REV FINAL_Pica RG5 S2 Diameter dalam minus 1" xfId="888" xr:uid="{00000000-0005-0000-0000-000009070000}"/>
    <cellStyle name="‡_Service rate Rejection Claim Market_Copy of Arasa Alur Diameter Luar Kasar_RG5 CL TERCAMPUR KE RPC CL REV FINAL_PICA RPC J M-3 NO SKIBETSU" xfId="889" xr:uid="{00000000-0005-0000-0000-00000A070000}"/>
    <cellStyle name="‡_Service rate Rejection Claim Market_Copy of Arasa Alur Diameter Luar Kasar_RG5 CL TERCAMPUR KE RPC CL REV FINAL_PICA RPC J M-3 NO SKIBETSU REVISI Fix..." xfId="890" xr:uid="{00000000-0005-0000-0000-00000B070000}"/>
    <cellStyle name="‡_Service rate Rejection Claim Market_Copy of Arasa Alur Diameter Luar Kasar_RG5 CL TERCAMPUR KE RPC CL REV FINAL_PICA RPCJ M3 No Marking Skibetsu ato Gaikei Plus Final" xfId="891" xr:uid="{00000000-0005-0000-0000-00000C070000}"/>
    <cellStyle name="‡_Service rate Rejection Claim Market_Copy of Arasa Alur Diameter Luar Kasar_RG5 CL TERCAMPUR KE RPC CL REV FINAL_Revisi PICA RPCJ M3 No Marking Skibetsu ato Gaikei Plus Final" xfId="892" xr:uid="{00000000-0005-0000-0000-00000D070000}"/>
    <cellStyle name="‡_Service rate Rejection Claim Market_Copy of Arasa Alur Diameter Luar Kasar_RG5 CL TERCAMPUR KE RPC CL REV FINAL_RG5 S2 Dakon Ujung Gigi Revisi - Copy" xfId="893" xr:uid="{00000000-0005-0000-0000-00000E070000}"/>
    <cellStyle name="‡_Service rate Rejection Claim Market_Copy of Arasa Alur Diameter Luar Kasar_RG5 CLOW TERCAMPUR KE RPC CLOW 23 DESEMBER 2010 rev" xfId="894" xr:uid="{00000000-0005-0000-0000-00000F070000}"/>
    <cellStyle name="‡_Service rate Rejection Claim Market_Copy of Arasa Alur Diameter Luar Kasar_RG5 CLOW TERCAMPUR KE RPC CLOW 23 DESEMBER 2010 rev SUTRIMO" xfId="895" xr:uid="{00000000-0005-0000-0000-000010070000}"/>
    <cellStyle name="‡_Service rate Rejection Claim Market_Copy of Arasa Alur Diameter Luar Kasar_RG5 CLOW TERCAMPUR KE RPC CLOW 23 DESEMBER 2010 rev SUTRIMO_(10)Pica RG5 S2 Dakon Ujung Gigi" xfId="896" xr:uid="{00000000-0005-0000-0000-000011070000}"/>
    <cellStyle name="‡_Service rate Rejection Claim Market_Copy of Arasa Alur Diameter Luar Kasar_RG5 CLOW TERCAMPUR KE RPC CLOW 23 DESEMBER 2010 rev SUTRIMO_(10)Pica RG5 S2 Dakon Ujung Gigi (2)" xfId="897" xr:uid="{00000000-0005-0000-0000-000012070000}"/>
    <cellStyle name="‡_Service rate Rejection Claim Market_Copy of Arasa Alur Diameter Luar Kasar_RG5 CLOW TERCAMPUR KE RPC CLOW 23 DESEMBER 2010 rev SUTRIMO_(10)Pica RG5 S2 Dakon Ujung Gigi Rev" xfId="898" xr:uid="{00000000-0005-0000-0000-000013070000}"/>
    <cellStyle name="‡_Service rate Rejection Claim Market_Copy of Arasa Alur Diameter Luar Kasar_RG5 CLOW TERCAMPUR KE RPC CLOW 23 DESEMBER 2010 rev SUTRIMO_Draft Pica RG5 S2 Diameter dalam minus" xfId="899" xr:uid="{00000000-0005-0000-0000-000014070000}"/>
    <cellStyle name="‡_Service rate Rejection Claim Market_Copy of Arasa Alur Diameter Luar Kasar_RG5 CLOW TERCAMPUR KE RPC CLOW 23 DESEMBER 2010 rev SUTRIMO_Pica by sidik  RG5 S-2 NAIKE MINUS" xfId="900" xr:uid="{00000000-0005-0000-0000-000015070000}"/>
    <cellStyle name="‡_Service rate Rejection Claim Market_Copy of Arasa Alur Diameter Luar Kasar_RG5 CLOW TERCAMPUR KE RPC CLOW 23 DESEMBER 2010 rev SUTRIMO_PICA Report" xfId="901" xr:uid="{00000000-0005-0000-0000-000016070000}"/>
    <cellStyle name="‡_Service rate Rejection Claim Market_Copy of Arasa Alur Diameter Luar Kasar_RG5 CLOW TERCAMPUR KE RPC CLOW 23 DESEMBER 2010 rev SUTRIMO_Pica RG5 S2 Diameter dalam minus" xfId="902" xr:uid="{00000000-0005-0000-0000-000017070000}"/>
    <cellStyle name="‡_Service rate Rejection Claim Market_Copy of Arasa Alur Diameter Luar Kasar_RG5 CLOW TERCAMPUR KE RPC CLOW 23 DESEMBER 2010 rev SUTRIMO_Pica RG5 S2 Diameter dalam minus 1" xfId="903" xr:uid="{00000000-0005-0000-0000-000018070000}"/>
    <cellStyle name="‡_Service rate Rejection Claim Market_Copy of Arasa Alur Diameter Luar Kasar_RG5 CLOW TERCAMPUR KE RPC CLOW 23 DESEMBER 2010 rev SUTRIMO_PICA RPC J M-3 NO SKIBETSU" xfId="904" xr:uid="{00000000-0005-0000-0000-000019070000}"/>
    <cellStyle name="‡_Service rate Rejection Claim Market_Copy of Arasa Alur Diameter Luar Kasar_RG5 CLOW TERCAMPUR KE RPC CLOW 23 DESEMBER 2010 rev SUTRIMO_PICA RPC J M-3 NO SKIBETSU REVISI Fix..." xfId="905" xr:uid="{00000000-0005-0000-0000-00001A070000}"/>
    <cellStyle name="‡_Service rate Rejection Claim Market_Copy of Arasa Alur Diameter Luar Kasar_RG5 CLOW TERCAMPUR KE RPC CLOW 23 DESEMBER 2010 rev SUTRIMO_PICA RPCJ M3 No Marking Skibetsu ato Gaikei Plus Final" xfId="906" xr:uid="{00000000-0005-0000-0000-00001B070000}"/>
    <cellStyle name="‡_Service rate Rejection Claim Market_Copy of Arasa Alur Diameter Luar Kasar_RG5 CLOW TERCAMPUR KE RPC CLOW 23 DESEMBER 2010 rev SUTRIMO_Revisi PICA RPCJ M3 No Marking Skibetsu ato Gaikei Plus Final" xfId="907" xr:uid="{00000000-0005-0000-0000-00001C070000}"/>
    <cellStyle name="‡_Service rate Rejection Claim Market_Copy of Arasa Alur Diameter Luar Kasar_RG5 CLOW TERCAMPUR KE RPC CLOW 23 DESEMBER 2010 rev SUTRIMO_RG5 S2 Dakon Ujung Gigi Revisi - Copy" xfId="908" xr:uid="{00000000-0005-0000-0000-00001D070000}"/>
    <cellStyle name="‡_Service rate Rejection Claim Market_Copy of Arasa Alur Diameter Luar Kasar_RG5 CLOW TERCAMPUR KE RPC CLOW 23 DESEMBER 2010 rev_(10)Pica RG5 S2 Dakon Ujung Gigi" xfId="909" xr:uid="{00000000-0005-0000-0000-00001E070000}"/>
    <cellStyle name="‡_Service rate Rejection Claim Market_Copy of Arasa Alur Diameter Luar Kasar_RG5 CLOW TERCAMPUR KE RPC CLOW 23 DESEMBER 2010 rev_(10)Pica RG5 S2 Dakon Ujung Gigi (2)" xfId="910" xr:uid="{00000000-0005-0000-0000-00001F070000}"/>
    <cellStyle name="‡_Service rate Rejection Claim Market_Copy of Arasa Alur Diameter Luar Kasar_RG5 CLOW TERCAMPUR KE RPC CLOW 23 DESEMBER 2010 rev_(10)Pica RG5 S2 Dakon Ujung Gigi Rev" xfId="911" xr:uid="{00000000-0005-0000-0000-000020070000}"/>
    <cellStyle name="‡_Service rate Rejection Claim Market_Copy of Arasa Alur Diameter Luar Kasar_RG5 CLOW TERCAMPUR KE RPC CLOW 23 DESEMBER 2010 rev_Draft Pica RG5 S2 Diameter dalam minus" xfId="912" xr:uid="{00000000-0005-0000-0000-000021070000}"/>
    <cellStyle name="‡_Service rate Rejection Claim Market_Copy of Arasa Alur Diameter Luar Kasar_RG5 CLOW TERCAMPUR KE RPC CLOW 23 DESEMBER 2010 rev_Pica by sidik  RG5 S-2 NAIKE MINUS" xfId="913" xr:uid="{00000000-0005-0000-0000-000022070000}"/>
    <cellStyle name="‡_Service rate Rejection Claim Market_Copy of Arasa Alur Diameter Luar Kasar_RG5 CLOW TERCAMPUR KE RPC CLOW 23 DESEMBER 2010 rev_PICA Report" xfId="914" xr:uid="{00000000-0005-0000-0000-000023070000}"/>
    <cellStyle name="‡_Service rate Rejection Claim Market_Copy of Arasa Alur Diameter Luar Kasar_RG5 CLOW TERCAMPUR KE RPC CLOW 23 DESEMBER 2010 rev_Pica RG5 S2 Diameter dalam minus" xfId="915" xr:uid="{00000000-0005-0000-0000-000024070000}"/>
    <cellStyle name="‡_Service rate Rejection Claim Market_Copy of Arasa Alur Diameter Luar Kasar_RG5 CLOW TERCAMPUR KE RPC CLOW 23 DESEMBER 2010 rev_Pica RG5 S2 Diameter dalam minus 1" xfId="916" xr:uid="{00000000-0005-0000-0000-000025070000}"/>
    <cellStyle name="‡_Service rate Rejection Claim Market_Copy of Arasa Alur Diameter Luar Kasar_RG5 CLOW TERCAMPUR KE RPC CLOW 23 DESEMBER 2010 rev_PICA RPC J M-3 NO SKIBETSU" xfId="917" xr:uid="{00000000-0005-0000-0000-000026070000}"/>
    <cellStyle name="‡_Service rate Rejection Claim Market_Copy of Arasa Alur Diameter Luar Kasar_RG5 CLOW TERCAMPUR KE RPC CLOW 23 DESEMBER 2010 rev_PICA RPC J M-3 NO SKIBETSU REVISI Fix..." xfId="918" xr:uid="{00000000-0005-0000-0000-000027070000}"/>
    <cellStyle name="‡_Service rate Rejection Claim Market_Copy of Arasa Alur Diameter Luar Kasar_RG5 CLOW TERCAMPUR KE RPC CLOW 23 DESEMBER 2010 rev_PICA RPCJ M3 No Marking Skibetsu ato Gaikei Plus Final" xfId="919" xr:uid="{00000000-0005-0000-0000-000028070000}"/>
    <cellStyle name="‡_Service rate Rejection Claim Market_Copy of Arasa Alur Diameter Luar Kasar_RG5 CLOW TERCAMPUR KE RPC CLOW 23 DESEMBER 2010 rev_Revisi PICA RPCJ M3 No Marking Skibetsu ato Gaikei Plus Final" xfId="920" xr:uid="{00000000-0005-0000-0000-000029070000}"/>
    <cellStyle name="‡_Service rate Rejection Claim Market_Copy of Arasa Alur Diameter Luar Kasar_RG5 CLOW TERCAMPUR KE RPC CLOW 23 DESEMBER 2010 rev_RG5 S2 Dakon Ujung Gigi Revisi - Copy" xfId="921" xr:uid="{00000000-0005-0000-0000-00002A070000}"/>
    <cellStyle name="‡_Service rate Rejection Claim Market_Copy of Arasa Alur Diameter Luar Kasar_RG5 S2 Dakon Ujung Gigi Revisi - Copy" xfId="922" xr:uid="{00000000-0005-0000-0000-00002B070000}"/>
    <cellStyle name="‡_Service rate Rejection Claim Market_Copy of RG5 CL TERCAMPUR KE RPC CL REV FINAL" xfId="923" xr:uid="{00000000-0005-0000-0000-00002C070000}"/>
    <cellStyle name="‡_Service rate Rejection Claim Market_Copy of RG5 CL TERCAMPUR KE RPC CL REV FINAL_(10)Pica RG5 S2 Dakon Ujung Gigi" xfId="924" xr:uid="{00000000-0005-0000-0000-00002D070000}"/>
    <cellStyle name="‡_Service rate Rejection Claim Market_Copy of RG5 CL TERCAMPUR KE RPC CL REV FINAL_(10)Pica RG5 S2 Dakon Ujung Gigi (2)" xfId="925" xr:uid="{00000000-0005-0000-0000-00002E070000}"/>
    <cellStyle name="‡_Service rate Rejection Claim Market_Copy of RG5 CL TERCAMPUR KE RPC CL REV FINAL_(10)Pica RG5 S2 Dakon Ujung Gigi Rev" xfId="926" xr:uid="{00000000-0005-0000-0000-00002F070000}"/>
    <cellStyle name="‡_Service rate Rejection Claim Market_Copy of RG5 CL TERCAMPUR KE RPC CL REV FINAL_Draft Pica RG5 S2 Diameter dalam minus" xfId="927" xr:uid="{00000000-0005-0000-0000-000030070000}"/>
    <cellStyle name="‡_Service rate Rejection Claim Market_Copy of RG5 CL TERCAMPUR KE RPC CL REV FINAL_Pica by sidik  RG5 S-2 NAIKE MINUS" xfId="928" xr:uid="{00000000-0005-0000-0000-000031070000}"/>
    <cellStyle name="‡_Service rate Rejection Claim Market_Copy of RG5 CL TERCAMPUR KE RPC CL REV FINAL_PICA Report" xfId="929" xr:uid="{00000000-0005-0000-0000-000032070000}"/>
    <cellStyle name="‡_Service rate Rejection Claim Market_Copy of RG5 CL TERCAMPUR KE RPC CL REV FINAL_Pica RG5 S2 Diameter dalam minus" xfId="930" xr:uid="{00000000-0005-0000-0000-000033070000}"/>
    <cellStyle name="‡_Service rate Rejection Claim Market_Copy of RG5 CL TERCAMPUR KE RPC CL REV FINAL_Pica RG5 S2 Diameter dalam minus 1" xfId="931" xr:uid="{00000000-0005-0000-0000-000034070000}"/>
    <cellStyle name="‡_Service rate Rejection Claim Market_Copy of RG5 CL TERCAMPUR KE RPC CL REV FINAL_PICA RPC J M-3 NO SKIBETSU" xfId="932" xr:uid="{00000000-0005-0000-0000-000035070000}"/>
    <cellStyle name="‡_Service rate Rejection Claim Market_Copy of RG5 CL TERCAMPUR KE RPC CL REV FINAL_PICA RPC J M-3 NO SKIBETSU REVISI Fix..." xfId="933" xr:uid="{00000000-0005-0000-0000-000036070000}"/>
    <cellStyle name="‡_Service rate Rejection Claim Market_Copy of RG5 CL TERCAMPUR KE RPC CL REV FINAL_PICA RPCJ M3 No Marking Skibetsu ato Gaikei Plus Final" xfId="934" xr:uid="{00000000-0005-0000-0000-000037070000}"/>
    <cellStyle name="‡_Service rate Rejection Claim Market_Copy of RG5 CL TERCAMPUR KE RPC CL REV FINAL_Revisi PICA RPCJ M3 No Marking Skibetsu ato Gaikei Plus Final" xfId="935" xr:uid="{00000000-0005-0000-0000-000038070000}"/>
    <cellStyle name="‡_Service rate Rejection Claim Market_Copy of RG5 CL TERCAMPUR KE RPC CL REV FINAL_RG5 S2 Dakon Ujung Gigi Revisi - Copy" xfId="936" xr:uid="{00000000-0005-0000-0000-000039070000}"/>
    <cellStyle name="‡_Service rate Rejection Claim Market_M SD KVY 4 Sept 2010" xfId="937" xr:uid="{00000000-0005-0000-0000-00003A070000}"/>
    <cellStyle name="‡_Service rate Rejection Claim Market_M SD KVY 4 Sept 2010_07. 2011 MAP-10 MONTHLY REPORT" xfId="938" xr:uid="{00000000-0005-0000-0000-00003B070000}"/>
    <cellStyle name="‡_Service rate Rejection Claim Market_M SD KVY 4 Sept 2010_07. 2011 MONTHLY-REPOR 2011" xfId="939" xr:uid="{00000000-0005-0000-0000-00003C070000}"/>
    <cellStyle name="‡_Service rate Rejection Claim Market_M SD KVY 4 Sept 2010_08. 2011 MAP-IN MONTHLY REPORT" xfId="940" xr:uid="{00000000-0005-0000-0000-00003D070000}"/>
    <cellStyle name="‡_Service rate Rejection Claim Market_M SD KVY 4 Sept 2010_2011 MAP-IN MONTHLY REPORT" xfId="941" xr:uid="{00000000-0005-0000-0000-00003E070000}"/>
    <cellStyle name="‡_Service rate Rejection Claim Market_M SD KVY 4 Sept 2010_2011 MAP-IN MONTHLY REPORT_Analisa Worst 3 Agust 2011 rev (2)" xfId="942" xr:uid="{00000000-0005-0000-0000-00003F070000}"/>
    <cellStyle name="‡_Service rate Rejection Claim Market_M SD KVY 4 Sept 2010_Analisa Worst 3 Agust 2011 rev (2)" xfId="943" xr:uid="{00000000-0005-0000-0000-000040070000}"/>
    <cellStyle name="‡_Service rate Rejection Claim Market_M SD KVY 4 Sept 2010_CHIPS ON BORE  RPH M6" xfId="944" xr:uid="{00000000-0005-0000-0000-000041070000}"/>
    <cellStyle name="‡_Service rate Rejection Claim Market_M SD KVY 4 Sept 2010_CHIPS ON BORE  RPH M6_(10)Pica RG5 S2 Dakon Ujung Gigi" xfId="945" xr:uid="{00000000-0005-0000-0000-000042070000}"/>
    <cellStyle name="‡_Service rate Rejection Claim Market_M SD KVY 4 Sept 2010_CHIPS ON BORE  RPH M6_(10)Pica RG5 S2 Dakon Ujung Gigi (2)" xfId="946" xr:uid="{00000000-0005-0000-0000-000043070000}"/>
    <cellStyle name="‡_Service rate Rejection Claim Market_M SD KVY 4 Sept 2010_CHIPS ON BORE  RPH M6_(10)Pica RG5 S2 Dakon Ujung Gigi Rev" xfId="947" xr:uid="{00000000-0005-0000-0000-000044070000}"/>
    <cellStyle name="‡_Service rate Rejection Claim Market_M SD KVY 4 Sept 2010_CHIPS ON BORE  RPH M6_Pica RPH C6 Migaki Repair Tanmen MSI" xfId="948" xr:uid="{00000000-0005-0000-0000-000045070000}"/>
    <cellStyle name="‡_Service rate Rejection Claim Market_M SD KVY 4 Sept 2010_CHIPS ON BORE  RPH M6_Pica RPH C6 Migaki Repair Tanmen MSI_(10)Pica RG5 S2 Dakon Ujung Gigi" xfId="949" xr:uid="{00000000-0005-0000-0000-000046070000}"/>
    <cellStyle name="‡_Service rate Rejection Claim Market_M SD KVY 4 Sept 2010_CHIPS ON BORE  RPH M6_Pica RPH C6 Migaki Repair Tanmen MSI_(10)Pica RG5 S2 Dakon Ujung Gigi (2)" xfId="950" xr:uid="{00000000-0005-0000-0000-000047070000}"/>
    <cellStyle name="‡_Service rate Rejection Claim Market_M SD KVY 4 Sept 2010_CHIPS ON BORE  RPH M6_Pica RPH C6 Migaki Repair Tanmen MSI_(10)Pica RG5 S2 Dakon Ujung Gigi Rev" xfId="951" xr:uid="{00000000-0005-0000-0000-000048070000}"/>
    <cellStyle name="‡_Service rate Rejection Claim Market_M SD KVY 4 Sept 2010_CHIPS ON BORE  RPH M6_Pica RPH C6 Migaki Repair Tanmen MSI_RG5 S2 Dakon Ujung Gigi Revisi - Copy" xfId="952" xr:uid="{00000000-0005-0000-0000-000049070000}"/>
    <cellStyle name="‡_Service rate Rejection Claim Market_M SD KVY 4 Sept 2010_CHIPS ON BORE  RPH M6_Pica RPH M6 Rev Fix 2" xfId="953" xr:uid="{00000000-0005-0000-0000-00004A070000}"/>
    <cellStyle name="‡_Service rate Rejection Claim Market_M SD KVY 4 Sept 2010_CHIPS ON BORE  RPH M6_Pica RPH M6 Rev Fix 2_(10)Pica RG5 S2 Dakon Ujung Gigi" xfId="954" xr:uid="{00000000-0005-0000-0000-00004B070000}"/>
    <cellStyle name="‡_Service rate Rejection Claim Market_M SD KVY 4 Sept 2010_CHIPS ON BORE  RPH M6_Pica RPH M6 Rev Fix 2_(10)Pica RG5 S2 Dakon Ujung Gigi (2)" xfId="955" xr:uid="{00000000-0005-0000-0000-00004C070000}"/>
    <cellStyle name="‡_Service rate Rejection Claim Market_M SD KVY 4 Sept 2010_CHIPS ON BORE  RPH M6_Pica RPH M6 Rev Fix 2_(10)Pica RG5 S2 Dakon Ujung Gigi Rev" xfId="956" xr:uid="{00000000-0005-0000-0000-00004D070000}"/>
    <cellStyle name="‡_Service rate Rejection Claim Market_M SD KVY 4 Sept 2010_CHIPS ON BORE  RPH M6_Pica RPH M6 Rev Fix 2_RG5 S2 Dakon Ujung Gigi Revisi - Copy" xfId="957" xr:uid="{00000000-0005-0000-0000-00004E070000}"/>
    <cellStyle name="‡_Service rate Rejection Claim Market_M SD KVY 4 Sept 2010_CHIPS ON BORE  RPH M6_RG5 S2 Dakon Ujung Gigi Revisi - Copy" xfId="958" xr:uid="{00000000-0005-0000-0000-00004F070000}"/>
    <cellStyle name="‡_Service rate Rejection Claim Market_M SD KVY 4 Sept 2010_Copy of 06 2011 MAP-IN MONTHLY REPORT" xfId="959" xr:uid="{00000000-0005-0000-0000-000050070000}"/>
    <cellStyle name="‡_Service rate Rejection Claim Market_M SD KVY 4 Sept 2010_Copy of 2011-03 President Report" xfId="960" xr:uid="{00000000-0005-0000-0000-000051070000}"/>
    <cellStyle name="‡_Service rate Rejection Claim Market_M SD KVY 4 Sept 2010_Copy of 2011-05 President Report" xfId="961" xr:uid="{00000000-0005-0000-0000-000052070000}"/>
    <cellStyle name="‡_Service rate Rejection Claim Market_M SD KVY 4 Sept 2010_Copy of MONTHLY-REPOR JULI  2011 7" xfId="962" xr:uid="{00000000-0005-0000-0000-000053070000}"/>
    <cellStyle name="‡_Service rate Rejection Claim Market_M SD KVY 4 Sept 2010_Pica by sidik  IDLE SHAFT  Kawat" xfId="963" xr:uid="{00000000-0005-0000-0000-000054070000}"/>
    <cellStyle name="‡_Service rate Rejection Claim Market_M SD KVY 4 Sept 2010_Pica by sidik  IDLE SHAFT  Kawat_(10)Pica RG5 S2 Dakon Ujung Gigi" xfId="964" xr:uid="{00000000-0005-0000-0000-000055070000}"/>
    <cellStyle name="‡_Service rate Rejection Claim Market_M SD KVY 4 Sept 2010_Pica by sidik  IDLE SHAFT  Kawat_(10)Pica RG5 S2 Dakon Ujung Gigi (2)" xfId="965" xr:uid="{00000000-0005-0000-0000-000056070000}"/>
    <cellStyle name="‡_Service rate Rejection Claim Market_M SD KVY 4 Sept 2010_Pica by sidik  IDLE SHAFT  Kawat_(10)Pica RG5 S2 Dakon Ujung Gigi Rev" xfId="966" xr:uid="{00000000-0005-0000-0000-000057070000}"/>
    <cellStyle name="‡_Service rate Rejection Claim Market_M SD KVY 4 Sept 2010_Pica by sidik  IDLE SHAFT  Kawat_RG5 S2 Dakon Ujung Gigi Revisi - Copy" xfId="967" xr:uid="{00000000-0005-0000-0000-000058070000}"/>
    <cellStyle name="‡_Service rate Rejection Claim Market_M SD KVY 4 Sept 2010_PICA Report" xfId="968" xr:uid="{00000000-0005-0000-0000-000059070000}"/>
    <cellStyle name="‡_Service rate Rejection Claim Market_M SD KVY 4 Sept 2010_PICA Report_(10)Pica RG5 S2 Dakon Ujung Gigi" xfId="969" xr:uid="{00000000-0005-0000-0000-00005A070000}"/>
    <cellStyle name="‡_Service rate Rejection Claim Market_M SD KVY 4 Sept 2010_PICA Report_(10)Pica RG5 S2 Dakon Ujung Gigi (2)" xfId="970" xr:uid="{00000000-0005-0000-0000-00005B070000}"/>
    <cellStyle name="‡_Service rate Rejection Claim Market_M SD KVY 4 Sept 2010_PICA Report_(10)Pica RG5 S2 Dakon Ujung Gigi Rev" xfId="971" xr:uid="{00000000-0005-0000-0000-00005C070000}"/>
    <cellStyle name="‡_Service rate Rejection Claim Market_M SD KVY 4 Sept 2010_PICA Report_Draft Pica RG5 S2 Diameter dalam minus" xfId="972" xr:uid="{00000000-0005-0000-0000-00005D070000}"/>
    <cellStyle name="‡_Service rate Rejection Claim Market_M SD KVY 4 Sept 2010_PICA Report_Pica by sidik  RG5 S-2 NAIKE MINUS" xfId="973" xr:uid="{00000000-0005-0000-0000-00005E070000}"/>
    <cellStyle name="‡_Service rate Rejection Claim Market_M SD KVY 4 Sept 2010_PICA Report_Pica RG5 S2 Diameter dalam minus" xfId="974" xr:uid="{00000000-0005-0000-0000-00005F070000}"/>
    <cellStyle name="‡_Service rate Rejection Claim Market_M SD KVY 4 Sept 2010_PICA Report_Pica RG5 S2 Diameter dalam minus 1" xfId="975" xr:uid="{00000000-0005-0000-0000-000060070000}"/>
    <cellStyle name="‡_Service rate Rejection Claim Market_M SD KVY 4 Sept 2010_PICA Report_RG5 S2 Dakon Ujung Gigi Revisi - Copy" xfId="976" xr:uid="{00000000-0005-0000-0000-000061070000}"/>
    <cellStyle name="‡_Service rate Rejection Claim Market_M SD KVY 4 Sept 2010_Pica RPH C6 Migaki Repair Tanmen MSI" xfId="977" xr:uid="{00000000-0005-0000-0000-000062070000}"/>
    <cellStyle name="‡_Service rate Rejection Claim Market_M SD KVY 4 Sept 2010_Pica RPH C6 Migaki Repair Tanmen MSI_(10)Pica RG5 S2 Dakon Ujung Gigi" xfId="978" xr:uid="{00000000-0005-0000-0000-000063070000}"/>
    <cellStyle name="‡_Service rate Rejection Claim Market_M SD KVY 4 Sept 2010_Pica RPH C6 Migaki Repair Tanmen MSI_(10)Pica RG5 S2 Dakon Ujung Gigi (2)" xfId="979" xr:uid="{00000000-0005-0000-0000-000064070000}"/>
    <cellStyle name="‡_Service rate Rejection Claim Market_M SD KVY 4 Sept 2010_Pica RPH C6 Migaki Repair Tanmen MSI_(10)Pica RG5 S2 Dakon Ujung Gigi Rev" xfId="980" xr:uid="{00000000-0005-0000-0000-000065070000}"/>
    <cellStyle name="‡_Service rate Rejection Claim Market_M SD KVY 4 Sept 2010_Pica RPH C6 Migaki Repair Tanmen MSI_RG5 S2 Dakon Ujung Gigi Revisi - Copy" xfId="981" xr:uid="{00000000-0005-0000-0000-000066070000}"/>
    <cellStyle name="‡_Service rate Rejection Claim Market_M SD KVY 4 Sept 2010_Pica RPH M6 Rev Fix 2" xfId="982" xr:uid="{00000000-0005-0000-0000-000067070000}"/>
    <cellStyle name="‡_Service rate Rejection Claim Market_M SD KVY 4 Sept 2010_Pica RPH M6 Rev Fix 2_(10)Pica RG5 S2 Dakon Ujung Gigi" xfId="983" xr:uid="{00000000-0005-0000-0000-000068070000}"/>
    <cellStyle name="‡_Service rate Rejection Claim Market_M SD KVY 4 Sept 2010_Pica RPH M6 Rev Fix 2_(10)Pica RG5 S2 Dakon Ujung Gigi (2)" xfId="984" xr:uid="{00000000-0005-0000-0000-000069070000}"/>
    <cellStyle name="‡_Service rate Rejection Claim Market_M SD KVY 4 Sept 2010_Pica RPH M6 Rev Fix 2_(10)Pica RG5 S2 Dakon Ujung Gigi Rev" xfId="985" xr:uid="{00000000-0005-0000-0000-00006A070000}"/>
    <cellStyle name="‡_Service rate Rejection Claim Market_M SD KVY 4 Sept 2010_Pica RPH M6 Rev Fix 2_RG5 S2 Dakon Ujung Gigi Revisi - Copy" xfId="986" xr:uid="{00000000-0005-0000-0000-00006B070000}"/>
    <cellStyle name="‡_Service rate Rejection Claim Market_PICA Report" xfId="987" xr:uid="{00000000-0005-0000-0000-00006C070000}"/>
    <cellStyle name="‡_Service rate Rejection Claim Market_PICA Report_(10)Pica RG5 S2 Dakon Ujung Gigi" xfId="988" xr:uid="{00000000-0005-0000-0000-00006D070000}"/>
    <cellStyle name="‡_Service rate Rejection Claim Market_PICA Report_(10)Pica RG5 S2 Dakon Ujung Gigi (2)" xfId="989" xr:uid="{00000000-0005-0000-0000-00006E070000}"/>
    <cellStyle name="‡_Service rate Rejection Claim Market_PICA Report_(10)Pica RG5 S2 Dakon Ujung Gigi Rev" xfId="990" xr:uid="{00000000-0005-0000-0000-00006F070000}"/>
    <cellStyle name="‡_Service rate Rejection Claim Market_PICA Report_CHIPS ON BORE  RPH M6" xfId="991" xr:uid="{00000000-0005-0000-0000-000070070000}"/>
    <cellStyle name="‡_Service rate Rejection Claim Market_PICA Report_CHIPS ON BORE  RPH M6_(10)Pica RG5 S2 Dakon Ujung Gigi" xfId="992" xr:uid="{00000000-0005-0000-0000-000071070000}"/>
    <cellStyle name="‡_Service rate Rejection Claim Market_PICA Report_CHIPS ON BORE  RPH M6_(10)Pica RG5 S2 Dakon Ujung Gigi (2)" xfId="993" xr:uid="{00000000-0005-0000-0000-000072070000}"/>
    <cellStyle name="‡_Service rate Rejection Claim Market_PICA Report_CHIPS ON BORE  RPH M6_(10)Pica RG5 S2 Dakon Ujung Gigi Rev" xfId="994" xr:uid="{00000000-0005-0000-0000-000073070000}"/>
    <cellStyle name="‡_Service rate Rejection Claim Market_PICA Report_CHIPS ON BORE  RPH M6_Pica RPH C6 Migaki Repair Tanmen MSI" xfId="995" xr:uid="{00000000-0005-0000-0000-000074070000}"/>
    <cellStyle name="‡_Service rate Rejection Claim Market_PICA Report_CHIPS ON BORE  RPH M6_Pica RPH C6 Migaki Repair Tanmen MSI_(10)Pica RG5 S2 Dakon Ujung Gigi" xfId="996" xr:uid="{00000000-0005-0000-0000-000075070000}"/>
    <cellStyle name="‡_Service rate Rejection Claim Market_PICA Report_CHIPS ON BORE  RPH M6_Pica RPH C6 Migaki Repair Tanmen MSI_(10)Pica RG5 S2 Dakon Ujung Gigi (2)" xfId="997" xr:uid="{00000000-0005-0000-0000-000076070000}"/>
    <cellStyle name="‡_Service rate Rejection Claim Market_PICA Report_CHIPS ON BORE  RPH M6_Pica RPH C6 Migaki Repair Tanmen MSI_(10)Pica RG5 S2 Dakon Ujung Gigi Rev" xfId="998" xr:uid="{00000000-0005-0000-0000-000077070000}"/>
    <cellStyle name="‡_Service rate Rejection Claim Market_PICA Report_CHIPS ON BORE  RPH M6_Pica RPH C6 Migaki Repair Tanmen MSI_RG5 S2 Dakon Ujung Gigi Revisi - Copy" xfId="999" xr:uid="{00000000-0005-0000-0000-000078070000}"/>
    <cellStyle name="‡_Service rate Rejection Claim Market_PICA Report_CHIPS ON BORE  RPH M6_Pica RPH M6 Rev Fix 2" xfId="1000" xr:uid="{00000000-0005-0000-0000-000079070000}"/>
    <cellStyle name="‡_Service rate Rejection Claim Market_PICA Report_CHIPS ON BORE  RPH M6_Pica RPH M6 Rev Fix 2_(10)Pica RG5 S2 Dakon Ujung Gigi" xfId="1001" xr:uid="{00000000-0005-0000-0000-00007A070000}"/>
    <cellStyle name="‡_Service rate Rejection Claim Market_PICA Report_CHIPS ON BORE  RPH M6_Pica RPH M6 Rev Fix 2_(10)Pica RG5 S2 Dakon Ujung Gigi (2)" xfId="1002" xr:uid="{00000000-0005-0000-0000-00007B070000}"/>
    <cellStyle name="‡_Service rate Rejection Claim Market_PICA Report_CHIPS ON BORE  RPH M6_Pica RPH M6 Rev Fix 2_(10)Pica RG5 S2 Dakon Ujung Gigi Rev" xfId="1003" xr:uid="{00000000-0005-0000-0000-00007C070000}"/>
    <cellStyle name="‡_Service rate Rejection Claim Market_PICA Report_CHIPS ON BORE  RPH M6_Pica RPH M6 Rev Fix 2_RG5 S2 Dakon Ujung Gigi Revisi - Copy" xfId="1004" xr:uid="{00000000-0005-0000-0000-00007D070000}"/>
    <cellStyle name="‡_Service rate Rejection Claim Market_PICA Report_CHIPS ON BORE  RPH M6_RG5 S2 Dakon Ujung Gigi Revisi - Copy" xfId="1005" xr:uid="{00000000-0005-0000-0000-00007E070000}"/>
    <cellStyle name="‡_Service rate Rejection Claim Market_PICA Report_Draft Pica RG5 S2 Diameter dalam minus" xfId="1006" xr:uid="{00000000-0005-0000-0000-00007F070000}"/>
    <cellStyle name="‡_Service rate Rejection Claim Market_PICA Report_Pica by sidik  RG5 S-2 NAIKE MINUS" xfId="1007" xr:uid="{00000000-0005-0000-0000-000080070000}"/>
    <cellStyle name="‡_Service rate Rejection Claim Market_PICA Report_Pica RG5 S2 Diameter dalam minus" xfId="1008" xr:uid="{00000000-0005-0000-0000-000081070000}"/>
    <cellStyle name="‡_Service rate Rejection Claim Market_PICA Report_Pica RG5 S2 Diameter dalam minus 1" xfId="1009" xr:uid="{00000000-0005-0000-0000-000082070000}"/>
    <cellStyle name="‡_Service rate Rejection Claim Market_PICA Report_RG5 S2 Dakon Ujung Gigi Revisi - Copy" xfId="1010" xr:uid="{00000000-0005-0000-0000-000083070000}"/>
    <cellStyle name="‡_Service rate Rejection Claim Market_PICA RPC J M-3 NO SKIBETSU" xfId="1011" xr:uid="{00000000-0005-0000-0000-000084070000}"/>
    <cellStyle name="‡_Service rate Rejection Claim Market_PICA RPC J M-3 NO SKIBETSU REVISI Fix..." xfId="1012" xr:uid="{00000000-0005-0000-0000-000085070000}"/>
    <cellStyle name="‡_Service rate Rejection Claim Market_PICA RPCJ M3 No Marking Skibetsu ato Gaikei Plus Final" xfId="1013" xr:uid="{00000000-0005-0000-0000-000086070000}"/>
    <cellStyle name="‡_Service rate Rejection Claim Market_QA" xfId="1014" xr:uid="{00000000-0005-0000-0000-000087070000}"/>
    <cellStyle name="‡_Service rate Rejection Claim Market_Revisi PICA RPCJ M3 No Marking Skibetsu ato Gaikei Plus Final" xfId="1015" xr:uid="{00000000-0005-0000-0000-000088070000}"/>
    <cellStyle name="‡_Service rate Rejection Claim Market_RG5 CL TERCAMPUR KE RPC CL REV FINAL" xfId="1016" xr:uid="{00000000-0005-0000-0000-000089070000}"/>
    <cellStyle name="‡_Service rate Rejection Claim Market_RG5 CL TERCAMPUR KE RPC CL REV FINAL_(10)Pica RG5 S2 Dakon Ujung Gigi" xfId="1017" xr:uid="{00000000-0005-0000-0000-00008A070000}"/>
    <cellStyle name="‡_Service rate Rejection Claim Market_RG5 CL TERCAMPUR KE RPC CL REV FINAL_(10)Pica RG5 S2 Dakon Ujung Gigi (2)" xfId="1018" xr:uid="{00000000-0005-0000-0000-00008B070000}"/>
    <cellStyle name="‡_Service rate Rejection Claim Market_RG5 CL TERCAMPUR KE RPC CL REV FINAL_(10)Pica RG5 S2 Dakon Ujung Gigi Rev" xfId="1019" xr:uid="{00000000-0005-0000-0000-00008C070000}"/>
    <cellStyle name="‡_Service rate Rejection Claim Market_RG5 CL TERCAMPUR KE RPC CL REV FINAL_Draft Pica RG5 S2 Diameter dalam minus" xfId="1020" xr:uid="{00000000-0005-0000-0000-00008D070000}"/>
    <cellStyle name="‡_Service rate Rejection Claim Market_RG5 CL TERCAMPUR KE RPC CL REV FINAL_Pica by sidik  RG5 S-2 NAIKE MINUS" xfId="1021" xr:uid="{00000000-0005-0000-0000-00008E070000}"/>
    <cellStyle name="‡_Service rate Rejection Claim Market_RG5 CL TERCAMPUR KE RPC CL REV FINAL_PICA Report" xfId="1022" xr:uid="{00000000-0005-0000-0000-00008F070000}"/>
    <cellStyle name="‡_Service rate Rejection Claim Market_RG5 CL TERCAMPUR KE RPC CL REV FINAL_Pica RG5 S2 Diameter dalam minus" xfId="1023" xr:uid="{00000000-0005-0000-0000-000090070000}"/>
    <cellStyle name="‡_Service rate Rejection Claim Market_RG5 CL TERCAMPUR KE RPC CL REV FINAL_Pica RG5 S2 Diameter dalam minus 1" xfId="1024" xr:uid="{00000000-0005-0000-0000-000091070000}"/>
    <cellStyle name="‡_Service rate Rejection Claim Market_RG5 CL TERCAMPUR KE RPC CL REV FINAL_PICA RPC J M-3 NO SKIBETSU" xfId="1025" xr:uid="{00000000-0005-0000-0000-000092070000}"/>
    <cellStyle name="‡_Service rate Rejection Claim Market_RG5 CL TERCAMPUR KE RPC CL REV FINAL_PICA RPC J M-3 NO SKIBETSU REVISI Fix..." xfId="1026" xr:uid="{00000000-0005-0000-0000-000093070000}"/>
    <cellStyle name="‡_Service rate Rejection Claim Market_RG5 CL TERCAMPUR KE RPC CL REV FINAL_PICA RPCJ M3 No Marking Skibetsu ato Gaikei Plus Final" xfId="1027" xr:uid="{00000000-0005-0000-0000-000094070000}"/>
    <cellStyle name="‡_Service rate Rejection Claim Market_RG5 CL TERCAMPUR KE RPC CL REV FINAL_Revisi PICA RPCJ M3 No Marking Skibetsu ato Gaikei Plus Final" xfId="1028" xr:uid="{00000000-0005-0000-0000-000095070000}"/>
    <cellStyle name="‡_Service rate Rejection Claim Market_RG5 CL TERCAMPUR KE RPC CL REV FINAL_RG5 S2 Dakon Ujung Gigi Revisi - Copy" xfId="1029" xr:uid="{00000000-0005-0000-0000-000096070000}"/>
    <cellStyle name="‡_Service rate Rejection Claim Market_RG5 CLOW TERCAMPUR KE RPC CLOW 23 DESEMBER 2010 rev" xfId="1030" xr:uid="{00000000-0005-0000-0000-000097070000}"/>
    <cellStyle name="‡_Service rate Rejection Claim Market_RG5 CLOW TERCAMPUR KE RPC CLOW 23 DESEMBER 2010 rev SUTRIMO" xfId="1031" xr:uid="{00000000-0005-0000-0000-000098070000}"/>
    <cellStyle name="‡_Service rate Rejection Claim Market_RG5 CLOW TERCAMPUR KE RPC CLOW 23 DESEMBER 2010 rev SUTRIMO_(10)Pica RG5 S2 Dakon Ujung Gigi" xfId="1032" xr:uid="{00000000-0005-0000-0000-000099070000}"/>
    <cellStyle name="‡_Service rate Rejection Claim Market_RG5 CLOW TERCAMPUR KE RPC CLOW 23 DESEMBER 2010 rev SUTRIMO_(10)Pica RG5 S2 Dakon Ujung Gigi (2)" xfId="1033" xr:uid="{00000000-0005-0000-0000-00009A070000}"/>
    <cellStyle name="‡_Service rate Rejection Claim Market_RG5 CLOW TERCAMPUR KE RPC CLOW 23 DESEMBER 2010 rev SUTRIMO_(10)Pica RG5 S2 Dakon Ujung Gigi Rev" xfId="1034" xr:uid="{00000000-0005-0000-0000-00009B070000}"/>
    <cellStyle name="‡_Service rate Rejection Claim Market_RG5 CLOW TERCAMPUR KE RPC CLOW 23 DESEMBER 2010 rev SUTRIMO_Draft Pica RG5 S2 Diameter dalam minus" xfId="1035" xr:uid="{00000000-0005-0000-0000-00009C070000}"/>
    <cellStyle name="‡_Service rate Rejection Claim Market_RG5 CLOW TERCAMPUR KE RPC CLOW 23 DESEMBER 2010 rev SUTRIMO_Pica by sidik  RG5 S-2 NAIKE MINUS" xfId="1036" xr:uid="{00000000-0005-0000-0000-00009D070000}"/>
    <cellStyle name="‡_Service rate Rejection Claim Market_RG5 CLOW TERCAMPUR KE RPC CLOW 23 DESEMBER 2010 rev SUTRIMO_PICA Report" xfId="1037" xr:uid="{00000000-0005-0000-0000-00009E070000}"/>
    <cellStyle name="‡_Service rate Rejection Claim Market_RG5 CLOW TERCAMPUR KE RPC CLOW 23 DESEMBER 2010 rev SUTRIMO_Pica RG5 S2 Diameter dalam minus" xfId="1038" xr:uid="{00000000-0005-0000-0000-00009F070000}"/>
    <cellStyle name="‡_Service rate Rejection Claim Market_RG5 CLOW TERCAMPUR KE RPC CLOW 23 DESEMBER 2010 rev SUTRIMO_Pica RG5 S2 Diameter dalam minus 1" xfId="1039" xr:uid="{00000000-0005-0000-0000-0000A0070000}"/>
    <cellStyle name="‡_Service rate Rejection Claim Market_RG5 CLOW TERCAMPUR KE RPC CLOW 23 DESEMBER 2010 rev SUTRIMO_PICA RPC J M-3 NO SKIBETSU" xfId="1040" xr:uid="{00000000-0005-0000-0000-0000A1070000}"/>
    <cellStyle name="‡_Service rate Rejection Claim Market_RG5 CLOW TERCAMPUR KE RPC CLOW 23 DESEMBER 2010 rev SUTRIMO_PICA RPC J M-3 NO SKIBETSU REVISI Fix..." xfId="1041" xr:uid="{00000000-0005-0000-0000-0000A2070000}"/>
    <cellStyle name="‡_Service rate Rejection Claim Market_RG5 CLOW TERCAMPUR KE RPC CLOW 23 DESEMBER 2010 rev SUTRIMO_PICA RPCJ M3 No Marking Skibetsu ato Gaikei Plus Final" xfId="1042" xr:uid="{00000000-0005-0000-0000-0000A3070000}"/>
    <cellStyle name="‡_Service rate Rejection Claim Market_RG5 CLOW TERCAMPUR KE RPC CLOW 23 DESEMBER 2010 rev SUTRIMO_Revisi PICA RPCJ M3 No Marking Skibetsu ato Gaikei Plus Final" xfId="1043" xr:uid="{00000000-0005-0000-0000-0000A4070000}"/>
    <cellStyle name="‡_Service rate Rejection Claim Market_RG5 CLOW TERCAMPUR KE RPC CLOW 23 DESEMBER 2010 rev SUTRIMO_RG5 S2 Dakon Ujung Gigi Revisi - Copy" xfId="1044" xr:uid="{00000000-0005-0000-0000-0000A5070000}"/>
    <cellStyle name="‡_Service rate Rejection Claim Market_RG5 CLOW TERCAMPUR KE RPC CLOW 23 DESEMBER 2010 rev_(10)Pica RG5 S2 Dakon Ujung Gigi" xfId="1045" xr:uid="{00000000-0005-0000-0000-0000A6070000}"/>
    <cellStyle name="‡_Service rate Rejection Claim Market_RG5 CLOW TERCAMPUR KE RPC CLOW 23 DESEMBER 2010 rev_(10)Pica RG5 S2 Dakon Ujung Gigi (2)" xfId="1046" xr:uid="{00000000-0005-0000-0000-0000A7070000}"/>
    <cellStyle name="‡_Service rate Rejection Claim Market_RG5 CLOW TERCAMPUR KE RPC CLOW 23 DESEMBER 2010 rev_(10)Pica RG5 S2 Dakon Ujung Gigi Rev" xfId="1047" xr:uid="{00000000-0005-0000-0000-0000A8070000}"/>
    <cellStyle name="‡_Service rate Rejection Claim Market_RG5 CLOW TERCAMPUR KE RPC CLOW 23 DESEMBER 2010 rev_Draft Pica RG5 S2 Diameter dalam minus" xfId="1048" xr:uid="{00000000-0005-0000-0000-0000A9070000}"/>
    <cellStyle name="‡_Service rate Rejection Claim Market_RG5 CLOW TERCAMPUR KE RPC CLOW 23 DESEMBER 2010 rev_Pica by sidik  RG5 S-2 NAIKE MINUS" xfId="1049" xr:uid="{00000000-0005-0000-0000-0000AA070000}"/>
    <cellStyle name="‡_Service rate Rejection Claim Market_RG5 CLOW TERCAMPUR KE RPC CLOW 23 DESEMBER 2010 rev_PICA Report" xfId="1050" xr:uid="{00000000-0005-0000-0000-0000AB070000}"/>
    <cellStyle name="‡_Service rate Rejection Claim Market_RG5 CLOW TERCAMPUR KE RPC CLOW 23 DESEMBER 2010 rev_Pica RG5 S2 Diameter dalam minus" xfId="1051" xr:uid="{00000000-0005-0000-0000-0000AC070000}"/>
    <cellStyle name="‡_Service rate Rejection Claim Market_RG5 CLOW TERCAMPUR KE RPC CLOW 23 DESEMBER 2010 rev_Pica RG5 S2 Diameter dalam minus 1" xfId="1052" xr:uid="{00000000-0005-0000-0000-0000AD070000}"/>
    <cellStyle name="‡_Service rate Rejection Claim Market_RG5 CLOW TERCAMPUR KE RPC CLOW 23 DESEMBER 2010 rev_PICA RPC J M-3 NO SKIBETSU" xfId="1053" xr:uid="{00000000-0005-0000-0000-0000AE070000}"/>
    <cellStyle name="‡_Service rate Rejection Claim Market_RG5 CLOW TERCAMPUR KE RPC CLOW 23 DESEMBER 2010 rev_PICA RPC J M-3 NO SKIBETSU REVISI Fix..." xfId="1054" xr:uid="{00000000-0005-0000-0000-0000AF070000}"/>
    <cellStyle name="‡_Service rate Rejection Claim Market_RG5 CLOW TERCAMPUR KE RPC CLOW 23 DESEMBER 2010 rev_PICA RPCJ M3 No Marking Skibetsu ato Gaikei Plus Final" xfId="1055" xr:uid="{00000000-0005-0000-0000-0000B0070000}"/>
    <cellStyle name="‡_Service rate Rejection Claim Market_RG5 CLOW TERCAMPUR KE RPC CLOW 23 DESEMBER 2010 rev_Revisi PICA RPCJ M3 No Marking Skibetsu ato Gaikei Plus Final" xfId="1056" xr:uid="{00000000-0005-0000-0000-0000B1070000}"/>
    <cellStyle name="‡_Service rate Rejection Claim Market_RG5 CLOW TERCAMPUR KE RPC CLOW 23 DESEMBER 2010 rev_RG5 S2 Dakon Ujung Gigi Revisi - Copy" xfId="1057" xr:uid="{00000000-0005-0000-0000-0000B2070000}"/>
    <cellStyle name="‡_Service rate Rejection Claim Market_RPC CP DIA 49 STEP" xfId="1058" xr:uid="{00000000-0005-0000-0000-0000B3070000}"/>
    <cellStyle name="‡_Service rate Rejection Claim Market_RPC CP DIA 49 STEP Rev" xfId="1059" xr:uid="{00000000-0005-0000-0000-0000B4070000}"/>
    <cellStyle name="‡_Service rate Rejection Claim Market_RPC CP DIA 49 STEP Rev_(10)Pica RG5 S2 Dakon Ujung Gigi" xfId="1060" xr:uid="{00000000-0005-0000-0000-0000B5070000}"/>
    <cellStyle name="‡_Service rate Rejection Claim Market_RPC CP DIA 49 STEP Rev_(10)Pica RG5 S2 Dakon Ujung Gigi (2)" xfId="1061" xr:uid="{00000000-0005-0000-0000-0000B6070000}"/>
    <cellStyle name="‡_Service rate Rejection Claim Market_RPC CP DIA 49 STEP Rev_(10)Pica RG5 S2 Dakon Ujung Gigi Rev" xfId="1062" xr:uid="{00000000-0005-0000-0000-0000B7070000}"/>
    <cellStyle name="‡_Service rate Rejection Claim Market_RPC CP DIA 49 STEP Rev_Draft Pica RG5 S2 Diameter dalam minus" xfId="1063" xr:uid="{00000000-0005-0000-0000-0000B8070000}"/>
    <cellStyle name="‡_Service rate Rejection Claim Market_RPC CP DIA 49 STEP Rev_Pica by sidik  RG5 S-2 NAIKE MINUS" xfId="1064" xr:uid="{00000000-0005-0000-0000-0000B9070000}"/>
    <cellStyle name="‡_Service rate Rejection Claim Market_RPC CP DIA 49 STEP Rev_PICA Report" xfId="1065" xr:uid="{00000000-0005-0000-0000-0000BA070000}"/>
    <cellStyle name="‡_Service rate Rejection Claim Market_RPC CP DIA 49 STEP Rev_Pica RG5 S2 Diameter dalam minus" xfId="1066" xr:uid="{00000000-0005-0000-0000-0000BB070000}"/>
    <cellStyle name="‡_Service rate Rejection Claim Market_RPC CP DIA 49 STEP Rev_Pica RG5 S2 Diameter dalam minus 1" xfId="1067" xr:uid="{00000000-0005-0000-0000-0000BC070000}"/>
    <cellStyle name="‡_Service rate Rejection Claim Market_RPC CP DIA 49 STEP Rev_PICA RPC J M-3 NO SKIBETSU" xfId="1068" xr:uid="{00000000-0005-0000-0000-0000BD070000}"/>
    <cellStyle name="‡_Service rate Rejection Claim Market_RPC CP DIA 49 STEP Rev_PICA RPC J M-3 NO SKIBETSU REVISI Fix..." xfId="1069" xr:uid="{00000000-0005-0000-0000-0000BE070000}"/>
    <cellStyle name="‡_Service rate Rejection Claim Market_RPC CP DIA 49 STEP Rev_PICA RPCJ M3 No Marking Skibetsu ato Gaikei Plus Final" xfId="1070" xr:uid="{00000000-0005-0000-0000-0000BF070000}"/>
    <cellStyle name="‡_Service rate Rejection Claim Market_RPC CP DIA 49 STEP Rev_Revisi PICA RPCJ M3 No Marking Skibetsu ato Gaikei Plus Final" xfId="1071" xr:uid="{00000000-0005-0000-0000-0000C0070000}"/>
    <cellStyle name="‡_Service rate Rejection Claim Market_RPC CP DIA 49 STEP Rev_RG5 S2 Dakon Ujung Gigi Revisi - Copy" xfId="1072" xr:uid="{00000000-0005-0000-0000-0000C1070000}"/>
    <cellStyle name="‡_Service rate Rejection Claim Market_RPC CP DIA 49 STEP_(10)Pica RG5 S2 Dakon Ujung Gigi" xfId="1073" xr:uid="{00000000-0005-0000-0000-0000C2070000}"/>
    <cellStyle name="‡_Service rate Rejection Claim Market_RPC CP DIA 49 STEP_(10)Pica RG5 S2 Dakon Ujung Gigi (2)" xfId="1074" xr:uid="{00000000-0005-0000-0000-0000C3070000}"/>
    <cellStyle name="‡_Service rate Rejection Claim Market_RPC CP DIA 49 STEP_(10)Pica RG5 S2 Dakon Ujung Gigi Rev" xfId="1075" xr:uid="{00000000-0005-0000-0000-0000C4070000}"/>
    <cellStyle name="‡_Service rate Rejection Claim Market_RPC CP DIA 49 STEP_Draft Pica RG5 S2 Diameter dalam minus" xfId="1076" xr:uid="{00000000-0005-0000-0000-0000C5070000}"/>
    <cellStyle name="‡_Service rate Rejection Claim Market_RPC CP DIA 49 STEP_Pica by sidik  RG5 S-2 NAIKE MINUS" xfId="1077" xr:uid="{00000000-0005-0000-0000-0000C6070000}"/>
    <cellStyle name="‡_Service rate Rejection Claim Market_RPC CP DIA 49 STEP_PICA Report" xfId="1078" xr:uid="{00000000-0005-0000-0000-0000C7070000}"/>
    <cellStyle name="‡_Service rate Rejection Claim Market_RPC CP DIA 49 STEP_Pica RG5 S2 Diameter dalam minus" xfId="1079" xr:uid="{00000000-0005-0000-0000-0000C8070000}"/>
    <cellStyle name="‡_Service rate Rejection Claim Market_RPC CP DIA 49 STEP_Pica RG5 S2 Diameter dalam minus 1" xfId="1080" xr:uid="{00000000-0005-0000-0000-0000C9070000}"/>
    <cellStyle name="‡_Service rate Rejection Claim Market_RPC CP DIA 49 STEP_PICA RPC J M-3 NO SKIBETSU" xfId="1081" xr:uid="{00000000-0005-0000-0000-0000CA070000}"/>
    <cellStyle name="‡_Service rate Rejection Claim Market_RPC CP DIA 49 STEP_PICA RPC J M-3 NO SKIBETSU REVISI Fix..." xfId="1082" xr:uid="{00000000-0005-0000-0000-0000CB070000}"/>
    <cellStyle name="‡_Service rate Rejection Claim Market_RPC CP DIA 49 STEP_PICA RPCJ M3 No Marking Skibetsu ato Gaikei Plus Final" xfId="1083" xr:uid="{00000000-0005-0000-0000-0000CC070000}"/>
    <cellStyle name="‡_Service rate Rejection Claim Market_RPC CP DIA 49 STEP_Revisi PICA RPCJ M3 No Marking Skibetsu ato Gaikei Plus Final" xfId="1084" xr:uid="{00000000-0005-0000-0000-0000CD070000}"/>
    <cellStyle name="‡_Service rate Rejection Claim Market_RPC CP DIA 49 STEP_RG5 S2 Dakon Ujung Gigi Revisi - Copy" xfId="1085" xr:uid="{00000000-0005-0000-0000-0000CE070000}"/>
    <cellStyle name="‡_Service rate Rejection Claim Market_spp 25G SC" xfId="1086" xr:uid="{00000000-0005-0000-0000-0000CF070000}"/>
    <cellStyle name="‡_Service rate Rejection Claim Market_spp 25G SC_07. 2011 MAP-10 MONTHLY REPORT" xfId="1087" xr:uid="{00000000-0005-0000-0000-0000D0070000}"/>
    <cellStyle name="‡_Service rate Rejection Claim Market_spp 25G SC_07. 2011 MAP-10 MONTHLY REPORT_Analisa Worst 3 Agust 2011 rev (2)" xfId="1088" xr:uid="{00000000-0005-0000-0000-0000D1070000}"/>
    <cellStyle name="‡_Service rate Rejection Claim Market_spp 25G SC_07. 2011 MONTHLY-REPOR 2011" xfId="1089" xr:uid="{00000000-0005-0000-0000-0000D2070000}"/>
    <cellStyle name="‡_Service rate Rejection Claim Market_spp 25G SC_08. 2011 MAP-IN MONTHLY REPORT" xfId="1090" xr:uid="{00000000-0005-0000-0000-0000D3070000}"/>
    <cellStyle name="‡_Service rate Rejection Claim Market_spp 25G SC_2011 MAP-IN MONTHLY REPORT" xfId="1091" xr:uid="{00000000-0005-0000-0000-0000D4070000}"/>
    <cellStyle name="‡_Service rate Rejection Claim Market_spp 25G SC_2011 MAP-IN MONTHLY REPORT_Analisa Worst 3 Agust 2011 rev (2)" xfId="1092" xr:uid="{00000000-0005-0000-0000-0000D5070000}"/>
    <cellStyle name="‡_Service rate Rejection Claim Market_spp 25G SC_Analisa Worst 3 Agust 2011 rev (2)" xfId="1093" xr:uid="{00000000-0005-0000-0000-0000D6070000}"/>
    <cellStyle name="‡_Service rate Rejection Claim Market_spp 25G SC_Copy of 06 2011 MAP-IN MONTHLY REPORT" xfId="1094" xr:uid="{00000000-0005-0000-0000-0000D7070000}"/>
    <cellStyle name="‡_Service rate Rejection Claim Market_spp 25G SC_Copy of 06 2011 MAP-IN MONTHLY REPORT_08. 2011 MAP-IN MONTHLY REPORT" xfId="1095" xr:uid="{00000000-0005-0000-0000-0000D8070000}"/>
    <cellStyle name="‡_Service rate Rejection Claim Market_spp 25G SC_Copy of 2011-03 President Report" xfId="1096" xr:uid="{00000000-0005-0000-0000-0000D9070000}"/>
    <cellStyle name="‡_Service rate Rejection Claim Market_spp 25G SC_Copy of 2011-03 President Report_08. 2011 MAP-IN MONTHLY REPORT" xfId="1097" xr:uid="{00000000-0005-0000-0000-0000DA070000}"/>
    <cellStyle name="‡_Service rate Rejection Claim Market_spp 25G SC_Copy of 2011-05 President Report" xfId="1098" xr:uid="{00000000-0005-0000-0000-0000DB070000}"/>
    <cellStyle name="‡_Service rate Rejection Claim Market_spp 25G SC_Copy of 2011-05 President Report_08. 2011 MAP-IN MONTHLY REPORT" xfId="1099" xr:uid="{00000000-0005-0000-0000-0000DC070000}"/>
    <cellStyle name="‡_Service rate Rejection Claim Market_spp 25G SC_Copy of MONTHLY-REPOR JULI  2011 7" xfId="1100" xr:uid="{00000000-0005-0000-0000-0000DD070000}"/>
    <cellStyle name="‡_SPC PATROL 2005" xfId="1101" xr:uid="{00000000-0005-0000-0000-0000DE070000}"/>
    <cellStyle name="‡_spp 25G SC" xfId="1102" xr:uid="{00000000-0005-0000-0000-0000DF070000}"/>
    <cellStyle name="‡_spp 25G SC_07. 2011 MAP-10 MONTHLY REPORT" xfId="1103" xr:uid="{00000000-0005-0000-0000-0000E0070000}"/>
    <cellStyle name="‡_spp 25G SC_07. 2011 MAP-10 MONTHLY REPORT_Analisa Worst 3 Agust 2011 rev (2)" xfId="1104" xr:uid="{00000000-0005-0000-0000-0000E1070000}"/>
    <cellStyle name="‡_spp 25G SC_07. 2011 MONTHLY-REPOR 2011" xfId="1105" xr:uid="{00000000-0005-0000-0000-0000E2070000}"/>
    <cellStyle name="‡_spp 25G SC_08. 2011 MAP-IN MONTHLY REPORT" xfId="1106" xr:uid="{00000000-0005-0000-0000-0000E3070000}"/>
    <cellStyle name="‡_spp 25G SC_2011 MAP-IN MONTHLY REPORT" xfId="1107" xr:uid="{00000000-0005-0000-0000-0000E4070000}"/>
    <cellStyle name="‡_spp 25G SC_2011 MAP-IN MONTHLY REPORT_Analisa Worst 3 Agust 2011 rev (2)" xfId="1108" xr:uid="{00000000-0005-0000-0000-0000E5070000}"/>
    <cellStyle name="‡_spp 25G SC_Analisa Worst 3 Agust 2011 rev (2)" xfId="1109" xr:uid="{00000000-0005-0000-0000-0000E6070000}"/>
    <cellStyle name="‡_spp 25G SC_Copy of 06 2011 MAP-IN MONTHLY REPORT" xfId="1110" xr:uid="{00000000-0005-0000-0000-0000E7070000}"/>
    <cellStyle name="‡_spp 25G SC_Copy of 06 2011 MAP-IN MONTHLY REPORT_08. 2011 MAP-IN MONTHLY REPORT" xfId="1111" xr:uid="{00000000-0005-0000-0000-0000E8070000}"/>
    <cellStyle name="‡_spp 25G SC_Copy of 2011-03 President Report" xfId="1112" xr:uid="{00000000-0005-0000-0000-0000E9070000}"/>
    <cellStyle name="‡_spp 25G SC_Copy of 2011-03 President Report_08. 2011 MAP-IN MONTHLY REPORT" xfId="1113" xr:uid="{00000000-0005-0000-0000-0000EA070000}"/>
    <cellStyle name="‡_spp 25G SC_Copy of 2011-05 President Report" xfId="1114" xr:uid="{00000000-0005-0000-0000-0000EB070000}"/>
    <cellStyle name="‡_spp 25G SC_Copy of 2011-05 President Report_08. 2011 MAP-IN MONTHLY REPORT" xfId="1115" xr:uid="{00000000-0005-0000-0000-0000EC070000}"/>
    <cellStyle name="‡_spp 25G SC_Copy of MONTHLY-REPOR JULI  2011 7" xfId="1116" xr:uid="{00000000-0005-0000-0000-0000ED070000}"/>
    <cellStyle name="‡_STA-DRP" xfId="1117" xr:uid="{00000000-0005-0000-0000-0000EE070000}"/>
    <cellStyle name="‡_STA-DRP 2" xfId="4095" xr:uid="{00000000-0005-0000-0000-0000EF070000}"/>
    <cellStyle name="‡_STA-DRP_02 03 04長期予定Ⅱ021009" xfId="1118" xr:uid="{00000000-0005-0000-0000-0000F0070000}"/>
    <cellStyle name="‡_STA-DRP_02 03 04長期予定Ⅱ021009_42005" xfId="1119" xr:uid="{00000000-0005-0000-0000-0000F1070000}"/>
    <cellStyle name="‡_STA-DRP_02 03 04長期予定Ⅱ021009_42005_62005" xfId="1120" xr:uid="{00000000-0005-0000-0000-0000F2070000}"/>
    <cellStyle name="‡_STA-DRP_02 03 04長期予定Ⅱ021009_42005_CAHAYA" xfId="1121" xr:uid="{00000000-0005-0000-0000-0000F3070000}"/>
    <cellStyle name="‡_STA-DRP_02 03 04長期予定Ⅱ021009_42005_kontrol TR FEB" xfId="1122" xr:uid="{00000000-0005-0000-0000-0000F4070000}"/>
    <cellStyle name="‡_STA-DRP_02 03 04長期予定Ⅱ021009_42005_Monthly  Februari  2006" xfId="1123" xr:uid="{00000000-0005-0000-0000-0000F5070000}"/>
    <cellStyle name="‡_STA-DRP_02 03 04長期予定Ⅱ021009_42005_Monthly  Januari  2006" xfId="1124" xr:uid="{00000000-0005-0000-0000-0000F6070000}"/>
    <cellStyle name="‡_STA-DRP_02 03 04長期予定Ⅱ021009_42005_Monthly  Maret  2006" xfId="1125" xr:uid="{00000000-0005-0000-0000-0000F7070000}"/>
    <cellStyle name="‡_STA-DRP_02 03 04長期予定Ⅱ021009_42005_PENGONTROLAN TROUBLE REPORT" xfId="1126" xr:uid="{00000000-0005-0000-0000-0000F8070000}"/>
    <cellStyle name="‡_STA-DRP_02 03 04長期予定Ⅱ021009_42005_Plan Acivity 2006" xfId="1127" xr:uid="{00000000-0005-0000-0000-0000F9070000}"/>
    <cellStyle name="‡_STA-DRP_02 03 04長期予定Ⅱ021009_42005_Plan Actual Audit Suplier 06" xfId="1128" xr:uid="{00000000-0005-0000-0000-0000FA070000}"/>
    <cellStyle name="‡_STA-DRP_02 03 04長期予定Ⅱ021009_42005_trouble report" xfId="1129" xr:uid="{00000000-0005-0000-0000-0000FB070000}"/>
    <cellStyle name="‡_STA-DRP_02 03 04長期予定Ⅱ021009_62005" xfId="1130" xr:uid="{00000000-0005-0000-0000-0000FC070000}"/>
    <cellStyle name="‡_STA-DRP_02 03 04長期予定Ⅱ021009_CAHAYA" xfId="1131" xr:uid="{00000000-0005-0000-0000-0000FD070000}"/>
    <cellStyle name="‡_STA-DRP_02 03 04長期予定Ⅱ021009_Jun 2005" xfId="1132" xr:uid="{00000000-0005-0000-0000-0000FE070000}"/>
    <cellStyle name="‡_STA-DRP_02 03 04長期予定Ⅱ021009_kontrol TR FEB" xfId="1133" xr:uid="{00000000-0005-0000-0000-0000FF070000}"/>
    <cellStyle name="‡_STA-DRP_02 03 04長期予定Ⅱ021009_Monthly  Februari  2006" xfId="1134" xr:uid="{00000000-0005-0000-0000-000000080000}"/>
    <cellStyle name="‡_STA-DRP_02 03 04長期予定Ⅱ021009_Monthly  Januari  2006" xfId="1135" xr:uid="{00000000-0005-0000-0000-000001080000}"/>
    <cellStyle name="‡_STA-DRP_02 03 04長期予定Ⅱ021009_Monthly  Maret  2006" xfId="1136" xr:uid="{00000000-0005-0000-0000-000002080000}"/>
    <cellStyle name="‡_STA-DRP_02 03 04長期予定Ⅱ021009_NESIA金型更新計画" xfId="1137" xr:uid="{00000000-0005-0000-0000-000003080000}"/>
    <cellStyle name="‡_STA-DRP_02 03 04長期予定Ⅱ021009_NESIA金型更新計画 2" xfId="1138" xr:uid="{00000000-0005-0000-0000-000004080000}"/>
    <cellStyle name="‡_STA-DRP_02 03 04長期予定Ⅱ021009_NESIA金型更新計画_２００６年１２月発見提案" xfId="1139" xr:uid="{00000000-0005-0000-0000-000005080000}"/>
    <cellStyle name="‡_STA-DRP_02 03 04長期予定Ⅱ021009_NESIA金型更新計画_PENEMUAN NG 02-2007" xfId="1140" xr:uid="{00000000-0005-0000-0000-000006080000}"/>
    <cellStyle name="‡_STA-DRP_02 03 04長期予定Ⅱ021009_PENGONTROLAN TROUBLE REPORT" xfId="1141" xr:uid="{00000000-0005-0000-0000-000007080000}"/>
    <cellStyle name="‡_STA-DRP_02 03 04長期予定Ⅱ021009_Plan Acivity 2006" xfId="1142" xr:uid="{00000000-0005-0000-0000-000008080000}"/>
    <cellStyle name="‡_STA-DRP_02 03 04長期予定Ⅱ021009_Plan Actual Audit Suplier 06" xfId="1143" xr:uid="{00000000-0005-0000-0000-000009080000}"/>
    <cellStyle name="‡_STA-DRP_02 03 04長期予定Ⅱ021009_SPC PATROL 2005" xfId="1144" xr:uid="{00000000-0005-0000-0000-00000A080000}"/>
    <cellStyle name="‡_STA-DRP_02 03 04長期予定Ⅱ021009_trouble report" xfId="1145" xr:uid="{00000000-0005-0000-0000-00000B080000}"/>
    <cellStyle name="‡_STA-DRP_02 03 04長期予定Ⅲ0211104" xfId="1146" xr:uid="{00000000-0005-0000-0000-00000C080000}"/>
    <cellStyle name="‡_STA-DRP_02 03 04長期予定Ⅲ0211104 2" xfId="1147" xr:uid="{00000000-0005-0000-0000-00000D080000}"/>
    <cellStyle name="‡_STA-DRP_02 03 04長期予定Ⅲ0211104_２００６年１２月発見提案" xfId="1148" xr:uid="{00000000-0005-0000-0000-00000E080000}"/>
    <cellStyle name="‡_STA-DRP_02 03 04長期予定Ⅲ0211104_PENEMUAN NG 02-2007" xfId="1149" xr:uid="{00000000-0005-0000-0000-00000F080000}"/>
    <cellStyle name="‡_STA-DRP_02&amp;03AHMコストダウン報告住田常務021129B" xfId="1150" xr:uid="{00000000-0005-0000-0000-000010080000}"/>
    <cellStyle name="‡_STA-DRP_02&amp;03AHMコストダウン報告住田常務021129B 2" xfId="1151" xr:uid="{00000000-0005-0000-0000-000011080000}"/>
    <cellStyle name="‡_STA-DRP_02&amp;03AHMコストダウン報告住田常務021129B_２００６年１２月発見提案" xfId="1152" xr:uid="{00000000-0005-0000-0000-000012080000}"/>
    <cellStyle name="‡_STA-DRP_02&amp;03AHMコストダウン報告住田常務021129B_PENEMUAN NG 02-2007" xfId="1153" xr:uid="{00000000-0005-0000-0000-000013080000}"/>
    <cellStyle name="‡_STA-DRP_020311 PICA RG5 CL Spline Minus" xfId="1154" xr:uid="{00000000-0005-0000-0000-000014080000}"/>
    <cellStyle name="‡_STA-DRP_03-2011 MAP-IN MONTHLY REPORT" xfId="1155" xr:uid="{00000000-0005-0000-0000-000015080000}"/>
    <cellStyle name="‡_STA-DRP_03収益試算資料" xfId="1156" xr:uid="{00000000-0005-0000-0000-000016080000}"/>
    <cellStyle name="‡_STA-DRP_03収益試算資料 2" xfId="1157" xr:uid="{00000000-0005-0000-0000-000017080000}"/>
    <cellStyle name="‡_STA-DRP_03収益試算資料_２００６年１２月発見提案" xfId="1158" xr:uid="{00000000-0005-0000-0000-000018080000}"/>
    <cellStyle name="‡_STA-DRP_03収益試算資料_PENEMUAN NG 02-2007" xfId="1159" xr:uid="{00000000-0005-0000-0000-000019080000}"/>
    <cellStyle name="‡_STA-DRP_04年NF100廉価コスト" xfId="4096" xr:uid="{00000000-0005-0000-0000-00001A080000}"/>
    <cellStyle name="‡_STA-DRP_04年NF100廉価コスト_1st H 2009 result Prod &amp; Budget" xfId="4097" xr:uid="{00000000-0005-0000-0000-00001B080000}"/>
    <cellStyle name="‡_STA-DRP_04年NF100廉価コスト_Copy of ★値決め一覧最新版110622" xfId="5545" xr:uid="{00000000-0005-0000-0000-00001C080000}"/>
    <cellStyle name="‡_STA-DRP_04年NF100廉価コスト_Data 2010 &amp; 2011 for DC &amp; MC Check Capacity" xfId="4098" xr:uid="{00000000-0005-0000-0000-00001D080000}"/>
    <cellStyle name="‡_STA-DRP_04年NF100廉価コスト_Draft 2009 plan" xfId="4099" xr:uid="{00000000-0005-0000-0000-00001E080000}"/>
    <cellStyle name="‡_STA-DRP_04年NF100廉価コスト_Draft 2009 plan_Copy of ★値決め一覧最新版110622" xfId="5546" xr:uid="{00000000-0005-0000-0000-00001F080000}"/>
    <cellStyle name="‡_STA-DRP_04年NF100廉価コスト_HVN 2010 - 2013 Sales Plan 10% up for Capacity check" xfId="4100" xr:uid="{00000000-0005-0000-0000-000020080000}"/>
    <cellStyle name="‡_STA-DRP_04年NF100廉価コスト_HVN 2010 Prod plan (Updated)" xfId="4101" xr:uid="{00000000-0005-0000-0000-000021080000}"/>
    <cellStyle name="‡_STA-DRP_04年NF100廉価コスト_Proposal 2011 Working Calendar" xfId="4102" xr:uid="{00000000-0005-0000-0000-000022080000}"/>
    <cellStyle name="‡_STA-DRP_05 September 2011 CS KVY bearing tidak rapat" xfId="1160" xr:uid="{00000000-0005-0000-0000-000023080000}"/>
    <cellStyle name="‡_STA-DRP_08.2011 MAP-IN MONTHLY-REPORT" xfId="1161" xr:uid="{00000000-0005-0000-0000-000024080000}"/>
    <cellStyle name="‡_STA-DRP_09. KGH Shaft Comp Cam ulir rusak" xfId="1162" xr:uid="{00000000-0005-0000-0000-000025080000}"/>
    <cellStyle name="‡_STA-DRP_10.240310 HPPM RPC M3 Dakon TERBARU" xfId="1163" xr:uid="{00000000-0005-0000-0000-000026080000}"/>
    <cellStyle name="‡_STA-DRP_10.Shaft Counter 25G, Gear 6th Drive Macet'" xfId="1164" xr:uid="{00000000-0005-0000-0000-000027080000}"/>
    <cellStyle name="‡_STA-DRP_11.15 Maret 2011_KVY SD Gigi cacat.Belum finish" xfId="1165" xr:uid="{00000000-0005-0000-0000-000028080000}"/>
    <cellStyle name="‡_STA-DRP_12.15 Maret 2011_KVG SD_Dia 15 plus.belum finish" xfId="1166" xr:uid="{00000000-0005-0000-0000-000029080000}"/>
    <cellStyle name="‡_STA-DRP_13.23 Maret 2011_46G SD_Dia 15 belum tergrinding.belim finish" xfId="1167" xr:uid="{00000000-0005-0000-0000-00002A080000}"/>
    <cellStyle name="‡_STA-DRP_14.13H20 Rear Axle Circlip tidak terpasang sempurna.belum finish" xfId="1168" xr:uid="{00000000-0005-0000-0000-00002B080000}"/>
    <cellStyle name="‡_STA-DRP_1st H 2009 result Prod &amp; Budget" xfId="4103" xr:uid="{00000000-0005-0000-0000-00002C080000}"/>
    <cellStyle name="‡_STA-DRP_2011 FGoods Activity Plan(Monthly ez r)" xfId="1169" xr:uid="{00000000-0005-0000-0000-00002D080000}"/>
    <cellStyle name="‡_STA-DRP_2011 MAP-IN MONTHLY REPORT" xfId="1170" xr:uid="{00000000-0005-0000-0000-00002E080000}"/>
    <cellStyle name="‡_STA-DRP_23 September 2011 ksa kyea" xfId="1171" xr:uid="{00000000-0005-0000-0000-00002F080000}"/>
    <cellStyle name="‡_STA-DRP_27.KVB shaft final fure spline over" xfId="1172" xr:uid="{00000000-0005-0000-0000-000030080000}"/>
    <cellStyle name="‡_STA-DRP_42005" xfId="1173" xr:uid="{00000000-0005-0000-0000-000031080000}"/>
    <cellStyle name="‡_STA-DRP_42005_62005" xfId="1174" xr:uid="{00000000-0005-0000-0000-000032080000}"/>
    <cellStyle name="‡_STA-DRP_42005_CAHAYA" xfId="1175" xr:uid="{00000000-0005-0000-0000-000033080000}"/>
    <cellStyle name="‡_STA-DRP_42005_kontrol TR FEB" xfId="1176" xr:uid="{00000000-0005-0000-0000-000034080000}"/>
    <cellStyle name="‡_STA-DRP_42005_Monthly  Februari  2006" xfId="1177" xr:uid="{00000000-0005-0000-0000-000035080000}"/>
    <cellStyle name="‡_STA-DRP_42005_Monthly  Januari  2006" xfId="1178" xr:uid="{00000000-0005-0000-0000-000036080000}"/>
    <cellStyle name="‡_STA-DRP_42005_Monthly  Maret  2006" xfId="1179" xr:uid="{00000000-0005-0000-0000-000037080000}"/>
    <cellStyle name="‡_STA-DRP_42005_PENGONTROLAN TROUBLE REPORT" xfId="1180" xr:uid="{00000000-0005-0000-0000-000038080000}"/>
    <cellStyle name="‡_STA-DRP_42005_Plan Acivity 2006" xfId="1181" xr:uid="{00000000-0005-0000-0000-000039080000}"/>
    <cellStyle name="‡_STA-DRP_42005_Plan Actual Audit Suplier 06" xfId="1182" xr:uid="{00000000-0005-0000-0000-00003A080000}"/>
    <cellStyle name="‡_STA-DRP_42005_trouble report" xfId="1183" xr:uid="{00000000-0005-0000-0000-00003B080000}"/>
    <cellStyle name="‡_STA-DRP_49 clutch Piston" xfId="1184" xr:uid="{00000000-0005-0000-0000-00003C080000}"/>
    <cellStyle name="‡_STA-DRP_62005" xfId="1185" xr:uid="{00000000-0005-0000-0000-00003D080000}"/>
    <cellStyle name="‡_STA-DRP_Analisa Worst 3 Agust 2011 rev (2)" xfId="1186" xr:uid="{00000000-0005-0000-0000-00003E080000}"/>
    <cellStyle name="‡_STA-DRP_Ｂ０６　第10回海外社長会(ｲﾝﾄﾞﾈｼｱ=鈴木勝06" xfId="1187" xr:uid="{00000000-0005-0000-0000-00003F080000}"/>
    <cellStyle name="‡_STA-DRP_Ｂ０６　第10回海外社長会(ｲﾝﾄﾞﾈｼｱ=鈴木勝06_42005" xfId="1188" xr:uid="{00000000-0005-0000-0000-000040080000}"/>
    <cellStyle name="‡_STA-DRP_Ｂ０６　第10回海外社長会(ｲﾝﾄﾞﾈｼｱ=鈴木勝06_42005_62005" xfId="1189" xr:uid="{00000000-0005-0000-0000-000041080000}"/>
    <cellStyle name="‡_STA-DRP_Ｂ０６　第10回海外社長会(ｲﾝﾄﾞﾈｼｱ=鈴木勝06_42005_CAHAYA" xfId="1190" xr:uid="{00000000-0005-0000-0000-000042080000}"/>
    <cellStyle name="‡_STA-DRP_Ｂ０６　第10回海外社長会(ｲﾝﾄﾞﾈｼｱ=鈴木勝06_42005_kontrol TR FEB" xfId="1191" xr:uid="{00000000-0005-0000-0000-000043080000}"/>
    <cellStyle name="‡_STA-DRP_Ｂ０６　第10回海外社長会(ｲﾝﾄﾞﾈｼｱ=鈴木勝06_42005_Monthly  Februari  2006" xfId="1192" xr:uid="{00000000-0005-0000-0000-000044080000}"/>
    <cellStyle name="‡_STA-DRP_Ｂ０６　第10回海外社長会(ｲﾝﾄﾞﾈｼｱ=鈴木勝06_42005_Monthly  Januari  2006" xfId="1193" xr:uid="{00000000-0005-0000-0000-000045080000}"/>
    <cellStyle name="‡_STA-DRP_Ｂ０６　第10回海外社長会(ｲﾝﾄﾞﾈｼｱ=鈴木勝06_42005_Monthly  Maret  2006" xfId="1194" xr:uid="{00000000-0005-0000-0000-000046080000}"/>
    <cellStyle name="‡_STA-DRP_Ｂ０６　第10回海外社長会(ｲﾝﾄﾞﾈｼｱ=鈴木勝06_42005_PENGONTROLAN TROUBLE REPORT" xfId="1195" xr:uid="{00000000-0005-0000-0000-000047080000}"/>
    <cellStyle name="‡_STA-DRP_Ｂ０６　第10回海外社長会(ｲﾝﾄﾞﾈｼｱ=鈴木勝06_42005_Plan Acivity 2006" xfId="1196" xr:uid="{00000000-0005-0000-0000-000048080000}"/>
    <cellStyle name="‡_STA-DRP_Ｂ０６　第10回海外社長会(ｲﾝﾄﾞﾈｼｱ=鈴木勝06_42005_Plan Actual Audit Suplier 06" xfId="1197" xr:uid="{00000000-0005-0000-0000-000049080000}"/>
    <cellStyle name="‡_STA-DRP_Ｂ０６　第10回海外社長会(ｲﾝﾄﾞﾈｼｱ=鈴木勝06_42005_trouble report" xfId="1198" xr:uid="{00000000-0005-0000-0000-00004A080000}"/>
    <cellStyle name="‡_STA-DRP_Ｂ０６　第10回海外社長会(ｲﾝﾄﾞﾈｼｱ=鈴木勝06_62005" xfId="1199" xr:uid="{00000000-0005-0000-0000-00004B080000}"/>
    <cellStyle name="‡_STA-DRP_Ｂ０６　第10回海外社長会(ｲﾝﾄﾞﾈｼｱ=鈴木勝06_CAHAYA" xfId="1200" xr:uid="{00000000-0005-0000-0000-00004C080000}"/>
    <cellStyle name="‡_STA-DRP_Ｂ０６　第10回海外社長会(ｲﾝﾄﾞﾈｼｱ=鈴木勝06_Jun 2005" xfId="1201" xr:uid="{00000000-0005-0000-0000-00004D080000}"/>
    <cellStyle name="‡_STA-DRP_Ｂ０６　第10回海外社長会(ｲﾝﾄﾞﾈｼｱ=鈴木勝06_kontrol TR FEB" xfId="1202" xr:uid="{00000000-0005-0000-0000-00004E080000}"/>
    <cellStyle name="‡_STA-DRP_Ｂ０６　第10回海外社長会(ｲﾝﾄﾞﾈｼｱ=鈴木勝06_Monthly  Februari  2006" xfId="1203" xr:uid="{00000000-0005-0000-0000-00004F080000}"/>
    <cellStyle name="‡_STA-DRP_Ｂ０６　第10回海外社長会(ｲﾝﾄﾞﾈｼｱ=鈴木勝06_Monthly  Januari  2006" xfId="1204" xr:uid="{00000000-0005-0000-0000-000050080000}"/>
    <cellStyle name="‡_STA-DRP_Ｂ０６　第10回海外社長会(ｲﾝﾄﾞﾈｼｱ=鈴木勝06_Monthly  Maret  2006" xfId="1205" xr:uid="{00000000-0005-0000-0000-000051080000}"/>
    <cellStyle name="‡_STA-DRP_Ｂ０６　第10回海外社長会(ｲﾝﾄﾞﾈｼｱ=鈴木勝06_PENGONTROLAN TROUBLE REPORT" xfId="1206" xr:uid="{00000000-0005-0000-0000-000052080000}"/>
    <cellStyle name="‡_STA-DRP_Ｂ０６　第10回海外社長会(ｲﾝﾄﾞﾈｼｱ=鈴木勝06_Plan Acivity 2006" xfId="1207" xr:uid="{00000000-0005-0000-0000-000053080000}"/>
    <cellStyle name="‡_STA-DRP_Ｂ０６　第10回海外社長会(ｲﾝﾄﾞﾈｼｱ=鈴木勝06_Plan Actual Audit Suplier 06" xfId="1208" xr:uid="{00000000-0005-0000-0000-000054080000}"/>
    <cellStyle name="‡_STA-DRP_Ｂ０６　第10回海外社長会(ｲﾝﾄﾞﾈｼｱ=鈴木勝06_SPC PATROL 2005" xfId="1209" xr:uid="{00000000-0005-0000-0000-000055080000}"/>
    <cellStyle name="‡_STA-DRP_Ｂ０６　第10回海外社長会(ｲﾝﾄﾞﾈｼｱ=鈴木勝06_trouble report" xfId="1210" xr:uid="{00000000-0005-0000-0000-000056080000}"/>
    <cellStyle name="‡_STA-DRP_Book1" xfId="1211" xr:uid="{00000000-0005-0000-0000-000057080000}"/>
    <cellStyle name="‡_STA-DRP_BOOK1 2" xfId="4104" xr:uid="{00000000-0005-0000-0000-000058080000}"/>
    <cellStyle name="‡_STA-DRP_BOOK1_1st H 2009 result Prod &amp; Budget" xfId="4105" xr:uid="{00000000-0005-0000-0000-000059080000}"/>
    <cellStyle name="‡_STA-DRP_Book1_42005" xfId="1212" xr:uid="{00000000-0005-0000-0000-00005A080000}"/>
    <cellStyle name="‡_STA-DRP_Book1_42005_62005" xfId="1213" xr:uid="{00000000-0005-0000-0000-00005B080000}"/>
    <cellStyle name="‡_STA-DRP_Book1_42005_CAHAYA" xfId="1214" xr:uid="{00000000-0005-0000-0000-00005C080000}"/>
    <cellStyle name="‡_STA-DRP_Book1_42005_kontrol TR FEB" xfId="1215" xr:uid="{00000000-0005-0000-0000-00005D080000}"/>
    <cellStyle name="‡_STA-DRP_Book1_42005_Monthly  Februari  2006" xfId="1216" xr:uid="{00000000-0005-0000-0000-00005E080000}"/>
    <cellStyle name="‡_STA-DRP_Book1_42005_Monthly  Januari  2006" xfId="1217" xr:uid="{00000000-0005-0000-0000-00005F080000}"/>
    <cellStyle name="‡_STA-DRP_Book1_42005_Monthly  Maret  2006" xfId="1218" xr:uid="{00000000-0005-0000-0000-000060080000}"/>
    <cellStyle name="‡_STA-DRP_Book1_42005_PENGONTROLAN TROUBLE REPORT" xfId="1219" xr:uid="{00000000-0005-0000-0000-000061080000}"/>
    <cellStyle name="‡_STA-DRP_Book1_42005_Plan Acivity 2006" xfId="1220" xr:uid="{00000000-0005-0000-0000-000062080000}"/>
    <cellStyle name="‡_STA-DRP_Book1_42005_Plan Actual Audit Suplier 06" xfId="1221" xr:uid="{00000000-0005-0000-0000-000063080000}"/>
    <cellStyle name="‡_STA-DRP_Book1_42005_trouble report" xfId="1222" xr:uid="{00000000-0005-0000-0000-000064080000}"/>
    <cellStyle name="‡_STA-DRP_Book1_62005" xfId="1223" xr:uid="{00000000-0005-0000-0000-000065080000}"/>
    <cellStyle name="‡_STA-DRP_Book1_CAHAYA" xfId="1224" xr:uid="{00000000-0005-0000-0000-000066080000}"/>
    <cellStyle name="‡_STA-DRP_BOOK1_Data 2010 &amp; 2011 for DC &amp; MC Check Capacity" xfId="4106" xr:uid="{00000000-0005-0000-0000-000067080000}"/>
    <cellStyle name="‡_STA-DRP_BOOK1_Draft 2009 plan" xfId="4107" xr:uid="{00000000-0005-0000-0000-000068080000}"/>
    <cellStyle name="‡_STA-DRP_BOOK1_HVN 2010 - 2013 Sales Plan 10% up for Capacity check" xfId="4108" xr:uid="{00000000-0005-0000-0000-000069080000}"/>
    <cellStyle name="‡_STA-DRP_BOOK1_HVN 2010 Prod plan (Updated)" xfId="4109" xr:uid="{00000000-0005-0000-0000-00006A080000}"/>
    <cellStyle name="‡_STA-DRP_Book1_Jun 2005" xfId="1225" xr:uid="{00000000-0005-0000-0000-00006B080000}"/>
    <cellStyle name="‡_STA-DRP_Book1_kontrol TR FEB" xfId="1226" xr:uid="{00000000-0005-0000-0000-00006C080000}"/>
    <cellStyle name="‡_STA-DRP_Book1_Monthly  Februari  2006" xfId="1227" xr:uid="{00000000-0005-0000-0000-00006D080000}"/>
    <cellStyle name="‡_STA-DRP_Book1_Monthly  Januari  2006" xfId="1228" xr:uid="{00000000-0005-0000-0000-00006E080000}"/>
    <cellStyle name="‡_STA-DRP_Book1_Monthly  Maret  2006" xfId="1229" xr:uid="{00000000-0005-0000-0000-00006F080000}"/>
    <cellStyle name="‡_STA-DRP_Book1_PENGONTROLAN TROUBLE REPORT" xfId="1230" xr:uid="{00000000-0005-0000-0000-000070080000}"/>
    <cellStyle name="‡_STA-DRP_Book1_Plan Acivity 2006" xfId="1231" xr:uid="{00000000-0005-0000-0000-000071080000}"/>
    <cellStyle name="‡_STA-DRP_Book1_Plan Actual Audit Suplier 06" xfId="1232" xr:uid="{00000000-0005-0000-0000-000072080000}"/>
    <cellStyle name="‡_STA-DRP_BOOK1_Proposal 2011 Working Calendar" xfId="4110" xr:uid="{00000000-0005-0000-0000-000073080000}"/>
    <cellStyle name="‡_STA-DRP_Book1_SPC PATROL 2005" xfId="1233" xr:uid="{00000000-0005-0000-0000-000074080000}"/>
    <cellStyle name="‡_STA-DRP_Book1_trouble report" xfId="1234" xr:uid="{00000000-0005-0000-0000-000075080000}"/>
    <cellStyle name="‡_STA-DRP_CAHAYA" xfId="1235" xr:uid="{00000000-0005-0000-0000-000076080000}"/>
    <cellStyle name="‡_STA-DRP_Copy of ★値決め一覧最新版110622" xfId="5547" xr:uid="{00000000-0005-0000-0000-000077080000}"/>
    <cellStyle name="‡_STA-DRP_Copy of Arasa Alur Diameter Luar Kasar" xfId="1236" xr:uid="{00000000-0005-0000-0000-000078080000}"/>
    <cellStyle name="‡_STA-DRP_Copy of Arasa Alur Diameter Luar Kasar_Copy of RG5 CL TERCAMPUR KE RPC CL REV FINAL" xfId="1237" xr:uid="{00000000-0005-0000-0000-000079080000}"/>
    <cellStyle name="‡_STA-DRP_Copy of Arasa Alur Diameter Luar Kasar_RG5 CL TERCAMPUR KE RPC CL REV FINAL" xfId="1238" xr:uid="{00000000-0005-0000-0000-00007A080000}"/>
    <cellStyle name="‡_STA-DRP_Copy of Arasa Alur Diameter Luar Kasar_RG5 CLOW TERCAMPUR KE RPC CLOW 23 DESEMBER 2010 rev" xfId="1239" xr:uid="{00000000-0005-0000-0000-00007B080000}"/>
    <cellStyle name="‡_STA-DRP_Copy of Arasa Alur Diameter Luar Kasar_RG5 CLOW TERCAMPUR KE RPC CLOW 23 DESEMBER 2010 rev SUTRIMO" xfId="1240" xr:uid="{00000000-0005-0000-0000-00007C080000}"/>
    <cellStyle name="‡_STA-DRP_Copy of RG5 CL TERCAMPUR KE RPC CL REV FINAL" xfId="1241" xr:uid="{00000000-0005-0000-0000-00007D080000}"/>
    <cellStyle name="‡_STA-DRP_Data 2010 &amp; 2011 for DC &amp; MC Check Capacity" xfId="4111" xr:uid="{00000000-0005-0000-0000-00007E080000}"/>
    <cellStyle name="‡_STA-DRP_Data Pemanggilan Sub Con" xfId="1242" xr:uid="{00000000-0005-0000-0000-00007F080000}"/>
    <cellStyle name="‡_STA-DRP_Data Pemanggilan Sub Con_020311 PICA RG5 CL Spline Minus" xfId="1243" xr:uid="{00000000-0005-0000-0000-000080080000}"/>
    <cellStyle name="‡_STA-DRP_Data Pemanggilan Sub Con_020311 PICA RG5 CL Spline Minus_(10)Pica RG5 S2 Dakon Ujung Gigi" xfId="1244" xr:uid="{00000000-0005-0000-0000-000081080000}"/>
    <cellStyle name="‡_STA-DRP_Data Pemanggilan Sub Con_020311 PICA RG5 CL Spline Minus_(10)Pica RG5 S2 Dakon Ujung Gigi (2)" xfId="1245" xr:uid="{00000000-0005-0000-0000-000082080000}"/>
    <cellStyle name="‡_STA-DRP_Data Pemanggilan Sub Con_020311 PICA RG5 CL Spline Minus_(10)Pica RG5 S2 Dakon Ujung Gigi Rev" xfId="1246" xr:uid="{00000000-0005-0000-0000-000083080000}"/>
    <cellStyle name="‡_STA-DRP_Data Pemanggilan Sub Con_020311 PICA RG5 CL Spline Minus_Draft Pica RG5 S2 Diameter dalam minus" xfId="1247" xr:uid="{00000000-0005-0000-0000-000084080000}"/>
    <cellStyle name="‡_STA-DRP_Data Pemanggilan Sub Con_020311 PICA RG5 CL Spline Minus_Pica by sidik  RG5 S-2 NAIKE MINUS" xfId="1248" xr:uid="{00000000-0005-0000-0000-000085080000}"/>
    <cellStyle name="‡_STA-DRP_Data Pemanggilan Sub Con_020311 PICA RG5 CL Spline Minus_PICA Report" xfId="1249" xr:uid="{00000000-0005-0000-0000-000086080000}"/>
    <cellStyle name="‡_STA-DRP_Data Pemanggilan Sub Con_020311 PICA RG5 CL Spline Minus_Pica RG5 S2 Diameter dalam minus" xfId="1250" xr:uid="{00000000-0005-0000-0000-000087080000}"/>
    <cellStyle name="‡_STA-DRP_Data Pemanggilan Sub Con_020311 PICA RG5 CL Spline Minus_Pica RG5 S2 Diameter dalam minus 1" xfId="1251" xr:uid="{00000000-0005-0000-0000-000088080000}"/>
    <cellStyle name="‡_STA-DRP_Data Pemanggilan Sub Con_020311 PICA RG5 CL Spline Minus_RG5 S2 Dakon Ujung Gigi Revisi - Copy" xfId="1252" xr:uid="{00000000-0005-0000-0000-000089080000}"/>
    <cellStyle name="‡_STA-DRP_Data Pemanggilan Sub Con_09. KGH Shaft Comp Cam ulir rusak" xfId="1253" xr:uid="{00000000-0005-0000-0000-00008A080000}"/>
    <cellStyle name="‡_STA-DRP_Data Pemanggilan Sub Con_09. KGH Shaft Comp Cam ulir rusak_07. 2011 MAP-10 MONTHLY REPORT" xfId="1254" xr:uid="{00000000-0005-0000-0000-00008B080000}"/>
    <cellStyle name="‡_STA-DRP_Data Pemanggilan Sub Con_09. KGH Shaft Comp Cam ulir rusak_07. 2011 MONTHLY-REPOR 2011" xfId="1255" xr:uid="{00000000-0005-0000-0000-00008C080000}"/>
    <cellStyle name="‡_STA-DRP_Data Pemanggilan Sub Con_09. KGH Shaft Comp Cam ulir rusak_08. 2011 MAP-IN MONTHLY REPORT" xfId="1256" xr:uid="{00000000-0005-0000-0000-00008D080000}"/>
    <cellStyle name="‡_STA-DRP_Data Pemanggilan Sub Con_09. KGH Shaft Comp Cam ulir rusak_2011 MAP-IN MONTHLY REPORT" xfId="1257" xr:uid="{00000000-0005-0000-0000-00008E080000}"/>
    <cellStyle name="‡_STA-DRP_Data Pemanggilan Sub Con_09. KGH Shaft Comp Cam ulir rusak_2011 MAP-IN MONTHLY REPORT_Analisa Worst 3 Agust 2011 rev (2)" xfId="1258" xr:uid="{00000000-0005-0000-0000-00008F080000}"/>
    <cellStyle name="‡_STA-DRP_Data Pemanggilan Sub Con_09. KGH Shaft Comp Cam ulir rusak_Analisa Worst 3 Agust 2011 rev (2)" xfId="1259" xr:uid="{00000000-0005-0000-0000-000090080000}"/>
    <cellStyle name="‡_STA-DRP_Data Pemanggilan Sub Con_09. KGH Shaft Comp Cam ulir rusak_Copy of 06 2011 MAP-IN MONTHLY REPORT" xfId="1260" xr:uid="{00000000-0005-0000-0000-000091080000}"/>
    <cellStyle name="‡_STA-DRP_Data Pemanggilan Sub Con_09. KGH Shaft Comp Cam ulir rusak_Copy of 2011-03 President Report" xfId="1261" xr:uid="{00000000-0005-0000-0000-000092080000}"/>
    <cellStyle name="‡_STA-DRP_Data Pemanggilan Sub Con_09. KGH Shaft Comp Cam ulir rusak_Copy of 2011-05 President Report" xfId="1262" xr:uid="{00000000-0005-0000-0000-000093080000}"/>
    <cellStyle name="‡_STA-DRP_Data Pemanggilan Sub Con_09. KGH Shaft Comp Cam ulir rusak_Copy of MONTHLY-REPOR JULI  2011 7" xfId="1263" xr:uid="{00000000-0005-0000-0000-000094080000}"/>
    <cellStyle name="‡_STA-DRP_Data Pemanggilan Sub Con_10.240310 HPPM RPC M3 Dakon TERBARU" xfId="1264" xr:uid="{00000000-0005-0000-0000-000095080000}"/>
    <cellStyle name="‡_STA-DRP_Data Pemanggilan Sub Con_10.240310 HPPM RPC M3 Dakon TERBARU_(10)Pica RG5 S2 Dakon Ujung Gigi" xfId="1265" xr:uid="{00000000-0005-0000-0000-000096080000}"/>
    <cellStyle name="‡_STA-DRP_Data Pemanggilan Sub Con_10.240310 HPPM RPC M3 Dakon TERBARU_(10)Pica RG5 S2 Dakon Ujung Gigi (2)" xfId="1266" xr:uid="{00000000-0005-0000-0000-000097080000}"/>
    <cellStyle name="‡_STA-DRP_Data Pemanggilan Sub Con_10.240310 HPPM RPC M3 Dakon TERBARU_(10)Pica RG5 S2 Dakon Ujung Gigi Rev" xfId="1267" xr:uid="{00000000-0005-0000-0000-000098080000}"/>
    <cellStyle name="‡_STA-DRP_Data Pemanggilan Sub Con_10.240310 HPPM RPC M3 Dakon TERBARU_Draft Pica RG5 S2 Diameter dalam minus" xfId="1268" xr:uid="{00000000-0005-0000-0000-000099080000}"/>
    <cellStyle name="‡_STA-DRP_Data Pemanggilan Sub Con_10.240310 HPPM RPC M3 Dakon TERBARU_Pica by sidik  RG5 S-2 NAIKE MINUS" xfId="1269" xr:uid="{00000000-0005-0000-0000-00009A080000}"/>
    <cellStyle name="‡_STA-DRP_Data Pemanggilan Sub Con_10.240310 HPPM RPC M3 Dakon TERBARU_PICA Report" xfId="1270" xr:uid="{00000000-0005-0000-0000-00009B080000}"/>
    <cellStyle name="‡_STA-DRP_Data Pemanggilan Sub Con_10.240310 HPPM RPC M3 Dakon TERBARU_Pica RG5 S2 Diameter dalam minus" xfId="1271" xr:uid="{00000000-0005-0000-0000-00009C080000}"/>
    <cellStyle name="‡_STA-DRP_Data Pemanggilan Sub Con_10.240310 HPPM RPC M3 Dakon TERBARU_Pica RG5 S2 Diameter dalam minus 1" xfId="1272" xr:uid="{00000000-0005-0000-0000-00009D080000}"/>
    <cellStyle name="‡_STA-DRP_Data Pemanggilan Sub Con_10.240310 HPPM RPC M3 Dakon TERBARU_PICA RPC J M-3 NO SKIBETSU" xfId="1273" xr:uid="{00000000-0005-0000-0000-00009E080000}"/>
    <cellStyle name="‡_STA-DRP_Data Pemanggilan Sub Con_10.240310 HPPM RPC M3 Dakon TERBARU_PICA RPC J M-3 NO SKIBETSU REVISI Fix..." xfId="1274" xr:uid="{00000000-0005-0000-0000-00009F080000}"/>
    <cellStyle name="‡_STA-DRP_Data Pemanggilan Sub Con_10.240310 HPPM RPC M3 Dakon TERBARU_PICA RPCJ M3 No Marking Skibetsu ato Gaikei Plus Final" xfId="1275" xr:uid="{00000000-0005-0000-0000-0000A0080000}"/>
    <cellStyle name="‡_STA-DRP_Data Pemanggilan Sub Con_10.240310 HPPM RPC M3 Dakon TERBARU_Revisi PICA RPCJ M3 No Marking Skibetsu ato Gaikei Plus Final" xfId="1276" xr:uid="{00000000-0005-0000-0000-0000A1080000}"/>
    <cellStyle name="‡_STA-DRP_Data Pemanggilan Sub Con_10.240310 HPPM RPC M3 Dakon TERBARU_RG5 S2 Dakon Ujung Gigi Revisi - Copy" xfId="1277" xr:uid="{00000000-0005-0000-0000-0000A2080000}"/>
    <cellStyle name="‡_STA-DRP_Data Pemanggilan Sub Con_10.Shaft Counter 25G, Gear 6th Drive Macet'" xfId="1278" xr:uid="{00000000-0005-0000-0000-0000A3080000}"/>
    <cellStyle name="‡_STA-DRP_Data Pemanggilan Sub Con_10.Shaft Counter 25G, Gear 6th Drive Macet'_07. 2011 MAP-10 MONTHLY REPORT" xfId="1279" xr:uid="{00000000-0005-0000-0000-0000A4080000}"/>
    <cellStyle name="‡_STA-DRP_Data Pemanggilan Sub Con_10.Shaft Counter 25G, Gear 6th Drive Macet'_07. 2011 MONTHLY-REPOR 2011" xfId="1280" xr:uid="{00000000-0005-0000-0000-0000A5080000}"/>
    <cellStyle name="‡_STA-DRP_Data Pemanggilan Sub Con_10.Shaft Counter 25G, Gear 6th Drive Macet'_08. 2011 MAP-IN MONTHLY REPORT" xfId="1281" xr:uid="{00000000-0005-0000-0000-0000A6080000}"/>
    <cellStyle name="‡_STA-DRP_Data Pemanggilan Sub Con_10.Shaft Counter 25G, Gear 6th Drive Macet'_2011 MAP-IN MONTHLY REPORT" xfId="1282" xr:uid="{00000000-0005-0000-0000-0000A7080000}"/>
    <cellStyle name="‡_STA-DRP_Data Pemanggilan Sub Con_10.Shaft Counter 25G, Gear 6th Drive Macet'_2011 MAP-IN MONTHLY REPORT_Analisa Worst 3 Agust 2011 rev (2)" xfId="1283" xr:uid="{00000000-0005-0000-0000-0000A8080000}"/>
    <cellStyle name="‡_STA-DRP_Data Pemanggilan Sub Con_10.Shaft Counter 25G, Gear 6th Drive Macet'_Analisa Worst 3 Agust 2011 rev (2)" xfId="1284" xr:uid="{00000000-0005-0000-0000-0000A9080000}"/>
    <cellStyle name="‡_STA-DRP_Data Pemanggilan Sub Con_10.Shaft Counter 25G, Gear 6th Drive Macet'_Copy of 06 2011 MAP-IN MONTHLY REPORT" xfId="1285" xr:uid="{00000000-0005-0000-0000-0000AA080000}"/>
    <cellStyle name="‡_STA-DRP_Data Pemanggilan Sub Con_10.Shaft Counter 25G, Gear 6th Drive Macet'_Copy of 2011-03 President Report" xfId="1286" xr:uid="{00000000-0005-0000-0000-0000AB080000}"/>
    <cellStyle name="‡_STA-DRP_Data Pemanggilan Sub Con_10.Shaft Counter 25G, Gear 6th Drive Macet'_Copy of 2011-05 President Report" xfId="1287" xr:uid="{00000000-0005-0000-0000-0000AC080000}"/>
    <cellStyle name="‡_STA-DRP_Data Pemanggilan Sub Con_10.Shaft Counter 25G, Gear 6th Drive Macet'_Copy of MONTHLY-REPOR JULI  2011 7" xfId="1288" xr:uid="{00000000-0005-0000-0000-0000AD080000}"/>
    <cellStyle name="‡_STA-DRP_Data Pemanggilan Sub Con_27.KVB shaft final fure spline over" xfId="1289" xr:uid="{00000000-0005-0000-0000-0000AE080000}"/>
    <cellStyle name="‡_STA-DRP_Data Pemanggilan Sub Con_27.KVB shaft final fure spline over_07. 2011 MAP-10 MONTHLY REPORT" xfId="1290" xr:uid="{00000000-0005-0000-0000-0000AF080000}"/>
    <cellStyle name="‡_STA-DRP_Data Pemanggilan Sub Con_27.KVB shaft final fure spline over_07. 2011 MONTHLY-REPOR 2011" xfId="1291" xr:uid="{00000000-0005-0000-0000-0000B0080000}"/>
    <cellStyle name="‡_STA-DRP_Data Pemanggilan Sub Con_27.KVB shaft final fure spline over_08. 2011 MAP-IN MONTHLY REPORT" xfId="1292" xr:uid="{00000000-0005-0000-0000-0000B1080000}"/>
    <cellStyle name="‡_STA-DRP_Data Pemanggilan Sub Con_27.KVB shaft final fure spline over_2011 MAP-IN MONTHLY REPORT" xfId="1293" xr:uid="{00000000-0005-0000-0000-0000B2080000}"/>
    <cellStyle name="‡_STA-DRP_Data Pemanggilan Sub Con_27.KVB shaft final fure spline over_2011 MAP-IN MONTHLY REPORT_Analisa Worst 3 Agust 2011 rev (2)" xfId="1294" xr:uid="{00000000-0005-0000-0000-0000B3080000}"/>
    <cellStyle name="‡_STA-DRP_Data Pemanggilan Sub Con_27.KVB shaft final fure spline over_Analisa Worst 3 Agust 2011 rev (2)" xfId="1295" xr:uid="{00000000-0005-0000-0000-0000B4080000}"/>
    <cellStyle name="‡_STA-DRP_Data Pemanggilan Sub Con_27.KVB shaft final fure spline over_Copy of 06 2011 MAP-IN MONTHLY REPORT" xfId="1296" xr:uid="{00000000-0005-0000-0000-0000B5080000}"/>
    <cellStyle name="‡_STA-DRP_Data Pemanggilan Sub Con_27.KVB shaft final fure spline over_Copy of 2011-03 President Report" xfId="1297" xr:uid="{00000000-0005-0000-0000-0000B6080000}"/>
    <cellStyle name="‡_STA-DRP_Data Pemanggilan Sub Con_27.KVB shaft final fure spline over_Copy of 2011-05 President Report" xfId="1298" xr:uid="{00000000-0005-0000-0000-0000B7080000}"/>
    <cellStyle name="‡_STA-DRP_Data Pemanggilan Sub Con_27.KVB shaft final fure spline over_Copy of MONTHLY-REPOR JULI  2011 7" xfId="1299" xr:uid="{00000000-0005-0000-0000-0000B8080000}"/>
    <cellStyle name="‡_STA-DRP_Data Pemanggilan Sub Con_49 clutch Piston" xfId="1300" xr:uid="{00000000-0005-0000-0000-0000B9080000}"/>
    <cellStyle name="‡_STA-DRP_Data Pemanggilan Sub Con_49 clutch Piston_(10)Pica RG5 S2 Dakon Ujung Gigi" xfId="1301" xr:uid="{00000000-0005-0000-0000-0000BA080000}"/>
    <cellStyle name="‡_STA-DRP_Data Pemanggilan Sub Con_49 clutch Piston_(10)Pica RG5 S2 Dakon Ujung Gigi (2)" xfId="1302" xr:uid="{00000000-0005-0000-0000-0000BB080000}"/>
    <cellStyle name="‡_STA-DRP_Data Pemanggilan Sub Con_49 clutch Piston_(10)Pica RG5 S2 Dakon Ujung Gigi Rev" xfId="1303" xr:uid="{00000000-0005-0000-0000-0000BC080000}"/>
    <cellStyle name="‡_STA-DRP_Data Pemanggilan Sub Con_49 clutch Piston_Draft Pica RG5 S2 Diameter dalam minus" xfId="1304" xr:uid="{00000000-0005-0000-0000-0000BD080000}"/>
    <cellStyle name="‡_STA-DRP_Data Pemanggilan Sub Con_49 clutch Piston_Pica by sidik  RG5 S-2 NAIKE MINUS" xfId="1305" xr:uid="{00000000-0005-0000-0000-0000BE080000}"/>
    <cellStyle name="‡_STA-DRP_Data Pemanggilan Sub Con_49 clutch Piston_PICA Report" xfId="1306" xr:uid="{00000000-0005-0000-0000-0000BF080000}"/>
    <cellStyle name="‡_STA-DRP_Data Pemanggilan Sub Con_49 clutch Piston_Pica RG5 S2 Diameter dalam minus" xfId="1307" xr:uid="{00000000-0005-0000-0000-0000C0080000}"/>
    <cellStyle name="‡_STA-DRP_Data Pemanggilan Sub Con_49 clutch Piston_Pica RG5 S2 Diameter dalam minus 1" xfId="1308" xr:uid="{00000000-0005-0000-0000-0000C1080000}"/>
    <cellStyle name="‡_STA-DRP_Data Pemanggilan Sub Con_49 clutch Piston_PICA RPC J M-3 NO SKIBETSU" xfId="1309" xr:uid="{00000000-0005-0000-0000-0000C2080000}"/>
    <cellStyle name="‡_STA-DRP_Data Pemanggilan Sub Con_49 clutch Piston_PICA RPC J M-3 NO SKIBETSU REVISI Fix..." xfId="1310" xr:uid="{00000000-0005-0000-0000-0000C3080000}"/>
    <cellStyle name="‡_STA-DRP_Data Pemanggilan Sub Con_49 clutch Piston_PICA RPCJ M3 No Marking Skibetsu ato Gaikei Plus Final" xfId="1311" xr:uid="{00000000-0005-0000-0000-0000C4080000}"/>
    <cellStyle name="‡_STA-DRP_Data Pemanggilan Sub Con_49 clutch Piston_Revisi PICA RPCJ M3 No Marking Skibetsu ato Gaikei Plus Final" xfId="1312" xr:uid="{00000000-0005-0000-0000-0000C5080000}"/>
    <cellStyle name="‡_STA-DRP_Data Pemanggilan Sub Con_49 clutch Piston_RG5 S2 Dakon Ujung Gigi Revisi - Copy" xfId="1313" xr:uid="{00000000-0005-0000-0000-0000C6080000}"/>
    <cellStyle name="‡_STA-DRP_Data Pemanggilan Sub Con_AKUMULASI CLAIM CUSTOMER 2007 A,B &amp; C ( 2R )" xfId="1314" xr:uid="{00000000-0005-0000-0000-0000C7080000}"/>
    <cellStyle name="‡_STA-DRP_Data Pemanggilan Sub Con_AKUMULASI CLAIM CUSTOMER 2007 A,B &amp; C ( total )" xfId="1315" xr:uid="{00000000-0005-0000-0000-0000C8080000}"/>
    <cellStyle name="‡_STA-DRP_Data Pemanggilan Sub Con_AKUMULASI CLAIM CUSTOMER 2008 A,B &amp; C ( total )" xfId="1316" xr:uid="{00000000-0005-0000-0000-0000C9080000}"/>
    <cellStyle name="‡_STA-DRP_Data Pemanggilan Sub Con_Copy of Arasa Alur Diameter Luar Kasar" xfId="1317" xr:uid="{00000000-0005-0000-0000-0000CA080000}"/>
    <cellStyle name="‡_STA-DRP_Data Pemanggilan Sub Con_Copy of Arasa Alur Diameter Luar Kasar_(10)Pica RG5 S2 Dakon Ujung Gigi" xfId="1318" xr:uid="{00000000-0005-0000-0000-0000CB080000}"/>
    <cellStyle name="‡_STA-DRP_Data Pemanggilan Sub Con_Copy of Arasa Alur Diameter Luar Kasar_(10)Pica RG5 S2 Dakon Ujung Gigi (2)" xfId="1319" xr:uid="{00000000-0005-0000-0000-0000CC080000}"/>
    <cellStyle name="‡_STA-DRP_Data Pemanggilan Sub Con_Copy of Arasa Alur Diameter Luar Kasar_(10)Pica RG5 S2 Dakon Ujung Gigi Rev" xfId="1320" xr:uid="{00000000-0005-0000-0000-0000CD080000}"/>
    <cellStyle name="‡_STA-DRP_Data Pemanggilan Sub Con_Copy of Arasa Alur Diameter Luar Kasar_Copy of RG5 CL TERCAMPUR KE RPC CL REV FINAL" xfId="1321" xr:uid="{00000000-0005-0000-0000-0000CE080000}"/>
    <cellStyle name="‡_STA-DRP_Data Pemanggilan Sub Con_Copy of Arasa Alur Diameter Luar Kasar_Copy of RG5 CL TERCAMPUR KE RPC CL REV FINAL_(10)Pica RG5 S2 Dakon Ujung Gigi" xfId="1322" xr:uid="{00000000-0005-0000-0000-0000CF080000}"/>
    <cellStyle name="‡_STA-DRP_Data Pemanggilan Sub Con_Copy of Arasa Alur Diameter Luar Kasar_Copy of RG5 CL TERCAMPUR KE RPC CL REV FINAL_(10)Pica RG5 S2 Dakon Ujung Gigi (2)" xfId="1323" xr:uid="{00000000-0005-0000-0000-0000D0080000}"/>
    <cellStyle name="‡_STA-DRP_Data Pemanggilan Sub Con_Copy of Arasa Alur Diameter Luar Kasar_Copy of RG5 CL TERCAMPUR KE RPC CL REV FINAL_(10)Pica RG5 S2 Dakon Ujung Gigi Rev" xfId="1324" xr:uid="{00000000-0005-0000-0000-0000D1080000}"/>
    <cellStyle name="‡_STA-DRP_Data Pemanggilan Sub Con_Copy of Arasa Alur Diameter Luar Kasar_Copy of RG5 CL TERCAMPUR KE RPC CL REV FINAL_Draft Pica RG5 S2 Diameter dalam minus" xfId="1325" xr:uid="{00000000-0005-0000-0000-0000D2080000}"/>
    <cellStyle name="‡_STA-DRP_Data Pemanggilan Sub Con_Copy of Arasa Alur Diameter Luar Kasar_Copy of RG5 CL TERCAMPUR KE RPC CL REV FINAL_Pica by sidik  RG5 S-2 NAIKE MINUS" xfId="1326" xr:uid="{00000000-0005-0000-0000-0000D3080000}"/>
    <cellStyle name="‡_STA-DRP_Data Pemanggilan Sub Con_Copy of Arasa Alur Diameter Luar Kasar_Copy of RG5 CL TERCAMPUR KE RPC CL REV FINAL_PICA Report" xfId="1327" xr:uid="{00000000-0005-0000-0000-0000D4080000}"/>
    <cellStyle name="‡_STA-DRP_Data Pemanggilan Sub Con_Copy of Arasa Alur Diameter Luar Kasar_Copy of RG5 CL TERCAMPUR KE RPC CL REV FINAL_Pica RG5 S2 Diameter dalam minus" xfId="1328" xr:uid="{00000000-0005-0000-0000-0000D5080000}"/>
    <cellStyle name="‡_STA-DRP_Data Pemanggilan Sub Con_Copy of Arasa Alur Diameter Luar Kasar_Copy of RG5 CL TERCAMPUR KE RPC CL REV FINAL_Pica RG5 S2 Diameter dalam minus 1" xfId="1329" xr:uid="{00000000-0005-0000-0000-0000D6080000}"/>
    <cellStyle name="‡_STA-DRP_Data Pemanggilan Sub Con_Copy of Arasa Alur Diameter Luar Kasar_Copy of RG5 CL TERCAMPUR KE RPC CL REV FINAL_PICA RPC J M-3 NO SKIBETSU" xfId="1330" xr:uid="{00000000-0005-0000-0000-0000D7080000}"/>
    <cellStyle name="‡_STA-DRP_Data Pemanggilan Sub Con_Copy of Arasa Alur Diameter Luar Kasar_Copy of RG5 CL TERCAMPUR KE RPC CL REV FINAL_PICA RPC J M-3 NO SKIBETSU REVISI Fix..." xfId="1331" xr:uid="{00000000-0005-0000-0000-0000D8080000}"/>
    <cellStyle name="‡_STA-DRP_Data Pemanggilan Sub Con_Copy of Arasa Alur Diameter Luar Kasar_Copy of RG5 CL TERCAMPUR KE RPC CL REV FINAL_PICA RPCJ M3 No Marking Skibetsu ato Gaikei Plus Final" xfId="1332" xr:uid="{00000000-0005-0000-0000-0000D9080000}"/>
    <cellStyle name="‡_STA-DRP_Data Pemanggilan Sub Con_Copy of Arasa Alur Diameter Luar Kasar_Copy of RG5 CL TERCAMPUR KE RPC CL REV FINAL_Revisi PICA RPCJ M3 No Marking Skibetsu ato Gaikei Plus Final" xfId="1333" xr:uid="{00000000-0005-0000-0000-0000DA080000}"/>
    <cellStyle name="‡_STA-DRP_Data Pemanggilan Sub Con_Copy of Arasa Alur Diameter Luar Kasar_Copy of RG5 CL TERCAMPUR KE RPC CL REV FINAL_RG5 S2 Dakon Ujung Gigi Revisi - Copy" xfId="1334" xr:uid="{00000000-0005-0000-0000-0000DB080000}"/>
    <cellStyle name="‡_STA-DRP_Data Pemanggilan Sub Con_Copy of Arasa Alur Diameter Luar Kasar_Draft Pica RG5 S2 Diameter dalam minus" xfId="1335" xr:uid="{00000000-0005-0000-0000-0000DC080000}"/>
    <cellStyle name="‡_STA-DRP_Data Pemanggilan Sub Con_Copy of Arasa Alur Diameter Luar Kasar_Pica by sidik  RG5 S-2 NAIKE MINUS" xfId="1336" xr:uid="{00000000-0005-0000-0000-0000DD080000}"/>
    <cellStyle name="‡_STA-DRP_Data Pemanggilan Sub Con_Copy of Arasa Alur Diameter Luar Kasar_PICA Report" xfId="1337" xr:uid="{00000000-0005-0000-0000-0000DE080000}"/>
    <cellStyle name="‡_STA-DRP_Data Pemanggilan Sub Con_Copy of Arasa Alur Diameter Luar Kasar_Pica RG5 S2 Diameter dalam minus" xfId="1338" xr:uid="{00000000-0005-0000-0000-0000DF080000}"/>
    <cellStyle name="‡_STA-DRP_Data Pemanggilan Sub Con_Copy of Arasa Alur Diameter Luar Kasar_Pica RG5 S2 Diameter dalam minus 1" xfId="1339" xr:uid="{00000000-0005-0000-0000-0000E0080000}"/>
    <cellStyle name="‡_STA-DRP_Data Pemanggilan Sub Con_Copy of Arasa Alur Diameter Luar Kasar_PICA RPC J M-3 NO SKIBETSU" xfId="1340" xr:uid="{00000000-0005-0000-0000-0000E1080000}"/>
    <cellStyle name="‡_STA-DRP_Data Pemanggilan Sub Con_Copy of Arasa Alur Diameter Luar Kasar_PICA RPC J M-3 NO SKIBETSU REVISI Fix..." xfId="1341" xr:uid="{00000000-0005-0000-0000-0000E2080000}"/>
    <cellStyle name="‡_STA-DRP_Data Pemanggilan Sub Con_Copy of Arasa Alur Diameter Luar Kasar_PICA RPCJ M3 No Marking Skibetsu ato Gaikei Plus Final" xfId="1342" xr:uid="{00000000-0005-0000-0000-0000E3080000}"/>
    <cellStyle name="‡_STA-DRP_Data Pemanggilan Sub Con_Copy of Arasa Alur Diameter Luar Kasar_Revisi PICA RPCJ M3 No Marking Skibetsu ato Gaikei Plus Final" xfId="1343" xr:uid="{00000000-0005-0000-0000-0000E4080000}"/>
    <cellStyle name="‡_STA-DRP_Data Pemanggilan Sub Con_Copy of Arasa Alur Diameter Luar Kasar_RG5 CL TERCAMPUR KE RPC CL REV FINAL" xfId="1344" xr:uid="{00000000-0005-0000-0000-0000E5080000}"/>
    <cellStyle name="‡_STA-DRP_Data Pemanggilan Sub Con_Copy of Arasa Alur Diameter Luar Kasar_RG5 CL TERCAMPUR KE RPC CL REV FINAL_(10)Pica RG5 S2 Dakon Ujung Gigi" xfId="1345" xr:uid="{00000000-0005-0000-0000-0000E6080000}"/>
    <cellStyle name="‡_STA-DRP_Data Pemanggilan Sub Con_Copy of Arasa Alur Diameter Luar Kasar_RG5 CL TERCAMPUR KE RPC CL REV FINAL_(10)Pica RG5 S2 Dakon Ujung Gigi (2)" xfId="1346" xr:uid="{00000000-0005-0000-0000-0000E7080000}"/>
    <cellStyle name="‡_STA-DRP_Data Pemanggilan Sub Con_Copy of Arasa Alur Diameter Luar Kasar_RG5 CL TERCAMPUR KE RPC CL REV FINAL_(10)Pica RG5 S2 Dakon Ujung Gigi Rev" xfId="1347" xr:uid="{00000000-0005-0000-0000-0000E8080000}"/>
    <cellStyle name="‡_STA-DRP_Data Pemanggilan Sub Con_Copy of Arasa Alur Diameter Luar Kasar_RG5 CL TERCAMPUR KE RPC CL REV FINAL_Draft Pica RG5 S2 Diameter dalam minus" xfId="1348" xr:uid="{00000000-0005-0000-0000-0000E9080000}"/>
    <cellStyle name="‡_STA-DRP_Data Pemanggilan Sub Con_Copy of Arasa Alur Diameter Luar Kasar_RG5 CL TERCAMPUR KE RPC CL REV FINAL_Pica by sidik  RG5 S-2 NAIKE MINUS" xfId="1349" xr:uid="{00000000-0005-0000-0000-0000EA080000}"/>
    <cellStyle name="‡_STA-DRP_Data Pemanggilan Sub Con_Copy of Arasa Alur Diameter Luar Kasar_RG5 CL TERCAMPUR KE RPC CL REV FINAL_PICA Report" xfId="1350" xr:uid="{00000000-0005-0000-0000-0000EB080000}"/>
    <cellStyle name="‡_STA-DRP_Data Pemanggilan Sub Con_Copy of Arasa Alur Diameter Luar Kasar_RG5 CL TERCAMPUR KE RPC CL REV FINAL_Pica RG5 S2 Diameter dalam minus" xfId="1351" xr:uid="{00000000-0005-0000-0000-0000EC080000}"/>
    <cellStyle name="‡_STA-DRP_Data Pemanggilan Sub Con_Copy of Arasa Alur Diameter Luar Kasar_RG5 CL TERCAMPUR KE RPC CL REV FINAL_Pica RG5 S2 Diameter dalam minus 1" xfId="1352" xr:uid="{00000000-0005-0000-0000-0000ED080000}"/>
    <cellStyle name="‡_STA-DRP_Data Pemanggilan Sub Con_Copy of Arasa Alur Diameter Luar Kasar_RG5 CL TERCAMPUR KE RPC CL REV FINAL_PICA RPC J M-3 NO SKIBETSU" xfId="1353" xr:uid="{00000000-0005-0000-0000-0000EE080000}"/>
    <cellStyle name="‡_STA-DRP_Data Pemanggilan Sub Con_Copy of Arasa Alur Diameter Luar Kasar_RG5 CL TERCAMPUR KE RPC CL REV FINAL_PICA RPC J M-3 NO SKIBETSU REVISI Fix..." xfId="1354" xr:uid="{00000000-0005-0000-0000-0000EF080000}"/>
    <cellStyle name="‡_STA-DRP_Data Pemanggilan Sub Con_Copy of Arasa Alur Diameter Luar Kasar_RG5 CL TERCAMPUR KE RPC CL REV FINAL_PICA RPCJ M3 No Marking Skibetsu ato Gaikei Plus Final" xfId="1355" xr:uid="{00000000-0005-0000-0000-0000F0080000}"/>
    <cellStyle name="‡_STA-DRP_Data Pemanggilan Sub Con_Copy of Arasa Alur Diameter Luar Kasar_RG5 CL TERCAMPUR KE RPC CL REV FINAL_Revisi PICA RPCJ M3 No Marking Skibetsu ato Gaikei Plus Final" xfId="1356" xr:uid="{00000000-0005-0000-0000-0000F1080000}"/>
    <cellStyle name="‡_STA-DRP_Data Pemanggilan Sub Con_Copy of Arasa Alur Diameter Luar Kasar_RG5 CL TERCAMPUR KE RPC CL REV FINAL_RG5 S2 Dakon Ujung Gigi Revisi - Copy" xfId="1357" xr:uid="{00000000-0005-0000-0000-0000F2080000}"/>
    <cellStyle name="‡_STA-DRP_Data Pemanggilan Sub Con_Copy of Arasa Alur Diameter Luar Kasar_RG5 CLOW TERCAMPUR KE RPC CLOW 23 DESEMBER 2010 rev" xfId="1358" xr:uid="{00000000-0005-0000-0000-0000F3080000}"/>
    <cellStyle name="‡_STA-DRP_Data Pemanggilan Sub Con_Copy of Arasa Alur Diameter Luar Kasar_RG5 CLOW TERCAMPUR KE RPC CLOW 23 DESEMBER 2010 rev SUTRIMO" xfId="1359" xr:uid="{00000000-0005-0000-0000-0000F4080000}"/>
    <cellStyle name="‡_STA-DRP_Data Pemanggilan Sub Con_Copy of Arasa Alur Diameter Luar Kasar_RG5 CLOW TERCAMPUR KE RPC CLOW 23 DESEMBER 2010 rev SUTRIMO_(10)Pica RG5 S2 Dakon Ujung Gigi" xfId="1360" xr:uid="{00000000-0005-0000-0000-0000F5080000}"/>
    <cellStyle name="‡_STA-DRP_Data Pemanggilan Sub Con_Copy of Arasa Alur Diameter Luar Kasar_RG5 CLOW TERCAMPUR KE RPC CLOW 23 DESEMBER 2010 rev SUTRIMO_(10)Pica RG5 S2 Dakon Ujung Gigi (2)" xfId="1361" xr:uid="{00000000-0005-0000-0000-0000F6080000}"/>
    <cellStyle name="‡_STA-DRP_Data Pemanggilan Sub Con_Copy of Arasa Alur Diameter Luar Kasar_RG5 CLOW TERCAMPUR KE RPC CLOW 23 DESEMBER 2010 rev SUTRIMO_(10)Pica RG5 S2 Dakon Ujung Gigi Rev" xfId="1362" xr:uid="{00000000-0005-0000-0000-0000F7080000}"/>
    <cellStyle name="‡_STA-DRP_Data Pemanggilan Sub Con_Copy of Arasa Alur Diameter Luar Kasar_RG5 CLOW TERCAMPUR KE RPC CLOW 23 DESEMBER 2010 rev SUTRIMO_Draft Pica RG5 S2 Diameter dalam minus" xfId="1363" xr:uid="{00000000-0005-0000-0000-0000F8080000}"/>
    <cellStyle name="‡_STA-DRP_Data Pemanggilan Sub Con_Copy of Arasa Alur Diameter Luar Kasar_RG5 CLOW TERCAMPUR KE RPC CLOW 23 DESEMBER 2010 rev SUTRIMO_Pica by sidik  RG5 S-2 NAIKE MINUS" xfId="1364" xr:uid="{00000000-0005-0000-0000-0000F9080000}"/>
    <cellStyle name="‡_STA-DRP_Data Pemanggilan Sub Con_Copy of Arasa Alur Diameter Luar Kasar_RG5 CLOW TERCAMPUR KE RPC CLOW 23 DESEMBER 2010 rev SUTRIMO_PICA Report" xfId="1365" xr:uid="{00000000-0005-0000-0000-0000FA080000}"/>
    <cellStyle name="‡_STA-DRP_Data Pemanggilan Sub Con_Copy of Arasa Alur Diameter Luar Kasar_RG5 CLOW TERCAMPUR KE RPC CLOW 23 DESEMBER 2010 rev SUTRIMO_Pica RG5 S2 Diameter dalam minus" xfId="1366" xr:uid="{00000000-0005-0000-0000-0000FB080000}"/>
    <cellStyle name="‡_STA-DRP_Data Pemanggilan Sub Con_Copy of Arasa Alur Diameter Luar Kasar_RG5 CLOW TERCAMPUR KE RPC CLOW 23 DESEMBER 2010 rev SUTRIMO_Pica RG5 S2 Diameter dalam minus 1" xfId="1367" xr:uid="{00000000-0005-0000-0000-0000FC080000}"/>
    <cellStyle name="‡_STA-DRP_Data Pemanggilan Sub Con_Copy of Arasa Alur Diameter Luar Kasar_RG5 CLOW TERCAMPUR KE RPC CLOW 23 DESEMBER 2010 rev SUTRIMO_PICA RPC J M-3 NO SKIBETSU" xfId="1368" xr:uid="{00000000-0005-0000-0000-0000FD080000}"/>
    <cellStyle name="‡_STA-DRP_Data Pemanggilan Sub Con_Copy of Arasa Alur Diameter Luar Kasar_RG5 CLOW TERCAMPUR KE RPC CLOW 23 DESEMBER 2010 rev SUTRIMO_PICA RPC J M-3 NO SKIBETSU REVISI Fix..." xfId="1369" xr:uid="{00000000-0005-0000-0000-0000FE080000}"/>
    <cellStyle name="‡_STA-DRP_Data Pemanggilan Sub Con_Copy of Arasa Alur Diameter Luar Kasar_RG5 CLOW TERCAMPUR KE RPC CLOW 23 DESEMBER 2010 rev SUTRIMO_PICA RPCJ M3 No Marking Skibetsu ato Gaikei Plus Final" xfId="1370" xr:uid="{00000000-0005-0000-0000-0000FF080000}"/>
    <cellStyle name="‡_STA-DRP_Data Pemanggilan Sub Con_Copy of Arasa Alur Diameter Luar Kasar_RG5 CLOW TERCAMPUR KE RPC CLOW 23 DESEMBER 2010 rev SUTRIMO_Revisi PICA RPCJ M3 No Marking Skibetsu ato Gaikei Plus Final" xfId="1371" xr:uid="{00000000-0005-0000-0000-000000090000}"/>
    <cellStyle name="‡_STA-DRP_Data Pemanggilan Sub Con_Copy of Arasa Alur Diameter Luar Kasar_RG5 CLOW TERCAMPUR KE RPC CLOW 23 DESEMBER 2010 rev SUTRIMO_RG5 S2 Dakon Ujung Gigi Revisi - Copy" xfId="1372" xr:uid="{00000000-0005-0000-0000-000001090000}"/>
    <cellStyle name="‡_STA-DRP_Data Pemanggilan Sub Con_Copy of Arasa Alur Diameter Luar Kasar_RG5 CLOW TERCAMPUR KE RPC CLOW 23 DESEMBER 2010 rev_(10)Pica RG5 S2 Dakon Ujung Gigi" xfId="1373" xr:uid="{00000000-0005-0000-0000-000002090000}"/>
    <cellStyle name="‡_STA-DRP_Data Pemanggilan Sub Con_Copy of Arasa Alur Diameter Luar Kasar_RG5 CLOW TERCAMPUR KE RPC CLOW 23 DESEMBER 2010 rev_(10)Pica RG5 S2 Dakon Ujung Gigi (2)" xfId="1374" xr:uid="{00000000-0005-0000-0000-000003090000}"/>
    <cellStyle name="‡_STA-DRP_Data Pemanggilan Sub Con_Copy of Arasa Alur Diameter Luar Kasar_RG5 CLOW TERCAMPUR KE RPC CLOW 23 DESEMBER 2010 rev_(10)Pica RG5 S2 Dakon Ujung Gigi Rev" xfId="1375" xr:uid="{00000000-0005-0000-0000-000004090000}"/>
    <cellStyle name="‡_STA-DRP_Data Pemanggilan Sub Con_Copy of Arasa Alur Diameter Luar Kasar_RG5 CLOW TERCAMPUR KE RPC CLOW 23 DESEMBER 2010 rev_Draft Pica RG5 S2 Diameter dalam minus" xfId="1376" xr:uid="{00000000-0005-0000-0000-000005090000}"/>
    <cellStyle name="‡_STA-DRP_Data Pemanggilan Sub Con_Copy of Arasa Alur Diameter Luar Kasar_RG5 CLOW TERCAMPUR KE RPC CLOW 23 DESEMBER 2010 rev_Pica by sidik  RG5 S-2 NAIKE MINUS" xfId="1377" xr:uid="{00000000-0005-0000-0000-000006090000}"/>
    <cellStyle name="‡_STA-DRP_Data Pemanggilan Sub Con_Copy of Arasa Alur Diameter Luar Kasar_RG5 CLOW TERCAMPUR KE RPC CLOW 23 DESEMBER 2010 rev_PICA Report" xfId="1378" xr:uid="{00000000-0005-0000-0000-000007090000}"/>
    <cellStyle name="‡_STA-DRP_Data Pemanggilan Sub Con_Copy of Arasa Alur Diameter Luar Kasar_RG5 CLOW TERCAMPUR KE RPC CLOW 23 DESEMBER 2010 rev_Pica RG5 S2 Diameter dalam minus" xfId="1379" xr:uid="{00000000-0005-0000-0000-000008090000}"/>
    <cellStyle name="‡_STA-DRP_Data Pemanggilan Sub Con_Copy of Arasa Alur Diameter Luar Kasar_RG5 CLOW TERCAMPUR KE RPC CLOW 23 DESEMBER 2010 rev_Pica RG5 S2 Diameter dalam minus 1" xfId="1380" xr:uid="{00000000-0005-0000-0000-000009090000}"/>
    <cellStyle name="‡_STA-DRP_Data Pemanggilan Sub Con_Copy of Arasa Alur Diameter Luar Kasar_RG5 CLOW TERCAMPUR KE RPC CLOW 23 DESEMBER 2010 rev_PICA RPC J M-3 NO SKIBETSU" xfId="1381" xr:uid="{00000000-0005-0000-0000-00000A090000}"/>
    <cellStyle name="‡_STA-DRP_Data Pemanggilan Sub Con_Copy of Arasa Alur Diameter Luar Kasar_RG5 CLOW TERCAMPUR KE RPC CLOW 23 DESEMBER 2010 rev_PICA RPC J M-3 NO SKIBETSU REVISI Fix..." xfId="1382" xr:uid="{00000000-0005-0000-0000-00000B090000}"/>
    <cellStyle name="‡_STA-DRP_Data Pemanggilan Sub Con_Copy of Arasa Alur Diameter Luar Kasar_RG5 CLOW TERCAMPUR KE RPC CLOW 23 DESEMBER 2010 rev_PICA RPCJ M3 No Marking Skibetsu ato Gaikei Plus Final" xfId="1383" xr:uid="{00000000-0005-0000-0000-00000C090000}"/>
    <cellStyle name="‡_STA-DRP_Data Pemanggilan Sub Con_Copy of Arasa Alur Diameter Luar Kasar_RG5 CLOW TERCAMPUR KE RPC CLOW 23 DESEMBER 2010 rev_Revisi PICA RPCJ M3 No Marking Skibetsu ato Gaikei Plus Final" xfId="1384" xr:uid="{00000000-0005-0000-0000-00000D090000}"/>
    <cellStyle name="‡_STA-DRP_Data Pemanggilan Sub Con_Copy of Arasa Alur Diameter Luar Kasar_RG5 CLOW TERCAMPUR KE RPC CLOW 23 DESEMBER 2010 rev_RG5 S2 Dakon Ujung Gigi Revisi - Copy" xfId="1385" xr:uid="{00000000-0005-0000-0000-00000E090000}"/>
    <cellStyle name="‡_STA-DRP_Data Pemanggilan Sub Con_Copy of Arasa Alur Diameter Luar Kasar_RG5 S2 Dakon Ujung Gigi Revisi - Copy" xfId="1386" xr:uid="{00000000-0005-0000-0000-00000F090000}"/>
    <cellStyle name="‡_STA-DRP_Data Pemanggilan Sub Con_Copy of RG5 CL TERCAMPUR KE RPC CL REV FINAL" xfId="1387" xr:uid="{00000000-0005-0000-0000-000010090000}"/>
    <cellStyle name="‡_STA-DRP_Data Pemanggilan Sub Con_Copy of RG5 CL TERCAMPUR KE RPC CL REV FINAL_(10)Pica RG5 S2 Dakon Ujung Gigi" xfId="1388" xr:uid="{00000000-0005-0000-0000-000011090000}"/>
    <cellStyle name="‡_STA-DRP_Data Pemanggilan Sub Con_Copy of RG5 CL TERCAMPUR KE RPC CL REV FINAL_(10)Pica RG5 S2 Dakon Ujung Gigi (2)" xfId="1389" xr:uid="{00000000-0005-0000-0000-000012090000}"/>
    <cellStyle name="‡_STA-DRP_Data Pemanggilan Sub Con_Copy of RG5 CL TERCAMPUR KE RPC CL REV FINAL_(10)Pica RG5 S2 Dakon Ujung Gigi Rev" xfId="1390" xr:uid="{00000000-0005-0000-0000-000013090000}"/>
    <cellStyle name="‡_STA-DRP_Data Pemanggilan Sub Con_Copy of RG5 CL TERCAMPUR KE RPC CL REV FINAL_Draft Pica RG5 S2 Diameter dalam minus" xfId="1391" xr:uid="{00000000-0005-0000-0000-000014090000}"/>
    <cellStyle name="‡_STA-DRP_Data Pemanggilan Sub Con_Copy of RG5 CL TERCAMPUR KE RPC CL REV FINAL_Pica by sidik  RG5 S-2 NAIKE MINUS" xfId="1392" xr:uid="{00000000-0005-0000-0000-000015090000}"/>
    <cellStyle name="‡_STA-DRP_Data Pemanggilan Sub Con_Copy of RG5 CL TERCAMPUR KE RPC CL REV FINAL_PICA Report" xfId="1393" xr:uid="{00000000-0005-0000-0000-000016090000}"/>
    <cellStyle name="‡_STA-DRP_Data Pemanggilan Sub Con_Copy of RG5 CL TERCAMPUR KE RPC CL REV FINAL_Pica RG5 S2 Diameter dalam minus" xfId="1394" xr:uid="{00000000-0005-0000-0000-000017090000}"/>
    <cellStyle name="‡_STA-DRP_Data Pemanggilan Sub Con_Copy of RG5 CL TERCAMPUR KE RPC CL REV FINAL_Pica RG5 S2 Diameter dalam minus 1" xfId="1395" xr:uid="{00000000-0005-0000-0000-000018090000}"/>
    <cellStyle name="‡_STA-DRP_Data Pemanggilan Sub Con_Copy of RG5 CL TERCAMPUR KE RPC CL REV FINAL_PICA RPC J M-3 NO SKIBETSU" xfId="1396" xr:uid="{00000000-0005-0000-0000-000019090000}"/>
    <cellStyle name="‡_STA-DRP_Data Pemanggilan Sub Con_Copy of RG5 CL TERCAMPUR KE RPC CL REV FINAL_PICA RPC J M-3 NO SKIBETSU REVISI Fix..." xfId="1397" xr:uid="{00000000-0005-0000-0000-00001A090000}"/>
    <cellStyle name="‡_STA-DRP_Data Pemanggilan Sub Con_Copy of RG5 CL TERCAMPUR KE RPC CL REV FINAL_PICA RPCJ M3 No Marking Skibetsu ato Gaikei Plus Final" xfId="1398" xr:uid="{00000000-0005-0000-0000-00001B090000}"/>
    <cellStyle name="‡_STA-DRP_Data Pemanggilan Sub Con_Copy of RG5 CL TERCAMPUR KE RPC CL REV FINAL_Revisi PICA RPCJ M3 No Marking Skibetsu ato Gaikei Plus Final" xfId="1399" xr:uid="{00000000-0005-0000-0000-00001C090000}"/>
    <cellStyle name="‡_STA-DRP_Data Pemanggilan Sub Con_Copy of RG5 CL TERCAMPUR KE RPC CL REV FINAL_RG5 S2 Dakon Ujung Gigi Revisi - Copy" xfId="1400" xr:uid="{00000000-0005-0000-0000-00001D090000}"/>
    <cellStyle name="‡_STA-DRP_Data Pemanggilan Sub Con_M SD KVY 4 Sept 2010" xfId="1401" xr:uid="{00000000-0005-0000-0000-00001E090000}"/>
    <cellStyle name="‡_STA-DRP_Data Pemanggilan Sub Con_M SD KVY 4 Sept 2010_07. 2011 MAP-10 MONTHLY REPORT" xfId="1402" xr:uid="{00000000-0005-0000-0000-00001F090000}"/>
    <cellStyle name="‡_STA-DRP_Data Pemanggilan Sub Con_M SD KVY 4 Sept 2010_07. 2011 MONTHLY-REPOR 2011" xfId="1403" xr:uid="{00000000-0005-0000-0000-000020090000}"/>
    <cellStyle name="‡_STA-DRP_Data Pemanggilan Sub Con_M SD KVY 4 Sept 2010_08. 2011 MAP-IN MONTHLY REPORT" xfId="1404" xr:uid="{00000000-0005-0000-0000-000021090000}"/>
    <cellStyle name="‡_STA-DRP_Data Pemanggilan Sub Con_M SD KVY 4 Sept 2010_2011 MAP-IN MONTHLY REPORT" xfId="1405" xr:uid="{00000000-0005-0000-0000-000022090000}"/>
    <cellStyle name="‡_STA-DRP_Data Pemanggilan Sub Con_M SD KVY 4 Sept 2010_2011 MAP-IN MONTHLY REPORT_Analisa Worst 3 Agust 2011 rev (2)" xfId="1406" xr:uid="{00000000-0005-0000-0000-000023090000}"/>
    <cellStyle name="‡_STA-DRP_Data Pemanggilan Sub Con_M SD KVY 4 Sept 2010_Analisa Worst 3 Agust 2011 rev (2)" xfId="1407" xr:uid="{00000000-0005-0000-0000-000024090000}"/>
    <cellStyle name="‡_STA-DRP_Data Pemanggilan Sub Con_M SD KVY 4 Sept 2010_CHIPS ON BORE  RPH M6" xfId="1408" xr:uid="{00000000-0005-0000-0000-000025090000}"/>
    <cellStyle name="‡_STA-DRP_Data Pemanggilan Sub Con_M SD KVY 4 Sept 2010_CHIPS ON BORE  RPH M6_(10)Pica RG5 S2 Dakon Ujung Gigi" xfId="1409" xr:uid="{00000000-0005-0000-0000-000026090000}"/>
    <cellStyle name="‡_STA-DRP_Data Pemanggilan Sub Con_M SD KVY 4 Sept 2010_CHIPS ON BORE  RPH M6_(10)Pica RG5 S2 Dakon Ujung Gigi (2)" xfId="1410" xr:uid="{00000000-0005-0000-0000-000027090000}"/>
    <cellStyle name="‡_STA-DRP_Data Pemanggilan Sub Con_M SD KVY 4 Sept 2010_CHIPS ON BORE  RPH M6_(10)Pica RG5 S2 Dakon Ujung Gigi Rev" xfId="1411" xr:uid="{00000000-0005-0000-0000-000028090000}"/>
    <cellStyle name="‡_STA-DRP_Data Pemanggilan Sub Con_M SD KVY 4 Sept 2010_CHIPS ON BORE  RPH M6_Pica RPH C6 Migaki Repair Tanmen MSI" xfId="1412" xr:uid="{00000000-0005-0000-0000-000029090000}"/>
    <cellStyle name="‡_STA-DRP_Data Pemanggilan Sub Con_M SD KVY 4 Sept 2010_CHIPS ON BORE  RPH M6_Pica RPH C6 Migaki Repair Tanmen MSI_(10)Pica RG5 S2 Dakon Ujung Gigi" xfId="1413" xr:uid="{00000000-0005-0000-0000-00002A090000}"/>
    <cellStyle name="‡_STA-DRP_Data Pemanggilan Sub Con_M SD KVY 4 Sept 2010_CHIPS ON BORE  RPH M6_Pica RPH C6 Migaki Repair Tanmen MSI_(10)Pica RG5 S2 Dakon Ujung Gigi (2)" xfId="1414" xr:uid="{00000000-0005-0000-0000-00002B090000}"/>
    <cellStyle name="‡_STA-DRP_Data Pemanggilan Sub Con_M SD KVY 4 Sept 2010_CHIPS ON BORE  RPH M6_Pica RPH C6 Migaki Repair Tanmen MSI_(10)Pica RG5 S2 Dakon Ujung Gigi Rev" xfId="1415" xr:uid="{00000000-0005-0000-0000-00002C090000}"/>
    <cellStyle name="‡_STA-DRP_Data Pemanggilan Sub Con_M SD KVY 4 Sept 2010_CHIPS ON BORE  RPH M6_Pica RPH C6 Migaki Repair Tanmen MSI_RG5 S2 Dakon Ujung Gigi Revisi - Copy" xfId="1416" xr:uid="{00000000-0005-0000-0000-00002D090000}"/>
    <cellStyle name="‡_STA-DRP_Data Pemanggilan Sub Con_M SD KVY 4 Sept 2010_CHIPS ON BORE  RPH M6_Pica RPH M6 Rev Fix 2" xfId="1417" xr:uid="{00000000-0005-0000-0000-00002E090000}"/>
    <cellStyle name="‡_STA-DRP_Data Pemanggilan Sub Con_M SD KVY 4 Sept 2010_CHIPS ON BORE  RPH M6_Pica RPH M6 Rev Fix 2_(10)Pica RG5 S2 Dakon Ujung Gigi" xfId="1418" xr:uid="{00000000-0005-0000-0000-00002F090000}"/>
    <cellStyle name="‡_STA-DRP_Data Pemanggilan Sub Con_M SD KVY 4 Sept 2010_CHIPS ON BORE  RPH M6_Pica RPH M6 Rev Fix 2_(10)Pica RG5 S2 Dakon Ujung Gigi (2)" xfId="1419" xr:uid="{00000000-0005-0000-0000-000030090000}"/>
    <cellStyle name="‡_STA-DRP_Data Pemanggilan Sub Con_M SD KVY 4 Sept 2010_CHIPS ON BORE  RPH M6_Pica RPH M6 Rev Fix 2_(10)Pica RG5 S2 Dakon Ujung Gigi Rev" xfId="1420" xr:uid="{00000000-0005-0000-0000-000031090000}"/>
    <cellStyle name="‡_STA-DRP_Data Pemanggilan Sub Con_M SD KVY 4 Sept 2010_CHIPS ON BORE  RPH M6_Pica RPH M6 Rev Fix 2_RG5 S2 Dakon Ujung Gigi Revisi - Copy" xfId="1421" xr:uid="{00000000-0005-0000-0000-000032090000}"/>
    <cellStyle name="‡_STA-DRP_Data Pemanggilan Sub Con_M SD KVY 4 Sept 2010_CHIPS ON BORE  RPH M6_RG5 S2 Dakon Ujung Gigi Revisi - Copy" xfId="1422" xr:uid="{00000000-0005-0000-0000-000033090000}"/>
    <cellStyle name="‡_STA-DRP_Data Pemanggilan Sub Con_M SD KVY 4 Sept 2010_Copy of 06 2011 MAP-IN MONTHLY REPORT" xfId="1423" xr:uid="{00000000-0005-0000-0000-000034090000}"/>
    <cellStyle name="‡_STA-DRP_Data Pemanggilan Sub Con_M SD KVY 4 Sept 2010_Copy of 2011-03 President Report" xfId="1424" xr:uid="{00000000-0005-0000-0000-000035090000}"/>
    <cellStyle name="‡_STA-DRP_Data Pemanggilan Sub Con_M SD KVY 4 Sept 2010_Copy of 2011-05 President Report" xfId="1425" xr:uid="{00000000-0005-0000-0000-000036090000}"/>
    <cellStyle name="‡_STA-DRP_Data Pemanggilan Sub Con_M SD KVY 4 Sept 2010_Copy of MONTHLY-REPOR JULI  2011 7" xfId="1426" xr:uid="{00000000-0005-0000-0000-000037090000}"/>
    <cellStyle name="‡_STA-DRP_Data Pemanggilan Sub Con_M SD KVY 4 Sept 2010_Pica by sidik  IDLE SHAFT  Kawat" xfId="1427" xr:uid="{00000000-0005-0000-0000-000038090000}"/>
    <cellStyle name="‡_STA-DRP_Data Pemanggilan Sub Con_M SD KVY 4 Sept 2010_Pica by sidik  IDLE SHAFT  Kawat_(10)Pica RG5 S2 Dakon Ujung Gigi" xfId="1428" xr:uid="{00000000-0005-0000-0000-000039090000}"/>
    <cellStyle name="‡_STA-DRP_Data Pemanggilan Sub Con_M SD KVY 4 Sept 2010_Pica by sidik  IDLE SHAFT  Kawat_(10)Pica RG5 S2 Dakon Ujung Gigi (2)" xfId="1429" xr:uid="{00000000-0005-0000-0000-00003A090000}"/>
    <cellStyle name="‡_STA-DRP_Data Pemanggilan Sub Con_M SD KVY 4 Sept 2010_Pica by sidik  IDLE SHAFT  Kawat_(10)Pica RG5 S2 Dakon Ujung Gigi Rev" xfId="1430" xr:uid="{00000000-0005-0000-0000-00003B090000}"/>
    <cellStyle name="‡_STA-DRP_Data Pemanggilan Sub Con_M SD KVY 4 Sept 2010_Pica by sidik  IDLE SHAFT  Kawat_RG5 S2 Dakon Ujung Gigi Revisi - Copy" xfId="1431" xr:uid="{00000000-0005-0000-0000-00003C090000}"/>
    <cellStyle name="‡_STA-DRP_Data Pemanggilan Sub Con_M SD KVY 4 Sept 2010_PICA Report" xfId="1432" xr:uid="{00000000-0005-0000-0000-00003D090000}"/>
    <cellStyle name="‡_STA-DRP_Data Pemanggilan Sub Con_M SD KVY 4 Sept 2010_PICA Report_(10)Pica RG5 S2 Dakon Ujung Gigi" xfId="1433" xr:uid="{00000000-0005-0000-0000-00003E090000}"/>
    <cellStyle name="‡_STA-DRP_Data Pemanggilan Sub Con_M SD KVY 4 Sept 2010_PICA Report_(10)Pica RG5 S2 Dakon Ujung Gigi (2)" xfId="1434" xr:uid="{00000000-0005-0000-0000-00003F090000}"/>
    <cellStyle name="‡_STA-DRP_Data Pemanggilan Sub Con_M SD KVY 4 Sept 2010_PICA Report_(10)Pica RG5 S2 Dakon Ujung Gigi Rev" xfId="1435" xr:uid="{00000000-0005-0000-0000-000040090000}"/>
    <cellStyle name="‡_STA-DRP_Data Pemanggilan Sub Con_M SD KVY 4 Sept 2010_PICA Report_Draft Pica RG5 S2 Diameter dalam minus" xfId="1436" xr:uid="{00000000-0005-0000-0000-000041090000}"/>
    <cellStyle name="‡_STA-DRP_Data Pemanggilan Sub Con_M SD KVY 4 Sept 2010_PICA Report_Pica by sidik  RG5 S-2 NAIKE MINUS" xfId="1437" xr:uid="{00000000-0005-0000-0000-000042090000}"/>
    <cellStyle name="‡_STA-DRP_Data Pemanggilan Sub Con_M SD KVY 4 Sept 2010_PICA Report_Pica RG5 S2 Diameter dalam minus" xfId="1438" xr:uid="{00000000-0005-0000-0000-000043090000}"/>
    <cellStyle name="‡_STA-DRP_Data Pemanggilan Sub Con_M SD KVY 4 Sept 2010_PICA Report_Pica RG5 S2 Diameter dalam minus 1" xfId="1439" xr:uid="{00000000-0005-0000-0000-000044090000}"/>
    <cellStyle name="‡_STA-DRP_Data Pemanggilan Sub Con_M SD KVY 4 Sept 2010_PICA Report_RG5 S2 Dakon Ujung Gigi Revisi - Copy" xfId="1440" xr:uid="{00000000-0005-0000-0000-000045090000}"/>
    <cellStyle name="‡_STA-DRP_Data Pemanggilan Sub Con_M SD KVY 4 Sept 2010_Pica RPH C6 Migaki Repair Tanmen MSI" xfId="1441" xr:uid="{00000000-0005-0000-0000-000046090000}"/>
    <cellStyle name="‡_STA-DRP_Data Pemanggilan Sub Con_M SD KVY 4 Sept 2010_Pica RPH C6 Migaki Repair Tanmen MSI_(10)Pica RG5 S2 Dakon Ujung Gigi" xfId="1442" xr:uid="{00000000-0005-0000-0000-000047090000}"/>
    <cellStyle name="‡_STA-DRP_Data Pemanggilan Sub Con_M SD KVY 4 Sept 2010_Pica RPH C6 Migaki Repair Tanmen MSI_(10)Pica RG5 S2 Dakon Ujung Gigi (2)" xfId="1443" xr:uid="{00000000-0005-0000-0000-000048090000}"/>
    <cellStyle name="‡_STA-DRP_Data Pemanggilan Sub Con_M SD KVY 4 Sept 2010_Pica RPH C6 Migaki Repair Tanmen MSI_(10)Pica RG5 S2 Dakon Ujung Gigi Rev" xfId="1444" xr:uid="{00000000-0005-0000-0000-000049090000}"/>
    <cellStyle name="‡_STA-DRP_Data Pemanggilan Sub Con_M SD KVY 4 Sept 2010_Pica RPH C6 Migaki Repair Tanmen MSI_RG5 S2 Dakon Ujung Gigi Revisi - Copy" xfId="1445" xr:uid="{00000000-0005-0000-0000-00004A090000}"/>
    <cellStyle name="‡_STA-DRP_Data Pemanggilan Sub Con_M SD KVY 4 Sept 2010_Pica RPH M6 Rev Fix 2" xfId="1446" xr:uid="{00000000-0005-0000-0000-00004B090000}"/>
    <cellStyle name="‡_STA-DRP_Data Pemanggilan Sub Con_M SD KVY 4 Sept 2010_Pica RPH M6 Rev Fix 2_(10)Pica RG5 S2 Dakon Ujung Gigi" xfId="1447" xr:uid="{00000000-0005-0000-0000-00004C090000}"/>
    <cellStyle name="‡_STA-DRP_Data Pemanggilan Sub Con_M SD KVY 4 Sept 2010_Pica RPH M6 Rev Fix 2_(10)Pica RG5 S2 Dakon Ujung Gigi (2)" xfId="1448" xr:uid="{00000000-0005-0000-0000-00004D090000}"/>
    <cellStyle name="‡_STA-DRP_Data Pemanggilan Sub Con_M SD KVY 4 Sept 2010_Pica RPH M6 Rev Fix 2_(10)Pica RG5 S2 Dakon Ujung Gigi Rev" xfId="1449" xr:uid="{00000000-0005-0000-0000-00004E090000}"/>
    <cellStyle name="‡_STA-DRP_Data Pemanggilan Sub Con_M SD KVY 4 Sept 2010_Pica RPH M6 Rev Fix 2_RG5 S2 Dakon Ujung Gigi Revisi - Copy" xfId="1450" xr:uid="{00000000-0005-0000-0000-00004F090000}"/>
    <cellStyle name="‡_STA-DRP_Data Pemanggilan Sub Con_PICA Report" xfId="1451" xr:uid="{00000000-0005-0000-0000-000050090000}"/>
    <cellStyle name="‡_STA-DRP_Data Pemanggilan Sub Con_PICA Report_(10)Pica RG5 S2 Dakon Ujung Gigi" xfId="1452" xr:uid="{00000000-0005-0000-0000-000051090000}"/>
    <cellStyle name="‡_STA-DRP_Data Pemanggilan Sub Con_PICA Report_(10)Pica RG5 S2 Dakon Ujung Gigi (2)" xfId="1453" xr:uid="{00000000-0005-0000-0000-000052090000}"/>
    <cellStyle name="‡_STA-DRP_Data Pemanggilan Sub Con_PICA Report_(10)Pica RG5 S2 Dakon Ujung Gigi Rev" xfId="1454" xr:uid="{00000000-0005-0000-0000-000053090000}"/>
    <cellStyle name="‡_STA-DRP_Data Pemanggilan Sub Con_PICA Report_CHIPS ON BORE  RPH M6" xfId="1455" xr:uid="{00000000-0005-0000-0000-000054090000}"/>
    <cellStyle name="‡_STA-DRP_Data Pemanggilan Sub Con_PICA Report_CHIPS ON BORE  RPH M6_(10)Pica RG5 S2 Dakon Ujung Gigi" xfId="1456" xr:uid="{00000000-0005-0000-0000-000055090000}"/>
    <cellStyle name="‡_STA-DRP_Data Pemanggilan Sub Con_PICA Report_CHIPS ON BORE  RPH M6_(10)Pica RG5 S2 Dakon Ujung Gigi (2)" xfId="1457" xr:uid="{00000000-0005-0000-0000-000056090000}"/>
    <cellStyle name="‡_STA-DRP_Data Pemanggilan Sub Con_PICA Report_CHIPS ON BORE  RPH M6_(10)Pica RG5 S2 Dakon Ujung Gigi Rev" xfId="1458" xr:uid="{00000000-0005-0000-0000-000057090000}"/>
    <cellStyle name="‡_STA-DRP_Data Pemanggilan Sub Con_PICA Report_CHIPS ON BORE  RPH M6_Pica RPH C6 Migaki Repair Tanmen MSI" xfId="1459" xr:uid="{00000000-0005-0000-0000-000058090000}"/>
    <cellStyle name="‡_STA-DRP_Data Pemanggilan Sub Con_PICA Report_CHIPS ON BORE  RPH M6_Pica RPH C6 Migaki Repair Tanmen MSI_(10)Pica RG5 S2 Dakon Ujung Gigi" xfId="1460" xr:uid="{00000000-0005-0000-0000-000059090000}"/>
    <cellStyle name="‡_STA-DRP_Data Pemanggilan Sub Con_PICA Report_CHIPS ON BORE  RPH M6_Pica RPH C6 Migaki Repair Tanmen MSI_(10)Pica RG5 S2 Dakon Ujung Gigi (2)" xfId="1461" xr:uid="{00000000-0005-0000-0000-00005A090000}"/>
    <cellStyle name="‡_STA-DRP_Data Pemanggilan Sub Con_PICA Report_CHIPS ON BORE  RPH M6_Pica RPH C6 Migaki Repair Tanmen MSI_(10)Pica RG5 S2 Dakon Ujung Gigi Rev" xfId="1462" xr:uid="{00000000-0005-0000-0000-00005B090000}"/>
    <cellStyle name="‡_STA-DRP_Data Pemanggilan Sub Con_PICA Report_CHIPS ON BORE  RPH M6_Pica RPH C6 Migaki Repair Tanmen MSI_RG5 S2 Dakon Ujung Gigi Revisi - Copy" xfId="1463" xr:uid="{00000000-0005-0000-0000-00005C090000}"/>
    <cellStyle name="‡_STA-DRP_Data Pemanggilan Sub Con_PICA Report_CHIPS ON BORE  RPH M6_Pica RPH M6 Rev Fix 2" xfId="1464" xr:uid="{00000000-0005-0000-0000-00005D090000}"/>
    <cellStyle name="‡_STA-DRP_Data Pemanggilan Sub Con_PICA Report_CHIPS ON BORE  RPH M6_Pica RPH M6 Rev Fix 2_(10)Pica RG5 S2 Dakon Ujung Gigi" xfId="1465" xr:uid="{00000000-0005-0000-0000-00005E090000}"/>
    <cellStyle name="‡_STA-DRP_Data Pemanggilan Sub Con_PICA Report_CHIPS ON BORE  RPH M6_Pica RPH M6 Rev Fix 2_(10)Pica RG5 S2 Dakon Ujung Gigi (2)" xfId="1466" xr:uid="{00000000-0005-0000-0000-00005F090000}"/>
    <cellStyle name="‡_STA-DRP_Data Pemanggilan Sub Con_PICA Report_CHIPS ON BORE  RPH M6_Pica RPH M6 Rev Fix 2_(10)Pica RG5 S2 Dakon Ujung Gigi Rev" xfId="1467" xr:uid="{00000000-0005-0000-0000-000060090000}"/>
    <cellStyle name="‡_STA-DRP_Data Pemanggilan Sub Con_PICA Report_CHIPS ON BORE  RPH M6_Pica RPH M6 Rev Fix 2_RG5 S2 Dakon Ujung Gigi Revisi - Copy" xfId="1468" xr:uid="{00000000-0005-0000-0000-000061090000}"/>
    <cellStyle name="‡_STA-DRP_Data Pemanggilan Sub Con_PICA Report_CHIPS ON BORE  RPH M6_RG5 S2 Dakon Ujung Gigi Revisi - Copy" xfId="1469" xr:uid="{00000000-0005-0000-0000-000062090000}"/>
    <cellStyle name="‡_STA-DRP_Data Pemanggilan Sub Con_PICA Report_Draft Pica RG5 S2 Diameter dalam minus" xfId="1470" xr:uid="{00000000-0005-0000-0000-000063090000}"/>
    <cellStyle name="‡_STA-DRP_Data Pemanggilan Sub Con_PICA Report_Pica by sidik  RG5 S-2 NAIKE MINUS" xfId="1471" xr:uid="{00000000-0005-0000-0000-000064090000}"/>
    <cellStyle name="‡_STA-DRP_Data Pemanggilan Sub Con_PICA Report_Pica RG5 S2 Diameter dalam minus" xfId="1472" xr:uid="{00000000-0005-0000-0000-000065090000}"/>
    <cellStyle name="‡_STA-DRP_Data Pemanggilan Sub Con_PICA Report_Pica RG5 S2 Diameter dalam minus 1" xfId="1473" xr:uid="{00000000-0005-0000-0000-000066090000}"/>
    <cellStyle name="‡_STA-DRP_Data Pemanggilan Sub Con_PICA Report_RG5 S2 Dakon Ujung Gigi Revisi - Copy" xfId="1474" xr:uid="{00000000-0005-0000-0000-000067090000}"/>
    <cellStyle name="‡_STA-DRP_Data Pemanggilan Sub Con_PICA RPC J M-3 NO SKIBETSU" xfId="1475" xr:uid="{00000000-0005-0000-0000-000068090000}"/>
    <cellStyle name="‡_STA-DRP_Data Pemanggilan Sub Con_PICA RPC J M-3 NO SKIBETSU REVISI Fix..." xfId="1476" xr:uid="{00000000-0005-0000-0000-000069090000}"/>
    <cellStyle name="‡_STA-DRP_Data Pemanggilan Sub Con_PICA RPCJ M3 No Marking Skibetsu ato Gaikei Plus Final" xfId="1477" xr:uid="{00000000-0005-0000-0000-00006A090000}"/>
    <cellStyle name="‡_STA-DRP_Data Pemanggilan Sub Con_QA" xfId="1478" xr:uid="{00000000-0005-0000-0000-00006B090000}"/>
    <cellStyle name="‡_STA-DRP_Data Pemanggilan Sub Con_Revisi PICA RPCJ M3 No Marking Skibetsu ato Gaikei Plus Final" xfId="1479" xr:uid="{00000000-0005-0000-0000-00006C090000}"/>
    <cellStyle name="‡_STA-DRP_Data Pemanggilan Sub Con_RG5 CL TERCAMPUR KE RPC CL REV FINAL" xfId="1480" xr:uid="{00000000-0005-0000-0000-00006D090000}"/>
    <cellStyle name="‡_STA-DRP_Data Pemanggilan Sub Con_RG5 CL TERCAMPUR KE RPC CL REV FINAL_(10)Pica RG5 S2 Dakon Ujung Gigi" xfId="1481" xr:uid="{00000000-0005-0000-0000-00006E090000}"/>
    <cellStyle name="‡_STA-DRP_Data Pemanggilan Sub Con_RG5 CL TERCAMPUR KE RPC CL REV FINAL_(10)Pica RG5 S2 Dakon Ujung Gigi (2)" xfId="1482" xr:uid="{00000000-0005-0000-0000-00006F090000}"/>
    <cellStyle name="‡_STA-DRP_Data Pemanggilan Sub Con_RG5 CL TERCAMPUR KE RPC CL REV FINAL_(10)Pica RG5 S2 Dakon Ujung Gigi Rev" xfId="1483" xr:uid="{00000000-0005-0000-0000-000070090000}"/>
    <cellStyle name="‡_STA-DRP_Data Pemanggilan Sub Con_RG5 CL TERCAMPUR KE RPC CL REV FINAL_Draft Pica RG5 S2 Diameter dalam minus" xfId="1484" xr:uid="{00000000-0005-0000-0000-000071090000}"/>
    <cellStyle name="‡_STA-DRP_Data Pemanggilan Sub Con_RG5 CL TERCAMPUR KE RPC CL REV FINAL_Pica by sidik  RG5 S-2 NAIKE MINUS" xfId="1485" xr:uid="{00000000-0005-0000-0000-000072090000}"/>
    <cellStyle name="‡_STA-DRP_Data Pemanggilan Sub Con_RG5 CL TERCAMPUR KE RPC CL REV FINAL_PICA Report" xfId="1486" xr:uid="{00000000-0005-0000-0000-000073090000}"/>
    <cellStyle name="‡_STA-DRP_Data Pemanggilan Sub Con_RG5 CL TERCAMPUR KE RPC CL REV FINAL_Pica RG5 S2 Diameter dalam minus" xfId="1487" xr:uid="{00000000-0005-0000-0000-000074090000}"/>
    <cellStyle name="‡_STA-DRP_Data Pemanggilan Sub Con_RG5 CL TERCAMPUR KE RPC CL REV FINAL_Pica RG5 S2 Diameter dalam minus 1" xfId="1488" xr:uid="{00000000-0005-0000-0000-000075090000}"/>
    <cellStyle name="‡_STA-DRP_Data Pemanggilan Sub Con_RG5 CL TERCAMPUR KE RPC CL REV FINAL_PICA RPC J M-3 NO SKIBETSU" xfId="1489" xr:uid="{00000000-0005-0000-0000-000076090000}"/>
    <cellStyle name="‡_STA-DRP_Data Pemanggilan Sub Con_RG5 CL TERCAMPUR KE RPC CL REV FINAL_PICA RPC J M-3 NO SKIBETSU REVISI Fix..." xfId="1490" xr:uid="{00000000-0005-0000-0000-000077090000}"/>
    <cellStyle name="‡_STA-DRP_Data Pemanggilan Sub Con_RG5 CL TERCAMPUR KE RPC CL REV FINAL_PICA RPCJ M3 No Marking Skibetsu ato Gaikei Plus Final" xfId="1491" xr:uid="{00000000-0005-0000-0000-000078090000}"/>
    <cellStyle name="‡_STA-DRP_Data Pemanggilan Sub Con_RG5 CL TERCAMPUR KE RPC CL REV FINAL_Revisi PICA RPCJ M3 No Marking Skibetsu ato Gaikei Plus Final" xfId="1492" xr:uid="{00000000-0005-0000-0000-000079090000}"/>
    <cellStyle name="‡_STA-DRP_Data Pemanggilan Sub Con_RG5 CL TERCAMPUR KE RPC CL REV FINAL_RG5 S2 Dakon Ujung Gigi Revisi - Copy" xfId="1493" xr:uid="{00000000-0005-0000-0000-00007A090000}"/>
    <cellStyle name="‡_STA-DRP_Data Pemanggilan Sub Con_RG5 CLOW TERCAMPUR KE RPC CLOW 23 DESEMBER 2010 rev" xfId="1494" xr:uid="{00000000-0005-0000-0000-00007B090000}"/>
    <cellStyle name="‡_STA-DRP_Data Pemanggilan Sub Con_RG5 CLOW TERCAMPUR KE RPC CLOW 23 DESEMBER 2010 rev SUTRIMO" xfId="1495" xr:uid="{00000000-0005-0000-0000-00007C090000}"/>
    <cellStyle name="‡_STA-DRP_Data Pemanggilan Sub Con_RG5 CLOW TERCAMPUR KE RPC CLOW 23 DESEMBER 2010 rev SUTRIMO_(10)Pica RG5 S2 Dakon Ujung Gigi" xfId="1496" xr:uid="{00000000-0005-0000-0000-00007D090000}"/>
    <cellStyle name="‡_STA-DRP_Data Pemanggilan Sub Con_RG5 CLOW TERCAMPUR KE RPC CLOW 23 DESEMBER 2010 rev SUTRIMO_(10)Pica RG5 S2 Dakon Ujung Gigi (2)" xfId="1497" xr:uid="{00000000-0005-0000-0000-00007E090000}"/>
    <cellStyle name="‡_STA-DRP_Data Pemanggilan Sub Con_RG5 CLOW TERCAMPUR KE RPC CLOW 23 DESEMBER 2010 rev SUTRIMO_(10)Pica RG5 S2 Dakon Ujung Gigi Rev" xfId="1498" xr:uid="{00000000-0005-0000-0000-00007F090000}"/>
    <cellStyle name="‡_STA-DRP_Data Pemanggilan Sub Con_RG5 CLOW TERCAMPUR KE RPC CLOW 23 DESEMBER 2010 rev SUTRIMO_Draft Pica RG5 S2 Diameter dalam minus" xfId="1499" xr:uid="{00000000-0005-0000-0000-000080090000}"/>
    <cellStyle name="‡_STA-DRP_Data Pemanggilan Sub Con_RG5 CLOW TERCAMPUR KE RPC CLOW 23 DESEMBER 2010 rev SUTRIMO_Pica by sidik  RG5 S-2 NAIKE MINUS" xfId="1500" xr:uid="{00000000-0005-0000-0000-000081090000}"/>
    <cellStyle name="‡_STA-DRP_Data Pemanggilan Sub Con_RG5 CLOW TERCAMPUR KE RPC CLOW 23 DESEMBER 2010 rev SUTRIMO_PICA Report" xfId="1501" xr:uid="{00000000-0005-0000-0000-000082090000}"/>
    <cellStyle name="‡_STA-DRP_Data Pemanggilan Sub Con_RG5 CLOW TERCAMPUR KE RPC CLOW 23 DESEMBER 2010 rev SUTRIMO_Pica RG5 S2 Diameter dalam minus" xfId="1502" xr:uid="{00000000-0005-0000-0000-000083090000}"/>
    <cellStyle name="‡_STA-DRP_Data Pemanggilan Sub Con_RG5 CLOW TERCAMPUR KE RPC CLOW 23 DESEMBER 2010 rev SUTRIMO_Pica RG5 S2 Diameter dalam minus 1" xfId="1503" xr:uid="{00000000-0005-0000-0000-000084090000}"/>
    <cellStyle name="‡_STA-DRP_Data Pemanggilan Sub Con_RG5 CLOW TERCAMPUR KE RPC CLOW 23 DESEMBER 2010 rev SUTRIMO_PICA RPC J M-3 NO SKIBETSU" xfId="1504" xr:uid="{00000000-0005-0000-0000-000085090000}"/>
    <cellStyle name="‡_STA-DRP_Data Pemanggilan Sub Con_RG5 CLOW TERCAMPUR KE RPC CLOW 23 DESEMBER 2010 rev SUTRIMO_PICA RPC J M-3 NO SKIBETSU REVISI Fix..." xfId="1505" xr:uid="{00000000-0005-0000-0000-000086090000}"/>
    <cellStyle name="‡_STA-DRP_Data Pemanggilan Sub Con_RG5 CLOW TERCAMPUR KE RPC CLOW 23 DESEMBER 2010 rev SUTRIMO_PICA RPCJ M3 No Marking Skibetsu ato Gaikei Plus Final" xfId="1506" xr:uid="{00000000-0005-0000-0000-000087090000}"/>
    <cellStyle name="‡_STA-DRP_Data Pemanggilan Sub Con_RG5 CLOW TERCAMPUR KE RPC CLOW 23 DESEMBER 2010 rev SUTRIMO_Revisi PICA RPCJ M3 No Marking Skibetsu ato Gaikei Plus Final" xfId="1507" xr:uid="{00000000-0005-0000-0000-000088090000}"/>
    <cellStyle name="‡_STA-DRP_Data Pemanggilan Sub Con_RG5 CLOW TERCAMPUR KE RPC CLOW 23 DESEMBER 2010 rev SUTRIMO_RG5 S2 Dakon Ujung Gigi Revisi - Copy" xfId="1508" xr:uid="{00000000-0005-0000-0000-000089090000}"/>
    <cellStyle name="‡_STA-DRP_Data Pemanggilan Sub Con_RG5 CLOW TERCAMPUR KE RPC CLOW 23 DESEMBER 2010 rev_(10)Pica RG5 S2 Dakon Ujung Gigi" xfId="1509" xr:uid="{00000000-0005-0000-0000-00008A090000}"/>
    <cellStyle name="‡_STA-DRP_Data Pemanggilan Sub Con_RG5 CLOW TERCAMPUR KE RPC CLOW 23 DESEMBER 2010 rev_(10)Pica RG5 S2 Dakon Ujung Gigi (2)" xfId="1510" xr:uid="{00000000-0005-0000-0000-00008B090000}"/>
    <cellStyle name="‡_STA-DRP_Data Pemanggilan Sub Con_RG5 CLOW TERCAMPUR KE RPC CLOW 23 DESEMBER 2010 rev_(10)Pica RG5 S2 Dakon Ujung Gigi Rev" xfId="1511" xr:uid="{00000000-0005-0000-0000-00008C090000}"/>
    <cellStyle name="‡_STA-DRP_Data Pemanggilan Sub Con_RG5 CLOW TERCAMPUR KE RPC CLOW 23 DESEMBER 2010 rev_Draft Pica RG5 S2 Diameter dalam minus" xfId="1512" xr:uid="{00000000-0005-0000-0000-00008D090000}"/>
    <cellStyle name="‡_STA-DRP_Data Pemanggilan Sub Con_RG5 CLOW TERCAMPUR KE RPC CLOW 23 DESEMBER 2010 rev_Pica by sidik  RG5 S-2 NAIKE MINUS" xfId="1513" xr:uid="{00000000-0005-0000-0000-00008E090000}"/>
    <cellStyle name="‡_STA-DRP_Data Pemanggilan Sub Con_RG5 CLOW TERCAMPUR KE RPC CLOW 23 DESEMBER 2010 rev_PICA Report" xfId="1514" xr:uid="{00000000-0005-0000-0000-00008F090000}"/>
    <cellStyle name="‡_STA-DRP_Data Pemanggilan Sub Con_RG5 CLOW TERCAMPUR KE RPC CLOW 23 DESEMBER 2010 rev_Pica RG5 S2 Diameter dalam minus" xfId="1515" xr:uid="{00000000-0005-0000-0000-000090090000}"/>
    <cellStyle name="‡_STA-DRP_Data Pemanggilan Sub Con_RG5 CLOW TERCAMPUR KE RPC CLOW 23 DESEMBER 2010 rev_Pica RG5 S2 Diameter dalam minus 1" xfId="1516" xr:uid="{00000000-0005-0000-0000-000091090000}"/>
    <cellStyle name="‡_STA-DRP_Data Pemanggilan Sub Con_RG5 CLOW TERCAMPUR KE RPC CLOW 23 DESEMBER 2010 rev_PICA RPC J M-3 NO SKIBETSU" xfId="1517" xr:uid="{00000000-0005-0000-0000-000092090000}"/>
    <cellStyle name="‡_STA-DRP_Data Pemanggilan Sub Con_RG5 CLOW TERCAMPUR KE RPC CLOW 23 DESEMBER 2010 rev_PICA RPC J M-3 NO SKIBETSU REVISI Fix..." xfId="1518" xr:uid="{00000000-0005-0000-0000-000093090000}"/>
    <cellStyle name="‡_STA-DRP_Data Pemanggilan Sub Con_RG5 CLOW TERCAMPUR KE RPC CLOW 23 DESEMBER 2010 rev_PICA RPCJ M3 No Marking Skibetsu ato Gaikei Plus Final" xfId="1519" xr:uid="{00000000-0005-0000-0000-000094090000}"/>
    <cellStyle name="‡_STA-DRP_Data Pemanggilan Sub Con_RG5 CLOW TERCAMPUR KE RPC CLOW 23 DESEMBER 2010 rev_Revisi PICA RPCJ M3 No Marking Skibetsu ato Gaikei Plus Final" xfId="1520" xr:uid="{00000000-0005-0000-0000-000095090000}"/>
    <cellStyle name="‡_STA-DRP_Data Pemanggilan Sub Con_RG5 CLOW TERCAMPUR KE RPC CLOW 23 DESEMBER 2010 rev_RG5 S2 Dakon Ujung Gigi Revisi - Copy" xfId="1521" xr:uid="{00000000-0005-0000-0000-000096090000}"/>
    <cellStyle name="‡_STA-DRP_Data Pemanggilan Sub Con_RPC CP DIA 49 STEP" xfId="1522" xr:uid="{00000000-0005-0000-0000-000097090000}"/>
    <cellStyle name="‡_STA-DRP_Data Pemanggilan Sub Con_RPC CP DIA 49 STEP Rev" xfId="1523" xr:uid="{00000000-0005-0000-0000-000098090000}"/>
    <cellStyle name="‡_STA-DRP_Data Pemanggilan Sub Con_RPC CP DIA 49 STEP Rev_(10)Pica RG5 S2 Dakon Ujung Gigi" xfId="1524" xr:uid="{00000000-0005-0000-0000-000099090000}"/>
    <cellStyle name="‡_STA-DRP_Data Pemanggilan Sub Con_RPC CP DIA 49 STEP Rev_(10)Pica RG5 S2 Dakon Ujung Gigi (2)" xfId="1525" xr:uid="{00000000-0005-0000-0000-00009A090000}"/>
    <cellStyle name="‡_STA-DRP_Data Pemanggilan Sub Con_RPC CP DIA 49 STEP Rev_(10)Pica RG5 S2 Dakon Ujung Gigi Rev" xfId="1526" xr:uid="{00000000-0005-0000-0000-00009B090000}"/>
    <cellStyle name="‡_STA-DRP_Data Pemanggilan Sub Con_RPC CP DIA 49 STEP Rev_Draft Pica RG5 S2 Diameter dalam minus" xfId="1527" xr:uid="{00000000-0005-0000-0000-00009C090000}"/>
    <cellStyle name="‡_STA-DRP_Data Pemanggilan Sub Con_RPC CP DIA 49 STEP Rev_Pica by sidik  RG5 S-2 NAIKE MINUS" xfId="1528" xr:uid="{00000000-0005-0000-0000-00009D090000}"/>
    <cellStyle name="‡_STA-DRP_Data Pemanggilan Sub Con_RPC CP DIA 49 STEP Rev_PICA Report" xfId="1529" xr:uid="{00000000-0005-0000-0000-00009E090000}"/>
    <cellStyle name="‡_STA-DRP_Data Pemanggilan Sub Con_RPC CP DIA 49 STEP Rev_Pica RG5 S2 Diameter dalam minus" xfId="1530" xr:uid="{00000000-0005-0000-0000-00009F090000}"/>
    <cellStyle name="‡_STA-DRP_Data Pemanggilan Sub Con_RPC CP DIA 49 STEP Rev_Pica RG5 S2 Diameter dalam minus 1" xfId="1531" xr:uid="{00000000-0005-0000-0000-0000A0090000}"/>
    <cellStyle name="‡_STA-DRP_Data Pemanggilan Sub Con_RPC CP DIA 49 STEP Rev_PICA RPC J M-3 NO SKIBETSU" xfId="1532" xr:uid="{00000000-0005-0000-0000-0000A1090000}"/>
    <cellStyle name="‡_STA-DRP_Data Pemanggilan Sub Con_RPC CP DIA 49 STEP Rev_PICA RPC J M-3 NO SKIBETSU REVISI Fix..." xfId="1533" xr:uid="{00000000-0005-0000-0000-0000A2090000}"/>
    <cellStyle name="‡_STA-DRP_Data Pemanggilan Sub Con_RPC CP DIA 49 STEP Rev_PICA RPCJ M3 No Marking Skibetsu ato Gaikei Plus Final" xfId="1534" xr:uid="{00000000-0005-0000-0000-0000A3090000}"/>
    <cellStyle name="‡_STA-DRP_Data Pemanggilan Sub Con_RPC CP DIA 49 STEP Rev_Revisi PICA RPCJ M3 No Marking Skibetsu ato Gaikei Plus Final" xfId="1535" xr:uid="{00000000-0005-0000-0000-0000A4090000}"/>
    <cellStyle name="‡_STA-DRP_Data Pemanggilan Sub Con_RPC CP DIA 49 STEP Rev_RG5 S2 Dakon Ujung Gigi Revisi - Copy" xfId="1536" xr:uid="{00000000-0005-0000-0000-0000A5090000}"/>
    <cellStyle name="‡_STA-DRP_Data Pemanggilan Sub Con_RPC CP DIA 49 STEP_(10)Pica RG5 S2 Dakon Ujung Gigi" xfId="1537" xr:uid="{00000000-0005-0000-0000-0000A6090000}"/>
    <cellStyle name="‡_STA-DRP_Data Pemanggilan Sub Con_RPC CP DIA 49 STEP_(10)Pica RG5 S2 Dakon Ujung Gigi (2)" xfId="1538" xr:uid="{00000000-0005-0000-0000-0000A7090000}"/>
    <cellStyle name="‡_STA-DRP_Data Pemanggilan Sub Con_RPC CP DIA 49 STEP_(10)Pica RG5 S2 Dakon Ujung Gigi Rev" xfId="1539" xr:uid="{00000000-0005-0000-0000-0000A8090000}"/>
    <cellStyle name="‡_STA-DRP_Data Pemanggilan Sub Con_RPC CP DIA 49 STEP_Draft Pica RG5 S2 Diameter dalam minus" xfId="1540" xr:uid="{00000000-0005-0000-0000-0000A9090000}"/>
    <cellStyle name="‡_STA-DRP_Data Pemanggilan Sub Con_RPC CP DIA 49 STEP_Pica by sidik  RG5 S-2 NAIKE MINUS" xfId="1541" xr:uid="{00000000-0005-0000-0000-0000AA090000}"/>
    <cellStyle name="‡_STA-DRP_Data Pemanggilan Sub Con_RPC CP DIA 49 STEP_PICA Report" xfId="1542" xr:uid="{00000000-0005-0000-0000-0000AB090000}"/>
    <cellStyle name="‡_STA-DRP_Data Pemanggilan Sub Con_RPC CP DIA 49 STEP_Pica RG5 S2 Diameter dalam minus" xfId="1543" xr:uid="{00000000-0005-0000-0000-0000AC090000}"/>
    <cellStyle name="‡_STA-DRP_Data Pemanggilan Sub Con_RPC CP DIA 49 STEP_Pica RG5 S2 Diameter dalam minus 1" xfId="1544" xr:uid="{00000000-0005-0000-0000-0000AD090000}"/>
    <cellStyle name="‡_STA-DRP_Data Pemanggilan Sub Con_RPC CP DIA 49 STEP_PICA RPC J M-3 NO SKIBETSU" xfId="1545" xr:uid="{00000000-0005-0000-0000-0000AE090000}"/>
    <cellStyle name="‡_STA-DRP_Data Pemanggilan Sub Con_RPC CP DIA 49 STEP_PICA RPC J M-3 NO SKIBETSU REVISI Fix..." xfId="1546" xr:uid="{00000000-0005-0000-0000-0000AF090000}"/>
    <cellStyle name="‡_STA-DRP_Data Pemanggilan Sub Con_RPC CP DIA 49 STEP_PICA RPCJ M3 No Marking Skibetsu ato Gaikei Plus Final" xfId="1547" xr:uid="{00000000-0005-0000-0000-0000B0090000}"/>
    <cellStyle name="‡_STA-DRP_Data Pemanggilan Sub Con_RPC CP DIA 49 STEP_Revisi PICA RPCJ M3 No Marking Skibetsu ato Gaikei Plus Final" xfId="1548" xr:uid="{00000000-0005-0000-0000-0000B1090000}"/>
    <cellStyle name="‡_STA-DRP_Data Pemanggilan Sub Con_RPC CP DIA 49 STEP_RG5 S2 Dakon Ujung Gigi Revisi - Copy" xfId="1549" xr:uid="{00000000-0005-0000-0000-0000B2090000}"/>
    <cellStyle name="‡_STA-DRP_Data Pemanggilan Sub Con_spp 25G SC" xfId="1550" xr:uid="{00000000-0005-0000-0000-0000B3090000}"/>
    <cellStyle name="‡_STA-DRP_Data Pemanggilan Sub Con_spp 25G SC_07. 2011 MAP-10 MONTHLY REPORT" xfId="1551" xr:uid="{00000000-0005-0000-0000-0000B4090000}"/>
    <cellStyle name="‡_STA-DRP_Data Pemanggilan Sub Con_spp 25G SC_07. 2011 MAP-10 MONTHLY REPORT_Analisa Worst 3 Agust 2011 rev (2)" xfId="1552" xr:uid="{00000000-0005-0000-0000-0000B5090000}"/>
    <cellStyle name="‡_STA-DRP_Data Pemanggilan Sub Con_spp 25G SC_07. 2011 MONTHLY-REPOR 2011" xfId="1553" xr:uid="{00000000-0005-0000-0000-0000B6090000}"/>
    <cellStyle name="‡_STA-DRP_Data Pemanggilan Sub Con_spp 25G SC_08. 2011 MAP-IN MONTHLY REPORT" xfId="1554" xr:uid="{00000000-0005-0000-0000-0000B7090000}"/>
    <cellStyle name="‡_STA-DRP_Data Pemanggilan Sub Con_spp 25G SC_2011 MAP-IN MONTHLY REPORT" xfId="1555" xr:uid="{00000000-0005-0000-0000-0000B8090000}"/>
    <cellStyle name="‡_STA-DRP_Data Pemanggilan Sub Con_spp 25G SC_2011 MAP-IN MONTHLY REPORT_Analisa Worst 3 Agust 2011 rev (2)" xfId="1556" xr:uid="{00000000-0005-0000-0000-0000B9090000}"/>
    <cellStyle name="‡_STA-DRP_Data Pemanggilan Sub Con_spp 25G SC_Analisa Worst 3 Agust 2011 rev (2)" xfId="1557" xr:uid="{00000000-0005-0000-0000-0000BA090000}"/>
    <cellStyle name="‡_STA-DRP_Data Pemanggilan Sub Con_spp 25G SC_Copy of 06 2011 MAP-IN MONTHLY REPORT" xfId="1558" xr:uid="{00000000-0005-0000-0000-0000BB090000}"/>
    <cellStyle name="‡_STA-DRP_Data Pemanggilan Sub Con_spp 25G SC_Copy of 06 2011 MAP-IN MONTHLY REPORT_08. 2011 MAP-IN MONTHLY REPORT" xfId="1559" xr:uid="{00000000-0005-0000-0000-0000BC090000}"/>
    <cellStyle name="‡_STA-DRP_Data Pemanggilan Sub Con_spp 25G SC_Copy of 2011-03 President Report" xfId="1560" xr:uid="{00000000-0005-0000-0000-0000BD090000}"/>
    <cellStyle name="‡_STA-DRP_Data Pemanggilan Sub Con_spp 25G SC_Copy of 2011-03 President Report_08. 2011 MAP-IN MONTHLY REPORT" xfId="1561" xr:uid="{00000000-0005-0000-0000-0000BE090000}"/>
    <cellStyle name="‡_STA-DRP_Data Pemanggilan Sub Con_spp 25G SC_Copy of 2011-05 President Report" xfId="1562" xr:uid="{00000000-0005-0000-0000-0000BF090000}"/>
    <cellStyle name="‡_STA-DRP_Data Pemanggilan Sub Con_spp 25G SC_Copy of 2011-05 President Report_08. 2011 MAP-IN MONTHLY REPORT" xfId="1563" xr:uid="{00000000-0005-0000-0000-0000C0090000}"/>
    <cellStyle name="‡_STA-DRP_Data Pemanggilan Sub Con_spp 25G SC_Copy of MONTHLY-REPOR JULI  2011 7" xfId="1564" xr:uid="{00000000-0005-0000-0000-0000C1090000}"/>
    <cellStyle name="‡_STA-DRP_Draft 2009 plan" xfId="4112" xr:uid="{00000000-0005-0000-0000-0000C2090000}"/>
    <cellStyle name="‡_STA-DRP_Draft 2009 plan_Copy of ★値決め一覧最新版110622" xfId="5548" xr:uid="{00000000-0005-0000-0000-0000C3090000}"/>
    <cellStyle name="‡_STA-DRP_HVN 2010 - 2013 Sales Plan 10% up for Capacity check" xfId="4113" xr:uid="{00000000-0005-0000-0000-0000C4090000}"/>
    <cellStyle name="‡_STA-DRP_HVN 2010 Prod plan (Updated)" xfId="4114" xr:uid="{00000000-0005-0000-0000-0000C5090000}"/>
    <cellStyle name="‡_STA-DRP_INDONESA 設備投資　03　ALLxls" xfId="1565" xr:uid="{00000000-0005-0000-0000-0000C6090000}"/>
    <cellStyle name="‡_STA-DRP_INDONESA 設備投資　03　ALLxls 2" xfId="1566" xr:uid="{00000000-0005-0000-0000-0000C7090000}"/>
    <cellStyle name="‡_STA-DRP_INDONESA 設備投資　03　ALLxls_２００６年１２月発見提案" xfId="1567" xr:uid="{00000000-0005-0000-0000-0000C8090000}"/>
    <cellStyle name="‡_STA-DRP_INDONESA 設備投資　03　ALLxls_PENEMUAN NG 02-2007" xfId="1568" xr:uid="{00000000-0005-0000-0000-0000C9090000}"/>
    <cellStyle name="‡_STA-DRP_Jun 2005" xfId="1569" xr:uid="{00000000-0005-0000-0000-0000CA090000}"/>
    <cellStyle name="‡_STA-DRP_kevt_cost_spl (2)" xfId="4115" xr:uid="{00000000-0005-0000-0000-0000CB090000}"/>
    <cellStyle name="‡_STA-DRP_kevt_cost_spl (2)_1st H 2009 result Prod &amp; Budget" xfId="4116" xr:uid="{00000000-0005-0000-0000-0000CC090000}"/>
    <cellStyle name="‡_STA-DRP_kevt_cost_spl (2)_Copy of ★値決め一覧最新版110622" xfId="5549" xr:uid="{00000000-0005-0000-0000-0000CD090000}"/>
    <cellStyle name="‡_STA-DRP_kevt_cost_spl (2)_Data 2010 &amp; 2011 for DC &amp; MC Check Capacity" xfId="4117" xr:uid="{00000000-0005-0000-0000-0000CE090000}"/>
    <cellStyle name="‡_STA-DRP_kevt_cost_spl (2)_Draft 2009 plan" xfId="4118" xr:uid="{00000000-0005-0000-0000-0000CF090000}"/>
    <cellStyle name="‡_STA-DRP_kevt_cost_spl (2)_Draft 2009 plan_Copy of ★値決め一覧最新版110622" xfId="5550" xr:uid="{00000000-0005-0000-0000-0000D0090000}"/>
    <cellStyle name="‡_STA-DRP_kevt_cost_spl (2)_HVN 2010 - 2013 Sales Plan 10% up for Capacity check" xfId="4119" xr:uid="{00000000-0005-0000-0000-0000D1090000}"/>
    <cellStyle name="‡_STA-DRP_kevt_cost_spl (2)_HVN 2010 Prod plan (Updated)" xfId="4120" xr:uid="{00000000-0005-0000-0000-0000D2090000}"/>
    <cellStyle name="‡_STA-DRP_kevt_cost_spl (2)_Proposal 2011 Working Calendar" xfId="4121" xr:uid="{00000000-0005-0000-0000-0000D3090000}"/>
    <cellStyle name="‡_STA-DRP_KFMA Spec Compare" xfId="4122" xr:uid="{00000000-0005-0000-0000-0000D4090000}"/>
    <cellStyle name="‡_STA-DRP_KFMA Spec Compare_1st H 2009 result Prod &amp; Budget" xfId="4123" xr:uid="{00000000-0005-0000-0000-0000D5090000}"/>
    <cellStyle name="‡_STA-DRP_KFMA Spec Compare_Book1" xfId="4124" xr:uid="{00000000-0005-0000-0000-0000D6090000}"/>
    <cellStyle name="‡_STA-DRP_KFMA Spec Compare_Book1_1st H 2009 result Prod &amp; Budget" xfId="4125" xr:uid="{00000000-0005-0000-0000-0000D7090000}"/>
    <cellStyle name="‡_STA-DRP_KFMA Spec Compare_Book1_Copy of ★値決め一覧最新版110622" xfId="5551" xr:uid="{00000000-0005-0000-0000-0000D8090000}"/>
    <cellStyle name="‡_STA-DRP_KFMA Spec Compare_Book1_Data 2010 &amp; 2011 for DC &amp; MC Check Capacity" xfId="4126" xr:uid="{00000000-0005-0000-0000-0000D9090000}"/>
    <cellStyle name="‡_STA-DRP_KFMA Spec Compare_Book1_Draft 2009 plan" xfId="4127" xr:uid="{00000000-0005-0000-0000-0000DA090000}"/>
    <cellStyle name="‡_STA-DRP_KFMA Spec Compare_Book1_Draft 2009 plan_Copy of ★値決め一覧最新版110622" xfId="5552" xr:uid="{00000000-0005-0000-0000-0000DB090000}"/>
    <cellStyle name="‡_STA-DRP_KFMA Spec Compare_Book1_HVN 2010 - 2013 Sales Plan 10% up for Capacity check" xfId="4128" xr:uid="{00000000-0005-0000-0000-0000DC090000}"/>
    <cellStyle name="‡_STA-DRP_KFMA Spec Compare_Book1_HVN 2010 Prod plan (Updated)" xfId="4129" xr:uid="{00000000-0005-0000-0000-0000DD090000}"/>
    <cellStyle name="‡_STA-DRP_KFMA Spec Compare_Book1_LCP-renka_r53" xfId="4130" xr:uid="{00000000-0005-0000-0000-0000DE090000}"/>
    <cellStyle name="‡_STA-DRP_KFMA Spec Compare_Book1_LCP-renka_r53_1st H 2009 result Prod &amp; Budget" xfId="4131" xr:uid="{00000000-0005-0000-0000-0000DF090000}"/>
    <cellStyle name="‡_STA-DRP_KFMA Spec Compare_Book1_LCP-renka_r53_Copy of ★値決め一覧最新版110622" xfId="5553" xr:uid="{00000000-0005-0000-0000-0000E0090000}"/>
    <cellStyle name="‡_STA-DRP_KFMA Spec Compare_Book1_LCP-renka_r53_Data 2010 &amp; 2011 for DC &amp; MC Check Capacity" xfId="4132" xr:uid="{00000000-0005-0000-0000-0000E1090000}"/>
    <cellStyle name="‡_STA-DRP_KFMA Spec Compare_Book1_LCP-renka_r53_Draft 2009 plan" xfId="4133" xr:uid="{00000000-0005-0000-0000-0000E2090000}"/>
    <cellStyle name="‡_STA-DRP_KFMA Spec Compare_Book1_LCP-renka_r53_Draft 2009 plan_Copy of ★値決め一覧最新版110622" xfId="5554" xr:uid="{00000000-0005-0000-0000-0000E3090000}"/>
    <cellStyle name="‡_STA-DRP_KFMA Spec Compare_Book1_LCP-renka_r53_HVN 2010 - 2013 Sales Plan 10% up for Capacity check" xfId="4134" xr:uid="{00000000-0005-0000-0000-0000E4090000}"/>
    <cellStyle name="‡_STA-DRP_KFMA Spec Compare_Book1_LCP-renka_r53_HVN 2010 Prod plan (Updated)" xfId="4135" xr:uid="{00000000-0005-0000-0000-0000E5090000}"/>
    <cellStyle name="‡_STA-DRP_KFMA Spec Compare_Book1_LCP-renka_r53_Proposal 2011 Working Calendar" xfId="4136" xr:uid="{00000000-0005-0000-0000-0000E6090000}"/>
    <cellStyle name="‡_STA-DRP_KFMA Spec Compare_Book1_Proposal 2011 Working Calendar" xfId="4137" xr:uid="{00000000-0005-0000-0000-0000E7090000}"/>
    <cellStyle name="‡_STA-DRP_KFMA Spec Compare_Copy of ★値決め一覧最新版110622" xfId="5555" xr:uid="{00000000-0005-0000-0000-0000E8090000}"/>
    <cellStyle name="‡_STA-DRP_KFMA Spec Compare_Data 2010 &amp; 2011 for DC &amp; MC Check Capacity" xfId="4138" xr:uid="{00000000-0005-0000-0000-0000E9090000}"/>
    <cellStyle name="‡_STA-DRP_KFMA Spec Compare_Draft 2009 plan" xfId="4139" xr:uid="{00000000-0005-0000-0000-0000EA090000}"/>
    <cellStyle name="‡_STA-DRP_KFMA Spec Compare_Draft 2009 plan_Copy of ★値決め一覧最新版110622" xfId="5556" xr:uid="{00000000-0005-0000-0000-0000EB090000}"/>
    <cellStyle name="‡_STA-DRP_KFMA Spec Compare_HVN 2010 - 2013 Sales Plan 10% up for Capacity check" xfId="4140" xr:uid="{00000000-0005-0000-0000-0000EC090000}"/>
    <cellStyle name="‡_STA-DRP_KFMA Spec Compare_HVN 2010 Prod plan (Updated)" xfId="4141" xr:uid="{00000000-0005-0000-0000-0000ED090000}"/>
    <cellStyle name="‡_STA-DRP_KFMA Spec Compare_KFVP-e_Study_r040" xfId="4142" xr:uid="{00000000-0005-0000-0000-0000EE090000}"/>
    <cellStyle name="‡_STA-DRP_KFMA Spec Compare_KFVP-e_Study_r040_1st H 2009 result Prod &amp; Budget" xfId="4143" xr:uid="{00000000-0005-0000-0000-0000EF090000}"/>
    <cellStyle name="‡_STA-DRP_KFMA Spec Compare_KFVP-e_Study_r040_Copy of ★値決め一覧最新版110622" xfId="5557" xr:uid="{00000000-0005-0000-0000-0000F0090000}"/>
    <cellStyle name="‡_STA-DRP_KFMA Spec Compare_KFVP-e_Study_r040_Data 2010 &amp; 2011 for DC &amp; MC Check Capacity" xfId="4144" xr:uid="{00000000-0005-0000-0000-0000F1090000}"/>
    <cellStyle name="‡_STA-DRP_KFMA Spec Compare_KFVP-e_Study_r040_Draft 2009 plan" xfId="4145" xr:uid="{00000000-0005-0000-0000-0000F2090000}"/>
    <cellStyle name="‡_STA-DRP_KFMA Spec Compare_KFVP-e_Study_r040_Draft 2009 plan_Copy of ★値決め一覧最新版110622" xfId="5558" xr:uid="{00000000-0005-0000-0000-0000F3090000}"/>
    <cellStyle name="‡_STA-DRP_KFMA Spec Compare_KFVP-e_Study_r040_HVN 2010 - 2013 Sales Plan 10% up for Capacity check" xfId="4146" xr:uid="{00000000-0005-0000-0000-0000F4090000}"/>
    <cellStyle name="‡_STA-DRP_KFMA Spec Compare_KFVP-e_Study_r040_HVN 2010 Prod plan (Updated)" xfId="4147" xr:uid="{00000000-0005-0000-0000-0000F5090000}"/>
    <cellStyle name="‡_STA-DRP_KFMA Spec Compare_KFVP-e_Study_r040_LCP-renka_r53" xfId="4148" xr:uid="{00000000-0005-0000-0000-0000F6090000}"/>
    <cellStyle name="‡_STA-DRP_KFMA Spec Compare_KFVP-e_Study_r040_LCP-renka_r53_1st H 2009 result Prod &amp; Budget" xfId="4149" xr:uid="{00000000-0005-0000-0000-0000F7090000}"/>
    <cellStyle name="‡_STA-DRP_KFMA Spec Compare_KFVP-e_Study_r040_LCP-renka_r53_Copy of ★値決め一覧最新版110622" xfId="5559" xr:uid="{00000000-0005-0000-0000-0000F8090000}"/>
    <cellStyle name="‡_STA-DRP_KFMA Spec Compare_KFVP-e_Study_r040_LCP-renka_r53_Data 2010 &amp; 2011 for DC &amp; MC Check Capacity" xfId="4150" xr:uid="{00000000-0005-0000-0000-0000F9090000}"/>
    <cellStyle name="‡_STA-DRP_KFMA Spec Compare_KFVP-e_Study_r040_LCP-renka_r53_Draft 2009 plan" xfId="4151" xr:uid="{00000000-0005-0000-0000-0000FA090000}"/>
    <cellStyle name="‡_STA-DRP_KFMA Spec Compare_KFVP-e_Study_r040_LCP-renka_r53_Draft 2009 plan_Copy of ★値決め一覧最新版110622" xfId="5560" xr:uid="{00000000-0005-0000-0000-0000FB090000}"/>
    <cellStyle name="‡_STA-DRP_KFMA Spec Compare_KFVP-e_Study_r040_LCP-renka_r53_HVN 2010 - 2013 Sales Plan 10% up for Capacity check" xfId="4152" xr:uid="{00000000-0005-0000-0000-0000FC090000}"/>
    <cellStyle name="‡_STA-DRP_KFMA Spec Compare_KFVP-e_Study_r040_LCP-renka_r53_HVN 2010 Prod plan (Updated)" xfId="4153" xr:uid="{00000000-0005-0000-0000-0000FD090000}"/>
    <cellStyle name="‡_STA-DRP_KFMA Spec Compare_KFVP-e_Study_r040_LCP-renka_r53_Proposal 2011 Working Calendar" xfId="4154" xr:uid="{00000000-0005-0000-0000-0000FE090000}"/>
    <cellStyle name="‡_STA-DRP_KFMA Spec Compare_KFVP-e_Study_r040_Proposal 2011 Working Calendar" xfId="4155" xr:uid="{00000000-0005-0000-0000-0000FF090000}"/>
    <cellStyle name="‡_STA-DRP_KFMA Spec Compare_KFVPネシア供給部品改訂 (1)" xfId="4156" xr:uid="{00000000-0005-0000-0000-0000000A0000}"/>
    <cellStyle name="‡_STA-DRP_KFMA Spec Compare_KFVPネシア供給部品改訂 (1)_1st H 2009 result Prod &amp; Budget" xfId="4157" xr:uid="{00000000-0005-0000-0000-0000010A0000}"/>
    <cellStyle name="‡_STA-DRP_KFMA Spec Compare_KFVPネシア供給部品改訂 (1)_Copy of ★値決め一覧最新版110622" xfId="5561" xr:uid="{00000000-0005-0000-0000-0000020A0000}"/>
    <cellStyle name="‡_STA-DRP_KFMA Spec Compare_KFVPネシア供給部品改訂 (1)_Data 2010 &amp; 2011 for DC &amp; MC Check Capacity" xfId="4158" xr:uid="{00000000-0005-0000-0000-0000030A0000}"/>
    <cellStyle name="‡_STA-DRP_KFMA Spec Compare_KFVPネシア供給部品改訂 (1)_Draft 2009 plan" xfId="4159" xr:uid="{00000000-0005-0000-0000-0000040A0000}"/>
    <cellStyle name="‡_STA-DRP_KFMA Spec Compare_KFVPネシア供給部品改訂 (1)_Draft 2009 plan_Copy of ★値決め一覧最新版110622" xfId="5562" xr:uid="{00000000-0005-0000-0000-0000050A0000}"/>
    <cellStyle name="‡_STA-DRP_KFMA Spec Compare_KFVPネシア供給部品改訂 (1)_HVN 2010 - 2013 Sales Plan 10% up for Capacity check" xfId="4160" xr:uid="{00000000-0005-0000-0000-0000060A0000}"/>
    <cellStyle name="‡_STA-DRP_KFMA Spec Compare_KFVPネシア供給部品改訂 (1)_HVN 2010 Prod plan (Updated)" xfId="4161" xr:uid="{00000000-0005-0000-0000-0000070A0000}"/>
    <cellStyle name="‡_STA-DRP_KFMA Spec Compare_KFVPネシア供給部品改訂 (1)_LCP-renka_r53" xfId="4162" xr:uid="{00000000-0005-0000-0000-0000080A0000}"/>
    <cellStyle name="‡_STA-DRP_KFMA Spec Compare_KFVPネシア供給部品改訂 (1)_LCP-renka_r53_1st H 2009 result Prod &amp; Budget" xfId="4163" xr:uid="{00000000-0005-0000-0000-0000090A0000}"/>
    <cellStyle name="‡_STA-DRP_KFMA Spec Compare_KFVPネシア供給部品改訂 (1)_LCP-renka_r53_Copy of ★値決め一覧最新版110622" xfId="5563" xr:uid="{00000000-0005-0000-0000-00000A0A0000}"/>
    <cellStyle name="‡_STA-DRP_KFMA Spec Compare_KFVPネシア供給部品改訂 (1)_LCP-renka_r53_Data 2010 &amp; 2011 for DC &amp; MC Check Capacity" xfId="4164" xr:uid="{00000000-0005-0000-0000-00000B0A0000}"/>
    <cellStyle name="‡_STA-DRP_KFMA Spec Compare_KFVPネシア供給部品改訂 (1)_LCP-renka_r53_Draft 2009 plan" xfId="4165" xr:uid="{00000000-0005-0000-0000-00000C0A0000}"/>
    <cellStyle name="‡_STA-DRP_KFMA Spec Compare_KFVPネシア供給部品改訂 (1)_LCP-renka_r53_Draft 2009 plan_Copy of ★値決め一覧最新版110622" xfId="5564" xr:uid="{00000000-0005-0000-0000-00000D0A0000}"/>
    <cellStyle name="‡_STA-DRP_KFMA Spec Compare_KFVPネシア供給部品改訂 (1)_LCP-renka_r53_HVN 2010 - 2013 Sales Plan 10% up for Capacity check" xfId="4166" xr:uid="{00000000-0005-0000-0000-00000E0A0000}"/>
    <cellStyle name="‡_STA-DRP_KFMA Spec Compare_KFVPネシア供給部品改訂 (1)_LCP-renka_r53_HVN 2010 Prod plan (Updated)" xfId="4167" xr:uid="{00000000-0005-0000-0000-00000F0A0000}"/>
    <cellStyle name="‡_STA-DRP_KFMA Spec Compare_KFVPネシア供給部品改訂 (1)_LCP-renka_r53_Proposal 2011 Working Calendar" xfId="4168" xr:uid="{00000000-0005-0000-0000-0000100A0000}"/>
    <cellStyle name="‡_STA-DRP_KFMA Spec Compare_KFVPネシア供給部品改訂 (1)_Proposal 2011 Working Calendar" xfId="4169" xr:uid="{00000000-0005-0000-0000-0000110A0000}"/>
    <cellStyle name="‡_STA-DRP_KFMA Spec Compare_LCP-renka_r53" xfId="4170" xr:uid="{00000000-0005-0000-0000-0000120A0000}"/>
    <cellStyle name="‡_STA-DRP_KFMA Spec Compare_LCP-renka_r53_1st H 2009 result Prod &amp; Budget" xfId="4171" xr:uid="{00000000-0005-0000-0000-0000130A0000}"/>
    <cellStyle name="‡_STA-DRP_KFMA Spec Compare_LCP-renka_r53_Copy of ★値決め一覧最新版110622" xfId="5565" xr:uid="{00000000-0005-0000-0000-0000140A0000}"/>
    <cellStyle name="‡_STA-DRP_KFMA Spec Compare_LCP-renka_r53_Data 2010 &amp; 2011 for DC &amp; MC Check Capacity" xfId="4172" xr:uid="{00000000-0005-0000-0000-0000150A0000}"/>
    <cellStyle name="‡_STA-DRP_KFMA Spec Compare_LCP-renka_r53_Draft 2009 plan" xfId="4173" xr:uid="{00000000-0005-0000-0000-0000160A0000}"/>
    <cellStyle name="‡_STA-DRP_KFMA Spec Compare_LCP-renka_r53_Draft 2009 plan_Copy of ★値決め一覧最新版110622" xfId="5566" xr:uid="{00000000-0005-0000-0000-0000170A0000}"/>
    <cellStyle name="‡_STA-DRP_KFMA Spec Compare_LCP-renka_r53_HVN 2010 - 2013 Sales Plan 10% up for Capacity check" xfId="4174" xr:uid="{00000000-0005-0000-0000-0000180A0000}"/>
    <cellStyle name="‡_STA-DRP_KFMA Spec Compare_LCP-renka_r53_HVN 2010 Prod plan (Updated)" xfId="4175" xr:uid="{00000000-0005-0000-0000-0000190A0000}"/>
    <cellStyle name="‡_STA-DRP_KFMA Spec Compare_LCP-renka_r53_Proposal 2011 Working Calendar" xfId="4176" xr:uid="{00000000-0005-0000-0000-00001A0A0000}"/>
    <cellStyle name="‡_STA-DRP_KFMA Spec Compare_Proposal 2011 Working Calendar" xfId="4177" xr:uid="{00000000-0005-0000-0000-00001B0A0000}"/>
    <cellStyle name="‡_STA-DRP_KFMA Spec Compare_TotalCost_KFV-KVFP" xfId="4178" xr:uid="{00000000-0005-0000-0000-00001C0A0000}"/>
    <cellStyle name="‡_STA-DRP_KFMA Spec Compare_TotalCost_KFV-KVFP (2)" xfId="4179" xr:uid="{00000000-0005-0000-0000-00001D0A0000}"/>
    <cellStyle name="‡_STA-DRP_KFMA Spec Compare_TotalCost_KFV-KVFP (2)_1st H 2009 result Prod &amp; Budget" xfId="4180" xr:uid="{00000000-0005-0000-0000-00001E0A0000}"/>
    <cellStyle name="‡_STA-DRP_KFMA Spec Compare_TotalCost_KFV-KVFP (2)_Copy of ★値決め一覧最新版110622" xfId="5567" xr:uid="{00000000-0005-0000-0000-00001F0A0000}"/>
    <cellStyle name="‡_STA-DRP_KFMA Spec Compare_TotalCost_KFV-KVFP (2)_Data 2010 &amp; 2011 for DC &amp; MC Check Capacity" xfId="4181" xr:uid="{00000000-0005-0000-0000-0000200A0000}"/>
    <cellStyle name="‡_STA-DRP_KFMA Spec Compare_TotalCost_KFV-KVFP (2)_Draft 2009 plan" xfId="4182" xr:uid="{00000000-0005-0000-0000-0000210A0000}"/>
    <cellStyle name="‡_STA-DRP_KFMA Spec Compare_TotalCost_KFV-KVFP (2)_Draft 2009 plan_Copy of ★値決め一覧最新版110622" xfId="5568" xr:uid="{00000000-0005-0000-0000-0000220A0000}"/>
    <cellStyle name="‡_STA-DRP_KFMA Spec Compare_TotalCost_KFV-KVFP (2)_HVN 2010 - 2013 Sales Plan 10% up for Capacity check" xfId="4183" xr:uid="{00000000-0005-0000-0000-0000230A0000}"/>
    <cellStyle name="‡_STA-DRP_KFMA Spec Compare_TotalCost_KFV-KVFP (2)_HVN 2010 Prod plan (Updated)" xfId="4184" xr:uid="{00000000-0005-0000-0000-0000240A0000}"/>
    <cellStyle name="‡_STA-DRP_KFMA Spec Compare_TotalCost_KFV-KVFP (2)_LCP-renka_r53" xfId="4185" xr:uid="{00000000-0005-0000-0000-0000250A0000}"/>
    <cellStyle name="‡_STA-DRP_KFMA Spec Compare_TotalCost_KFV-KVFP (2)_LCP-renka_r53_1st H 2009 result Prod &amp; Budget" xfId="4186" xr:uid="{00000000-0005-0000-0000-0000260A0000}"/>
    <cellStyle name="‡_STA-DRP_KFMA Spec Compare_TotalCost_KFV-KVFP (2)_LCP-renka_r53_Copy of ★値決め一覧最新版110622" xfId="5569" xr:uid="{00000000-0005-0000-0000-0000270A0000}"/>
    <cellStyle name="‡_STA-DRP_KFMA Spec Compare_TotalCost_KFV-KVFP (2)_LCP-renka_r53_Data 2010 &amp; 2011 for DC &amp; MC Check Capacity" xfId="4187" xr:uid="{00000000-0005-0000-0000-0000280A0000}"/>
    <cellStyle name="‡_STA-DRP_KFMA Spec Compare_TotalCost_KFV-KVFP (2)_LCP-renka_r53_Draft 2009 plan" xfId="4188" xr:uid="{00000000-0005-0000-0000-0000290A0000}"/>
    <cellStyle name="‡_STA-DRP_KFMA Spec Compare_TotalCost_KFV-KVFP (2)_LCP-renka_r53_Draft 2009 plan_Copy of ★値決め一覧最新版110622" xfId="5570" xr:uid="{00000000-0005-0000-0000-00002A0A0000}"/>
    <cellStyle name="‡_STA-DRP_KFMA Spec Compare_TotalCost_KFV-KVFP (2)_LCP-renka_r53_HVN 2010 - 2013 Sales Plan 10% up for Capacity check" xfId="4189" xr:uid="{00000000-0005-0000-0000-00002B0A0000}"/>
    <cellStyle name="‡_STA-DRP_KFMA Spec Compare_TotalCost_KFV-KVFP (2)_LCP-renka_r53_HVN 2010 Prod plan (Updated)" xfId="4190" xr:uid="{00000000-0005-0000-0000-00002C0A0000}"/>
    <cellStyle name="‡_STA-DRP_KFMA Spec Compare_TotalCost_KFV-KVFP (2)_LCP-renka_r53_Proposal 2011 Working Calendar" xfId="4191" xr:uid="{00000000-0005-0000-0000-00002D0A0000}"/>
    <cellStyle name="‡_STA-DRP_KFMA Spec Compare_TotalCost_KFV-KVFP (2)_Proposal 2011 Working Calendar" xfId="4192" xr:uid="{00000000-0005-0000-0000-00002E0A0000}"/>
    <cellStyle name="‡_STA-DRP_KFMA Spec Compare_TotalCost_KFV-KVFP_1st H 2009 result Prod &amp; Budget" xfId="4193" xr:uid="{00000000-0005-0000-0000-00002F0A0000}"/>
    <cellStyle name="‡_STA-DRP_KFMA Spec Compare_TotalCost_KFV-KVFP_Copy of ★値決め一覧最新版110622" xfId="5571" xr:uid="{00000000-0005-0000-0000-0000300A0000}"/>
    <cellStyle name="‡_STA-DRP_KFMA Spec Compare_TotalCost_KFV-KVFP_Data 2010 &amp; 2011 for DC &amp; MC Check Capacity" xfId="4194" xr:uid="{00000000-0005-0000-0000-0000310A0000}"/>
    <cellStyle name="‡_STA-DRP_KFMA Spec Compare_TotalCost_KFV-KVFP_Draft 2009 plan" xfId="4195" xr:uid="{00000000-0005-0000-0000-0000320A0000}"/>
    <cellStyle name="‡_STA-DRP_KFMA Spec Compare_TotalCost_KFV-KVFP_Draft 2009 plan_Copy of ★値決め一覧最新版110622" xfId="5572" xr:uid="{00000000-0005-0000-0000-0000330A0000}"/>
    <cellStyle name="‡_STA-DRP_KFMA Spec Compare_TotalCost_KFV-KVFP_HVN 2010 - 2013 Sales Plan 10% up for Capacity check" xfId="4196" xr:uid="{00000000-0005-0000-0000-0000340A0000}"/>
    <cellStyle name="‡_STA-DRP_KFMA Spec Compare_TotalCost_KFV-KVFP_HVN 2010 Prod plan (Updated)" xfId="4197" xr:uid="{00000000-0005-0000-0000-0000350A0000}"/>
    <cellStyle name="‡_STA-DRP_KFMA Spec Compare_TotalCost_KFV-KVFP_LCP-renka_r53" xfId="4198" xr:uid="{00000000-0005-0000-0000-0000360A0000}"/>
    <cellStyle name="‡_STA-DRP_KFMA Spec Compare_TotalCost_KFV-KVFP_LCP-renka_r53_1st H 2009 result Prod &amp; Budget" xfId="4199" xr:uid="{00000000-0005-0000-0000-0000370A0000}"/>
    <cellStyle name="‡_STA-DRP_KFMA Spec Compare_TotalCost_KFV-KVFP_LCP-renka_r53_Copy of ★値決め一覧最新版110622" xfId="5573" xr:uid="{00000000-0005-0000-0000-0000380A0000}"/>
    <cellStyle name="‡_STA-DRP_KFMA Spec Compare_TotalCost_KFV-KVFP_LCP-renka_r53_Data 2010 &amp; 2011 for DC &amp; MC Check Capacity" xfId="4200" xr:uid="{00000000-0005-0000-0000-0000390A0000}"/>
    <cellStyle name="‡_STA-DRP_KFMA Spec Compare_TotalCost_KFV-KVFP_LCP-renka_r53_Draft 2009 plan" xfId="4201" xr:uid="{00000000-0005-0000-0000-00003A0A0000}"/>
    <cellStyle name="‡_STA-DRP_KFMA Spec Compare_TotalCost_KFV-KVFP_LCP-renka_r53_Draft 2009 plan_Copy of ★値決め一覧最新版110622" xfId="5574" xr:uid="{00000000-0005-0000-0000-00003B0A0000}"/>
    <cellStyle name="‡_STA-DRP_KFMA Spec Compare_TotalCost_KFV-KVFP_LCP-renka_r53_HVN 2010 - 2013 Sales Plan 10% up for Capacity check" xfId="4202" xr:uid="{00000000-0005-0000-0000-00003C0A0000}"/>
    <cellStyle name="‡_STA-DRP_KFMA Spec Compare_TotalCost_KFV-KVFP_LCP-renka_r53_HVN 2010 Prod plan (Updated)" xfId="4203" xr:uid="{00000000-0005-0000-0000-00003D0A0000}"/>
    <cellStyle name="‡_STA-DRP_KFMA Spec Compare_TotalCost_KFV-KVFP_LCP-renka_r53_Proposal 2011 Working Calendar" xfId="4204" xr:uid="{00000000-0005-0000-0000-00003E0A0000}"/>
    <cellStyle name="‡_STA-DRP_KFMA Spec Compare_TotalCost_KFV-KVFP_Proposal 2011 Working Calendar" xfId="4205" xr:uid="{00000000-0005-0000-0000-00003F0A0000}"/>
    <cellStyle name="‡_STA-DRP_KFMA Spec Compare_最終コストKFV-P" xfId="4206" xr:uid="{00000000-0005-0000-0000-0000400A0000}"/>
    <cellStyle name="‡_STA-DRP_KFMA Spec Compare_最終コストKFV-P_1st H 2009 result Prod &amp; Budget" xfId="4207" xr:uid="{00000000-0005-0000-0000-0000410A0000}"/>
    <cellStyle name="‡_STA-DRP_KFMA Spec Compare_最終コストKFV-P_Copy of ★値決め一覧最新版110622" xfId="5575" xr:uid="{00000000-0005-0000-0000-0000420A0000}"/>
    <cellStyle name="‡_STA-DRP_KFMA Spec Compare_最終コストKFV-P_Data 2010 &amp; 2011 for DC &amp; MC Check Capacity" xfId="4208" xr:uid="{00000000-0005-0000-0000-0000430A0000}"/>
    <cellStyle name="‡_STA-DRP_KFMA Spec Compare_最終コストKFV-P_Draft 2009 plan" xfId="4209" xr:uid="{00000000-0005-0000-0000-0000440A0000}"/>
    <cellStyle name="‡_STA-DRP_KFMA Spec Compare_最終コストKFV-P_Draft 2009 plan_Copy of ★値決め一覧最新版110622" xfId="5576" xr:uid="{00000000-0005-0000-0000-0000450A0000}"/>
    <cellStyle name="‡_STA-DRP_KFMA Spec Compare_最終コストKFV-P_HVN 2010 - 2013 Sales Plan 10% up for Capacity check" xfId="4210" xr:uid="{00000000-0005-0000-0000-0000460A0000}"/>
    <cellStyle name="‡_STA-DRP_KFMA Spec Compare_最終コストKFV-P_HVN 2010 Prod plan (Updated)" xfId="4211" xr:uid="{00000000-0005-0000-0000-0000470A0000}"/>
    <cellStyle name="‡_STA-DRP_KFMA Spec Compare_最終コストKFV-P_LCP-renka_r53" xfId="4212" xr:uid="{00000000-0005-0000-0000-0000480A0000}"/>
    <cellStyle name="‡_STA-DRP_KFMA Spec Compare_最終コストKFV-P_LCP-renka_r53_1st H 2009 result Prod &amp; Budget" xfId="4213" xr:uid="{00000000-0005-0000-0000-0000490A0000}"/>
    <cellStyle name="‡_STA-DRP_KFMA Spec Compare_最終コストKFV-P_LCP-renka_r53_Copy of ★値決め一覧最新版110622" xfId="5577" xr:uid="{00000000-0005-0000-0000-00004A0A0000}"/>
    <cellStyle name="‡_STA-DRP_KFMA Spec Compare_最終コストKFV-P_LCP-renka_r53_Data 2010 &amp; 2011 for DC &amp; MC Check Capacity" xfId="4214" xr:uid="{00000000-0005-0000-0000-00004B0A0000}"/>
    <cellStyle name="‡_STA-DRP_KFMA Spec Compare_最終コストKFV-P_LCP-renka_r53_Draft 2009 plan" xfId="4215" xr:uid="{00000000-0005-0000-0000-00004C0A0000}"/>
    <cellStyle name="‡_STA-DRP_KFMA Spec Compare_最終コストKFV-P_LCP-renka_r53_Draft 2009 plan_Copy of ★値決め一覧最新版110622" xfId="5578" xr:uid="{00000000-0005-0000-0000-00004D0A0000}"/>
    <cellStyle name="‡_STA-DRP_KFMA Spec Compare_最終コストKFV-P_LCP-renka_r53_HVN 2010 - 2013 Sales Plan 10% up for Capacity check" xfId="4216" xr:uid="{00000000-0005-0000-0000-00004E0A0000}"/>
    <cellStyle name="‡_STA-DRP_KFMA Spec Compare_最終コストKFV-P_LCP-renka_r53_HVN 2010 Prod plan (Updated)" xfId="4217" xr:uid="{00000000-0005-0000-0000-00004F0A0000}"/>
    <cellStyle name="‡_STA-DRP_KFMA Spec Compare_最終コストKFV-P_LCP-renka_r53_Proposal 2011 Working Calendar" xfId="4218" xr:uid="{00000000-0005-0000-0000-0000500A0000}"/>
    <cellStyle name="‡_STA-DRP_KFMA Spec Compare_最終コストKFV-P_Proposal 2011 Working Calendar" xfId="4219" xr:uid="{00000000-0005-0000-0000-0000510A0000}"/>
    <cellStyle name="‡_STA-DRP_KFMA-Invest" xfId="4220" xr:uid="{00000000-0005-0000-0000-0000520A0000}"/>
    <cellStyle name="‡_STA-DRP_KFMA-Invest_1st H 2009 result Prod &amp; Budget" xfId="4221" xr:uid="{00000000-0005-0000-0000-0000530A0000}"/>
    <cellStyle name="‡_STA-DRP_KFMA-Invest_Book1" xfId="4222" xr:uid="{00000000-0005-0000-0000-0000540A0000}"/>
    <cellStyle name="‡_STA-DRP_KFMA-Invest_Book1_1st H 2009 result Prod &amp; Budget" xfId="4223" xr:uid="{00000000-0005-0000-0000-0000550A0000}"/>
    <cellStyle name="‡_STA-DRP_KFMA-Invest_Book1_Copy of ★値決め一覧最新版110622" xfId="5579" xr:uid="{00000000-0005-0000-0000-0000560A0000}"/>
    <cellStyle name="‡_STA-DRP_KFMA-Invest_Book1_Data 2010 &amp; 2011 for DC &amp; MC Check Capacity" xfId="4224" xr:uid="{00000000-0005-0000-0000-0000570A0000}"/>
    <cellStyle name="‡_STA-DRP_KFMA-Invest_Book1_Draft 2009 plan" xfId="4225" xr:uid="{00000000-0005-0000-0000-0000580A0000}"/>
    <cellStyle name="‡_STA-DRP_KFMA-Invest_Book1_Draft 2009 plan_Copy of ★値決め一覧最新版110622" xfId="5580" xr:uid="{00000000-0005-0000-0000-0000590A0000}"/>
    <cellStyle name="‡_STA-DRP_KFMA-Invest_Book1_HVN 2010 - 2013 Sales Plan 10% up for Capacity check" xfId="4226" xr:uid="{00000000-0005-0000-0000-00005A0A0000}"/>
    <cellStyle name="‡_STA-DRP_KFMA-Invest_Book1_HVN 2010 Prod plan (Updated)" xfId="4227" xr:uid="{00000000-0005-0000-0000-00005B0A0000}"/>
    <cellStyle name="‡_STA-DRP_KFMA-Invest_Book1_LCP-renka_r53" xfId="4228" xr:uid="{00000000-0005-0000-0000-00005C0A0000}"/>
    <cellStyle name="‡_STA-DRP_KFMA-Invest_Book1_LCP-renka_r53_1st H 2009 result Prod &amp; Budget" xfId="4229" xr:uid="{00000000-0005-0000-0000-00005D0A0000}"/>
    <cellStyle name="‡_STA-DRP_KFMA-Invest_Book1_LCP-renka_r53_Copy of ★値決め一覧最新版110622" xfId="5581" xr:uid="{00000000-0005-0000-0000-00005E0A0000}"/>
    <cellStyle name="‡_STA-DRP_KFMA-Invest_Book1_LCP-renka_r53_Data 2010 &amp; 2011 for DC &amp; MC Check Capacity" xfId="4230" xr:uid="{00000000-0005-0000-0000-00005F0A0000}"/>
    <cellStyle name="‡_STA-DRP_KFMA-Invest_Book1_LCP-renka_r53_Draft 2009 plan" xfId="4231" xr:uid="{00000000-0005-0000-0000-0000600A0000}"/>
    <cellStyle name="‡_STA-DRP_KFMA-Invest_Book1_LCP-renka_r53_Draft 2009 plan_Copy of ★値決め一覧最新版110622" xfId="5582" xr:uid="{00000000-0005-0000-0000-0000610A0000}"/>
    <cellStyle name="‡_STA-DRP_KFMA-Invest_Book1_LCP-renka_r53_HVN 2010 - 2013 Sales Plan 10% up for Capacity check" xfId="4232" xr:uid="{00000000-0005-0000-0000-0000620A0000}"/>
    <cellStyle name="‡_STA-DRP_KFMA-Invest_Book1_LCP-renka_r53_HVN 2010 Prod plan (Updated)" xfId="4233" xr:uid="{00000000-0005-0000-0000-0000630A0000}"/>
    <cellStyle name="‡_STA-DRP_KFMA-Invest_Book1_LCP-renka_r53_Proposal 2011 Working Calendar" xfId="4234" xr:uid="{00000000-0005-0000-0000-0000640A0000}"/>
    <cellStyle name="‡_STA-DRP_KFMA-Invest_Book1_Proposal 2011 Working Calendar" xfId="4235" xr:uid="{00000000-0005-0000-0000-0000650A0000}"/>
    <cellStyle name="‡_STA-DRP_KFMA-Invest_Copy of ★値決め一覧最新版110622" xfId="5583" xr:uid="{00000000-0005-0000-0000-0000660A0000}"/>
    <cellStyle name="‡_STA-DRP_KFMA-Invest_Data 2010 &amp; 2011 for DC &amp; MC Check Capacity" xfId="4236" xr:uid="{00000000-0005-0000-0000-0000670A0000}"/>
    <cellStyle name="‡_STA-DRP_KFMA-Invest_Draft 2009 plan" xfId="4237" xr:uid="{00000000-0005-0000-0000-0000680A0000}"/>
    <cellStyle name="‡_STA-DRP_KFMA-Invest_Draft 2009 plan_Copy of ★値決め一覧最新版110622" xfId="5584" xr:uid="{00000000-0005-0000-0000-0000690A0000}"/>
    <cellStyle name="‡_STA-DRP_KFMA-Invest_HVN 2010 - 2013 Sales Plan 10% up for Capacity check" xfId="4238" xr:uid="{00000000-0005-0000-0000-00006A0A0000}"/>
    <cellStyle name="‡_STA-DRP_KFMA-Invest_HVN 2010 Prod plan (Updated)" xfId="4239" xr:uid="{00000000-0005-0000-0000-00006B0A0000}"/>
    <cellStyle name="‡_STA-DRP_KFMA-Invest_KFVP-e_Study_r040" xfId="4240" xr:uid="{00000000-0005-0000-0000-00006C0A0000}"/>
    <cellStyle name="‡_STA-DRP_KFMA-Invest_KFVP-e_Study_r040_1st H 2009 result Prod &amp; Budget" xfId="4241" xr:uid="{00000000-0005-0000-0000-00006D0A0000}"/>
    <cellStyle name="‡_STA-DRP_KFMA-Invest_KFVP-e_Study_r040_Copy of ★値決め一覧最新版110622" xfId="5585" xr:uid="{00000000-0005-0000-0000-00006E0A0000}"/>
    <cellStyle name="‡_STA-DRP_KFMA-Invest_KFVP-e_Study_r040_Data 2010 &amp; 2011 for DC &amp; MC Check Capacity" xfId="4242" xr:uid="{00000000-0005-0000-0000-00006F0A0000}"/>
    <cellStyle name="‡_STA-DRP_KFMA-Invest_KFVP-e_Study_r040_Draft 2009 plan" xfId="4243" xr:uid="{00000000-0005-0000-0000-0000700A0000}"/>
    <cellStyle name="‡_STA-DRP_KFMA-Invest_KFVP-e_Study_r040_Draft 2009 plan_Copy of ★値決め一覧最新版110622" xfId="5586" xr:uid="{00000000-0005-0000-0000-0000710A0000}"/>
    <cellStyle name="‡_STA-DRP_KFMA-Invest_KFVP-e_Study_r040_HVN 2010 - 2013 Sales Plan 10% up for Capacity check" xfId="4244" xr:uid="{00000000-0005-0000-0000-0000720A0000}"/>
    <cellStyle name="‡_STA-DRP_KFMA-Invest_KFVP-e_Study_r040_HVN 2010 Prod plan (Updated)" xfId="4245" xr:uid="{00000000-0005-0000-0000-0000730A0000}"/>
    <cellStyle name="‡_STA-DRP_KFMA-Invest_KFVP-e_Study_r040_LCP-renka_r53" xfId="4246" xr:uid="{00000000-0005-0000-0000-0000740A0000}"/>
    <cellStyle name="‡_STA-DRP_KFMA-Invest_KFVP-e_Study_r040_LCP-renka_r53_1st H 2009 result Prod &amp; Budget" xfId="4247" xr:uid="{00000000-0005-0000-0000-0000750A0000}"/>
    <cellStyle name="‡_STA-DRP_KFMA-Invest_KFVP-e_Study_r040_LCP-renka_r53_Copy of ★値決め一覧最新版110622" xfId="5587" xr:uid="{00000000-0005-0000-0000-0000760A0000}"/>
    <cellStyle name="‡_STA-DRP_KFMA-Invest_KFVP-e_Study_r040_LCP-renka_r53_Data 2010 &amp; 2011 for DC &amp; MC Check Capacity" xfId="4248" xr:uid="{00000000-0005-0000-0000-0000770A0000}"/>
    <cellStyle name="‡_STA-DRP_KFMA-Invest_KFVP-e_Study_r040_LCP-renka_r53_Draft 2009 plan" xfId="4249" xr:uid="{00000000-0005-0000-0000-0000780A0000}"/>
    <cellStyle name="‡_STA-DRP_KFMA-Invest_KFVP-e_Study_r040_LCP-renka_r53_Draft 2009 plan_Copy of ★値決め一覧最新版110622" xfId="5588" xr:uid="{00000000-0005-0000-0000-0000790A0000}"/>
    <cellStyle name="‡_STA-DRP_KFMA-Invest_KFVP-e_Study_r040_LCP-renka_r53_HVN 2010 - 2013 Sales Plan 10% up for Capacity check" xfId="4250" xr:uid="{00000000-0005-0000-0000-00007A0A0000}"/>
    <cellStyle name="‡_STA-DRP_KFMA-Invest_KFVP-e_Study_r040_LCP-renka_r53_HVN 2010 Prod plan (Updated)" xfId="4251" xr:uid="{00000000-0005-0000-0000-00007B0A0000}"/>
    <cellStyle name="‡_STA-DRP_KFMA-Invest_KFVP-e_Study_r040_LCP-renka_r53_Proposal 2011 Working Calendar" xfId="4252" xr:uid="{00000000-0005-0000-0000-00007C0A0000}"/>
    <cellStyle name="‡_STA-DRP_KFMA-Invest_KFVP-e_Study_r040_Proposal 2011 Working Calendar" xfId="4253" xr:uid="{00000000-0005-0000-0000-00007D0A0000}"/>
    <cellStyle name="‡_STA-DRP_KFMA-Invest_KFVPネシア供給部品改訂 (1)" xfId="4254" xr:uid="{00000000-0005-0000-0000-00007E0A0000}"/>
    <cellStyle name="‡_STA-DRP_KFMA-Invest_KFVPネシア供給部品改訂 (1)_1st H 2009 result Prod &amp; Budget" xfId="4255" xr:uid="{00000000-0005-0000-0000-00007F0A0000}"/>
    <cellStyle name="‡_STA-DRP_KFMA-Invest_KFVPネシア供給部品改訂 (1)_Copy of ★値決め一覧最新版110622" xfId="5589" xr:uid="{00000000-0005-0000-0000-0000800A0000}"/>
    <cellStyle name="‡_STA-DRP_KFMA-Invest_KFVPネシア供給部品改訂 (1)_Data 2010 &amp; 2011 for DC &amp; MC Check Capacity" xfId="4256" xr:uid="{00000000-0005-0000-0000-0000810A0000}"/>
    <cellStyle name="‡_STA-DRP_KFMA-Invest_KFVPネシア供給部品改訂 (1)_Draft 2009 plan" xfId="4257" xr:uid="{00000000-0005-0000-0000-0000820A0000}"/>
    <cellStyle name="‡_STA-DRP_KFMA-Invest_KFVPネシア供給部品改訂 (1)_Draft 2009 plan_Copy of ★値決め一覧最新版110622" xfId="5590" xr:uid="{00000000-0005-0000-0000-0000830A0000}"/>
    <cellStyle name="‡_STA-DRP_KFMA-Invest_KFVPネシア供給部品改訂 (1)_HVN 2010 - 2013 Sales Plan 10% up for Capacity check" xfId="4258" xr:uid="{00000000-0005-0000-0000-0000840A0000}"/>
    <cellStyle name="‡_STA-DRP_KFMA-Invest_KFVPネシア供給部品改訂 (1)_HVN 2010 Prod plan (Updated)" xfId="4259" xr:uid="{00000000-0005-0000-0000-0000850A0000}"/>
    <cellStyle name="‡_STA-DRP_KFMA-Invest_KFVPネシア供給部品改訂 (1)_LCP-renka_r53" xfId="4260" xr:uid="{00000000-0005-0000-0000-0000860A0000}"/>
    <cellStyle name="‡_STA-DRP_KFMA-Invest_KFVPネシア供給部品改訂 (1)_LCP-renka_r53_1st H 2009 result Prod &amp; Budget" xfId="4261" xr:uid="{00000000-0005-0000-0000-0000870A0000}"/>
    <cellStyle name="‡_STA-DRP_KFMA-Invest_KFVPネシア供給部品改訂 (1)_LCP-renka_r53_Copy of ★値決め一覧最新版110622" xfId="5591" xr:uid="{00000000-0005-0000-0000-0000880A0000}"/>
    <cellStyle name="‡_STA-DRP_KFMA-Invest_KFVPネシア供給部品改訂 (1)_LCP-renka_r53_Data 2010 &amp; 2011 for DC &amp; MC Check Capacity" xfId="4262" xr:uid="{00000000-0005-0000-0000-0000890A0000}"/>
    <cellStyle name="‡_STA-DRP_KFMA-Invest_KFVPネシア供給部品改訂 (1)_LCP-renka_r53_Draft 2009 plan" xfId="4263" xr:uid="{00000000-0005-0000-0000-00008A0A0000}"/>
    <cellStyle name="‡_STA-DRP_KFMA-Invest_KFVPネシア供給部品改訂 (1)_LCP-renka_r53_Draft 2009 plan_Copy of ★値決め一覧最新版110622" xfId="5592" xr:uid="{00000000-0005-0000-0000-00008B0A0000}"/>
    <cellStyle name="‡_STA-DRP_KFMA-Invest_KFVPネシア供給部品改訂 (1)_LCP-renka_r53_HVN 2010 - 2013 Sales Plan 10% up for Capacity check" xfId="4264" xr:uid="{00000000-0005-0000-0000-00008C0A0000}"/>
    <cellStyle name="‡_STA-DRP_KFMA-Invest_KFVPネシア供給部品改訂 (1)_LCP-renka_r53_HVN 2010 Prod plan (Updated)" xfId="4265" xr:uid="{00000000-0005-0000-0000-00008D0A0000}"/>
    <cellStyle name="‡_STA-DRP_KFMA-Invest_KFVPネシア供給部品改訂 (1)_LCP-renka_r53_Proposal 2011 Working Calendar" xfId="4266" xr:uid="{00000000-0005-0000-0000-00008E0A0000}"/>
    <cellStyle name="‡_STA-DRP_KFMA-Invest_KFVPネシア供給部品改訂 (1)_Proposal 2011 Working Calendar" xfId="4267" xr:uid="{00000000-0005-0000-0000-00008F0A0000}"/>
    <cellStyle name="‡_STA-DRP_KFMA-Invest_LCP-renka_r53" xfId="4268" xr:uid="{00000000-0005-0000-0000-0000900A0000}"/>
    <cellStyle name="‡_STA-DRP_KFMA-Invest_LCP-renka_r53_1st H 2009 result Prod &amp; Budget" xfId="4269" xr:uid="{00000000-0005-0000-0000-0000910A0000}"/>
    <cellStyle name="‡_STA-DRP_KFMA-Invest_LCP-renka_r53_Copy of ★値決め一覧最新版110622" xfId="5593" xr:uid="{00000000-0005-0000-0000-0000920A0000}"/>
    <cellStyle name="‡_STA-DRP_KFMA-Invest_LCP-renka_r53_Data 2010 &amp; 2011 for DC &amp; MC Check Capacity" xfId="4270" xr:uid="{00000000-0005-0000-0000-0000930A0000}"/>
    <cellStyle name="‡_STA-DRP_KFMA-Invest_LCP-renka_r53_Draft 2009 plan" xfId="4271" xr:uid="{00000000-0005-0000-0000-0000940A0000}"/>
    <cellStyle name="‡_STA-DRP_KFMA-Invest_LCP-renka_r53_Draft 2009 plan_Copy of ★値決め一覧最新版110622" xfId="5594" xr:uid="{00000000-0005-0000-0000-0000950A0000}"/>
    <cellStyle name="‡_STA-DRP_KFMA-Invest_LCP-renka_r53_HVN 2010 - 2013 Sales Plan 10% up for Capacity check" xfId="4272" xr:uid="{00000000-0005-0000-0000-0000960A0000}"/>
    <cellStyle name="‡_STA-DRP_KFMA-Invest_LCP-renka_r53_HVN 2010 Prod plan (Updated)" xfId="4273" xr:uid="{00000000-0005-0000-0000-0000970A0000}"/>
    <cellStyle name="‡_STA-DRP_KFMA-Invest_LCP-renka_r53_Proposal 2011 Working Calendar" xfId="4274" xr:uid="{00000000-0005-0000-0000-0000980A0000}"/>
    <cellStyle name="‡_STA-DRP_KFMA-Invest_Proposal 2011 Working Calendar" xfId="4275" xr:uid="{00000000-0005-0000-0000-0000990A0000}"/>
    <cellStyle name="‡_STA-DRP_KFMA-Invest_TotalCost_KFV-KVFP" xfId="4276" xr:uid="{00000000-0005-0000-0000-00009A0A0000}"/>
    <cellStyle name="‡_STA-DRP_KFMA-Invest_TotalCost_KFV-KVFP (2)" xfId="4277" xr:uid="{00000000-0005-0000-0000-00009B0A0000}"/>
    <cellStyle name="‡_STA-DRP_KFMA-Invest_TotalCost_KFV-KVFP (2)_1st H 2009 result Prod &amp; Budget" xfId="4278" xr:uid="{00000000-0005-0000-0000-00009C0A0000}"/>
    <cellStyle name="‡_STA-DRP_KFMA-Invest_TotalCost_KFV-KVFP (2)_Copy of ★値決め一覧最新版110622" xfId="5595" xr:uid="{00000000-0005-0000-0000-00009D0A0000}"/>
    <cellStyle name="‡_STA-DRP_KFMA-Invest_TotalCost_KFV-KVFP (2)_Data 2010 &amp; 2011 for DC &amp; MC Check Capacity" xfId="4279" xr:uid="{00000000-0005-0000-0000-00009E0A0000}"/>
    <cellStyle name="‡_STA-DRP_KFMA-Invest_TotalCost_KFV-KVFP (2)_Draft 2009 plan" xfId="4280" xr:uid="{00000000-0005-0000-0000-00009F0A0000}"/>
    <cellStyle name="‡_STA-DRP_KFMA-Invest_TotalCost_KFV-KVFP (2)_Draft 2009 plan_Copy of ★値決め一覧最新版110622" xfId="5596" xr:uid="{00000000-0005-0000-0000-0000A00A0000}"/>
    <cellStyle name="‡_STA-DRP_KFMA-Invest_TotalCost_KFV-KVFP (2)_HVN 2010 - 2013 Sales Plan 10% up for Capacity check" xfId="4281" xr:uid="{00000000-0005-0000-0000-0000A10A0000}"/>
    <cellStyle name="‡_STA-DRP_KFMA-Invest_TotalCost_KFV-KVFP (2)_HVN 2010 Prod plan (Updated)" xfId="4282" xr:uid="{00000000-0005-0000-0000-0000A20A0000}"/>
    <cellStyle name="‡_STA-DRP_KFMA-Invest_TotalCost_KFV-KVFP (2)_LCP-renka_r53" xfId="4283" xr:uid="{00000000-0005-0000-0000-0000A30A0000}"/>
    <cellStyle name="‡_STA-DRP_KFMA-Invest_TotalCost_KFV-KVFP (2)_LCP-renka_r53_1st H 2009 result Prod &amp; Budget" xfId="4284" xr:uid="{00000000-0005-0000-0000-0000A40A0000}"/>
    <cellStyle name="‡_STA-DRP_KFMA-Invest_TotalCost_KFV-KVFP (2)_LCP-renka_r53_Copy of ★値決め一覧最新版110622" xfId="5597" xr:uid="{00000000-0005-0000-0000-0000A50A0000}"/>
    <cellStyle name="‡_STA-DRP_KFMA-Invest_TotalCost_KFV-KVFP (2)_LCP-renka_r53_Data 2010 &amp; 2011 for DC &amp; MC Check Capacity" xfId="4285" xr:uid="{00000000-0005-0000-0000-0000A60A0000}"/>
    <cellStyle name="‡_STA-DRP_KFMA-Invest_TotalCost_KFV-KVFP (2)_LCP-renka_r53_Draft 2009 plan" xfId="4286" xr:uid="{00000000-0005-0000-0000-0000A70A0000}"/>
    <cellStyle name="‡_STA-DRP_KFMA-Invest_TotalCost_KFV-KVFP (2)_LCP-renka_r53_Draft 2009 plan_Copy of ★値決め一覧最新版110622" xfId="5598" xr:uid="{00000000-0005-0000-0000-0000A80A0000}"/>
    <cellStyle name="‡_STA-DRP_KFMA-Invest_TotalCost_KFV-KVFP (2)_LCP-renka_r53_HVN 2010 - 2013 Sales Plan 10% up for Capacity check" xfId="4287" xr:uid="{00000000-0005-0000-0000-0000A90A0000}"/>
    <cellStyle name="‡_STA-DRP_KFMA-Invest_TotalCost_KFV-KVFP (2)_LCP-renka_r53_HVN 2010 Prod plan (Updated)" xfId="4288" xr:uid="{00000000-0005-0000-0000-0000AA0A0000}"/>
    <cellStyle name="‡_STA-DRP_KFMA-Invest_TotalCost_KFV-KVFP (2)_LCP-renka_r53_Proposal 2011 Working Calendar" xfId="4289" xr:uid="{00000000-0005-0000-0000-0000AB0A0000}"/>
    <cellStyle name="‡_STA-DRP_KFMA-Invest_TotalCost_KFV-KVFP (2)_Proposal 2011 Working Calendar" xfId="4290" xr:uid="{00000000-0005-0000-0000-0000AC0A0000}"/>
    <cellStyle name="‡_STA-DRP_KFMA-Invest_TotalCost_KFV-KVFP_1st H 2009 result Prod &amp; Budget" xfId="4291" xr:uid="{00000000-0005-0000-0000-0000AD0A0000}"/>
    <cellStyle name="‡_STA-DRP_KFMA-Invest_TotalCost_KFV-KVFP_Copy of ★値決め一覧最新版110622" xfId="5599" xr:uid="{00000000-0005-0000-0000-0000AE0A0000}"/>
    <cellStyle name="‡_STA-DRP_KFMA-Invest_TotalCost_KFV-KVFP_Data 2010 &amp; 2011 for DC &amp; MC Check Capacity" xfId="4292" xr:uid="{00000000-0005-0000-0000-0000AF0A0000}"/>
    <cellStyle name="‡_STA-DRP_KFMA-Invest_TotalCost_KFV-KVFP_Draft 2009 plan" xfId="4293" xr:uid="{00000000-0005-0000-0000-0000B00A0000}"/>
    <cellStyle name="‡_STA-DRP_KFMA-Invest_TotalCost_KFV-KVFP_Draft 2009 plan_Copy of ★値決め一覧最新版110622" xfId="5600" xr:uid="{00000000-0005-0000-0000-0000B10A0000}"/>
    <cellStyle name="‡_STA-DRP_KFMA-Invest_TotalCost_KFV-KVFP_HVN 2010 - 2013 Sales Plan 10% up for Capacity check" xfId="4294" xr:uid="{00000000-0005-0000-0000-0000B20A0000}"/>
    <cellStyle name="‡_STA-DRP_KFMA-Invest_TotalCost_KFV-KVFP_HVN 2010 Prod plan (Updated)" xfId="4295" xr:uid="{00000000-0005-0000-0000-0000B30A0000}"/>
    <cellStyle name="‡_STA-DRP_KFMA-Invest_TotalCost_KFV-KVFP_LCP-renka_r53" xfId="4296" xr:uid="{00000000-0005-0000-0000-0000B40A0000}"/>
    <cellStyle name="‡_STA-DRP_KFMA-Invest_TotalCost_KFV-KVFP_LCP-renka_r53_1st H 2009 result Prod &amp; Budget" xfId="4297" xr:uid="{00000000-0005-0000-0000-0000B50A0000}"/>
    <cellStyle name="‡_STA-DRP_KFMA-Invest_TotalCost_KFV-KVFP_LCP-renka_r53_Copy of ★値決め一覧最新版110622" xfId="5601" xr:uid="{00000000-0005-0000-0000-0000B60A0000}"/>
    <cellStyle name="‡_STA-DRP_KFMA-Invest_TotalCost_KFV-KVFP_LCP-renka_r53_Data 2010 &amp; 2011 for DC &amp; MC Check Capacity" xfId="4298" xr:uid="{00000000-0005-0000-0000-0000B70A0000}"/>
    <cellStyle name="‡_STA-DRP_KFMA-Invest_TotalCost_KFV-KVFP_LCP-renka_r53_Draft 2009 plan" xfId="4299" xr:uid="{00000000-0005-0000-0000-0000B80A0000}"/>
    <cellStyle name="‡_STA-DRP_KFMA-Invest_TotalCost_KFV-KVFP_LCP-renka_r53_Draft 2009 plan_Copy of ★値決め一覧最新版110622" xfId="5602" xr:uid="{00000000-0005-0000-0000-0000B90A0000}"/>
    <cellStyle name="‡_STA-DRP_KFMA-Invest_TotalCost_KFV-KVFP_LCP-renka_r53_HVN 2010 - 2013 Sales Plan 10% up for Capacity check" xfId="4300" xr:uid="{00000000-0005-0000-0000-0000BA0A0000}"/>
    <cellStyle name="‡_STA-DRP_KFMA-Invest_TotalCost_KFV-KVFP_LCP-renka_r53_HVN 2010 Prod plan (Updated)" xfId="4301" xr:uid="{00000000-0005-0000-0000-0000BB0A0000}"/>
    <cellStyle name="‡_STA-DRP_KFMA-Invest_TotalCost_KFV-KVFP_LCP-renka_r53_Proposal 2011 Working Calendar" xfId="4302" xr:uid="{00000000-0005-0000-0000-0000BC0A0000}"/>
    <cellStyle name="‡_STA-DRP_KFMA-Invest_TotalCost_KFV-KVFP_Proposal 2011 Working Calendar" xfId="4303" xr:uid="{00000000-0005-0000-0000-0000BD0A0000}"/>
    <cellStyle name="‡_STA-DRP_KFMA-Invest_最終コストKFV-P" xfId="4304" xr:uid="{00000000-0005-0000-0000-0000BE0A0000}"/>
    <cellStyle name="‡_STA-DRP_KFMA-Invest_最終コストKFV-P_1st H 2009 result Prod &amp; Budget" xfId="4305" xr:uid="{00000000-0005-0000-0000-0000BF0A0000}"/>
    <cellStyle name="‡_STA-DRP_KFMA-Invest_最終コストKFV-P_Copy of ★値決め一覧最新版110622" xfId="5603" xr:uid="{00000000-0005-0000-0000-0000C00A0000}"/>
    <cellStyle name="‡_STA-DRP_KFMA-Invest_最終コストKFV-P_Data 2010 &amp; 2011 for DC &amp; MC Check Capacity" xfId="4306" xr:uid="{00000000-0005-0000-0000-0000C10A0000}"/>
    <cellStyle name="‡_STA-DRP_KFMA-Invest_最終コストKFV-P_Draft 2009 plan" xfId="4307" xr:uid="{00000000-0005-0000-0000-0000C20A0000}"/>
    <cellStyle name="‡_STA-DRP_KFMA-Invest_最終コストKFV-P_Draft 2009 plan_Copy of ★値決め一覧最新版110622" xfId="5604" xr:uid="{00000000-0005-0000-0000-0000C30A0000}"/>
    <cellStyle name="‡_STA-DRP_KFMA-Invest_最終コストKFV-P_HVN 2010 - 2013 Sales Plan 10% up for Capacity check" xfId="4308" xr:uid="{00000000-0005-0000-0000-0000C40A0000}"/>
    <cellStyle name="‡_STA-DRP_KFMA-Invest_最終コストKFV-P_HVN 2010 Prod plan (Updated)" xfId="4309" xr:uid="{00000000-0005-0000-0000-0000C50A0000}"/>
    <cellStyle name="‡_STA-DRP_KFMA-Invest_最終コストKFV-P_LCP-renka_r53" xfId="4310" xr:uid="{00000000-0005-0000-0000-0000C60A0000}"/>
    <cellStyle name="‡_STA-DRP_KFMA-Invest_最終コストKFV-P_LCP-renka_r53_1st H 2009 result Prod &amp; Budget" xfId="4311" xr:uid="{00000000-0005-0000-0000-0000C70A0000}"/>
    <cellStyle name="‡_STA-DRP_KFMA-Invest_最終コストKFV-P_LCP-renka_r53_Copy of ★値決め一覧最新版110622" xfId="5605" xr:uid="{00000000-0005-0000-0000-0000C80A0000}"/>
    <cellStyle name="‡_STA-DRP_KFMA-Invest_最終コストKFV-P_LCP-renka_r53_Data 2010 &amp; 2011 for DC &amp; MC Check Capacity" xfId="4312" xr:uid="{00000000-0005-0000-0000-0000C90A0000}"/>
    <cellStyle name="‡_STA-DRP_KFMA-Invest_最終コストKFV-P_LCP-renka_r53_Draft 2009 plan" xfId="4313" xr:uid="{00000000-0005-0000-0000-0000CA0A0000}"/>
    <cellStyle name="‡_STA-DRP_KFMA-Invest_最終コストKFV-P_LCP-renka_r53_Draft 2009 plan_Copy of ★値決め一覧最新版110622" xfId="5606" xr:uid="{00000000-0005-0000-0000-0000CB0A0000}"/>
    <cellStyle name="‡_STA-DRP_KFMA-Invest_最終コストKFV-P_LCP-renka_r53_HVN 2010 - 2013 Sales Plan 10% up for Capacity check" xfId="4314" xr:uid="{00000000-0005-0000-0000-0000CC0A0000}"/>
    <cellStyle name="‡_STA-DRP_KFMA-Invest_最終コストKFV-P_LCP-renka_r53_HVN 2010 Prod plan (Updated)" xfId="4315" xr:uid="{00000000-0005-0000-0000-0000CD0A0000}"/>
    <cellStyle name="‡_STA-DRP_KFMA-Invest_最終コストKFV-P_LCP-renka_r53_Proposal 2011 Working Calendar" xfId="4316" xr:uid="{00000000-0005-0000-0000-0000CE0A0000}"/>
    <cellStyle name="‡_STA-DRP_KFMA-Invest_最終コストKFV-P_Proposal 2011 Working Calendar" xfId="4317" xr:uid="{00000000-0005-0000-0000-0000CF0A0000}"/>
    <cellStyle name="‡_STA-DRP_KFMAu@ENGiHA÷inu±" xfId="4318" xr:uid="{00000000-0005-0000-0000-0000D00A0000}"/>
    <cellStyle name="‡_STA-DRP_KFMAu@ENGiHA÷inu±_1st H 2009 result Prod &amp; Budget" xfId="4319" xr:uid="{00000000-0005-0000-0000-0000D10A0000}"/>
    <cellStyle name="‡_STA-DRP_KFMAu@ENGiHA÷inu±_Book1" xfId="4320" xr:uid="{00000000-0005-0000-0000-0000D20A0000}"/>
    <cellStyle name="‡_STA-DRP_KFMAu@ENGiHA÷inu±_Book1_1st H 2009 result Prod &amp; Budget" xfId="4321" xr:uid="{00000000-0005-0000-0000-0000D30A0000}"/>
    <cellStyle name="‡_STA-DRP_KFMAu@ENGiHA÷inu±_Book1_Copy of ★値決め一覧最新版110622" xfId="5607" xr:uid="{00000000-0005-0000-0000-0000D40A0000}"/>
    <cellStyle name="‡_STA-DRP_KFMAu@ENGiHA÷inu±_Book1_Data 2010 &amp; 2011 for DC &amp; MC Check Capacity" xfId="4322" xr:uid="{00000000-0005-0000-0000-0000D50A0000}"/>
    <cellStyle name="‡_STA-DRP_KFMAu@ENGiHA÷inu±_Book1_Draft 2009 plan" xfId="4323" xr:uid="{00000000-0005-0000-0000-0000D60A0000}"/>
    <cellStyle name="‡_STA-DRP_KFMAu@ENGiHA÷inu±_Book1_Draft 2009 plan_Copy of ★値決め一覧最新版110622" xfId="5608" xr:uid="{00000000-0005-0000-0000-0000D70A0000}"/>
    <cellStyle name="‡_STA-DRP_KFMAu@ENGiHA÷inu±_Book1_HVN 2010 - 2013 Sales Plan 10% up for Capacity check" xfId="4324" xr:uid="{00000000-0005-0000-0000-0000D80A0000}"/>
    <cellStyle name="‡_STA-DRP_KFMAu@ENGiHA÷inu±_Book1_HVN 2010 Prod plan (Updated)" xfId="4325" xr:uid="{00000000-0005-0000-0000-0000D90A0000}"/>
    <cellStyle name="‡_STA-DRP_KFMAu@ENGiHA÷inu±_Book1_Proposal 2011 Working Calendar" xfId="4326" xr:uid="{00000000-0005-0000-0000-0000DA0A0000}"/>
    <cellStyle name="‡_STA-DRP_KFMAu@ENGiHA÷inu±_Copy of ★値決め一覧最新版110622" xfId="5609" xr:uid="{00000000-0005-0000-0000-0000DB0A0000}"/>
    <cellStyle name="‡_STA-DRP_KFMAu@ENGiHA÷inu±_Data 2010 &amp; 2011 for DC &amp; MC Check Capacity" xfId="4327" xr:uid="{00000000-0005-0000-0000-0000DC0A0000}"/>
    <cellStyle name="‡_STA-DRP_KFMAu@ENGiHA÷inu±_Draft 2009 plan" xfId="4328" xr:uid="{00000000-0005-0000-0000-0000DD0A0000}"/>
    <cellStyle name="‡_STA-DRP_KFMAu@ENGiHA÷inu±_Draft 2009 plan_Copy of ★値決め一覧最新版110622" xfId="5610" xr:uid="{00000000-0005-0000-0000-0000DE0A0000}"/>
    <cellStyle name="‡_STA-DRP_KFMAu@ENGiHA÷inu±_HVN 2010 - 2013 Sales Plan 10% up for Capacity check" xfId="4329" xr:uid="{00000000-0005-0000-0000-0000DF0A0000}"/>
    <cellStyle name="‡_STA-DRP_KFMAu@ENGiHA÷inu±_HVN 2010 Prod plan (Updated)" xfId="4330" xr:uid="{00000000-0005-0000-0000-0000E00A0000}"/>
    <cellStyle name="‡_STA-DRP_KFMAu@ENGiHA÷inu±_KFVP-e_Study_r040" xfId="4331" xr:uid="{00000000-0005-0000-0000-0000E10A0000}"/>
    <cellStyle name="‡_STA-DRP_KFMAu@ENGiHA÷inu±_KFVP-e_Study_r040_1st H 2009 result Prod &amp; Budget" xfId="4332" xr:uid="{00000000-0005-0000-0000-0000E20A0000}"/>
    <cellStyle name="‡_STA-DRP_KFMAu@ENGiHA÷inu±_KFVP-e_Study_r040_Copy of ★値決め一覧最新版110622" xfId="5611" xr:uid="{00000000-0005-0000-0000-0000E30A0000}"/>
    <cellStyle name="‡_STA-DRP_KFMAu@ENGiHA÷inu±_KFVP-e_Study_r040_Data 2010 &amp; 2011 for DC &amp; MC Check Capacity" xfId="4333" xr:uid="{00000000-0005-0000-0000-0000E40A0000}"/>
    <cellStyle name="‡_STA-DRP_KFMAu@ENGiHA÷inu±_KFVP-e_Study_r040_Draft 2009 plan" xfId="4334" xr:uid="{00000000-0005-0000-0000-0000E50A0000}"/>
    <cellStyle name="‡_STA-DRP_KFMAu@ENGiHA÷inu±_KFVP-e_Study_r040_Draft 2009 plan_Copy of ★値決め一覧最新版110622" xfId="5612" xr:uid="{00000000-0005-0000-0000-0000E60A0000}"/>
    <cellStyle name="‡_STA-DRP_KFMAu@ENGiHA÷inu±_KFVP-e_Study_r040_HVN 2010 - 2013 Sales Plan 10% up for Capacity check" xfId="4335" xr:uid="{00000000-0005-0000-0000-0000E70A0000}"/>
    <cellStyle name="‡_STA-DRP_KFMAu@ENGiHA÷inu±_KFVP-e_Study_r040_HVN 2010 Prod plan (Updated)" xfId="4336" xr:uid="{00000000-0005-0000-0000-0000E80A0000}"/>
    <cellStyle name="‡_STA-DRP_KFMAu@ENGiHA÷inu±_KFVP-e_Study_r040_Proposal 2011 Working Calendar" xfId="4337" xr:uid="{00000000-0005-0000-0000-0000E90A0000}"/>
    <cellStyle name="‡_STA-DRP_KFMAu@ENGiHA÷inu±_Proposal 2011 Working Calendar" xfId="4338" xr:uid="{00000000-0005-0000-0000-0000EA0A0000}"/>
    <cellStyle name="‡_STA-DRP_KFMAu@ENGiHA÷inu±_TotalCost_KFV-KVFP" xfId="4339" xr:uid="{00000000-0005-0000-0000-0000EB0A0000}"/>
    <cellStyle name="‡_STA-DRP_KFMAu@ENGiHA÷inu±_TotalCost_KFV-KVFP (2)" xfId="4340" xr:uid="{00000000-0005-0000-0000-0000EC0A0000}"/>
    <cellStyle name="‡_STA-DRP_KFMAu@ENGiHA÷inu±_TotalCost_KFV-KVFP (2)_1st H 2009 result Prod &amp; Budget" xfId="4341" xr:uid="{00000000-0005-0000-0000-0000ED0A0000}"/>
    <cellStyle name="‡_STA-DRP_KFMAu@ENGiHA÷inu±_TotalCost_KFV-KVFP (2)_Copy of ★値決め一覧最新版110622" xfId="5613" xr:uid="{00000000-0005-0000-0000-0000EE0A0000}"/>
    <cellStyle name="‡_STA-DRP_KFMAu@ENGiHA÷inu±_TotalCost_KFV-KVFP (2)_Data 2010 &amp; 2011 for DC &amp; MC Check Capacity" xfId="4342" xr:uid="{00000000-0005-0000-0000-0000EF0A0000}"/>
    <cellStyle name="‡_STA-DRP_KFMAu@ENGiHA÷inu±_TotalCost_KFV-KVFP (2)_Draft 2009 plan" xfId="4343" xr:uid="{00000000-0005-0000-0000-0000F00A0000}"/>
    <cellStyle name="‡_STA-DRP_KFMAu@ENGiHA÷inu±_TotalCost_KFV-KVFP (2)_Draft 2009 plan_Copy of ★値決め一覧最新版110622" xfId="5614" xr:uid="{00000000-0005-0000-0000-0000F10A0000}"/>
    <cellStyle name="‡_STA-DRP_KFMAu@ENGiHA÷inu±_TotalCost_KFV-KVFP (2)_HVN 2010 - 2013 Sales Plan 10% up for Capacity check" xfId="4344" xr:uid="{00000000-0005-0000-0000-0000F20A0000}"/>
    <cellStyle name="‡_STA-DRP_KFMAu@ENGiHA÷inu±_TotalCost_KFV-KVFP (2)_HVN 2010 Prod plan (Updated)" xfId="4345" xr:uid="{00000000-0005-0000-0000-0000F30A0000}"/>
    <cellStyle name="‡_STA-DRP_KFMAu@ENGiHA÷inu±_TotalCost_KFV-KVFP (2)_Proposal 2011 Working Calendar" xfId="4346" xr:uid="{00000000-0005-0000-0000-0000F40A0000}"/>
    <cellStyle name="‡_STA-DRP_KFMAu@ENGiHA÷inu±_TotalCost_KFV-KVFP_1st H 2009 result Prod &amp; Budget" xfId="4347" xr:uid="{00000000-0005-0000-0000-0000F50A0000}"/>
    <cellStyle name="‡_STA-DRP_KFMAu@ENGiHA÷inu±_TotalCost_KFV-KVFP_Copy of ★値決め一覧最新版110622" xfId="5615" xr:uid="{00000000-0005-0000-0000-0000F60A0000}"/>
    <cellStyle name="‡_STA-DRP_KFMAu@ENGiHA÷inu±_TotalCost_KFV-KVFP_Data 2010 &amp; 2011 for DC &amp; MC Check Capacity" xfId="4348" xr:uid="{00000000-0005-0000-0000-0000F70A0000}"/>
    <cellStyle name="‡_STA-DRP_KFMAu@ENGiHA÷inu±_TotalCost_KFV-KVFP_Draft 2009 plan" xfId="4349" xr:uid="{00000000-0005-0000-0000-0000F80A0000}"/>
    <cellStyle name="‡_STA-DRP_KFMAu@ENGiHA÷inu±_TotalCost_KFV-KVFP_Draft 2009 plan_Copy of ★値決め一覧最新版110622" xfId="5616" xr:uid="{00000000-0005-0000-0000-0000F90A0000}"/>
    <cellStyle name="‡_STA-DRP_KFMAu@ENGiHA÷inu±_TotalCost_KFV-KVFP_HVN 2010 - 2013 Sales Plan 10% up for Capacity check" xfId="4350" xr:uid="{00000000-0005-0000-0000-0000FA0A0000}"/>
    <cellStyle name="‡_STA-DRP_KFMAu@ENGiHA÷inu±_TotalCost_KFV-KVFP_HVN 2010 Prod plan (Updated)" xfId="4351" xr:uid="{00000000-0005-0000-0000-0000FB0A0000}"/>
    <cellStyle name="‡_STA-DRP_KFMAu@ENGiHA÷inu±_TotalCost_KFV-KVFP_Proposal 2011 Working Calendar" xfId="4352" xr:uid="{00000000-0005-0000-0000-0000FC0A0000}"/>
    <cellStyle name="‡_STA-DRP_KFMAu@ENGiHA÷inu±_最終コストKFV-P" xfId="4353" xr:uid="{00000000-0005-0000-0000-0000FD0A0000}"/>
    <cellStyle name="‡_STA-DRP_KFMAu@ENGiHA÷inu±_最終コストKFV-P_1st H 2009 result Prod &amp; Budget" xfId="4354" xr:uid="{00000000-0005-0000-0000-0000FE0A0000}"/>
    <cellStyle name="‡_STA-DRP_KFMAu@ENGiHA÷inu±_最終コストKFV-P_Copy of ★値決め一覧最新版110622" xfId="5617" xr:uid="{00000000-0005-0000-0000-0000FF0A0000}"/>
    <cellStyle name="‡_STA-DRP_KFMAu@ENGiHA÷inu±_最終コストKFV-P_Data 2010 &amp; 2011 for DC &amp; MC Check Capacity" xfId="4355" xr:uid="{00000000-0005-0000-0000-0000000B0000}"/>
    <cellStyle name="‡_STA-DRP_KFMAu@ENGiHA÷inu±_最終コストKFV-P_Draft 2009 plan" xfId="4356" xr:uid="{00000000-0005-0000-0000-0000010B0000}"/>
    <cellStyle name="‡_STA-DRP_KFMAu@ENGiHA÷inu±_最終コストKFV-P_Draft 2009 plan_Copy of ★値決め一覧最新版110622" xfId="5618" xr:uid="{00000000-0005-0000-0000-0000020B0000}"/>
    <cellStyle name="‡_STA-DRP_KFMAu@ENGiHA÷inu±_最終コストKFV-P_HVN 2010 - 2013 Sales Plan 10% up for Capacity check" xfId="4357" xr:uid="{00000000-0005-0000-0000-0000030B0000}"/>
    <cellStyle name="‡_STA-DRP_KFMAu@ENGiHA÷inu±_最終コストKFV-P_HVN 2010 Prod plan (Updated)" xfId="4358" xr:uid="{00000000-0005-0000-0000-0000040B0000}"/>
    <cellStyle name="‡_STA-DRP_KFMAu@ENGiHA÷inu±_最終コストKFV-P_Proposal 2011 Working Calendar" xfId="4359" xr:uid="{00000000-0005-0000-0000-0000050B0000}"/>
    <cellStyle name="‡_STA-DRP_KFMAü@ENGìHÆ÷înù±" xfId="4360" xr:uid="{00000000-0005-0000-0000-0000060B0000}"/>
    <cellStyle name="‡_STA-DRP_KFMAü@ENGìHÆ÷înù±_1st H 2009 result Prod &amp; Budget" xfId="4361" xr:uid="{00000000-0005-0000-0000-0000070B0000}"/>
    <cellStyle name="‡_STA-DRP_KFMAü@ENGìHÆ÷înù±_Book1" xfId="4362" xr:uid="{00000000-0005-0000-0000-0000080B0000}"/>
    <cellStyle name="‡_STA-DRP_KFMAü@ENGìHÆ÷înù±_Book1_1st H 2009 result Prod &amp; Budget" xfId="4363" xr:uid="{00000000-0005-0000-0000-0000090B0000}"/>
    <cellStyle name="‡_STA-DRP_KFMAü@ENGìHÆ÷înù±_Book1_Copy of ★値決め一覧最新版110622" xfId="5619" xr:uid="{00000000-0005-0000-0000-00000A0B0000}"/>
    <cellStyle name="‡_STA-DRP_KFMAü@ENGìHÆ÷înù±_Book1_Data 2010 &amp; 2011 for DC &amp; MC Check Capacity" xfId="4364" xr:uid="{00000000-0005-0000-0000-00000B0B0000}"/>
    <cellStyle name="‡_STA-DRP_KFMAü@ENGìHÆ÷înù±_Book1_Draft 2009 plan" xfId="4365" xr:uid="{00000000-0005-0000-0000-00000C0B0000}"/>
    <cellStyle name="‡_STA-DRP_KFMAü@ENGìHÆ÷înù±_Book1_Draft 2009 plan_Copy of ★値決め一覧最新版110622" xfId="5620" xr:uid="{00000000-0005-0000-0000-00000D0B0000}"/>
    <cellStyle name="‡_STA-DRP_KFMAü@ENGìHÆ÷înù±_Book1_HVN 2010 - 2013 Sales Plan 10% up for Capacity check" xfId="4366" xr:uid="{00000000-0005-0000-0000-00000E0B0000}"/>
    <cellStyle name="‡_STA-DRP_KFMAü@ENGìHÆ÷înù±_Book1_HVN 2010 Prod plan (Updated)" xfId="4367" xr:uid="{00000000-0005-0000-0000-00000F0B0000}"/>
    <cellStyle name="‡_STA-DRP_KFMAü@ENGìHÆ÷înù±_Book1_LCP-renka_r53" xfId="4368" xr:uid="{00000000-0005-0000-0000-0000100B0000}"/>
    <cellStyle name="‡_STA-DRP_KFMAü@ENGìHÆ÷înù±_Book1_LCP-renka_r53_1st H 2009 result Prod &amp; Budget" xfId="4369" xr:uid="{00000000-0005-0000-0000-0000110B0000}"/>
    <cellStyle name="‡_STA-DRP_KFMAü@ENGìHÆ÷înù±_Book1_LCP-renka_r53_Copy of ★値決め一覧最新版110622" xfId="5621" xr:uid="{00000000-0005-0000-0000-0000120B0000}"/>
    <cellStyle name="‡_STA-DRP_KFMAü@ENGìHÆ÷înù±_Book1_LCP-renka_r53_Data 2010 &amp; 2011 for DC &amp; MC Check Capacity" xfId="4370" xr:uid="{00000000-0005-0000-0000-0000130B0000}"/>
    <cellStyle name="‡_STA-DRP_KFMAü@ENGìHÆ÷înù±_Book1_LCP-renka_r53_Draft 2009 plan" xfId="4371" xr:uid="{00000000-0005-0000-0000-0000140B0000}"/>
    <cellStyle name="‡_STA-DRP_KFMAü@ENGìHÆ÷înù±_Book1_LCP-renka_r53_Draft 2009 plan_Copy of ★値決め一覧最新版110622" xfId="5622" xr:uid="{00000000-0005-0000-0000-0000150B0000}"/>
    <cellStyle name="‡_STA-DRP_KFMAü@ENGìHÆ÷înù±_Book1_LCP-renka_r53_HVN 2010 - 2013 Sales Plan 10% up for Capacity check" xfId="4372" xr:uid="{00000000-0005-0000-0000-0000160B0000}"/>
    <cellStyle name="‡_STA-DRP_KFMAü@ENGìHÆ÷înù±_Book1_LCP-renka_r53_HVN 2010 Prod plan (Updated)" xfId="4373" xr:uid="{00000000-0005-0000-0000-0000170B0000}"/>
    <cellStyle name="‡_STA-DRP_KFMAü@ENGìHÆ÷înù±_Book1_LCP-renka_r53_Proposal 2011 Working Calendar" xfId="4374" xr:uid="{00000000-0005-0000-0000-0000180B0000}"/>
    <cellStyle name="‡_STA-DRP_KFMAü@ENGìHÆ÷înù±_Book1_Proposal 2011 Working Calendar" xfId="4375" xr:uid="{00000000-0005-0000-0000-0000190B0000}"/>
    <cellStyle name="‡_STA-DRP_KFMAü@ENGìHÆ÷înù±_Copy of ★値決め一覧最新版110622" xfId="5623" xr:uid="{00000000-0005-0000-0000-00001A0B0000}"/>
    <cellStyle name="‡_STA-DRP_KFMAü@ENGìHÆ÷înù±_Data 2010 &amp; 2011 for DC &amp; MC Check Capacity" xfId="4376" xr:uid="{00000000-0005-0000-0000-00001B0B0000}"/>
    <cellStyle name="‡_STA-DRP_KFMAü@ENGìHÆ÷înù±_Draft 2009 plan" xfId="4377" xr:uid="{00000000-0005-0000-0000-00001C0B0000}"/>
    <cellStyle name="‡_STA-DRP_KFMAü@ENGìHÆ÷înù±_Draft 2009 plan_Copy of ★値決め一覧最新版110622" xfId="5624" xr:uid="{00000000-0005-0000-0000-00001D0B0000}"/>
    <cellStyle name="‡_STA-DRP_KFMAü@ENGìHÆ÷înù±_HVN 2010 - 2013 Sales Plan 10% up for Capacity check" xfId="4378" xr:uid="{00000000-0005-0000-0000-00001E0B0000}"/>
    <cellStyle name="‡_STA-DRP_KFMAü@ENGìHÆ÷înù±_HVN 2010 Prod plan (Updated)" xfId="4379" xr:uid="{00000000-0005-0000-0000-00001F0B0000}"/>
    <cellStyle name="‡_STA-DRP_KFMAü@ENGìHÆ÷înù±_KFVP-e_Study_r040" xfId="4380" xr:uid="{00000000-0005-0000-0000-0000200B0000}"/>
    <cellStyle name="‡_STA-DRP_KFMAü@ENGìHÆ÷înù±_KFVP-e_Study_r040_1st H 2009 result Prod &amp; Budget" xfId="4381" xr:uid="{00000000-0005-0000-0000-0000210B0000}"/>
    <cellStyle name="‡_STA-DRP_KFMAü@ENGìHÆ÷înù±_KFVP-e_Study_r040_Copy of ★値決め一覧最新版110622" xfId="5625" xr:uid="{00000000-0005-0000-0000-0000220B0000}"/>
    <cellStyle name="‡_STA-DRP_KFMAü@ENGìHÆ÷înù±_KFVP-e_Study_r040_Data 2010 &amp; 2011 for DC &amp; MC Check Capacity" xfId="4382" xr:uid="{00000000-0005-0000-0000-0000230B0000}"/>
    <cellStyle name="‡_STA-DRP_KFMAü@ENGìHÆ÷înù±_KFVP-e_Study_r040_Draft 2009 plan" xfId="4383" xr:uid="{00000000-0005-0000-0000-0000240B0000}"/>
    <cellStyle name="‡_STA-DRP_KFMAü@ENGìHÆ÷înù±_KFVP-e_Study_r040_Draft 2009 plan_Copy of ★値決め一覧最新版110622" xfId="5626" xr:uid="{00000000-0005-0000-0000-0000250B0000}"/>
    <cellStyle name="‡_STA-DRP_KFMAü@ENGìHÆ÷înù±_KFVP-e_Study_r040_HVN 2010 - 2013 Sales Plan 10% up for Capacity check" xfId="4384" xr:uid="{00000000-0005-0000-0000-0000260B0000}"/>
    <cellStyle name="‡_STA-DRP_KFMAü@ENGìHÆ÷înù±_KFVP-e_Study_r040_HVN 2010 Prod plan (Updated)" xfId="4385" xr:uid="{00000000-0005-0000-0000-0000270B0000}"/>
    <cellStyle name="‡_STA-DRP_KFMAü@ENGìHÆ÷înù±_KFVP-e_Study_r040_LCP-renka_r53" xfId="4386" xr:uid="{00000000-0005-0000-0000-0000280B0000}"/>
    <cellStyle name="‡_STA-DRP_KFMAü@ENGìHÆ÷înù±_KFVP-e_Study_r040_LCP-renka_r53_1st H 2009 result Prod &amp; Budget" xfId="4387" xr:uid="{00000000-0005-0000-0000-0000290B0000}"/>
    <cellStyle name="‡_STA-DRP_KFMAü@ENGìHÆ÷înù±_KFVP-e_Study_r040_LCP-renka_r53_Copy of ★値決め一覧最新版110622" xfId="5627" xr:uid="{00000000-0005-0000-0000-00002A0B0000}"/>
    <cellStyle name="‡_STA-DRP_KFMAü@ENGìHÆ÷înù±_KFVP-e_Study_r040_LCP-renka_r53_Data 2010 &amp; 2011 for DC &amp; MC Check Capacity" xfId="4388" xr:uid="{00000000-0005-0000-0000-00002B0B0000}"/>
    <cellStyle name="‡_STA-DRP_KFMAü@ENGìHÆ÷înù±_KFVP-e_Study_r040_LCP-renka_r53_Draft 2009 plan" xfId="4389" xr:uid="{00000000-0005-0000-0000-00002C0B0000}"/>
    <cellStyle name="‡_STA-DRP_KFMAü@ENGìHÆ÷înù±_KFVP-e_Study_r040_LCP-renka_r53_Draft 2009 plan_Copy of ★値決め一覧最新版110622" xfId="5628" xr:uid="{00000000-0005-0000-0000-00002D0B0000}"/>
    <cellStyle name="‡_STA-DRP_KFMAü@ENGìHÆ÷înù±_KFVP-e_Study_r040_LCP-renka_r53_HVN 2010 - 2013 Sales Plan 10% up for Capacity check" xfId="4390" xr:uid="{00000000-0005-0000-0000-00002E0B0000}"/>
    <cellStyle name="‡_STA-DRP_KFMAü@ENGìHÆ÷înù±_KFVP-e_Study_r040_LCP-renka_r53_HVN 2010 Prod plan (Updated)" xfId="4391" xr:uid="{00000000-0005-0000-0000-00002F0B0000}"/>
    <cellStyle name="‡_STA-DRP_KFMAü@ENGìHÆ÷înù±_KFVP-e_Study_r040_LCP-renka_r53_Proposal 2011 Working Calendar" xfId="4392" xr:uid="{00000000-0005-0000-0000-0000300B0000}"/>
    <cellStyle name="‡_STA-DRP_KFMAü@ENGìHÆ÷înù±_KFVP-e_Study_r040_Proposal 2011 Working Calendar" xfId="4393" xr:uid="{00000000-0005-0000-0000-0000310B0000}"/>
    <cellStyle name="‡_STA-DRP_KFMAü@ENGìHÆ÷înù±_LCP-renka_r53" xfId="4394" xr:uid="{00000000-0005-0000-0000-0000320B0000}"/>
    <cellStyle name="‡_STA-DRP_KFMAü@ENGìHÆ÷înù±_LCP-renka_r53_1st H 2009 result Prod &amp; Budget" xfId="4395" xr:uid="{00000000-0005-0000-0000-0000330B0000}"/>
    <cellStyle name="‡_STA-DRP_KFMAü@ENGìHÆ÷înù±_LCP-renka_r53_Copy of ★値決め一覧最新版110622" xfId="5629" xr:uid="{00000000-0005-0000-0000-0000340B0000}"/>
    <cellStyle name="‡_STA-DRP_KFMAü@ENGìHÆ÷înù±_LCP-renka_r53_Data 2010 &amp; 2011 for DC &amp; MC Check Capacity" xfId="4396" xr:uid="{00000000-0005-0000-0000-0000350B0000}"/>
    <cellStyle name="‡_STA-DRP_KFMAü@ENGìHÆ÷înù±_LCP-renka_r53_Draft 2009 plan" xfId="4397" xr:uid="{00000000-0005-0000-0000-0000360B0000}"/>
    <cellStyle name="‡_STA-DRP_KFMAü@ENGìHÆ÷înù±_LCP-renka_r53_Draft 2009 plan_Copy of ★値決め一覧最新版110622" xfId="5630" xr:uid="{00000000-0005-0000-0000-0000370B0000}"/>
    <cellStyle name="‡_STA-DRP_KFMAü@ENGìHÆ÷înù±_LCP-renka_r53_HVN 2010 - 2013 Sales Plan 10% up for Capacity check" xfId="4398" xr:uid="{00000000-0005-0000-0000-0000380B0000}"/>
    <cellStyle name="‡_STA-DRP_KFMAü@ENGìHÆ÷înù±_LCP-renka_r53_HVN 2010 Prod plan (Updated)" xfId="4399" xr:uid="{00000000-0005-0000-0000-0000390B0000}"/>
    <cellStyle name="‡_STA-DRP_KFMAü@ENGìHÆ÷înù±_LCP-renka_r53_Proposal 2011 Working Calendar" xfId="4400" xr:uid="{00000000-0005-0000-0000-00003A0B0000}"/>
    <cellStyle name="‡_STA-DRP_KFMAü@ENGìHÆ÷înù±_Proposal 2011 Working Calendar" xfId="4401" xr:uid="{00000000-0005-0000-0000-00003B0B0000}"/>
    <cellStyle name="‡_STA-DRP_KFMAü@ENGìHÆ÷înù±_TotalCost_KFV-KVFP" xfId="4402" xr:uid="{00000000-0005-0000-0000-00003C0B0000}"/>
    <cellStyle name="‡_STA-DRP_KFMAü@ENGìHÆ÷înù±_TotalCost_KFV-KVFP (2)" xfId="4403" xr:uid="{00000000-0005-0000-0000-00003D0B0000}"/>
    <cellStyle name="‡_STA-DRP_KFMAü@ENGìHÆ÷înù±_TotalCost_KFV-KVFP (2)_1st H 2009 result Prod &amp; Budget" xfId="4404" xr:uid="{00000000-0005-0000-0000-00003E0B0000}"/>
    <cellStyle name="‡_STA-DRP_KFMAü@ENGìHÆ÷înù±_TotalCost_KFV-KVFP (2)_Copy of ★値決め一覧最新版110622" xfId="5631" xr:uid="{00000000-0005-0000-0000-00003F0B0000}"/>
    <cellStyle name="‡_STA-DRP_KFMAü@ENGìHÆ÷înù±_TotalCost_KFV-KVFP (2)_Data 2010 &amp; 2011 for DC &amp; MC Check Capacity" xfId="4405" xr:uid="{00000000-0005-0000-0000-0000400B0000}"/>
    <cellStyle name="‡_STA-DRP_KFMAü@ENGìHÆ÷înù±_TotalCost_KFV-KVFP (2)_Draft 2009 plan" xfId="4406" xr:uid="{00000000-0005-0000-0000-0000410B0000}"/>
    <cellStyle name="‡_STA-DRP_KFMAü@ENGìHÆ÷înù±_TotalCost_KFV-KVFP (2)_Draft 2009 plan_Copy of ★値決め一覧最新版110622" xfId="5632" xr:uid="{00000000-0005-0000-0000-0000420B0000}"/>
    <cellStyle name="‡_STA-DRP_KFMAü@ENGìHÆ÷înù±_TotalCost_KFV-KVFP (2)_HVN 2010 - 2013 Sales Plan 10% up for Capacity check" xfId="4407" xr:uid="{00000000-0005-0000-0000-0000430B0000}"/>
    <cellStyle name="‡_STA-DRP_KFMAü@ENGìHÆ÷înù±_TotalCost_KFV-KVFP (2)_HVN 2010 Prod plan (Updated)" xfId="4408" xr:uid="{00000000-0005-0000-0000-0000440B0000}"/>
    <cellStyle name="‡_STA-DRP_KFMAü@ENGìHÆ÷înù±_TotalCost_KFV-KVFP (2)_LCP-renka_r53" xfId="4409" xr:uid="{00000000-0005-0000-0000-0000450B0000}"/>
    <cellStyle name="‡_STA-DRP_KFMAü@ENGìHÆ÷înù±_TotalCost_KFV-KVFP (2)_LCP-renka_r53_1st H 2009 result Prod &amp; Budget" xfId="4410" xr:uid="{00000000-0005-0000-0000-0000460B0000}"/>
    <cellStyle name="‡_STA-DRP_KFMAü@ENGìHÆ÷înù±_TotalCost_KFV-KVFP (2)_LCP-renka_r53_Copy of ★値決め一覧最新版110622" xfId="5633" xr:uid="{00000000-0005-0000-0000-0000470B0000}"/>
    <cellStyle name="‡_STA-DRP_KFMAü@ENGìHÆ÷înù±_TotalCost_KFV-KVFP (2)_LCP-renka_r53_Data 2010 &amp; 2011 for DC &amp; MC Check Capacity" xfId="4411" xr:uid="{00000000-0005-0000-0000-0000480B0000}"/>
    <cellStyle name="‡_STA-DRP_KFMAü@ENGìHÆ÷înù±_TotalCost_KFV-KVFP (2)_LCP-renka_r53_Draft 2009 plan" xfId="4412" xr:uid="{00000000-0005-0000-0000-0000490B0000}"/>
    <cellStyle name="‡_STA-DRP_KFMAü@ENGìHÆ÷înù±_TotalCost_KFV-KVFP (2)_LCP-renka_r53_Draft 2009 plan_Copy of ★値決め一覧最新版110622" xfId="5634" xr:uid="{00000000-0005-0000-0000-00004A0B0000}"/>
    <cellStyle name="‡_STA-DRP_KFMAü@ENGìHÆ÷înù±_TotalCost_KFV-KVFP (2)_LCP-renka_r53_HVN 2010 - 2013 Sales Plan 10% up for Capacity check" xfId="4413" xr:uid="{00000000-0005-0000-0000-00004B0B0000}"/>
    <cellStyle name="‡_STA-DRP_KFMAü@ENGìHÆ÷înù±_TotalCost_KFV-KVFP (2)_LCP-renka_r53_HVN 2010 Prod plan (Updated)" xfId="4414" xr:uid="{00000000-0005-0000-0000-00004C0B0000}"/>
    <cellStyle name="‡_STA-DRP_KFMAü@ENGìHÆ÷înù±_TotalCost_KFV-KVFP (2)_LCP-renka_r53_Proposal 2011 Working Calendar" xfId="4415" xr:uid="{00000000-0005-0000-0000-00004D0B0000}"/>
    <cellStyle name="‡_STA-DRP_KFMAü@ENGìHÆ÷înù±_TotalCost_KFV-KVFP (2)_Proposal 2011 Working Calendar" xfId="4416" xr:uid="{00000000-0005-0000-0000-00004E0B0000}"/>
    <cellStyle name="‡_STA-DRP_KFMAü@ENGìHÆ÷înù±_TotalCost_KFV-KVFP_1st H 2009 result Prod &amp; Budget" xfId="4417" xr:uid="{00000000-0005-0000-0000-00004F0B0000}"/>
    <cellStyle name="‡_STA-DRP_KFMAü@ENGìHÆ÷înù±_TotalCost_KFV-KVFP_Copy of ★値決め一覧最新版110622" xfId="5635" xr:uid="{00000000-0005-0000-0000-0000500B0000}"/>
    <cellStyle name="‡_STA-DRP_KFMAü@ENGìHÆ÷înù±_TotalCost_KFV-KVFP_Data 2010 &amp; 2011 for DC &amp; MC Check Capacity" xfId="4418" xr:uid="{00000000-0005-0000-0000-0000510B0000}"/>
    <cellStyle name="‡_STA-DRP_KFMAü@ENGìHÆ÷înù±_TotalCost_KFV-KVFP_Draft 2009 plan" xfId="4419" xr:uid="{00000000-0005-0000-0000-0000520B0000}"/>
    <cellStyle name="‡_STA-DRP_KFMAü@ENGìHÆ÷înù±_TotalCost_KFV-KVFP_Draft 2009 plan_Copy of ★値決め一覧最新版110622" xfId="5636" xr:uid="{00000000-0005-0000-0000-0000530B0000}"/>
    <cellStyle name="‡_STA-DRP_KFMAü@ENGìHÆ÷înù±_TotalCost_KFV-KVFP_HVN 2010 - 2013 Sales Plan 10% up for Capacity check" xfId="4420" xr:uid="{00000000-0005-0000-0000-0000540B0000}"/>
    <cellStyle name="‡_STA-DRP_KFMAü@ENGìHÆ÷înù±_TotalCost_KFV-KVFP_HVN 2010 Prod plan (Updated)" xfId="4421" xr:uid="{00000000-0005-0000-0000-0000550B0000}"/>
    <cellStyle name="‡_STA-DRP_KFMAü@ENGìHÆ÷înù±_TotalCost_KFV-KVFP_LCP-renka_r53" xfId="4422" xr:uid="{00000000-0005-0000-0000-0000560B0000}"/>
    <cellStyle name="‡_STA-DRP_KFMAü@ENGìHÆ÷înù±_TotalCost_KFV-KVFP_LCP-renka_r53_1st H 2009 result Prod &amp; Budget" xfId="4423" xr:uid="{00000000-0005-0000-0000-0000570B0000}"/>
    <cellStyle name="‡_STA-DRP_KFMAü@ENGìHÆ÷înù±_TotalCost_KFV-KVFP_LCP-renka_r53_Copy of ★値決め一覧最新版110622" xfId="5637" xr:uid="{00000000-0005-0000-0000-0000580B0000}"/>
    <cellStyle name="‡_STA-DRP_KFMAü@ENGìHÆ÷înù±_TotalCost_KFV-KVFP_LCP-renka_r53_Data 2010 &amp; 2011 for DC &amp; MC Check Capacity" xfId="4424" xr:uid="{00000000-0005-0000-0000-0000590B0000}"/>
    <cellStyle name="‡_STA-DRP_KFMAü@ENGìHÆ÷înù±_TotalCost_KFV-KVFP_LCP-renka_r53_Draft 2009 plan" xfId="4425" xr:uid="{00000000-0005-0000-0000-00005A0B0000}"/>
    <cellStyle name="‡_STA-DRP_KFMAü@ENGìHÆ÷înù±_TotalCost_KFV-KVFP_LCP-renka_r53_Draft 2009 plan_Copy of ★値決め一覧最新版110622" xfId="5638" xr:uid="{00000000-0005-0000-0000-00005B0B0000}"/>
    <cellStyle name="‡_STA-DRP_KFMAü@ENGìHÆ÷înù±_TotalCost_KFV-KVFP_LCP-renka_r53_HVN 2010 - 2013 Sales Plan 10% up for Capacity check" xfId="4426" xr:uid="{00000000-0005-0000-0000-00005C0B0000}"/>
    <cellStyle name="‡_STA-DRP_KFMAü@ENGìHÆ÷înù±_TotalCost_KFV-KVFP_LCP-renka_r53_HVN 2010 Prod plan (Updated)" xfId="4427" xr:uid="{00000000-0005-0000-0000-00005D0B0000}"/>
    <cellStyle name="‡_STA-DRP_KFMAü@ENGìHÆ÷înù±_TotalCost_KFV-KVFP_LCP-renka_r53_Proposal 2011 Working Calendar" xfId="4428" xr:uid="{00000000-0005-0000-0000-00005E0B0000}"/>
    <cellStyle name="‡_STA-DRP_KFMAü@ENGìHÆ÷înù±_TotalCost_KFV-KVFP_Proposal 2011 Working Calendar" xfId="4429" xr:uid="{00000000-0005-0000-0000-00005F0B0000}"/>
    <cellStyle name="‡_STA-DRP_KFMAü@ENGìHÆ÷înù±_最終コストKFV-P" xfId="4430" xr:uid="{00000000-0005-0000-0000-0000600B0000}"/>
    <cellStyle name="‡_STA-DRP_KFMAü@ENGìHÆ÷înù±_最終コストKFV-P_1st H 2009 result Prod &amp; Budget" xfId="4431" xr:uid="{00000000-0005-0000-0000-0000610B0000}"/>
    <cellStyle name="‡_STA-DRP_KFMAü@ENGìHÆ÷înù±_最終コストKFV-P_Copy of ★値決め一覧最新版110622" xfId="5639" xr:uid="{00000000-0005-0000-0000-0000620B0000}"/>
    <cellStyle name="‡_STA-DRP_KFMAü@ENGìHÆ÷înù±_最終コストKFV-P_Data 2010 &amp; 2011 for DC &amp; MC Check Capacity" xfId="4432" xr:uid="{00000000-0005-0000-0000-0000630B0000}"/>
    <cellStyle name="‡_STA-DRP_KFMAü@ENGìHÆ÷înù±_最終コストKFV-P_Draft 2009 plan" xfId="4433" xr:uid="{00000000-0005-0000-0000-0000640B0000}"/>
    <cellStyle name="‡_STA-DRP_KFMAü@ENGìHÆ÷înù±_最終コストKFV-P_Draft 2009 plan_Copy of ★値決め一覧最新版110622" xfId="5640" xr:uid="{00000000-0005-0000-0000-0000650B0000}"/>
    <cellStyle name="‡_STA-DRP_KFMAü@ENGìHÆ÷înù±_最終コストKFV-P_HVN 2010 - 2013 Sales Plan 10% up for Capacity check" xfId="4434" xr:uid="{00000000-0005-0000-0000-0000660B0000}"/>
    <cellStyle name="‡_STA-DRP_KFMAü@ENGìHÆ÷înù±_最終コストKFV-P_HVN 2010 Prod plan (Updated)" xfId="4435" xr:uid="{00000000-0005-0000-0000-0000670B0000}"/>
    <cellStyle name="‡_STA-DRP_KFMAü@ENGìHÆ÷înù±_最終コストKFV-P_LCP-renka_r53" xfId="4436" xr:uid="{00000000-0005-0000-0000-0000680B0000}"/>
    <cellStyle name="‡_STA-DRP_KFMAü@ENGìHÆ÷înù±_最終コストKFV-P_LCP-renka_r53_1st H 2009 result Prod &amp; Budget" xfId="4437" xr:uid="{00000000-0005-0000-0000-0000690B0000}"/>
    <cellStyle name="‡_STA-DRP_KFMAü@ENGìHÆ÷înù±_最終コストKFV-P_LCP-renka_r53_Copy of ★値決め一覧最新版110622" xfId="5641" xr:uid="{00000000-0005-0000-0000-00006A0B0000}"/>
    <cellStyle name="‡_STA-DRP_KFMAü@ENGìHÆ÷înù±_最終コストKFV-P_LCP-renka_r53_Data 2010 &amp; 2011 for DC &amp; MC Check Capacity" xfId="4438" xr:uid="{00000000-0005-0000-0000-00006B0B0000}"/>
    <cellStyle name="‡_STA-DRP_KFMAü@ENGìHÆ÷înù±_最終コストKFV-P_LCP-renka_r53_Draft 2009 plan" xfId="4439" xr:uid="{00000000-0005-0000-0000-00006C0B0000}"/>
    <cellStyle name="‡_STA-DRP_KFMAü@ENGìHÆ÷înù±_最終コストKFV-P_LCP-renka_r53_Draft 2009 plan_Copy of ★値決め一覧最新版110622" xfId="5642" xr:uid="{00000000-0005-0000-0000-00006D0B0000}"/>
    <cellStyle name="‡_STA-DRP_KFMAü@ENGìHÆ÷înù±_最終コストKFV-P_LCP-renka_r53_HVN 2010 - 2013 Sales Plan 10% up for Capacity check" xfId="4440" xr:uid="{00000000-0005-0000-0000-00006E0B0000}"/>
    <cellStyle name="‡_STA-DRP_KFMAü@ENGìHÆ÷înù±_最終コストKFV-P_LCP-renka_r53_HVN 2010 Prod plan (Updated)" xfId="4441" xr:uid="{00000000-0005-0000-0000-00006F0B0000}"/>
    <cellStyle name="‡_STA-DRP_KFMAü@ENGìHÆ÷înù±_最終コストKFV-P_LCP-renka_r53_Proposal 2011 Working Calendar" xfId="4442" xr:uid="{00000000-0005-0000-0000-0000700B0000}"/>
    <cellStyle name="‡_STA-DRP_KFMAü@ENGìHÆ÷înù±_最終コストKFV-P_Proposal 2011 Working Calendar" xfId="4443" xr:uid="{00000000-0005-0000-0000-0000710B0000}"/>
    <cellStyle name="‡_STA-DRP_KFVP ENG IN-PLANT 04" xfId="4444" xr:uid="{00000000-0005-0000-0000-0000720B0000}"/>
    <cellStyle name="‡_STA-DRP_KFVP ENG IN-PLANT 04_1st H 2009 result Prod &amp; Budget" xfId="4445" xr:uid="{00000000-0005-0000-0000-0000730B0000}"/>
    <cellStyle name="‡_STA-DRP_KFVP ENG IN-PLANT 04_Data 2010 &amp; 2011 for DC &amp; MC Check Capacity" xfId="4446" xr:uid="{00000000-0005-0000-0000-0000740B0000}"/>
    <cellStyle name="‡_STA-DRP_KFVP ENG IN-PLANT 04_Draft 2009 plan" xfId="4447" xr:uid="{00000000-0005-0000-0000-0000750B0000}"/>
    <cellStyle name="‡_STA-DRP_KFVP ENG IN-PLANT 04_HVN 2010 - 2013 Sales Plan 10% up for Capacity check" xfId="4448" xr:uid="{00000000-0005-0000-0000-0000760B0000}"/>
    <cellStyle name="‡_STA-DRP_KFVP ENG IN-PLANT 04_HVN 2010 Prod plan (Updated)" xfId="4449" xr:uid="{00000000-0005-0000-0000-0000770B0000}"/>
    <cellStyle name="‡_STA-DRP_KFVP ENG IN-PLANT 04_Proposal 2011 Working Calendar" xfId="4450" xr:uid="{00000000-0005-0000-0000-0000780B0000}"/>
    <cellStyle name="‡_STA-DRP_KFVP-e_Study_r042" xfId="4451" xr:uid="{00000000-0005-0000-0000-0000790B0000}"/>
    <cellStyle name="‡_STA-DRP_KFVP-e_Study_r042_1st H 2009 result Prod &amp; Budget" xfId="4452" xr:uid="{00000000-0005-0000-0000-00007A0B0000}"/>
    <cellStyle name="‡_STA-DRP_KFVP-e_Study_r042_Copy of ★値決め一覧最新版110622" xfId="5643" xr:uid="{00000000-0005-0000-0000-00007B0B0000}"/>
    <cellStyle name="‡_STA-DRP_KFVP-e_Study_r042_Data 2010 &amp; 2011 for DC &amp; MC Check Capacity" xfId="4453" xr:uid="{00000000-0005-0000-0000-00007C0B0000}"/>
    <cellStyle name="‡_STA-DRP_KFVP-e_Study_r042_Draft 2009 plan" xfId="4454" xr:uid="{00000000-0005-0000-0000-00007D0B0000}"/>
    <cellStyle name="‡_STA-DRP_KFVP-e_Study_r042_Draft 2009 plan_Copy of ★値決め一覧最新版110622" xfId="5644" xr:uid="{00000000-0005-0000-0000-00007E0B0000}"/>
    <cellStyle name="‡_STA-DRP_KFVP-e_Study_r042_HVN 2010 - 2013 Sales Plan 10% up for Capacity check" xfId="4455" xr:uid="{00000000-0005-0000-0000-00007F0B0000}"/>
    <cellStyle name="‡_STA-DRP_KFVP-e_Study_r042_HVN 2010 Prod plan (Updated)" xfId="4456" xr:uid="{00000000-0005-0000-0000-0000800B0000}"/>
    <cellStyle name="‡_STA-DRP_KFVP-e_Study_r042_Proposal 2011 Working Calendar" xfId="4457" xr:uid="{00000000-0005-0000-0000-0000810B0000}"/>
    <cellStyle name="‡_STA-DRP_KFVPネシア供給部品改訂 (1)" xfId="4458" xr:uid="{00000000-0005-0000-0000-0000820B0000}"/>
    <cellStyle name="‡_STA-DRP_KFVPネシア供給部品改訂 (1)_1st H 2009 result Prod &amp; Budget" xfId="4459" xr:uid="{00000000-0005-0000-0000-0000830B0000}"/>
    <cellStyle name="‡_STA-DRP_KFVPネシア供給部品改訂 (1)_Copy of ★値決め一覧最新版110622" xfId="5645" xr:uid="{00000000-0005-0000-0000-0000840B0000}"/>
    <cellStyle name="‡_STA-DRP_KFVPネシア供給部品改訂 (1)_Data 2010 &amp; 2011 for DC &amp; MC Check Capacity" xfId="4460" xr:uid="{00000000-0005-0000-0000-0000850B0000}"/>
    <cellStyle name="‡_STA-DRP_KFVPネシア供給部品改訂 (1)_Draft 2009 plan" xfId="4461" xr:uid="{00000000-0005-0000-0000-0000860B0000}"/>
    <cellStyle name="‡_STA-DRP_KFVPネシア供給部品改訂 (1)_Draft 2009 plan_Copy of ★値決め一覧最新版110622" xfId="5646" xr:uid="{00000000-0005-0000-0000-0000870B0000}"/>
    <cellStyle name="‡_STA-DRP_KFVPネシア供給部品改訂 (1)_HVN 2010 - 2013 Sales Plan 10% up for Capacity check" xfId="4462" xr:uid="{00000000-0005-0000-0000-0000880B0000}"/>
    <cellStyle name="‡_STA-DRP_KFVPネシア供給部品改訂 (1)_HVN 2010 Prod plan (Updated)" xfId="4463" xr:uid="{00000000-0005-0000-0000-0000890B0000}"/>
    <cellStyle name="‡_STA-DRP_KFVPネシア供給部品改訂 (1)_LCP-renka_r53" xfId="4464" xr:uid="{00000000-0005-0000-0000-00008A0B0000}"/>
    <cellStyle name="‡_STA-DRP_KFVPネシア供給部品改訂 (1)_LCP-renka_r53_1st H 2009 result Prod &amp; Budget" xfId="4465" xr:uid="{00000000-0005-0000-0000-00008B0B0000}"/>
    <cellStyle name="‡_STA-DRP_KFVPネシア供給部品改訂 (1)_LCP-renka_r53_Copy of ★値決め一覧最新版110622" xfId="5647" xr:uid="{00000000-0005-0000-0000-00008C0B0000}"/>
    <cellStyle name="‡_STA-DRP_KFVPネシア供給部品改訂 (1)_LCP-renka_r53_Data 2010 &amp; 2011 for DC &amp; MC Check Capacity" xfId="4466" xr:uid="{00000000-0005-0000-0000-00008D0B0000}"/>
    <cellStyle name="‡_STA-DRP_KFVPネシア供給部品改訂 (1)_LCP-renka_r53_Draft 2009 plan" xfId="4467" xr:uid="{00000000-0005-0000-0000-00008E0B0000}"/>
    <cellStyle name="‡_STA-DRP_KFVPネシア供給部品改訂 (1)_LCP-renka_r53_Draft 2009 plan_Copy of ★値決め一覧最新版110622" xfId="5648" xr:uid="{00000000-0005-0000-0000-00008F0B0000}"/>
    <cellStyle name="‡_STA-DRP_KFVPネシア供給部品改訂 (1)_LCP-renka_r53_HVN 2010 - 2013 Sales Plan 10% up for Capacity check" xfId="4468" xr:uid="{00000000-0005-0000-0000-0000900B0000}"/>
    <cellStyle name="‡_STA-DRP_KFVPネシア供給部品改訂 (1)_LCP-renka_r53_HVN 2010 Prod plan (Updated)" xfId="4469" xr:uid="{00000000-0005-0000-0000-0000910B0000}"/>
    <cellStyle name="‡_STA-DRP_KFVPネシア供給部品改訂 (1)_LCP-renka_r53_Proposal 2011 Working Calendar" xfId="4470" xr:uid="{00000000-0005-0000-0000-0000920B0000}"/>
    <cellStyle name="‡_STA-DRP_KFVPネシア供給部品改訂 (1)_Proposal 2011 Working Calendar" xfId="4471" xr:uid="{00000000-0005-0000-0000-0000930B0000}"/>
    <cellStyle name="‡_STA-DRP_kontrol TR FEB" xfId="1570" xr:uid="{00000000-0005-0000-0000-0000940B0000}"/>
    <cellStyle name="‡_STA-DRP_LCP-renka_r53" xfId="4472" xr:uid="{00000000-0005-0000-0000-0000950B0000}"/>
    <cellStyle name="‡_STA-DRP_LCP-renka_r53_1st H 2009 result Prod &amp; Budget" xfId="4473" xr:uid="{00000000-0005-0000-0000-0000960B0000}"/>
    <cellStyle name="‡_STA-DRP_LCP-renka_r53_Copy of ★値決め一覧最新版110622" xfId="5649" xr:uid="{00000000-0005-0000-0000-0000970B0000}"/>
    <cellStyle name="‡_STA-DRP_LCP-renka_r53_Data 2010 &amp; 2011 for DC &amp; MC Check Capacity" xfId="4474" xr:uid="{00000000-0005-0000-0000-0000980B0000}"/>
    <cellStyle name="‡_STA-DRP_LCP-renka_r53_Draft 2009 plan" xfId="4475" xr:uid="{00000000-0005-0000-0000-0000990B0000}"/>
    <cellStyle name="‡_STA-DRP_LCP-renka_r53_Draft 2009 plan_Copy of ★値決め一覧最新版110622" xfId="5650" xr:uid="{00000000-0005-0000-0000-00009A0B0000}"/>
    <cellStyle name="‡_STA-DRP_LCP-renka_r53_HVN 2010 - 2013 Sales Plan 10% up for Capacity check" xfId="4476" xr:uid="{00000000-0005-0000-0000-00009B0B0000}"/>
    <cellStyle name="‡_STA-DRP_LCP-renka_r53_HVN 2010 Prod plan (Updated)" xfId="4477" xr:uid="{00000000-0005-0000-0000-00009C0B0000}"/>
    <cellStyle name="‡_STA-DRP_LCP-renka_r53_Proposal 2011 Working Calendar" xfId="4478" xr:uid="{00000000-0005-0000-0000-00009D0B0000}"/>
    <cellStyle name="‡_STA-DRP_M SD KVY 4 Sept 2010" xfId="1571" xr:uid="{00000000-0005-0000-0000-00009E0B0000}"/>
    <cellStyle name="‡_STA-DRP_Monthly  Februari  2006" xfId="1572" xr:uid="{00000000-0005-0000-0000-00009F0B0000}"/>
    <cellStyle name="‡_STA-DRP_Monthly  Januari  2006" xfId="1573" xr:uid="{00000000-0005-0000-0000-0000A00B0000}"/>
    <cellStyle name="‡_STA-DRP_Monthly  Maret  2006" xfId="1574" xr:uid="{00000000-0005-0000-0000-0000A10B0000}"/>
    <cellStyle name="‡_STA-DRP_PENGONTROLAN TROUBLE REPORT" xfId="1575" xr:uid="{00000000-0005-0000-0000-0000A20B0000}"/>
    <cellStyle name="‡_STA-DRP_PICA RPCJ M3 No Marking Skibetsu Gaikei Plus Final" xfId="1576" xr:uid="{00000000-0005-0000-0000-0000A30B0000}"/>
    <cellStyle name="‡_STA-DRP_Plan Acivity 2006" xfId="1577" xr:uid="{00000000-0005-0000-0000-0000A40B0000}"/>
    <cellStyle name="‡_STA-DRP_Plan Actual Audit Suplier 06" xfId="1578" xr:uid="{00000000-0005-0000-0000-0000A50B0000}"/>
    <cellStyle name="‡_STA-DRP_Proposal 2011 Working Calendar" xfId="4479" xr:uid="{00000000-0005-0000-0000-0000A60B0000}"/>
    <cellStyle name="‡_STA-DRP_PT.FCC INDONESIA組織図(案)" xfId="1579" xr:uid="{00000000-0005-0000-0000-0000A70B0000}"/>
    <cellStyle name="‡_STA-DRP_PT.FCC INDONESIA組織図(案)_42005" xfId="1580" xr:uid="{00000000-0005-0000-0000-0000A80B0000}"/>
    <cellStyle name="‡_STA-DRP_PT.FCC INDONESIA組織図(案)_42005_62005" xfId="1581" xr:uid="{00000000-0005-0000-0000-0000A90B0000}"/>
    <cellStyle name="‡_STA-DRP_PT.FCC INDONESIA組織図(案)_42005_CAHAYA" xfId="1582" xr:uid="{00000000-0005-0000-0000-0000AA0B0000}"/>
    <cellStyle name="‡_STA-DRP_PT.FCC INDONESIA組織図(案)_42005_kontrol TR FEB" xfId="1583" xr:uid="{00000000-0005-0000-0000-0000AB0B0000}"/>
    <cellStyle name="‡_STA-DRP_PT.FCC INDONESIA組織図(案)_42005_Monthly  Februari  2006" xfId="1584" xr:uid="{00000000-0005-0000-0000-0000AC0B0000}"/>
    <cellStyle name="‡_STA-DRP_PT.FCC INDONESIA組織図(案)_42005_Monthly  Januari  2006" xfId="1585" xr:uid="{00000000-0005-0000-0000-0000AD0B0000}"/>
    <cellStyle name="‡_STA-DRP_PT.FCC INDONESIA組織図(案)_42005_Monthly  Maret  2006" xfId="1586" xr:uid="{00000000-0005-0000-0000-0000AE0B0000}"/>
    <cellStyle name="‡_STA-DRP_PT.FCC INDONESIA組織図(案)_42005_PENGONTROLAN TROUBLE REPORT" xfId="1587" xr:uid="{00000000-0005-0000-0000-0000AF0B0000}"/>
    <cellStyle name="‡_STA-DRP_PT.FCC INDONESIA組織図(案)_42005_Plan Acivity 2006" xfId="1588" xr:uid="{00000000-0005-0000-0000-0000B00B0000}"/>
    <cellStyle name="‡_STA-DRP_PT.FCC INDONESIA組織図(案)_42005_Plan Actual Audit Suplier 06" xfId="1589" xr:uid="{00000000-0005-0000-0000-0000B10B0000}"/>
    <cellStyle name="‡_STA-DRP_PT.FCC INDONESIA組織図(案)_42005_trouble report" xfId="1590" xr:uid="{00000000-0005-0000-0000-0000B20B0000}"/>
    <cellStyle name="‡_STA-DRP_PT.FCC INDONESIA組織図(案)_62005" xfId="1591" xr:uid="{00000000-0005-0000-0000-0000B30B0000}"/>
    <cellStyle name="‡_STA-DRP_PT.FCC INDONESIA組織図(案)_CAHAYA" xfId="1592" xr:uid="{00000000-0005-0000-0000-0000B40B0000}"/>
    <cellStyle name="‡_STA-DRP_PT.FCC INDONESIA組織図(案)_Jun 2005" xfId="1593" xr:uid="{00000000-0005-0000-0000-0000B50B0000}"/>
    <cellStyle name="‡_STA-DRP_PT.FCC INDONESIA組織図(案)_kontrol TR FEB" xfId="1594" xr:uid="{00000000-0005-0000-0000-0000B60B0000}"/>
    <cellStyle name="‡_STA-DRP_PT.FCC INDONESIA組織図(案)_Monthly  Februari  2006" xfId="1595" xr:uid="{00000000-0005-0000-0000-0000B70B0000}"/>
    <cellStyle name="‡_STA-DRP_PT.FCC INDONESIA組織図(案)_Monthly  Januari  2006" xfId="1596" xr:uid="{00000000-0005-0000-0000-0000B80B0000}"/>
    <cellStyle name="‡_STA-DRP_PT.FCC INDONESIA組織図(案)_Monthly  Maret  2006" xfId="1597" xr:uid="{00000000-0005-0000-0000-0000B90B0000}"/>
    <cellStyle name="‡_STA-DRP_PT.FCC INDONESIA組織図(案)_PENGONTROLAN TROUBLE REPORT" xfId="1598" xr:uid="{00000000-0005-0000-0000-0000BA0B0000}"/>
    <cellStyle name="‡_STA-DRP_PT.FCC INDONESIA組織図(案)_Plan Acivity 2006" xfId="1599" xr:uid="{00000000-0005-0000-0000-0000BB0B0000}"/>
    <cellStyle name="‡_STA-DRP_PT.FCC INDONESIA組織図(案)_Plan Actual Audit Suplier 06" xfId="1600" xr:uid="{00000000-0005-0000-0000-0000BC0B0000}"/>
    <cellStyle name="‡_STA-DRP_PT.FCC INDONESIA組織図(案)_SPC PATROL 2005" xfId="1601" xr:uid="{00000000-0005-0000-0000-0000BD0B0000}"/>
    <cellStyle name="‡_STA-DRP_PT.FCC INDONESIA組織図(案)_trouble report" xfId="1602" xr:uid="{00000000-0005-0000-0000-0000BE0B0000}"/>
    <cellStyle name="‡_STA-DRP_RG5 CL TERCAMPUR KE RPC CL REV FINAL" xfId="1603" xr:uid="{00000000-0005-0000-0000-0000BF0B0000}"/>
    <cellStyle name="‡_STA-DRP_RG5 CLOW TERCAMPUR KE RPC CLOW 23 DESEMBER 2010 rev" xfId="1604" xr:uid="{00000000-0005-0000-0000-0000C00B0000}"/>
    <cellStyle name="‡_STA-DRP_RG5 CLOW TERCAMPUR KE RPC CLOW 23 DESEMBER 2010 rev SUTRIMO" xfId="1605" xr:uid="{00000000-0005-0000-0000-0000C10B0000}"/>
    <cellStyle name="‡_STA-DRP_RPC CP DIA 49 STEP" xfId="1606" xr:uid="{00000000-0005-0000-0000-0000C20B0000}"/>
    <cellStyle name="‡_STA-DRP_RPC CP DIA 49 STEP Rev" xfId="1607" xr:uid="{00000000-0005-0000-0000-0000C30B0000}"/>
    <cellStyle name="‡_STA-DRP_Service rate Rejection Claim Market" xfId="1608" xr:uid="{00000000-0005-0000-0000-0000C40B0000}"/>
    <cellStyle name="‡_STA-DRP_Service rate Rejection Claim Market_020311 PICA RG5 CL Spline Minus" xfId="1609" xr:uid="{00000000-0005-0000-0000-0000C50B0000}"/>
    <cellStyle name="‡_STA-DRP_Service rate Rejection Claim Market_020311 PICA RG5 CL Spline Minus_(10)Pica RG5 S2 Dakon Ujung Gigi" xfId="1610" xr:uid="{00000000-0005-0000-0000-0000C60B0000}"/>
    <cellStyle name="‡_STA-DRP_Service rate Rejection Claim Market_020311 PICA RG5 CL Spline Minus_(10)Pica RG5 S2 Dakon Ujung Gigi (2)" xfId="1611" xr:uid="{00000000-0005-0000-0000-0000C70B0000}"/>
    <cellStyle name="‡_STA-DRP_Service rate Rejection Claim Market_020311 PICA RG5 CL Spline Minus_(10)Pica RG5 S2 Dakon Ujung Gigi Rev" xfId="1612" xr:uid="{00000000-0005-0000-0000-0000C80B0000}"/>
    <cellStyle name="‡_STA-DRP_Service rate Rejection Claim Market_020311 PICA RG5 CL Spline Minus_Draft Pica RG5 S2 Diameter dalam minus" xfId="1613" xr:uid="{00000000-0005-0000-0000-0000C90B0000}"/>
    <cellStyle name="‡_STA-DRP_Service rate Rejection Claim Market_020311 PICA RG5 CL Spline Minus_Pica by sidik  RG5 S-2 NAIKE MINUS" xfId="1614" xr:uid="{00000000-0005-0000-0000-0000CA0B0000}"/>
    <cellStyle name="‡_STA-DRP_Service rate Rejection Claim Market_020311 PICA RG5 CL Spline Minus_PICA Report" xfId="1615" xr:uid="{00000000-0005-0000-0000-0000CB0B0000}"/>
    <cellStyle name="‡_STA-DRP_Service rate Rejection Claim Market_020311 PICA RG5 CL Spline Minus_Pica RG5 S2 Diameter dalam minus" xfId="1616" xr:uid="{00000000-0005-0000-0000-0000CC0B0000}"/>
    <cellStyle name="‡_STA-DRP_Service rate Rejection Claim Market_020311 PICA RG5 CL Spline Minus_Pica RG5 S2 Diameter dalam minus 1" xfId="1617" xr:uid="{00000000-0005-0000-0000-0000CD0B0000}"/>
    <cellStyle name="‡_STA-DRP_Service rate Rejection Claim Market_020311 PICA RG5 CL Spline Minus_RG5 S2 Dakon Ujung Gigi Revisi - Copy" xfId="1618" xr:uid="{00000000-0005-0000-0000-0000CE0B0000}"/>
    <cellStyle name="‡_STA-DRP_Service rate Rejection Claim Market_09. KGH Shaft Comp Cam ulir rusak" xfId="1619" xr:uid="{00000000-0005-0000-0000-0000CF0B0000}"/>
    <cellStyle name="‡_STA-DRP_Service rate Rejection Claim Market_09. KGH Shaft Comp Cam ulir rusak_07. 2011 MAP-10 MONTHLY REPORT" xfId="1620" xr:uid="{00000000-0005-0000-0000-0000D00B0000}"/>
    <cellStyle name="‡_STA-DRP_Service rate Rejection Claim Market_09. KGH Shaft Comp Cam ulir rusak_07. 2011 MONTHLY-REPOR 2011" xfId="1621" xr:uid="{00000000-0005-0000-0000-0000D10B0000}"/>
    <cellStyle name="‡_STA-DRP_Service rate Rejection Claim Market_09. KGH Shaft Comp Cam ulir rusak_08. 2011 MAP-IN MONTHLY REPORT" xfId="1622" xr:uid="{00000000-0005-0000-0000-0000D20B0000}"/>
    <cellStyle name="‡_STA-DRP_Service rate Rejection Claim Market_09. KGH Shaft Comp Cam ulir rusak_2011 MAP-IN MONTHLY REPORT" xfId="1623" xr:uid="{00000000-0005-0000-0000-0000D30B0000}"/>
    <cellStyle name="‡_STA-DRP_Service rate Rejection Claim Market_09. KGH Shaft Comp Cam ulir rusak_2011 MAP-IN MONTHLY REPORT_Analisa Worst 3 Agust 2011 rev (2)" xfId="1624" xr:uid="{00000000-0005-0000-0000-0000D40B0000}"/>
    <cellStyle name="‡_STA-DRP_Service rate Rejection Claim Market_09. KGH Shaft Comp Cam ulir rusak_Analisa Worst 3 Agust 2011 rev (2)" xfId="1625" xr:uid="{00000000-0005-0000-0000-0000D50B0000}"/>
    <cellStyle name="‡_STA-DRP_Service rate Rejection Claim Market_09. KGH Shaft Comp Cam ulir rusak_Copy of 06 2011 MAP-IN MONTHLY REPORT" xfId="1626" xr:uid="{00000000-0005-0000-0000-0000D60B0000}"/>
    <cellStyle name="‡_STA-DRP_Service rate Rejection Claim Market_09. KGH Shaft Comp Cam ulir rusak_Copy of 2011-03 President Report" xfId="1627" xr:uid="{00000000-0005-0000-0000-0000D70B0000}"/>
    <cellStyle name="‡_STA-DRP_Service rate Rejection Claim Market_09. KGH Shaft Comp Cam ulir rusak_Copy of 2011-05 President Report" xfId="1628" xr:uid="{00000000-0005-0000-0000-0000D80B0000}"/>
    <cellStyle name="‡_STA-DRP_Service rate Rejection Claim Market_09. KGH Shaft Comp Cam ulir rusak_Copy of MONTHLY-REPOR JULI  2011 7" xfId="1629" xr:uid="{00000000-0005-0000-0000-0000D90B0000}"/>
    <cellStyle name="‡_STA-DRP_Service rate Rejection Claim Market_10.240310 HPPM RPC M3 Dakon TERBARU" xfId="1630" xr:uid="{00000000-0005-0000-0000-0000DA0B0000}"/>
    <cellStyle name="‡_STA-DRP_Service rate Rejection Claim Market_10.240310 HPPM RPC M3 Dakon TERBARU_(10)Pica RG5 S2 Dakon Ujung Gigi" xfId="1631" xr:uid="{00000000-0005-0000-0000-0000DB0B0000}"/>
    <cellStyle name="‡_STA-DRP_Service rate Rejection Claim Market_10.240310 HPPM RPC M3 Dakon TERBARU_(10)Pica RG5 S2 Dakon Ujung Gigi (2)" xfId="1632" xr:uid="{00000000-0005-0000-0000-0000DC0B0000}"/>
    <cellStyle name="‡_STA-DRP_Service rate Rejection Claim Market_10.240310 HPPM RPC M3 Dakon TERBARU_(10)Pica RG5 S2 Dakon Ujung Gigi Rev" xfId="1633" xr:uid="{00000000-0005-0000-0000-0000DD0B0000}"/>
    <cellStyle name="‡_STA-DRP_Service rate Rejection Claim Market_10.240310 HPPM RPC M3 Dakon TERBARU_Draft Pica RG5 S2 Diameter dalam minus" xfId="1634" xr:uid="{00000000-0005-0000-0000-0000DE0B0000}"/>
    <cellStyle name="‡_STA-DRP_Service rate Rejection Claim Market_10.240310 HPPM RPC M3 Dakon TERBARU_Pica by sidik  RG5 S-2 NAIKE MINUS" xfId="1635" xr:uid="{00000000-0005-0000-0000-0000DF0B0000}"/>
    <cellStyle name="‡_STA-DRP_Service rate Rejection Claim Market_10.240310 HPPM RPC M3 Dakon TERBARU_PICA Report" xfId="1636" xr:uid="{00000000-0005-0000-0000-0000E00B0000}"/>
    <cellStyle name="‡_STA-DRP_Service rate Rejection Claim Market_10.240310 HPPM RPC M3 Dakon TERBARU_Pica RG5 S2 Diameter dalam minus" xfId="1637" xr:uid="{00000000-0005-0000-0000-0000E10B0000}"/>
    <cellStyle name="‡_STA-DRP_Service rate Rejection Claim Market_10.240310 HPPM RPC M3 Dakon TERBARU_Pica RG5 S2 Diameter dalam minus 1" xfId="1638" xr:uid="{00000000-0005-0000-0000-0000E20B0000}"/>
    <cellStyle name="‡_STA-DRP_Service rate Rejection Claim Market_10.240310 HPPM RPC M3 Dakon TERBARU_PICA RPC J M-3 NO SKIBETSU" xfId="1639" xr:uid="{00000000-0005-0000-0000-0000E30B0000}"/>
    <cellStyle name="‡_STA-DRP_Service rate Rejection Claim Market_10.240310 HPPM RPC M3 Dakon TERBARU_PICA RPC J M-3 NO SKIBETSU REVISI Fix..." xfId="1640" xr:uid="{00000000-0005-0000-0000-0000E40B0000}"/>
    <cellStyle name="‡_STA-DRP_Service rate Rejection Claim Market_10.240310 HPPM RPC M3 Dakon TERBARU_PICA RPCJ M3 No Marking Skibetsu ato Gaikei Plus Final" xfId="1641" xr:uid="{00000000-0005-0000-0000-0000E50B0000}"/>
    <cellStyle name="‡_STA-DRP_Service rate Rejection Claim Market_10.240310 HPPM RPC M3 Dakon TERBARU_Revisi PICA RPCJ M3 No Marking Skibetsu ato Gaikei Plus Final" xfId="1642" xr:uid="{00000000-0005-0000-0000-0000E60B0000}"/>
    <cellStyle name="‡_STA-DRP_Service rate Rejection Claim Market_10.240310 HPPM RPC M3 Dakon TERBARU_RG5 S2 Dakon Ujung Gigi Revisi - Copy" xfId="1643" xr:uid="{00000000-0005-0000-0000-0000E70B0000}"/>
    <cellStyle name="‡_STA-DRP_Service rate Rejection Claim Market_10.Shaft Counter 25G, Gear 6th Drive Macet'" xfId="1644" xr:uid="{00000000-0005-0000-0000-0000E80B0000}"/>
    <cellStyle name="‡_STA-DRP_Service rate Rejection Claim Market_10.Shaft Counter 25G, Gear 6th Drive Macet'_07. 2011 MAP-10 MONTHLY REPORT" xfId="1645" xr:uid="{00000000-0005-0000-0000-0000E90B0000}"/>
    <cellStyle name="‡_STA-DRP_Service rate Rejection Claim Market_10.Shaft Counter 25G, Gear 6th Drive Macet'_07. 2011 MONTHLY-REPOR 2011" xfId="1646" xr:uid="{00000000-0005-0000-0000-0000EA0B0000}"/>
    <cellStyle name="‡_STA-DRP_Service rate Rejection Claim Market_10.Shaft Counter 25G, Gear 6th Drive Macet'_08. 2011 MAP-IN MONTHLY REPORT" xfId="1647" xr:uid="{00000000-0005-0000-0000-0000EB0B0000}"/>
    <cellStyle name="‡_STA-DRP_Service rate Rejection Claim Market_10.Shaft Counter 25G, Gear 6th Drive Macet'_2011 MAP-IN MONTHLY REPORT" xfId="1648" xr:uid="{00000000-0005-0000-0000-0000EC0B0000}"/>
    <cellStyle name="‡_STA-DRP_Service rate Rejection Claim Market_10.Shaft Counter 25G, Gear 6th Drive Macet'_2011 MAP-IN MONTHLY REPORT_Analisa Worst 3 Agust 2011 rev (2)" xfId="1649" xr:uid="{00000000-0005-0000-0000-0000ED0B0000}"/>
    <cellStyle name="‡_STA-DRP_Service rate Rejection Claim Market_10.Shaft Counter 25G, Gear 6th Drive Macet'_Analisa Worst 3 Agust 2011 rev (2)" xfId="1650" xr:uid="{00000000-0005-0000-0000-0000EE0B0000}"/>
    <cellStyle name="‡_STA-DRP_Service rate Rejection Claim Market_10.Shaft Counter 25G, Gear 6th Drive Macet'_Copy of 06 2011 MAP-IN MONTHLY REPORT" xfId="1651" xr:uid="{00000000-0005-0000-0000-0000EF0B0000}"/>
    <cellStyle name="‡_STA-DRP_Service rate Rejection Claim Market_10.Shaft Counter 25G, Gear 6th Drive Macet'_Copy of 2011-03 President Report" xfId="1652" xr:uid="{00000000-0005-0000-0000-0000F00B0000}"/>
    <cellStyle name="‡_STA-DRP_Service rate Rejection Claim Market_10.Shaft Counter 25G, Gear 6th Drive Macet'_Copy of 2011-05 President Report" xfId="1653" xr:uid="{00000000-0005-0000-0000-0000F10B0000}"/>
    <cellStyle name="‡_STA-DRP_Service rate Rejection Claim Market_10.Shaft Counter 25G, Gear 6th Drive Macet'_Copy of MONTHLY-REPOR JULI  2011 7" xfId="1654" xr:uid="{00000000-0005-0000-0000-0000F20B0000}"/>
    <cellStyle name="‡_STA-DRP_Service rate Rejection Claim Market_27.KVB shaft final fure spline over" xfId="1655" xr:uid="{00000000-0005-0000-0000-0000F30B0000}"/>
    <cellStyle name="‡_STA-DRP_Service rate Rejection Claim Market_27.KVB shaft final fure spline over_07. 2011 MAP-10 MONTHLY REPORT" xfId="1656" xr:uid="{00000000-0005-0000-0000-0000F40B0000}"/>
    <cellStyle name="‡_STA-DRP_Service rate Rejection Claim Market_27.KVB shaft final fure spline over_07. 2011 MONTHLY-REPOR 2011" xfId="1657" xr:uid="{00000000-0005-0000-0000-0000F50B0000}"/>
    <cellStyle name="‡_STA-DRP_Service rate Rejection Claim Market_27.KVB shaft final fure spline over_08. 2011 MAP-IN MONTHLY REPORT" xfId="1658" xr:uid="{00000000-0005-0000-0000-0000F60B0000}"/>
    <cellStyle name="‡_STA-DRP_Service rate Rejection Claim Market_27.KVB shaft final fure spline over_2011 MAP-IN MONTHLY REPORT" xfId="1659" xr:uid="{00000000-0005-0000-0000-0000F70B0000}"/>
    <cellStyle name="‡_STA-DRP_Service rate Rejection Claim Market_27.KVB shaft final fure spline over_2011 MAP-IN MONTHLY REPORT_Analisa Worst 3 Agust 2011 rev (2)" xfId="1660" xr:uid="{00000000-0005-0000-0000-0000F80B0000}"/>
    <cellStyle name="‡_STA-DRP_Service rate Rejection Claim Market_27.KVB shaft final fure spline over_Analisa Worst 3 Agust 2011 rev (2)" xfId="1661" xr:uid="{00000000-0005-0000-0000-0000F90B0000}"/>
    <cellStyle name="‡_STA-DRP_Service rate Rejection Claim Market_27.KVB shaft final fure spline over_Copy of 06 2011 MAP-IN MONTHLY REPORT" xfId="1662" xr:uid="{00000000-0005-0000-0000-0000FA0B0000}"/>
    <cellStyle name="‡_STA-DRP_Service rate Rejection Claim Market_27.KVB shaft final fure spline over_Copy of 2011-03 President Report" xfId="1663" xr:uid="{00000000-0005-0000-0000-0000FB0B0000}"/>
    <cellStyle name="‡_STA-DRP_Service rate Rejection Claim Market_27.KVB shaft final fure spline over_Copy of 2011-05 President Report" xfId="1664" xr:uid="{00000000-0005-0000-0000-0000FC0B0000}"/>
    <cellStyle name="‡_STA-DRP_Service rate Rejection Claim Market_27.KVB shaft final fure spline over_Copy of MONTHLY-REPOR JULI  2011 7" xfId="1665" xr:uid="{00000000-0005-0000-0000-0000FD0B0000}"/>
    <cellStyle name="‡_STA-DRP_Service rate Rejection Claim Market_49 clutch Piston" xfId="1666" xr:uid="{00000000-0005-0000-0000-0000FE0B0000}"/>
    <cellStyle name="‡_STA-DRP_Service rate Rejection Claim Market_49 clutch Piston_(10)Pica RG5 S2 Dakon Ujung Gigi" xfId="1667" xr:uid="{00000000-0005-0000-0000-0000FF0B0000}"/>
    <cellStyle name="‡_STA-DRP_Service rate Rejection Claim Market_49 clutch Piston_(10)Pica RG5 S2 Dakon Ujung Gigi (2)" xfId="1668" xr:uid="{00000000-0005-0000-0000-0000000C0000}"/>
    <cellStyle name="‡_STA-DRP_Service rate Rejection Claim Market_49 clutch Piston_(10)Pica RG5 S2 Dakon Ujung Gigi Rev" xfId="1669" xr:uid="{00000000-0005-0000-0000-0000010C0000}"/>
    <cellStyle name="‡_STA-DRP_Service rate Rejection Claim Market_49 clutch Piston_Draft Pica RG5 S2 Diameter dalam minus" xfId="1670" xr:uid="{00000000-0005-0000-0000-0000020C0000}"/>
    <cellStyle name="‡_STA-DRP_Service rate Rejection Claim Market_49 clutch Piston_Pica by sidik  RG5 S-2 NAIKE MINUS" xfId="1671" xr:uid="{00000000-0005-0000-0000-0000030C0000}"/>
    <cellStyle name="‡_STA-DRP_Service rate Rejection Claim Market_49 clutch Piston_PICA Report" xfId="1672" xr:uid="{00000000-0005-0000-0000-0000040C0000}"/>
    <cellStyle name="‡_STA-DRP_Service rate Rejection Claim Market_49 clutch Piston_Pica RG5 S2 Diameter dalam minus" xfId="1673" xr:uid="{00000000-0005-0000-0000-0000050C0000}"/>
    <cellStyle name="‡_STA-DRP_Service rate Rejection Claim Market_49 clutch Piston_Pica RG5 S2 Diameter dalam minus 1" xfId="1674" xr:uid="{00000000-0005-0000-0000-0000060C0000}"/>
    <cellStyle name="‡_STA-DRP_Service rate Rejection Claim Market_49 clutch Piston_PICA RPC J M-3 NO SKIBETSU" xfId="1675" xr:uid="{00000000-0005-0000-0000-0000070C0000}"/>
    <cellStyle name="‡_STA-DRP_Service rate Rejection Claim Market_49 clutch Piston_PICA RPC J M-3 NO SKIBETSU REVISI Fix..." xfId="1676" xr:uid="{00000000-0005-0000-0000-0000080C0000}"/>
    <cellStyle name="‡_STA-DRP_Service rate Rejection Claim Market_49 clutch Piston_PICA RPCJ M3 No Marking Skibetsu ato Gaikei Plus Final" xfId="1677" xr:uid="{00000000-0005-0000-0000-0000090C0000}"/>
    <cellStyle name="‡_STA-DRP_Service rate Rejection Claim Market_49 clutch Piston_Revisi PICA RPCJ M3 No Marking Skibetsu ato Gaikei Plus Final" xfId="1678" xr:uid="{00000000-0005-0000-0000-00000A0C0000}"/>
    <cellStyle name="‡_STA-DRP_Service rate Rejection Claim Market_49 clutch Piston_RG5 S2 Dakon Ujung Gigi Revisi - Copy" xfId="1679" xr:uid="{00000000-0005-0000-0000-00000B0C0000}"/>
    <cellStyle name="‡_STA-DRP_Service rate Rejection Claim Market_AKUMULASI CLAIM CUSTOMER 2007 A,B &amp; C ( 2R )" xfId="1680" xr:uid="{00000000-0005-0000-0000-00000C0C0000}"/>
    <cellStyle name="‡_STA-DRP_Service rate Rejection Claim Market_AKUMULASI CLAIM CUSTOMER 2007 A,B &amp; C ( total )" xfId="1681" xr:uid="{00000000-0005-0000-0000-00000D0C0000}"/>
    <cellStyle name="‡_STA-DRP_Service rate Rejection Claim Market_AKUMULASI CLAIM CUSTOMER 2008 A,B &amp; C ( total )" xfId="1682" xr:uid="{00000000-0005-0000-0000-00000E0C0000}"/>
    <cellStyle name="‡_STA-DRP_Service rate Rejection Claim Market_Copy of Arasa Alur Diameter Luar Kasar" xfId="1683" xr:uid="{00000000-0005-0000-0000-00000F0C0000}"/>
    <cellStyle name="‡_STA-DRP_Service rate Rejection Claim Market_Copy of Arasa Alur Diameter Luar Kasar_(10)Pica RG5 S2 Dakon Ujung Gigi" xfId="1684" xr:uid="{00000000-0005-0000-0000-0000100C0000}"/>
    <cellStyle name="‡_STA-DRP_Service rate Rejection Claim Market_Copy of Arasa Alur Diameter Luar Kasar_(10)Pica RG5 S2 Dakon Ujung Gigi (2)" xfId="1685" xr:uid="{00000000-0005-0000-0000-0000110C0000}"/>
    <cellStyle name="‡_STA-DRP_Service rate Rejection Claim Market_Copy of Arasa Alur Diameter Luar Kasar_(10)Pica RG5 S2 Dakon Ujung Gigi Rev" xfId="1686" xr:uid="{00000000-0005-0000-0000-0000120C0000}"/>
    <cellStyle name="‡_STA-DRP_Service rate Rejection Claim Market_Copy of Arasa Alur Diameter Luar Kasar_Copy of RG5 CL TERCAMPUR KE RPC CL REV FINAL" xfId="1687" xr:uid="{00000000-0005-0000-0000-0000130C0000}"/>
    <cellStyle name="‡_STA-DRP_Service rate Rejection Claim Market_Copy of Arasa Alur Diameter Luar Kasar_Copy of RG5 CL TERCAMPUR KE RPC CL REV FINAL_(10)Pica RG5 S2 Dakon Ujung Gigi" xfId="1688" xr:uid="{00000000-0005-0000-0000-0000140C0000}"/>
    <cellStyle name="‡_STA-DRP_Service rate Rejection Claim Market_Copy of Arasa Alur Diameter Luar Kasar_Copy of RG5 CL TERCAMPUR KE RPC CL REV FINAL_(10)Pica RG5 S2 Dakon Ujung Gigi (2)" xfId="1689" xr:uid="{00000000-0005-0000-0000-0000150C0000}"/>
    <cellStyle name="‡_STA-DRP_Service rate Rejection Claim Market_Copy of Arasa Alur Diameter Luar Kasar_Copy of RG5 CL TERCAMPUR KE RPC CL REV FINAL_(10)Pica RG5 S2 Dakon Ujung Gigi Rev" xfId="1690" xr:uid="{00000000-0005-0000-0000-0000160C0000}"/>
    <cellStyle name="‡_STA-DRP_Service rate Rejection Claim Market_Copy of Arasa Alur Diameter Luar Kasar_Copy of RG5 CL TERCAMPUR KE RPC CL REV FINAL_Draft Pica RG5 S2 Diameter dalam minus" xfId="1691" xr:uid="{00000000-0005-0000-0000-0000170C0000}"/>
    <cellStyle name="‡_STA-DRP_Service rate Rejection Claim Market_Copy of Arasa Alur Diameter Luar Kasar_Copy of RG5 CL TERCAMPUR KE RPC CL REV FINAL_Pica by sidik  RG5 S-2 NAIKE MINUS" xfId="1692" xr:uid="{00000000-0005-0000-0000-0000180C0000}"/>
    <cellStyle name="‡_STA-DRP_Service rate Rejection Claim Market_Copy of Arasa Alur Diameter Luar Kasar_Copy of RG5 CL TERCAMPUR KE RPC CL REV FINAL_PICA Report" xfId="1693" xr:uid="{00000000-0005-0000-0000-0000190C0000}"/>
    <cellStyle name="‡_STA-DRP_Service rate Rejection Claim Market_Copy of Arasa Alur Diameter Luar Kasar_Copy of RG5 CL TERCAMPUR KE RPC CL REV FINAL_Pica RG5 S2 Diameter dalam minus" xfId="1694" xr:uid="{00000000-0005-0000-0000-00001A0C0000}"/>
    <cellStyle name="‡_STA-DRP_Service rate Rejection Claim Market_Copy of Arasa Alur Diameter Luar Kasar_Copy of RG5 CL TERCAMPUR KE RPC CL REV FINAL_Pica RG5 S2 Diameter dalam minus 1" xfId="1695" xr:uid="{00000000-0005-0000-0000-00001B0C0000}"/>
    <cellStyle name="‡_STA-DRP_Service rate Rejection Claim Market_Copy of Arasa Alur Diameter Luar Kasar_Copy of RG5 CL TERCAMPUR KE RPC CL REV FINAL_PICA RPC J M-3 NO SKIBETSU" xfId="1696" xr:uid="{00000000-0005-0000-0000-00001C0C0000}"/>
    <cellStyle name="‡_STA-DRP_Service rate Rejection Claim Market_Copy of Arasa Alur Diameter Luar Kasar_Copy of RG5 CL TERCAMPUR KE RPC CL REV FINAL_PICA RPC J M-3 NO SKIBETSU REVISI Fix..." xfId="1697" xr:uid="{00000000-0005-0000-0000-00001D0C0000}"/>
    <cellStyle name="‡_STA-DRP_Service rate Rejection Claim Market_Copy of Arasa Alur Diameter Luar Kasar_Copy of RG5 CL TERCAMPUR KE RPC CL REV FINAL_PICA RPCJ M3 No Marking Skibetsu ato Gaikei Plus Final" xfId="1698" xr:uid="{00000000-0005-0000-0000-00001E0C0000}"/>
    <cellStyle name="‡_STA-DRP_Service rate Rejection Claim Market_Copy of Arasa Alur Diameter Luar Kasar_Copy of RG5 CL TERCAMPUR KE RPC CL REV FINAL_Revisi PICA RPCJ M3 No Marking Skibetsu ato Gaikei Plus Final" xfId="1699" xr:uid="{00000000-0005-0000-0000-00001F0C0000}"/>
    <cellStyle name="‡_STA-DRP_Service rate Rejection Claim Market_Copy of Arasa Alur Diameter Luar Kasar_Copy of RG5 CL TERCAMPUR KE RPC CL REV FINAL_RG5 S2 Dakon Ujung Gigi Revisi - Copy" xfId="1700" xr:uid="{00000000-0005-0000-0000-0000200C0000}"/>
    <cellStyle name="‡_STA-DRP_Service rate Rejection Claim Market_Copy of Arasa Alur Diameter Luar Kasar_Draft Pica RG5 S2 Diameter dalam minus" xfId="1701" xr:uid="{00000000-0005-0000-0000-0000210C0000}"/>
    <cellStyle name="‡_STA-DRP_Service rate Rejection Claim Market_Copy of Arasa Alur Diameter Luar Kasar_Pica by sidik  RG5 S-2 NAIKE MINUS" xfId="1702" xr:uid="{00000000-0005-0000-0000-0000220C0000}"/>
    <cellStyle name="‡_STA-DRP_Service rate Rejection Claim Market_Copy of Arasa Alur Diameter Luar Kasar_PICA Report" xfId="1703" xr:uid="{00000000-0005-0000-0000-0000230C0000}"/>
    <cellStyle name="‡_STA-DRP_Service rate Rejection Claim Market_Copy of Arasa Alur Diameter Luar Kasar_Pica RG5 S2 Diameter dalam minus" xfId="1704" xr:uid="{00000000-0005-0000-0000-0000240C0000}"/>
    <cellStyle name="‡_STA-DRP_Service rate Rejection Claim Market_Copy of Arasa Alur Diameter Luar Kasar_Pica RG5 S2 Diameter dalam minus 1" xfId="1705" xr:uid="{00000000-0005-0000-0000-0000250C0000}"/>
    <cellStyle name="‡_STA-DRP_Service rate Rejection Claim Market_Copy of Arasa Alur Diameter Luar Kasar_PICA RPC J M-3 NO SKIBETSU" xfId="1706" xr:uid="{00000000-0005-0000-0000-0000260C0000}"/>
    <cellStyle name="‡_STA-DRP_Service rate Rejection Claim Market_Copy of Arasa Alur Diameter Luar Kasar_PICA RPC J M-3 NO SKIBETSU REVISI Fix..." xfId="1707" xr:uid="{00000000-0005-0000-0000-0000270C0000}"/>
    <cellStyle name="‡_STA-DRP_Service rate Rejection Claim Market_Copy of Arasa Alur Diameter Luar Kasar_PICA RPCJ M3 No Marking Skibetsu ato Gaikei Plus Final" xfId="1708" xr:uid="{00000000-0005-0000-0000-0000280C0000}"/>
    <cellStyle name="‡_STA-DRP_Service rate Rejection Claim Market_Copy of Arasa Alur Diameter Luar Kasar_Revisi PICA RPCJ M3 No Marking Skibetsu ato Gaikei Plus Final" xfId="1709" xr:uid="{00000000-0005-0000-0000-0000290C0000}"/>
    <cellStyle name="‡_STA-DRP_Service rate Rejection Claim Market_Copy of Arasa Alur Diameter Luar Kasar_RG5 CL TERCAMPUR KE RPC CL REV FINAL" xfId="1710" xr:uid="{00000000-0005-0000-0000-00002A0C0000}"/>
    <cellStyle name="‡_STA-DRP_Service rate Rejection Claim Market_Copy of Arasa Alur Diameter Luar Kasar_RG5 CL TERCAMPUR KE RPC CL REV FINAL_(10)Pica RG5 S2 Dakon Ujung Gigi" xfId="1711" xr:uid="{00000000-0005-0000-0000-00002B0C0000}"/>
    <cellStyle name="‡_STA-DRP_Service rate Rejection Claim Market_Copy of Arasa Alur Diameter Luar Kasar_RG5 CL TERCAMPUR KE RPC CL REV FINAL_(10)Pica RG5 S2 Dakon Ujung Gigi (2)" xfId="1712" xr:uid="{00000000-0005-0000-0000-00002C0C0000}"/>
    <cellStyle name="‡_STA-DRP_Service rate Rejection Claim Market_Copy of Arasa Alur Diameter Luar Kasar_RG5 CL TERCAMPUR KE RPC CL REV FINAL_(10)Pica RG5 S2 Dakon Ujung Gigi Rev" xfId="1713" xr:uid="{00000000-0005-0000-0000-00002D0C0000}"/>
    <cellStyle name="‡_STA-DRP_Service rate Rejection Claim Market_Copy of Arasa Alur Diameter Luar Kasar_RG5 CL TERCAMPUR KE RPC CL REV FINAL_Draft Pica RG5 S2 Diameter dalam minus" xfId="1714" xr:uid="{00000000-0005-0000-0000-00002E0C0000}"/>
    <cellStyle name="‡_STA-DRP_Service rate Rejection Claim Market_Copy of Arasa Alur Diameter Luar Kasar_RG5 CL TERCAMPUR KE RPC CL REV FINAL_Pica by sidik  RG5 S-2 NAIKE MINUS" xfId="1715" xr:uid="{00000000-0005-0000-0000-00002F0C0000}"/>
    <cellStyle name="‡_STA-DRP_Service rate Rejection Claim Market_Copy of Arasa Alur Diameter Luar Kasar_RG5 CL TERCAMPUR KE RPC CL REV FINAL_PICA Report" xfId="1716" xr:uid="{00000000-0005-0000-0000-0000300C0000}"/>
    <cellStyle name="‡_STA-DRP_Service rate Rejection Claim Market_Copy of Arasa Alur Diameter Luar Kasar_RG5 CL TERCAMPUR KE RPC CL REV FINAL_Pica RG5 S2 Diameter dalam minus" xfId="1717" xr:uid="{00000000-0005-0000-0000-0000310C0000}"/>
    <cellStyle name="‡_STA-DRP_Service rate Rejection Claim Market_Copy of Arasa Alur Diameter Luar Kasar_RG5 CL TERCAMPUR KE RPC CL REV FINAL_Pica RG5 S2 Diameter dalam minus 1" xfId="1718" xr:uid="{00000000-0005-0000-0000-0000320C0000}"/>
    <cellStyle name="‡_STA-DRP_Service rate Rejection Claim Market_Copy of Arasa Alur Diameter Luar Kasar_RG5 CL TERCAMPUR KE RPC CL REV FINAL_PICA RPC J M-3 NO SKIBETSU" xfId="1719" xr:uid="{00000000-0005-0000-0000-0000330C0000}"/>
    <cellStyle name="‡_STA-DRP_Service rate Rejection Claim Market_Copy of Arasa Alur Diameter Luar Kasar_RG5 CL TERCAMPUR KE RPC CL REV FINAL_PICA RPC J M-3 NO SKIBETSU REVISI Fix..." xfId="1720" xr:uid="{00000000-0005-0000-0000-0000340C0000}"/>
    <cellStyle name="‡_STA-DRP_Service rate Rejection Claim Market_Copy of Arasa Alur Diameter Luar Kasar_RG5 CL TERCAMPUR KE RPC CL REV FINAL_PICA RPCJ M3 No Marking Skibetsu ato Gaikei Plus Final" xfId="1721" xr:uid="{00000000-0005-0000-0000-0000350C0000}"/>
    <cellStyle name="‡_STA-DRP_Service rate Rejection Claim Market_Copy of Arasa Alur Diameter Luar Kasar_RG5 CL TERCAMPUR KE RPC CL REV FINAL_Revisi PICA RPCJ M3 No Marking Skibetsu ato Gaikei Plus Final" xfId="1722" xr:uid="{00000000-0005-0000-0000-0000360C0000}"/>
    <cellStyle name="‡_STA-DRP_Service rate Rejection Claim Market_Copy of Arasa Alur Diameter Luar Kasar_RG5 CL TERCAMPUR KE RPC CL REV FINAL_RG5 S2 Dakon Ujung Gigi Revisi - Copy" xfId="1723" xr:uid="{00000000-0005-0000-0000-0000370C0000}"/>
    <cellStyle name="‡_STA-DRP_Service rate Rejection Claim Market_Copy of Arasa Alur Diameter Luar Kasar_RG5 CLOW TERCAMPUR KE RPC CLOW 23 DESEMBER 2010 rev" xfId="1724" xr:uid="{00000000-0005-0000-0000-0000380C0000}"/>
    <cellStyle name="‡_STA-DRP_Service rate Rejection Claim Market_Copy of Arasa Alur Diameter Luar Kasar_RG5 CLOW TERCAMPUR KE RPC CLOW 23 DESEMBER 2010 rev SUTRIMO" xfId="1725" xr:uid="{00000000-0005-0000-0000-0000390C0000}"/>
    <cellStyle name="‡_STA-DRP_Service rate Rejection Claim Market_Copy of Arasa Alur Diameter Luar Kasar_RG5 CLOW TERCAMPUR KE RPC CLOW 23 DESEMBER 2010 rev SUTRIMO_(10)Pica RG5 S2 Dakon Ujung Gigi" xfId="1726" xr:uid="{00000000-0005-0000-0000-00003A0C0000}"/>
    <cellStyle name="‡_STA-DRP_Service rate Rejection Claim Market_Copy of Arasa Alur Diameter Luar Kasar_RG5 CLOW TERCAMPUR KE RPC CLOW 23 DESEMBER 2010 rev SUTRIMO_(10)Pica RG5 S2 Dakon Ujung Gigi (2)" xfId="1727" xr:uid="{00000000-0005-0000-0000-00003B0C0000}"/>
    <cellStyle name="‡_STA-DRP_Service rate Rejection Claim Market_Copy of Arasa Alur Diameter Luar Kasar_RG5 CLOW TERCAMPUR KE RPC CLOW 23 DESEMBER 2010 rev SUTRIMO_(10)Pica RG5 S2 Dakon Ujung Gigi Rev" xfId="1728" xr:uid="{00000000-0005-0000-0000-00003C0C0000}"/>
    <cellStyle name="‡_STA-DRP_Service rate Rejection Claim Market_Copy of Arasa Alur Diameter Luar Kasar_RG5 CLOW TERCAMPUR KE RPC CLOW 23 DESEMBER 2010 rev SUTRIMO_Draft Pica RG5 S2 Diameter dalam minus" xfId="1729" xr:uid="{00000000-0005-0000-0000-00003D0C0000}"/>
    <cellStyle name="‡_STA-DRP_Service rate Rejection Claim Market_Copy of Arasa Alur Diameter Luar Kasar_RG5 CLOW TERCAMPUR KE RPC CLOW 23 DESEMBER 2010 rev SUTRIMO_Pica by sidik  RG5 S-2 NAIKE MINUS" xfId="1730" xr:uid="{00000000-0005-0000-0000-00003E0C0000}"/>
    <cellStyle name="‡_STA-DRP_Service rate Rejection Claim Market_Copy of Arasa Alur Diameter Luar Kasar_RG5 CLOW TERCAMPUR KE RPC CLOW 23 DESEMBER 2010 rev SUTRIMO_PICA Report" xfId="1731" xr:uid="{00000000-0005-0000-0000-00003F0C0000}"/>
    <cellStyle name="‡_STA-DRP_Service rate Rejection Claim Market_Copy of Arasa Alur Diameter Luar Kasar_RG5 CLOW TERCAMPUR KE RPC CLOW 23 DESEMBER 2010 rev SUTRIMO_Pica RG5 S2 Diameter dalam minus" xfId="1732" xr:uid="{00000000-0005-0000-0000-0000400C0000}"/>
    <cellStyle name="‡_STA-DRP_Service rate Rejection Claim Market_Copy of Arasa Alur Diameter Luar Kasar_RG5 CLOW TERCAMPUR KE RPC CLOW 23 DESEMBER 2010 rev SUTRIMO_Pica RG5 S2 Diameter dalam minus 1" xfId="1733" xr:uid="{00000000-0005-0000-0000-0000410C0000}"/>
    <cellStyle name="‡_STA-DRP_Service rate Rejection Claim Market_Copy of Arasa Alur Diameter Luar Kasar_RG5 CLOW TERCAMPUR KE RPC CLOW 23 DESEMBER 2010 rev SUTRIMO_PICA RPC J M-3 NO SKIBETSU" xfId="1734" xr:uid="{00000000-0005-0000-0000-0000420C0000}"/>
    <cellStyle name="‡_STA-DRP_Service rate Rejection Claim Market_Copy of Arasa Alur Diameter Luar Kasar_RG5 CLOW TERCAMPUR KE RPC CLOW 23 DESEMBER 2010 rev SUTRIMO_PICA RPC J M-3 NO SKIBETSU REVISI Fix..." xfId="1735" xr:uid="{00000000-0005-0000-0000-0000430C0000}"/>
    <cellStyle name="‡_STA-DRP_Service rate Rejection Claim Market_Copy of Arasa Alur Diameter Luar Kasar_RG5 CLOW TERCAMPUR KE RPC CLOW 23 DESEMBER 2010 rev SUTRIMO_PICA RPCJ M3 No Marking Skibetsu ato Gaikei Plus Final" xfId="1736" xr:uid="{00000000-0005-0000-0000-0000440C0000}"/>
    <cellStyle name="‡_STA-DRP_Service rate Rejection Claim Market_Copy of Arasa Alur Diameter Luar Kasar_RG5 CLOW TERCAMPUR KE RPC CLOW 23 DESEMBER 2010 rev SUTRIMO_Revisi PICA RPCJ M3 No Marking Skibetsu ato Gaikei Plus Final" xfId="1737" xr:uid="{00000000-0005-0000-0000-0000450C0000}"/>
    <cellStyle name="‡_STA-DRP_Service rate Rejection Claim Market_Copy of Arasa Alur Diameter Luar Kasar_RG5 CLOW TERCAMPUR KE RPC CLOW 23 DESEMBER 2010 rev SUTRIMO_RG5 S2 Dakon Ujung Gigi Revisi - Copy" xfId="1738" xr:uid="{00000000-0005-0000-0000-0000460C0000}"/>
    <cellStyle name="‡_STA-DRP_Service rate Rejection Claim Market_Copy of Arasa Alur Diameter Luar Kasar_RG5 CLOW TERCAMPUR KE RPC CLOW 23 DESEMBER 2010 rev_(10)Pica RG5 S2 Dakon Ujung Gigi" xfId="1739" xr:uid="{00000000-0005-0000-0000-0000470C0000}"/>
    <cellStyle name="‡_STA-DRP_Service rate Rejection Claim Market_Copy of Arasa Alur Diameter Luar Kasar_RG5 CLOW TERCAMPUR KE RPC CLOW 23 DESEMBER 2010 rev_(10)Pica RG5 S2 Dakon Ujung Gigi (2)" xfId="1740" xr:uid="{00000000-0005-0000-0000-0000480C0000}"/>
    <cellStyle name="‡_STA-DRP_Service rate Rejection Claim Market_Copy of Arasa Alur Diameter Luar Kasar_RG5 CLOW TERCAMPUR KE RPC CLOW 23 DESEMBER 2010 rev_(10)Pica RG5 S2 Dakon Ujung Gigi Rev" xfId="1741" xr:uid="{00000000-0005-0000-0000-0000490C0000}"/>
    <cellStyle name="‡_STA-DRP_Service rate Rejection Claim Market_Copy of Arasa Alur Diameter Luar Kasar_RG5 CLOW TERCAMPUR KE RPC CLOW 23 DESEMBER 2010 rev_Draft Pica RG5 S2 Diameter dalam minus" xfId="1742" xr:uid="{00000000-0005-0000-0000-00004A0C0000}"/>
    <cellStyle name="‡_STA-DRP_Service rate Rejection Claim Market_Copy of Arasa Alur Diameter Luar Kasar_RG5 CLOW TERCAMPUR KE RPC CLOW 23 DESEMBER 2010 rev_Pica by sidik  RG5 S-2 NAIKE MINUS" xfId="1743" xr:uid="{00000000-0005-0000-0000-00004B0C0000}"/>
    <cellStyle name="‡_STA-DRP_Service rate Rejection Claim Market_Copy of Arasa Alur Diameter Luar Kasar_RG5 CLOW TERCAMPUR KE RPC CLOW 23 DESEMBER 2010 rev_PICA Report" xfId="1744" xr:uid="{00000000-0005-0000-0000-00004C0C0000}"/>
    <cellStyle name="‡_STA-DRP_Service rate Rejection Claim Market_Copy of Arasa Alur Diameter Luar Kasar_RG5 CLOW TERCAMPUR KE RPC CLOW 23 DESEMBER 2010 rev_Pica RG5 S2 Diameter dalam minus" xfId="1745" xr:uid="{00000000-0005-0000-0000-00004D0C0000}"/>
    <cellStyle name="‡_STA-DRP_Service rate Rejection Claim Market_Copy of Arasa Alur Diameter Luar Kasar_RG5 CLOW TERCAMPUR KE RPC CLOW 23 DESEMBER 2010 rev_Pica RG5 S2 Diameter dalam minus 1" xfId="1746" xr:uid="{00000000-0005-0000-0000-00004E0C0000}"/>
    <cellStyle name="‡_STA-DRP_Service rate Rejection Claim Market_Copy of Arasa Alur Diameter Luar Kasar_RG5 CLOW TERCAMPUR KE RPC CLOW 23 DESEMBER 2010 rev_PICA RPC J M-3 NO SKIBETSU" xfId="1747" xr:uid="{00000000-0005-0000-0000-00004F0C0000}"/>
    <cellStyle name="‡_STA-DRP_Service rate Rejection Claim Market_Copy of Arasa Alur Diameter Luar Kasar_RG5 CLOW TERCAMPUR KE RPC CLOW 23 DESEMBER 2010 rev_PICA RPC J M-3 NO SKIBETSU REVISI Fix..." xfId="1748" xr:uid="{00000000-0005-0000-0000-0000500C0000}"/>
    <cellStyle name="‡_STA-DRP_Service rate Rejection Claim Market_Copy of Arasa Alur Diameter Luar Kasar_RG5 CLOW TERCAMPUR KE RPC CLOW 23 DESEMBER 2010 rev_PICA RPCJ M3 No Marking Skibetsu ato Gaikei Plus Final" xfId="1749" xr:uid="{00000000-0005-0000-0000-0000510C0000}"/>
    <cellStyle name="‡_STA-DRP_Service rate Rejection Claim Market_Copy of Arasa Alur Diameter Luar Kasar_RG5 CLOW TERCAMPUR KE RPC CLOW 23 DESEMBER 2010 rev_Revisi PICA RPCJ M3 No Marking Skibetsu ato Gaikei Plus Final" xfId="1750" xr:uid="{00000000-0005-0000-0000-0000520C0000}"/>
    <cellStyle name="‡_STA-DRP_Service rate Rejection Claim Market_Copy of Arasa Alur Diameter Luar Kasar_RG5 CLOW TERCAMPUR KE RPC CLOW 23 DESEMBER 2010 rev_RG5 S2 Dakon Ujung Gigi Revisi - Copy" xfId="1751" xr:uid="{00000000-0005-0000-0000-0000530C0000}"/>
    <cellStyle name="‡_STA-DRP_Service rate Rejection Claim Market_Copy of Arasa Alur Diameter Luar Kasar_RG5 S2 Dakon Ujung Gigi Revisi - Copy" xfId="1752" xr:uid="{00000000-0005-0000-0000-0000540C0000}"/>
    <cellStyle name="‡_STA-DRP_Service rate Rejection Claim Market_Copy of RG5 CL TERCAMPUR KE RPC CL REV FINAL" xfId="1753" xr:uid="{00000000-0005-0000-0000-0000550C0000}"/>
    <cellStyle name="‡_STA-DRP_Service rate Rejection Claim Market_Copy of RG5 CL TERCAMPUR KE RPC CL REV FINAL_(10)Pica RG5 S2 Dakon Ujung Gigi" xfId="1754" xr:uid="{00000000-0005-0000-0000-0000560C0000}"/>
    <cellStyle name="‡_STA-DRP_Service rate Rejection Claim Market_Copy of RG5 CL TERCAMPUR KE RPC CL REV FINAL_(10)Pica RG5 S2 Dakon Ujung Gigi (2)" xfId="1755" xr:uid="{00000000-0005-0000-0000-0000570C0000}"/>
    <cellStyle name="‡_STA-DRP_Service rate Rejection Claim Market_Copy of RG5 CL TERCAMPUR KE RPC CL REV FINAL_(10)Pica RG5 S2 Dakon Ujung Gigi Rev" xfId="1756" xr:uid="{00000000-0005-0000-0000-0000580C0000}"/>
    <cellStyle name="‡_STA-DRP_Service rate Rejection Claim Market_Copy of RG5 CL TERCAMPUR KE RPC CL REV FINAL_Draft Pica RG5 S2 Diameter dalam minus" xfId="1757" xr:uid="{00000000-0005-0000-0000-0000590C0000}"/>
    <cellStyle name="‡_STA-DRP_Service rate Rejection Claim Market_Copy of RG5 CL TERCAMPUR KE RPC CL REV FINAL_Pica by sidik  RG5 S-2 NAIKE MINUS" xfId="1758" xr:uid="{00000000-0005-0000-0000-00005A0C0000}"/>
    <cellStyle name="‡_STA-DRP_Service rate Rejection Claim Market_Copy of RG5 CL TERCAMPUR KE RPC CL REV FINAL_PICA Report" xfId="1759" xr:uid="{00000000-0005-0000-0000-00005B0C0000}"/>
    <cellStyle name="‡_STA-DRP_Service rate Rejection Claim Market_Copy of RG5 CL TERCAMPUR KE RPC CL REV FINAL_Pica RG5 S2 Diameter dalam minus" xfId="1760" xr:uid="{00000000-0005-0000-0000-00005C0C0000}"/>
    <cellStyle name="‡_STA-DRP_Service rate Rejection Claim Market_Copy of RG5 CL TERCAMPUR KE RPC CL REV FINAL_Pica RG5 S2 Diameter dalam minus 1" xfId="1761" xr:uid="{00000000-0005-0000-0000-00005D0C0000}"/>
    <cellStyle name="‡_STA-DRP_Service rate Rejection Claim Market_Copy of RG5 CL TERCAMPUR KE RPC CL REV FINAL_PICA RPC J M-3 NO SKIBETSU" xfId="1762" xr:uid="{00000000-0005-0000-0000-00005E0C0000}"/>
    <cellStyle name="‡_STA-DRP_Service rate Rejection Claim Market_Copy of RG5 CL TERCAMPUR KE RPC CL REV FINAL_PICA RPC J M-3 NO SKIBETSU REVISI Fix..." xfId="1763" xr:uid="{00000000-0005-0000-0000-00005F0C0000}"/>
    <cellStyle name="‡_STA-DRP_Service rate Rejection Claim Market_Copy of RG5 CL TERCAMPUR KE RPC CL REV FINAL_PICA RPCJ M3 No Marking Skibetsu ato Gaikei Plus Final" xfId="1764" xr:uid="{00000000-0005-0000-0000-0000600C0000}"/>
    <cellStyle name="‡_STA-DRP_Service rate Rejection Claim Market_Copy of RG5 CL TERCAMPUR KE RPC CL REV FINAL_Revisi PICA RPCJ M3 No Marking Skibetsu ato Gaikei Plus Final" xfId="1765" xr:uid="{00000000-0005-0000-0000-0000610C0000}"/>
    <cellStyle name="‡_STA-DRP_Service rate Rejection Claim Market_Copy of RG5 CL TERCAMPUR KE RPC CL REV FINAL_RG5 S2 Dakon Ujung Gigi Revisi - Copy" xfId="1766" xr:uid="{00000000-0005-0000-0000-0000620C0000}"/>
    <cellStyle name="‡_STA-DRP_Service rate Rejection Claim Market_M SD KVY 4 Sept 2010" xfId="1767" xr:uid="{00000000-0005-0000-0000-0000630C0000}"/>
    <cellStyle name="‡_STA-DRP_Service rate Rejection Claim Market_M SD KVY 4 Sept 2010_07. 2011 MAP-10 MONTHLY REPORT" xfId="1768" xr:uid="{00000000-0005-0000-0000-0000640C0000}"/>
    <cellStyle name="‡_STA-DRP_Service rate Rejection Claim Market_M SD KVY 4 Sept 2010_07. 2011 MONTHLY-REPOR 2011" xfId="1769" xr:uid="{00000000-0005-0000-0000-0000650C0000}"/>
    <cellStyle name="‡_STA-DRP_Service rate Rejection Claim Market_M SD KVY 4 Sept 2010_08. 2011 MAP-IN MONTHLY REPORT" xfId="1770" xr:uid="{00000000-0005-0000-0000-0000660C0000}"/>
    <cellStyle name="‡_STA-DRP_Service rate Rejection Claim Market_M SD KVY 4 Sept 2010_2011 MAP-IN MONTHLY REPORT" xfId="1771" xr:uid="{00000000-0005-0000-0000-0000670C0000}"/>
    <cellStyle name="‡_STA-DRP_Service rate Rejection Claim Market_M SD KVY 4 Sept 2010_2011 MAP-IN MONTHLY REPORT_Analisa Worst 3 Agust 2011 rev (2)" xfId="1772" xr:uid="{00000000-0005-0000-0000-0000680C0000}"/>
    <cellStyle name="‡_STA-DRP_Service rate Rejection Claim Market_M SD KVY 4 Sept 2010_Analisa Worst 3 Agust 2011 rev (2)" xfId="1773" xr:uid="{00000000-0005-0000-0000-0000690C0000}"/>
    <cellStyle name="‡_STA-DRP_Service rate Rejection Claim Market_M SD KVY 4 Sept 2010_CHIPS ON BORE  RPH M6" xfId="1774" xr:uid="{00000000-0005-0000-0000-00006A0C0000}"/>
    <cellStyle name="‡_STA-DRP_Service rate Rejection Claim Market_M SD KVY 4 Sept 2010_CHIPS ON BORE  RPH M6_(10)Pica RG5 S2 Dakon Ujung Gigi" xfId="1775" xr:uid="{00000000-0005-0000-0000-00006B0C0000}"/>
    <cellStyle name="‡_STA-DRP_Service rate Rejection Claim Market_M SD KVY 4 Sept 2010_CHIPS ON BORE  RPH M6_(10)Pica RG5 S2 Dakon Ujung Gigi (2)" xfId="1776" xr:uid="{00000000-0005-0000-0000-00006C0C0000}"/>
    <cellStyle name="‡_STA-DRP_Service rate Rejection Claim Market_M SD KVY 4 Sept 2010_CHIPS ON BORE  RPH M6_(10)Pica RG5 S2 Dakon Ujung Gigi Rev" xfId="1777" xr:uid="{00000000-0005-0000-0000-00006D0C0000}"/>
    <cellStyle name="‡_STA-DRP_Service rate Rejection Claim Market_M SD KVY 4 Sept 2010_CHIPS ON BORE  RPH M6_Pica RPH C6 Migaki Repair Tanmen MSI" xfId="1778" xr:uid="{00000000-0005-0000-0000-00006E0C0000}"/>
    <cellStyle name="‡_STA-DRP_Service rate Rejection Claim Market_M SD KVY 4 Sept 2010_CHIPS ON BORE  RPH M6_Pica RPH C6 Migaki Repair Tanmen MSI_(10)Pica RG5 S2 Dakon Ujung Gigi" xfId="1779" xr:uid="{00000000-0005-0000-0000-00006F0C0000}"/>
    <cellStyle name="‡_STA-DRP_Service rate Rejection Claim Market_M SD KVY 4 Sept 2010_CHIPS ON BORE  RPH M6_Pica RPH C6 Migaki Repair Tanmen MSI_(10)Pica RG5 S2 Dakon Ujung Gigi (2)" xfId="1780" xr:uid="{00000000-0005-0000-0000-0000700C0000}"/>
    <cellStyle name="‡_STA-DRP_Service rate Rejection Claim Market_M SD KVY 4 Sept 2010_CHIPS ON BORE  RPH M6_Pica RPH C6 Migaki Repair Tanmen MSI_(10)Pica RG5 S2 Dakon Ujung Gigi Rev" xfId="1781" xr:uid="{00000000-0005-0000-0000-0000710C0000}"/>
    <cellStyle name="‡_STA-DRP_Service rate Rejection Claim Market_M SD KVY 4 Sept 2010_CHIPS ON BORE  RPH M6_Pica RPH C6 Migaki Repair Tanmen MSI_RG5 S2 Dakon Ujung Gigi Revisi - Copy" xfId="1782" xr:uid="{00000000-0005-0000-0000-0000720C0000}"/>
    <cellStyle name="‡_STA-DRP_Service rate Rejection Claim Market_M SD KVY 4 Sept 2010_CHIPS ON BORE  RPH M6_Pica RPH M6 Rev Fix 2" xfId="1783" xr:uid="{00000000-0005-0000-0000-0000730C0000}"/>
    <cellStyle name="‡_STA-DRP_Service rate Rejection Claim Market_M SD KVY 4 Sept 2010_CHIPS ON BORE  RPH M6_Pica RPH M6 Rev Fix 2_(10)Pica RG5 S2 Dakon Ujung Gigi" xfId="1784" xr:uid="{00000000-0005-0000-0000-0000740C0000}"/>
    <cellStyle name="‡_STA-DRP_Service rate Rejection Claim Market_M SD KVY 4 Sept 2010_CHIPS ON BORE  RPH M6_Pica RPH M6 Rev Fix 2_(10)Pica RG5 S2 Dakon Ujung Gigi (2)" xfId="1785" xr:uid="{00000000-0005-0000-0000-0000750C0000}"/>
    <cellStyle name="‡_STA-DRP_Service rate Rejection Claim Market_M SD KVY 4 Sept 2010_CHIPS ON BORE  RPH M6_Pica RPH M6 Rev Fix 2_(10)Pica RG5 S2 Dakon Ujung Gigi Rev" xfId="1786" xr:uid="{00000000-0005-0000-0000-0000760C0000}"/>
    <cellStyle name="‡_STA-DRP_Service rate Rejection Claim Market_M SD KVY 4 Sept 2010_CHIPS ON BORE  RPH M6_Pica RPH M6 Rev Fix 2_RG5 S2 Dakon Ujung Gigi Revisi - Copy" xfId="1787" xr:uid="{00000000-0005-0000-0000-0000770C0000}"/>
    <cellStyle name="‡_STA-DRP_Service rate Rejection Claim Market_M SD KVY 4 Sept 2010_CHIPS ON BORE  RPH M6_RG5 S2 Dakon Ujung Gigi Revisi - Copy" xfId="1788" xr:uid="{00000000-0005-0000-0000-0000780C0000}"/>
    <cellStyle name="‡_STA-DRP_Service rate Rejection Claim Market_M SD KVY 4 Sept 2010_Copy of 06 2011 MAP-IN MONTHLY REPORT" xfId="1789" xr:uid="{00000000-0005-0000-0000-0000790C0000}"/>
    <cellStyle name="‡_STA-DRP_Service rate Rejection Claim Market_M SD KVY 4 Sept 2010_Copy of 2011-03 President Report" xfId="1790" xr:uid="{00000000-0005-0000-0000-00007A0C0000}"/>
    <cellStyle name="‡_STA-DRP_Service rate Rejection Claim Market_M SD KVY 4 Sept 2010_Copy of 2011-05 President Report" xfId="1791" xr:uid="{00000000-0005-0000-0000-00007B0C0000}"/>
    <cellStyle name="‡_STA-DRP_Service rate Rejection Claim Market_M SD KVY 4 Sept 2010_Copy of MONTHLY-REPOR JULI  2011 7" xfId="1792" xr:uid="{00000000-0005-0000-0000-00007C0C0000}"/>
    <cellStyle name="‡_STA-DRP_Service rate Rejection Claim Market_M SD KVY 4 Sept 2010_Pica by sidik  IDLE SHAFT  Kawat" xfId="1793" xr:uid="{00000000-0005-0000-0000-00007D0C0000}"/>
    <cellStyle name="‡_STA-DRP_Service rate Rejection Claim Market_M SD KVY 4 Sept 2010_Pica by sidik  IDLE SHAFT  Kawat_(10)Pica RG5 S2 Dakon Ujung Gigi" xfId="1794" xr:uid="{00000000-0005-0000-0000-00007E0C0000}"/>
    <cellStyle name="‡_STA-DRP_Service rate Rejection Claim Market_M SD KVY 4 Sept 2010_Pica by sidik  IDLE SHAFT  Kawat_(10)Pica RG5 S2 Dakon Ujung Gigi (2)" xfId="1795" xr:uid="{00000000-0005-0000-0000-00007F0C0000}"/>
    <cellStyle name="‡_STA-DRP_Service rate Rejection Claim Market_M SD KVY 4 Sept 2010_Pica by sidik  IDLE SHAFT  Kawat_(10)Pica RG5 S2 Dakon Ujung Gigi Rev" xfId="1796" xr:uid="{00000000-0005-0000-0000-0000800C0000}"/>
    <cellStyle name="‡_STA-DRP_Service rate Rejection Claim Market_M SD KVY 4 Sept 2010_Pica by sidik  IDLE SHAFT  Kawat_RG5 S2 Dakon Ujung Gigi Revisi - Copy" xfId="1797" xr:uid="{00000000-0005-0000-0000-0000810C0000}"/>
    <cellStyle name="‡_STA-DRP_Service rate Rejection Claim Market_M SD KVY 4 Sept 2010_PICA Report" xfId="1798" xr:uid="{00000000-0005-0000-0000-0000820C0000}"/>
    <cellStyle name="‡_STA-DRP_Service rate Rejection Claim Market_M SD KVY 4 Sept 2010_PICA Report_(10)Pica RG5 S2 Dakon Ujung Gigi" xfId="1799" xr:uid="{00000000-0005-0000-0000-0000830C0000}"/>
    <cellStyle name="‡_STA-DRP_Service rate Rejection Claim Market_M SD KVY 4 Sept 2010_PICA Report_(10)Pica RG5 S2 Dakon Ujung Gigi (2)" xfId="1800" xr:uid="{00000000-0005-0000-0000-0000840C0000}"/>
    <cellStyle name="‡_STA-DRP_Service rate Rejection Claim Market_M SD KVY 4 Sept 2010_PICA Report_(10)Pica RG5 S2 Dakon Ujung Gigi Rev" xfId="1801" xr:uid="{00000000-0005-0000-0000-0000850C0000}"/>
    <cellStyle name="‡_STA-DRP_Service rate Rejection Claim Market_M SD KVY 4 Sept 2010_PICA Report_Draft Pica RG5 S2 Diameter dalam minus" xfId="1802" xr:uid="{00000000-0005-0000-0000-0000860C0000}"/>
    <cellStyle name="‡_STA-DRP_Service rate Rejection Claim Market_M SD KVY 4 Sept 2010_PICA Report_Pica by sidik  RG5 S-2 NAIKE MINUS" xfId="1803" xr:uid="{00000000-0005-0000-0000-0000870C0000}"/>
    <cellStyle name="‡_STA-DRP_Service rate Rejection Claim Market_M SD KVY 4 Sept 2010_PICA Report_Pica RG5 S2 Diameter dalam minus" xfId="1804" xr:uid="{00000000-0005-0000-0000-0000880C0000}"/>
    <cellStyle name="‡_STA-DRP_Service rate Rejection Claim Market_M SD KVY 4 Sept 2010_PICA Report_Pica RG5 S2 Diameter dalam minus 1" xfId="1805" xr:uid="{00000000-0005-0000-0000-0000890C0000}"/>
    <cellStyle name="‡_STA-DRP_Service rate Rejection Claim Market_M SD KVY 4 Sept 2010_PICA Report_RG5 S2 Dakon Ujung Gigi Revisi - Copy" xfId="1806" xr:uid="{00000000-0005-0000-0000-00008A0C0000}"/>
    <cellStyle name="‡_STA-DRP_Service rate Rejection Claim Market_M SD KVY 4 Sept 2010_Pica RPH C6 Migaki Repair Tanmen MSI" xfId="1807" xr:uid="{00000000-0005-0000-0000-00008B0C0000}"/>
    <cellStyle name="‡_STA-DRP_Service rate Rejection Claim Market_M SD KVY 4 Sept 2010_Pica RPH C6 Migaki Repair Tanmen MSI_(10)Pica RG5 S2 Dakon Ujung Gigi" xfId="1808" xr:uid="{00000000-0005-0000-0000-00008C0C0000}"/>
    <cellStyle name="‡_STA-DRP_Service rate Rejection Claim Market_M SD KVY 4 Sept 2010_Pica RPH C6 Migaki Repair Tanmen MSI_(10)Pica RG5 S2 Dakon Ujung Gigi (2)" xfId="1809" xr:uid="{00000000-0005-0000-0000-00008D0C0000}"/>
    <cellStyle name="‡_STA-DRP_Service rate Rejection Claim Market_M SD KVY 4 Sept 2010_Pica RPH C6 Migaki Repair Tanmen MSI_(10)Pica RG5 S2 Dakon Ujung Gigi Rev" xfId="1810" xr:uid="{00000000-0005-0000-0000-00008E0C0000}"/>
    <cellStyle name="‡_STA-DRP_Service rate Rejection Claim Market_M SD KVY 4 Sept 2010_Pica RPH C6 Migaki Repair Tanmen MSI_RG5 S2 Dakon Ujung Gigi Revisi - Copy" xfId="1811" xr:uid="{00000000-0005-0000-0000-00008F0C0000}"/>
    <cellStyle name="‡_STA-DRP_Service rate Rejection Claim Market_M SD KVY 4 Sept 2010_Pica RPH M6 Rev Fix 2" xfId="1812" xr:uid="{00000000-0005-0000-0000-0000900C0000}"/>
    <cellStyle name="‡_STA-DRP_Service rate Rejection Claim Market_M SD KVY 4 Sept 2010_Pica RPH M6 Rev Fix 2_(10)Pica RG5 S2 Dakon Ujung Gigi" xfId="1813" xr:uid="{00000000-0005-0000-0000-0000910C0000}"/>
    <cellStyle name="‡_STA-DRP_Service rate Rejection Claim Market_M SD KVY 4 Sept 2010_Pica RPH M6 Rev Fix 2_(10)Pica RG5 S2 Dakon Ujung Gigi (2)" xfId="1814" xr:uid="{00000000-0005-0000-0000-0000920C0000}"/>
    <cellStyle name="‡_STA-DRP_Service rate Rejection Claim Market_M SD KVY 4 Sept 2010_Pica RPH M6 Rev Fix 2_(10)Pica RG5 S2 Dakon Ujung Gigi Rev" xfId="1815" xr:uid="{00000000-0005-0000-0000-0000930C0000}"/>
    <cellStyle name="‡_STA-DRP_Service rate Rejection Claim Market_M SD KVY 4 Sept 2010_Pica RPH M6 Rev Fix 2_RG5 S2 Dakon Ujung Gigi Revisi - Copy" xfId="1816" xr:uid="{00000000-0005-0000-0000-0000940C0000}"/>
    <cellStyle name="‡_STA-DRP_Service rate Rejection Claim Market_PICA Report" xfId="1817" xr:uid="{00000000-0005-0000-0000-0000950C0000}"/>
    <cellStyle name="‡_STA-DRP_Service rate Rejection Claim Market_PICA Report_(10)Pica RG5 S2 Dakon Ujung Gigi" xfId="1818" xr:uid="{00000000-0005-0000-0000-0000960C0000}"/>
    <cellStyle name="‡_STA-DRP_Service rate Rejection Claim Market_PICA Report_(10)Pica RG5 S2 Dakon Ujung Gigi (2)" xfId="1819" xr:uid="{00000000-0005-0000-0000-0000970C0000}"/>
    <cellStyle name="‡_STA-DRP_Service rate Rejection Claim Market_PICA Report_(10)Pica RG5 S2 Dakon Ujung Gigi Rev" xfId="1820" xr:uid="{00000000-0005-0000-0000-0000980C0000}"/>
    <cellStyle name="‡_STA-DRP_Service rate Rejection Claim Market_PICA Report_CHIPS ON BORE  RPH M6" xfId="1821" xr:uid="{00000000-0005-0000-0000-0000990C0000}"/>
    <cellStyle name="‡_STA-DRP_Service rate Rejection Claim Market_PICA Report_CHIPS ON BORE  RPH M6_(10)Pica RG5 S2 Dakon Ujung Gigi" xfId="1822" xr:uid="{00000000-0005-0000-0000-00009A0C0000}"/>
    <cellStyle name="‡_STA-DRP_Service rate Rejection Claim Market_PICA Report_CHIPS ON BORE  RPH M6_(10)Pica RG5 S2 Dakon Ujung Gigi (2)" xfId="1823" xr:uid="{00000000-0005-0000-0000-00009B0C0000}"/>
    <cellStyle name="‡_STA-DRP_Service rate Rejection Claim Market_PICA Report_CHIPS ON BORE  RPH M6_(10)Pica RG5 S2 Dakon Ujung Gigi Rev" xfId="1824" xr:uid="{00000000-0005-0000-0000-00009C0C0000}"/>
    <cellStyle name="‡_STA-DRP_Service rate Rejection Claim Market_PICA Report_CHIPS ON BORE  RPH M6_Pica RPH C6 Migaki Repair Tanmen MSI" xfId="1825" xr:uid="{00000000-0005-0000-0000-00009D0C0000}"/>
    <cellStyle name="‡_STA-DRP_Service rate Rejection Claim Market_PICA Report_CHIPS ON BORE  RPH M6_Pica RPH C6 Migaki Repair Tanmen MSI_(10)Pica RG5 S2 Dakon Ujung Gigi" xfId="1826" xr:uid="{00000000-0005-0000-0000-00009E0C0000}"/>
    <cellStyle name="‡_STA-DRP_Service rate Rejection Claim Market_PICA Report_CHIPS ON BORE  RPH M6_Pica RPH C6 Migaki Repair Tanmen MSI_(10)Pica RG5 S2 Dakon Ujung Gigi (2)" xfId="1827" xr:uid="{00000000-0005-0000-0000-00009F0C0000}"/>
    <cellStyle name="‡_STA-DRP_Service rate Rejection Claim Market_PICA Report_CHIPS ON BORE  RPH M6_Pica RPH C6 Migaki Repair Tanmen MSI_(10)Pica RG5 S2 Dakon Ujung Gigi Rev" xfId="1828" xr:uid="{00000000-0005-0000-0000-0000A00C0000}"/>
    <cellStyle name="‡_STA-DRP_Service rate Rejection Claim Market_PICA Report_CHIPS ON BORE  RPH M6_Pica RPH C6 Migaki Repair Tanmen MSI_RG5 S2 Dakon Ujung Gigi Revisi - Copy" xfId="1829" xr:uid="{00000000-0005-0000-0000-0000A10C0000}"/>
    <cellStyle name="‡_STA-DRP_Service rate Rejection Claim Market_PICA Report_CHIPS ON BORE  RPH M6_Pica RPH M6 Rev Fix 2" xfId="1830" xr:uid="{00000000-0005-0000-0000-0000A20C0000}"/>
    <cellStyle name="‡_STA-DRP_Service rate Rejection Claim Market_PICA Report_CHIPS ON BORE  RPH M6_Pica RPH M6 Rev Fix 2_(10)Pica RG5 S2 Dakon Ujung Gigi" xfId="1831" xr:uid="{00000000-0005-0000-0000-0000A30C0000}"/>
    <cellStyle name="‡_STA-DRP_Service rate Rejection Claim Market_PICA Report_CHIPS ON BORE  RPH M6_Pica RPH M6 Rev Fix 2_(10)Pica RG5 S2 Dakon Ujung Gigi (2)" xfId="1832" xr:uid="{00000000-0005-0000-0000-0000A40C0000}"/>
    <cellStyle name="‡_STA-DRP_Service rate Rejection Claim Market_PICA Report_CHIPS ON BORE  RPH M6_Pica RPH M6 Rev Fix 2_(10)Pica RG5 S2 Dakon Ujung Gigi Rev" xfId="1833" xr:uid="{00000000-0005-0000-0000-0000A50C0000}"/>
    <cellStyle name="‡_STA-DRP_Service rate Rejection Claim Market_PICA Report_CHIPS ON BORE  RPH M6_Pica RPH M6 Rev Fix 2_RG5 S2 Dakon Ujung Gigi Revisi - Copy" xfId="1834" xr:uid="{00000000-0005-0000-0000-0000A60C0000}"/>
    <cellStyle name="‡_STA-DRP_Service rate Rejection Claim Market_PICA Report_CHIPS ON BORE  RPH M6_RG5 S2 Dakon Ujung Gigi Revisi - Copy" xfId="1835" xr:uid="{00000000-0005-0000-0000-0000A70C0000}"/>
    <cellStyle name="‡_STA-DRP_Service rate Rejection Claim Market_PICA Report_Draft Pica RG5 S2 Diameter dalam minus" xfId="1836" xr:uid="{00000000-0005-0000-0000-0000A80C0000}"/>
    <cellStyle name="‡_STA-DRP_Service rate Rejection Claim Market_PICA Report_Pica by sidik  RG5 S-2 NAIKE MINUS" xfId="1837" xr:uid="{00000000-0005-0000-0000-0000A90C0000}"/>
    <cellStyle name="‡_STA-DRP_Service rate Rejection Claim Market_PICA Report_Pica RG5 S2 Diameter dalam minus" xfId="1838" xr:uid="{00000000-0005-0000-0000-0000AA0C0000}"/>
    <cellStyle name="‡_STA-DRP_Service rate Rejection Claim Market_PICA Report_Pica RG5 S2 Diameter dalam minus 1" xfId="1839" xr:uid="{00000000-0005-0000-0000-0000AB0C0000}"/>
    <cellStyle name="‡_STA-DRP_Service rate Rejection Claim Market_PICA Report_RG5 S2 Dakon Ujung Gigi Revisi - Copy" xfId="1840" xr:uid="{00000000-0005-0000-0000-0000AC0C0000}"/>
    <cellStyle name="‡_STA-DRP_Service rate Rejection Claim Market_PICA RPC J M-3 NO SKIBETSU" xfId="1841" xr:uid="{00000000-0005-0000-0000-0000AD0C0000}"/>
    <cellStyle name="‡_STA-DRP_Service rate Rejection Claim Market_PICA RPC J M-3 NO SKIBETSU REVISI Fix..." xfId="1842" xr:uid="{00000000-0005-0000-0000-0000AE0C0000}"/>
    <cellStyle name="‡_STA-DRP_Service rate Rejection Claim Market_PICA RPCJ M3 No Marking Skibetsu ato Gaikei Plus Final" xfId="1843" xr:uid="{00000000-0005-0000-0000-0000AF0C0000}"/>
    <cellStyle name="‡_STA-DRP_Service rate Rejection Claim Market_QA" xfId="1844" xr:uid="{00000000-0005-0000-0000-0000B00C0000}"/>
    <cellStyle name="‡_STA-DRP_Service rate Rejection Claim Market_Revisi PICA RPCJ M3 No Marking Skibetsu ato Gaikei Plus Final" xfId="1845" xr:uid="{00000000-0005-0000-0000-0000B10C0000}"/>
    <cellStyle name="‡_STA-DRP_Service rate Rejection Claim Market_RG5 CL TERCAMPUR KE RPC CL REV FINAL" xfId="1846" xr:uid="{00000000-0005-0000-0000-0000B20C0000}"/>
    <cellStyle name="‡_STA-DRP_Service rate Rejection Claim Market_RG5 CL TERCAMPUR KE RPC CL REV FINAL_(10)Pica RG5 S2 Dakon Ujung Gigi" xfId="1847" xr:uid="{00000000-0005-0000-0000-0000B30C0000}"/>
    <cellStyle name="‡_STA-DRP_Service rate Rejection Claim Market_RG5 CL TERCAMPUR KE RPC CL REV FINAL_(10)Pica RG5 S2 Dakon Ujung Gigi (2)" xfId="1848" xr:uid="{00000000-0005-0000-0000-0000B40C0000}"/>
    <cellStyle name="‡_STA-DRP_Service rate Rejection Claim Market_RG5 CL TERCAMPUR KE RPC CL REV FINAL_(10)Pica RG5 S2 Dakon Ujung Gigi Rev" xfId="1849" xr:uid="{00000000-0005-0000-0000-0000B50C0000}"/>
    <cellStyle name="‡_STA-DRP_Service rate Rejection Claim Market_RG5 CL TERCAMPUR KE RPC CL REV FINAL_Draft Pica RG5 S2 Diameter dalam minus" xfId="1850" xr:uid="{00000000-0005-0000-0000-0000B60C0000}"/>
    <cellStyle name="‡_STA-DRP_Service rate Rejection Claim Market_RG5 CL TERCAMPUR KE RPC CL REV FINAL_Pica by sidik  RG5 S-2 NAIKE MINUS" xfId="1851" xr:uid="{00000000-0005-0000-0000-0000B70C0000}"/>
    <cellStyle name="‡_STA-DRP_Service rate Rejection Claim Market_RG5 CL TERCAMPUR KE RPC CL REV FINAL_PICA Report" xfId="1852" xr:uid="{00000000-0005-0000-0000-0000B80C0000}"/>
    <cellStyle name="‡_STA-DRP_Service rate Rejection Claim Market_RG5 CL TERCAMPUR KE RPC CL REV FINAL_Pica RG5 S2 Diameter dalam minus" xfId="1853" xr:uid="{00000000-0005-0000-0000-0000B90C0000}"/>
    <cellStyle name="‡_STA-DRP_Service rate Rejection Claim Market_RG5 CL TERCAMPUR KE RPC CL REV FINAL_Pica RG5 S2 Diameter dalam minus 1" xfId="1854" xr:uid="{00000000-0005-0000-0000-0000BA0C0000}"/>
    <cellStyle name="‡_STA-DRP_Service rate Rejection Claim Market_RG5 CL TERCAMPUR KE RPC CL REV FINAL_PICA RPC J M-3 NO SKIBETSU" xfId="1855" xr:uid="{00000000-0005-0000-0000-0000BB0C0000}"/>
    <cellStyle name="‡_STA-DRP_Service rate Rejection Claim Market_RG5 CL TERCAMPUR KE RPC CL REV FINAL_PICA RPC J M-3 NO SKIBETSU REVISI Fix..." xfId="1856" xr:uid="{00000000-0005-0000-0000-0000BC0C0000}"/>
    <cellStyle name="‡_STA-DRP_Service rate Rejection Claim Market_RG5 CL TERCAMPUR KE RPC CL REV FINAL_PICA RPCJ M3 No Marking Skibetsu ato Gaikei Plus Final" xfId="1857" xr:uid="{00000000-0005-0000-0000-0000BD0C0000}"/>
    <cellStyle name="‡_STA-DRP_Service rate Rejection Claim Market_RG5 CL TERCAMPUR KE RPC CL REV FINAL_Revisi PICA RPCJ M3 No Marking Skibetsu ato Gaikei Plus Final" xfId="1858" xr:uid="{00000000-0005-0000-0000-0000BE0C0000}"/>
    <cellStyle name="‡_STA-DRP_Service rate Rejection Claim Market_RG5 CL TERCAMPUR KE RPC CL REV FINAL_RG5 S2 Dakon Ujung Gigi Revisi - Copy" xfId="1859" xr:uid="{00000000-0005-0000-0000-0000BF0C0000}"/>
    <cellStyle name="‡_STA-DRP_Service rate Rejection Claim Market_RG5 CLOW TERCAMPUR KE RPC CLOW 23 DESEMBER 2010 rev" xfId="1860" xr:uid="{00000000-0005-0000-0000-0000C00C0000}"/>
    <cellStyle name="‡_STA-DRP_Service rate Rejection Claim Market_RG5 CLOW TERCAMPUR KE RPC CLOW 23 DESEMBER 2010 rev SUTRIMO" xfId="1861" xr:uid="{00000000-0005-0000-0000-0000C10C0000}"/>
    <cellStyle name="‡_STA-DRP_Service rate Rejection Claim Market_RG5 CLOW TERCAMPUR KE RPC CLOW 23 DESEMBER 2010 rev SUTRIMO_(10)Pica RG5 S2 Dakon Ujung Gigi" xfId="1862" xr:uid="{00000000-0005-0000-0000-0000C20C0000}"/>
    <cellStyle name="‡_STA-DRP_Service rate Rejection Claim Market_RG5 CLOW TERCAMPUR KE RPC CLOW 23 DESEMBER 2010 rev SUTRIMO_(10)Pica RG5 S2 Dakon Ujung Gigi (2)" xfId="1863" xr:uid="{00000000-0005-0000-0000-0000C30C0000}"/>
    <cellStyle name="‡_STA-DRP_Service rate Rejection Claim Market_RG5 CLOW TERCAMPUR KE RPC CLOW 23 DESEMBER 2010 rev SUTRIMO_(10)Pica RG5 S2 Dakon Ujung Gigi Rev" xfId="1864" xr:uid="{00000000-0005-0000-0000-0000C40C0000}"/>
    <cellStyle name="‡_STA-DRP_Service rate Rejection Claim Market_RG5 CLOW TERCAMPUR KE RPC CLOW 23 DESEMBER 2010 rev SUTRIMO_Draft Pica RG5 S2 Diameter dalam minus" xfId="1865" xr:uid="{00000000-0005-0000-0000-0000C50C0000}"/>
    <cellStyle name="‡_STA-DRP_Service rate Rejection Claim Market_RG5 CLOW TERCAMPUR KE RPC CLOW 23 DESEMBER 2010 rev SUTRIMO_Pica by sidik  RG5 S-2 NAIKE MINUS" xfId="1866" xr:uid="{00000000-0005-0000-0000-0000C60C0000}"/>
    <cellStyle name="‡_STA-DRP_Service rate Rejection Claim Market_RG5 CLOW TERCAMPUR KE RPC CLOW 23 DESEMBER 2010 rev SUTRIMO_PICA Report" xfId="1867" xr:uid="{00000000-0005-0000-0000-0000C70C0000}"/>
    <cellStyle name="‡_STA-DRP_Service rate Rejection Claim Market_RG5 CLOW TERCAMPUR KE RPC CLOW 23 DESEMBER 2010 rev SUTRIMO_Pica RG5 S2 Diameter dalam minus" xfId="1868" xr:uid="{00000000-0005-0000-0000-0000C80C0000}"/>
    <cellStyle name="‡_STA-DRP_Service rate Rejection Claim Market_RG5 CLOW TERCAMPUR KE RPC CLOW 23 DESEMBER 2010 rev SUTRIMO_Pica RG5 S2 Diameter dalam minus 1" xfId="1869" xr:uid="{00000000-0005-0000-0000-0000C90C0000}"/>
    <cellStyle name="‡_STA-DRP_Service rate Rejection Claim Market_RG5 CLOW TERCAMPUR KE RPC CLOW 23 DESEMBER 2010 rev SUTRIMO_PICA RPC J M-3 NO SKIBETSU" xfId="1870" xr:uid="{00000000-0005-0000-0000-0000CA0C0000}"/>
    <cellStyle name="‡_STA-DRP_Service rate Rejection Claim Market_RG5 CLOW TERCAMPUR KE RPC CLOW 23 DESEMBER 2010 rev SUTRIMO_PICA RPC J M-3 NO SKIBETSU REVISI Fix..." xfId="1871" xr:uid="{00000000-0005-0000-0000-0000CB0C0000}"/>
    <cellStyle name="‡_STA-DRP_Service rate Rejection Claim Market_RG5 CLOW TERCAMPUR KE RPC CLOW 23 DESEMBER 2010 rev SUTRIMO_PICA RPCJ M3 No Marking Skibetsu ato Gaikei Plus Final" xfId="1872" xr:uid="{00000000-0005-0000-0000-0000CC0C0000}"/>
    <cellStyle name="‡_STA-DRP_Service rate Rejection Claim Market_RG5 CLOW TERCAMPUR KE RPC CLOW 23 DESEMBER 2010 rev SUTRIMO_Revisi PICA RPCJ M3 No Marking Skibetsu ato Gaikei Plus Final" xfId="1873" xr:uid="{00000000-0005-0000-0000-0000CD0C0000}"/>
    <cellStyle name="‡_STA-DRP_Service rate Rejection Claim Market_RG5 CLOW TERCAMPUR KE RPC CLOW 23 DESEMBER 2010 rev SUTRIMO_RG5 S2 Dakon Ujung Gigi Revisi - Copy" xfId="1874" xr:uid="{00000000-0005-0000-0000-0000CE0C0000}"/>
    <cellStyle name="‡_STA-DRP_Service rate Rejection Claim Market_RG5 CLOW TERCAMPUR KE RPC CLOW 23 DESEMBER 2010 rev_(10)Pica RG5 S2 Dakon Ujung Gigi" xfId="1875" xr:uid="{00000000-0005-0000-0000-0000CF0C0000}"/>
    <cellStyle name="‡_STA-DRP_Service rate Rejection Claim Market_RG5 CLOW TERCAMPUR KE RPC CLOW 23 DESEMBER 2010 rev_(10)Pica RG5 S2 Dakon Ujung Gigi (2)" xfId="1876" xr:uid="{00000000-0005-0000-0000-0000D00C0000}"/>
    <cellStyle name="‡_STA-DRP_Service rate Rejection Claim Market_RG5 CLOW TERCAMPUR KE RPC CLOW 23 DESEMBER 2010 rev_(10)Pica RG5 S2 Dakon Ujung Gigi Rev" xfId="1877" xr:uid="{00000000-0005-0000-0000-0000D10C0000}"/>
    <cellStyle name="‡_STA-DRP_Service rate Rejection Claim Market_RG5 CLOW TERCAMPUR KE RPC CLOW 23 DESEMBER 2010 rev_Draft Pica RG5 S2 Diameter dalam minus" xfId="1878" xr:uid="{00000000-0005-0000-0000-0000D20C0000}"/>
    <cellStyle name="‡_STA-DRP_Service rate Rejection Claim Market_RG5 CLOW TERCAMPUR KE RPC CLOW 23 DESEMBER 2010 rev_Pica by sidik  RG5 S-2 NAIKE MINUS" xfId="1879" xr:uid="{00000000-0005-0000-0000-0000D30C0000}"/>
    <cellStyle name="‡_STA-DRP_Service rate Rejection Claim Market_RG5 CLOW TERCAMPUR KE RPC CLOW 23 DESEMBER 2010 rev_PICA Report" xfId="1880" xr:uid="{00000000-0005-0000-0000-0000D40C0000}"/>
    <cellStyle name="‡_STA-DRP_Service rate Rejection Claim Market_RG5 CLOW TERCAMPUR KE RPC CLOW 23 DESEMBER 2010 rev_Pica RG5 S2 Diameter dalam minus" xfId="1881" xr:uid="{00000000-0005-0000-0000-0000D50C0000}"/>
    <cellStyle name="‡_STA-DRP_Service rate Rejection Claim Market_RG5 CLOW TERCAMPUR KE RPC CLOW 23 DESEMBER 2010 rev_Pica RG5 S2 Diameter dalam minus 1" xfId="1882" xr:uid="{00000000-0005-0000-0000-0000D60C0000}"/>
    <cellStyle name="‡_STA-DRP_Service rate Rejection Claim Market_RG5 CLOW TERCAMPUR KE RPC CLOW 23 DESEMBER 2010 rev_PICA RPC J M-3 NO SKIBETSU" xfId="1883" xr:uid="{00000000-0005-0000-0000-0000D70C0000}"/>
    <cellStyle name="‡_STA-DRP_Service rate Rejection Claim Market_RG5 CLOW TERCAMPUR KE RPC CLOW 23 DESEMBER 2010 rev_PICA RPC J M-3 NO SKIBETSU REVISI Fix..." xfId="1884" xr:uid="{00000000-0005-0000-0000-0000D80C0000}"/>
    <cellStyle name="‡_STA-DRP_Service rate Rejection Claim Market_RG5 CLOW TERCAMPUR KE RPC CLOW 23 DESEMBER 2010 rev_PICA RPCJ M3 No Marking Skibetsu ato Gaikei Plus Final" xfId="1885" xr:uid="{00000000-0005-0000-0000-0000D90C0000}"/>
    <cellStyle name="‡_STA-DRP_Service rate Rejection Claim Market_RG5 CLOW TERCAMPUR KE RPC CLOW 23 DESEMBER 2010 rev_Revisi PICA RPCJ M3 No Marking Skibetsu ato Gaikei Plus Final" xfId="1886" xr:uid="{00000000-0005-0000-0000-0000DA0C0000}"/>
    <cellStyle name="‡_STA-DRP_Service rate Rejection Claim Market_RG5 CLOW TERCAMPUR KE RPC CLOW 23 DESEMBER 2010 rev_RG5 S2 Dakon Ujung Gigi Revisi - Copy" xfId="1887" xr:uid="{00000000-0005-0000-0000-0000DB0C0000}"/>
    <cellStyle name="‡_STA-DRP_Service rate Rejection Claim Market_RPC CP DIA 49 STEP" xfId="1888" xr:uid="{00000000-0005-0000-0000-0000DC0C0000}"/>
    <cellStyle name="‡_STA-DRP_Service rate Rejection Claim Market_RPC CP DIA 49 STEP Rev" xfId="1889" xr:uid="{00000000-0005-0000-0000-0000DD0C0000}"/>
    <cellStyle name="‡_STA-DRP_Service rate Rejection Claim Market_RPC CP DIA 49 STEP Rev_(10)Pica RG5 S2 Dakon Ujung Gigi" xfId="1890" xr:uid="{00000000-0005-0000-0000-0000DE0C0000}"/>
    <cellStyle name="‡_STA-DRP_Service rate Rejection Claim Market_RPC CP DIA 49 STEP Rev_(10)Pica RG5 S2 Dakon Ujung Gigi (2)" xfId="1891" xr:uid="{00000000-0005-0000-0000-0000DF0C0000}"/>
    <cellStyle name="‡_STA-DRP_Service rate Rejection Claim Market_RPC CP DIA 49 STEP Rev_(10)Pica RG5 S2 Dakon Ujung Gigi Rev" xfId="1892" xr:uid="{00000000-0005-0000-0000-0000E00C0000}"/>
    <cellStyle name="‡_STA-DRP_Service rate Rejection Claim Market_RPC CP DIA 49 STEP Rev_Draft Pica RG5 S2 Diameter dalam minus" xfId="1893" xr:uid="{00000000-0005-0000-0000-0000E10C0000}"/>
    <cellStyle name="‡_STA-DRP_Service rate Rejection Claim Market_RPC CP DIA 49 STEP Rev_Pica by sidik  RG5 S-2 NAIKE MINUS" xfId="1894" xr:uid="{00000000-0005-0000-0000-0000E20C0000}"/>
    <cellStyle name="‡_STA-DRP_Service rate Rejection Claim Market_RPC CP DIA 49 STEP Rev_PICA Report" xfId="1895" xr:uid="{00000000-0005-0000-0000-0000E30C0000}"/>
    <cellStyle name="‡_STA-DRP_Service rate Rejection Claim Market_RPC CP DIA 49 STEP Rev_Pica RG5 S2 Diameter dalam minus" xfId="1896" xr:uid="{00000000-0005-0000-0000-0000E40C0000}"/>
    <cellStyle name="‡_STA-DRP_Service rate Rejection Claim Market_RPC CP DIA 49 STEP Rev_Pica RG5 S2 Diameter dalam minus 1" xfId="1897" xr:uid="{00000000-0005-0000-0000-0000E50C0000}"/>
    <cellStyle name="‡_STA-DRP_Service rate Rejection Claim Market_RPC CP DIA 49 STEP Rev_PICA RPC J M-3 NO SKIBETSU" xfId="1898" xr:uid="{00000000-0005-0000-0000-0000E60C0000}"/>
    <cellStyle name="‡_STA-DRP_Service rate Rejection Claim Market_RPC CP DIA 49 STEP Rev_PICA RPC J M-3 NO SKIBETSU REVISI Fix..." xfId="1899" xr:uid="{00000000-0005-0000-0000-0000E70C0000}"/>
    <cellStyle name="‡_STA-DRP_Service rate Rejection Claim Market_RPC CP DIA 49 STEP Rev_PICA RPCJ M3 No Marking Skibetsu ato Gaikei Plus Final" xfId="1900" xr:uid="{00000000-0005-0000-0000-0000E80C0000}"/>
    <cellStyle name="‡_STA-DRP_Service rate Rejection Claim Market_RPC CP DIA 49 STEP Rev_Revisi PICA RPCJ M3 No Marking Skibetsu ato Gaikei Plus Final" xfId="1901" xr:uid="{00000000-0005-0000-0000-0000E90C0000}"/>
    <cellStyle name="‡_STA-DRP_Service rate Rejection Claim Market_RPC CP DIA 49 STEP Rev_RG5 S2 Dakon Ujung Gigi Revisi - Copy" xfId="1902" xr:uid="{00000000-0005-0000-0000-0000EA0C0000}"/>
    <cellStyle name="‡_STA-DRP_Service rate Rejection Claim Market_RPC CP DIA 49 STEP_(10)Pica RG5 S2 Dakon Ujung Gigi" xfId="1903" xr:uid="{00000000-0005-0000-0000-0000EB0C0000}"/>
    <cellStyle name="‡_STA-DRP_Service rate Rejection Claim Market_RPC CP DIA 49 STEP_(10)Pica RG5 S2 Dakon Ujung Gigi (2)" xfId="1904" xr:uid="{00000000-0005-0000-0000-0000EC0C0000}"/>
    <cellStyle name="‡_STA-DRP_Service rate Rejection Claim Market_RPC CP DIA 49 STEP_(10)Pica RG5 S2 Dakon Ujung Gigi Rev" xfId="1905" xr:uid="{00000000-0005-0000-0000-0000ED0C0000}"/>
    <cellStyle name="‡_STA-DRP_Service rate Rejection Claim Market_RPC CP DIA 49 STEP_Draft Pica RG5 S2 Diameter dalam minus" xfId="1906" xr:uid="{00000000-0005-0000-0000-0000EE0C0000}"/>
    <cellStyle name="‡_STA-DRP_Service rate Rejection Claim Market_RPC CP DIA 49 STEP_Pica by sidik  RG5 S-2 NAIKE MINUS" xfId="1907" xr:uid="{00000000-0005-0000-0000-0000EF0C0000}"/>
    <cellStyle name="‡_STA-DRP_Service rate Rejection Claim Market_RPC CP DIA 49 STEP_PICA Report" xfId="1908" xr:uid="{00000000-0005-0000-0000-0000F00C0000}"/>
    <cellStyle name="‡_STA-DRP_Service rate Rejection Claim Market_RPC CP DIA 49 STEP_Pica RG5 S2 Diameter dalam minus" xfId="1909" xr:uid="{00000000-0005-0000-0000-0000F10C0000}"/>
    <cellStyle name="‡_STA-DRP_Service rate Rejection Claim Market_RPC CP DIA 49 STEP_Pica RG5 S2 Diameter dalam minus 1" xfId="1910" xr:uid="{00000000-0005-0000-0000-0000F20C0000}"/>
    <cellStyle name="‡_STA-DRP_Service rate Rejection Claim Market_RPC CP DIA 49 STEP_PICA RPC J M-3 NO SKIBETSU" xfId="1911" xr:uid="{00000000-0005-0000-0000-0000F30C0000}"/>
    <cellStyle name="‡_STA-DRP_Service rate Rejection Claim Market_RPC CP DIA 49 STEP_PICA RPC J M-3 NO SKIBETSU REVISI Fix..." xfId="1912" xr:uid="{00000000-0005-0000-0000-0000F40C0000}"/>
    <cellStyle name="‡_STA-DRP_Service rate Rejection Claim Market_RPC CP DIA 49 STEP_PICA RPCJ M3 No Marking Skibetsu ato Gaikei Plus Final" xfId="1913" xr:uid="{00000000-0005-0000-0000-0000F50C0000}"/>
    <cellStyle name="‡_STA-DRP_Service rate Rejection Claim Market_RPC CP DIA 49 STEP_Revisi PICA RPCJ M3 No Marking Skibetsu ato Gaikei Plus Final" xfId="1914" xr:uid="{00000000-0005-0000-0000-0000F60C0000}"/>
    <cellStyle name="‡_STA-DRP_Service rate Rejection Claim Market_RPC CP DIA 49 STEP_RG5 S2 Dakon Ujung Gigi Revisi - Copy" xfId="1915" xr:uid="{00000000-0005-0000-0000-0000F70C0000}"/>
    <cellStyle name="‡_STA-DRP_Service rate Rejection Claim Market_spp 25G SC" xfId="1916" xr:uid="{00000000-0005-0000-0000-0000F80C0000}"/>
    <cellStyle name="‡_STA-DRP_Service rate Rejection Claim Market_spp 25G SC_07. 2011 MAP-10 MONTHLY REPORT" xfId="1917" xr:uid="{00000000-0005-0000-0000-0000F90C0000}"/>
    <cellStyle name="‡_STA-DRP_Service rate Rejection Claim Market_spp 25G SC_07. 2011 MAP-10 MONTHLY REPORT_Analisa Worst 3 Agust 2011 rev (2)" xfId="1918" xr:uid="{00000000-0005-0000-0000-0000FA0C0000}"/>
    <cellStyle name="‡_STA-DRP_Service rate Rejection Claim Market_spp 25G SC_07. 2011 MONTHLY-REPOR 2011" xfId="1919" xr:uid="{00000000-0005-0000-0000-0000FB0C0000}"/>
    <cellStyle name="‡_STA-DRP_Service rate Rejection Claim Market_spp 25G SC_08. 2011 MAP-IN MONTHLY REPORT" xfId="1920" xr:uid="{00000000-0005-0000-0000-0000FC0C0000}"/>
    <cellStyle name="‡_STA-DRP_Service rate Rejection Claim Market_spp 25G SC_2011 MAP-IN MONTHLY REPORT" xfId="1921" xr:uid="{00000000-0005-0000-0000-0000FD0C0000}"/>
    <cellStyle name="‡_STA-DRP_Service rate Rejection Claim Market_spp 25G SC_2011 MAP-IN MONTHLY REPORT_Analisa Worst 3 Agust 2011 rev (2)" xfId="1922" xr:uid="{00000000-0005-0000-0000-0000FE0C0000}"/>
    <cellStyle name="‡_STA-DRP_Service rate Rejection Claim Market_spp 25G SC_Analisa Worst 3 Agust 2011 rev (2)" xfId="1923" xr:uid="{00000000-0005-0000-0000-0000FF0C0000}"/>
    <cellStyle name="‡_STA-DRP_Service rate Rejection Claim Market_spp 25G SC_Copy of 06 2011 MAP-IN MONTHLY REPORT" xfId="1924" xr:uid="{00000000-0005-0000-0000-0000000D0000}"/>
    <cellStyle name="‡_STA-DRP_Service rate Rejection Claim Market_spp 25G SC_Copy of 06 2011 MAP-IN MONTHLY REPORT_08. 2011 MAP-IN MONTHLY REPORT" xfId="1925" xr:uid="{00000000-0005-0000-0000-0000010D0000}"/>
    <cellStyle name="‡_STA-DRP_Service rate Rejection Claim Market_spp 25G SC_Copy of 2011-03 President Report" xfId="1926" xr:uid="{00000000-0005-0000-0000-0000020D0000}"/>
    <cellStyle name="‡_STA-DRP_Service rate Rejection Claim Market_spp 25G SC_Copy of 2011-03 President Report_08. 2011 MAP-IN MONTHLY REPORT" xfId="1927" xr:uid="{00000000-0005-0000-0000-0000030D0000}"/>
    <cellStyle name="‡_STA-DRP_Service rate Rejection Claim Market_spp 25G SC_Copy of 2011-05 President Report" xfId="1928" xr:uid="{00000000-0005-0000-0000-0000040D0000}"/>
    <cellStyle name="‡_STA-DRP_Service rate Rejection Claim Market_spp 25G SC_Copy of 2011-05 President Report_08. 2011 MAP-IN MONTHLY REPORT" xfId="1929" xr:uid="{00000000-0005-0000-0000-0000050D0000}"/>
    <cellStyle name="‡_STA-DRP_Service rate Rejection Claim Market_spp 25G SC_Copy of MONTHLY-REPOR JULI  2011 7" xfId="1930" xr:uid="{00000000-0005-0000-0000-0000060D0000}"/>
    <cellStyle name="‡_STA-DRP_SPC PATROL 2005" xfId="1931" xr:uid="{00000000-0005-0000-0000-0000070D0000}"/>
    <cellStyle name="‡_STA-DRP_spp 25G SC" xfId="1932" xr:uid="{00000000-0005-0000-0000-0000080D0000}"/>
    <cellStyle name="‡_STA-DRP_spp 25G SC_07. 2011 MAP-10 MONTHLY REPORT" xfId="1933" xr:uid="{00000000-0005-0000-0000-0000090D0000}"/>
    <cellStyle name="‡_STA-DRP_spp 25G SC_07. 2011 MAP-10 MONTHLY REPORT_Analisa Worst 3 Agust 2011 rev (2)" xfId="1934" xr:uid="{00000000-0005-0000-0000-00000A0D0000}"/>
    <cellStyle name="‡_STA-DRP_spp 25G SC_07. 2011 MONTHLY-REPOR 2011" xfId="1935" xr:uid="{00000000-0005-0000-0000-00000B0D0000}"/>
    <cellStyle name="‡_STA-DRP_spp 25G SC_08. 2011 MAP-IN MONTHLY REPORT" xfId="1936" xr:uid="{00000000-0005-0000-0000-00000C0D0000}"/>
    <cellStyle name="‡_STA-DRP_spp 25G SC_2011 MAP-IN MONTHLY REPORT" xfId="1937" xr:uid="{00000000-0005-0000-0000-00000D0D0000}"/>
    <cellStyle name="‡_STA-DRP_spp 25G SC_2011 MAP-IN MONTHLY REPORT_Analisa Worst 3 Agust 2011 rev (2)" xfId="1938" xr:uid="{00000000-0005-0000-0000-00000E0D0000}"/>
    <cellStyle name="‡_STA-DRP_spp 25G SC_Analisa Worst 3 Agust 2011 rev (2)" xfId="1939" xr:uid="{00000000-0005-0000-0000-00000F0D0000}"/>
    <cellStyle name="‡_STA-DRP_spp 25G SC_Copy of 06 2011 MAP-IN MONTHLY REPORT" xfId="1940" xr:uid="{00000000-0005-0000-0000-0000100D0000}"/>
    <cellStyle name="‡_STA-DRP_spp 25G SC_Copy of 06 2011 MAP-IN MONTHLY REPORT_08. 2011 MAP-IN MONTHLY REPORT" xfId="1941" xr:uid="{00000000-0005-0000-0000-0000110D0000}"/>
    <cellStyle name="‡_STA-DRP_spp 25G SC_Copy of 2011-03 President Report" xfId="1942" xr:uid="{00000000-0005-0000-0000-0000120D0000}"/>
    <cellStyle name="‡_STA-DRP_spp 25G SC_Copy of 2011-03 President Report_08. 2011 MAP-IN MONTHLY REPORT" xfId="1943" xr:uid="{00000000-0005-0000-0000-0000130D0000}"/>
    <cellStyle name="‡_STA-DRP_spp 25G SC_Copy of 2011-05 President Report" xfId="1944" xr:uid="{00000000-0005-0000-0000-0000140D0000}"/>
    <cellStyle name="‡_STA-DRP_spp 25G SC_Copy of 2011-05 President Report_08. 2011 MAP-IN MONTHLY REPORT" xfId="1945" xr:uid="{00000000-0005-0000-0000-0000150D0000}"/>
    <cellStyle name="‡_STA-DRP_spp 25G SC_Copy of MONTHLY-REPOR JULI  2011 7" xfId="1946" xr:uid="{00000000-0005-0000-0000-0000160D0000}"/>
    <cellStyle name="‡_STA-DRP_struct.kevt.eng-cost (3)" xfId="4480" xr:uid="{00000000-0005-0000-0000-0000170D0000}"/>
    <cellStyle name="‡_STA-DRP_struct.kevt.eng-cost (3)_1st H 2009 result Prod &amp; Budget" xfId="4481" xr:uid="{00000000-0005-0000-0000-0000180D0000}"/>
    <cellStyle name="‡_STA-DRP_struct.kevt.eng-cost (3)_Copy of ★値決め一覧最新版110622" xfId="5651" xr:uid="{00000000-0005-0000-0000-0000190D0000}"/>
    <cellStyle name="‡_STA-DRP_struct.kevt.eng-cost (3)_Data 2010 &amp; 2011 for DC &amp; MC Check Capacity" xfId="4482" xr:uid="{00000000-0005-0000-0000-00001A0D0000}"/>
    <cellStyle name="‡_STA-DRP_struct.kevt.eng-cost (3)_Draft 2009 plan" xfId="4483" xr:uid="{00000000-0005-0000-0000-00001B0D0000}"/>
    <cellStyle name="‡_STA-DRP_struct.kevt.eng-cost (3)_Draft 2009 plan_Copy of ★値決め一覧最新版110622" xfId="5652" xr:uid="{00000000-0005-0000-0000-00001C0D0000}"/>
    <cellStyle name="‡_STA-DRP_struct.kevt.eng-cost (3)_HVN 2010 - 2013 Sales Plan 10% up for Capacity check" xfId="4484" xr:uid="{00000000-0005-0000-0000-00001D0D0000}"/>
    <cellStyle name="‡_STA-DRP_struct.kevt.eng-cost (3)_HVN 2010 Prod plan (Updated)" xfId="4485" xr:uid="{00000000-0005-0000-0000-00001E0D0000}"/>
    <cellStyle name="‡_STA-DRP_struct.kevt.eng-cost (3)_Proposal 2011 Working Calendar" xfId="4486" xr:uid="{00000000-0005-0000-0000-00001F0D0000}"/>
    <cellStyle name="‡_STA-DRP_trend reject JULI 2011 (INA)" xfId="1947" xr:uid="{00000000-0005-0000-0000-0000200D0000}"/>
    <cellStyle name="‡_STA-DRP_trouble report" xfId="1948" xr:uid="{00000000-0005-0000-0000-0000210D0000}"/>
    <cellStyle name="‡_STA-DRP_コピー④PT  MUSASHI" xfId="1949" xr:uid="{00000000-0005-0000-0000-0000220D0000}"/>
    <cellStyle name="‡_STA-DRP_タイKRST情報TOSS" xfId="4487" xr:uid="{00000000-0005-0000-0000-0000230D0000}"/>
    <cellStyle name="‡_STA-DRP_タイKRST情報TOSS_1st H 2009 result Prod &amp; Budget" xfId="4488" xr:uid="{00000000-0005-0000-0000-0000240D0000}"/>
    <cellStyle name="‡_STA-DRP_タイKRST情報TOSS_Copy of ★値決め一覧最新版110622" xfId="5653" xr:uid="{00000000-0005-0000-0000-0000250D0000}"/>
    <cellStyle name="‡_STA-DRP_タイKRST情報TOSS_Data 2010 &amp; 2011 for DC &amp; MC Check Capacity" xfId="4489" xr:uid="{00000000-0005-0000-0000-0000260D0000}"/>
    <cellStyle name="‡_STA-DRP_タイKRST情報TOSS_Draft 2009 plan" xfId="4490" xr:uid="{00000000-0005-0000-0000-0000270D0000}"/>
    <cellStyle name="‡_STA-DRP_タイKRST情報TOSS_Draft 2009 plan_Copy of ★値決め一覧最新版110622" xfId="5654" xr:uid="{00000000-0005-0000-0000-0000280D0000}"/>
    <cellStyle name="‡_STA-DRP_タイKRST情報TOSS_HVN 2010 - 2013 Sales Plan 10% up for Capacity check" xfId="4491" xr:uid="{00000000-0005-0000-0000-0000290D0000}"/>
    <cellStyle name="‡_STA-DRP_タイKRST情報TOSS_HVN 2010 Prod plan (Updated)" xfId="4492" xr:uid="{00000000-0005-0000-0000-00002A0D0000}"/>
    <cellStyle name="‡_STA-DRP_タイKRST情報TOSS_Proposal 2011 Working Calendar" xfId="4493" xr:uid="{00000000-0005-0000-0000-00002B0D0000}"/>
    <cellStyle name="‡_STA-DRP_タイ部品現調効果コスト" xfId="4494" xr:uid="{00000000-0005-0000-0000-00002C0D0000}"/>
    <cellStyle name="‡_STA-DRP_タイ部品現調効果コスト_1st H 2009 result Prod &amp; Budget" xfId="4495" xr:uid="{00000000-0005-0000-0000-00002D0D0000}"/>
    <cellStyle name="‡_STA-DRP_タイ部品現調効果コスト_Copy of ★値決め一覧最新版110622" xfId="5655" xr:uid="{00000000-0005-0000-0000-00002E0D0000}"/>
    <cellStyle name="‡_STA-DRP_タイ部品現調効果コスト_Data 2010 &amp; 2011 for DC &amp; MC Check Capacity" xfId="4496" xr:uid="{00000000-0005-0000-0000-00002F0D0000}"/>
    <cellStyle name="‡_STA-DRP_タイ部品現調効果コスト_Draft 2009 plan" xfId="4497" xr:uid="{00000000-0005-0000-0000-0000300D0000}"/>
    <cellStyle name="‡_STA-DRP_タイ部品現調効果コスト_Draft 2009 plan_Copy of ★値決め一覧最新版110622" xfId="5656" xr:uid="{00000000-0005-0000-0000-0000310D0000}"/>
    <cellStyle name="‡_STA-DRP_タイ部品現調効果コスト_HVN 2010 - 2013 Sales Plan 10% up for Capacity check" xfId="4498" xr:uid="{00000000-0005-0000-0000-0000320D0000}"/>
    <cellStyle name="‡_STA-DRP_タイ部品現調効果コスト_HVN 2010 Prod plan (Updated)" xfId="4499" xr:uid="{00000000-0005-0000-0000-0000330D0000}"/>
    <cellStyle name="‡_STA-DRP_タイ部品現調効果コスト_Proposal 2011 Working Calendar" xfId="4500" xr:uid="{00000000-0005-0000-0000-0000340D0000}"/>
    <cellStyle name="‡_STA-DRP_第５次中期＆２００3計画改定021224" xfId="1998" xr:uid="{00000000-0005-0000-0000-0000350D0000}"/>
    <cellStyle name="‡_STA-DRP_第５次中期＆２００3計画改定021224_42005" xfId="1999" xr:uid="{00000000-0005-0000-0000-0000360D0000}"/>
    <cellStyle name="‡_STA-DRP_第５次中期＆２００3計画改定021224_42005_62005" xfId="2000" xr:uid="{00000000-0005-0000-0000-0000370D0000}"/>
    <cellStyle name="‡_STA-DRP_第５次中期＆２００3計画改定021224_42005_CAHAYA" xfId="2001" xr:uid="{00000000-0005-0000-0000-0000380D0000}"/>
    <cellStyle name="‡_STA-DRP_第５次中期＆２００3計画改定021224_42005_kontrol TR FEB" xfId="2002" xr:uid="{00000000-0005-0000-0000-0000390D0000}"/>
    <cellStyle name="‡_STA-DRP_第５次中期＆２００3計画改定021224_42005_Monthly  Februari  2006" xfId="2003" xr:uid="{00000000-0005-0000-0000-00003A0D0000}"/>
    <cellStyle name="‡_STA-DRP_第５次中期＆２００3計画改定021224_42005_Monthly  Januari  2006" xfId="2004" xr:uid="{00000000-0005-0000-0000-00003B0D0000}"/>
    <cellStyle name="‡_STA-DRP_第５次中期＆２００3計画改定021224_42005_Monthly  Maret  2006" xfId="2005" xr:uid="{00000000-0005-0000-0000-00003C0D0000}"/>
    <cellStyle name="‡_STA-DRP_第５次中期＆２００3計画改定021224_42005_PENGONTROLAN TROUBLE REPORT" xfId="2006" xr:uid="{00000000-0005-0000-0000-00003D0D0000}"/>
    <cellStyle name="‡_STA-DRP_第５次中期＆２００3計画改定021224_42005_Plan Acivity 2006" xfId="2007" xr:uid="{00000000-0005-0000-0000-00003E0D0000}"/>
    <cellStyle name="‡_STA-DRP_第５次中期＆２００3計画改定021224_42005_Plan Actual Audit Suplier 06" xfId="2008" xr:uid="{00000000-0005-0000-0000-00003F0D0000}"/>
    <cellStyle name="‡_STA-DRP_第５次中期＆２００3計画改定021224_42005_trouble report" xfId="2009" xr:uid="{00000000-0005-0000-0000-0000400D0000}"/>
    <cellStyle name="‡_STA-DRP_第５次中期＆２００3計画改定021224_62005" xfId="2010" xr:uid="{00000000-0005-0000-0000-0000410D0000}"/>
    <cellStyle name="‡_STA-DRP_第５次中期＆２００3計画改定021224_CAHAYA" xfId="2011" xr:uid="{00000000-0005-0000-0000-0000420D0000}"/>
    <cellStyle name="‡_STA-DRP_第５次中期＆２００3計画改定021224_Jun 2005" xfId="2012" xr:uid="{00000000-0005-0000-0000-0000430D0000}"/>
    <cellStyle name="‡_STA-DRP_第５次中期＆２００3計画改定021224_kontrol TR FEB" xfId="2013" xr:uid="{00000000-0005-0000-0000-0000440D0000}"/>
    <cellStyle name="‡_STA-DRP_第５次中期＆２００3計画改定021224_Monthly  Februari  2006" xfId="2014" xr:uid="{00000000-0005-0000-0000-0000450D0000}"/>
    <cellStyle name="‡_STA-DRP_第５次中期＆２００3計画改定021224_Monthly  Januari  2006" xfId="2015" xr:uid="{00000000-0005-0000-0000-0000460D0000}"/>
    <cellStyle name="‡_STA-DRP_第５次中期＆２００3計画改定021224_Monthly  Maret  2006" xfId="2016" xr:uid="{00000000-0005-0000-0000-0000470D0000}"/>
    <cellStyle name="‡_STA-DRP_第５次中期＆２００3計画改定021224_PENGONTROLAN TROUBLE REPORT" xfId="2017" xr:uid="{00000000-0005-0000-0000-0000480D0000}"/>
    <cellStyle name="‡_STA-DRP_第５次中期＆２００3計画改定021224_Plan Acivity 2006" xfId="2018" xr:uid="{00000000-0005-0000-0000-0000490D0000}"/>
    <cellStyle name="‡_STA-DRP_第５次中期＆２００3計画改定021224_Plan Actual Audit Suplier 06" xfId="2019" xr:uid="{00000000-0005-0000-0000-00004A0D0000}"/>
    <cellStyle name="‡_STA-DRP_第５次中期＆２００3計画改定021224_SPC PATROL 2005" xfId="2020" xr:uid="{00000000-0005-0000-0000-00004B0D0000}"/>
    <cellStyle name="‡_STA-DRP_第５次中期＆２００3計画改定021224_trouble report" xfId="2021" xr:uid="{00000000-0005-0000-0000-00004C0D0000}"/>
    <cellStyle name="‡_STA-DRP_組織図０２０８" xfId="1974" xr:uid="{00000000-0005-0000-0000-00004D0D0000}"/>
    <cellStyle name="‡_STA-DRP_組織図０２０８_42005" xfId="1975" xr:uid="{00000000-0005-0000-0000-00004E0D0000}"/>
    <cellStyle name="‡_STA-DRP_組織図０２０８_42005_62005" xfId="1976" xr:uid="{00000000-0005-0000-0000-00004F0D0000}"/>
    <cellStyle name="‡_STA-DRP_組織図０２０８_42005_CAHAYA" xfId="1977" xr:uid="{00000000-0005-0000-0000-0000500D0000}"/>
    <cellStyle name="‡_STA-DRP_組織図０２０８_42005_kontrol TR FEB" xfId="1978" xr:uid="{00000000-0005-0000-0000-0000510D0000}"/>
    <cellStyle name="‡_STA-DRP_組織図０２０８_42005_Monthly  Februari  2006" xfId="1979" xr:uid="{00000000-0005-0000-0000-0000520D0000}"/>
    <cellStyle name="‡_STA-DRP_組織図０２０８_42005_Monthly  Januari  2006" xfId="1980" xr:uid="{00000000-0005-0000-0000-0000530D0000}"/>
    <cellStyle name="‡_STA-DRP_組織図０２０８_42005_Monthly  Maret  2006" xfId="1981" xr:uid="{00000000-0005-0000-0000-0000540D0000}"/>
    <cellStyle name="‡_STA-DRP_組織図０２０８_42005_PENGONTROLAN TROUBLE REPORT" xfId="1982" xr:uid="{00000000-0005-0000-0000-0000550D0000}"/>
    <cellStyle name="‡_STA-DRP_組織図０２０８_42005_Plan Acivity 2006" xfId="1983" xr:uid="{00000000-0005-0000-0000-0000560D0000}"/>
    <cellStyle name="‡_STA-DRP_組織図０２０８_42005_Plan Actual Audit Suplier 06" xfId="1984" xr:uid="{00000000-0005-0000-0000-0000570D0000}"/>
    <cellStyle name="‡_STA-DRP_組織図０２０８_42005_trouble report" xfId="1985" xr:uid="{00000000-0005-0000-0000-0000580D0000}"/>
    <cellStyle name="‡_STA-DRP_組織図０２０８_62005" xfId="1986" xr:uid="{00000000-0005-0000-0000-0000590D0000}"/>
    <cellStyle name="‡_STA-DRP_組織図０２０８_CAHAYA" xfId="1987" xr:uid="{00000000-0005-0000-0000-00005A0D0000}"/>
    <cellStyle name="‡_STA-DRP_組織図０２０８_Jun 2005" xfId="1988" xr:uid="{00000000-0005-0000-0000-00005B0D0000}"/>
    <cellStyle name="‡_STA-DRP_組織図０２０８_kontrol TR FEB" xfId="1989" xr:uid="{00000000-0005-0000-0000-00005C0D0000}"/>
    <cellStyle name="‡_STA-DRP_組織図０２０８_Monthly  Februari  2006" xfId="1990" xr:uid="{00000000-0005-0000-0000-00005D0D0000}"/>
    <cellStyle name="‡_STA-DRP_組織図０２０８_Monthly  Januari  2006" xfId="1991" xr:uid="{00000000-0005-0000-0000-00005E0D0000}"/>
    <cellStyle name="‡_STA-DRP_組織図０２０８_Monthly  Maret  2006" xfId="1992" xr:uid="{00000000-0005-0000-0000-00005F0D0000}"/>
    <cellStyle name="‡_STA-DRP_組織図０２０８_PENGONTROLAN TROUBLE REPORT" xfId="1993" xr:uid="{00000000-0005-0000-0000-0000600D0000}"/>
    <cellStyle name="‡_STA-DRP_組織図０２０８_Plan Acivity 2006" xfId="1994" xr:uid="{00000000-0005-0000-0000-0000610D0000}"/>
    <cellStyle name="‡_STA-DRP_組織図０２０８_Plan Actual Audit Suplier 06" xfId="1995" xr:uid="{00000000-0005-0000-0000-0000620D0000}"/>
    <cellStyle name="‡_STA-DRP_組織図０２０８_SPC PATROL 2005" xfId="1996" xr:uid="{00000000-0005-0000-0000-0000630D0000}"/>
    <cellStyle name="‡_STA-DRP_組織図０２０８_trouble report" xfId="1997" xr:uid="{00000000-0005-0000-0000-0000640D0000}"/>
    <cellStyle name="‡_STA-DRP_要員算出02-03(AHM03内示反映)" xfId="2026" xr:uid="{00000000-0005-0000-0000-0000650D0000}"/>
    <cellStyle name="‡_STA-DRP_要員算出02-03(AHM03内示反映)_42005" xfId="2027" xr:uid="{00000000-0005-0000-0000-0000660D0000}"/>
    <cellStyle name="‡_STA-DRP_要員算出02-03(AHM03内示反映)_42005_62005" xfId="2028" xr:uid="{00000000-0005-0000-0000-0000670D0000}"/>
    <cellStyle name="‡_STA-DRP_要員算出02-03(AHM03内示反映)_42005_CAHAYA" xfId="2029" xr:uid="{00000000-0005-0000-0000-0000680D0000}"/>
    <cellStyle name="‡_STA-DRP_要員算出02-03(AHM03内示反映)_42005_kontrol TR FEB" xfId="2030" xr:uid="{00000000-0005-0000-0000-0000690D0000}"/>
    <cellStyle name="‡_STA-DRP_要員算出02-03(AHM03内示反映)_42005_Monthly  Februari  2006" xfId="2031" xr:uid="{00000000-0005-0000-0000-00006A0D0000}"/>
    <cellStyle name="‡_STA-DRP_要員算出02-03(AHM03内示反映)_42005_Monthly  Januari  2006" xfId="2032" xr:uid="{00000000-0005-0000-0000-00006B0D0000}"/>
    <cellStyle name="‡_STA-DRP_要員算出02-03(AHM03内示反映)_42005_Monthly  Maret  2006" xfId="2033" xr:uid="{00000000-0005-0000-0000-00006C0D0000}"/>
    <cellStyle name="‡_STA-DRP_要員算出02-03(AHM03内示反映)_42005_PENGONTROLAN TROUBLE REPORT" xfId="2034" xr:uid="{00000000-0005-0000-0000-00006D0D0000}"/>
    <cellStyle name="‡_STA-DRP_要員算出02-03(AHM03内示反映)_42005_Plan Acivity 2006" xfId="2035" xr:uid="{00000000-0005-0000-0000-00006E0D0000}"/>
    <cellStyle name="‡_STA-DRP_要員算出02-03(AHM03内示反映)_42005_Plan Actual Audit Suplier 06" xfId="2036" xr:uid="{00000000-0005-0000-0000-00006F0D0000}"/>
    <cellStyle name="‡_STA-DRP_要員算出02-03(AHM03内示反映)_42005_trouble report" xfId="2037" xr:uid="{00000000-0005-0000-0000-0000700D0000}"/>
    <cellStyle name="‡_STA-DRP_要員算出02-03(AHM03内示反映)_62005" xfId="2038" xr:uid="{00000000-0005-0000-0000-0000710D0000}"/>
    <cellStyle name="‡_STA-DRP_要員算出02-03(AHM03内示反映)_CAHAYA" xfId="2039" xr:uid="{00000000-0005-0000-0000-0000720D0000}"/>
    <cellStyle name="‡_STA-DRP_要員算出02-03(AHM03内示反映)_Jun 2005" xfId="2040" xr:uid="{00000000-0005-0000-0000-0000730D0000}"/>
    <cellStyle name="‡_STA-DRP_要員算出02-03(AHM03内示反映)_kontrol TR FEB" xfId="2041" xr:uid="{00000000-0005-0000-0000-0000740D0000}"/>
    <cellStyle name="‡_STA-DRP_要員算出02-03(AHM03内示反映)_Monthly  Februari  2006" xfId="2042" xr:uid="{00000000-0005-0000-0000-0000750D0000}"/>
    <cellStyle name="‡_STA-DRP_要員算出02-03(AHM03内示反映)_Monthly  Januari  2006" xfId="2043" xr:uid="{00000000-0005-0000-0000-0000760D0000}"/>
    <cellStyle name="‡_STA-DRP_要員算出02-03(AHM03内示反映)_Monthly  Maret  2006" xfId="2044" xr:uid="{00000000-0005-0000-0000-0000770D0000}"/>
    <cellStyle name="‡_STA-DRP_要員算出02-03(AHM03内示反映)_NESIA金型更新計画" xfId="2045" xr:uid="{00000000-0005-0000-0000-0000780D0000}"/>
    <cellStyle name="‡_STA-DRP_要員算出02-03(AHM03内示反映)_NESIA金型更新計画 2" xfId="2046" xr:uid="{00000000-0005-0000-0000-0000790D0000}"/>
    <cellStyle name="‡_STA-DRP_要員算出02-03(AHM03内示反映)_NESIA金型更新計画_２００６年１２月発見提案" xfId="2047" xr:uid="{00000000-0005-0000-0000-00007A0D0000}"/>
    <cellStyle name="‡_STA-DRP_要員算出02-03(AHM03内示反映)_NESIA金型更新計画_PENEMUAN NG 02-2007" xfId="2048" xr:uid="{00000000-0005-0000-0000-00007B0D0000}"/>
    <cellStyle name="‡_STA-DRP_要員算出02-03(AHM03内示反映)_PENGONTROLAN TROUBLE REPORT" xfId="2049" xr:uid="{00000000-0005-0000-0000-00007C0D0000}"/>
    <cellStyle name="‡_STA-DRP_要員算出02-03(AHM03内示反映)_Plan Acivity 2006" xfId="2050" xr:uid="{00000000-0005-0000-0000-00007D0D0000}"/>
    <cellStyle name="‡_STA-DRP_要員算出02-03(AHM03内示反映)_Plan Actual Audit Suplier 06" xfId="2051" xr:uid="{00000000-0005-0000-0000-00007E0D0000}"/>
    <cellStyle name="‡_STA-DRP_要員算出02-03(AHM03内示反映)_SPC PATROL 2005" xfId="2052" xr:uid="{00000000-0005-0000-0000-00007F0D0000}"/>
    <cellStyle name="‡_STA-DRP_要員算出02-03(AHM03内示反映)_trouble report" xfId="2053" xr:uid="{00000000-0005-0000-0000-0000800D0000}"/>
    <cellStyle name="‡_STA-DRP_購入部品＠確認表堀内021111修整03" xfId="1950" xr:uid="{00000000-0005-0000-0000-0000810D0000}"/>
    <cellStyle name="‡_STA-DRP_購入部品＠確認表堀内021111修整03_42005" xfId="1951" xr:uid="{00000000-0005-0000-0000-0000820D0000}"/>
    <cellStyle name="‡_STA-DRP_購入部品＠確認表堀内021111修整03_42005_62005" xfId="1952" xr:uid="{00000000-0005-0000-0000-0000830D0000}"/>
    <cellStyle name="‡_STA-DRP_購入部品＠確認表堀内021111修整03_42005_CAHAYA" xfId="1953" xr:uid="{00000000-0005-0000-0000-0000840D0000}"/>
    <cellStyle name="‡_STA-DRP_購入部品＠確認表堀内021111修整03_42005_kontrol TR FEB" xfId="1954" xr:uid="{00000000-0005-0000-0000-0000850D0000}"/>
    <cellStyle name="‡_STA-DRP_購入部品＠確認表堀内021111修整03_42005_Monthly  Februari  2006" xfId="1955" xr:uid="{00000000-0005-0000-0000-0000860D0000}"/>
    <cellStyle name="‡_STA-DRP_購入部品＠確認表堀内021111修整03_42005_Monthly  Januari  2006" xfId="1956" xr:uid="{00000000-0005-0000-0000-0000870D0000}"/>
    <cellStyle name="‡_STA-DRP_購入部品＠確認表堀内021111修整03_42005_Monthly  Maret  2006" xfId="1957" xr:uid="{00000000-0005-0000-0000-0000880D0000}"/>
    <cellStyle name="‡_STA-DRP_購入部品＠確認表堀内021111修整03_42005_PENGONTROLAN TROUBLE REPORT" xfId="1958" xr:uid="{00000000-0005-0000-0000-0000890D0000}"/>
    <cellStyle name="‡_STA-DRP_購入部品＠確認表堀内021111修整03_42005_Plan Acivity 2006" xfId="1959" xr:uid="{00000000-0005-0000-0000-00008A0D0000}"/>
    <cellStyle name="‡_STA-DRP_購入部品＠確認表堀内021111修整03_42005_Plan Actual Audit Suplier 06" xfId="1960" xr:uid="{00000000-0005-0000-0000-00008B0D0000}"/>
    <cellStyle name="‡_STA-DRP_購入部品＠確認表堀内021111修整03_42005_trouble report" xfId="1961" xr:uid="{00000000-0005-0000-0000-00008C0D0000}"/>
    <cellStyle name="‡_STA-DRP_購入部品＠確認表堀内021111修整03_62005" xfId="1962" xr:uid="{00000000-0005-0000-0000-00008D0D0000}"/>
    <cellStyle name="‡_STA-DRP_購入部品＠確認表堀内021111修整03_CAHAYA" xfId="1963" xr:uid="{00000000-0005-0000-0000-00008E0D0000}"/>
    <cellStyle name="‡_STA-DRP_購入部品＠確認表堀内021111修整03_Jun 2005" xfId="1964" xr:uid="{00000000-0005-0000-0000-00008F0D0000}"/>
    <cellStyle name="‡_STA-DRP_購入部品＠確認表堀内021111修整03_kontrol TR FEB" xfId="1965" xr:uid="{00000000-0005-0000-0000-0000900D0000}"/>
    <cellStyle name="‡_STA-DRP_購入部品＠確認表堀内021111修整03_Monthly  Februari  2006" xfId="1966" xr:uid="{00000000-0005-0000-0000-0000910D0000}"/>
    <cellStyle name="‡_STA-DRP_購入部品＠確認表堀内021111修整03_Monthly  Januari  2006" xfId="1967" xr:uid="{00000000-0005-0000-0000-0000920D0000}"/>
    <cellStyle name="‡_STA-DRP_購入部品＠確認表堀内021111修整03_Monthly  Maret  2006" xfId="1968" xr:uid="{00000000-0005-0000-0000-0000930D0000}"/>
    <cellStyle name="‡_STA-DRP_購入部品＠確認表堀内021111修整03_PENGONTROLAN TROUBLE REPORT" xfId="1969" xr:uid="{00000000-0005-0000-0000-0000940D0000}"/>
    <cellStyle name="‡_STA-DRP_購入部品＠確認表堀内021111修整03_Plan Acivity 2006" xfId="1970" xr:uid="{00000000-0005-0000-0000-0000950D0000}"/>
    <cellStyle name="‡_STA-DRP_購入部品＠確認表堀内021111修整03_Plan Actual Audit Suplier 06" xfId="1971" xr:uid="{00000000-0005-0000-0000-0000960D0000}"/>
    <cellStyle name="‡_STA-DRP_購入部品＠確認表堀内021111修整03_SPC PATROL 2005" xfId="1972" xr:uid="{00000000-0005-0000-0000-0000970D0000}"/>
    <cellStyle name="‡_STA-DRP_購入部品＠確認表堀内021111修整03_trouble report" xfId="1973" xr:uid="{00000000-0005-0000-0000-0000980D0000}"/>
    <cellStyle name="‡_STA-DRP_長期予定030410" xfId="2022" xr:uid="{00000000-0005-0000-0000-0000990D0000}"/>
    <cellStyle name="‡_STA-DRP_長期予定030410 2" xfId="2023" xr:uid="{00000000-0005-0000-0000-00009A0D0000}"/>
    <cellStyle name="‡_STA-DRP_長期予定030410_２００６年１２月発見提案" xfId="2024" xr:uid="{00000000-0005-0000-0000-00009B0D0000}"/>
    <cellStyle name="‡_STA-DRP_長期予定030410_PENEMUAN NG 02-2007" xfId="2025" xr:uid="{00000000-0005-0000-0000-00009C0D0000}"/>
    <cellStyle name="‡_struct.kevt.eng-cost (3)" xfId="4501" xr:uid="{00000000-0005-0000-0000-00009D0D0000}"/>
    <cellStyle name="‡_struct.kevt.eng-cost (3)_1st H 2009 result Prod &amp; Budget" xfId="4502" xr:uid="{00000000-0005-0000-0000-00009E0D0000}"/>
    <cellStyle name="‡_struct.kevt.eng-cost (3)_Copy of ★値決め一覧最新版110622" xfId="5657" xr:uid="{00000000-0005-0000-0000-00009F0D0000}"/>
    <cellStyle name="‡_struct.kevt.eng-cost (3)_Data 2010 &amp; 2011 for DC &amp; MC Check Capacity" xfId="4503" xr:uid="{00000000-0005-0000-0000-0000A00D0000}"/>
    <cellStyle name="‡_struct.kevt.eng-cost (3)_Draft 2009 plan" xfId="4504" xr:uid="{00000000-0005-0000-0000-0000A10D0000}"/>
    <cellStyle name="‡_struct.kevt.eng-cost (3)_Draft 2009 plan_Copy of ★値決め一覧最新版110622" xfId="5658" xr:uid="{00000000-0005-0000-0000-0000A20D0000}"/>
    <cellStyle name="‡_struct.kevt.eng-cost (3)_HVN 2010 - 2013 Sales Plan 10% up for Capacity check" xfId="4505" xr:uid="{00000000-0005-0000-0000-0000A30D0000}"/>
    <cellStyle name="‡_struct.kevt.eng-cost (3)_HVN 2010 Prod plan (Updated)" xfId="4506" xr:uid="{00000000-0005-0000-0000-0000A40D0000}"/>
    <cellStyle name="‡_struct.kevt.eng-cost (3)_Proposal 2011 Working Calendar" xfId="4507" xr:uid="{00000000-0005-0000-0000-0000A50D0000}"/>
    <cellStyle name="‡_trend reject JULI 2011 (INA)" xfId="2054" xr:uid="{00000000-0005-0000-0000-0000A60D0000}"/>
    <cellStyle name="‡_trouble report" xfId="2055" xr:uid="{00000000-0005-0000-0000-0000A70D0000}"/>
    <cellStyle name="‡_コピー④PT  MUSASHI" xfId="2056" xr:uid="{00000000-0005-0000-0000-0000A80D0000}"/>
    <cellStyle name="‡_タイKRST情報TOSS" xfId="4508" xr:uid="{00000000-0005-0000-0000-0000A90D0000}"/>
    <cellStyle name="‡_タイKRST情報TOSS_1st H 2009 result Prod &amp; Budget" xfId="4509" xr:uid="{00000000-0005-0000-0000-0000AA0D0000}"/>
    <cellStyle name="‡_タイKRST情報TOSS_Copy of ★値決め一覧最新版110622" xfId="5659" xr:uid="{00000000-0005-0000-0000-0000AB0D0000}"/>
    <cellStyle name="‡_タイKRST情報TOSS_Data 2010 &amp; 2011 for DC &amp; MC Check Capacity" xfId="4510" xr:uid="{00000000-0005-0000-0000-0000AC0D0000}"/>
    <cellStyle name="‡_タイKRST情報TOSS_Draft 2009 plan" xfId="4511" xr:uid="{00000000-0005-0000-0000-0000AD0D0000}"/>
    <cellStyle name="‡_タイKRST情報TOSS_Draft 2009 plan_Copy of ★値決め一覧最新版110622" xfId="5660" xr:uid="{00000000-0005-0000-0000-0000AE0D0000}"/>
    <cellStyle name="‡_タイKRST情報TOSS_HVN 2010 - 2013 Sales Plan 10% up for Capacity check" xfId="4512" xr:uid="{00000000-0005-0000-0000-0000AF0D0000}"/>
    <cellStyle name="‡_タイKRST情報TOSS_HVN 2010 Prod plan (Updated)" xfId="4513" xr:uid="{00000000-0005-0000-0000-0000B00D0000}"/>
    <cellStyle name="‡_タイKRST情報TOSS_Proposal 2011 Working Calendar" xfId="4514" xr:uid="{00000000-0005-0000-0000-0000B10D0000}"/>
    <cellStyle name="‡_タイ部品現調効果コスト" xfId="4515" xr:uid="{00000000-0005-0000-0000-0000B20D0000}"/>
    <cellStyle name="‡_タイ部品現調効果コスト_1st H 2009 result Prod &amp; Budget" xfId="4516" xr:uid="{00000000-0005-0000-0000-0000B30D0000}"/>
    <cellStyle name="‡_タイ部品現調効果コスト_Copy of ★値決め一覧最新版110622" xfId="5661" xr:uid="{00000000-0005-0000-0000-0000B40D0000}"/>
    <cellStyle name="‡_タイ部品現調効果コスト_Data 2010 &amp; 2011 for DC &amp; MC Check Capacity" xfId="4517" xr:uid="{00000000-0005-0000-0000-0000B50D0000}"/>
    <cellStyle name="‡_タイ部品現調効果コスト_Draft 2009 plan" xfId="4518" xr:uid="{00000000-0005-0000-0000-0000B60D0000}"/>
    <cellStyle name="‡_タイ部品現調効果コスト_Draft 2009 plan_Copy of ★値決め一覧最新版110622" xfId="5662" xr:uid="{00000000-0005-0000-0000-0000B70D0000}"/>
    <cellStyle name="‡_タイ部品現調効果コスト_HVN 2010 - 2013 Sales Plan 10% up for Capacity check" xfId="4519" xr:uid="{00000000-0005-0000-0000-0000B80D0000}"/>
    <cellStyle name="‡_タイ部品現調効果コスト_HVN 2010 Prod plan (Updated)" xfId="4520" xr:uid="{00000000-0005-0000-0000-0000B90D0000}"/>
    <cellStyle name="‡_タイ部品現調効果コスト_Proposal 2011 Working Calendar" xfId="4521" xr:uid="{00000000-0005-0000-0000-0000BA0D0000}"/>
    <cellStyle name="‡_第５次中期＆２００3計画改定021224" xfId="2105" xr:uid="{00000000-0005-0000-0000-0000BB0D0000}"/>
    <cellStyle name="‡_第５次中期＆２００3計画改定021224_42005" xfId="2106" xr:uid="{00000000-0005-0000-0000-0000BC0D0000}"/>
    <cellStyle name="‡_第５次中期＆２００3計画改定021224_42005_62005" xfId="2107" xr:uid="{00000000-0005-0000-0000-0000BD0D0000}"/>
    <cellStyle name="‡_第５次中期＆２００3計画改定021224_42005_CAHAYA" xfId="2108" xr:uid="{00000000-0005-0000-0000-0000BE0D0000}"/>
    <cellStyle name="‡_第５次中期＆２００3計画改定021224_42005_kontrol TR FEB" xfId="2109" xr:uid="{00000000-0005-0000-0000-0000BF0D0000}"/>
    <cellStyle name="‡_第５次中期＆２００3計画改定021224_42005_Monthly  Februari  2006" xfId="2110" xr:uid="{00000000-0005-0000-0000-0000C00D0000}"/>
    <cellStyle name="‡_第５次中期＆２００3計画改定021224_42005_Monthly  Januari  2006" xfId="2111" xr:uid="{00000000-0005-0000-0000-0000C10D0000}"/>
    <cellStyle name="‡_第５次中期＆２００3計画改定021224_42005_Monthly  Maret  2006" xfId="2112" xr:uid="{00000000-0005-0000-0000-0000C20D0000}"/>
    <cellStyle name="‡_第５次中期＆２００3計画改定021224_42005_PENGONTROLAN TROUBLE REPORT" xfId="2113" xr:uid="{00000000-0005-0000-0000-0000C30D0000}"/>
    <cellStyle name="‡_第５次中期＆２００3計画改定021224_42005_Plan Acivity 2006" xfId="2114" xr:uid="{00000000-0005-0000-0000-0000C40D0000}"/>
    <cellStyle name="‡_第５次中期＆２００3計画改定021224_42005_Plan Actual Audit Suplier 06" xfId="2115" xr:uid="{00000000-0005-0000-0000-0000C50D0000}"/>
    <cellStyle name="‡_第５次中期＆２００3計画改定021224_42005_trouble report" xfId="2116" xr:uid="{00000000-0005-0000-0000-0000C60D0000}"/>
    <cellStyle name="‡_第５次中期＆２００3計画改定021224_62005" xfId="2117" xr:uid="{00000000-0005-0000-0000-0000C70D0000}"/>
    <cellStyle name="‡_第５次中期＆２００3計画改定021224_CAHAYA" xfId="2118" xr:uid="{00000000-0005-0000-0000-0000C80D0000}"/>
    <cellStyle name="‡_第５次中期＆２００3計画改定021224_Jun 2005" xfId="2119" xr:uid="{00000000-0005-0000-0000-0000C90D0000}"/>
    <cellStyle name="‡_第５次中期＆２００3計画改定021224_kontrol TR FEB" xfId="2120" xr:uid="{00000000-0005-0000-0000-0000CA0D0000}"/>
    <cellStyle name="‡_第５次中期＆２００3計画改定021224_Monthly  Februari  2006" xfId="2121" xr:uid="{00000000-0005-0000-0000-0000CB0D0000}"/>
    <cellStyle name="‡_第５次中期＆２００3計画改定021224_Monthly  Januari  2006" xfId="2122" xr:uid="{00000000-0005-0000-0000-0000CC0D0000}"/>
    <cellStyle name="‡_第５次中期＆２００3計画改定021224_Monthly  Maret  2006" xfId="2123" xr:uid="{00000000-0005-0000-0000-0000CD0D0000}"/>
    <cellStyle name="‡_第５次中期＆２００3計画改定021224_PENGONTROLAN TROUBLE REPORT" xfId="2124" xr:uid="{00000000-0005-0000-0000-0000CE0D0000}"/>
    <cellStyle name="‡_第５次中期＆２００3計画改定021224_Plan Acivity 2006" xfId="2125" xr:uid="{00000000-0005-0000-0000-0000CF0D0000}"/>
    <cellStyle name="‡_第５次中期＆２００3計画改定021224_Plan Actual Audit Suplier 06" xfId="2126" xr:uid="{00000000-0005-0000-0000-0000D00D0000}"/>
    <cellStyle name="‡_第５次中期＆２００3計画改定021224_SPC PATROL 2005" xfId="2127" xr:uid="{00000000-0005-0000-0000-0000D10D0000}"/>
    <cellStyle name="‡_第５次中期＆２００3計画改定021224_trouble report" xfId="2128" xr:uid="{00000000-0005-0000-0000-0000D20D0000}"/>
    <cellStyle name="‡_組織図０２０８" xfId="2081" xr:uid="{00000000-0005-0000-0000-0000D30D0000}"/>
    <cellStyle name="‡_組織図０２０８_42005" xfId="2082" xr:uid="{00000000-0005-0000-0000-0000D40D0000}"/>
    <cellStyle name="‡_組織図０２０８_42005_62005" xfId="2083" xr:uid="{00000000-0005-0000-0000-0000D50D0000}"/>
    <cellStyle name="‡_組織図０２０８_42005_CAHAYA" xfId="2084" xr:uid="{00000000-0005-0000-0000-0000D60D0000}"/>
    <cellStyle name="‡_組織図０２０８_42005_kontrol TR FEB" xfId="2085" xr:uid="{00000000-0005-0000-0000-0000D70D0000}"/>
    <cellStyle name="‡_組織図０２０８_42005_Monthly  Februari  2006" xfId="2086" xr:uid="{00000000-0005-0000-0000-0000D80D0000}"/>
    <cellStyle name="‡_組織図０２０８_42005_Monthly  Januari  2006" xfId="2087" xr:uid="{00000000-0005-0000-0000-0000D90D0000}"/>
    <cellStyle name="‡_組織図０２０８_42005_Monthly  Maret  2006" xfId="2088" xr:uid="{00000000-0005-0000-0000-0000DA0D0000}"/>
    <cellStyle name="‡_組織図０２０８_42005_PENGONTROLAN TROUBLE REPORT" xfId="2089" xr:uid="{00000000-0005-0000-0000-0000DB0D0000}"/>
    <cellStyle name="‡_組織図０２０８_42005_Plan Acivity 2006" xfId="2090" xr:uid="{00000000-0005-0000-0000-0000DC0D0000}"/>
    <cellStyle name="‡_組織図０２０８_42005_Plan Actual Audit Suplier 06" xfId="2091" xr:uid="{00000000-0005-0000-0000-0000DD0D0000}"/>
    <cellStyle name="‡_組織図０２０８_42005_trouble report" xfId="2092" xr:uid="{00000000-0005-0000-0000-0000DE0D0000}"/>
    <cellStyle name="‡_組織図０２０８_62005" xfId="2093" xr:uid="{00000000-0005-0000-0000-0000DF0D0000}"/>
    <cellStyle name="‡_組織図０２０８_CAHAYA" xfId="2094" xr:uid="{00000000-0005-0000-0000-0000E00D0000}"/>
    <cellStyle name="‡_組織図０２０８_Jun 2005" xfId="2095" xr:uid="{00000000-0005-0000-0000-0000E10D0000}"/>
    <cellStyle name="‡_組織図０２０８_kontrol TR FEB" xfId="2096" xr:uid="{00000000-0005-0000-0000-0000E20D0000}"/>
    <cellStyle name="‡_組織図０２０８_Monthly  Februari  2006" xfId="2097" xr:uid="{00000000-0005-0000-0000-0000E30D0000}"/>
    <cellStyle name="‡_組織図０２０８_Monthly  Januari  2006" xfId="2098" xr:uid="{00000000-0005-0000-0000-0000E40D0000}"/>
    <cellStyle name="‡_組織図０２０８_Monthly  Maret  2006" xfId="2099" xr:uid="{00000000-0005-0000-0000-0000E50D0000}"/>
    <cellStyle name="‡_組織図０２０８_PENGONTROLAN TROUBLE REPORT" xfId="2100" xr:uid="{00000000-0005-0000-0000-0000E60D0000}"/>
    <cellStyle name="‡_組織図０２０８_Plan Acivity 2006" xfId="2101" xr:uid="{00000000-0005-0000-0000-0000E70D0000}"/>
    <cellStyle name="‡_組織図０２０８_Plan Actual Audit Suplier 06" xfId="2102" xr:uid="{00000000-0005-0000-0000-0000E80D0000}"/>
    <cellStyle name="‡_組織図０２０８_SPC PATROL 2005" xfId="2103" xr:uid="{00000000-0005-0000-0000-0000E90D0000}"/>
    <cellStyle name="‡_組織図０２０８_trouble report" xfId="2104" xr:uid="{00000000-0005-0000-0000-0000EA0D0000}"/>
    <cellStyle name="‡_要員算出02-03(AHM03内示反映)" xfId="2133" xr:uid="{00000000-0005-0000-0000-0000EB0D0000}"/>
    <cellStyle name="‡_要員算出02-03(AHM03内示反映)_42005" xfId="2134" xr:uid="{00000000-0005-0000-0000-0000EC0D0000}"/>
    <cellStyle name="‡_要員算出02-03(AHM03内示反映)_42005_62005" xfId="2135" xr:uid="{00000000-0005-0000-0000-0000ED0D0000}"/>
    <cellStyle name="‡_要員算出02-03(AHM03内示反映)_42005_CAHAYA" xfId="2136" xr:uid="{00000000-0005-0000-0000-0000EE0D0000}"/>
    <cellStyle name="‡_要員算出02-03(AHM03内示反映)_42005_kontrol TR FEB" xfId="2137" xr:uid="{00000000-0005-0000-0000-0000EF0D0000}"/>
    <cellStyle name="‡_要員算出02-03(AHM03内示反映)_42005_Monthly  Februari  2006" xfId="2138" xr:uid="{00000000-0005-0000-0000-0000F00D0000}"/>
    <cellStyle name="‡_要員算出02-03(AHM03内示反映)_42005_Monthly  Januari  2006" xfId="2139" xr:uid="{00000000-0005-0000-0000-0000F10D0000}"/>
    <cellStyle name="‡_要員算出02-03(AHM03内示反映)_42005_Monthly  Maret  2006" xfId="2140" xr:uid="{00000000-0005-0000-0000-0000F20D0000}"/>
    <cellStyle name="‡_要員算出02-03(AHM03内示反映)_42005_PENGONTROLAN TROUBLE REPORT" xfId="2141" xr:uid="{00000000-0005-0000-0000-0000F30D0000}"/>
    <cellStyle name="‡_要員算出02-03(AHM03内示反映)_42005_Plan Acivity 2006" xfId="2142" xr:uid="{00000000-0005-0000-0000-0000F40D0000}"/>
    <cellStyle name="‡_要員算出02-03(AHM03内示反映)_42005_Plan Actual Audit Suplier 06" xfId="2143" xr:uid="{00000000-0005-0000-0000-0000F50D0000}"/>
    <cellStyle name="‡_要員算出02-03(AHM03内示反映)_42005_trouble report" xfId="2144" xr:uid="{00000000-0005-0000-0000-0000F60D0000}"/>
    <cellStyle name="‡_要員算出02-03(AHM03内示反映)_62005" xfId="2145" xr:uid="{00000000-0005-0000-0000-0000F70D0000}"/>
    <cellStyle name="‡_要員算出02-03(AHM03内示反映)_CAHAYA" xfId="2146" xr:uid="{00000000-0005-0000-0000-0000F80D0000}"/>
    <cellStyle name="‡_要員算出02-03(AHM03内示反映)_Jun 2005" xfId="2147" xr:uid="{00000000-0005-0000-0000-0000F90D0000}"/>
    <cellStyle name="‡_要員算出02-03(AHM03内示反映)_kontrol TR FEB" xfId="2148" xr:uid="{00000000-0005-0000-0000-0000FA0D0000}"/>
    <cellStyle name="‡_要員算出02-03(AHM03内示反映)_Monthly  Februari  2006" xfId="2149" xr:uid="{00000000-0005-0000-0000-0000FB0D0000}"/>
    <cellStyle name="‡_要員算出02-03(AHM03内示反映)_Monthly  Januari  2006" xfId="2150" xr:uid="{00000000-0005-0000-0000-0000FC0D0000}"/>
    <cellStyle name="‡_要員算出02-03(AHM03内示反映)_Monthly  Maret  2006" xfId="2151" xr:uid="{00000000-0005-0000-0000-0000FD0D0000}"/>
    <cellStyle name="‡_要員算出02-03(AHM03内示反映)_NESIA金型更新計画" xfId="2152" xr:uid="{00000000-0005-0000-0000-0000FE0D0000}"/>
    <cellStyle name="‡_要員算出02-03(AHM03内示反映)_NESIA金型更新計画 2" xfId="2153" xr:uid="{00000000-0005-0000-0000-0000FF0D0000}"/>
    <cellStyle name="‡_要員算出02-03(AHM03内示反映)_NESIA金型更新計画_２００６年１２月発見提案" xfId="2154" xr:uid="{00000000-0005-0000-0000-0000000E0000}"/>
    <cellStyle name="‡_要員算出02-03(AHM03内示反映)_NESIA金型更新計画_PENEMUAN NG 02-2007" xfId="2155" xr:uid="{00000000-0005-0000-0000-0000010E0000}"/>
    <cellStyle name="‡_要員算出02-03(AHM03内示反映)_PENGONTROLAN TROUBLE REPORT" xfId="2156" xr:uid="{00000000-0005-0000-0000-0000020E0000}"/>
    <cellStyle name="‡_要員算出02-03(AHM03内示反映)_Plan Acivity 2006" xfId="2157" xr:uid="{00000000-0005-0000-0000-0000030E0000}"/>
    <cellStyle name="‡_要員算出02-03(AHM03内示反映)_Plan Actual Audit Suplier 06" xfId="2158" xr:uid="{00000000-0005-0000-0000-0000040E0000}"/>
    <cellStyle name="‡_要員算出02-03(AHM03内示反映)_SPC PATROL 2005" xfId="2159" xr:uid="{00000000-0005-0000-0000-0000050E0000}"/>
    <cellStyle name="‡_要員算出02-03(AHM03内示反映)_trouble report" xfId="2160" xr:uid="{00000000-0005-0000-0000-0000060E0000}"/>
    <cellStyle name="‡_購入部品＠確認表堀内021111修整03" xfId="2057" xr:uid="{00000000-0005-0000-0000-0000070E0000}"/>
    <cellStyle name="‡_購入部品＠確認表堀内021111修整03_42005" xfId="2058" xr:uid="{00000000-0005-0000-0000-0000080E0000}"/>
    <cellStyle name="‡_購入部品＠確認表堀内021111修整03_42005_62005" xfId="2059" xr:uid="{00000000-0005-0000-0000-0000090E0000}"/>
    <cellStyle name="‡_購入部品＠確認表堀内021111修整03_42005_CAHAYA" xfId="2060" xr:uid="{00000000-0005-0000-0000-00000A0E0000}"/>
    <cellStyle name="‡_購入部品＠確認表堀内021111修整03_42005_kontrol TR FEB" xfId="2061" xr:uid="{00000000-0005-0000-0000-00000B0E0000}"/>
    <cellStyle name="‡_購入部品＠確認表堀内021111修整03_42005_Monthly  Februari  2006" xfId="2062" xr:uid="{00000000-0005-0000-0000-00000C0E0000}"/>
    <cellStyle name="‡_購入部品＠確認表堀内021111修整03_42005_Monthly  Januari  2006" xfId="2063" xr:uid="{00000000-0005-0000-0000-00000D0E0000}"/>
    <cellStyle name="‡_購入部品＠確認表堀内021111修整03_42005_Monthly  Maret  2006" xfId="2064" xr:uid="{00000000-0005-0000-0000-00000E0E0000}"/>
    <cellStyle name="‡_購入部品＠確認表堀内021111修整03_42005_PENGONTROLAN TROUBLE REPORT" xfId="2065" xr:uid="{00000000-0005-0000-0000-00000F0E0000}"/>
    <cellStyle name="‡_購入部品＠確認表堀内021111修整03_42005_Plan Acivity 2006" xfId="2066" xr:uid="{00000000-0005-0000-0000-0000100E0000}"/>
    <cellStyle name="‡_購入部品＠確認表堀内021111修整03_42005_Plan Actual Audit Suplier 06" xfId="2067" xr:uid="{00000000-0005-0000-0000-0000110E0000}"/>
    <cellStyle name="‡_購入部品＠確認表堀内021111修整03_42005_trouble report" xfId="2068" xr:uid="{00000000-0005-0000-0000-0000120E0000}"/>
    <cellStyle name="‡_購入部品＠確認表堀内021111修整03_62005" xfId="2069" xr:uid="{00000000-0005-0000-0000-0000130E0000}"/>
    <cellStyle name="‡_購入部品＠確認表堀内021111修整03_CAHAYA" xfId="2070" xr:uid="{00000000-0005-0000-0000-0000140E0000}"/>
    <cellStyle name="‡_購入部品＠確認表堀内021111修整03_Jun 2005" xfId="2071" xr:uid="{00000000-0005-0000-0000-0000150E0000}"/>
    <cellStyle name="‡_購入部品＠確認表堀内021111修整03_kontrol TR FEB" xfId="2072" xr:uid="{00000000-0005-0000-0000-0000160E0000}"/>
    <cellStyle name="‡_購入部品＠確認表堀内021111修整03_Monthly  Februari  2006" xfId="2073" xr:uid="{00000000-0005-0000-0000-0000170E0000}"/>
    <cellStyle name="‡_購入部品＠確認表堀内021111修整03_Monthly  Januari  2006" xfId="2074" xr:uid="{00000000-0005-0000-0000-0000180E0000}"/>
    <cellStyle name="‡_購入部品＠確認表堀内021111修整03_Monthly  Maret  2006" xfId="2075" xr:uid="{00000000-0005-0000-0000-0000190E0000}"/>
    <cellStyle name="‡_購入部品＠確認表堀内021111修整03_PENGONTROLAN TROUBLE REPORT" xfId="2076" xr:uid="{00000000-0005-0000-0000-00001A0E0000}"/>
    <cellStyle name="‡_購入部品＠確認表堀内021111修整03_Plan Acivity 2006" xfId="2077" xr:uid="{00000000-0005-0000-0000-00001B0E0000}"/>
    <cellStyle name="‡_購入部品＠確認表堀内021111修整03_Plan Actual Audit Suplier 06" xfId="2078" xr:uid="{00000000-0005-0000-0000-00001C0E0000}"/>
    <cellStyle name="‡_購入部品＠確認表堀内021111修整03_SPC PATROL 2005" xfId="2079" xr:uid="{00000000-0005-0000-0000-00001D0E0000}"/>
    <cellStyle name="‡_購入部品＠確認表堀内021111修整03_trouble report" xfId="2080" xr:uid="{00000000-0005-0000-0000-00001E0E0000}"/>
    <cellStyle name="‡_長期予定030410" xfId="2129" xr:uid="{00000000-0005-0000-0000-00001F0E0000}"/>
    <cellStyle name="‡_長期予定030410 2" xfId="2130" xr:uid="{00000000-0005-0000-0000-0000200E0000}"/>
    <cellStyle name="‡_長期予定030410_２００６年１２月発見提案" xfId="2131" xr:uid="{00000000-0005-0000-0000-0000210E0000}"/>
    <cellStyle name="‡_長期予定030410_PENEMUAN NG 02-2007" xfId="2132" xr:uid="{00000000-0005-0000-0000-0000220E0000}"/>
    <cellStyle name="•W€_‹@”\ˆê——•\‚P" xfId="2161" xr:uid="{00000000-0005-0000-0000-0000230E0000}"/>
    <cellStyle name="•W_Sheet1" xfId="5663" xr:uid="{00000000-0005-0000-0000-0000240E0000}"/>
    <cellStyle name="\¦ÏÝÌnCp[N" xfId="5664" xr:uid="{00000000-0005-0000-0000-0000250E0000}"/>
    <cellStyle name="æØè [0.00]_Sheet1" xfId="5665" xr:uid="{00000000-0005-0000-0000-0000260E0000}"/>
    <cellStyle name="æØè_Sheet1" xfId="5666" xr:uid="{00000000-0005-0000-0000-0000270E0000}"/>
    <cellStyle name="êÊ_EAX-A0495" xfId="5667" xr:uid="{00000000-0005-0000-0000-0000280E0000}"/>
    <cellStyle name="ÊÝ [0.00]_Contract&amp;Report" xfId="4522" xr:uid="{00000000-0005-0000-0000-0000290E0000}"/>
    <cellStyle name="ÊÝ_Contract&amp;Report" xfId="4523" xr:uid="{00000000-0005-0000-0000-00002A0E0000}"/>
    <cellStyle name="nCp[N" xfId="5668" xr:uid="{00000000-0005-0000-0000-00002B0E0000}"/>
    <cellStyle name="W?_Out-House(From AMI)" xfId="5669" xr:uid="{00000000-0005-0000-0000-00002C0E0000}"/>
    <cellStyle name="W_(8.3)" xfId="5670" xr:uid="{00000000-0005-0000-0000-00002D0E0000}"/>
    <cellStyle name="1" xfId="4524" xr:uid="{00000000-0005-0000-0000-00002E0E0000}"/>
    <cellStyle name="120" xfId="5671" xr:uid="{00000000-0005-0000-0000-00002F0E0000}"/>
    <cellStyle name="15" xfId="4525" xr:uid="{00000000-0005-0000-0000-0000300E0000}"/>
    <cellStyle name="1eoDA2_±aA，" xfId="4526" xr:uid="{00000000-0005-0000-0000-0000310E0000}"/>
    <cellStyle name="¹éºÐÀ²_±âÅ¸" xfId="2162" xr:uid="{00000000-0005-0000-0000-0000320E0000}"/>
    <cellStyle name="2" xfId="4527" xr:uid="{00000000-0005-0000-0000-0000330E0000}"/>
    <cellStyle name="20% - Accent1 2" xfId="5672" xr:uid="{00000000-0005-0000-0000-0000340E0000}"/>
    <cellStyle name="20% - Accent1 2 2" xfId="6333" xr:uid="{00000000-0005-0000-0000-0000350E0000}"/>
    <cellStyle name="20% - Accent2 2" xfId="5673" xr:uid="{00000000-0005-0000-0000-0000360E0000}"/>
    <cellStyle name="20% - Accent2 2 2" xfId="6371" xr:uid="{00000000-0005-0000-0000-0000370E0000}"/>
    <cellStyle name="20% - Accent3 2" xfId="5674" xr:uid="{00000000-0005-0000-0000-0000380E0000}"/>
    <cellStyle name="20% - Accent3 2 2" xfId="7440" xr:uid="{00000000-0005-0000-0000-0000390E0000}"/>
    <cellStyle name="20% - Accent4 2" xfId="5675" xr:uid="{00000000-0005-0000-0000-00003A0E0000}"/>
    <cellStyle name="20% - Accent4 2 2" xfId="6357" xr:uid="{00000000-0005-0000-0000-00003B0E0000}"/>
    <cellStyle name="20% - Accent5 2" xfId="5676" xr:uid="{00000000-0005-0000-0000-00003C0E0000}"/>
    <cellStyle name="20% - Accent5 2 2" xfId="7455" xr:uid="{00000000-0005-0000-0000-00003D0E0000}"/>
    <cellStyle name="20% - Accent6 2" xfId="5677" xr:uid="{00000000-0005-0000-0000-00003E0E0000}"/>
    <cellStyle name="20% - Accent6 2 2" xfId="7425" xr:uid="{00000000-0005-0000-0000-00003F0E0000}"/>
    <cellStyle name="20% - アクセント 1 2" xfId="3369" xr:uid="{00000000-0005-0000-0000-0000400E0000}"/>
    <cellStyle name="20% - アクセント 2 2" xfId="3373" xr:uid="{00000000-0005-0000-0000-0000410E0000}"/>
    <cellStyle name="20% - アクセント 3 2" xfId="3377" xr:uid="{00000000-0005-0000-0000-0000420E0000}"/>
    <cellStyle name="20% - アクセント 4 2" xfId="3381" xr:uid="{00000000-0005-0000-0000-0000430E0000}"/>
    <cellStyle name="20% - アクセント 5 2" xfId="3385" xr:uid="{00000000-0005-0000-0000-0000440E0000}"/>
    <cellStyle name="20% - アクセント 6 2" xfId="3389" xr:uid="{00000000-0005-0000-0000-0000450E0000}"/>
    <cellStyle name="20% - ส่วนที่ถูกเน้น1" xfId="4528" xr:uid="{00000000-0005-0000-0000-0000460E0000}"/>
    <cellStyle name="20% - ส่วนที่ถูกเน้น1 2" xfId="5678" xr:uid="{00000000-0005-0000-0000-0000470E0000}"/>
    <cellStyle name="20% - ส่วนที่ถูกเน้น2" xfId="4529" xr:uid="{00000000-0005-0000-0000-0000480E0000}"/>
    <cellStyle name="20% - ส่วนที่ถูกเน้น2 2" xfId="5679" xr:uid="{00000000-0005-0000-0000-0000490E0000}"/>
    <cellStyle name="20% - ส่วนที่ถูกเน้น3" xfId="4530" xr:uid="{00000000-0005-0000-0000-00004A0E0000}"/>
    <cellStyle name="20% - ส่วนที่ถูกเน้น3 2" xfId="5680" xr:uid="{00000000-0005-0000-0000-00004B0E0000}"/>
    <cellStyle name="20% - ส่วนที่ถูกเน้น4" xfId="4531" xr:uid="{00000000-0005-0000-0000-00004C0E0000}"/>
    <cellStyle name="20% - ส่วนที่ถูกเน้น4 2" xfId="5681" xr:uid="{00000000-0005-0000-0000-00004D0E0000}"/>
    <cellStyle name="20% - ส่วนที่ถูกเน้น5" xfId="4532" xr:uid="{00000000-0005-0000-0000-00004E0E0000}"/>
    <cellStyle name="20% - ส่วนที่ถูกเน้น5 2" xfId="5682" xr:uid="{00000000-0005-0000-0000-00004F0E0000}"/>
    <cellStyle name="20% - ส่วนที่ถูกเน้น6" xfId="4533" xr:uid="{00000000-0005-0000-0000-0000500E0000}"/>
    <cellStyle name="20% - ส่วนที่ถูกเน้น6 2" xfId="5683" xr:uid="{00000000-0005-0000-0000-0000510E0000}"/>
    <cellStyle name="3" xfId="4534" xr:uid="{00000000-0005-0000-0000-0000520E0000}"/>
    <cellStyle name="4" xfId="4535" xr:uid="{00000000-0005-0000-0000-0000530E0000}"/>
    <cellStyle name="40% - Accent1 2" xfId="5684" xr:uid="{00000000-0005-0000-0000-0000540E0000}"/>
    <cellStyle name="40% - Accent1 2 2" xfId="7458" xr:uid="{00000000-0005-0000-0000-0000550E0000}"/>
    <cellStyle name="40% - Accent2 2" xfId="5685" xr:uid="{00000000-0005-0000-0000-0000560E0000}"/>
    <cellStyle name="40% - Accent2 2 2" xfId="6340" xr:uid="{00000000-0005-0000-0000-0000570E0000}"/>
    <cellStyle name="40% - Accent3 2" xfId="5686" xr:uid="{00000000-0005-0000-0000-0000580E0000}"/>
    <cellStyle name="40% - Accent3 2 2" xfId="6366" xr:uid="{00000000-0005-0000-0000-0000590E0000}"/>
    <cellStyle name="40% - Accent4 2" xfId="5687" xr:uid="{00000000-0005-0000-0000-00005A0E0000}"/>
    <cellStyle name="40% - Accent4 2 2" xfId="6353" xr:uid="{00000000-0005-0000-0000-00005B0E0000}"/>
    <cellStyle name="40% - Accent5 2" xfId="5688" xr:uid="{00000000-0005-0000-0000-00005C0E0000}"/>
    <cellStyle name="40% - Accent5 2 2" xfId="6350" xr:uid="{00000000-0005-0000-0000-00005D0E0000}"/>
    <cellStyle name="40% - Accent6 2" xfId="5689" xr:uid="{00000000-0005-0000-0000-00005E0E0000}"/>
    <cellStyle name="40% - Accent6 2 2" xfId="7421" xr:uid="{00000000-0005-0000-0000-00005F0E0000}"/>
    <cellStyle name="40% - アクセント 1 2" xfId="3370" xr:uid="{00000000-0005-0000-0000-0000600E0000}"/>
    <cellStyle name="40% - アクセント 2 2" xfId="3374" xr:uid="{00000000-0005-0000-0000-0000610E0000}"/>
    <cellStyle name="40% - アクセント 3 2" xfId="3378" xr:uid="{00000000-0005-0000-0000-0000620E0000}"/>
    <cellStyle name="40% - アクセント 4 2" xfId="3382" xr:uid="{00000000-0005-0000-0000-0000630E0000}"/>
    <cellStyle name="40% - アクセント 5 2" xfId="3386" xr:uid="{00000000-0005-0000-0000-0000640E0000}"/>
    <cellStyle name="40% - アクセント 6 2" xfId="3390" xr:uid="{00000000-0005-0000-0000-0000650E0000}"/>
    <cellStyle name="40% - ส่วนที่ถูกเน้น1" xfId="4536" xr:uid="{00000000-0005-0000-0000-0000660E0000}"/>
    <cellStyle name="40% - ส่วนที่ถูกเน้น1 2" xfId="5690" xr:uid="{00000000-0005-0000-0000-0000670E0000}"/>
    <cellStyle name="40% - ส่วนที่ถูกเน้น2" xfId="4537" xr:uid="{00000000-0005-0000-0000-0000680E0000}"/>
    <cellStyle name="40% - ส่วนที่ถูกเน้น2 2" xfId="5691" xr:uid="{00000000-0005-0000-0000-0000690E0000}"/>
    <cellStyle name="40% - ส่วนที่ถูกเน้น3" xfId="4538" xr:uid="{00000000-0005-0000-0000-00006A0E0000}"/>
    <cellStyle name="40% - ส่วนที่ถูกเน้น3 2" xfId="5692" xr:uid="{00000000-0005-0000-0000-00006B0E0000}"/>
    <cellStyle name="40% - ส่วนที่ถูกเน้น4" xfId="4539" xr:uid="{00000000-0005-0000-0000-00006C0E0000}"/>
    <cellStyle name="40% - ส่วนที่ถูกเน้น4 2" xfId="5693" xr:uid="{00000000-0005-0000-0000-00006D0E0000}"/>
    <cellStyle name="40% - ส่วนที่ถูกเน้น5" xfId="4540" xr:uid="{00000000-0005-0000-0000-00006E0E0000}"/>
    <cellStyle name="40% - ส่วนที่ถูกเน้น5 2" xfId="5694" xr:uid="{00000000-0005-0000-0000-00006F0E0000}"/>
    <cellStyle name="40% - ส่วนที่ถูกเน้น6" xfId="4541" xr:uid="{00000000-0005-0000-0000-0000700E0000}"/>
    <cellStyle name="40% - ส่วนที่ถูกเน้น6 2" xfId="5695" xr:uid="{00000000-0005-0000-0000-0000710E0000}"/>
    <cellStyle name="60% - Accent1 2" xfId="5696" xr:uid="{00000000-0005-0000-0000-0000720E0000}"/>
    <cellStyle name="60% - Accent1 2 2" xfId="7454" xr:uid="{00000000-0005-0000-0000-0000730E0000}"/>
    <cellStyle name="60% - Accent2 2" xfId="5697" xr:uid="{00000000-0005-0000-0000-0000740E0000}"/>
    <cellStyle name="60% - Accent2 2 2" xfId="6339" xr:uid="{00000000-0005-0000-0000-0000750E0000}"/>
    <cellStyle name="60% - Accent3 2" xfId="5698" xr:uid="{00000000-0005-0000-0000-0000760E0000}"/>
    <cellStyle name="60% - Accent3 2 2" xfId="6329" xr:uid="{00000000-0005-0000-0000-0000770E0000}"/>
    <cellStyle name="60% - Accent4 2" xfId="5699" xr:uid="{00000000-0005-0000-0000-0000780E0000}"/>
    <cellStyle name="60% - Accent4 2 2" xfId="7436" xr:uid="{00000000-0005-0000-0000-0000790E0000}"/>
    <cellStyle name="60% - Accent5 2" xfId="5700" xr:uid="{00000000-0005-0000-0000-00007A0E0000}"/>
    <cellStyle name="60% - Accent5 2 2" xfId="6365" xr:uid="{00000000-0005-0000-0000-00007B0E0000}"/>
    <cellStyle name="60% - Accent6 2" xfId="5701" xr:uid="{00000000-0005-0000-0000-00007C0E0000}"/>
    <cellStyle name="60% - Accent6 2 2" xfId="6369" xr:uid="{00000000-0005-0000-0000-00007D0E0000}"/>
    <cellStyle name="60% - アクセント 1 2" xfId="3371" xr:uid="{00000000-0005-0000-0000-00007E0E0000}"/>
    <cellStyle name="60% - アクセント 2 2" xfId="3375" xr:uid="{00000000-0005-0000-0000-00007F0E0000}"/>
    <cellStyle name="60% - アクセント 3 2" xfId="3379" xr:uid="{00000000-0005-0000-0000-0000800E0000}"/>
    <cellStyle name="60% - アクセント 4 2" xfId="3383" xr:uid="{00000000-0005-0000-0000-0000810E0000}"/>
    <cellStyle name="60% - アクセント 5 2" xfId="3387" xr:uid="{00000000-0005-0000-0000-0000820E0000}"/>
    <cellStyle name="60% - アクセント 6 2" xfId="3391" xr:uid="{00000000-0005-0000-0000-0000830E0000}"/>
    <cellStyle name="60% - ส่วนที่ถูกเน้น1" xfId="4542" xr:uid="{00000000-0005-0000-0000-0000840E0000}"/>
    <cellStyle name="60% - ส่วนที่ถูกเน้น1 2" xfId="5702" xr:uid="{00000000-0005-0000-0000-0000850E0000}"/>
    <cellStyle name="60% - ส่วนที่ถูกเน้น2" xfId="4543" xr:uid="{00000000-0005-0000-0000-0000860E0000}"/>
    <cellStyle name="60% - ส่วนที่ถูกเน้น2 2" xfId="5703" xr:uid="{00000000-0005-0000-0000-0000870E0000}"/>
    <cellStyle name="60% - ส่วนที่ถูกเน้น3" xfId="4544" xr:uid="{00000000-0005-0000-0000-0000880E0000}"/>
    <cellStyle name="60% - ส่วนที่ถูกเน้น3 2" xfId="5704" xr:uid="{00000000-0005-0000-0000-0000890E0000}"/>
    <cellStyle name="60% - ส่วนที่ถูกเน้น4" xfId="4545" xr:uid="{00000000-0005-0000-0000-00008A0E0000}"/>
    <cellStyle name="60% - ส่วนที่ถูกเน้น4 2" xfId="5705" xr:uid="{00000000-0005-0000-0000-00008B0E0000}"/>
    <cellStyle name="60% - ส่วนที่ถูกเน้น5" xfId="4546" xr:uid="{00000000-0005-0000-0000-00008C0E0000}"/>
    <cellStyle name="60% - ส่วนที่ถูกเน้น5 2" xfId="5706" xr:uid="{00000000-0005-0000-0000-00008D0E0000}"/>
    <cellStyle name="60% - ส่วนที่ถูกเน้น6" xfId="4547" xr:uid="{00000000-0005-0000-0000-00008E0E0000}"/>
    <cellStyle name="60% - ส่วนที่ถูกเน้น6 2" xfId="5707" xr:uid="{00000000-0005-0000-0000-00008F0E0000}"/>
    <cellStyle name="A4用紙" xfId="4548" xr:uid="{00000000-0005-0000-0000-0000900E0000}"/>
    <cellStyle name="Accent1 - 20%" xfId="2163" xr:uid="{00000000-0005-0000-0000-0000910E0000}"/>
    <cellStyle name="Accent1 - 20% 2" xfId="5708" xr:uid="{00000000-0005-0000-0000-0000920E0000}"/>
    <cellStyle name="Accent1 - 40%" xfId="2164" xr:uid="{00000000-0005-0000-0000-0000930E0000}"/>
    <cellStyle name="Accent1 - 40% 2" xfId="5709" xr:uid="{00000000-0005-0000-0000-0000940E0000}"/>
    <cellStyle name="Accent1 - 60%" xfId="2165" xr:uid="{00000000-0005-0000-0000-0000950E0000}"/>
    <cellStyle name="Accent1 2" xfId="5710" xr:uid="{00000000-0005-0000-0000-0000960E0000}"/>
    <cellStyle name="Accent1 2 2" xfId="7430" xr:uid="{00000000-0005-0000-0000-0000970E0000}"/>
    <cellStyle name="Accent2 - 20%" xfId="2166" xr:uid="{00000000-0005-0000-0000-0000980E0000}"/>
    <cellStyle name="Accent2 - 20% 2" xfId="5711" xr:uid="{00000000-0005-0000-0000-0000990E0000}"/>
    <cellStyle name="Accent2 - 40%" xfId="2167" xr:uid="{00000000-0005-0000-0000-00009A0E0000}"/>
    <cellStyle name="Accent2 - 40% 2" xfId="5712" xr:uid="{00000000-0005-0000-0000-00009B0E0000}"/>
    <cellStyle name="Accent2 - 60%" xfId="2168" xr:uid="{00000000-0005-0000-0000-00009C0E0000}"/>
    <cellStyle name="Accent2 2" xfId="5713" xr:uid="{00000000-0005-0000-0000-00009D0E0000}"/>
    <cellStyle name="Accent2 2 2" xfId="6341" xr:uid="{00000000-0005-0000-0000-00009E0E0000}"/>
    <cellStyle name="Accent3 - 20%" xfId="2169" xr:uid="{00000000-0005-0000-0000-00009F0E0000}"/>
    <cellStyle name="Accent3 - 20% 2" xfId="5714" xr:uid="{00000000-0005-0000-0000-0000A00E0000}"/>
    <cellStyle name="Accent3 - 40%" xfId="2170" xr:uid="{00000000-0005-0000-0000-0000A10E0000}"/>
    <cellStyle name="Accent3 - 40% 2" xfId="5715" xr:uid="{00000000-0005-0000-0000-0000A20E0000}"/>
    <cellStyle name="Accent3 - 60%" xfId="2171" xr:uid="{00000000-0005-0000-0000-0000A30E0000}"/>
    <cellStyle name="Accent3 2" xfId="5716" xr:uid="{00000000-0005-0000-0000-0000A40E0000}"/>
    <cellStyle name="Accent3 2 2" xfId="6349" xr:uid="{00000000-0005-0000-0000-0000A50E0000}"/>
    <cellStyle name="Accent4 - 20%" xfId="2172" xr:uid="{00000000-0005-0000-0000-0000A60E0000}"/>
    <cellStyle name="Accent4 - 20% 2" xfId="5717" xr:uid="{00000000-0005-0000-0000-0000A70E0000}"/>
    <cellStyle name="Accent4 - 40%" xfId="2173" xr:uid="{00000000-0005-0000-0000-0000A80E0000}"/>
    <cellStyle name="Accent4 - 40% 2" xfId="5718" xr:uid="{00000000-0005-0000-0000-0000A90E0000}"/>
    <cellStyle name="Accent4 - 60%" xfId="2174" xr:uid="{00000000-0005-0000-0000-0000AA0E0000}"/>
    <cellStyle name="Accent4 2" xfId="5719" xr:uid="{00000000-0005-0000-0000-0000AB0E0000}"/>
    <cellStyle name="Accent4 2 2" xfId="7433" xr:uid="{00000000-0005-0000-0000-0000AC0E0000}"/>
    <cellStyle name="Accent5 - 20%" xfId="2175" xr:uid="{00000000-0005-0000-0000-0000AD0E0000}"/>
    <cellStyle name="Accent5 - 20% 2" xfId="5720" xr:uid="{00000000-0005-0000-0000-0000AE0E0000}"/>
    <cellStyle name="Accent5 - 40%" xfId="2176" xr:uid="{00000000-0005-0000-0000-0000AF0E0000}"/>
    <cellStyle name="Accent5 - 40% 2" xfId="5721" xr:uid="{00000000-0005-0000-0000-0000B00E0000}"/>
    <cellStyle name="Accent5 - 60%" xfId="2177" xr:uid="{00000000-0005-0000-0000-0000B10E0000}"/>
    <cellStyle name="Accent5 2" xfId="5722" xr:uid="{00000000-0005-0000-0000-0000B20E0000}"/>
    <cellStyle name="Accent5 2 2" xfId="6372" xr:uid="{00000000-0005-0000-0000-0000B30E0000}"/>
    <cellStyle name="Accent6 - 20%" xfId="2178" xr:uid="{00000000-0005-0000-0000-0000B40E0000}"/>
    <cellStyle name="Accent6 - 20% 2" xfId="5723" xr:uid="{00000000-0005-0000-0000-0000B50E0000}"/>
    <cellStyle name="Accent6 - 40%" xfId="2179" xr:uid="{00000000-0005-0000-0000-0000B60E0000}"/>
    <cellStyle name="Accent6 - 40% 2" xfId="5724" xr:uid="{00000000-0005-0000-0000-0000B70E0000}"/>
    <cellStyle name="Accent6 - 60%" xfId="2180" xr:uid="{00000000-0005-0000-0000-0000B80E0000}"/>
    <cellStyle name="Accent6 2" xfId="5725" xr:uid="{00000000-0005-0000-0000-0000B90E0000}"/>
    <cellStyle name="Accent6 2 2" xfId="7453" xr:uid="{00000000-0005-0000-0000-0000BA0E0000}"/>
    <cellStyle name="ÅëÈ­ [0]_¿ì¹°Åë" xfId="4549" xr:uid="{00000000-0005-0000-0000-0000BB0E0000}"/>
    <cellStyle name="AeE- [0]_±aA，" xfId="4550" xr:uid="{00000000-0005-0000-0000-0000BC0E0000}"/>
    <cellStyle name="ÅëÈ­ [0]_±âÅ¸" xfId="2181" xr:uid="{00000000-0005-0000-0000-0000BD0E0000}"/>
    <cellStyle name="AeE­ [0]_INQUIRY ¿?¾÷AßAø " xfId="4551" xr:uid="{00000000-0005-0000-0000-0000BE0E0000}"/>
    <cellStyle name="ÅëÈ­_¿ì¹°Åë" xfId="4552" xr:uid="{00000000-0005-0000-0000-0000BF0E0000}"/>
    <cellStyle name="AeE-_±aA，" xfId="4553" xr:uid="{00000000-0005-0000-0000-0000C00E0000}"/>
    <cellStyle name="ÅëÈ­_±âÅ¸" xfId="2182" xr:uid="{00000000-0005-0000-0000-0000C10E0000}"/>
    <cellStyle name="AeE­_INQUIRY ¿µ¾÷AßAø " xfId="4554" xr:uid="{00000000-0005-0000-0000-0000C20E0000}"/>
    <cellStyle name="args.style" xfId="4555" xr:uid="{00000000-0005-0000-0000-0000C30E0000}"/>
    <cellStyle name="AT，¶ [0]_±aA，" xfId="4556" xr:uid="{00000000-0005-0000-0000-0000C40E0000}"/>
    <cellStyle name="AT，¶_±aA，" xfId="4557" xr:uid="{00000000-0005-0000-0000-0000C50E0000}"/>
    <cellStyle name="ÄÞ¸¶ [0]_¿ì¹°Åë" xfId="4558" xr:uid="{00000000-0005-0000-0000-0000C60E0000}"/>
    <cellStyle name="AÞ¸¶ [0]_INQUIRY ¿?¾÷AßAø " xfId="4559" xr:uid="{00000000-0005-0000-0000-0000C70E0000}"/>
    <cellStyle name="ÄÞ¸¶_¿ì¹°Åë" xfId="4560" xr:uid="{00000000-0005-0000-0000-0000C80E0000}"/>
    <cellStyle name="AÞ¸¶_INQUIRY ¿?¾÷AßAø " xfId="4561" xr:uid="{00000000-0005-0000-0000-0000C90E0000}"/>
    <cellStyle name="Bad 2" xfId="2183" xr:uid="{00000000-0005-0000-0000-0000CA0E0000}"/>
    <cellStyle name="Bad 2 2" xfId="6347" xr:uid="{00000000-0005-0000-0000-0000CB0E0000}"/>
    <cellStyle name="Bad 2 3" xfId="5726" xr:uid="{00000000-0005-0000-0000-0000CC0E0000}"/>
    <cellStyle name="book" xfId="4562" xr:uid="{00000000-0005-0000-0000-0000CD0E0000}"/>
    <cellStyle name="C" xfId="2184" xr:uid="{00000000-0005-0000-0000-0000CE0E0000}"/>
    <cellStyle name="C?AØ_¿?¾÷CoE² " xfId="4563" xr:uid="{00000000-0005-0000-0000-0000CF0E0000}"/>
    <cellStyle name="C\AO_?￢°￡´c°e?1≫o" xfId="4564" xr:uid="{00000000-0005-0000-0000-0000D00E0000}"/>
    <cellStyle name="Ç¥ÁØ_´çÃÊ±¸ÀÔ»ý»ê" xfId="4565" xr:uid="{00000000-0005-0000-0000-0000D10E0000}"/>
    <cellStyle name="C￥AØ_¿μ¾÷CoE² " xfId="4566" xr:uid="{00000000-0005-0000-0000-0000D20E0000}"/>
    <cellStyle name="Calc Currency (0)" xfId="2185" xr:uid="{00000000-0005-0000-0000-0000D30E0000}"/>
    <cellStyle name="Calc Currency (0) 2" xfId="5728" xr:uid="{00000000-0005-0000-0000-0000D40E0000}"/>
    <cellStyle name="Calc Currency (0) 3" xfId="5727" xr:uid="{00000000-0005-0000-0000-0000D50E0000}"/>
    <cellStyle name="Calc Currency (0) 4" xfId="4567" xr:uid="{00000000-0005-0000-0000-0000D60E0000}"/>
    <cellStyle name="Calc Currency (2)" xfId="2186" xr:uid="{00000000-0005-0000-0000-0000D70E0000}"/>
    <cellStyle name="Calc Percent (0)" xfId="2187" xr:uid="{00000000-0005-0000-0000-0000D80E0000}"/>
    <cellStyle name="Calc Percent (1)" xfId="2188" xr:uid="{00000000-0005-0000-0000-0000D90E0000}"/>
    <cellStyle name="Calc Percent (2)" xfId="2189" xr:uid="{00000000-0005-0000-0000-0000DA0E0000}"/>
    <cellStyle name="Calc Units (0)" xfId="2190" xr:uid="{00000000-0005-0000-0000-0000DB0E0000}"/>
    <cellStyle name="Calc Units (1)" xfId="2191" xr:uid="{00000000-0005-0000-0000-0000DC0E0000}"/>
    <cellStyle name="Calc Units (2)" xfId="2192" xr:uid="{00000000-0005-0000-0000-0000DD0E0000}"/>
    <cellStyle name="Calculation 2" xfId="5729" xr:uid="{00000000-0005-0000-0000-0000DE0E0000}"/>
    <cellStyle name="Calculation 2 2" xfId="6343" xr:uid="{00000000-0005-0000-0000-0000DF0E0000}"/>
    <cellStyle name="category" xfId="4568" xr:uid="{00000000-0005-0000-0000-0000E00E0000}"/>
    <cellStyle name="Check Cell 2" xfId="5730" xr:uid="{00000000-0005-0000-0000-0000E10E0000}"/>
    <cellStyle name="Check Cell 2 2" xfId="7442" xr:uid="{00000000-0005-0000-0000-0000E20E0000}"/>
    <cellStyle name="CHUONG" xfId="4569" xr:uid="{00000000-0005-0000-0000-0000E30E0000}"/>
    <cellStyle name="CHUONG 2" xfId="6655" xr:uid="{00000000-0005-0000-0000-0000E40E0000}"/>
    <cellStyle name="CHUONG 2 2" xfId="7400" xr:uid="{00000000-0005-0000-0000-0000E50E0000}"/>
    <cellStyle name="CHUONG 2 2 2" xfId="7445" xr:uid="{00000000-0005-0000-0000-0000E60E0000}"/>
    <cellStyle name="CHUONG 2 2 2 2" xfId="9964" xr:uid="{00000000-0005-0000-0000-0000E70E0000}"/>
    <cellStyle name="CHUONG 2 2 2 2 2" xfId="21053" xr:uid="{00000000-0005-0000-0000-0000E80E0000}"/>
    <cellStyle name="CHUONG 2 2 3" xfId="18512" xr:uid="{00000000-0005-0000-0000-0000E90E0000}"/>
    <cellStyle name="CHUONG 3" xfId="6911" xr:uid="{00000000-0005-0000-0000-0000EA0E0000}"/>
    <cellStyle name="CHUONG 3 2" xfId="7437" xr:uid="{00000000-0005-0000-0000-0000EB0E0000}"/>
    <cellStyle name="CHUONG 3 2 2" xfId="9960" xr:uid="{00000000-0005-0000-0000-0000EC0E0000}"/>
    <cellStyle name="CHUONG 3 2 2 2" xfId="21049" xr:uid="{00000000-0005-0000-0000-0000ED0E0000}"/>
    <cellStyle name="CHUONG 3 3" xfId="18027" xr:uid="{00000000-0005-0000-0000-0000EE0E0000}"/>
    <cellStyle name="CHUONG 4" xfId="6338" xr:uid="{00000000-0005-0000-0000-0000EF0E0000}"/>
    <cellStyle name="CHUONG 4 2" xfId="7468" xr:uid="{00000000-0005-0000-0000-0000F00E0000}"/>
    <cellStyle name="CHUONG 4 2 2" xfId="9975" xr:uid="{00000000-0005-0000-0000-0000F10E0000}"/>
    <cellStyle name="CHUONG 4 2 2 2" xfId="21064" xr:uid="{00000000-0005-0000-0000-0000F20E0000}"/>
    <cellStyle name="CHUONG 4 3" xfId="17457" xr:uid="{00000000-0005-0000-0000-0000F30E0000}"/>
    <cellStyle name="clsAltData" xfId="4570" xr:uid="{00000000-0005-0000-0000-0000F40E0000}"/>
    <cellStyle name="clsAltData 2" xfId="6912" xr:uid="{00000000-0005-0000-0000-0000F50E0000}"/>
    <cellStyle name="clsAltData 2 2" xfId="6424" xr:uid="{00000000-0005-0000-0000-0000F60E0000}"/>
    <cellStyle name="clsAltData 2 2 10" xfId="50355" xr:uid="{00000000-0005-0000-0000-0000F70E0000}"/>
    <cellStyle name="clsAltData 2 2 11" xfId="52122" xr:uid="{00000000-0005-0000-0000-0000F80E0000}"/>
    <cellStyle name="clsAltData 2 2 2" xfId="7523" xr:uid="{00000000-0005-0000-0000-0000F90E0000}"/>
    <cellStyle name="clsAltData 2 2 2 10" xfId="51705" xr:uid="{00000000-0005-0000-0000-0000FA0E0000}"/>
    <cellStyle name="clsAltData 2 2 2 2" xfId="10761" xr:uid="{00000000-0005-0000-0000-0000FB0E0000}"/>
    <cellStyle name="clsAltData 2 2 2 2 2" xfId="13883" xr:uid="{00000000-0005-0000-0000-0000FC0E0000}"/>
    <cellStyle name="clsAltData 2 2 2 2 2 2" xfId="17301" xr:uid="{00000000-0005-0000-0000-0000FD0E0000}"/>
    <cellStyle name="clsAltData 2 2 2 2 2 3" xfId="19594" xr:uid="{00000000-0005-0000-0000-0000FE0E0000}"/>
    <cellStyle name="clsAltData 2 2 2 2 2 4" xfId="37776" xr:uid="{00000000-0005-0000-0000-0000FF0E0000}"/>
    <cellStyle name="clsAltData 2 2 2 2 2 5" xfId="44198" xr:uid="{00000000-0005-0000-0000-0000000F0000}"/>
    <cellStyle name="clsAltData 2 2 2 2 2 6" xfId="49937" xr:uid="{00000000-0005-0000-0000-0000010F0000}"/>
    <cellStyle name="clsAltData 2 2 2 2 2 7" xfId="53830" xr:uid="{00000000-0005-0000-0000-0000020F0000}"/>
    <cellStyle name="clsAltData 2 2 2 2 3" xfId="19342" xr:uid="{00000000-0005-0000-0000-0000030F0000}"/>
    <cellStyle name="clsAltData 2 2 2 2 4" xfId="30055" xr:uid="{00000000-0005-0000-0000-0000040F0000}"/>
    <cellStyle name="clsAltData 2 2 2 2 5" xfId="34654" xr:uid="{00000000-0005-0000-0000-0000050F0000}"/>
    <cellStyle name="clsAltData 2 2 2 2 6" xfId="41079" xr:uid="{00000000-0005-0000-0000-0000060F0000}"/>
    <cellStyle name="clsAltData 2 2 2 2 7" xfId="49913" xr:uid="{00000000-0005-0000-0000-0000070F0000}"/>
    <cellStyle name="clsAltData 2 2 2 2 8" xfId="52101" xr:uid="{00000000-0005-0000-0000-0000080F0000}"/>
    <cellStyle name="clsAltData 2 2 2 3" xfId="8397" xr:uid="{00000000-0005-0000-0000-0000090F0000}"/>
    <cellStyle name="clsAltData 2 2 2 3 2" xfId="11620" xr:uid="{00000000-0005-0000-0000-00000A0F0000}"/>
    <cellStyle name="clsAltData 2 2 2 3 2 2" xfId="20929" xr:uid="{00000000-0005-0000-0000-00000B0F0000}"/>
    <cellStyle name="clsAltData 2 2 2 3 2 3" xfId="29769" xr:uid="{00000000-0005-0000-0000-00000C0F0000}"/>
    <cellStyle name="clsAltData 2 2 2 3 2 4" xfId="35513" xr:uid="{00000000-0005-0000-0000-00000D0F0000}"/>
    <cellStyle name="clsAltData 2 2 2 3 2 5" xfId="41936" xr:uid="{00000000-0005-0000-0000-00000E0F0000}"/>
    <cellStyle name="clsAltData 2 2 2 3 2 6" xfId="48015" xr:uid="{00000000-0005-0000-0000-00000F0F0000}"/>
    <cellStyle name="clsAltData 2 2 2 3 2 7" xfId="50671" xr:uid="{00000000-0005-0000-0000-0000100F0000}"/>
    <cellStyle name="clsAltData 2 2 2 4" xfId="12810" xr:uid="{00000000-0005-0000-0000-0000110F0000}"/>
    <cellStyle name="clsAltData 2 2 2 4 2" xfId="19166" xr:uid="{00000000-0005-0000-0000-0000120F0000}"/>
    <cellStyle name="clsAltData 2 2 2 4 3" xfId="19760" xr:uid="{00000000-0005-0000-0000-0000130F0000}"/>
    <cellStyle name="clsAltData 2 2 2 4 4" xfId="36703" xr:uid="{00000000-0005-0000-0000-0000140F0000}"/>
    <cellStyle name="clsAltData 2 2 2 4 5" xfId="43126" xr:uid="{00000000-0005-0000-0000-0000150F0000}"/>
    <cellStyle name="clsAltData 2 2 2 4 6" xfId="49400" xr:uid="{00000000-0005-0000-0000-0000160F0000}"/>
    <cellStyle name="clsAltData 2 2 2 4 7" xfId="40062" xr:uid="{00000000-0005-0000-0000-0000170F0000}"/>
    <cellStyle name="clsAltData 2 2 2 5" xfId="15200" xr:uid="{00000000-0005-0000-0000-0000180F0000}"/>
    <cellStyle name="clsAltData 2 2 2 6" xfId="25874" xr:uid="{00000000-0005-0000-0000-0000190F0000}"/>
    <cellStyle name="clsAltData 2 2 2 7" xfId="25656" xr:uid="{00000000-0005-0000-0000-00001A0F0000}"/>
    <cellStyle name="clsAltData 2 2 2 8" xfId="28018" xr:uid="{00000000-0005-0000-0000-00001B0F0000}"/>
    <cellStyle name="clsAltData 2 2 2 9" xfId="28183" xr:uid="{00000000-0005-0000-0000-00001C0F0000}"/>
    <cellStyle name="clsAltData 2 2 3" xfId="10213" xr:uid="{00000000-0005-0000-0000-00001D0F0000}"/>
    <cellStyle name="clsAltData 2 2 3 2" xfId="9822" xr:uid="{00000000-0005-0000-0000-00001E0F0000}"/>
    <cellStyle name="clsAltData 2 2 3 2 2" xfId="15343" xr:uid="{00000000-0005-0000-0000-00001F0F0000}"/>
    <cellStyle name="clsAltData 2 2 3 2 3" xfId="31118" xr:uid="{00000000-0005-0000-0000-0000200F0000}"/>
    <cellStyle name="clsAltData 2 2 3 2 4" xfId="33716" xr:uid="{00000000-0005-0000-0000-0000210F0000}"/>
    <cellStyle name="clsAltData 2 2 3 2 5" xfId="40144" xr:uid="{00000000-0005-0000-0000-0000220F0000}"/>
    <cellStyle name="clsAltData 2 2 3 2 6" xfId="33206" xr:uid="{00000000-0005-0000-0000-0000230F0000}"/>
    <cellStyle name="clsAltData 2 2 3 2 7" xfId="53136" xr:uid="{00000000-0005-0000-0000-0000240F0000}"/>
    <cellStyle name="clsAltData 2 2 3 3" xfId="20245" xr:uid="{00000000-0005-0000-0000-0000250F0000}"/>
    <cellStyle name="clsAltData 2 2 3 4" xfId="28420" xr:uid="{00000000-0005-0000-0000-0000260F0000}"/>
    <cellStyle name="clsAltData 2 2 3 5" xfId="34106" xr:uid="{00000000-0005-0000-0000-0000270F0000}"/>
    <cellStyle name="clsAltData 2 2 3 6" xfId="40532" xr:uid="{00000000-0005-0000-0000-0000280F0000}"/>
    <cellStyle name="clsAltData 2 2 3 7" xfId="45299" xr:uid="{00000000-0005-0000-0000-0000290F0000}"/>
    <cellStyle name="clsAltData 2 2 3 8" xfId="52752" xr:uid="{00000000-0005-0000-0000-00002A0F0000}"/>
    <cellStyle name="clsAltData 2 2 4" xfId="9515" xr:uid="{00000000-0005-0000-0000-00002B0F0000}"/>
    <cellStyle name="clsAltData 2 2 4 2" xfId="12165" xr:uid="{00000000-0005-0000-0000-00002C0F0000}"/>
    <cellStyle name="clsAltData 2 2 4 2 2" xfId="18804" xr:uid="{00000000-0005-0000-0000-00002D0F0000}"/>
    <cellStyle name="clsAltData 2 2 4 2 3" xfId="31786" xr:uid="{00000000-0005-0000-0000-00002E0F0000}"/>
    <cellStyle name="clsAltData 2 2 4 2 4" xfId="36058" xr:uid="{00000000-0005-0000-0000-00002F0F0000}"/>
    <cellStyle name="clsAltData 2 2 4 2 5" xfId="42481" xr:uid="{00000000-0005-0000-0000-0000300F0000}"/>
    <cellStyle name="clsAltData 2 2 4 2 6" xfId="47313" xr:uid="{00000000-0005-0000-0000-0000310F0000}"/>
    <cellStyle name="clsAltData 2 2 4 2 7" xfId="39162" xr:uid="{00000000-0005-0000-0000-0000320F0000}"/>
    <cellStyle name="clsAltData 2 2 5" xfId="10011" xr:uid="{00000000-0005-0000-0000-0000330F0000}"/>
    <cellStyle name="clsAltData 2 2 5 2" xfId="20937" xr:uid="{00000000-0005-0000-0000-0000340F0000}"/>
    <cellStyle name="clsAltData 2 2 5 3" xfId="30519" xr:uid="{00000000-0005-0000-0000-0000350F0000}"/>
    <cellStyle name="clsAltData 2 2 5 4" xfId="33904" xr:uid="{00000000-0005-0000-0000-0000360F0000}"/>
    <cellStyle name="clsAltData 2 2 5 5" xfId="40331" xr:uid="{00000000-0005-0000-0000-0000370F0000}"/>
    <cellStyle name="clsAltData 2 2 5 6" xfId="39332" xr:uid="{00000000-0005-0000-0000-0000380F0000}"/>
    <cellStyle name="clsAltData 2 2 5 7" xfId="48859" xr:uid="{00000000-0005-0000-0000-0000390F0000}"/>
    <cellStyle name="clsAltData 2 2 6" xfId="20619" xr:uid="{00000000-0005-0000-0000-00003A0F0000}"/>
    <cellStyle name="clsAltData 2 2 7" xfId="15498" xr:uid="{00000000-0005-0000-0000-00003B0F0000}"/>
    <cellStyle name="clsAltData 2 2 8" xfId="26937" xr:uid="{00000000-0005-0000-0000-00003C0F0000}"/>
    <cellStyle name="clsAltData 2 2 9" xfId="27752" xr:uid="{00000000-0005-0000-0000-00003D0F0000}"/>
    <cellStyle name="clsAltMRVData" xfId="4571" xr:uid="{00000000-0005-0000-0000-00003E0F0000}"/>
    <cellStyle name="clsAltMRVData 2" xfId="6913" xr:uid="{00000000-0005-0000-0000-00003F0F0000}"/>
    <cellStyle name="clsAltMRVData 2 2" xfId="6652" xr:uid="{00000000-0005-0000-0000-0000400F0000}"/>
    <cellStyle name="clsAltMRVData 2 2 10" xfId="47597" xr:uid="{00000000-0005-0000-0000-0000410F0000}"/>
    <cellStyle name="clsAltMRVData 2 2 11" xfId="47652" xr:uid="{00000000-0005-0000-0000-0000420F0000}"/>
    <cellStyle name="clsAltMRVData 2 2 2" xfId="7750" xr:uid="{00000000-0005-0000-0000-0000430F0000}"/>
    <cellStyle name="clsAltMRVData 2 2 2 10" xfId="52258" xr:uid="{00000000-0005-0000-0000-0000440F0000}"/>
    <cellStyle name="clsAltMRVData 2 2 2 2" xfId="10985" xr:uid="{00000000-0005-0000-0000-0000450F0000}"/>
    <cellStyle name="clsAltMRVData 2 2 2 2 2" xfId="14107" xr:uid="{00000000-0005-0000-0000-0000460F0000}"/>
    <cellStyle name="clsAltMRVData 2 2 2 2 2 2" xfId="20321" xr:uid="{00000000-0005-0000-0000-0000470F0000}"/>
    <cellStyle name="clsAltMRVData 2 2 2 2 2 3" xfId="23605" xr:uid="{00000000-0005-0000-0000-0000480F0000}"/>
    <cellStyle name="clsAltMRVData 2 2 2 2 2 4" xfId="38000" xr:uid="{00000000-0005-0000-0000-0000490F0000}"/>
    <cellStyle name="clsAltMRVData 2 2 2 2 2 5" xfId="44422" xr:uid="{00000000-0005-0000-0000-00004A0F0000}"/>
    <cellStyle name="clsAltMRVData 2 2 2 2 2 6" xfId="44694" xr:uid="{00000000-0005-0000-0000-00004B0F0000}"/>
    <cellStyle name="clsAltMRVData 2 2 2 2 2 7" xfId="54054" xr:uid="{00000000-0005-0000-0000-00004C0F0000}"/>
    <cellStyle name="clsAltMRVData 2 2 2 2 3" xfId="15769" xr:uid="{00000000-0005-0000-0000-00004D0F0000}"/>
    <cellStyle name="clsAltMRVData 2 2 2 2 4" xfId="30719" xr:uid="{00000000-0005-0000-0000-00004E0F0000}"/>
    <cellStyle name="clsAltMRVData 2 2 2 2 5" xfId="34878" xr:uid="{00000000-0005-0000-0000-00004F0F0000}"/>
    <cellStyle name="clsAltMRVData 2 2 2 2 6" xfId="41303" xr:uid="{00000000-0005-0000-0000-0000500F0000}"/>
    <cellStyle name="clsAltMRVData 2 2 2 2 7" xfId="49804" xr:uid="{00000000-0005-0000-0000-0000510F0000}"/>
    <cellStyle name="clsAltMRVData 2 2 2 2 8" xfId="52838" xr:uid="{00000000-0005-0000-0000-0000520F0000}"/>
    <cellStyle name="clsAltMRVData 2 2 2 3" xfId="8213" xr:uid="{00000000-0005-0000-0000-0000530F0000}"/>
    <cellStyle name="clsAltMRVData 2 2 2 3 2" xfId="11441" xr:uid="{00000000-0005-0000-0000-0000540F0000}"/>
    <cellStyle name="clsAltMRVData 2 2 2 3 2 2" xfId="18049" xr:uid="{00000000-0005-0000-0000-0000550F0000}"/>
    <cellStyle name="clsAltMRVData 2 2 2 3 2 3" xfId="28528" xr:uid="{00000000-0005-0000-0000-0000560F0000}"/>
    <cellStyle name="clsAltMRVData 2 2 2 3 2 4" xfId="35334" xr:uid="{00000000-0005-0000-0000-0000570F0000}"/>
    <cellStyle name="clsAltMRVData 2 2 2 3 2 5" xfId="41757" xr:uid="{00000000-0005-0000-0000-0000580F0000}"/>
    <cellStyle name="clsAltMRVData 2 2 2 3 2 6" xfId="45673" xr:uid="{00000000-0005-0000-0000-0000590F0000}"/>
    <cellStyle name="clsAltMRVData 2 2 2 3 2 7" xfId="46886" xr:uid="{00000000-0005-0000-0000-00005A0F0000}"/>
    <cellStyle name="clsAltMRVData 2 2 2 4" xfId="9573" xr:uid="{00000000-0005-0000-0000-00005B0F0000}"/>
    <cellStyle name="clsAltMRVData 2 2 2 4 2" xfId="23711" xr:uid="{00000000-0005-0000-0000-00005C0F0000}"/>
    <cellStyle name="clsAltMRVData 2 2 2 4 3" xfId="28403" xr:uid="{00000000-0005-0000-0000-00005D0F0000}"/>
    <cellStyle name="clsAltMRVData 2 2 2 4 4" xfId="33471" xr:uid="{00000000-0005-0000-0000-00005E0F0000}"/>
    <cellStyle name="clsAltMRVData 2 2 2 4 5" xfId="39898" xr:uid="{00000000-0005-0000-0000-00005F0F0000}"/>
    <cellStyle name="clsAltMRVData 2 2 2 4 6" xfId="50062" xr:uid="{00000000-0005-0000-0000-0000600F0000}"/>
    <cellStyle name="clsAltMRVData 2 2 2 4 7" xfId="51278" xr:uid="{00000000-0005-0000-0000-0000610F0000}"/>
    <cellStyle name="clsAltMRVData 2 2 2 5" xfId="19451" xr:uid="{00000000-0005-0000-0000-0000620F0000}"/>
    <cellStyle name="clsAltMRVData 2 2 2 6" xfId="21435" xr:uid="{00000000-0005-0000-0000-0000630F0000}"/>
    <cellStyle name="clsAltMRVData 2 2 2 7" xfId="28168" xr:uid="{00000000-0005-0000-0000-0000640F0000}"/>
    <cellStyle name="clsAltMRVData 2 2 2 8" xfId="25567" xr:uid="{00000000-0005-0000-0000-0000650F0000}"/>
    <cellStyle name="clsAltMRVData 2 2 2 9" xfId="33402" xr:uid="{00000000-0005-0000-0000-0000660F0000}"/>
    <cellStyle name="clsAltMRVData 2 2 3" xfId="10434" xr:uid="{00000000-0005-0000-0000-0000670F0000}"/>
    <cellStyle name="clsAltMRVData 2 2 3 2" xfId="13559" xr:uid="{00000000-0005-0000-0000-0000680F0000}"/>
    <cellStyle name="clsAltMRVData 2 2 3 2 2" xfId="18444" xr:uid="{00000000-0005-0000-0000-0000690F0000}"/>
    <cellStyle name="clsAltMRVData 2 2 3 2 3" xfId="16929" xr:uid="{00000000-0005-0000-0000-00006A0F0000}"/>
    <cellStyle name="clsAltMRVData 2 2 3 2 4" xfId="37452" xr:uid="{00000000-0005-0000-0000-00006B0F0000}"/>
    <cellStyle name="clsAltMRVData 2 2 3 2 5" xfId="43874" xr:uid="{00000000-0005-0000-0000-00006C0F0000}"/>
    <cellStyle name="clsAltMRVData 2 2 3 2 6" xfId="44695" xr:uid="{00000000-0005-0000-0000-00006D0F0000}"/>
    <cellStyle name="clsAltMRVData 2 2 3 2 7" xfId="22748" xr:uid="{00000000-0005-0000-0000-00006E0F0000}"/>
    <cellStyle name="clsAltMRVData 2 2 3 3" xfId="19971" xr:uid="{00000000-0005-0000-0000-00006F0F0000}"/>
    <cellStyle name="clsAltMRVData 2 2 3 4" xfId="28974" xr:uid="{00000000-0005-0000-0000-0000700F0000}"/>
    <cellStyle name="clsAltMRVData 2 2 3 5" xfId="34327" xr:uid="{00000000-0005-0000-0000-0000710F0000}"/>
    <cellStyle name="clsAltMRVData 2 2 3 6" xfId="40753" xr:uid="{00000000-0005-0000-0000-0000720F0000}"/>
    <cellStyle name="clsAltMRVData 2 2 3 7" xfId="25648" xr:uid="{00000000-0005-0000-0000-0000730F0000}"/>
    <cellStyle name="clsAltMRVData 2 2 3 8" xfId="53331" xr:uid="{00000000-0005-0000-0000-0000740F0000}"/>
    <cellStyle name="clsAltMRVData 2 2 4" xfId="8859" xr:uid="{00000000-0005-0000-0000-0000750F0000}"/>
    <cellStyle name="clsAltMRVData 2 2 4 2" xfId="11826" xr:uid="{00000000-0005-0000-0000-0000760F0000}"/>
    <cellStyle name="clsAltMRVData 2 2 4 2 2" xfId="23944" xr:uid="{00000000-0005-0000-0000-0000770F0000}"/>
    <cellStyle name="clsAltMRVData 2 2 4 2 3" xfId="15824" xr:uid="{00000000-0005-0000-0000-0000780F0000}"/>
    <cellStyle name="clsAltMRVData 2 2 4 2 4" xfId="35719" xr:uid="{00000000-0005-0000-0000-0000790F0000}"/>
    <cellStyle name="clsAltMRVData 2 2 4 2 5" xfId="42142" xr:uid="{00000000-0005-0000-0000-00007A0F0000}"/>
    <cellStyle name="clsAltMRVData 2 2 4 2 6" xfId="32118" xr:uid="{00000000-0005-0000-0000-00007B0F0000}"/>
    <cellStyle name="clsAltMRVData 2 2 4 2 7" xfId="49788" xr:uid="{00000000-0005-0000-0000-00007C0F0000}"/>
    <cellStyle name="clsAltMRVData 2 2 5" xfId="8673" xr:uid="{00000000-0005-0000-0000-00007D0F0000}"/>
    <cellStyle name="clsAltMRVData 2 2 5 2" xfId="23174" xr:uid="{00000000-0005-0000-0000-00007E0F0000}"/>
    <cellStyle name="clsAltMRVData 2 2 5 3" xfId="27352" xr:uid="{00000000-0005-0000-0000-00007F0F0000}"/>
    <cellStyle name="clsAltMRVData 2 2 5 4" xfId="32632" xr:uid="{00000000-0005-0000-0000-0000800F0000}"/>
    <cellStyle name="clsAltMRVData 2 2 5 5" xfId="39067" xr:uid="{00000000-0005-0000-0000-0000810F0000}"/>
    <cellStyle name="clsAltMRVData 2 2 5 6" xfId="28828" xr:uid="{00000000-0005-0000-0000-0000820F0000}"/>
    <cellStyle name="clsAltMRVData 2 2 5 7" xfId="51371" xr:uid="{00000000-0005-0000-0000-0000830F0000}"/>
    <cellStyle name="clsAltMRVData 2 2 6" xfId="20774" xr:uid="{00000000-0005-0000-0000-0000840F0000}"/>
    <cellStyle name="clsAltMRVData 2 2 7" xfId="29373" xr:uid="{00000000-0005-0000-0000-0000850F0000}"/>
    <cellStyle name="clsAltMRVData 2 2 8" xfId="31092" xr:uid="{00000000-0005-0000-0000-0000860F0000}"/>
    <cellStyle name="clsAltMRVData 2 2 9" xfId="28122" xr:uid="{00000000-0005-0000-0000-0000870F0000}"/>
    <cellStyle name="clsBlank" xfId="4572" xr:uid="{00000000-0005-0000-0000-0000880F0000}"/>
    <cellStyle name="clsColumnHeader" xfId="4573" xr:uid="{00000000-0005-0000-0000-0000890F0000}"/>
    <cellStyle name="clsColumnHeader 2" xfId="6914" xr:uid="{00000000-0005-0000-0000-00008A0F0000}"/>
    <cellStyle name="clsColumnHeader 2 2" xfId="6710" xr:uid="{00000000-0005-0000-0000-00008B0F0000}"/>
    <cellStyle name="clsColumnHeader 2 2 10" xfId="27279" xr:uid="{00000000-0005-0000-0000-00008C0F0000}"/>
    <cellStyle name="clsColumnHeader 2 2 11" xfId="50695" xr:uid="{00000000-0005-0000-0000-00008D0F0000}"/>
    <cellStyle name="clsColumnHeader 2 2 2" xfId="7805" xr:uid="{00000000-0005-0000-0000-00008E0F0000}"/>
    <cellStyle name="clsColumnHeader 2 2 2 10" xfId="45799" xr:uid="{00000000-0005-0000-0000-00008F0F0000}"/>
    <cellStyle name="clsColumnHeader 2 2 2 2" xfId="11040" xr:uid="{00000000-0005-0000-0000-0000900F0000}"/>
    <cellStyle name="clsColumnHeader 2 2 2 2 2" xfId="14162" xr:uid="{00000000-0005-0000-0000-0000910F0000}"/>
    <cellStyle name="clsColumnHeader 2 2 2 2 2 2" xfId="17236" xr:uid="{00000000-0005-0000-0000-0000920F0000}"/>
    <cellStyle name="clsColumnHeader 2 2 2 2 2 3" xfId="18870" xr:uid="{00000000-0005-0000-0000-0000930F0000}"/>
    <cellStyle name="clsColumnHeader 2 2 2 2 2 4" xfId="38055" xr:uid="{00000000-0005-0000-0000-0000940F0000}"/>
    <cellStyle name="clsColumnHeader 2 2 2 2 2 5" xfId="44477" xr:uid="{00000000-0005-0000-0000-0000950F0000}"/>
    <cellStyle name="clsColumnHeader 2 2 2 2 2 6" xfId="31166" xr:uid="{00000000-0005-0000-0000-0000960F0000}"/>
    <cellStyle name="clsColumnHeader 2 2 2 2 2 7" xfId="54109" xr:uid="{00000000-0005-0000-0000-0000970F0000}"/>
    <cellStyle name="clsColumnHeader 2 2 2 2 3" xfId="17733" xr:uid="{00000000-0005-0000-0000-0000980F0000}"/>
    <cellStyle name="clsColumnHeader 2 2 2 2 4" xfId="27449" xr:uid="{00000000-0005-0000-0000-0000990F0000}"/>
    <cellStyle name="clsColumnHeader 2 2 2 2 5" xfId="34933" xr:uid="{00000000-0005-0000-0000-00009A0F0000}"/>
    <cellStyle name="clsColumnHeader 2 2 2 2 6" xfId="41358" xr:uid="{00000000-0005-0000-0000-00009B0F0000}"/>
    <cellStyle name="clsColumnHeader 2 2 2 2 7" xfId="30419" xr:uid="{00000000-0005-0000-0000-00009C0F0000}"/>
    <cellStyle name="clsColumnHeader 2 2 2 2 8" xfId="30739" xr:uid="{00000000-0005-0000-0000-00009D0F0000}"/>
    <cellStyle name="clsColumnHeader 2 2 2 3" xfId="8169" xr:uid="{00000000-0005-0000-0000-00009E0F0000}"/>
    <cellStyle name="clsColumnHeader 2 2 2 3 2" xfId="11400" xr:uid="{00000000-0005-0000-0000-00009F0F0000}"/>
    <cellStyle name="clsColumnHeader 2 2 2 3 2 2" xfId="15141" xr:uid="{00000000-0005-0000-0000-0000A00F0000}"/>
    <cellStyle name="clsColumnHeader 2 2 2 3 2 3" xfId="28812" xr:uid="{00000000-0005-0000-0000-0000A10F0000}"/>
    <cellStyle name="clsColumnHeader 2 2 2 3 2 4" xfId="35293" xr:uid="{00000000-0005-0000-0000-0000A20F0000}"/>
    <cellStyle name="clsColumnHeader 2 2 2 3 2 5" xfId="41716" xr:uid="{00000000-0005-0000-0000-0000A30F0000}"/>
    <cellStyle name="clsColumnHeader 2 2 2 3 2 6" xfId="49816" xr:uid="{00000000-0005-0000-0000-0000A40F0000}"/>
    <cellStyle name="clsColumnHeader 2 2 2 3 2 7" xfId="32833" xr:uid="{00000000-0005-0000-0000-0000A50F0000}"/>
    <cellStyle name="clsColumnHeader 2 2 2 4" xfId="12311" xr:uid="{00000000-0005-0000-0000-0000A60F0000}"/>
    <cellStyle name="clsColumnHeader 2 2 2 4 2" xfId="18212" xr:uid="{00000000-0005-0000-0000-0000A70F0000}"/>
    <cellStyle name="clsColumnHeader 2 2 2 4 3" xfId="23188" xr:uid="{00000000-0005-0000-0000-0000A80F0000}"/>
    <cellStyle name="clsColumnHeader 2 2 2 4 4" xfId="36204" xr:uid="{00000000-0005-0000-0000-0000A90F0000}"/>
    <cellStyle name="clsColumnHeader 2 2 2 4 5" xfId="42627" xr:uid="{00000000-0005-0000-0000-0000AA0F0000}"/>
    <cellStyle name="clsColumnHeader 2 2 2 4 6" xfId="45887" xr:uid="{00000000-0005-0000-0000-0000AB0F0000}"/>
    <cellStyle name="clsColumnHeader 2 2 2 4 7" xfId="50200" xr:uid="{00000000-0005-0000-0000-0000AC0F0000}"/>
    <cellStyle name="clsColumnHeader 2 2 2 5" xfId="20345" xr:uid="{00000000-0005-0000-0000-0000AD0F0000}"/>
    <cellStyle name="clsColumnHeader 2 2 2 6" xfId="26395" xr:uid="{00000000-0005-0000-0000-0000AE0F0000}"/>
    <cellStyle name="clsColumnHeader 2 2 2 7" xfId="29109" xr:uid="{00000000-0005-0000-0000-0000AF0F0000}"/>
    <cellStyle name="clsColumnHeader 2 2 2 8" xfId="29304" xr:uid="{00000000-0005-0000-0000-0000B00F0000}"/>
    <cellStyle name="clsColumnHeader 2 2 2 9" xfId="46203" xr:uid="{00000000-0005-0000-0000-0000B10F0000}"/>
    <cellStyle name="clsColumnHeader 2 2 3" xfId="10489" xr:uid="{00000000-0005-0000-0000-0000B20F0000}"/>
    <cellStyle name="clsColumnHeader 2 2 3 2" xfId="13613" xr:uid="{00000000-0005-0000-0000-0000B30F0000}"/>
    <cellStyle name="clsColumnHeader 2 2 3 2 2" xfId="25419" xr:uid="{00000000-0005-0000-0000-0000B40F0000}"/>
    <cellStyle name="clsColumnHeader 2 2 3 2 3" xfId="21938" xr:uid="{00000000-0005-0000-0000-0000B50F0000}"/>
    <cellStyle name="clsColumnHeader 2 2 3 2 4" xfId="37506" xr:uid="{00000000-0005-0000-0000-0000B60F0000}"/>
    <cellStyle name="clsColumnHeader 2 2 3 2 5" xfId="43928" xr:uid="{00000000-0005-0000-0000-0000B70F0000}"/>
    <cellStyle name="clsColumnHeader 2 2 3 2 6" xfId="39117" xr:uid="{00000000-0005-0000-0000-0000B80F0000}"/>
    <cellStyle name="clsColumnHeader 2 2 3 2 7" xfId="46147" xr:uid="{00000000-0005-0000-0000-0000B90F0000}"/>
    <cellStyle name="clsColumnHeader 2 2 3 3" xfId="19296" xr:uid="{00000000-0005-0000-0000-0000BA0F0000}"/>
    <cellStyle name="clsColumnHeader 2 2 3 4" xfId="23298" xr:uid="{00000000-0005-0000-0000-0000BB0F0000}"/>
    <cellStyle name="clsColumnHeader 2 2 3 5" xfId="34382" xr:uid="{00000000-0005-0000-0000-0000BC0F0000}"/>
    <cellStyle name="clsColumnHeader 2 2 3 6" xfId="40807" xr:uid="{00000000-0005-0000-0000-0000BD0F0000}"/>
    <cellStyle name="clsColumnHeader 2 2 3 7" xfId="39801" xr:uid="{00000000-0005-0000-0000-0000BE0F0000}"/>
    <cellStyle name="clsColumnHeader 2 2 3 8" xfId="33183" xr:uid="{00000000-0005-0000-0000-0000BF0F0000}"/>
    <cellStyle name="clsColumnHeader 2 2 4" xfId="8824" xr:uid="{00000000-0005-0000-0000-0000C00F0000}"/>
    <cellStyle name="clsColumnHeader 2 2 4 2" xfId="11794" xr:uid="{00000000-0005-0000-0000-0000C10F0000}"/>
    <cellStyle name="clsColumnHeader 2 2 4 2 2" xfId="20186" xr:uid="{00000000-0005-0000-0000-0000C20F0000}"/>
    <cellStyle name="clsColumnHeader 2 2 4 2 3" xfId="17550" xr:uid="{00000000-0005-0000-0000-0000C30F0000}"/>
    <cellStyle name="clsColumnHeader 2 2 4 2 4" xfId="35687" xr:uid="{00000000-0005-0000-0000-0000C40F0000}"/>
    <cellStyle name="clsColumnHeader 2 2 4 2 5" xfId="42110" xr:uid="{00000000-0005-0000-0000-0000C50F0000}"/>
    <cellStyle name="clsColumnHeader 2 2 4 2 6" xfId="45612" xr:uid="{00000000-0005-0000-0000-0000C60F0000}"/>
    <cellStyle name="clsColumnHeader 2 2 4 2 7" xfId="49509" xr:uid="{00000000-0005-0000-0000-0000C70F0000}"/>
    <cellStyle name="clsColumnHeader 2 2 5" xfId="13370" xr:uid="{00000000-0005-0000-0000-0000C80F0000}"/>
    <cellStyle name="clsColumnHeader 2 2 5 2" xfId="25320" xr:uid="{00000000-0005-0000-0000-0000C90F0000}"/>
    <cellStyle name="clsColumnHeader 2 2 5 3" xfId="22435" xr:uid="{00000000-0005-0000-0000-0000CA0F0000}"/>
    <cellStyle name="clsColumnHeader 2 2 5 4" xfId="37263" xr:uid="{00000000-0005-0000-0000-0000CB0F0000}"/>
    <cellStyle name="clsColumnHeader 2 2 5 5" xfId="43685" xr:uid="{00000000-0005-0000-0000-0000CC0F0000}"/>
    <cellStyle name="clsColumnHeader 2 2 5 6" xfId="39295" xr:uid="{00000000-0005-0000-0000-0000CD0F0000}"/>
    <cellStyle name="clsColumnHeader 2 2 5 7" xfId="39757" xr:uid="{00000000-0005-0000-0000-0000CE0F0000}"/>
    <cellStyle name="clsColumnHeader 2 2 6" xfId="16515" xr:uid="{00000000-0005-0000-0000-0000CF0F0000}"/>
    <cellStyle name="clsColumnHeader 2 2 7" xfId="14715" xr:uid="{00000000-0005-0000-0000-0000D00F0000}"/>
    <cellStyle name="clsColumnHeader 2 2 8" xfId="27340" xr:uid="{00000000-0005-0000-0000-0000D10F0000}"/>
    <cellStyle name="clsColumnHeader 2 2 9" xfId="28659" xr:uid="{00000000-0005-0000-0000-0000D20F0000}"/>
    <cellStyle name="clsData" xfId="4574" xr:uid="{00000000-0005-0000-0000-0000D30F0000}"/>
    <cellStyle name="clsData 2" xfId="6915" xr:uid="{00000000-0005-0000-0000-0000D40F0000}"/>
    <cellStyle name="clsData 2 2" xfId="6423" xr:uid="{00000000-0005-0000-0000-0000D50F0000}"/>
    <cellStyle name="clsData 2 2 10" xfId="32911" xr:uid="{00000000-0005-0000-0000-0000D60F0000}"/>
    <cellStyle name="clsData 2 2 11" xfId="53625" xr:uid="{00000000-0005-0000-0000-0000D70F0000}"/>
    <cellStyle name="clsData 2 2 2" xfId="7522" xr:uid="{00000000-0005-0000-0000-0000D80F0000}"/>
    <cellStyle name="clsData 2 2 2 10" xfId="52859" xr:uid="{00000000-0005-0000-0000-0000D90F0000}"/>
    <cellStyle name="clsData 2 2 2 2" xfId="10760" xr:uid="{00000000-0005-0000-0000-0000DA0F0000}"/>
    <cellStyle name="clsData 2 2 2 2 2" xfId="13882" xr:uid="{00000000-0005-0000-0000-0000DB0F0000}"/>
    <cellStyle name="clsData 2 2 2 2 2 2" xfId="16405" xr:uid="{00000000-0005-0000-0000-0000DC0F0000}"/>
    <cellStyle name="clsData 2 2 2 2 2 3" xfId="15690" xr:uid="{00000000-0005-0000-0000-0000DD0F0000}"/>
    <cellStyle name="clsData 2 2 2 2 2 4" xfId="37775" xr:uid="{00000000-0005-0000-0000-0000DE0F0000}"/>
    <cellStyle name="clsData 2 2 2 2 2 5" xfId="44197" xr:uid="{00000000-0005-0000-0000-0000DF0F0000}"/>
    <cellStyle name="clsData 2 2 2 2 2 6" xfId="39131" xr:uid="{00000000-0005-0000-0000-0000E00F0000}"/>
    <cellStyle name="clsData 2 2 2 2 2 7" xfId="53829" xr:uid="{00000000-0005-0000-0000-0000E10F0000}"/>
    <cellStyle name="clsData 2 2 2 2 3" xfId="18857" xr:uid="{00000000-0005-0000-0000-0000E20F0000}"/>
    <cellStyle name="clsData 2 2 2 2 4" xfId="18393" xr:uid="{00000000-0005-0000-0000-0000E30F0000}"/>
    <cellStyle name="clsData 2 2 2 2 5" xfId="34653" xr:uid="{00000000-0005-0000-0000-0000E40F0000}"/>
    <cellStyle name="clsData 2 2 2 2 6" xfId="41078" xr:uid="{00000000-0005-0000-0000-0000E50F0000}"/>
    <cellStyle name="clsData 2 2 2 2 7" xfId="47990" xr:uid="{00000000-0005-0000-0000-0000E60F0000}"/>
    <cellStyle name="clsData 2 2 2 2 8" xfId="53603" xr:uid="{00000000-0005-0000-0000-0000E70F0000}"/>
    <cellStyle name="clsData 2 2 2 3" xfId="9316" xr:uid="{00000000-0005-0000-0000-0000E80F0000}"/>
    <cellStyle name="clsData 2 2 2 3 2" xfId="12041" xr:uid="{00000000-0005-0000-0000-0000E90F0000}"/>
    <cellStyle name="clsData 2 2 2 3 2 2" xfId="22612" xr:uid="{00000000-0005-0000-0000-0000EA0F0000}"/>
    <cellStyle name="clsData 2 2 2 3 2 3" xfId="22867" xr:uid="{00000000-0005-0000-0000-0000EB0F0000}"/>
    <cellStyle name="clsData 2 2 2 3 2 4" xfId="35934" xr:uid="{00000000-0005-0000-0000-0000EC0F0000}"/>
    <cellStyle name="clsData 2 2 2 3 2 5" xfId="42357" xr:uid="{00000000-0005-0000-0000-0000ED0F0000}"/>
    <cellStyle name="clsData 2 2 2 3 2 6" xfId="45152" xr:uid="{00000000-0005-0000-0000-0000EE0F0000}"/>
    <cellStyle name="clsData 2 2 2 3 2 7" xfId="51731" xr:uid="{00000000-0005-0000-0000-0000EF0F0000}"/>
    <cellStyle name="clsData 2 2 2 4" xfId="12263" xr:uid="{00000000-0005-0000-0000-0000F00F0000}"/>
    <cellStyle name="clsData 2 2 2 4 2" xfId="18210" xr:uid="{00000000-0005-0000-0000-0000F10F0000}"/>
    <cellStyle name="clsData 2 2 2 4 3" xfId="19908" xr:uid="{00000000-0005-0000-0000-0000F20F0000}"/>
    <cellStyle name="clsData 2 2 2 4 4" xfId="36156" xr:uid="{00000000-0005-0000-0000-0000F30F0000}"/>
    <cellStyle name="clsData 2 2 2 4 5" xfId="42579" xr:uid="{00000000-0005-0000-0000-0000F40F0000}"/>
    <cellStyle name="clsData 2 2 2 4 6" xfId="45657" xr:uid="{00000000-0005-0000-0000-0000F50F0000}"/>
    <cellStyle name="clsData 2 2 2 4 7" xfId="47844" xr:uid="{00000000-0005-0000-0000-0000F60F0000}"/>
    <cellStyle name="clsData 2 2 2 5" xfId="18620" xr:uid="{00000000-0005-0000-0000-0000F70F0000}"/>
    <cellStyle name="clsData 2 2 2 6" xfId="28990" xr:uid="{00000000-0005-0000-0000-0000F80F0000}"/>
    <cellStyle name="clsData 2 2 2 7" xfId="19945" xr:uid="{00000000-0005-0000-0000-0000F90F0000}"/>
    <cellStyle name="clsData 2 2 2 8" xfId="28017" xr:uid="{00000000-0005-0000-0000-0000FA0F0000}"/>
    <cellStyle name="clsData 2 2 2 9" xfId="46650" xr:uid="{00000000-0005-0000-0000-0000FB0F0000}"/>
    <cellStyle name="clsData 2 2 3" xfId="10212" xr:uid="{00000000-0005-0000-0000-0000FC0F0000}"/>
    <cellStyle name="clsData 2 2 3 2" xfId="9346" xr:uid="{00000000-0005-0000-0000-0000FD0F0000}"/>
    <cellStyle name="clsData 2 2 3 2 2" xfId="17823" xr:uid="{00000000-0005-0000-0000-0000FE0F0000}"/>
    <cellStyle name="clsData 2 2 3 2 3" xfId="29510" xr:uid="{00000000-0005-0000-0000-0000FF0F0000}"/>
    <cellStyle name="clsData 2 2 3 2 4" xfId="33261" xr:uid="{00000000-0005-0000-0000-000000100000}"/>
    <cellStyle name="clsData 2 2 3 2 5" xfId="39689" xr:uid="{00000000-0005-0000-0000-000001100000}"/>
    <cellStyle name="clsData 2 2 3 2 6" xfId="49744" xr:uid="{00000000-0005-0000-0000-000002100000}"/>
    <cellStyle name="clsData 2 2 3 2 7" xfId="53267" xr:uid="{00000000-0005-0000-0000-000003100000}"/>
    <cellStyle name="clsData 2 2 3 3" xfId="15628" xr:uid="{00000000-0005-0000-0000-000004100000}"/>
    <cellStyle name="clsData 2 2 3 4" xfId="31432" xr:uid="{00000000-0005-0000-0000-000005100000}"/>
    <cellStyle name="clsData 2 2 3 5" xfId="34105" xr:uid="{00000000-0005-0000-0000-000006100000}"/>
    <cellStyle name="clsData 2 2 3 6" xfId="40531" xr:uid="{00000000-0005-0000-0000-000007100000}"/>
    <cellStyle name="clsData 2 2 3 7" xfId="39163" xr:uid="{00000000-0005-0000-0000-000008100000}"/>
    <cellStyle name="clsData 2 2 3 8" xfId="52733" xr:uid="{00000000-0005-0000-0000-000009100000}"/>
    <cellStyle name="clsData 2 2 4" xfId="9729" xr:uid="{00000000-0005-0000-0000-00000A100000}"/>
    <cellStyle name="clsData 2 2 4 2" xfId="12209" xr:uid="{00000000-0005-0000-0000-00000B100000}"/>
    <cellStyle name="clsData 2 2 4 2 2" xfId="24561" xr:uid="{00000000-0005-0000-0000-00000C100000}"/>
    <cellStyle name="clsData 2 2 4 2 3" xfId="28342" xr:uid="{00000000-0005-0000-0000-00000D100000}"/>
    <cellStyle name="clsData 2 2 4 2 4" xfId="36102" xr:uid="{00000000-0005-0000-0000-00000E100000}"/>
    <cellStyle name="clsData 2 2 4 2 5" xfId="42525" xr:uid="{00000000-0005-0000-0000-00000F100000}"/>
    <cellStyle name="clsData 2 2 4 2 6" xfId="39157" xr:uid="{00000000-0005-0000-0000-000010100000}"/>
    <cellStyle name="clsData 2 2 4 2 7" xfId="29006" xr:uid="{00000000-0005-0000-0000-000011100000}"/>
    <cellStyle name="clsData 2 2 5" xfId="8618" xr:uid="{00000000-0005-0000-0000-000012100000}"/>
    <cellStyle name="clsData 2 2 5 2" xfId="22663" xr:uid="{00000000-0005-0000-0000-000013100000}"/>
    <cellStyle name="clsData 2 2 5 3" xfId="29991" xr:uid="{00000000-0005-0000-0000-000014100000}"/>
    <cellStyle name="clsData 2 2 5 4" xfId="32577" xr:uid="{00000000-0005-0000-0000-000015100000}"/>
    <cellStyle name="clsData 2 2 5 5" xfId="39012" xr:uid="{00000000-0005-0000-0000-000016100000}"/>
    <cellStyle name="clsData 2 2 5 6" xfId="45796" xr:uid="{00000000-0005-0000-0000-000017100000}"/>
    <cellStyle name="clsData 2 2 5 7" xfId="32214" xr:uid="{00000000-0005-0000-0000-000018100000}"/>
    <cellStyle name="clsData 2 2 6" xfId="23453" xr:uid="{00000000-0005-0000-0000-000019100000}"/>
    <cellStyle name="clsData 2 2 7" xfId="16008" xr:uid="{00000000-0005-0000-0000-00001A100000}"/>
    <cellStyle name="clsData 2 2 8" xfId="29545" xr:uid="{00000000-0005-0000-0000-00001B100000}"/>
    <cellStyle name="clsData 2 2 9" xfId="26833" xr:uid="{00000000-0005-0000-0000-00001C100000}"/>
    <cellStyle name="clsDefault" xfId="4575" xr:uid="{00000000-0005-0000-0000-00001D100000}"/>
    <cellStyle name="clsFooter" xfId="4576" xr:uid="{00000000-0005-0000-0000-00001E100000}"/>
    <cellStyle name="clsFooter 2" xfId="6916" xr:uid="{00000000-0005-0000-0000-00001F100000}"/>
    <cellStyle name="clsFooter 2 2" xfId="6422" xr:uid="{00000000-0005-0000-0000-000020100000}"/>
    <cellStyle name="clsFooter 2 2 10" xfId="30620" xr:uid="{00000000-0005-0000-0000-000021100000}"/>
    <cellStyle name="clsFooter 2 2 11" xfId="50741" xr:uid="{00000000-0005-0000-0000-000022100000}"/>
    <cellStyle name="clsFooter 2 2 2" xfId="7521" xr:uid="{00000000-0005-0000-0000-000023100000}"/>
    <cellStyle name="clsFooter 2 2 2 10" xfId="51120" xr:uid="{00000000-0005-0000-0000-000024100000}"/>
    <cellStyle name="clsFooter 2 2 2 2" xfId="10759" xr:uid="{00000000-0005-0000-0000-000025100000}"/>
    <cellStyle name="clsFooter 2 2 2 2 2" xfId="13881" xr:uid="{00000000-0005-0000-0000-000026100000}"/>
    <cellStyle name="clsFooter 2 2 2 2 2 2" xfId="24825" xr:uid="{00000000-0005-0000-0000-000027100000}"/>
    <cellStyle name="clsFooter 2 2 2 2 2 3" xfId="17677" xr:uid="{00000000-0005-0000-0000-000028100000}"/>
    <cellStyle name="clsFooter 2 2 2 2 2 4" xfId="37774" xr:uid="{00000000-0005-0000-0000-000029100000}"/>
    <cellStyle name="clsFooter 2 2 2 2 2 5" xfId="44196" xr:uid="{00000000-0005-0000-0000-00002A100000}"/>
    <cellStyle name="clsFooter 2 2 2 2 2 6" xfId="32721" xr:uid="{00000000-0005-0000-0000-00002B100000}"/>
    <cellStyle name="clsFooter 2 2 2 2 2 7" xfId="53828" xr:uid="{00000000-0005-0000-0000-00002C100000}"/>
    <cellStyle name="clsFooter 2 2 2 2 3" xfId="14505" xr:uid="{00000000-0005-0000-0000-00002D100000}"/>
    <cellStyle name="clsFooter 2 2 2 2 4" xfId="25306" xr:uid="{00000000-0005-0000-0000-00002E100000}"/>
    <cellStyle name="clsFooter 2 2 2 2 5" xfId="34652" xr:uid="{00000000-0005-0000-0000-00002F100000}"/>
    <cellStyle name="clsFooter 2 2 2 2 6" xfId="41077" xr:uid="{00000000-0005-0000-0000-000030100000}"/>
    <cellStyle name="clsFooter 2 2 2 2 7" xfId="26943" xr:uid="{00000000-0005-0000-0000-000031100000}"/>
    <cellStyle name="clsFooter 2 2 2 2 8" xfId="50752" xr:uid="{00000000-0005-0000-0000-000032100000}"/>
    <cellStyle name="clsFooter 2 2 2 3" xfId="8398" xr:uid="{00000000-0005-0000-0000-000033100000}"/>
    <cellStyle name="clsFooter 2 2 2 3 2" xfId="11621" xr:uid="{00000000-0005-0000-0000-000034100000}"/>
    <cellStyle name="clsFooter 2 2 2 3 2 2" xfId="14382" xr:uid="{00000000-0005-0000-0000-000035100000}"/>
    <cellStyle name="clsFooter 2 2 2 3 2 3" xfId="31340" xr:uid="{00000000-0005-0000-0000-000036100000}"/>
    <cellStyle name="clsFooter 2 2 2 3 2 4" xfId="35514" xr:uid="{00000000-0005-0000-0000-000037100000}"/>
    <cellStyle name="clsFooter 2 2 2 3 2 5" xfId="41937" xr:uid="{00000000-0005-0000-0000-000038100000}"/>
    <cellStyle name="clsFooter 2 2 2 3 2 6" xfId="31216" xr:uid="{00000000-0005-0000-0000-000039100000}"/>
    <cellStyle name="clsFooter 2 2 2 3 2 7" xfId="52317" xr:uid="{00000000-0005-0000-0000-00003A100000}"/>
    <cellStyle name="clsFooter 2 2 2 4" xfId="12262" xr:uid="{00000000-0005-0000-0000-00003B100000}"/>
    <cellStyle name="clsFooter 2 2 2 4 2" xfId="16251" xr:uid="{00000000-0005-0000-0000-00003C100000}"/>
    <cellStyle name="clsFooter 2 2 2 4 3" xfId="18239" xr:uid="{00000000-0005-0000-0000-00003D100000}"/>
    <cellStyle name="clsFooter 2 2 2 4 4" xfId="36155" xr:uid="{00000000-0005-0000-0000-00003E100000}"/>
    <cellStyle name="clsFooter 2 2 2 4 5" xfId="42578" xr:uid="{00000000-0005-0000-0000-00003F100000}"/>
    <cellStyle name="clsFooter 2 2 2 4 6" xfId="49777" xr:uid="{00000000-0005-0000-0000-000040100000}"/>
    <cellStyle name="clsFooter 2 2 2 4 7" xfId="50235" xr:uid="{00000000-0005-0000-0000-000041100000}"/>
    <cellStyle name="clsFooter 2 2 2 5" xfId="23116" xr:uid="{00000000-0005-0000-0000-000042100000}"/>
    <cellStyle name="clsFooter 2 2 2 6" xfId="29887" xr:uid="{00000000-0005-0000-0000-000043100000}"/>
    <cellStyle name="clsFooter 2 2 2 7" xfId="22318" xr:uid="{00000000-0005-0000-0000-000044100000}"/>
    <cellStyle name="clsFooter 2 2 2 8" xfId="30420" xr:uid="{00000000-0005-0000-0000-000045100000}"/>
    <cellStyle name="clsFooter 2 2 2 9" xfId="39321" xr:uid="{00000000-0005-0000-0000-000046100000}"/>
    <cellStyle name="clsFooter 2 2 3" xfId="10211" xr:uid="{00000000-0005-0000-0000-000047100000}"/>
    <cellStyle name="clsFooter 2 2 3 2" xfId="10085" xr:uid="{00000000-0005-0000-0000-000048100000}"/>
    <cellStyle name="clsFooter 2 2 3 2 2" xfId="21195" xr:uid="{00000000-0005-0000-0000-000049100000}"/>
    <cellStyle name="clsFooter 2 2 3 2 3" xfId="28705" xr:uid="{00000000-0005-0000-0000-00004A100000}"/>
    <cellStyle name="clsFooter 2 2 3 2 4" xfId="33978" xr:uid="{00000000-0005-0000-0000-00004B100000}"/>
    <cellStyle name="clsFooter 2 2 3 2 5" xfId="40405" xr:uid="{00000000-0005-0000-0000-00004C100000}"/>
    <cellStyle name="clsFooter 2 2 3 2 6" xfId="47760" xr:uid="{00000000-0005-0000-0000-00004D100000}"/>
    <cellStyle name="clsFooter 2 2 3 2 7" xfId="52944" xr:uid="{00000000-0005-0000-0000-00004E100000}"/>
    <cellStyle name="clsFooter 2 2 3 3" xfId="15695" xr:uid="{00000000-0005-0000-0000-00004F100000}"/>
    <cellStyle name="clsFooter 2 2 3 4" xfId="25940" xr:uid="{00000000-0005-0000-0000-000050100000}"/>
    <cellStyle name="clsFooter 2 2 3 5" xfId="34104" xr:uid="{00000000-0005-0000-0000-000051100000}"/>
    <cellStyle name="clsFooter 2 2 3 6" xfId="40530" xr:uid="{00000000-0005-0000-0000-000052100000}"/>
    <cellStyle name="clsFooter 2 2 3 7" xfId="39647" xr:uid="{00000000-0005-0000-0000-000053100000}"/>
    <cellStyle name="clsFooter 2 2 3 8" xfId="51863" xr:uid="{00000000-0005-0000-0000-000054100000}"/>
    <cellStyle name="clsFooter 2 2 4" xfId="8038" xr:uid="{00000000-0005-0000-0000-000055100000}"/>
    <cellStyle name="clsFooter 2 2 4 2" xfId="11279" xr:uid="{00000000-0005-0000-0000-000056100000}"/>
    <cellStyle name="clsFooter 2 2 4 2 2" xfId="14761" xr:uid="{00000000-0005-0000-0000-000057100000}"/>
    <cellStyle name="clsFooter 2 2 4 2 3" xfId="27552" xr:uid="{00000000-0005-0000-0000-000058100000}"/>
    <cellStyle name="clsFooter 2 2 4 2 4" xfId="35172" xr:uid="{00000000-0005-0000-0000-000059100000}"/>
    <cellStyle name="clsFooter 2 2 4 2 5" xfId="41595" xr:uid="{00000000-0005-0000-0000-00005A100000}"/>
    <cellStyle name="clsFooter 2 2 4 2 6" xfId="14985" xr:uid="{00000000-0005-0000-0000-00005B100000}"/>
    <cellStyle name="clsFooter 2 2 4 2 7" xfId="32110" xr:uid="{00000000-0005-0000-0000-00005C100000}"/>
    <cellStyle name="clsFooter 2 2 5" xfId="9984" xr:uid="{00000000-0005-0000-0000-00005D100000}"/>
    <cellStyle name="clsFooter 2 2 5 2" xfId="17998" xr:uid="{00000000-0005-0000-0000-00005E100000}"/>
    <cellStyle name="clsFooter 2 2 5 3" xfId="26976" xr:uid="{00000000-0005-0000-0000-00005F100000}"/>
    <cellStyle name="clsFooter 2 2 5 4" xfId="33877" xr:uid="{00000000-0005-0000-0000-000060100000}"/>
    <cellStyle name="clsFooter 2 2 5 5" xfId="40304" xr:uid="{00000000-0005-0000-0000-000061100000}"/>
    <cellStyle name="clsFooter 2 2 5 6" xfId="47137" xr:uid="{00000000-0005-0000-0000-000062100000}"/>
    <cellStyle name="clsFooter 2 2 5 7" xfId="52447" xr:uid="{00000000-0005-0000-0000-000063100000}"/>
    <cellStyle name="clsFooter 2 2 6" xfId="14465" xr:uid="{00000000-0005-0000-0000-000064100000}"/>
    <cellStyle name="clsFooter 2 2 7" xfId="21070" xr:uid="{00000000-0005-0000-0000-000065100000}"/>
    <cellStyle name="clsFooter 2 2 8" xfId="26900" xr:uid="{00000000-0005-0000-0000-000066100000}"/>
    <cellStyle name="clsFooter 2 2 9" xfId="27736" xr:uid="{00000000-0005-0000-0000-000067100000}"/>
    <cellStyle name="clsIndexTableData" xfId="4577" xr:uid="{00000000-0005-0000-0000-000068100000}"/>
    <cellStyle name="clsIndexTableHdr" xfId="4578" xr:uid="{00000000-0005-0000-0000-000069100000}"/>
    <cellStyle name="clsIndexTableTitle" xfId="4579" xr:uid="{00000000-0005-0000-0000-00006A100000}"/>
    <cellStyle name="clsIndexTableTitle 2" xfId="6917" xr:uid="{00000000-0005-0000-0000-00006B100000}"/>
    <cellStyle name="clsIndexTableTitle 2 2" xfId="6421" xr:uid="{00000000-0005-0000-0000-00006C100000}"/>
    <cellStyle name="clsIndexTableTitle 2 2 10" xfId="48162" xr:uid="{00000000-0005-0000-0000-00006D100000}"/>
    <cellStyle name="clsIndexTableTitle 2 2 11" xfId="52314" xr:uid="{00000000-0005-0000-0000-00006E100000}"/>
    <cellStyle name="clsIndexTableTitle 2 2 2" xfId="7520" xr:uid="{00000000-0005-0000-0000-00006F100000}"/>
    <cellStyle name="clsIndexTableTitle 2 2 2 10" xfId="52566" xr:uid="{00000000-0005-0000-0000-000070100000}"/>
    <cellStyle name="clsIndexTableTitle 2 2 2 2" xfId="10758" xr:uid="{00000000-0005-0000-0000-000071100000}"/>
    <cellStyle name="clsIndexTableTitle 2 2 2 2 2" xfId="13880" xr:uid="{00000000-0005-0000-0000-000072100000}"/>
    <cellStyle name="clsIndexTableTitle 2 2 2 2 2 2" xfId="21724" xr:uid="{00000000-0005-0000-0000-000073100000}"/>
    <cellStyle name="clsIndexTableTitle 2 2 2 2 2 3" xfId="15215" xr:uid="{00000000-0005-0000-0000-000074100000}"/>
    <cellStyle name="clsIndexTableTitle 2 2 2 2 2 4" xfId="37773" xr:uid="{00000000-0005-0000-0000-000075100000}"/>
    <cellStyle name="clsIndexTableTitle 2 2 2 2 2 5" xfId="44195" xr:uid="{00000000-0005-0000-0000-000076100000}"/>
    <cellStyle name="clsIndexTableTitle 2 2 2 2 2 6" xfId="47147" xr:uid="{00000000-0005-0000-0000-000077100000}"/>
    <cellStyle name="clsIndexTableTitle 2 2 2 2 2 7" xfId="53827" xr:uid="{00000000-0005-0000-0000-000078100000}"/>
    <cellStyle name="clsIndexTableTitle 2 2 2 2 3" xfId="23751" xr:uid="{00000000-0005-0000-0000-000079100000}"/>
    <cellStyle name="clsIndexTableTitle 2 2 2 2 4" xfId="14937" xr:uid="{00000000-0005-0000-0000-00007A100000}"/>
    <cellStyle name="clsIndexTableTitle 2 2 2 2 5" xfId="34651" xr:uid="{00000000-0005-0000-0000-00007B100000}"/>
    <cellStyle name="clsIndexTableTitle 2 2 2 2 6" xfId="41076" xr:uid="{00000000-0005-0000-0000-00007C100000}"/>
    <cellStyle name="clsIndexTableTitle 2 2 2 2 7" xfId="50485" xr:uid="{00000000-0005-0000-0000-00007D100000}"/>
    <cellStyle name="clsIndexTableTitle 2 2 2 2 8" xfId="52325" xr:uid="{00000000-0005-0000-0000-00007E100000}"/>
    <cellStyle name="clsIndexTableTitle 2 2 2 3" xfId="8399" xr:uid="{00000000-0005-0000-0000-00007F100000}"/>
    <cellStyle name="clsIndexTableTitle 2 2 2 3 2" xfId="11622" xr:uid="{00000000-0005-0000-0000-000080100000}"/>
    <cellStyle name="clsIndexTableTitle 2 2 2 3 2 2" xfId="19963" xr:uid="{00000000-0005-0000-0000-000081100000}"/>
    <cellStyle name="clsIndexTableTitle 2 2 2 3 2 3" xfId="28327" xr:uid="{00000000-0005-0000-0000-000082100000}"/>
    <cellStyle name="clsIndexTableTitle 2 2 2 3 2 4" xfId="35515" xr:uid="{00000000-0005-0000-0000-000083100000}"/>
    <cellStyle name="clsIndexTableTitle 2 2 2 3 2 5" xfId="41938" xr:uid="{00000000-0005-0000-0000-000084100000}"/>
    <cellStyle name="clsIndexTableTitle 2 2 2 3 2 6" xfId="49490" xr:uid="{00000000-0005-0000-0000-000085100000}"/>
    <cellStyle name="clsIndexTableTitle 2 2 2 3 2 7" xfId="50744" xr:uid="{00000000-0005-0000-0000-000086100000}"/>
    <cellStyle name="clsIndexTableTitle 2 2 2 4" xfId="12627" xr:uid="{00000000-0005-0000-0000-000087100000}"/>
    <cellStyle name="clsIndexTableTitle 2 2 2 4 2" xfId="21590" xr:uid="{00000000-0005-0000-0000-000088100000}"/>
    <cellStyle name="clsIndexTableTitle 2 2 2 4 3" xfId="20346" xr:uid="{00000000-0005-0000-0000-000089100000}"/>
    <cellStyle name="clsIndexTableTitle 2 2 2 4 4" xfId="36520" xr:uid="{00000000-0005-0000-0000-00008A100000}"/>
    <cellStyle name="clsIndexTableTitle 2 2 2 4 5" xfId="42943" xr:uid="{00000000-0005-0000-0000-00008B100000}"/>
    <cellStyle name="clsIndexTableTitle 2 2 2 4 6" xfId="22206" xr:uid="{00000000-0005-0000-0000-00008C100000}"/>
    <cellStyle name="clsIndexTableTitle 2 2 2 4 7" xfId="44719" xr:uid="{00000000-0005-0000-0000-00008D100000}"/>
    <cellStyle name="clsIndexTableTitle 2 2 2 5" xfId="24487" xr:uid="{00000000-0005-0000-0000-00008E100000}"/>
    <cellStyle name="clsIndexTableTitle 2 2 2 6" xfId="29791" xr:uid="{00000000-0005-0000-0000-00008F100000}"/>
    <cellStyle name="clsIndexTableTitle 2 2 2 7" xfId="14986" xr:uid="{00000000-0005-0000-0000-000090100000}"/>
    <cellStyle name="clsIndexTableTitle 2 2 2 8" xfId="29011" xr:uid="{00000000-0005-0000-0000-000091100000}"/>
    <cellStyle name="clsIndexTableTitle 2 2 2 9" xfId="48029" xr:uid="{00000000-0005-0000-0000-000092100000}"/>
    <cellStyle name="clsIndexTableTitle 2 2 3" xfId="10210" xr:uid="{00000000-0005-0000-0000-000093100000}"/>
    <cellStyle name="clsIndexTableTitle 2 2 3 2" xfId="8807" xr:uid="{00000000-0005-0000-0000-000094100000}"/>
    <cellStyle name="clsIndexTableTitle 2 2 3 2 2" xfId="16495" xr:uid="{00000000-0005-0000-0000-000095100000}"/>
    <cellStyle name="clsIndexTableTitle 2 2 3 2 3" xfId="15939" xr:uid="{00000000-0005-0000-0000-000096100000}"/>
    <cellStyle name="clsIndexTableTitle 2 2 3 2 4" xfId="32752" xr:uid="{00000000-0005-0000-0000-000097100000}"/>
    <cellStyle name="clsIndexTableTitle 2 2 3 2 5" xfId="39183" xr:uid="{00000000-0005-0000-0000-000098100000}"/>
    <cellStyle name="clsIndexTableTitle 2 2 3 2 6" xfId="39130" xr:uid="{00000000-0005-0000-0000-000099100000}"/>
    <cellStyle name="clsIndexTableTitle 2 2 3 2 7" xfId="51433" xr:uid="{00000000-0005-0000-0000-00009A100000}"/>
    <cellStyle name="clsIndexTableTitle 2 2 3 3" xfId="17045" xr:uid="{00000000-0005-0000-0000-00009B100000}"/>
    <cellStyle name="clsIndexTableTitle 2 2 3 4" xfId="29056" xr:uid="{00000000-0005-0000-0000-00009C100000}"/>
    <cellStyle name="clsIndexTableTitle 2 2 3 5" xfId="34103" xr:uid="{00000000-0005-0000-0000-00009D100000}"/>
    <cellStyle name="clsIndexTableTitle 2 2 3 6" xfId="40529" xr:uid="{00000000-0005-0000-0000-00009E100000}"/>
    <cellStyle name="clsIndexTableTitle 2 2 3 7" xfId="29128" xr:uid="{00000000-0005-0000-0000-00009F100000}"/>
    <cellStyle name="clsIndexTableTitle 2 2 3 8" xfId="53363" xr:uid="{00000000-0005-0000-0000-0000A0100000}"/>
    <cellStyle name="clsIndexTableTitle 2 2 4" xfId="8973" xr:uid="{00000000-0005-0000-0000-0000A1100000}"/>
    <cellStyle name="clsIndexTableTitle 2 2 4 2" xfId="11937" xr:uid="{00000000-0005-0000-0000-0000A2100000}"/>
    <cellStyle name="clsIndexTableTitle 2 2 4 2 2" xfId="21545" xr:uid="{00000000-0005-0000-0000-0000A3100000}"/>
    <cellStyle name="clsIndexTableTitle 2 2 4 2 3" xfId="23131" xr:uid="{00000000-0005-0000-0000-0000A4100000}"/>
    <cellStyle name="clsIndexTableTitle 2 2 4 2 4" xfId="35830" xr:uid="{00000000-0005-0000-0000-0000A5100000}"/>
    <cellStyle name="clsIndexTableTitle 2 2 4 2 5" xfId="42253" xr:uid="{00000000-0005-0000-0000-0000A6100000}"/>
    <cellStyle name="clsIndexTableTitle 2 2 4 2 6" xfId="47917" xr:uid="{00000000-0005-0000-0000-0000A7100000}"/>
    <cellStyle name="clsIndexTableTitle 2 2 4 2 7" xfId="47304" xr:uid="{00000000-0005-0000-0000-0000A8100000}"/>
    <cellStyle name="clsIndexTableTitle 2 2 5" xfId="9200" xr:uid="{00000000-0005-0000-0000-0000A9100000}"/>
    <cellStyle name="clsIndexTableTitle 2 2 5 2" xfId="23694" xr:uid="{00000000-0005-0000-0000-0000AA100000}"/>
    <cellStyle name="clsIndexTableTitle 2 2 5 3" xfId="26700" xr:uid="{00000000-0005-0000-0000-0000AB100000}"/>
    <cellStyle name="clsIndexTableTitle 2 2 5 4" xfId="33125" xr:uid="{00000000-0005-0000-0000-0000AC100000}"/>
    <cellStyle name="clsIndexTableTitle 2 2 5 5" xfId="39555" xr:uid="{00000000-0005-0000-0000-0000AD100000}"/>
    <cellStyle name="clsIndexTableTitle 2 2 5 6" xfId="49443" xr:uid="{00000000-0005-0000-0000-0000AE100000}"/>
    <cellStyle name="clsIndexTableTitle 2 2 5 7" xfId="52470" xr:uid="{00000000-0005-0000-0000-0000AF100000}"/>
    <cellStyle name="clsIndexTableTitle 2 2 6" xfId="23448" xr:uid="{00000000-0005-0000-0000-0000B0100000}"/>
    <cellStyle name="clsIndexTableTitle 2 2 7" xfId="23162" xr:uid="{00000000-0005-0000-0000-0000B1100000}"/>
    <cellStyle name="clsIndexTableTitle 2 2 8" xfId="31346" xr:uid="{00000000-0005-0000-0000-0000B2100000}"/>
    <cellStyle name="clsIndexTableTitle 2 2 9" xfId="29297" xr:uid="{00000000-0005-0000-0000-0000B3100000}"/>
    <cellStyle name="clsMRVData" xfId="4580" xr:uid="{00000000-0005-0000-0000-0000B4100000}"/>
    <cellStyle name="clsMRVData 2" xfId="6918" xr:uid="{00000000-0005-0000-0000-0000B5100000}"/>
    <cellStyle name="clsMRVData 2 2" xfId="6651" xr:uid="{00000000-0005-0000-0000-0000B6100000}"/>
    <cellStyle name="clsMRVData 2 2 10" xfId="44713" xr:uid="{00000000-0005-0000-0000-0000B7100000}"/>
    <cellStyle name="clsMRVData 2 2 11" xfId="48916" xr:uid="{00000000-0005-0000-0000-0000B8100000}"/>
    <cellStyle name="clsMRVData 2 2 2" xfId="7749" xr:uid="{00000000-0005-0000-0000-0000B9100000}"/>
    <cellStyle name="clsMRVData 2 2 2 10" xfId="52751" xr:uid="{00000000-0005-0000-0000-0000BA100000}"/>
    <cellStyle name="clsMRVData 2 2 2 2" xfId="10984" xr:uid="{00000000-0005-0000-0000-0000BB100000}"/>
    <cellStyle name="clsMRVData 2 2 2 2 2" xfId="14106" xr:uid="{00000000-0005-0000-0000-0000BC100000}"/>
    <cellStyle name="clsMRVData 2 2 2 2 2 2" xfId="19730" xr:uid="{00000000-0005-0000-0000-0000BD100000}"/>
    <cellStyle name="clsMRVData 2 2 2 2 2 3" xfId="20941" xr:uid="{00000000-0005-0000-0000-0000BE100000}"/>
    <cellStyle name="clsMRVData 2 2 2 2 2 4" xfId="37999" xr:uid="{00000000-0005-0000-0000-0000BF100000}"/>
    <cellStyle name="clsMRVData 2 2 2 2 2 5" xfId="44421" xr:uid="{00000000-0005-0000-0000-0000C0100000}"/>
    <cellStyle name="clsMRVData 2 2 2 2 2 6" xfId="49418" xr:uid="{00000000-0005-0000-0000-0000C1100000}"/>
    <cellStyle name="clsMRVData 2 2 2 2 2 7" xfId="54053" xr:uid="{00000000-0005-0000-0000-0000C2100000}"/>
    <cellStyle name="clsMRVData 2 2 2 2 3" xfId="15552" xr:uid="{00000000-0005-0000-0000-0000C3100000}"/>
    <cellStyle name="clsMRVData 2 2 2 2 4" xfId="22317" xr:uid="{00000000-0005-0000-0000-0000C4100000}"/>
    <cellStyle name="clsMRVData 2 2 2 2 5" xfId="34877" xr:uid="{00000000-0005-0000-0000-0000C5100000}"/>
    <cellStyle name="clsMRVData 2 2 2 2 6" xfId="41302" xr:uid="{00000000-0005-0000-0000-0000C6100000}"/>
    <cellStyle name="clsMRVData 2 2 2 2 7" xfId="46583" xr:uid="{00000000-0005-0000-0000-0000C7100000}"/>
    <cellStyle name="clsMRVData 2 2 2 2 8" xfId="52918" xr:uid="{00000000-0005-0000-0000-0000C8100000}"/>
    <cellStyle name="clsMRVData 2 2 2 3" xfId="8214" xr:uid="{00000000-0005-0000-0000-0000C9100000}"/>
    <cellStyle name="clsMRVData 2 2 2 3 2" xfId="11442" xr:uid="{00000000-0005-0000-0000-0000CA100000}"/>
    <cellStyle name="clsMRVData 2 2 2 3 2 2" xfId="17976" xr:uid="{00000000-0005-0000-0000-0000CB100000}"/>
    <cellStyle name="clsMRVData 2 2 2 3 2 3" xfId="24968" xr:uid="{00000000-0005-0000-0000-0000CC100000}"/>
    <cellStyle name="clsMRVData 2 2 2 3 2 4" xfId="35335" xr:uid="{00000000-0005-0000-0000-0000CD100000}"/>
    <cellStyle name="clsMRVData 2 2 2 3 2 5" xfId="41758" xr:uid="{00000000-0005-0000-0000-0000CE100000}"/>
    <cellStyle name="clsMRVData 2 2 2 3 2 6" xfId="39803" xr:uid="{00000000-0005-0000-0000-0000CF100000}"/>
    <cellStyle name="clsMRVData 2 2 2 3 2 7" xfId="49558" xr:uid="{00000000-0005-0000-0000-0000D0100000}"/>
    <cellStyle name="clsMRVData 2 2 2 4" xfId="9358" xr:uid="{00000000-0005-0000-0000-0000D1100000}"/>
    <cellStyle name="clsMRVData 2 2 2 4 2" xfId="15779" xr:uid="{00000000-0005-0000-0000-0000D2100000}"/>
    <cellStyle name="clsMRVData 2 2 2 4 3" xfId="27864" xr:uid="{00000000-0005-0000-0000-0000D3100000}"/>
    <cellStyle name="clsMRVData 2 2 2 4 4" xfId="33273" xr:uid="{00000000-0005-0000-0000-0000D4100000}"/>
    <cellStyle name="clsMRVData 2 2 2 4 5" xfId="39701" xr:uid="{00000000-0005-0000-0000-0000D5100000}"/>
    <cellStyle name="clsMRVData 2 2 2 4 6" xfId="26015" xr:uid="{00000000-0005-0000-0000-0000D6100000}"/>
    <cellStyle name="clsMRVData 2 2 2 4 7" xfId="51607" xr:uid="{00000000-0005-0000-0000-0000D7100000}"/>
    <cellStyle name="clsMRVData 2 2 2 5" xfId="20117" xr:uid="{00000000-0005-0000-0000-0000D8100000}"/>
    <cellStyle name="clsMRVData 2 2 2 6" xfId="28496" xr:uid="{00000000-0005-0000-0000-0000D9100000}"/>
    <cellStyle name="clsMRVData 2 2 2 7" xfId="30279" xr:uid="{00000000-0005-0000-0000-0000DA100000}"/>
    <cellStyle name="clsMRVData 2 2 2 8" xfId="30202" xr:uid="{00000000-0005-0000-0000-0000DB100000}"/>
    <cellStyle name="clsMRVData 2 2 2 9" xfId="31362" xr:uid="{00000000-0005-0000-0000-0000DC100000}"/>
    <cellStyle name="clsMRVData 2 2 3" xfId="10433" xr:uid="{00000000-0005-0000-0000-0000DD100000}"/>
    <cellStyle name="clsMRVData 2 2 3 2" xfId="13558" xr:uid="{00000000-0005-0000-0000-0000DE100000}"/>
    <cellStyle name="clsMRVData 2 2 3 2 2" xfId="24870" xr:uid="{00000000-0005-0000-0000-0000DF100000}"/>
    <cellStyle name="clsMRVData 2 2 3 2 3" xfId="21687" xr:uid="{00000000-0005-0000-0000-0000E0100000}"/>
    <cellStyle name="clsMRVData 2 2 3 2 4" xfId="37451" xr:uid="{00000000-0005-0000-0000-0000E1100000}"/>
    <cellStyle name="clsMRVData 2 2 3 2 5" xfId="43873" xr:uid="{00000000-0005-0000-0000-0000E2100000}"/>
    <cellStyle name="clsMRVData 2 2 3 2 6" xfId="32289" xr:uid="{00000000-0005-0000-0000-0000E3100000}"/>
    <cellStyle name="clsMRVData 2 2 3 2 7" xfId="32077" xr:uid="{00000000-0005-0000-0000-0000E4100000}"/>
    <cellStyle name="clsMRVData 2 2 3 3" xfId="14945" xr:uid="{00000000-0005-0000-0000-0000E5100000}"/>
    <cellStyle name="clsMRVData 2 2 3 4" xfId="27237" xr:uid="{00000000-0005-0000-0000-0000E6100000}"/>
    <cellStyle name="clsMRVData 2 2 3 5" xfId="34326" xr:uid="{00000000-0005-0000-0000-0000E7100000}"/>
    <cellStyle name="clsMRVData 2 2 3 6" xfId="40752" xr:uid="{00000000-0005-0000-0000-0000E8100000}"/>
    <cellStyle name="clsMRVData 2 2 3 7" xfId="38779" xr:uid="{00000000-0005-0000-0000-0000E9100000}"/>
    <cellStyle name="clsMRVData 2 2 3 8" xfId="51059" xr:uid="{00000000-0005-0000-0000-0000EA100000}"/>
    <cellStyle name="clsMRVData 2 2 4" xfId="9447" xr:uid="{00000000-0005-0000-0000-0000EB100000}"/>
    <cellStyle name="clsMRVData 2 2 4 2" xfId="12100" xr:uid="{00000000-0005-0000-0000-0000EC100000}"/>
    <cellStyle name="clsMRVData 2 2 4 2 2" xfId="22630" xr:uid="{00000000-0005-0000-0000-0000ED100000}"/>
    <cellStyle name="clsMRVData 2 2 4 2 3" xfId="19808" xr:uid="{00000000-0005-0000-0000-0000EE100000}"/>
    <cellStyle name="clsMRVData 2 2 4 2 4" xfId="35993" xr:uid="{00000000-0005-0000-0000-0000EF100000}"/>
    <cellStyle name="clsMRVData 2 2 4 2 5" xfId="42416" xr:uid="{00000000-0005-0000-0000-0000F0100000}"/>
    <cellStyle name="clsMRVData 2 2 4 2 6" xfId="45245" xr:uid="{00000000-0005-0000-0000-0000F1100000}"/>
    <cellStyle name="clsMRVData 2 2 4 2 7" xfId="52965" xr:uid="{00000000-0005-0000-0000-0000F2100000}"/>
    <cellStyle name="clsMRVData 2 2 5" xfId="13265" xr:uid="{00000000-0005-0000-0000-0000F3100000}"/>
    <cellStyle name="clsMRVData 2 2 5 2" xfId="17702" xr:uid="{00000000-0005-0000-0000-0000F4100000}"/>
    <cellStyle name="clsMRVData 2 2 5 3" xfId="17896" xr:uid="{00000000-0005-0000-0000-0000F5100000}"/>
    <cellStyle name="clsMRVData 2 2 5 4" xfId="37158" xr:uid="{00000000-0005-0000-0000-0000F6100000}"/>
    <cellStyle name="clsMRVData 2 2 5 5" xfId="43580" xr:uid="{00000000-0005-0000-0000-0000F7100000}"/>
    <cellStyle name="clsMRVData 2 2 5 6" xfId="48217" xr:uid="{00000000-0005-0000-0000-0000F8100000}"/>
    <cellStyle name="clsMRVData 2 2 5 7" xfId="31242" xr:uid="{00000000-0005-0000-0000-0000F9100000}"/>
    <cellStyle name="clsMRVData 2 2 6" xfId="18416" xr:uid="{00000000-0005-0000-0000-0000FA100000}"/>
    <cellStyle name="clsMRVData 2 2 7" xfId="29982" xr:uid="{00000000-0005-0000-0000-0000FB100000}"/>
    <cellStyle name="clsMRVData 2 2 8" xfId="28078" xr:uid="{00000000-0005-0000-0000-0000FC100000}"/>
    <cellStyle name="clsMRVData 2 2 9" xfId="14553" xr:uid="{00000000-0005-0000-0000-0000FD100000}"/>
    <cellStyle name="clsReportFooter" xfId="4581" xr:uid="{00000000-0005-0000-0000-0000FE100000}"/>
    <cellStyle name="clsReportFooter 2" xfId="6919" xr:uid="{00000000-0005-0000-0000-0000FF100000}"/>
    <cellStyle name="clsReportFooter 2 2" xfId="6447" xr:uid="{00000000-0005-0000-0000-000000110000}"/>
    <cellStyle name="clsReportFooter 2 2 10" xfId="44891" xr:uid="{00000000-0005-0000-0000-000001110000}"/>
    <cellStyle name="clsReportFooter 2 2 11" xfId="52467" xr:uid="{00000000-0005-0000-0000-000002110000}"/>
    <cellStyle name="clsReportFooter 2 2 2" xfId="7545" xr:uid="{00000000-0005-0000-0000-000003110000}"/>
    <cellStyle name="clsReportFooter 2 2 2 10" xfId="51967" xr:uid="{00000000-0005-0000-0000-000004110000}"/>
    <cellStyle name="clsReportFooter 2 2 2 2" xfId="10782" xr:uid="{00000000-0005-0000-0000-000005110000}"/>
    <cellStyle name="clsReportFooter 2 2 2 2 2" xfId="13904" xr:uid="{00000000-0005-0000-0000-000006110000}"/>
    <cellStyle name="clsReportFooter 2 2 2 2 2 2" xfId="19066" xr:uid="{00000000-0005-0000-0000-000007110000}"/>
    <cellStyle name="clsReportFooter 2 2 2 2 2 3" xfId="20189" xr:uid="{00000000-0005-0000-0000-000008110000}"/>
    <cellStyle name="clsReportFooter 2 2 2 2 2 4" xfId="37797" xr:uid="{00000000-0005-0000-0000-000009110000}"/>
    <cellStyle name="clsReportFooter 2 2 2 2 2 5" xfId="44219" xr:uid="{00000000-0005-0000-0000-00000A110000}"/>
    <cellStyle name="clsReportFooter 2 2 2 2 2 6" xfId="38710" xr:uid="{00000000-0005-0000-0000-00000B110000}"/>
    <cellStyle name="clsReportFooter 2 2 2 2 2 7" xfId="53851" xr:uid="{00000000-0005-0000-0000-00000C110000}"/>
    <cellStyle name="clsReportFooter 2 2 2 2 3" xfId="16865" xr:uid="{00000000-0005-0000-0000-00000D110000}"/>
    <cellStyle name="clsReportFooter 2 2 2 2 4" xfId="31055" xr:uid="{00000000-0005-0000-0000-00000E110000}"/>
    <cellStyle name="clsReportFooter 2 2 2 2 5" xfId="34675" xr:uid="{00000000-0005-0000-0000-00000F110000}"/>
    <cellStyle name="clsReportFooter 2 2 2 2 6" xfId="41100" xr:uid="{00000000-0005-0000-0000-000010110000}"/>
    <cellStyle name="clsReportFooter 2 2 2 2 7" xfId="25272" xr:uid="{00000000-0005-0000-0000-000011110000}"/>
    <cellStyle name="clsReportFooter 2 2 2 2 8" xfId="51190" xr:uid="{00000000-0005-0000-0000-000012110000}"/>
    <cellStyle name="clsReportFooter 2 2 2 3" xfId="8383" xr:uid="{00000000-0005-0000-0000-000013110000}"/>
    <cellStyle name="clsReportFooter 2 2 2 3 2" xfId="11609" xr:uid="{00000000-0005-0000-0000-000014110000}"/>
    <cellStyle name="clsReportFooter 2 2 2 3 2 2" xfId="23650" xr:uid="{00000000-0005-0000-0000-000015110000}"/>
    <cellStyle name="clsReportFooter 2 2 2 3 2 3" xfId="22412" xr:uid="{00000000-0005-0000-0000-000016110000}"/>
    <cellStyle name="clsReportFooter 2 2 2 3 2 4" xfId="35502" xr:uid="{00000000-0005-0000-0000-000017110000}"/>
    <cellStyle name="clsReportFooter 2 2 2 3 2 5" xfId="41925" xr:uid="{00000000-0005-0000-0000-000018110000}"/>
    <cellStyle name="clsReportFooter 2 2 2 3 2 6" xfId="45741" xr:uid="{00000000-0005-0000-0000-000019110000}"/>
    <cellStyle name="clsReportFooter 2 2 2 3 2 7" xfId="53045" xr:uid="{00000000-0005-0000-0000-00001A110000}"/>
    <cellStyle name="clsReportFooter 2 2 2 4" xfId="12268" xr:uid="{00000000-0005-0000-0000-00001B110000}"/>
    <cellStyle name="clsReportFooter 2 2 2 4 2" xfId="19378" xr:uid="{00000000-0005-0000-0000-00001C110000}"/>
    <cellStyle name="clsReportFooter 2 2 2 4 3" xfId="25331" xr:uid="{00000000-0005-0000-0000-00001D110000}"/>
    <cellStyle name="clsReportFooter 2 2 2 4 4" xfId="36161" xr:uid="{00000000-0005-0000-0000-00001E110000}"/>
    <cellStyle name="clsReportFooter 2 2 2 4 5" xfId="42584" xr:uid="{00000000-0005-0000-0000-00001F110000}"/>
    <cellStyle name="clsReportFooter 2 2 2 4 6" xfId="45250" xr:uid="{00000000-0005-0000-0000-000020110000}"/>
    <cellStyle name="clsReportFooter 2 2 2 4 7" xfId="49987" xr:uid="{00000000-0005-0000-0000-000021110000}"/>
    <cellStyle name="clsReportFooter 2 2 2 5" xfId="24161" xr:uid="{00000000-0005-0000-0000-000022110000}"/>
    <cellStyle name="clsReportFooter 2 2 2 6" xfId="22789" xr:uid="{00000000-0005-0000-0000-000023110000}"/>
    <cellStyle name="clsReportFooter 2 2 2 7" xfId="26766" xr:uid="{00000000-0005-0000-0000-000024110000}"/>
    <cellStyle name="clsReportFooter 2 2 2 8" xfId="26945" xr:uid="{00000000-0005-0000-0000-000025110000}"/>
    <cellStyle name="clsReportFooter 2 2 2 9" xfId="18615" xr:uid="{00000000-0005-0000-0000-000026110000}"/>
    <cellStyle name="clsReportFooter 2 2 3" xfId="10233" xr:uid="{00000000-0005-0000-0000-000027110000}"/>
    <cellStyle name="clsReportFooter 2 2 3 2" xfId="9748" xr:uid="{00000000-0005-0000-0000-000028110000}"/>
    <cellStyle name="clsReportFooter 2 2 3 2 2" xfId="15969" xr:uid="{00000000-0005-0000-0000-000029110000}"/>
    <cellStyle name="clsReportFooter 2 2 3 2 3" xfId="28662" xr:uid="{00000000-0005-0000-0000-00002A110000}"/>
    <cellStyle name="clsReportFooter 2 2 3 2 4" xfId="33642" xr:uid="{00000000-0005-0000-0000-00002B110000}"/>
    <cellStyle name="clsReportFooter 2 2 3 2 5" xfId="40070" xr:uid="{00000000-0005-0000-0000-00002C110000}"/>
    <cellStyle name="clsReportFooter 2 2 3 2 6" xfId="31167" xr:uid="{00000000-0005-0000-0000-00002D110000}"/>
    <cellStyle name="clsReportFooter 2 2 3 2 7" xfId="51138" xr:uid="{00000000-0005-0000-0000-00002E110000}"/>
    <cellStyle name="clsReportFooter 2 2 3 3" xfId="19555" xr:uid="{00000000-0005-0000-0000-00002F110000}"/>
    <cellStyle name="clsReportFooter 2 2 3 4" xfId="18247" xr:uid="{00000000-0005-0000-0000-000030110000}"/>
    <cellStyle name="clsReportFooter 2 2 3 5" xfId="34126" xr:uid="{00000000-0005-0000-0000-000031110000}"/>
    <cellStyle name="clsReportFooter 2 2 3 6" xfId="40552" xr:uid="{00000000-0005-0000-0000-000032110000}"/>
    <cellStyle name="clsReportFooter 2 2 3 7" xfId="46606" xr:uid="{00000000-0005-0000-0000-000033110000}"/>
    <cellStyle name="clsReportFooter 2 2 3 8" xfId="46853" xr:uid="{00000000-0005-0000-0000-000034110000}"/>
    <cellStyle name="clsReportFooter 2 2 4" xfId="8964" xr:uid="{00000000-0005-0000-0000-000035110000}"/>
    <cellStyle name="clsReportFooter 2 2 4 2" xfId="11930" xr:uid="{00000000-0005-0000-0000-000036110000}"/>
    <cellStyle name="clsReportFooter 2 2 4 2 2" xfId="17555" xr:uid="{00000000-0005-0000-0000-000037110000}"/>
    <cellStyle name="clsReportFooter 2 2 4 2 3" xfId="16905" xr:uid="{00000000-0005-0000-0000-000038110000}"/>
    <cellStyle name="clsReportFooter 2 2 4 2 4" xfId="35823" xr:uid="{00000000-0005-0000-0000-000039110000}"/>
    <cellStyle name="clsReportFooter 2 2 4 2 5" xfId="42246" xr:uid="{00000000-0005-0000-0000-00003A110000}"/>
    <cellStyle name="clsReportFooter 2 2 4 2 6" xfId="32133" xr:uid="{00000000-0005-0000-0000-00003B110000}"/>
    <cellStyle name="clsReportFooter 2 2 4 2 7" xfId="46186" xr:uid="{00000000-0005-0000-0000-00003C110000}"/>
    <cellStyle name="clsReportFooter 2 2 5" xfId="12572" xr:uid="{00000000-0005-0000-0000-00003D110000}"/>
    <cellStyle name="clsReportFooter 2 2 5 2" xfId="24302" xr:uid="{00000000-0005-0000-0000-00003E110000}"/>
    <cellStyle name="clsReportFooter 2 2 5 3" xfId="31005" xr:uid="{00000000-0005-0000-0000-00003F110000}"/>
    <cellStyle name="clsReportFooter 2 2 5 4" xfId="36465" xr:uid="{00000000-0005-0000-0000-000040110000}"/>
    <cellStyle name="clsReportFooter 2 2 5 5" xfId="42888" xr:uid="{00000000-0005-0000-0000-000041110000}"/>
    <cellStyle name="clsReportFooter 2 2 5 6" xfId="49550" xr:uid="{00000000-0005-0000-0000-000042110000}"/>
    <cellStyle name="clsReportFooter 2 2 5 7" xfId="48409" xr:uid="{00000000-0005-0000-0000-000043110000}"/>
    <cellStyle name="clsReportFooter 2 2 6" xfId="20943" xr:uid="{00000000-0005-0000-0000-000044110000}"/>
    <cellStyle name="clsReportFooter 2 2 7" xfId="30133" xr:uid="{00000000-0005-0000-0000-000045110000}"/>
    <cellStyle name="clsReportFooter 2 2 8" xfId="27927" xr:uid="{00000000-0005-0000-0000-000046110000}"/>
    <cellStyle name="clsReportFooter 2 2 9" xfId="29539" xr:uid="{00000000-0005-0000-0000-000047110000}"/>
    <cellStyle name="clsReportHeader" xfId="4582" xr:uid="{00000000-0005-0000-0000-000048110000}"/>
    <cellStyle name="clsReportHeader 2" xfId="6920" xr:uid="{00000000-0005-0000-0000-000049110000}"/>
    <cellStyle name="clsReportHeader 2 2" xfId="6420" xr:uid="{00000000-0005-0000-0000-00004A110000}"/>
    <cellStyle name="clsReportHeader 2 2 10" xfId="46765" xr:uid="{00000000-0005-0000-0000-00004B110000}"/>
    <cellStyle name="clsReportHeader 2 2 11" xfId="51172" xr:uid="{00000000-0005-0000-0000-00004C110000}"/>
    <cellStyle name="clsReportHeader 2 2 2" xfId="7519" xr:uid="{00000000-0005-0000-0000-00004D110000}"/>
    <cellStyle name="clsReportHeader 2 2 2 10" xfId="51237" xr:uid="{00000000-0005-0000-0000-00004E110000}"/>
    <cellStyle name="clsReportHeader 2 2 2 2" xfId="10757" xr:uid="{00000000-0005-0000-0000-00004F110000}"/>
    <cellStyle name="clsReportHeader 2 2 2 2 2" xfId="13879" xr:uid="{00000000-0005-0000-0000-000050110000}"/>
    <cellStyle name="clsReportHeader 2 2 2 2 2 2" xfId="19647" xr:uid="{00000000-0005-0000-0000-000051110000}"/>
    <cellStyle name="clsReportHeader 2 2 2 2 2 3" xfId="14890" xr:uid="{00000000-0005-0000-0000-000052110000}"/>
    <cellStyle name="clsReportHeader 2 2 2 2 2 4" xfId="37772" xr:uid="{00000000-0005-0000-0000-000053110000}"/>
    <cellStyle name="clsReportHeader 2 2 2 2 2 5" xfId="44194" xr:uid="{00000000-0005-0000-0000-000054110000}"/>
    <cellStyle name="clsReportHeader 2 2 2 2 2 6" xfId="25308" xr:uid="{00000000-0005-0000-0000-000055110000}"/>
    <cellStyle name="clsReportHeader 2 2 2 2 2 7" xfId="53826" xr:uid="{00000000-0005-0000-0000-000056110000}"/>
    <cellStyle name="clsReportHeader 2 2 2 2 3" xfId="24371" xr:uid="{00000000-0005-0000-0000-000057110000}"/>
    <cellStyle name="clsReportHeader 2 2 2 2 4" xfId="28440" xr:uid="{00000000-0005-0000-0000-000058110000}"/>
    <cellStyle name="clsReportHeader 2 2 2 2 5" xfId="34650" xr:uid="{00000000-0005-0000-0000-000059110000}"/>
    <cellStyle name="clsReportHeader 2 2 2 2 6" xfId="41075" xr:uid="{00000000-0005-0000-0000-00005A110000}"/>
    <cellStyle name="clsReportHeader 2 2 2 2 7" xfId="39669" xr:uid="{00000000-0005-0000-0000-00005B110000}"/>
    <cellStyle name="clsReportHeader 2 2 2 2 8" xfId="53021" xr:uid="{00000000-0005-0000-0000-00005C110000}"/>
    <cellStyle name="clsReportHeader 2 2 2 3" xfId="9317" xr:uid="{00000000-0005-0000-0000-00005D110000}"/>
    <cellStyle name="clsReportHeader 2 2 2 3 2" xfId="12042" xr:uid="{00000000-0005-0000-0000-00005E110000}"/>
    <cellStyle name="clsReportHeader 2 2 2 3 2 2" xfId="22811" xr:uid="{00000000-0005-0000-0000-00005F110000}"/>
    <cellStyle name="clsReportHeader 2 2 2 3 2 3" xfId="19414" xr:uid="{00000000-0005-0000-0000-000060110000}"/>
    <cellStyle name="clsReportHeader 2 2 2 3 2 4" xfId="35935" xr:uid="{00000000-0005-0000-0000-000061110000}"/>
    <cellStyle name="clsReportHeader 2 2 2 3 2 5" xfId="42358" xr:uid="{00000000-0005-0000-0000-000062110000}"/>
    <cellStyle name="clsReportHeader 2 2 2 3 2 6" xfId="48061" xr:uid="{00000000-0005-0000-0000-000063110000}"/>
    <cellStyle name="clsReportHeader 2 2 2 3 2 7" xfId="52706" xr:uid="{00000000-0005-0000-0000-000064110000}"/>
    <cellStyle name="clsReportHeader 2 2 2 4" xfId="12808" xr:uid="{00000000-0005-0000-0000-000065110000}"/>
    <cellStyle name="clsReportHeader 2 2 2 4 2" xfId="20000" xr:uid="{00000000-0005-0000-0000-000066110000}"/>
    <cellStyle name="clsReportHeader 2 2 2 4 3" xfId="15500" xr:uid="{00000000-0005-0000-0000-000067110000}"/>
    <cellStyle name="clsReportHeader 2 2 2 4 4" xfId="36701" xr:uid="{00000000-0005-0000-0000-000068110000}"/>
    <cellStyle name="clsReportHeader 2 2 2 4 5" xfId="43124" xr:uid="{00000000-0005-0000-0000-000069110000}"/>
    <cellStyle name="clsReportHeader 2 2 2 4 6" xfId="45954" xr:uid="{00000000-0005-0000-0000-00006A110000}"/>
    <cellStyle name="clsReportHeader 2 2 2 4 7" xfId="25720" xr:uid="{00000000-0005-0000-0000-00006B110000}"/>
    <cellStyle name="clsReportHeader 2 2 2 5" xfId="15867" xr:uid="{00000000-0005-0000-0000-00006C110000}"/>
    <cellStyle name="clsReportHeader 2 2 2 6" xfId="27957" xr:uid="{00000000-0005-0000-0000-00006D110000}"/>
    <cellStyle name="clsReportHeader 2 2 2 7" xfId="22781" xr:uid="{00000000-0005-0000-0000-00006E110000}"/>
    <cellStyle name="clsReportHeader 2 2 2 8" xfId="26682" xr:uid="{00000000-0005-0000-0000-00006F110000}"/>
    <cellStyle name="clsReportHeader 2 2 2 9" xfId="27785" xr:uid="{00000000-0005-0000-0000-000070110000}"/>
    <cellStyle name="clsReportHeader 2 2 3" xfId="10209" xr:uid="{00000000-0005-0000-0000-000071110000}"/>
    <cellStyle name="clsReportHeader 2 2 3 2" xfId="9665" xr:uid="{00000000-0005-0000-0000-000072110000}"/>
    <cellStyle name="clsReportHeader 2 2 3 2 2" xfId="15028" xr:uid="{00000000-0005-0000-0000-000073110000}"/>
    <cellStyle name="clsReportHeader 2 2 3 2 3" xfId="26919" xr:uid="{00000000-0005-0000-0000-000074110000}"/>
    <cellStyle name="clsReportHeader 2 2 3 2 4" xfId="33562" xr:uid="{00000000-0005-0000-0000-000075110000}"/>
    <cellStyle name="clsReportHeader 2 2 3 2 5" xfId="39989" xr:uid="{00000000-0005-0000-0000-000076110000}"/>
    <cellStyle name="clsReportHeader 2 2 3 2 6" xfId="23121" xr:uid="{00000000-0005-0000-0000-000077110000}"/>
    <cellStyle name="clsReportHeader 2 2 3 2 7" xfId="51098" xr:uid="{00000000-0005-0000-0000-000078110000}"/>
    <cellStyle name="clsReportHeader 2 2 3 3" xfId="14900" xr:uid="{00000000-0005-0000-0000-000079110000}"/>
    <cellStyle name="clsReportHeader 2 2 3 4" xfId="29900" xr:uid="{00000000-0005-0000-0000-00007A110000}"/>
    <cellStyle name="clsReportHeader 2 2 3 5" xfId="34102" xr:uid="{00000000-0005-0000-0000-00007B110000}"/>
    <cellStyle name="clsReportHeader 2 2 3 6" xfId="40528" xr:uid="{00000000-0005-0000-0000-00007C110000}"/>
    <cellStyle name="clsReportHeader 2 2 3 7" xfId="39125" xr:uid="{00000000-0005-0000-0000-00007D110000}"/>
    <cellStyle name="clsReportHeader 2 2 3 8" xfId="51328" xr:uid="{00000000-0005-0000-0000-00007E110000}"/>
    <cellStyle name="clsReportHeader 2 2 4" xfId="9516" xr:uid="{00000000-0005-0000-0000-00007F110000}"/>
    <cellStyle name="clsReportHeader 2 2 4 2" xfId="12166" xr:uid="{00000000-0005-0000-0000-000080110000}"/>
    <cellStyle name="clsReportHeader 2 2 4 2 2" xfId="22009" xr:uid="{00000000-0005-0000-0000-000081110000}"/>
    <cellStyle name="clsReportHeader 2 2 4 2 3" xfId="28785" xr:uid="{00000000-0005-0000-0000-000082110000}"/>
    <cellStyle name="clsReportHeader 2 2 4 2 4" xfId="36059" xr:uid="{00000000-0005-0000-0000-000083110000}"/>
    <cellStyle name="clsReportHeader 2 2 4 2 5" xfId="42482" xr:uid="{00000000-0005-0000-0000-000084110000}"/>
    <cellStyle name="clsReportHeader 2 2 4 2 6" xfId="48839" xr:uid="{00000000-0005-0000-0000-000085110000}"/>
    <cellStyle name="clsReportHeader 2 2 4 2 7" xfId="47693" xr:uid="{00000000-0005-0000-0000-000086110000}"/>
    <cellStyle name="clsReportHeader 2 2 5" xfId="9893" xr:uid="{00000000-0005-0000-0000-000087110000}"/>
    <cellStyle name="clsReportHeader 2 2 5 2" xfId="17583" xr:uid="{00000000-0005-0000-0000-000088110000}"/>
    <cellStyle name="clsReportHeader 2 2 5 3" xfId="28284" xr:uid="{00000000-0005-0000-0000-000089110000}"/>
    <cellStyle name="clsReportHeader 2 2 5 4" xfId="33787" xr:uid="{00000000-0005-0000-0000-00008A110000}"/>
    <cellStyle name="clsReportHeader 2 2 5 5" xfId="40215" xr:uid="{00000000-0005-0000-0000-00008B110000}"/>
    <cellStyle name="clsReportHeader 2 2 5 6" xfId="32712" xr:uid="{00000000-0005-0000-0000-00008C110000}"/>
    <cellStyle name="clsReportHeader 2 2 5 7" xfId="53036" xr:uid="{00000000-0005-0000-0000-00008D110000}"/>
    <cellStyle name="clsReportHeader 2 2 6" xfId="21027" xr:uid="{00000000-0005-0000-0000-00008E110000}"/>
    <cellStyle name="clsReportHeader 2 2 7" xfId="28553" xr:uid="{00000000-0005-0000-0000-00008F110000}"/>
    <cellStyle name="clsReportHeader 2 2 8" xfId="28333" xr:uid="{00000000-0005-0000-0000-000090110000}"/>
    <cellStyle name="clsReportHeader 2 2 9" xfId="25821" xr:uid="{00000000-0005-0000-0000-000091110000}"/>
    <cellStyle name="clsRowHeader" xfId="4583" xr:uid="{00000000-0005-0000-0000-000092110000}"/>
    <cellStyle name="clsRowHeader 2" xfId="6921" xr:uid="{00000000-0005-0000-0000-000093110000}"/>
    <cellStyle name="clsRowHeader 2 2" xfId="6419" xr:uid="{00000000-0005-0000-0000-000094110000}"/>
    <cellStyle name="clsRowHeader 2 2 10" xfId="39347" xr:uid="{00000000-0005-0000-0000-000095110000}"/>
    <cellStyle name="clsRowHeader 2 2 11" xfId="51384" xr:uid="{00000000-0005-0000-0000-000096110000}"/>
    <cellStyle name="clsRowHeader 2 2 2" xfId="7518" xr:uid="{00000000-0005-0000-0000-000097110000}"/>
    <cellStyle name="clsRowHeader 2 2 2 10" xfId="50871" xr:uid="{00000000-0005-0000-0000-000098110000}"/>
    <cellStyle name="clsRowHeader 2 2 2 2" xfId="10756" xr:uid="{00000000-0005-0000-0000-000099110000}"/>
    <cellStyle name="clsRowHeader 2 2 2 2 2" xfId="13878" xr:uid="{00000000-0005-0000-0000-00009A110000}"/>
    <cellStyle name="clsRowHeader 2 2 2 2 2 2" xfId="17300" xr:uid="{00000000-0005-0000-0000-00009B110000}"/>
    <cellStyle name="clsRowHeader 2 2 2 2 2 3" xfId="21293" xr:uid="{00000000-0005-0000-0000-00009C110000}"/>
    <cellStyle name="clsRowHeader 2 2 2 2 2 4" xfId="37771" xr:uid="{00000000-0005-0000-0000-00009D110000}"/>
    <cellStyle name="clsRowHeader 2 2 2 2 2 5" xfId="44193" xr:uid="{00000000-0005-0000-0000-00009E110000}"/>
    <cellStyle name="clsRowHeader 2 2 2 2 2 6" xfId="30702" xr:uid="{00000000-0005-0000-0000-00009F110000}"/>
    <cellStyle name="clsRowHeader 2 2 2 2 2 7" xfId="53825" xr:uid="{00000000-0005-0000-0000-0000A0110000}"/>
    <cellStyle name="clsRowHeader 2 2 2 2 3" xfId="15421" xr:uid="{00000000-0005-0000-0000-0000A1110000}"/>
    <cellStyle name="clsRowHeader 2 2 2 2 4" xfId="31452" xr:uid="{00000000-0005-0000-0000-0000A2110000}"/>
    <cellStyle name="clsRowHeader 2 2 2 2 5" xfId="34649" xr:uid="{00000000-0005-0000-0000-0000A3110000}"/>
    <cellStyle name="clsRowHeader 2 2 2 2 6" xfId="41074" xr:uid="{00000000-0005-0000-0000-0000A4110000}"/>
    <cellStyle name="clsRowHeader 2 2 2 2 7" xfId="45838" xr:uid="{00000000-0005-0000-0000-0000A5110000}"/>
    <cellStyle name="clsRowHeader 2 2 2 2 8" xfId="52979" xr:uid="{00000000-0005-0000-0000-0000A6110000}"/>
    <cellStyle name="clsRowHeader 2 2 2 3" xfId="8400" xr:uid="{00000000-0005-0000-0000-0000A7110000}"/>
    <cellStyle name="clsRowHeader 2 2 2 3 2" xfId="11623" xr:uid="{00000000-0005-0000-0000-0000A8110000}"/>
    <cellStyle name="clsRowHeader 2 2 2 3 2 2" xfId="22171" xr:uid="{00000000-0005-0000-0000-0000A9110000}"/>
    <cellStyle name="clsRowHeader 2 2 2 3 2 3" xfId="20143" xr:uid="{00000000-0005-0000-0000-0000AA110000}"/>
    <cellStyle name="clsRowHeader 2 2 2 3 2 4" xfId="35516" xr:uid="{00000000-0005-0000-0000-0000AB110000}"/>
    <cellStyle name="clsRowHeader 2 2 2 3 2 5" xfId="41939" xr:uid="{00000000-0005-0000-0000-0000AC110000}"/>
    <cellStyle name="clsRowHeader 2 2 2 3 2 6" xfId="47707" xr:uid="{00000000-0005-0000-0000-0000AD110000}"/>
    <cellStyle name="clsRowHeader 2 2 2 3 2 7" xfId="53621" xr:uid="{00000000-0005-0000-0000-0000AE110000}"/>
    <cellStyle name="clsRowHeader 2 2 2 4" xfId="12261" xr:uid="{00000000-0005-0000-0000-0000AF110000}"/>
    <cellStyle name="clsRowHeader 2 2 2 4 2" xfId="19609" xr:uid="{00000000-0005-0000-0000-0000B0110000}"/>
    <cellStyle name="clsRowHeader 2 2 2 4 3" xfId="23943" xr:uid="{00000000-0005-0000-0000-0000B1110000}"/>
    <cellStyle name="clsRowHeader 2 2 2 4 4" xfId="36154" xr:uid="{00000000-0005-0000-0000-0000B2110000}"/>
    <cellStyle name="clsRowHeader 2 2 2 4 5" xfId="42577" xr:uid="{00000000-0005-0000-0000-0000B3110000}"/>
    <cellStyle name="clsRowHeader 2 2 2 4 6" xfId="46980" xr:uid="{00000000-0005-0000-0000-0000B4110000}"/>
    <cellStyle name="clsRowHeader 2 2 2 4 7" xfId="49128" xr:uid="{00000000-0005-0000-0000-0000B5110000}"/>
    <cellStyle name="clsRowHeader 2 2 2 5" xfId="23924" xr:uid="{00000000-0005-0000-0000-0000B6110000}"/>
    <cellStyle name="clsRowHeader 2 2 2 6" xfId="30976" xr:uid="{00000000-0005-0000-0000-0000B7110000}"/>
    <cellStyle name="clsRowHeader 2 2 2 7" xfId="22999" xr:uid="{00000000-0005-0000-0000-0000B8110000}"/>
    <cellStyle name="clsRowHeader 2 2 2 8" xfId="31678" xr:uid="{00000000-0005-0000-0000-0000B9110000}"/>
    <cellStyle name="clsRowHeader 2 2 2 9" xfId="31745" xr:uid="{00000000-0005-0000-0000-0000BA110000}"/>
    <cellStyle name="clsRowHeader 2 2 3" xfId="10208" xr:uid="{00000000-0005-0000-0000-0000BB110000}"/>
    <cellStyle name="clsRowHeader 2 2 3 2" xfId="8712" xr:uid="{00000000-0005-0000-0000-0000BC110000}"/>
    <cellStyle name="clsRowHeader 2 2 3 2 2" xfId="22525" xr:uid="{00000000-0005-0000-0000-0000BD110000}"/>
    <cellStyle name="clsRowHeader 2 2 3 2 3" xfId="18836" xr:uid="{00000000-0005-0000-0000-0000BE110000}"/>
    <cellStyle name="clsRowHeader 2 2 3 2 4" xfId="32668" xr:uid="{00000000-0005-0000-0000-0000BF110000}"/>
    <cellStyle name="clsRowHeader 2 2 3 2 5" xfId="39103" xr:uid="{00000000-0005-0000-0000-0000C0110000}"/>
    <cellStyle name="clsRowHeader 2 2 3 2 6" xfId="47561" xr:uid="{00000000-0005-0000-0000-0000C1110000}"/>
    <cellStyle name="clsRowHeader 2 2 3 2 7" xfId="53533" xr:uid="{00000000-0005-0000-0000-0000C2110000}"/>
    <cellStyle name="clsRowHeader 2 2 3 3" xfId="20300" xr:uid="{00000000-0005-0000-0000-0000C3110000}"/>
    <cellStyle name="clsRowHeader 2 2 3 4" xfId="29779" xr:uid="{00000000-0005-0000-0000-0000C4110000}"/>
    <cellStyle name="clsRowHeader 2 2 3 5" xfId="34101" xr:uid="{00000000-0005-0000-0000-0000C5110000}"/>
    <cellStyle name="clsRowHeader 2 2 3 6" xfId="40527" xr:uid="{00000000-0005-0000-0000-0000C6110000}"/>
    <cellStyle name="clsRowHeader 2 2 3 7" xfId="46670" xr:uid="{00000000-0005-0000-0000-0000C7110000}"/>
    <cellStyle name="clsRowHeader 2 2 3 8" xfId="52623" xr:uid="{00000000-0005-0000-0000-0000C8110000}"/>
    <cellStyle name="clsRowHeader 2 2 4" xfId="8974" xr:uid="{00000000-0005-0000-0000-0000C9110000}"/>
    <cellStyle name="clsRowHeader 2 2 4 2" xfId="11938" xr:uid="{00000000-0005-0000-0000-0000CA110000}"/>
    <cellStyle name="clsRowHeader 2 2 4 2 2" xfId="19499" xr:uid="{00000000-0005-0000-0000-0000CB110000}"/>
    <cellStyle name="clsRowHeader 2 2 4 2 3" xfId="21318" xr:uid="{00000000-0005-0000-0000-0000CC110000}"/>
    <cellStyle name="clsRowHeader 2 2 4 2 4" xfId="35831" xr:uid="{00000000-0005-0000-0000-0000CD110000}"/>
    <cellStyle name="clsRowHeader 2 2 4 2 5" xfId="42254" xr:uid="{00000000-0005-0000-0000-0000CE110000}"/>
    <cellStyle name="clsRowHeader 2 2 4 2 6" xfId="49280" xr:uid="{00000000-0005-0000-0000-0000CF110000}"/>
    <cellStyle name="clsRowHeader 2 2 4 2 7" xfId="32202" xr:uid="{00000000-0005-0000-0000-0000D0110000}"/>
    <cellStyle name="clsRowHeader 2 2 5" xfId="8619" xr:uid="{00000000-0005-0000-0000-0000D1110000}"/>
    <cellStyle name="clsRowHeader 2 2 5 2" xfId="23989" xr:uid="{00000000-0005-0000-0000-0000D2110000}"/>
    <cellStyle name="clsRowHeader 2 2 5 3" xfId="29427" xr:uid="{00000000-0005-0000-0000-0000D3110000}"/>
    <cellStyle name="clsRowHeader 2 2 5 4" xfId="32578" xr:uid="{00000000-0005-0000-0000-0000D4110000}"/>
    <cellStyle name="clsRowHeader 2 2 5 5" xfId="39013" xr:uid="{00000000-0005-0000-0000-0000D5110000}"/>
    <cellStyle name="clsRowHeader 2 2 5 6" xfId="49620" xr:uid="{00000000-0005-0000-0000-0000D6110000}"/>
    <cellStyle name="clsRowHeader 2 2 5 7" xfId="28230" xr:uid="{00000000-0005-0000-0000-0000D7110000}"/>
    <cellStyle name="clsRowHeader 2 2 6" xfId="19336" xr:uid="{00000000-0005-0000-0000-0000D8110000}"/>
    <cellStyle name="clsRowHeader 2 2 7" xfId="31567" xr:uid="{00000000-0005-0000-0000-0000D9110000}"/>
    <cellStyle name="clsRowHeader 2 2 8" xfId="22070" xr:uid="{00000000-0005-0000-0000-0000DA110000}"/>
    <cellStyle name="clsRowHeader 2 2 9" xfId="30633" xr:uid="{00000000-0005-0000-0000-0000DB110000}"/>
    <cellStyle name="clsScale" xfId="4584" xr:uid="{00000000-0005-0000-0000-0000DC110000}"/>
    <cellStyle name="clsSection" xfId="4585" xr:uid="{00000000-0005-0000-0000-0000DD110000}"/>
    <cellStyle name="clsSection 2" xfId="6922" xr:uid="{00000000-0005-0000-0000-0000DE110000}"/>
    <cellStyle name="clsSection 2 2" xfId="6709" xr:uid="{00000000-0005-0000-0000-0000DF110000}"/>
    <cellStyle name="clsSection 2 2 10" xfId="50531" xr:uid="{00000000-0005-0000-0000-0000E0110000}"/>
    <cellStyle name="clsSection 2 2 11" xfId="52270" xr:uid="{00000000-0005-0000-0000-0000E1110000}"/>
    <cellStyle name="clsSection 2 2 2" xfId="7804" xr:uid="{00000000-0005-0000-0000-0000E2110000}"/>
    <cellStyle name="clsSection 2 2 2 10" xfId="48472" xr:uid="{00000000-0005-0000-0000-0000E3110000}"/>
    <cellStyle name="clsSection 2 2 2 2" xfId="11039" xr:uid="{00000000-0005-0000-0000-0000E4110000}"/>
    <cellStyle name="clsSection 2 2 2 2 2" xfId="14161" xr:uid="{00000000-0005-0000-0000-0000E5110000}"/>
    <cellStyle name="clsSection 2 2 2 2 2 2" xfId="17235" xr:uid="{00000000-0005-0000-0000-0000E6110000}"/>
    <cellStyle name="clsSection 2 2 2 2 2 3" xfId="20490" xr:uid="{00000000-0005-0000-0000-0000E7110000}"/>
    <cellStyle name="clsSection 2 2 2 2 2 4" xfId="38054" xr:uid="{00000000-0005-0000-0000-0000E8110000}"/>
    <cellStyle name="clsSection 2 2 2 2 2 5" xfId="44476" xr:uid="{00000000-0005-0000-0000-0000E9110000}"/>
    <cellStyle name="clsSection 2 2 2 2 2 6" xfId="25896" xr:uid="{00000000-0005-0000-0000-0000EA110000}"/>
    <cellStyle name="clsSection 2 2 2 2 2 7" xfId="54108" xr:uid="{00000000-0005-0000-0000-0000EB110000}"/>
    <cellStyle name="clsSection 2 2 2 2 3" xfId="22498" xr:uid="{00000000-0005-0000-0000-0000EC110000}"/>
    <cellStyle name="clsSection 2 2 2 2 4" xfId="28784" xr:uid="{00000000-0005-0000-0000-0000ED110000}"/>
    <cellStyle name="clsSection 2 2 2 2 5" xfId="34932" xr:uid="{00000000-0005-0000-0000-0000EE110000}"/>
    <cellStyle name="clsSection 2 2 2 2 6" xfId="41357" xr:uid="{00000000-0005-0000-0000-0000EF110000}"/>
    <cellStyle name="clsSection 2 2 2 2 7" xfId="50570" xr:uid="{00000000-0005-0000-0000-0000F0110000}"/>
    <cellStyle name="clsSection 2 2 2 2 8" xfId="49402" xr:uid="{00000000-0005-0000-0000-0000F1110000}"/>
    <cellStyle name="clsSection 2 2 2 3" xfId="8170" xr:uid="{00000000-0005-0000-0000-0000F2110000}"/>
    <cellStyle name="clsSection 2 2 2 3 2" xfId="11401" xr:uid="{00000000-0005-0000-0000-0000F3110000}"/>
    <cellStyle name="clsSection 2 2 2 3 2 2" xfId="14733" xr:uid="{00000000-0005-0000-0000-0000F4110000}"/>
    <cellStyle name="clsSection 2 2 2 3 2 3" xfId="25680" xr:uid="{00000000-0005-0000-0000-0000F5110000}"/>
    <cellStyle name="clsSection 2 2 2 3 2 4" xfId="35294" xr:uid="{00000000-0005-0000-0000-0000F6110000}"/>
    <cellStyle name="clsSection 2 2 2 3 2 5" xfId="41717" xr:uid="{00000000-0005-0000-0000-0000F7110000}"/>
    <cellStyle name="clsSection 2 2 2 3 2 6" xfId="44815" xr:uid="{00000000-0005-0000-0000-0000F8110000}"/>
    <cellStyle name="clsSection 2 2 2 3 2 7" xfId="49926" xr:uid="{00000000-0005-0000-0000-0000F9110000}"/>
    <cellStyle name="clsSection 2 2 2 4" xfId="9106" xr:uid="{00000000-0005-0000-0000-0000FA110000}"/>
    <cellStyle name="clsSection 2 2 2 4 2" xfId="18257" xr:uid="{00000000-0005-0000-0000-0000FB110000}"/>
    <cellStyle name="clsSection 2 2 2 4 3" xfId="29519" xr:uid="{00000000-0005-0000-0000-0000FC110000}"/>
    <cellStyle name="clsSection 2 2 2 4 4" xfId="33031" xr:uid="{00000000-0005-0000-0000-0000FD110000}"/>
    <cellStyle name="clsSection 2 2 2 4 5" xfId="39461" xr:uid="{00000000-0005-0000-0000-0000FE110000}"/>
    <cellStyle name="clsSection 2 2 2 4 6" xfId="46944" xr:uid="{00000000-0005-0000-0000-0000FF110000}"/>
    <cellStyle name="clsSection 2 2 2 4 7" xfId="53388" xr:uid="{00000000-0005-0000-0000-000000120000}"/>
    <cellStyle name="clsSection 2 2 2 5" xfId="22692" xr:uid="{00000000-0005-0000-0000-000001120000}"/>
    <cellStyle name="clsSection 2 2 2 6" xfId="29280" xr:uid="{00000000-0005-0000-0000-000002120000}"/>
    <cellStyle name="clsSection 2 2 2 7" xfId="27803" xr:uid="{00000000-0005-0000-0000-000003120000}"/>
    <cellStyle name="clsSection 2 2 2 8" xfId="19355" xr:uid="{00000000-0005-0000-0000-000004120000}"/>
    <cellStyle name="clsSection 2 2 2 9" xfId="49317" xr:uid="{00000000-0005-0000-0000-000005120000}"/>
    <cellStyle name="clsSection 2 2 3" xfId="10488" xr:uid="{00000000-0005-0000-0000-000006120000}"/>
    <cellStyle name="clsSection 2 2 3 2" xfId="13612" xr:uid="{00000000-0005-0000-0000-000007120000}"/>
    <cellStyle name="clsSection 2 2 3 2 2" xfId="22322" xr:uid="{00000000-0005-0000-0000-000008120000}"/>
    <cellStyle name="clsSection 2 2 3 2 3" xfId="16754" xr:uid="{00000000-0005-0000-0000-000009120000}"/>
    <cellStyle name="clsSection 2 2 3 2 4" xfId="37505" xr:uid="{00000000-0005-0000-0000-00000A120000}"/>
    <cellStyle name="clsSection 2 2 3 2 5" xfId="43927" xr:uid="{00000000-0005-0000-0000-00000B120000}"/>
    <cellStyle name="clsSection 2 2 3 2 6" xfId="49478" xr:uid="{00000000-0005-0000-0000-00000C120000}"/>
    <cellStyle name="clsSection 2 2 3 2 7" xfId="48976" xr:uid="{00000000-0005-0000-0000-00000D120000}"/>
    <cellStyle name="clsSection 2 2 3 3" xfId="19894" xr:uid="{00000000-0005-0000-0000-00000E120000}"/>
    <cellStyle name="clsSection 2 2 3 4" xfId="21948" xr:uid="{00000000-0005-0000-0000-00000F120000}"/>
    <cellStyle name="clsSection 2 2 3 5" xfId="34381" xr:uid="{00000000-0005-0000-0000-000010120000}"/>
    <cellStyle name="clsSection 2 2 3 6" xfId="40806" xr:uid="{00000000-0005-0000-0000-000011120000}"/>
    <cellStyle name="clsSection 2 2 3 7" xfId="45237" xr:uid="{00000000-0005-0000-0000-000012120000}"/>
    <cellStyle name="clsSection 2 2 3 8" xfId="52062" xr:uid="{00000000-0005-0000-0000-000013120000}"/>
    <cellStyle name="clsSection 2 2 4" xfId="8825" xr:uid="{00000000-0005-0000-0000-000014120000}"/>
    <cellStyle name="clsSection 2 2 4 2" xfId="11795" xr:uid="{00000000-0005-0000-0000-000015120000}"/>
    <cellStyle name="clsSection 2 2 4 2 2" xfId="18684" xr:uid="{00000000-0005-0000-0000-000016120000}"/>
    <cellStyle name="clsSection 2 2 4 2 3" xfId="19889" xr:uid="{00000000-0005-0000-0000-000017120000}"/>
    <cellStyle name="clsSection 2 2 4 2 4" xfId="35688" xr:uid="{00000000-0005-0000-0000-000018120000}"/>
    <cellStyle name="clsSection 2 2 4 2 5" xfId="42111" xr:uid="{00000000-0005-0000-0000-000019120000}"/>
    <cellStyle name="clsSection 2 2 4 2 6" xfId="48260" xr:uid="{00000000-0005-0000-0000-00001A120000}"/>
    <cellStyle name="clsSection 2 2 4 2 7" xfId="32816" xr:uid="{00000000-0005-0000-0000-00001B120000}"/>
    <cellStyle name="clsSection 2 2 5" xfId="13302" xr:uid="{00000000-0005-0000-0000-00001C120000}"/>
    <cellStyle name="clsSection 2 2 5 2" xfId="21118" xr:uid="{00000000-0005-0000-0000-00001D120000}"/>
    <cellStyle name="clsSection 2 2 5 3" xfId="23779" xr:uid="{00000000-0005-0000-0000-00001E120000}"/>
    <cellStyle name="clsSection 2 2 5 4" xfId="37195" xr:uid="{00000000-0005-0000-0000-00001F120000}"/>
    <cellStyle name="clsSection 2 2 5 5" xfId="43617" xr:uid="{00000000-0005-0000-0000-000020120000}"/>
    <cellStyle name="clsSection 2 2 5 6" xfId="48635" xr:uid="{00000000-0005-0000-0000-000021120000}"/>
    <cellStyle name="clsSection 2 2 5 7" xfId="50234" xr:uid="{00000000-0005-0000-0000-000022120000}"/>
    <cellStyle name="clsSection 2 2 6" xfId="18350" xr:uid="{00000000-0005-0000-0000-000023120000}"/>
    <cellStyle name="clsSection 2 2 7" xfId="22129" xr:uid="{00000000-0005-0000-0000-000024120000}"/>
    <cellStyle name="clsSection 2 2 8" xfId="28897" xr:uid="{00000000-0005-0000-0000-000025120000}"/>
    <cellStyle name="clsSection 2 2 9" xfId="25732" xr:uid="{00000000-0005-0000-0000-000026120000}"/>
    <cellStyle name="Comma  - Style1" xfId="2193" xr:uid="{00000000-0005-0000-0000-000027120000}"/>
    <cellStyle name="Comma  - Style2" xfId="2194" xr:uid="{00000000-0005-0000-0000-000028120000}"/>
    <cellStyle name="Comma  - Style3" xfId="2195" xr:uid="{00000000-0005-0000-0000-000029120000}"/>
    <cellStyle name="Comma  - Style4" xfId="2196" xr:uid="{00000000-0005-0000-0000-00002A120000}"/>
    <cellStyle name="Comma  - Style5" xfId="2197" xr:uid="{00000000-0005-0000-0000-00002B120000}"/>
    <cellStyle name="Comma  - Style6" xfId="2198" xr:uid="{00000000-0005-0000-0000-00002C120000}"/>
    <cellStyle name="Comma  - Style7" xfId="2199" xr:uid="{00000000-0005-0000-0000-00002D120000}"/>
    <cellStyle name="Comma [0]" xfId="3347" builtinId="6"/>
    <cellStyle name="Comma [0] 2" xfId="2200" xr:uid="{00000000-0005-0000-0000-00002F120000}"/>
    <cellStyle name="Comma [0] 2 2" xfId="5731" xr:uid="{00000000-0005-0000-0000-000030120000}"/>
    <cellStyle name="Comma [0] 2 3" xfId="6331" xr:uid="{00000000-0005-0000-0000-000031120000}"/>
    <cellStyle name="Comma [0] 2 4" xfId="4586" xr:uid="{00000000-0005-0000-0000-000032120000}"/>
    <cellStyle name="Comma [0] 3" xfId="2201" xr:uid="{00000000-0005-0000-0000-000033120000}"/>
    <cellStyle name="Comma [0] 3 2" xfId="2202" xr:uid="{00000000-0005-0000-0000-000034120000}"/>
    <cellStyle name="Comma [0] 3 2 2" xfId="54365" xr:uid="{00000000-0005-0000-0000-000035120000}"/>
    <cellStyle name="Comma [0] 3 3" xfId="2203" xr:uid="{00000000-0005-0000-0000-000036120000}"/>
    <cellStyle name="Comma [0] 3 3 2" xfId="2204" xr:uid="{00000000-0005-0000-0000-000037120000}"/>
    <cellStyle name="Comma [0] 3 3 2 2" xfId="54366" xr:uid="{00000000-0005-0000-0000-000038120000}"/>
    <cellStyle name="Comma [0] 3 3 3" xfId="54367" xr:uid="{00000000-0005-0000-0000-000039120000}"/>
    <cellStyle name="Comma [0] 3 4" xfId="54368" xr:uid="{00000000-0005-0000-0000-00003A120000}"/>
    <cellStyle name="Comma [0] 4" xfId="2205" xr:uid="{00000000-0005-0000-0000-00003B120000}"/>
    <cellStyle name="Comma [0] 4 2" xfId="54369" xr:uid="{00000000-0005-0000-0000-00003C120000}"/>
    <cellStyle name="Comma [0] 5" xfId="2206" xr:uid="{00000000-0005-0000-0000-00003D120000}"/>
    <cellStyle name="Comma [0] 5 2" xfId="2207" xr:uid="{00000000-0005-0000-0000-00003E120000}"/>
    <cellStyle name="Comma [0] 5 2 2" xfId="54370" xr:uid="{00000000-0005-0000-0000-00003F120000}"/>
    <cellStyle name="Comma [0] 5 3" xfId="54371" xr:uid="{00000000-0005-0000-0000-000040120000}"/>
    <cellStyle name="Comma [0] 6" xfId="2208" xr:uid="{00000000-0005-0000-0000-000041120000}"/>
    <cellStyle name="Comma [0] 7" xfId="2209" xr:uid="{00000000-0005-0000-0000-000042120000}"/>
    <cellStyle name="Comma [0] 7 2" xfId="54372" xr:uid="{00000000-0005-0000-0000-000043120000}"/>
    <cellStyle name="Comma [0] 8" xfId="2210" xr:uid="{00000000-0005-0000-0000-000044120000}"/>
    <cellStyle name="Comma [0] 8 2" xfId="2211" xr:uid="{00000000-0005-0000-0000-000045120000}"/>
    <cellStyle name="Comma [0] 8 2 2" xfId="54373" xr:uid="{00000000-0005-0000-0000-000046120000}"/>
    <cellStyle name="Comma [0] 8 3" xfId="54374" xr:uid="{00000000-0005-0000-0000-000047120000}"/>
    <cellStyle name="Comma [00]" xfId="2212" xr:uid="{00000000-0005-0000-0000-000048120000}"/>
    <cellStyle name="Comma 10" xfId="5732" xr:uid="{00000000-0005-0000-0000-000049120000}"/>
    <cellStyle name="Comma 11" xfId="4587" xr:uid="{00000000-0005-0000-0000-00004A120000}"/>
    <cellStyle name="Comma 12" xfId="5733" xr:uid="{00000000-0005-0000-0000-00004B120000}"/>
    <cellStyle name="Comma 13" xfId="5734" xr:uid="{00000000-0005-0000-0000-00004C120000}"/>
    <cellStyle name="Comma 14" xfId="5735" xr:uid="{00000000-0005-0000-0000-00004D120000}"/>
    <cellStyle name="Comma 15" xfId="5736" xr:uid="{00000000-0005-0000-0000-00004E120000}"/>
    <cellStyle name="Comma 16" xfId="5737" xr:uid="{00000000-0005-0000-0000-00004F120000}"/>
    <cellStyle name="Comma 16 2" xfId="5738" xr:uid="{00000000-0005-0000-0000-000050120000}"/>
    <cellStyle name="Comma 17" xfId="5739" xr:uid="{00000000-0005-0000-0000-000051120000}"/>
    <cellStyle name="Comma 17 2" xfId="5740" xr:uid="{00000000-0005-0000-0000-000052120000}"/>
    <cellStyle name="Comma 18" xfId="5741" xr:uid="{00000000-0005-0000-0000-000053120000}"/>
    <cellStyle name="Comma 18 2" xfId="5742" xr:uid="{00000000-0005-0000-0000-000054120000}"/>
    <cellStyle name="Comma 19" xfId="5743" xr:uid="{00000000-0005-0000-0000-000055120000}"/>
    <cellStyle name="Comma 19 2" xfId="5744" xr:uid="{00000000-0005-0000-0000-000056120000}"/>
    <cellStyle name="Comma 2" xfId="2213" xr:uid="{00000000-0005-0000-0000-000057120000}"/>
    <cellStyle name="Comma 2 10" xfId="4589" xr:uid="{00000000-0005-0000-0000-000058120000}"/>
    <cellStyle name="Comma 2 10 10" xfId="5363" xr:uid="{00000000-0005-0000-0000-000059120000}"/>
    <cellStyle name="Comma 2 11" xfId="4590" xr:uid="{00000000-0005-0000-0000-00005A120000}"/>
    <cellStyle name="Comma 2 12" xfId="4591" xr:uid="{00000000-0005-0000-0000-00005B120000}"/>
    <cellStyle name="Comma 2 13" xfId="4592" xr:uid="{00000000-0005-0000-0000-00005C120000}"/>
    <cellStyle name="Comma 2 14" xfId="4593" xr:uid="{00000000-0005-0000-0000-00005D120000}"/>
    <cellStyle name="Comma 2 15" xfId="4594" xr:uid="{00000000-0005-0000-0000-00005E120000}"/>
    <cellStyle name="Comma 2 16" xfId="4595" xr:uid="{00000000-0005-0000-0000-00005F120000}"/>
    <cellStyle name="Comma 2 17" xfId="4596" xr:uid="{00000000-0005-0000-0000-000060120000}"/>
    <cellStyle name="Comma 2 18" xfId="4597" xr:uid="{00000000-0005-0000-0000-000061120000}"/>
    <cellStyle name="Comma 2 19" xfId="4588" xr:uid="{00000000-0005-0000-0000-000062120000}"/>
    <cellStyle name="Comma 2 19 2" xfId="5746" xr:uid="{00000000-0005-0000-0000-000063120000}"/>
    <cellStyle name="Comma 2 2" xfId="4598" xr:uid="{00000000-0005-0000-0000-000064120000}"/>
    <cellStyle name="Comma 2 2 2" xfId="7459" xr:uid="{00000000-0005-0000-0000-000065120000}"/>
    <cellStyle name="Comma 2 20" xfId="5364" xr:uid="{00000000-0005-0000-0000-000066120000}"/>
    <cellStyle name="Comma 2 20 2" xfId="5747" xr:uid="{00000000-0005-0000-0000-000067120000}"/>
    <cellStyle name="Comma 2 21" xfId="5748" xr:uid="{00000000-0005-0000-0000-000068120000}"/>
    <cellStyle name="Comma 2 21 2" xfId="5749" xr:uid="{00000000-0005-0000-0000-000069120000}"/>
    <cellStyle name="Comma 2 22" xfId="5750" xr:uid="{00000000-0005-0000-0000-00006A120000}"/>
    <cellStyle name="Comma 2 23" xfId="5751" xr:uid="{00000000-0005-0000-0000-00006B120000}"/>
    <cellStyle name="Comma 2 24" xfId="5745" xr:uid="{00000000-0005-0000-0000-00006C120000}"/>
    <cellStyle name="Comma 2 25" xfId="7431" xr:uid="{00000000-0005-0000-0000-00006D120000}"/>
    <cellStyle name="Comma 2 26" xfId="3394" xr:uid="{00000000-0005-0000-0000-00006E120000}"/>
    <cellStyle name="Comma 2 3" xfId="4599" xr:uid="{00000000-0005-0000-0000-00006F120000}"/>
    <cellStyle name="Comma 2 4" xfId="4600" xr:uid="{00000000-0005-0000-0000-000070120000}"/>
    <cellStyle name="Comma 2 5" xfId="4601" xr:uid="{00000000-0005-0000-0000-000071120000}"/>
    <cellStyle name="Comma 2 6" xfId="4602" xr:uid="{00000000-0005-0000-0000-000072120000}"/>
    <cellStyle name="Comma 2 7" xfId="4603" xr:uid="{00000000-0005-0000-0000-000073120000}"/>
    <cellStyle name="Comma 2 8" xfId="4604" xr:uid="{00000000-0005-0000-0000-000074120000}"/>
    <cellStyle name="Comma 2 9" xfId="4605" xr:uid="{00000000-0005-0000-0000-000075120000}"/>
    <cellStyle name="Comma 2_□100525_VN_FS用基本データxls" xfId="4606" xr:uid="{00000000-0005-0000-0000-000076120000}"/>
    <cellStyle name="Comma 20" xfId="5752" xr:uid="{00000000-0005-0000-0000-000077120000}"/>
    <cellStyle name="Comma 20 2" xfId="5753" xr:uid="{00000000-0005-0000-0000-000078120000}"/>
    <cellStyle name="Comma 21" xfId="5754" xr:uid="{00000000-0005-0000-0000-000079120000}"/>
    <cellStyle name="Comma 21 2" xfId="5755" xr:uid="{00000000-0005-0000-0000-00007A120000}"/>
    <cellStyle name="Comma 22" xfId="5756" xr:uid="{00000000-0005-0000-0000-00007B120000}"/>
    <cellStyle name="Comma 22 2" xfId="5757" xr:uid="{00000000-0005-0000-0000-00007C120000}"/>
    <cellStyle name="Comma 23" xfId="5758" xr:uid="{00000000-0005-0000-0000-00007D120000}"/>
    <cellStyle name="Comma 23 2" xfId="5759" xr:uid="{00000000-0005-0000-0000-00007E120000}"/>
    <cellStyle name="Comma 24" xfId="5760" xr:uid="{00000000-0005-0000-0000-00007F120000}"/>
    <cellStyle name="Comma 24 2" xfId="5761" xr:uid="{00000000-0005-0000-0000-000080120000}"/>
    <cellStyle name="Comma 25" xfId="5762" xr:uid="{00000000-0005-0000-0000-000081120000}"/>
    <cellStyle name="Comma 25 2" xfId="5763" xr:uid="{00000000-0005-0000-0000-000082120000}"/>
    <cellStyle name="Comma 26" xfId="5764" xr:uid="{00000000-0005-0000-0000-000083120000}"/>
    <cellStyle name="Comma 26 2" xfId="5765" xr:uid="{00000000-0005-0000-0000-000084120000}"/>
    <cellStyle name="Comma 27" xfId="5766" xr:uid="{00000000-0005-0000-0000-000085120000}"/>
    <cellStyle name="Comma 28" xfId="5767" xr:uid="{00000000-0005-0000-0000-000086120000}"/>
    <cellStyle name="Comma 29" xfId="5768" xr:uid="{00000000-0005-0000-0000-000087120000}"/>
    <cellStyle name="Comma 3" xfId="2214" xr:uid="{00000000-0005-0000-0000-000088120000}"/>
    <cellStyle name="Comma 3 2" xfId="5365" xr:uid="{00000000-0005-0000-0000-000089120000}"/>
    <cellStyle name="Comma 3 2 2" xfId="5770" xr:uid="{00000000-0005-0000-0000-00008A120000}"/>
    <cellStyle name="Comma 3 3" xfId="5769" xr:uid="{00000000-0005-0000-0000-00008B120000}"/>
    <cellStyle name="Comma 3 4" xfId="6344" xr:uid="{00000000-0005-0000-0000-00008C120000}"/>
    <cellStyle name="Comma 3 5" xfId="4607" xr:uid="{00000000-0005-0000-0000-00008D120000}"/>
    <cellStyle name="Comma 30" xfId="5771" xr:uid="{00000000-0005-0000-0000-00008E120000}"/>
    <cellStyle name="Comma 31" xfId="5772" xr:uid="{00000000-0005-0000-0000-00008F120000}"/>
    <cellStyle name="Comma 32" xfId="5773" xr:uid="{00000000-0005-0000-0000-000090120000}"/>
    <cellStyle name="Comma 33" xfId="5774" xr:uid="{00000000-0005-0000-0000-000091120000}"/>
    <cellStyle name="Comma 34" xfId="5775" xr:uid="{00000000-0005-0000-0000-000092120000}"/>
    <cellStyle name="Comma 35" xfId="5776" xr:uid="{00000000-0005-0000-0000-000093120000}"/>
    <cellStyle name="Comma 36" xfId="54326" xr:uid="{00000000-0005-0000-0000-000094120000}"/>
    <cellStyle name="Comma 4" xfId="2215" xr:uid="{00000000-0005-0000-0000-000095120000}"/>
    <cellStyle name="Comma 4 2" xfId="5778" xr:uid="{00000000-0005-0000-0000-000096120000}"/>
    <cellStyle name="Comma 4 3" xfId="5777" xr:uid="{00000000-0005-0000-0000-000097120000}"/>
    <cellStyle name="Comma 4 4" xfId="7448" xr:uid="{00000000-0005-0000-0000-000098120000}"/>
    <cellStyle name="Comma 4 5" xfId="4608" xr:uid="{00000000-0005-0000-0000-000099120000}"/>
    <cellStyle name="Comma 5" xfId="2216" xr:uid="{00000000-0005-0000-0000-00009A120000}"/>
    <cellStyle name="Comma 5 2" xfId="5780" xr:uid="{00000000-0005-0000-0000-00009B120000}"/>
    <cellStyle name="Comma 5 3" xfId="5779" xr:uid="{00000000-0005-0000-0000-00009C120000}"/>
    <cellStyle name="Comma 5 4" xfId="4609" xr:uid="{00000000-0005-0000-0000-00009D120000}"/>
    <cellStyle name="Comma 6" xfId="2217" xr:uid="{00000000-0005-0000-0000-00009E120000}"/>
    <cellStyle name="Comma 6 2" xfId="54375" xr:uid="{00000000-0005-0000-0000-00009F120000}"/>
    <cellStyle name="Comma 7" xfId="2218" xr:uid="{00000000-0005-0000-0000-0000A0120000}"/>
    <cellStyle name="Comma 7 2" xfId="5782" xr:uid="{00000000-0005-0000-0000-0000A1120000}"/>
    <cellStyle name="Comma 7 3" xfId="5783" xr:uid="{00000000-0005-0000-0000-0000A2120000}"/>
    <cellStyle name="Comma 7 3 2" xfId="5784" xr:uid="{00000000-0005-0000-0000-0000A3120000}"/>
    <cellStyle name="Comma 7 4" xfId="5781" xr:uid="{00000000-0005-0000-0000-0000A4120000}"/>
    <cellStyle name="Comma 8" xfId="2219" xr:uid="{00000000-0005-0000-0000-0000A5120000}"/>
    <cellStyle name="Comma 8 2" xfId="5785" xr:uid="{00000000-0005-0000-0000-0000A6120000}"/>
    <cellStyle name="Comma 9" xfId="5786" xr:uid="{00000000-0005-0000-0000-0000A7120000}"/>
    <cellStyle name="comma zerodec" xfId="2220" xr:uid="{00000000-0005-0000-0000-0000A8120000}"/>
    <cellStyle name="Comma0" xfId="2221" xr:uid="{00000000-0005-0000-0000-0000A9120000}"/>
    <cellStyle name="Comma0 2" xfId="4610" xr:uid="{00000000-0005-0000-0000-0000AA120000}"/>
    <cellStyle name="Curr⁢£_x000a__x0008__x000c__x000a_ဠ" xfId="4611" xr:uid="{00000000-0005-0000-0000-0000AB120000}"/>
    <cellStyle name="Curren - Style3" xfId="2222" xr:uid="{00000000-0005-0000-0000-0000AC120000}"/>
    <cellStyle name="Curren - Style4" xfId="2223" xr:uid="{00000000-0005-0000-0000-0000AD120000}"/>
    <cellStyle name="Currency [00]" xfId="2224" xr:uid="{00000000-0005-0000-0000-0000AE120000}"/>
    <cellStyle name="Currency 2" xfId="4612" xr:uid="{00000000-0005-0000-0000-0000AF120000}"/>
    <cellStyle name="Currency 2 10" xfId="4613" xr:uid="{00000000-0005-0000-0000-0000B0120000}"/>
    <cellStyle name="Currency 2 11" xfId="4614" xr:uid="{00000000-0005-0000-0000-0000B1120000}"/>
    <cellStyle name="Currency 2 12" xfId="4615" xr:uid="{00000000-0005-0000-0000-0000B2120000}"/>
    <cellStyle name="Currency 2 13" xfId="4616" xr:uid="{00000000-0005-0000-0000-0000B3120000}"/>
    <cellStyle name="Currency 2 14" xfId="4617" xr:uid="{00000000-0005-0000-0000-0000B4120000}"/>
    <cellStyle name="Currency 2 15" xfId="4618" xr:uid="{00000000-0005-0000-0000-0000B5120000}"/>
    <cellStyle name="Currency 2 15 2" xfId="4619" xr:uid="{00000000-0005-0000-0000-0000B6120000}"/>
    <cellStyle name="Currency 2 15 2 2" xfId="4620" xr:uid="{00000000-0005-0000-0000-0000B7120000}"/>
    <cellStyle name="Currency 2 15 2 3" xfId="4621" xr:uid="{00000000-0005-0000-0000-0000B8120000}"/>
    <cellStyle name="Currency 2 15 2 4" xfId="4622" xr:uid="{00000000-0005-0000-0000-0000B9120000}"/>
    <cellStyle name="Currency 2 15 2 5" xfId="4623" xr:uid="{00000000-0005-0000-0000-0000BA120000}"/>
    <cellStyle name="Currency 2 15 3" xfId="4624" xr:uid="{00000000-0005-0000-0000-0000BB120000}"/>
    <cellStyle name="Currency 2 15 4" xfId="4625" xr:uid="{00000000-0005-0000-0000-0000BC120000}"/>
    <cellStyle name="Currency 2 15 5" xfId="4626" xr:uid="{00000000-0005-0000-0000-0000BD120000}"/>
    <cellStyle name="Currency 2 15 6" xfId="4627" xr:uid="{00000000-0005-0000-0000-0000BE120000}"/>
    <cellStyle name="Currency 2 16" xfId="4628" xr:uid="{00000000-0005-0000-0000-0000BF120000}"/>
    <cellStyle name="Currency 2 17" xfId="4629" xr:uid="{00000000-0005-0000-0000-0000C0120000}"/>
    <cellStyle name="Currency 2 18" xfId="4630" xr:uid="{00000000-0005-0000-0000-0000C1120000}"/>
    <cellStyle name="Currency 2 19" xfId="4631" xr:uid="{00000000-0005-0000-0000-0000C2120000}"/>
    <cellStyle name="Currency 2 2" xfId="4632" xr:uid="{00000000-0005-0000-0000-0000C3120000}"/>
    <cellStyle name="Currency 2 2 10" xfId="4633" xr:uid="{00000000-0005-0000-0000-0000C4120000}"/>
    <cellStyle name="Currency 2 2 11" xfId="4634" xr:uid="{00000000-0005-0000-0000-0000C5120000}"/>
    <cellStyle name="Currency 2 2 12" xfId="4635" xr:uid="{00000000-0005-0000-0000-0000C6120000}"/>
    <cellStyle name="Currency 2 2 13" xfId="4636" xr:uid="{00000000-0005-0000-0000-0000C7120000}"/>
    <cellStyle name="Currency 2 2 14" xfId="4637" xr:uid="{00000000-0005-0000-0000-0000C8120000}"/>
    <cellStyle name="Currency 2 2 15" xfId="4638" xr:uid="{00000000-0005-0000-0000-0000C9120000}"/>
    <cellStyle name="Currency 2 2 15 2" xfId="4639" xr:uid="{00000000-0005-0000-0000-0000CA120000}"/>
    <cellStyle name="Currency 2 2 15 2 2" xfId="4640" xr:uid="{00000000-0005-0000-0000-0000CB120000}"/>
    <cellStyle name="Currency 2 2 15 2 3" xfId="4641" xr:uid="{00000000-0005-0000-0000-0000CC120000}"/>
    <cellStyle name="Currency 2 2 15 2 4" xfId="4642" xr:uid="{00000000-0005-0000-0000-0000CD120000}"/>
    <cellStyle name="Currency 2 2 15 2 5" xfId="4643" xr:uid="{00000000-0005-0000-0000-0000CE120000}"/>
    <cellStyle name="Currency 2 2 15 3" xfId="4644" xr:uid="{00000000-0005-0000-0000-0000CF120000}"/>
    <cellStyle name="Currency 2 2 15 4" xfId="4645" xr:uid="{00000000-0005-0000-0000-0000D0120000}"/>
    <cellStyle name="Currency 2 2 15 5" xfId="4646" xr:uid="{00000000-0005-0000-0000-0000D1120000}"/>
    <cellStyle name="Currency 2 2 15 6" xfId="4647" xr:uid="{00000000-0005-0000-0000-0000D2120000}"/>
    <cellStyle name="Currency 2 2 16" xfId="4648" xr:uid="{00000000-0005-0000-0000-0000D3120000}"/>
    <cellStyle name="Currency 2 2 17" xfId="4649" xr:uid="{00000000-0005-0000-0000-0000D4120000}"/>
    <cellStyle name="Currency 2 2 18" xfId="4650" xr:uid="{00000000-0005-0000-0000-0000D5120000}"/>
    <cellStyle name="Currency 2 2 19" xfId="4651" xr:uid="{00000000-0005-0000-0000-0000D6120000}"/>
    <cellStyle name="Currency 2 2 2" xfId="4652" xr:uid="{00000000-0005-0000-0000-0000D7120000}"/>
    <cellStyle name="Currency 2 2 2 10" xfId="4653" xr:uid="{00000000-0005-0000-0000-0000D8120000}"/>
    <cellStyle name="Currency 2 2 2 11" xfId="4654" xr:uid="{00000000-0005-0000-0000-0000D9120000}"/>
    <cellStyle name="Currency 2 2 2 12" xfId="4655" xr:uid="{00000000-0005-0000-0000-0000DA120000}"/>
    <cellStyle name="Currency 2 2 2 13" xfId="4656" xr:uid="{00000000-0005-0000-0000-0000DB120000}"/>
    <cellStyle name="Currency 2 2 2 13 2" xfId="4657" xr:uid="{00000000-0005-0000-0000-0000DC120000}"/>
    <cellStyle name="Currency 2 2 2 13 3" xfId="4658" xr:uid="{00000000-0005-0000-0000-0000DD120000}"/>
    <cellStyle name="Currency 2 2 2 13 4" xfId="4659" xr:uid="{00000000-0005-0000-0000-0000DE120000}"/>
    <cellStyle name="Currency 2 2 2 13 5" xfId="4660" xr:uid="{00000000-0005-0000-0000-0000DF120000}"/>
    <cellStyle name="Currency 2 2 2 14" xfId="4661" xr:uid="{00000000-0005-0000-0000-0000E0120000}"/>
    <cellStyle name="Currency 2 2 2 15" xfId="4662" xr:uid="{00000000-0005-0000-0000-0000E1120000}"/>
    <cellStyle name="Currency 2 2 2 16" xfId="4663" xr:uid="{00000000-0005-0000-0000-0000E2120000}"/>
    <cellStyle name="Currency 2 2 2 17" xfId="4664" xr:uid="{00000000-0005-0000-0000-0000E3120000}"/>
    <cellStyle name="Currency 2 2 2 2" xfId="4665" xr:uid="{00000000-0005-0000-0000-0000E4120000}"/>
    <cellStyle name="Currency 2 2 2 2 10" xfId="4666" xr:uid="{00000000-0005-0000-0000-0000E5120000}"/>
    <cellStyle name="Currency 2 2 2 2 11" xfId="4667" xr:uid="{00000000-0005-0000-0000-0000E6120000}"/>
    <cellStyle name="Currency 2 2 2 2 12" xfId="4668" xr:uid="{00000000-0005-0000-0000-0000E7120000}"/>
    <cellStyle name="Currency 2 2 2 2 13" xfId="4669" xr:uid="{00000000-0005-0000-0000-0000E8120000}"/>
    <cellStyle name="Currency 2 2 2 2 13 2" xfId="4670" xr:uid="{00000000-0005-0000-0000-0000E9120000}"/>
    <cellStyle name="Currency 2 2 2 2 13 3" xfId="4671" xr:uid="{00000000-0005-0000-0000-0000EA120000}"/>
    <cellStyle name="Currency 2 2 2 2 13 4" xfId="4672" xr:uid="{00000000-0005-0000-0000-0000EB120000}"/>
    <cellStyle name="Currency 2 2 2 2 13 5" xfId="4673" xr:uid="{00000000-0005-0000-0000-0000EC120000}"/>
    <cellStyle name="Currency 2 2 2 2 14" xfId="4674" xr:uid="{00000000-0005-0000-0000-0000ED120000}"/>
    <cellStyle name="Currency 2 2 2 2 15" xfId="4675" xr:uid="{00000000-0005-0000-0000-0000EE120000}"/>
    <cellStyle name="Currency 2 2 2 2 16" xfId="4676" xr:uid="{00000000-0005-0000-0000-0000EF120000}"/>
    <cellStyle name="Currency 2 2 2 2 2" xfId="4677" xr:uid="{00000000-0005-0000-0000-0000F0120000}"/>
    <cellStyle name="Currency 2 2 2 2 2 2" xfId="4678" xr:uid="{00000000-0005-0000-0000-0000F1120000}"/>
    <cellStyle name="Currency 2 2 2 2 2 2 2" xfId="4679" xr:uid="{00000000-0005-0000-0000-0000F2120000}"/>
    <cellStyle name="Currency 2 2 2 2 2 2 3" xfId="4680" xr:uid="{00000000-0005-0000-0000-0000F3120000}"/>
    <cellStyle name="Currency 2 2 2 2 2 2 4" xfId="4681" xr:uid="{00000000-0005-0000-0000-0000F4120000}"/>
    <cellStyle name="Currency 2 2 2 2 2 2 5" xfId="4682" xr:uid="{00000000-0005-0000-0000-0000F5120000}"/>
    <cellStyle name="Currency 2 2 2 2 2 3" xfId="4683" xr:uid="{00000000-0005-0000-0000-0000F6120000}"/>
    <cellStyle name="Currency 2 2 2 2 2 4" xfId="4684" xr:uid="{00000000-0005-0000-0000-0000F7120000}"/>
    <cellStyle name="Currency 2 2 2 2 2 5" xfId="4685" xr:uid="{00000000-0005-0000-0000-0000F8120000}"/>
    <cellStyle name="Currency 2 2 2 2 2 6" xfId="4686" xr:uid="{00000000-0005-0000-0000-0000F9120000}"/>
    <cellStyle name="Currency 2 2 2 2 3" xfId="4687" xr:uid="{00000000-0005-0000-0000-0000FA120000}"/>
    <cellStyle name="Currency 2 2 2 2 4" xfId="4688" xr:uid="{00000000-0005-0000-0000-0000FB120000}"/>
    <cellStyle name="Currency 2 2 2 2 5" xfId="4689" xr:uid="{00000000-0005-0000-0000-0000FC120000}"/>
    <cellStyle name="Currency 2 2 2 2 6" xfId="4690" xr:uid="{00000000-0005-0000-0000-0000FD120000}"/>
    <cellStyle name="Currency 2 2 2 2 7" xfId="4691" xr:uid="{00000000-0005-0000-0000-0000FE120000}"/>
    <cellStyle name="Currency 2 2 2 2 8" xfId="4692" xr:uid="{00000000-0005-0000-0000-0000FF120000}"/>
    <cellStyle name="Currency 2 2 2 2 9" xfId="4693" xr:uid="{00000000-0005-0000-0000-000000130000}"/>
    <cellStyle name="Currency 2 2 2 3" xfId="4694" xr:uid="{00000000-0005-0000-0000-000001130000}"/>
    <cellStyle name="Currency 2 2 2 3 2" xfId="4695" xr:uid="{00000000-0005-0000-0000-000002130000}"/>
    <cellStyle name="Currency 2 2 2 3 2 2" xfId="4696" xr:uid="{00000000-0005-0000-0000-000003130000}"/>
    <cellStyle name="Currency 2 2 2 3 2 3" xfId="4697" xr:uid="{00000000-0005-0000-0000-000004130000}"/>
    <cellStyle name="Currency 2 2 2 3 2 4" xfId="4698" xr:uid="{00000000-0005-0000-0000-000005130000}"/>
    <cellStyle name="Currency 2 2 2 3 2 5" xfId="4699" xr:uid="{00000000-0005-0000-0000-000006130000}"/>
    <cellStyle name="Currency 2 2 2 3 3" xfId="4700" xr:uid="{00000000-0005-0000-0000-000007130000}"/>
    <cellStyle name="Currency 2 2 2 3 4" xfId="4701" xr:uid="{00000000-0005-0000-0000-000008130000}"/>
    <cellStyle name="Currency 2 2 2 3 5" xfId="4702" xr:uid="{00000000-0005-0000-0000-000009130000}"/>
    <cellStyle name="Currency 2 2 2 3 6" xfId="4703" xr:uid="{00000000-0005-0000-0000-00000A130000}"/>
    <cellStyle name="Currency 2 2 2 4" xfId="4704" xr:uid="{00000000-0005-0000-0000-00000B130000}"/>
    <cellStyle name="Currency 2 2 2 5" xfId="4705" xr:uid="{00000000-0005-0000-0000-00000C130000}"/>
    <cellStyle name="Currency 2 2 2 6" xfId="4706" xr:uid="{00000000-0005-0000-0000-00000D130000}"/>
    <cellStyle name="Currency 2 2 2 7" xfId="4707" xr:uid="{00000000-0005-0000-0000-00000E130000}"/>
    <cellStyle name="Currency 2 2 2 8" xfId="4708" xr:uid="{00000000-0005-0000-0000-00000F130000}"/>
    <cellStyle name="Currency 2 2 2 9" xfId="4709" xr:uid="{00000000-0005-0000-0000-000010130000}"/>
    <cellStyle name="Currency 2 2 20" xfId="4710" xr:uid="{00000000-0005-0000-0000-000011130000}"/>
    <cellStyle name="Currency 2 2 21" xfId="4711" xr:uid="{00000000-0005-0000-0000-000012130000}"/>
    <cellStyle name="Currency 2 2 22" xfId="4712" xr:uid="{00000000-0005-0000-0000-000013130000}"/>
    <cellStyle name="Currency 2 2 23" xfId="4713" xr:uid="{00000000-0005-0000-0000-000014130000}"/>
    <cellStyle name="Currency 2 2 24" xfId="4714" xr:uid="{00000000-0005-0000-0000-000015130000}"/>
    <cellStyle name="Currency 2 2 25" xfId="4715" xr:uid="{00000000-0005-0000-0000-000016130000}"/>
    <cellStyle name="Currency 2 2 26" xfId="4716" xr:uid="{00000000-0005-0000-0000-000017130000}"/>
    <cellStyle name="Currency 2 2 26 2" xfId="4717" xr:uid="{00000000-0005-0000-0000-000018130000}"/>
    <cellStyle name="Currency 2 2 26 3" xfId="4718" xr:uid="{00000000-0005-0000-0000-000019130000}"/>
    <cellStyle name="Currency 2 2 26 4" xfId="4719" xr:uid="{00000000-0005-0000-0000-00001A130000}"/>
    <cellStyle name="Currency 2 2 26 5" xfId="4720" xr:uid="{00000000-0005-0000-0000-00001B130000}"/>
    <cellStyle name="Currency 2 2 27" xfId="4721" xr:uid="{00000000-0005-0000-0000-00001C130000}"/>
    <cellStyle name="Currency 2 2 28" xfId="4722" xr:uid="{00000000-0005-0000-0000-00001D130000}"/>
    <cellStyle name="Currency 2 2 29" xfId="4723" xr:uid="{00000000-0005-0000-0000-00001E130000}"/>
    <cellStyle name="Currency 2 2 3" xfId="4724" xr:uid="{00000000-0005-0000-0000-00001F130000}"/>
    <cellStyle name="Currency 2 2 30" xfId="4725" xr:uid="{00000000-0005-0000-0000-000020130000}"/>
    <cellStyle name="Currency 2 2 4" xfId="4726" xr:uid="{00000000-0005-0000-0000-000021130000}"/>
    <cellStyle name="Currency 2 2 5" xfId="4727" xr:uid="{00000000-0005-0000-0000-000022130000}"/>
    <cellStyle name="Currency 2 2 6" xfId="4728" xr:uid="{00000000-0005-0000-0000-000023130000}"/>
    <cellStyle name="Currency 2 2 7" xfId="4729" xr:uid="{00000000-0005-0000-0000-000024130000}"/>
    <cellStyle name="Currency 2 2 8" xfId="4730" xr:uid="{00000000-0005-0000-0000-000025130000}"/>
    <cellStyle name="Currency 2 2 9" xfId="4731" xr:uid="{00000000-0005-0000-0000-000026130000}"/>
    <cellStyle name="Currency 2 20" xfId="4732" xr:uid="{00000000-0005-0000-0000-000027130000}"/>
    <cellStyle name="Currency 2 21" xfId="4733" xr:uid="{00000000-0005-0000-0000-000028130000}"/>
    <cellStyle name="Currency 2 22" xfId="4734" xr:uid="{00000000-0005-0000-0000-000029130000}"/>
    <cellStyle name="Currency 2 23" xfId="4735" xr:uid="{00000000-0005-0000-0000-00002A130000}"/>
    <cellStyle name="Currency 2 24" xfId="4736" xr:uid="{00000000-0005-0000-0000-00002B130000}"/>
    <cellStyle name="Currency 2 25" xfId="4737" xr:uid="{00000000-0005-0000-0000-00002C130000}"/>
    <cellStyle name="Currency 2 26" xfId="4738" xr:uid="{00000000-0005-0000-0000-00002D130000}"/>
    <cellStyle name="Currency 2 26 2" xfId="4739" xr:uid="{00000000-0005-0000-0000-00002E130000}"/>
    <cellStyle name="Currency 2 26 3" xfId="4740" xr:uid="{00000000-0005-0000-0000-00002F130000}"/>
    <cellStyle name="Currency 2 26 4" xfId="4741" xr:uid="{00000000-0005-0000-0000-000030130000}"/>
    <cellStyle name="Currency 2 26 5" xfId="4742" xr:uid="{00000000-0005-0000-0000-000031130000}"/>
    <cellStyle name="Currency 2 27" xfId="4743" xr:uid="{00000000-0005-0000-0000-000032130000}"/>
    <cellStyle name="Currency 2 28" xfId="4744" xr:uid="{00000000-0005-0000-0000-000033130000}"/>
    <cellStyle name="Currency 2 29" xfId="4745" xr:uid="{00000000-0005-0000-0000-000034130000}"/>
    <cellStyle name="Currency 2 3" xfId="4746" xr:uid="{00000000-0005-0000-0000-000035130000}"/>
    <cellStyle name="Currency 2 30" xfId="4747" xr:uid="{00000000-0005-0000-0000-000036130000}"/>
    <cellStyle name="Currency 2 4" xfId="4748" xr:uid="{00000000-0005-0000-0000-000037130000}"/>
    <cellStyle name="Currency 2 5" xfId="4749" xr:uid="{00000000-0005-0000-0000-000038130000}"/>
    <cellStyle name="Currency 2 6" xfId="4750" xr:uid="{00000000-0005-0000-0000-000039130000}"/>
    <cellStyle name="Currency 2 7" xfId="4751" xr:uid="{00000000-0005-0000-0000-00003A130000}"/>
    <cellStyle name="Currency 2 8" xfId="4752" xr:uid="{00000000-0005-0000-0000-00003B130000}"/>
    <cellStyle name="Currency 2 9" xfId="4753" xr:uid="{00000000-0005-0000-0000-00003C130000}"/>
    <cellStyle name="Currency0" xfId="2225" xr:uid="{00000000-0005-0000-0000-00003D130000}"/>
    <cellStyle name="Currency0 2" xfId="5787" xr:uid="{00000000-0005-0000-0000-00003E130000}"/>
    <cellStyle name="Currency0 3" xfId="4754" xr:uid="{00000000-0005-0000-0000-00003F130000}"/>
    <cellStyle name="Currency1" xfId="2226" xr:uid="{00000000-0005-0000-0000-000040130000}"/>
    <cellStyle name="DataPilot Category" xfId="2227" xr:uid="{00000000-0005-0000-0000-000041130000}"/>
    <cellStyle name="DataPilot Category 2" xfId="4755" xr:uid="{00000000-0005-0000-0000-000042130000}"/>
    <cellStyle name="DataPilot Corner" xfId="2228" xr:uid="{00000000-0005-0000-0000-000043130000}"/>
    <cellStyle name="DataPilot Corner 2" xfId="4756" xr:uid="{00000000-0005-0000-0000-000044130000}"/>
    <cellStyle name="DataPilot Field" xfId="2229" xr:uid="{00000000-0005-0000-0000-000045130000}"/>
    <cellStyle name="DataPilot Field 2" xfId="4757" xr:uid="{00000000-0005-0000-0000-000046130000}"/>
    <cellStyle name="DataPilot Result" xfId="2230" xr:uid="{00000000-0005-0000-0000-000047130000}"/>
    <cellStyle name="DataPilot Result 2" xfId="4758" xr:uid="{00000000-0005-0000-0000-000048130000}"/>
    <cellStyle name="DataPilot Title" xfId="2231" xr:uid="{00000000-0005-0000-0000-000049130000}"/>
    <cellStyle name="DataPilot Title 2" xfId="4759" xr:uid="{00000000-0005-0000-0000-00004A130000}"/>
    <cellStyle name="DataPilot Value" xfId="2232" xr:uid="{00000000-0005-0000-0000-00004B130000}"/>
    <cellStyle name="DataPilot Value 2" xfId="4760" xr:uid="{00000000-0005-0000-0000-00004C130000}"/>
    <cellStyle name="Date" xfId="2233" xr:uid="{00000000-0005-0000-0000-00004D130000}"/>
    <cellStyle name="Date 2" xfId="4761" xr:uid="{00000000-0005-0000-0000-00004E130000}"/>
    <cellStyle name="Date Short" xfId="2234" xr:uid="{00000000-0005-0000-0000-00004F130000}"/>
    <cellStyle name="Date_(12) PICA RPCJ M3 tidak ada marking Gaikei Plus Des'11" xfId="2235" xr:uid="{00000000-0005-0000-0000-000050130000}"/>
    <cellStyle name="DELTA" xfId="4762" xr:uid="{00000000-0005-0000-0000-000051130000}"/>
    <cellStyle name="Dezimal [0]_68574_Materialbedarfsliste" xfId="4763" xr:uid="{00000000-0005-0000-0000-000052130000}"/>
    <cellStyle name="Dezimal_68574_Materialbedarfsliste" xfId="4764" xr:uid="{00000000-0005-0000-0000-000053130000}"/>
    <cellStyle name="Dollar (zero dec)" xfId="2236" xr:uid="{00000000-0005-0000-0000-000054130000}"/>
    <cellStyle name="Emphasis 1" xfId="2237" xr:uid="{00000000-0005-0000-0000-000055130000}"/>
    <cellStyle name="Emphasis 2" xfId="2238" xr:uid="{00000000-0005-0000-0000-000056130000}"/>
    <cellStyle name="Emphasis 3" xfId="2239" xr:uid="{00000000-0005-0000-0000-000057130000}"/>
    <cellStyle name="Enter Currency (0)" xfId="2240" xr:uid="{00000000-0005-0000-0000-000058130000}"/>
    <cellStyle name="Enter Currency (2)" xfId="2241" xr:uid="{00000000-0005-0000-0000-000059130000}"/>
    <cellStyle name="Enter Units (0)" xfId="2242" xr:uid="{00000000-0005-0000-0000-00005A130000}"/>
    <cellStyle name="Enter Units (1)" xfId="2243" xr:uid="{00000000-0005-0000-0000-00005B130000}"/>
    <cellStyle name="Enter Units (2)" xfId="2244" xr:uid="{00000000-0005-0000-0000-00005C130000}"/>
    <cellStyle name="Euro" xfId="2245" xr:uid="{00000000-0005-0000-0000-00005D130000}"/>
    <cellStyle name="Euro 2" xfId="4765" xr:uid="{00000000-0005-0000-0000-00005E130000}"/>
    <cellStyle name="Explanatory Text 2" xfId="5788" xr:uid="{00000000-0005-0000-0000-00005F130000}"/>
    <cellStyle name="Explanatory Text 2 2" xfId="7429" xr:uid="{00000000-0005-0000-0000-000060130000}"/>
    <cellStyle name="F2" xfId="4766" xr:uid="{00000000-0005-0000-0000-000061130000}"/>
    <cellStyle name="F3" xfId="4767" xr:uid="{00000000-0005-0000-0000-000062130000}"/>
    <cellStyle name="F4" xfId="4768" xr:uid="{00000000-0005-0000-0000-000063130000}"/>
    <cellStyle name="F5" xfId="4769" xr:uid="{00000000-0005-0000-0000-000064130000}"/>
    <cellStyle name="F6" xfId="4770" xr:uid="{00000000-0005-0000-0000-000065130000}"/>
    <cellStyle name="F7" xfId="4771" xr:uid="{00000000-0005-0000-0000-000066130000}"/>
    <cellStyle name="F8" xfId="4772" xr:uid="{00000000-0005-0000-0000-000067130000}"/>
    <cellStyle name="Fixed" xfId="2246" xr:uid="{00000000-0005-0000-0000-000068130000}"/>
    <cellStyle name="Fixed 2" xfId="4773" xr:uid="{00000000-0005-0000-0000-000069130000}"/>
    <cellStyle name="Followed Hyperlink 2" xfId="2247" xr:uid="{00000000-0005-0000-0000-00006A130000}"/>
    <cellStyle name="Followed Hyperlink 3" xfId="2248" xr:uid="{00000000-0005-0000-0000-00006B130000}"/>
    <cellStyle name="Formula" xfId="4774" xr:uid="{00000000-0005-0000-0000-00006C130000}"/>
    <cellStyle name="Good 2" xfId="5789" xr:uid="{00000000-0005-0000-0000-00006D130000}"/>
    <cellStyle name="Good 2 2" xfId="7452" xr:uid="{00000000-0005-0000-0000-00006E130000}"/>
    <cellStyle name="Grey" xfId="2249" xr:uid="{00000000-0005-0000-0000-00006F130000}"/>
    <cellStyle name="ha" xfId="4775" xr:uid="{00000000-0005-0000-0000-000070130000}"/>
    <cellStyle name="HEADER" xfId="4776" xr:uid="{00000000-0005-0000-0000-000071130000}"/>
    <cellStyle name="Header - Style1" xfId="2250" xr:uid="{00000000-0005-0000-0000-000072130000}"/>
    <cellStyle name="HEADER_2008 HVN Production plan (7th Sep,07)" xfId="4777" xr:uid="{00000000-0005-0000-0000-000073130000}"/>
    <cellStyle name="Header1" xfId="2251" xr:uid="{00000000-0005-0000-0000-000074130000}"/>
    <cellStyle name="Header2" xfId="2252" xr:uid="{00000000-0005-0000-0000-000075130000}"/>
    <cellStyle name="Header2 2" xfId="6665" xr:uid="{00000000-0005-0000-0000-000076130000}"/>
    <cellStyle name="Header2 2 2" xfId="6466" xr:uid="{00000000-0005-0000-0000-000077130000}"/>
    <cellStyle name="Header2 2 2 2" xfId="6323" xr:uid="{00000000-0005-0000-0000-000078130000}"/>
    <cellStyle name="Header2 2 2 2 10" xfId="51213" xr:uid="{00000000-0005-0000-0000-000079130000}"/>
    <cellStyle name="Header2 2 2 2 2" xfId="10148" xr:uid="{00000000-0005-0000-0000-00007A130000}"/>
    <cellStyle name="Header2 2 2 2 2 2" xfId="12586" xr:uid="{00000000-0005-0000-0000-00007B130000}"/>
    <cellStyle name="Header2 2 2 2 2 2 2" xfId="20131" xr:uid="{00000000-0005-0000-0000-00007C130000}"/>
    <cellStyle name="Header2 2 2 2 2 2 3" xfId="26416" xr:uid="{00000000-0005-0000-0000-00007D130000}"/>
    <cellStyle name="Header2 2 2 2 2 2 4" xfId="36479" xr:uid="{00000000-0005-0000-0000-00007E130000}"/>
    <cellStyle name="Header2 2 2 2 2 2 5" xfId="42902" xr:uid="{00000000-0005-0000-0000-00007F130000}"/>
    <cellStyle name="Header2 2 2 2 2 2 6" xfId="49286" xr:uid="{00000000-0005-0000-0000-000080130000}"/>
    <cellStyle name="Header2 2 2 2 2 2 7" xfId="23595" xr:uid="{00000000-0005-0000-0000-000081130000}"/>
    <cellStyle name="Header2 2 2 2 2 3" xfId="15382" xr:uid="{00000000-0005-0000-0000-000082130000}"/>
    <cellStyle name="Header2 2 2 2 2 4" xfId="31430" xr:uid="{00000000-0005-0000-0000-000083130000}"/>
    <cellStyle name="Header2 2 2 2 2 5" xfId="34041" xr:uid="{00000000-0005-0000-0000-000084130000}"/>
    <cellStyle name="Header2 2 2 2 2 6" xfId="40467" xr:uid="{00000000-0005-0000-0000-000085130000}"/>
    <cellStyle name="Header2 2 2 2 2 7" xfId="25659" xr:uid="{00000000-0005-0000-0000-000086130000}"/>
    <cellStyle name="Header2 2 2 2 2 8" xfId="52891" xr:uid="{00000000-0005-0000-0000-000087130000}"/>
    <cellStyle name="Header2 2 2 2 3" xfId="9011" xr:uid="{00000000-0005-0000-0000-000088130000}"/>
    <cellStyle name="Header2 2 2 2 3 2" xfId="11962" xr:uid="{00000000-0005-0000-0000-000089130000}"/>
    <cellStyle name="Header2 2 2 2 3 2 2" xfId="19613" xr:uid="{00000000-0005-0000-0000-00008A130000}"/>
    <cellStyle name="Header2 2 2 2 3 2 3" xfId="22972" xr:uid="{00000000-0005-0000-0000-00008B130000}"/>
    <cellStyle name="Header2 2 2 2 3 2 4" xfId="35855" xr:uid="{00000000-0005-0000-0000-00008C130000}"/>
    <cellStyle name="Header2 2 2 2 3 2 5" xfId="42278" xr:uid="{00000000-0005-0000-0000-00008D130000}"/>
    <cellStyle name="Header2 2 2 2 3 2 6" xfId="48311" xr:uid="{00000000-0005-0000-0000-00008E130000}"/>
    <cellStyle name="Header2 2 2 2 3 2 7" xfId="38504" xr:uid="{00000000-0005-0000-0000-00008F130000}"/>
    <cellStyle name="Header2 2 2 2 3 3" xfId="13065" xr:uid="{00000000-0005-0000-0000-000090130000}"/>
    <cellStyle name="Header2 2 2 2 3 3 2" xfId="22561" xr:uid="{00000000-0005-0000-0000-000091130000}"/>
    <cellStyle name="Header2 2 2 2 3 3 3" xfId="22489" xr:uid="{00000000-0005-0000-0000-000092130000}"/>
    <cellStyle name="Header2 2 2 2 3 3 4" xfId="36958" xr:uid="{00000000-0005-0000-0000-000093130000}"/>
    <cellStyle name="Header2 2 2 2 3 3 5" xfId="43381" xr:uid="{00000000-0005-0000-0000-000094130000}"/>
    <cellStyle name="Header2 2 2 2 3 3 6" xfId="47802" xr:uid="{00000000-0005-0000-0000-000095130000}"/>
    <cellStyle name="Header2 2 2 2 3 3 7" xfId="39810" xr:uid="{00000000-0005-0000-0000-000096130000}"/>
    <cellStyle name="Header2 2 2 2 3 4" xfId="26612" xr:uid="{00000000-0005-0000-0000-000097130000}"/>
    <cellStyle name="Header2 2 2 2 3 5" xfId="45753" xr:uid="{00000000-0005-0000-0000-000098130000}"/>
    <cellStyle name="Header2 2 2 2 3 6" xfId="46926" xr:uid="{00000000-0005-0000-0000-000099130000}"/>
    <cellStyle name="Header2 2 2 2 4" xfId="13190" xr:uid="{00000000-0005-0000-0000-00009A130000}"/>
    <cellStyle name="Header2 2 2 2 4 2" xfId="23277" xr:uid="{00000000-0005-0000-0000-00009B130000}"/>
    <cellStyle name="Header2 2 2 2 4 3" xfId="19402" xr:uid="{00000000-0005-0000-0000-00009C130000}"/>
    <cellStyle name="Header2 2 2 2 4 4" xfId="37083" xr:uid="{00000000-0005-0000-0000-00009D130000}"/>
    <cellStyle name="Header2 2 2 2 4 5" xfId="43505" xr:uid="{00000000-0005-0000-0000-00009E130000}"/>
    <cellStyle name="Header2 2 2 2 4 6" xfId="47605" xr:uid="{00000000-0005-0000-0000-00009F130000}"/>
    <cellStyle name="Header2 2 2 2 4 7" xfId="44741" xr:uid="{00000000-0005-0000-0000-0000A0130000}"/>
    <cellStyle name="Header2 2 2 2 5" xfId="15623" xr:uid="{00000000-0005-0000-0000-0000A1130000}"/>
    <cellStyle name="Header2 2 2 2 6" xfId="31566" xr:uid="{00000000-0005-0000-0000-0000A2130000}"/>
    <cellStyle name="Header2 2 2 2 7" xfId="31489" xr:uid="{00000000-0005-0000-0000-0000A3130000}"/>
    <cellStyle name="Header2 2 2 2 8" xfId="29516" xr:uid="{00000000-0005-0000-0000-0000A4130000}"/>
    <cellStyle name="Header2 2 2 2 9" xfId="40050" xr:uid="{00000000-0005-0000-0000-0000A5130000}"/>
    <cellStyle name="Header2 2 2 3" xfId="7564" xr:uid="{00000000-0005-0000-0000-0000A6130000}"/>
    <cellStyle name="Header2 2 2 3 10" xfId="27368" xr:uid="{00000000-0005-0000-0000-0000A7130000}"/>
    <cellStyle name="Header2 2 2 3 2" xfId="10799" xr:uid="{00000000-0005-0000-0000-0000A8130000}"/>
    <cellStyle name="Header2 2 2 3 2 2" xfId="13921" xr:uid="{00000000-0005-0000-0000-0000A9130000}"/>
    <cellStyle name="Header2 2 2 3 2 2 2" xfId="17986" xr:uid="{00000000-0005-0000-0000-0000AA130000}"/>
    <cellStyle name="Header2 2 2 3 2 2 3" xfId="17491" xr:uid="{00000000-0005-0000-0000-0000AB130000}"/>
    <cellStyle name="Header2 2 2 3 2 2 4" xfId="37814" xr:uid="{00000000-0005-0000-0000-0000AC130000}"/>
    <cellStyle name="Header2 2 2 3 2 2 5" xfId="44236" xr:uid="{00000000-0005-0000-0000-0000AD130000}"/>
    <cellStyle name="Header2 2 2 3 2 2 6" xfId="29014" xr:uid="{00000000-0005-0000-0000-0000AE130000}"/>
    <cellStyle name="Header2 2 2 3 2 2 7" xfId="53868" xr:uid="{00000000-0005-0000-0000-0000AF130000}"/>
    <cellStyle name="Header2 2 2 3 2 3" xfId="20218" xr:uid="{00000000-0005-0000-0000-0000B0130000}"/>
    <cellStyle name="Header2 2 2 3 2 4" xfId="29829" xr:uid="{00000000-0005-0000-0000-0000B1130000}"/>
    <cellStyle name="Header2 2 2 3 2 5" xfId="34692" xr:uid="{00000000-0005-0000-0000-0000B2130000}"/>
    <cellStyle name="Header2 2 2 3 2 6" xfId="41117" xr:uid="{00000000-0005-0000-0000-0000B3130000}"/>
    <cellStyle name="Header2 2 2 3 2 7" xfId="46665" xr:uid="{00000000-0005-0000-0000-0000B4130000}"/>
    <cellStyle name="Header2 2 2 3 2 8" xfId="52525" xr:uid="{00000000-0005-0000-0000-0000B5130000}"/>
    <cellStyle name="Header2 2 2 3 3" xfId="8372" xr:uid="{00000000-0005-0000-0000-0000B6130000}"/>
    <cellStyle name="Header2 2 2 3 3 2" xfId="11599" xr:uid="{00000000-0005-0000-0000-0000B7130000}"/>
    <cellStyle name="Header2 2 2 3 3 2 2" xfId="17683" xr:uid="{00000000-0005-0000-0000-0000B8130000}"/>
    <cellStyle name="Header2 2 2 3 3 2 3" xfId="27715" xr:uid="{00000000-0005-0000-0000-0000B9130000}"/>
    <cellStyle name="Header2 2 2 3 3 2 4" xfId="35492" xr:uid="{00000000-0005-0000-0000-0000BA130000}"/>
    <cellStyle name="Header2 2 2 3 3 2 5" xfId="41915" xr:uid="{00000000-0005-0000-0000-0000BB130000}"/>
    <cellStyle name="Header2 2 2 3 3 2 6" xfId="46588" xr:uid="{00000000-0005-0000-0000-0000BC130000}"/>
    <cellStyle name="Header2 2 2 3 3 2 7" xfId="50216" xr:uid="{00000000-0005-0000-0000-0000BD130000}"/>
    <cellStyle name="Header2 2 2 3 3 3" xfId="12748" xr:uid="{00000000-0005-0000-0000-0000BE130000}"/>
    <cellStyle name="Header2 2 2 3 3 3 2" xfId="21273" xr:uid="{00000000-0005-0000-0000-0000BF130000}"/>
    <cellStyle name="Header2 2 2 3 3 3 3" xfId="18548" xr:uid="{00000000-0005-0000-0000-0000C0130000}"/>
    <cellStyle name="Header2 2 2 3 3 3 4" xfId="36641" xr:uid="{00000000-0005-0000-0000-0000C1130000}"/>
    <cellStyle name="Header2 2 2 3 3 3 5" xfId="43064" xr:uid="{00000000-0005-0000-0000-0000C2130000}"/>
    <cellStyle name="Header2 2 2 3 3 3 6" xfId="50375" xr:uid="{00000000-0005-0000-0000-0000C3130000}"/>
    <cellStyle name="Header2 2 2 3 3 3 7" xfId="38736" xr:uid="{00000000-0005-0000-0000-0000C4130000}"/>
    <cellStyle name="Header2 2 2 3 3 4" xfId="26002" xr:uid="{00000000-0005-0000-0000-0000C5130000}"/>
    <cellStyle name="Header2 2 2 3 3 5" xfId="45187" xr:uid="{00000000-0005-0000-0000-0000C6130000}"/>
    <cellStyle name="Header2 2 2 3 3 6" xfId="26331" xr:uid="{00000000-0005-0000-0000-0000C7130000}"/>
    <cellStyle name="Header2 2 2 3 4" xfId="9811" xr:uid="{00000000-0005-0000-0000-0000C8130000}"/>
    <cellStyle name="Header2 2 2 3 4 2" xfId="25303" xr:uid="{00000000-0005-0000-0000-0000C9130000}"/>
    <cellStyle name="Header2 2 2 3 4 3" xfId="31677" xr:uid="{00000000-0005-0000-0000-0000CA130000}"/>
    <cellStyle name="Header2 2 2 3 4 4" xfId="33705" xr:uid="{00000000-0005-0000-0000-0000CB130000}"/>
    <cellStyle name="Header2 2 2 3 4 5" xfId="40133" xr:uid="{00000000-0005-0000-0000-0000CC130000}"/>
    <cellStyle name="Header2 2 2 3 4 6" xfId="39343" xr:uid="{00000000-0005-0000-0000-0000CD130000}"/>
    <cellStyle name="Header2 2 2 3 4 7" xfId="51714" xr:uid="{00000000-0005-0000-0000-0000CE130000}"/>
    <cellStyle name="Header2 2 2 3 5" xfId="23969" xr:uid="{00000000-0005-0000-0000-0000CF130000}"/>
    <cellStyle name="Header2 2 2 3 6" xfId="29364" xr:uid="{00000000-0005-0000-0000-0000D0130000}"/>
    <cellStyle name="Header2 2 2 3 7" xfId="26725" xr:uid="{00000000-0005-0000-0000-0000D1130000}"/>
    <cellStyle name="Header2 2 2 3 8" xfId="25894" xr:uid="{00000000-0005-0000-0000-0000D2130000}"/>
    <cellStyle name="Header2 2 2 3 9" xfId="47252" xr:uid="{00000000-0005-0000-0000-0000D3130000}"/>
    <cellStyle name="Header2 2 2 4" xfId="11259" xr:uid="{00000000-0005-0000-0000-0000D4130000}"/>
    <cellStyle name="Header2 2 2 4 2" xfId="14373" xr:uid="{00000000-0005-0000-0000-0000D5130000}"/>
    <cellStyle name="Header2 2 2 4 2 2" xfId="25549" xr:uid="{00000000-0005-0000-0000-0000D6130000}"/>
    <cellStyle name="Header2 2 2 4 2 3" xfId="31819" xr:uid="{00000000-0005-0000-0000-0000D7130000}"/>
    <cellStyle name="Header2 2 2 4 2 4" xfId="38266" xr:uid="{00000000-0005-0000-0000-0000D8130000}"/>
    <cellStyle name="Header2 2 2 4 2 5" xfId="44688" xr:uid="{00000000-0005-0000-0000-0000D9130000}"/>
    <cellStyle name="Header2 2 2 4 2 6" xfId="30749" xr:uid="{00000000-0005-0000-0000-0000DA130000}"/>
    <cellStyle name="Header2 2 2 4 2 7" xfId="54320" xr:uid="{00000000-0005-0000-0000-0000DB130000}"/>
    <cellStyle name="Header2 2 2 4 3" xfId="14737" xr:uid="{00000000-0005-0000-0000-0000DC130000}"/>
    <cellStyle name="Header2 2 2 4 4" xfId="28247" xr:uid="{00000000-0005-0000-0000-0000DD130000}"/>
    <cellStyle name="Header2 2 2 4 5" xfId="35152" xr:uid="{00000000-0005-0000-0000-0000DE130000}"/>
    <cellStyle name="Header2 2 2 4 6" xfId="41577" xr:uid="{00000000-0005-0000-0000-0000DF130000}"/>
    <cellStyle name="Header2 2 2 4 7" xfId="47911" xr:uid="{00000000-0005-0000-0000-0000E0130000}"/>
    <cellStyle name="Header2 2 2 4 8" xfId="39275" xr:uid="{00000000-0005-0000-0000-0000E1130000}"/>
    <cellStyle name="Header2 2 2 5" xfId="21944" xr:uid="{00000000-0005-0000-0000-0000E2130000}"/>
    <cellStyle name="Header2 2 2 6" xfId="24490" xr:uid="{00000000-0005-0000-0000-0000E3130000}"/>
    <cellStyle name="Header2 2 2 7" xfId="45755" xr:uid="{00000000-0005-0000-0000-0000E4130000}"/>
    <cellStyle name="Header2 2 3" xfId="7412" xr:uid="{00000000-0005-0000-0000-0000E5130000}"/>
    <cellStyle name="Header2 2 3 2" xfId="8017" xr:uid="{00000000-0005-0000-0000-0000E6130000}"/>
    <cellStyle name="Header2 2 3 2 10" xfId="53262" xr:uid="{00000000-0005-0000-0000-0000E7130000}"/>
    <cellStyle name="Header2 2 3 2 2" xfId="11239" xr:uid="{00000000-0005-0000-0000-0000E8130000}"/>
    <cellStyle name="Header2 2 3 2 2 2" xfId="14361" xr:uid="{00000000-0005-0000-0000-0000E9130000}"/>
    <cellStyle name="Header2 2 3 2 2 2 2" xfId="25537" xr:uid="{00000000-0005-0000-0000-0000EA130000}"/>
    <cellStyle name="Header2 2 3 2 2 2 3" xfId="31807" xr:uid="{00000000-0005-0000-0000-0000EB130000}"/>
    <cellStyle name="Header2 2 3 2 2 2 4" xfId="38254" xr:uid="{00000000-0005-0000-0000-0000EC130000}"/>
    <cellStyle name="Header2 2 3 2 2 2 5" xfId="44676" xr:uid="{00000000-0005-0000-0000-0000ED130000}"/>
    <cellStyle name="Header2 2 3 2 2 2 6" xfId="46380" xr:uid="{00000000-0005-0000-0000-0000EE130000}"/>
    <cellStyle name="Header2 2 3 2 2 2 7" xfId="54308" xr:uid="{00000000-0005-0000-0000-0000EF130000}"/>
    <cellStyle name="Header2 2 3 2 2 3" xfId="15082" xr:uid="{00000000-0005-0000-0000-0000F0130000}"/>
    <cellStyle name="Header2 2 3 2 2 4" xfId="16879" xr:uid="{00000000-0005-0000-0000-0000F1130000}"/>
    <cellStyle name="Header2 2 3 2 2 5" xfId="35132" xr:uid="{00000000-0005-0000-0000-0000F2130000}"/>
    <cellStyle name="Header2 2 3 2 2 6" xfId="41557" xr:uid="{00000000-0005-0000-0000-0000F3130000}"/>
    <cellStyle name="Header2 2 3 2 2 7" xfId="33324" xr:uid="{00000000-0005-0000-0000-0000F4130000}"/>
    <cellStyle name="Header2 2 3 2 2 8" xfId="17418" xr:uid="{00000000-0005-0000-0000-0000F5130000}"/>
    <cellStyle name="Header2 2 3 2 3" xfId="10088" xr:uid="{00000000-0005-0000-0000-0000F6130000}"/>
    <cellStyle name="Header2 2 3 2 3 2" xfId="12228" xr:uid="{00000000-0005-0000-0000-0000F7130000}"/>
    <cellStyle name="Header2 2 3 2 3 2 2" xfId="20701" xr:uid="{00000000-0005-0000-0000-0000F8130000}"/>
    <cellStyle name="Header2 2 3 2 3 2 3" xfId="16087" xr:uid="{00000000-0005-0000-0000-0000F9130000}"/>
    <cellStyle name="Header2 2 3 2 3 2 4" xfId="36121" xr:uid="{00000000-0005-0000-0000-0000FA130000}"/>
    <cellStyle name="Header2 2 3 2 3 2 5" xfId="42544" xr:uid="{00000000-0005-0000-0000-0000FB130000}"/>
    <cellStyle name="Header2 2 3 2 3 2 6" xfId="46753" xr:uid="{00000000-0005-0000-0000-0000FC130000}"/>
    <cellStyle name="Header2 2 3 2 3 2 7" xfId="45691" xr:uid="{00000000-0005-0000-0000-0000FD130000}"/>
    <cellStyle name="Header2 2 3 2 3 3" xfId="9434" xr:uid="{00000000-0005-0000-0000-0000FE130000}"/>
    <cellStyle name="Header2 2 3 2 3 3 2" xfId="25009" xr:uid="{00000000-0005-0000-0000-0000FF130000}"/>
    <cellStyle name="Header2 2 3 2 3 3 3" xfId="27601" xr:uid="{00000000-0005-0000-0000-000000140000}"/>
    <cellStyle name="Header2 2 3 2 3 3 4" xfId="33347" xr:uid="{00000000-0005-0000-0000-000001140000}"/>
    <cellStyle name="Header2 2 3 2 3 3 5" xfId="39771" xr:uid="{00000000-0005-0000-0000-000002140000}"/>
    <cellStyle name="Header2 2 3 2 3 3 6" xfId="49310" xr:uid="{00000000-0005-0000-0000-000003140000}"/>
    <cellStyle name="Header2 2 3 2 3 3 7" xfId="45412" xr:uid="{00000000-0005-0000-0000-000004140000}"/>
    <cellStyle name="Header2 2 3 2 3 4" xfId="27654" xr:uid="{00000000-0005-0000-0000-000005140000}"/>
    <cellStyle name="Header2 2 3 2 3 5" xfId="46718" xr:uid="{00000000-0005-0000-0000-000006140000}"/>
    <cellStyle name="Header2 2 3 2 3 6" xfId="27792" xr:uid="{00000000-0005-0000-0000-000007140000}"/>
    <cellStyle name="Header2 2 3 2 4" xfId="12908" xr:uid="{00000000-0005-0000-0000-000008140000}"/>
    <cellStyle name="Header2 2 3 2 4 2" xfId="24555" xr:uid="{00000000-0005-0000-0000-000009140000}"/>
    <cellStyle name="Header2 2 3 2 4 3" xfId="24142" xr:uid="{00000000-0005-0000-0000-00000A140000}"/>
    <cellStyle name="Header2 2 3 2 4 4" xfId="36801" xr:uid="{00000000-0005-0000-0000-00000B140000}"/>
    <cellStyle name="Header2 2 3 2 4 5" xfId="43224" xr:uid="{00000000-0005-0000-0000-00000C140000}"/>
    <cellStyle name="Header2 2 3 2 4 6" xfId="45184" xr:uid="{00000000-0005-0000-0000-00000D140000}"/>
    <cellStyle name="Header2 2 3 2 4 7" xfId="18012" xr:uid="{00000000-0005-0000-0000-00000E140000}"/>
    <cellStyle name="Header2 2 3 2 5" xfId="22610" xr:uid="{00000000-0005-0000-0000-00000F140000}"/>
    <cellStyle name="Header2 2 3 2 6" xfId="26072" xr:uid="{00000000-0005-0000-0000-000010140000}"/>
    <cellStyle name="Header2 2 3 2 7" xfId="32016" xr:uid="{00000000-0005-0000-0000-000011140000}"/>
    <cellStyle name="Header2 2 3 2 8" xfId="38463" xr:uid="{00000000-0005-0000-0000-000012140000}"/>
    <cellStyle name="Header2 2 3 2 9" xfId="50117" xr:uid="{00000000-0005-0000-0000-000013140000}"/>
    <cellStyle name="Header2 2 3 3" xfId="11264" xr:uid="{00000000-0005-0000-0000-000014140000}"/>
    <cellStyle name="Header2 2 3 3 2" xfId="14376" xr:uid="{00000000-0005-0000-0000-000015140000}"/>
    <cellStyle name="Header2 2 3 3 2 2" xfId="25552" xr:uid="{00000000-0005-0000-0000-000016140000}"/>
    <cellStyle name="Header2 2 3 3 2 3" xfId="31822" xr:uid="{00000000-0005-0000-0000-000017140000}"/>
    <cellStyle name="Header2 2 3 3 2 4" xfId="38269" xr:uid="{00000000-0005-0000-0000-000018140000}"/>
    <cellStyle name="Header2 2 3 3 2 5" xfId="44691" xr:uid="{00000000-0005-0000-0000-000019140000}"/>
    <cellStyle name="Header2 2 3 3 2 6" xfId="26499" xr:uid="{00000000-0005-0000-0000-00001A140000}"/>
    <cellStyle name="Header2 2 3 3 2 7" xfId="54323" xr:uid="{00000000-0005-0000-0000-00001B140000}"/>
    <cellStyle name="Header2 2 3 3 3" xfId="20994" xr:uid="{00000000-0005-0000-0000-00001C140000}"/>
    <cellStyle name="Header2 2 3 3 4" xfId="30113" xr:uid="{00000000-0005-0000-0000-00001D140000}"/>
    <cellStyle name="Header2 2 3 3 5" xfId="35157" xr:uid="{00000000-0005-0000-0000-00001E140000}"/>
    <cellStyle name="Header2 2 3 3 6" xfId="41582" xr:uid="{00000000-0005-0000-0000-00001F140000}"/>
    <cellStyle name="Header2 2 3 3 7" xfId="46137" xr:uid="{00000000-0005-0000-0000-000020140000}"/>
    <cellStyle name="Header2 2 3 3 8" xfId="45654" xr:uid="{00000000-0005-0000-0000-000021140000}"/>
    <cellStyle name="Header2 2 3 4" xfId="21959" xr:uid="{00000000-0005-0000-0000-000022140000}"/>
    <cellStyle name="Header2 2 3 5" xfId="30935" xr:uid="{00000000-0005-0000-0000-000023140000}"/>
    <cellStyle name="Header2 2 3 6" xfId="47040" xr:uid="{00000000-0005-0000-0000-000024140000}"/>
    <cellStyle name="Header2 2 4" xfId="7762" xr:uid="{00000000-0005-0000-0000-000025140000}"/>
    <cellStyle name="Header2 2 4 10" xfId="53382" xr:uid="{00000000-0005-0000-0000-000026140000}"/>
    <cellStyle name="Header2 2 4 2" xfId="10997" xr:uid="{00000000-0005-0000-0000-000027140000}"/>
    <cellStyle name="Header2 2 4 2 2" xfId="14119" xr:uid="{00000000-0005-0000-0000-000028140000}"/>
    <cellStyle name="Header2 2 4 2 2 2" xfId="23879" xr:uid="{00000000-0005-0000-0000-000029140000}"/>
    <cellStyle name="Header2 2 4 2 2 3" xfId="19193" xr:uid="{00000000-0005-0000-0000-00002A140000}"/>
    <cellStyle name="Header2 2 4 2 2 4" xfId="38012" xr:uid="{00000000-0005-0000-0000-00002B140000}"/>
    <cellStyle name="Header2 2 4 2 2 5" xfId="44434" xr:uid="{00000000-0005-0000-0000-00002C140000}"/>
    <cellStyle name="Header2 2 4 2 2 6" xfId="46422" xr:uid="{00000000-0005-0000-0000-00002D140000}"/>
    <cellStyle name="Header2 2 4 2 2 7" xfId="54066" xr:uid="{00000000-0005-0000-0000-00002E140000}"/>
    <cellStyle name="Header2 2 4 2 3" xfId="14380" xr:uid="{00000000-0005-0000-0000-00002F140000}"/>
    <cellStyle name="Header2 2 4 2 4" xfId="20432" xr:uid="{00000000-0005-0000-0000-000030140000}"/>
    <cellStyle name="Header2 2 4 2 5" xfId="34890" xr:uid="{00000000-0005-0000-0000-000031140000}"/>
    <cellStyle name="Header2 2 4 2 6" xfId="41315" xr:uid="{00000000-0005-0000-0000-000032140000}"/>
    <cellStyle name="Header2 2 4 2 7" xfId="46543" xr:uid="{00000000-0005-0000-0000-000033140000}"/>
    <cellStyle name="Header2 2 4 2 8" xfId="50697" xr:uid="{00000000-0005-0000-0000-000034140000}"/>
    <cellStyle name="Header2 2 4 3" xfId="8210" xr:uid="{00000000-0005-0000-0000-000035140000}"/>
    <cellStyle name="Header2 2 4 3 2" xfId="11440" xr:uid="{00000000-0005-0000-0000-000036140000}"/>
    <cellStyle name="Header2 2 4 3 2 2" xfId="14427" xr:uid="{00000000-0005-0000-0000-000037140000}"/>
    <cellStyle name="Header2 2 4 3 2 3" xfId="31542" xr:uid="{00000000-0005-0000-0000-000038140000}"/>
    <cellStyle name="Header2 2 4 3 2 4" xfId="35333" xr:uid="{00000000-0005-0000-0000-000039140000}"/>
    <cellStyle name="Header2 2 4 3 2 5" xfId="41756" xr:uid="{00000000-0005-0000-0000-00003A140000}"/>
    <cellStyle name="Header2 2 4 3 2 6" xfId="23573" xr:uid="{00000000-0005-0000-0000-00003B140000}"/>
    <cellStyle name="Header2 2 4 3 2 7" xfId="49790" xr:uid="{00000000-0005-0000-0000-00003C140000}"/>
    <cellStyle name="Header2 2 4 3 3" xfId="8030" xr:uid="{00000000-0005-0000-0000-00003D140000}"/>
    <cellStyle name="Header2 2 4 3 3 2" xfId="15366" xr:uid="{00000000-0005-0000-0000-00003E140000}"/>
    <cellStyle name="Header2 2 4 3 3 3" xfId="31047" xr:uid="{00000000-0005-0000-0000-00003F140000}"/>
    <cellStyle name="Header2 2 4 3 3 4" xfId="32029" xr:uid="{00000000-0005-0000-0000-000040140000}"/>
    <cellStyle name="Header2 2 4 3 3 5" xfId="38476" xr:uid="{00000000-0005-0000-0000-000041140000}"/>
    <cellStyle name="Header2 2 4 3 3 6" xfId="28008" xr:uid="{00000000-0005-0000-0000-000042140000}"/>
    <cellStyle name="Header2 2 4 3 3 7" xfId="51521" xr:uid="{00000000-0005-0000-0000-000043140000}"/>
    <cellStyle name="Header2 2 4 3 4" xfId="25845" xr:uid="{00000000-0005-0000-0000-000044140000}"/>
    <cellStyle name="Header2 2 4 3 5" xfId="45045" xr:uid="{00000000-0005-0000-0000-000045140000}"/>
    <cellStyle name="Header2 2 4 3 6" xfId="48281" xr:uid="{00000000-0005-0000-0000-000046140000}"/>
    <cellStyle name="Header2 2 4 4" xfId="9636" xr:uid="{00000000-0005-0000-0000-000047140000}"/>
    <cellStyle name="Header2 2 4 4 2" xfId="15430" xr:uid="{00000000-0005-0000-0000-000048140000}"/>
    <cellStyle name="Header2 2 4 4 3" xfId="31417" xr:uid="{00000000-0005-0000-0000-000049140000}"/>
    <cellStyle name="Header2 2 4 4 4" xfId="33534" xr:uid="{00000000-0005-0000-0000-00004A140000}"/>
    <cellStyle name="Header2 2 4 4 5" xfId="39961" xr:uid="{00000000-0005-0000-0000-00004B140000}"/>
    <cellStyle name="Header2 2 4 4 6" xfId="39121" xr:uid="{00000000-0005-0000-0000-00004C140000}"/>
    <cellStyle name="Header2 2 4 4 7" xfId="51423" xr:uid="{00000000-0005-0000-0000-00004D140000}"/>
    <cellStyle name="Header2 2 4 5" xfId="23762" xr:uid="{00000000-0005-0000-0000-00004E140000}"/>
    <cellStyle name="Header2 2 4 6" xfId="28888" xr:uid="{00000000-0005-0000-0000-00004F140000}"/>
    <cellStyle name="Header2 2 4 7" xfId="29574" xr:uid="{00000000-0005-0000-0000-000050140000}"/>
    <cellStyle name="Header2 2 4 8" xfId="27274" xr:uid="{00000000-0005-0000-0000-000051140000}"/>
    <cellStyle name="Header2 2 4 9" xfId="32177" xr:uid="{00000000-0005-0000-0000-000052140000}"/>
    <cellStyle name="Header2 2 5" xfId="11253" xr:uid="{00000000-0005-0000-0000-000053140000}"/>
    <cellStyle name="Header2 2 5 2" xfId="14368" xr:uid="{00000000-0005-0000-0000-000054140000}"/>
    <cellStyle name="Header2 2 5 2 2" xfId="25544" xr:uid="{00000000-0005-0000-0000-000055140000}"/>
    <cellStyle name="Header2 2 5 2 3" xfId="31814" xr:uid="{00000000-0005-0000-0000-000056140000}"/>
    <cellStyle name="Header2 2 5 2 4" xfId="38261" xr:uid="{00000000-0005-0000-0000-000057140000}"/>
    <cellStyle name="Header2 2 5 2 5" xfId="44683" xr:uid="{00000000-0005-0000-0000-000058140000}"/>
    <cellStyle name="Header2 2 5 2 6" xfId="31708" xr:uid="{00000000-0005-0000-0000-000059140000}"/>
    <cellStyle name="Header2 2 5 2 7" xfId="54315" xr:uid="{00000000-0005-0000-0000-00005A140000}"/>
    <cellStyle name="Header2 2 5 3" xfId="20589" xr:uid="{00000000-0005-0000-0000-00005B140000}"/>
    <cellStyle name="Header2 2 5 4" xfId="18354" xr:uid="{00000000-0005-0000-0000-00005C140000}"/>
    <cellStyle name="Header2 2 5 5" xfId="35146" xr:uid="{00000000-0005-0000-0000-00005D140000}"/>
    <cellStyle name="Header2 2 5 6" xfId="41571" xr:uid="{00000000-0005-0000-0000-00005E140000}"/>
    <cellStyle name="Header2 2 5 7" xfId="20755" xr:uid="{00000000-0005-0000-0000-00005F140000}"/>
    <cellStyle name="Header2 2 5 8" xfId="49236" xr:uid="{00000000-0005-0000-0000-000060140000}"/>
    <cellStyle name="Header2 2 6" xfId="16034" xr:uid="{00000000-0005-0000-0000-000061140000}"/>
    <cellStyle name="Header2 2 7" xfId="32891" xr:uid="{00000000-0005-0000-0000-000062140000}"/>
    <cellStyle name="Header2 2 8" xfId="48861" xr:uid="{00000000-0005-0000-0000-000063140000}"/>
    <cellStyle name="Header2 3" xfId="6923" xr:uid="{00000000-0005-0000-0000-000064140000}"/>
    <cellStyle name="Header2 3 2" xfId="6418" xr:uid="{00000000-0005-0000-0000-000065140000}"/>
    <cellStyle name="Header2 3 2 10" xfId="45807" xr:uid="{00000000-0005-0000-0000-000066140000}"/>
    <cellStyle name="Header2 3 2 11" xfId="51851" xr:uid="{00000000-0005-0000-0000-000067140000}"/>
    <cellStyle name="Header2 3 2 2" xfId="7517" xr:uid="{00000000-0005-0000-0000-000068140000}"/>
    <cellStyle name="Header2 3 2 2 10" xfId="38484" xr:uid="{00000000-0005-0000-0000-000069140000}"/>
    <cellStyle name="Header2 3 2 2 2" xfId="10755" xr:uid="{00000000-0005-0000-0000-00006A140000}"/>
    <cellStyle name="Header2 3 2 2 2 2" xfId="13877" xr:uid="{00000000-0005-0000-0000-00006B140000}"/>
    <cellStyle name="Header2 3 2 2 2 2 2" xfId="16404" xr:uid="{00000000-0005-0000-0000-00006C140000}"/>
    <cellStyle name="Header2 3 2 2 2 2 3" xfId="22253" xr:uid="{00000000-0005-0000-0000-00006D140000}"/>
    <cellStyle name="Header2 3 2 2 2 2 4" xfId="37770" xr:uid="{00000000-0005-0000-0000-00006E140000}"/>
    <cellStyle name="Header2 3 2 2 2 2 5" xfId="44192" xr:uid="{00000000-0005-0000-0000-00006F140000}"/>
    <cellStyle name="Header2 3 2 2 2 2 6" xfId="38699" xr:uid="{00000000-0005-0000-0000-000070140000}"/>
    <cellStyle name="Header2 3 2 2 2 2 7" xfId="53824" xr:uid="{00000000-0005-0000-0000-000071140000}"/>
    <cellStyle name="Header2 3 2 2 2 3" xfId="16790" xr:uid="{00000000-0005-0000-0000-000072140000}"/>
    <cellStyle name="Header2 3 2 2 2 4" xfId="26878" xr:uid="{00000000-0005-0000-0000-000073140000}"/>
    <cellStyle name="Header2 3 2 2 2 5" xfId="34648" xr:uid="{00000000-0005-0000-0000-000074140000}"/>
    <cellStyle name="Header2 3 2 2 2 6" xfId="41073" xr:uid="{00000000-0005-0000-0000-000075140000}"/>
    <cellStyle name="Header2 3 2 2 2 7" xfId="15913" xr:uid="{00000000-0005-0000-0000-000076140000}"/>
    <cellStyle name="Header2 3 2 2 2 8" xfId="51830" xr:uid="{00000000-0005-0000-0000-000077140000}"/>
    <cellStyle name="Header2 3 2 2 3" xfId="8401" xr:uid="{00000000-0005-0000-0000-000078140000}"/>
    <cellStyle name="Header2 3 2 2 3 2" xfId="11624" xr:uid="{00000000-0005-0000-0000-000079140000}"/>
    <cellStyle name="Header2 3 2 2 3 2 2" xfId="25206" xr:uid="{00000000-0005-0000-0000-00007A140000}"/>
    <cellStyle name="Header2 3 2 2 3 2 3" xfId="15377" xr:uid="{00000000-0005-0000-0000-00007B140000}"/>
    <cellStyle name="Header2 3 2 2 3 2 4" xfId="35517" xr:uid="{00000000-0005-0000-0000-00007C140000}"/>
    <cellStyle name="Header2 3 2 2 3 2 5" xfId="41940" xr:uid="{00000000-0005-0000-0000-00007D140000}"/>
    <cellStyle name="Header2 3 2 2 3 2 6" xfId="20305" xr:uid="{00000000-0005-0000-0000-00007E140000}"/>
    <cellStyle name="Header2 3 2 2 3 2 7" xfId="52119" xr:uid="{00000000-0005-0000-0000-00007F140000}"/>
    <cellStyle name="Header2 3 2 2 3 3" xfId="12982" xr:uid="{00000000-0005-0000-0000-000080140000}"/>
    <cellStyle name="Header2 3 2 2 3 3 2" xfId="19072" xr:uid="{00000000-0005-0000-0000-000081140000}"/>
    <cellStyle name="Header2 3 2 2 3 3 3" xfId="15687" xr:uid="{00000000-0005-0000-0000-000082140000}"/>
    <cellStyle name="Header2 3 2 2 3 3 4" xfId="36875" xr:uid="{00000000-0005-0000-0000-000083140000}"/>
    <cellStyle name="Header2 3 2 2 3 3 5" xfId="43298" xr:uid="{00000000-0005-0000-0000-000084140000}"/>
    <cellStyle name="Header2 3 2 2 3 3 6" xfId="45300" xr:uid="{00000000-0005-0000-0000-000085140000}"/>
    <cellStyle name="Header2 3 2 2 3 3 7" xfId="49172" xr:uid="{00000000-0005-0000-0000-000086140000}"/>
    <cellStyle name="Header2 3 2 2 3 4" xfId="26029" xr:uid="{00000000-0005-0000-0000-000087140000}"/>
    <cellStyle name="Header2 3 2 2 3 5" xfId="45213" xr:uid="{00000000-0005-0000-0000-000088140000}"/>
    <cellStyle name="Header2 3 2 2 3 6" xfId="32166" xr:uid="{00000000-0005-0000-0000-000089140000}"/>
    <cellStyle name="Header2 3 2 2 4" xfId="9718" xr:uid="{00000000-0005-0000-0000-00008A140000}"/>
    <cellStyle name="Header2 3 2 2 4 2" xfId="6283" xr:uid="{00000000-0005-0000-0000-00008B140000}"/>
    <cellStyle name="Header2 3 2 2 4 3" xfId="16820" xr:uid="{00000000-0005-0000-0000-00008C140000}"/>
    <cellStyle name="Header2 3 2 2 4 4" xfId="33614" xr:uid="{00000000-0005-0000-0000-00008D140000}"/>
    <cellStyle name="Header2 3 2 2 4 5" xfId="40040" xr:uid="{00000000-0005-0000-0000-00008E140000}"/>
    <cellStyle name="Header2 3 2 2 4 6" xfId="39282" xr:uid="{00000000-0005-0000-0000-00008F140000}"/>
    <cellStyle name="Header2 3 2 2 4 7" xfId="50690" xr:uid="{00000000-0005-0000-0000-000090140000}"/>
    <cellStyle name="Header2 3 2 2 5" xfId="24918" xr:uid="{00000000-0005-0000-0000-000091140000}"/>
    <cellStyle name="Header2 3 2 2 6" xfId="26489" xr:uid="{00000000-0005-0000-0000-000092140000}"/>
    <cellStyle name="Header2 3 2 2 7" xfId="17170" xr:uid="{00000000-0005-0000-0000-000093140000}"/>
    <cellStyle name="Header2 3 2 2 8" xfId="30613" xr:uid="{00000000-0005-0000-0000-000094140000}"/>
    <cellStyle name="Header2 3 2 2 9" xfId="38619" xr:uid="{00000000-0005-0000-0000-000095140000}"/>
    <cellStyle name="Header2 3 2 3" xfId="10207" xr:uid="{00000000-0005-0000-0000-000096140000}"/>
    <cellStyle name="Header2 3 2 3 2" xfId="10094" xr:uid="{00000000-0005-0000-0000-000097140000}"/>
    <cellStyle name="Header2 3 2 3 2 2" xfId="15793" xr:uid="{00000000-0005-0000-0000-000098140000}"/>
    <cellStyle name="Header2 3 2 3 2 3" xfId="27886" xr:uid="{00000000-0005-0000-0000-000099140000}"/>
    <cellStyle name="Header2 3 2 3 2 4" xfId="33987" xr:uid="{00000000-0005-0000-0000-00009A140000}"/>
    <cellStyle name="Header2 3 2 3 2 5" xfId="40413" xr:uid="{00000000-0005-0000-0000-00009B140000}"/>
    <cellStyle name="Header2 3 2 3 2 6" xfId="48083" xr:uid="{00000000-0005-0000-0000-00009C140000}"/>
    <cellStyle name="Header2 3 2 3 2 7" xfId="51478" xr:uid="{00000000-0005-0000-0000-00009D140000}"/>
    <cellStyle name="Header2 3 2 3 3" xfId="24234" xr:uid="{00000000-0005-0000-0000-00009E140000}"/>
    <cellStyle name="Header2 3 2 3 4" xfId="27890" xr:uid="{00000000-0005-0000-0000-00009F140000}"/>
    <cellStyle name="Header2 3 2 3 5" xfId="34100" xr:uid="{00000000-0005-0000-0000-0000A0140000}"/>
    <cellStyle name="Header2 3 2 3 6" xfId="40526" xr:uid="{00000000-0005-0000-0000-0000A1140000}"/>
    <cellStyle name="Header2 3 2 3 7" xfId="45722" xr:uid="{00000000-0005-0000-0000-0000A2140000}"/>
    <cellStyle name="Header2 3 2 3 8" xfId="51510" xr:uid="{00000000-0005-0000-0000-0000A3140000}"/>
    <cellStyle name="Header2 3 2 4" xfId="9517" xr:uid="{00000000-0005-0000-0000-0000A4140000}"/>
    <cellStyle name="Header2 3 2 4 2" xfId="12167" xr:uid="{00000000-0005-0000-0000-0000A5140000}"/>
    <cellStyle name="Header2 3 2 4 2 2" xfId="25107" xr:uid="{00000000-0005-0000-0000-0000A6140000}"/>
    <cellStyle name="Header2 3 2 4 2 3" xfId="30291" xr:uid="{00000000-0005-0000-0000-0000A7140000}"/>
    <cellStyle name="Header2 3 2 4 2 4" xfId="36060" xr:uid="{00000000-0005-0000-0000-0000A8140000}"/>
    <cellStyle name="Header2 3 2 4 2 5" xfId="42483" xr:uid="{00000000-0005-0000-0000-0000A9140000}"/>
    <cellStyle name="Header2 3 2 4 2 6" xfId="44981" xr:uid="{00000000-0005-0000-0000-0000AA140000}"/>
    <cellStyle name="Header2 3 2 4 2 7" xfId="39315" xr:uid="{00000000-0005-0000-0000-0000AB140000}"/>
    <cellStyle name="Header2 3 2 4 3" xfId="9661" xr:uid="{00000000-0005-0000-0000-0000AC140000}"/>
    <cellStyle name="Header2 3 2 4 3 2" xfId="15248" xr:uid="{00000000-0005-0000-0000-0000AD140000}"/>
    <cellStyle name="Header2 3 2 4 3 3" xfId="26386" xr:uid="{00000000-0005-0000-0000-0000AE140000}"/>
    <cellStyle name="Header2 3 2 4 3 4" xfId="33559" xr:uid="{00000000-0005-0000-0000-0000AF140000}"/>
    <cellStyle name="Header2 3 2 4 3 5" xfId="39986" xr:uid="{00000000-0005-0000-0000-0000B0140000}"/>
    <cellStyle name="Header2 3 2 4 3 6" xfId="33399" xr:uid="{00000000-0005-0000-0000-0000B1140000}"/>
    <cellStyle name="Header2 3 2 4 3 7" xfId="21666" xr:uid="{00000000-0005-0000-0000-0000B2140000}"/>
    <cellStyle name="Header2 3 2 4 4" xfId="27100" xr:uid="{00000000-0005-0000-0000-0000B3140000}"/>
    <cellStyle name="Header2 3 2 4 5" xfId="46200" xr:uid="{00000000-0005-0000-0000-0000B4140000}"/>
    <cellStyle name="Header2 3 2 4 6" xfId="47622" xr:uid="{00000000-0005-0000-0000-0000B5140000}"/>
    <cellStyle name="Header2 3 2 5" xfId="9632" xr:uid="{00000000-0005-0000-0000-0000B6140000}"/>
    <cellStyle name="Header2 3 2 5 2" xfId="20653" xr:uid="{00000000-0005-0000-0000-0000B7140000}"/>
    <cellStyle name="Header2 3 2 5 3" xfId="26287" xr:uid="{00000000-0005-0000-0000-0000B8140000}"/>
    <cellStyle name="Header2 3 2 5 4" xfId="33530" xr:uid="{00000000-0005-0000-0000-0000B9140000}"/>
    <cellStyle name="Header2 3 2 5 5" xfId="39957" xr:uid="{00000000-0005-0000-0000-0000BA140000}"/>
    <cellStyle name="Header2 3 2 5 6" xfId="48433" xr:uid="{00000000-0005-0000-0000-0000BB140000}"/>
    <cellStyle name="Header2 3 2 5 7" xfId="52484" xr:uid="{00000000-0005-0000-0000-0000BC140000}"/>
    <cellStyle name="Header2 3 2 6" xfId="16121" xr:uid="{00000000-0005-0000-0000-0000BD140000}"/>
    <cellStyle name="Header2 3 2 7" xfId="25828" xr:uid="{00000000-0005-0000-0000-0000BE140000}"/>
    <cellStyle name="Header2 3 2 8" xfId="17751" xr:uid="{00000000-0005-0000-0000-0000BF140000}"/>
    <cellStyle name="Header2 3 2 9" xfId="28004" xr:uid="{00000000-0005-0000-0000-0000C0140000}"/>
    <cellStyle name="Header2 3 3" xfId="11262" xr:uid="{00000000-0005-0000-0000-0000C1140000}"/>
    <cellStyle name="Header2 3 3 2" xfId="14374" xr:uid="{00000000-0005-0000-0000-0000C2140000}"/>
    <cellStyle name="Header2 3 3 2 2" xfId="25550" xr:uid="{00000000-0005-0000-0000-0000C3140000}"/>
    <cellStyle name="Header2 3 3 2 3" xfId="31820" xr:uid="{00000000-0005-0000-0000-0000C4140000}"/>
    <cellStyle name="Header2 3 3 2 4" xfId="38267" xr:uid="{00000000-0005-0000-0000-0000C5140000}"/>
    <cellStyle name="Header2 3 3 2 5" xfId="44689" xr:uid="{00000000-0005-0000-0000-0000C6140000}"/>
    <cellStyle name="Header2 3 3 2 6" xfId="26760" xr:uid="{00000000-0005-0000-0000-0000C7140000}"/>
    <cellStyle name="Header2 3 3 2 7" xfId="54321" xr:uid="{00000000-0005-0000-0000-0000C8140000}"/>
    <cellStyle name="Header2 3 3 3" xfId="15302" xr:uid="{00000000-0005-0000-0000-0000C9140000}"/>
    <cellStyle name="Header2 3 3 4" xfId="27239" xr:uid="{00000000-0005-0000-0000-0000CA140000}"/>
    <cellStyle name="Header2 3 3 5" xfId="35155" xr:uid="{00000000-0005-0000-0000-0000CB140000}"/>
    <cellStyle name="Header2 3 3 6" xfId="41580" xr:uid="{00000000-0005-0000-0000-0000CC140000}"/>
    <cellStyle name="Header2 3 3 7" xfId="47054" xr:uid="{00000000-0005-0000-0000-0000CD140000}"/>
    <cellStyle name="Header2 3 3 8" xfId="48222" xr:uid="{00000000-0005-0000-0000-0000CE140000}"/>
    <cellStyle name="Header2 3 4" xfId="17540" xr:uid="{00000000-0005-0000-0000-0000CF140000}"/>
    <cellStyle name="Header2 3 5" xfId="32097" xr:uid="{00000000-0005-0000-0000-0000D0140000}"/>
    <cellStyle name="Header2 3 6" xfId="46015" xr:uid="{00000000-0005-0000-0000-0000D1140000}"/>
    <cellStyle name="Header2 4" xfId="6434" xr:uid="{00000000-0005-0000-0000-0000D2140000}"/>
    <cellStyle name="Header2 4 2" xfId="7532" xr:uid="{00000000-0005-0000-0000-0000D3140000}"/>
    <cellStyle name="Header2 4 2 10" xfId="38735" xr:uid="{00000000-0005-0000-0000-0000D4140000}"/>
    <cellStyle name="Header2 4 2 2" xfId="10769" xr:uid="{00000000-0005-0000-0000-0000D5140000}"/>
    <cellStyle name="Header2 4 2 2 2" xfId="13891" xr:uid="{00000000-0005-0000-0000-0000D6140000}"/>
    <cellStyle name="Header2 4 2 2 2 2" xfId="21303" xr:uid="{00000000-0005-0000-0000-0000D7140000}"/>
    <cellStyle name="Header2 4 2 2 2 3" xfId="25397" xr:uid="{00000000-0005-0000-0000-0000D8140000}"/>
    <cellStyle name="Header2 4 2 2 2 4" xfId="37784" xr:uid="{00000000-0005-0000-0000-0000D9140000}"/>
    <cellStyle name="Header2 4 2 2 2 5" xfId="44206" xr:uid="{00000000-0005-0000-0000-0000DA140000}"/>
    <cellStyle name="Header2 4 2 2 2 6" xfId="48502" xr:uid="{00000000-0005-0000-0000-0000DB140000}"/>
    <cellStyle name="Header2 4 2 2 2 7" xfId="53838" xr:uid="{00000000-0005-0000-0000-0000DC140000}"/>
    <cellStyle name="Header2 4 2 2 3" xfId="21967" xr:uid="{00000000-0005-0000-0000-0000DD140000}"/>
    <cellStyle name="Header2 4 2 2 4" xfId="29523" xr:uid="{00000000-0005-0000-0000-0000DE140000}"/>
    <cellStyle name="Header2 4 2 2 5" xfId="34662" xr:uid="{00000000-0005-0000-0000-0000DF140000}"/>
    <cellStyle name="Header2 4 2 2 6" xfId="41087" xr:uid="{00000000-0005-0000-0000-0000E0140000}"/>
    <cellStyle name="Header2 4 2 2 7" xfId="49563" xr:uid="{00000000-0005-0000-0000-0000E1140000}"/>
    <cellStyle name="Header2 4 2 2 8" xfId="53307" xr:uid="{00000000-0005-0000-0000-0000E2140000}"/>
    <cellStyle name="Header2 4 2 3" xfId="8393" xr:uid="{00000000-0005-0000-0000-0000E3140000}"/>
    <cellStyle name="Header2 4 2 3 2" xfId="11619" xr:uid="{00000000-0005-0000-0000-0000E4140000}"/>
    <cellStyle name="Header2 4 2 3 2 2" xfId="21429" xr:uid="{00000000-0005-0000-0000-0000E5140000}"/>
    <cellStyle name="Header2 4 2 3 2 3" xfId="27796" xr:uid="{00000000-0005-0000-0000-0000E6140000}"/>
    <cellStyle name="Header2 4 2 3 2 4" xfId="35512" xr:uid="{00000000-0005-0000-0000-0000E7140000}"/>
    <cellStyle name="Header2 4 2 3 2 5" xfId="41935" xr:uid="{00000000-0005-0000-0000-0000E8140000}"/>
    <cellStyle name="Header2 4 2 3 2 6" xfId="19731" xr:uid="{00000000-0005-0000-0000-0000E9140000}"/>
    <cellStyle name="Header2 4 2 3 2 7" xfId="51416" xr:uid="{00000000-0005-0000-0000-0000EA140000}"/>
    <cellStyle name="Header2 4 2 3 3" xfId="12981" xr:uid="{00000000-0005-0000-0000-0000EB140000}"/>
    <cellStyle name="Header2 4 2 3 3 2" xfId="25322" xr:uid="{00000000-0005-0000-0000-0000EC140000}"/>
    <cellStyle name="Header2 4 2 3 3 3" xfId="18589" xr:uid="{00000000-0005-0000-0000-0000ED140000}"/>
    <cellStyle name="Header2 4 2 3 3 4" xfId="36874" xr:uid="{00000000-0005-0000-0000-0000EE140000}"/>
    <cellStyle name="Header2 4 2 3 3 5" xfId="43297" xr:uid="{00000000-0005-0000-0000-0000EF140000}"/>
    <cellStyle name="Header2 4 2 3 3 6" xfId="46226" xr:uid="{00000000-0005-0000-0000-0000F0140000}"/>
    <cellStyle name="Header2 4 2 3 3 7" xfId="31330" xr:uid="{00000000-0005-0000-0000-0000F1140000}"/>
    <cellStyle name="Header2 4 2 3 4" xfId="26021" xr:uid="{00000000-0005-0000-0000-0000F2140000}"/>
    <cellStyle name="Header2 4 2 3 5" xfId="45205" xr:uid="{00000000-0005-0000-0000-0000F3140000}"/>
    <cellStyle name="Header2 4 2 3 6" xfId="45427" xr:uid="{00000000-0005-0000-0000-0000F4140000}"/>
    <cellStyle name="Header2 4 2 4" xfId="12812" xr:uid="{00000000-0005-0000-0000-0000F5140000}"/>
    <cellStyle name="Header2 4 2 4 2" xfId="17223" xr:uid="{00000000-0005-0000-0000-0000F6140000}"/>
    <cellStyle name="Header2 4 2 4 3" xfId="16211" xr:uid="{00000000-0005-0000-0000-0000F7140000}"/>
    <cellStyle name="Header2 4 2 4 4" xfId="36705" xr:uid="{00000000-0005-0000-0000-0000F8140000}"/>
    <cellStyle name="Header2 4 2 4 5" xfId="43128" xr:uid="{00000000-0005-0000-0000-0000F9140000}"/>
    <cellStyle name="Header2 4 2 4 6" xfId="49994" xr:uid="{00000000-0005-0000-0000-0000FA140000}"/>
    <cellStyle name="Header2 4 2 4 7" xfId="50494" xr:uid="{00000000-0005-0000-0000-0000FB140000}"/>
    <cellStyle name="Header2 4 2 5" xfId="23271" xr:uid="{00000000-0005-0000-0000-0000FC140000}"/>
    <cellStyle name="Header2 4 2 6" xfId="26309" xr:uid="{00000000-0005-0000-0000-0000FD140000}"/>
    <cellStyle name="Header2 4 2 7" xfId="29842" xr:uid="{00000000-0005-0000-0000-0000FE140000}"/>
    <cellStyle name="Header2 4 2 8" xfId="30402" xr:uid="{00000000-0005-0000-0000-0000FF140000}"/>
    <cellStyle name="Header2 4 2 9" xfId="46704" xr:uid="{00000000-0005-0000-0000-000000150000}"/>
    <cellStyle name="Header2 4 3" xfId="11255" xr:uid="{00000000-0005-0000-0000-000001150000}"/>
    <cellStyle name="Header2 4 3 2" xfId="14370" xr:uid="{00000000-0005-0000-0000-000002150000}"/>
    <cellStyle name="Header2 4 3 2 2" xfId="25546" xr:uid="{00000000-0005-0000-0000-000003150000}"/>
    <cellStyle name="Header2 4 3 2 3" xfId="31816" xr:uid="{00000000-0005-0000-0000-000004150000}"/>
    <cellStyle name="Header2 4 3 2 4" xfId="38263" xr:uid="{00000000-0005-0000-0000-000005150000}"/>
    <cellStyle name="Header2 4 3 2 5" xfId="44685" xr:uid="{00000000-0005-0000-0000-000006150000}"/>
    <cellStyle name="Header2 4 3 2 6" xfId="15951" xr:uid="{00000000-0005-0000-0000-000007150000}"/>
    <cellStyle name="Header2 4 3 2 7" xfId="54317" xr:uid="{00000000-0005-0000-0000-000008150000}"/>
    <cellStyle name="Header2 4 3 3" xfId="15133" xr:uid="{00000000-0005-0000-0000-000009150000}"/>
    <cellStyle name="Header2 4 3 4" xfId="27653" xr:uid="{00000000-0005-0000-0000-00000A150000}"/>
    <cellStyle name="Header2 4 3 5" xfId="35148" xr:uid="{00000000-0005-0000-0000-00000B150000}"/>
    <cellStyle name="Header2 4 3 6" xfId="41573" xr:uid="{00000000-0005-0000-0000-00000C150000}"/>
    <cellStyle name="Header2 4 3 7" xfId="29157" xr:uid="{00000000-0005-0000-0000-00000D150000}"/>
    <cellStyle name="Header2 4 3 8" xfId="29980" xr:uid="{00000000-0005-0000-0000-00000E150000}"/>
    <cellStyle name="Header2 4 4" xfId="18415" xr:uid="{00000000-0005-0000-0000-00000F150000}"/>
    <cellStyle name="Header2 4 5" xfId="32735" xr:uid="{00000000-0005-0000-0000-000010150000}"/>
    <cellStyle name="Header2 4 6" xfId="29995" xr:uid="{00000000-0005-0000-0000-000011150000}"/>
    <cellStyle name="Header2 5" xfId="11258" xr:uid="{00000000-0005-0000-0000-000012150000}"/>
    <cellStyle name="Header2 5 2" xfId="14372" xr:uid="{00000000-0005-0000-0000-000013150000}"/>
    <cellStyle name="Header2 5 2 2" xfId="25548" xr:uid="{00000000-0005-0000-0000-000014150000}"/>
    <cellStyle name="Header2 5 2 3" xfId="31818" xr:uid="{00000000-0005-0000-0000-000015150000}"/>
    <cellStyle name="Header2 5 2 4" xfId="38265" xr:uid="{00000000-0005-0000-0000-000016150000}"/>
    <cellStyle name="Header2 5 2 5" xfId="44687" xr:uid="{00000000-0005-0000-0000-000017150000}"/>
    <cellStyle name="Header2 5 2 6" xfId="28560" xr:uid="{00000000-0005-0000-0000-000018150000}"/>
    <cellStyle name="Header2 5 2 7" xfId="54319" xr:uid="{00000000-0005-0000-0000-000019150000}"/>
    <cellStyle name="Header2 5 3" xfId="16674" xr:uid="{00000000-0005-0000-0000-00001A150000}"/>
    <cellStyle name="Header2 5 4" xfId="31260" xr:uid="{00000000-0005-0000-0000-00001B150000}"/>
    <cellStyle name="Header2 5 5" xfId="35151" xr:uid="{00000000-0005-0000-0000-00001C150000}"/>
    <cellStyle name="Header2 5 6" xfId="41576" xr:uid="{00000000-0005-0000-0000-00001D150000}"/>
    <cellStyle name="Header2 5 7" xfId="45032" xr:uid="{00000000-0005-0000-0000-00001E150000}"/>
    <cellStyle name="Header2 5 8" xfId="48665" xr:uid="{00000000-0005-0000-0000-00001F150000}"/>
    <cellStyle name="Header2 6" xfId="14643" xr:uid="{00000000-0005-0000-0000-000020150000}"/>
    <cellStyle name="Header2 7" xfId="39601" xr:uid="{00000000-0005-0000-0000-000021150000}"/>
    <cellStyle name="Header2 8" xfId="30641" xr:uid="{00000000-0005-0000-0000-000022150000}"/>
    <cellStyle name="Header2 9" xfId="54328" xr:uid="{00000000-0005-0000-0000-000023150000}"/>
    <cellStyle name="headernote" xfId="4778" xr:uid="{00000000-0005-0000-0000-000024150000}"/>
    <cellStyle name="headernote 2" xfId="6666" xr:uid="{00000000-0005-0000-0000-000025150000}"/>
    <cellStyle name="headernote 2 2" xfId="7402" xr:uid="{00000000-0005-0000-0000-000026150000}"/>
    <cellStyle name="headernote 2 2 2" xfId="7446" xr:uid="{00000000-0005-0000-0000-000027150000}"/>
    <cellStyle name="headernote 2 2 2 2" xfId="9965" xr:uid="{00000000-0005-0000-0000-000028150000}"/>
    <cellStyle name="headernote 2 2 2 2 2" xfId="21054" xr:uid="{00000000-0005-0000-0000-000029150000}"/>
    <cellStyle name="headernote 2 2 2 3" xfId="11268" xr:uid="{00000000-0005-0000-0000-00002A150000}"/>
    <cellStyle name="headernote 2 2 2 3 2" xfId="24721" xr:uid="{00000000-0005-0000-0000-00002B150000}"/>
    <cellStyle name="headernote 2 2 3" xfId="18514" xr:uid="{00000000-0005-0000-0000-00002C150000}"/>
    <cellStyle name="headernote 2 3" xfId="11252" xr:uid="{00000000-0005-0000-0000-00002D150000}"/>
    <cellStyle name="headernote 2 3 2" xfId="22168" xr:uid="{00000000-0005-0000-0000-00002E150000}"/>
    <cellStyle name="headernote 3" xfId="6924" xr:uid="{00000000-0005-0000-0000-00002F150000}"/>
    <cellStyle name="headernote 3 2" xfId="7438" xr:uid="{00000000-0005-0000-0000-000030150000}"/>
    <cellStyle name="headernote 3 2 2" xfId="9961" xr:uid="{00000000-0005-0000-0000-000031150000}"/>
    <cellStyle name="headernote 3 2 2 2" xfId="21050" xr:uid="{00000000-0005-0000-0000-000032150000}"/>
    <cellStyle name="headernote 3 2 3" xfId="11266" xr:uid="{00000000-0005-0000-0000-000033150000}"/>
    <cellStyle name="headernote 3 2 3 2" xfId="14494" xr:uid="{00000000-0005-0000-0000-000034150000}"/>
    <cellStyle name="headernote 3 3" xfId="18040" xr:uid="{00000000-0005-0000-0000-000035150000}"/>
    <cellStyle name="headernote 4" xfId="6342" xr:uid="{00000000-0005-0000-0000-000036150000}"/>
    <cellStyle name="headernote 4 2" xfId="7469" xr:uid="{00000000-0005-0000-0000-000037150000}"/>
    <cellStyle name="headernote 4 2 2" xfId="9976" xr:uid="{00000000-0005-0000-0000-000038150000}"/>
    <cellStyle name="headernote 4 2 2 2" xfId="21065" xr:uid="{00000000-0005-0000-0000-000039150000}"/>
    <cellStyle name="headernote 4 2 3" xfId="11270" xr:uid="{00000000-0005-0000-0000-00003A150000}"/>
    <cellStyle name="headernote 4 2 3 2" xfId="17255" xr:uid="{00000000-0005-0000-0000-00003B150000}"/>
    <cellStyle name="headernote 4 3" xfId="17461" xr:uid="{00000000-0005-0000-0000-00003C150000}"/>
    <cellStyle name="headernote 5" xfId="11261" xr:uid="{00000000-0005-0000-0000-00003D150000}"/>
    <cellStyle name="headernote 5 2" xfId="17145" xr:uid="{00000000-0005-0000-0000-00003E150000}"/>
    <cellStyle name="Heading" xfId="2253" xr:uid="{00000000-0005-0000-0000-00003F150000}"/>
    <cellStyle name="Heading 1 2" xfId="2254" xr:uid="{00000000-0005-0000-0000-000040150000}"/>
    <cellStyle name="Heading 1 2 2" xfId="5791" xr:uid="{00000000-0005-0000-0000-000041150000}"/>
    <cellStyle name="Heading 1 3" xfId="2255" xr:uid="{00000000-0005-0000-0000-000042150000}"/>
    <cellStyle name="Heading 2" xfId="4779" xr:uid="{00000000-0005-0000-0000-000043150000}"/>
    <cellStyle name="Heading 2 2" xfId="2256" xr:uid="{00000000-0005-0000-0000-000044150000}"/>
    <cellStyle name="Heading 2 2 2" xfId="5792" xr:uid="{00000000-0005-0000-0000-000045150000}"/>
    <cellStyle name="Heading 2 3" xfId="2257" xr:uid="{00000000-0005-0000-0000-000046150000}"/>
    <cellStyle name="Heading 3 2" xfId="5793" xr:uid="{00000000-0005-0000-0000-000047150000}"/>
    <cellStyle name="Heading 4 2" xfId="5794" xr:uid="{00000000-0005-0000-0000-000048150000}"/>
    <cellStyle name="Heading 5" xfId="5790" xr:uid="{00000000-0005-0000-0000-000049150000}"/>
    <cellStyle name="Heading1" xfId="2258" xr:uid="{00000000-0005-0000-0000-00004A150000}"/>
    <cellStyle name="Heading1 1" xfId="2259" xr:uid="{00000000-0005-0000-0000-00004B150000}"/>
    <cellStyle name="Heading1 2" xfId="5795" xr:uid="{00000000-0005-0000-0000-00004C150000}"/>
    <cellStyle name="Heading1_★Unit Hearing base on 2.Apr.09 Lineup - BSH" xfId="4780" xr:uid="{00000000-0005-0000-0000-00004D150000}"/>
    <cellStyle name="Heading2" xfId="2260" xr:uid="{00000000-0005-0000-0000-00004E150000}"/>
    <cellStyle name="Heading2 2" xfId="5796" xr:uid="{00000000-0005-0000-0000-00004F150000}"/>
    <cellStyle name="headoption" xfId="4781" xr:uid="{00000000-0005-0000-0000-000050150000}"/>
    <cellStyle name="headoption 2" xfId="6925" xr:uid="{00000000-0005-0000-0000-000051150000}"/>
    <cellStyle name="headoption 2 2" xfId="6417" xr:uid="{00000000-0005-0000-0000-000052150000}"/>
    <cellStyle name="headoption 2 2 10" xfId="48670" xr:uid="{00000000-0005-0000-0000-000053150000}"/>
    <cellStyle name="headoption 2 2 11" xfId="53352" xr:uid="{00000000-0005-0000-0000-000054150000}"/>
    <cellStyle name="headoption 2 2 2" xfId="7516" xr:uid="{00000000-0005-0000-0000-000055150000}"/>
    <cellStyle name="headoption 2 2 2 10" xfId="15170" xr:uid="{00000000-0005-0000-0000-000056150000}"/>
    <cellStyle name="headoption 2 2 2 2" xfId="10754" xr:uid="{00000000-0005-0000-0000-000057150000}"/>
    <cellStyle name="headoption 2 2 2 2 2" xfId="13876" xr:uid="{00000000-0005-0000-0000-000058150000}"/>
    <cellStyle name="headoption 2 2 2 2 2 2" xfId="17299" xr:uid="{00000000-0005-0000-0000-000059150000}"/>
    <cellStyle name="headoption 2 2 2 2 2 3" xfId="16995" xr:uid="{00000000-0005-0000-0000-00005A150000}"/>
    <cellStyle name="headoption 2 2 2 2 2 4" xfId="37769" xr:uid="{00000000-0005-0000-0000-00005B150000}"/>
    <cellStyle name="headoption 2 2 2 2 2 5" xfId="44191" xr:uid="{00000000-0005-0000-0000-00005C150000}"/>
    <cellStyle name="headoption 2 2 2 2 2 6" xfId="39797" xr:uid="{00000000-0005-0000-0000-00005D150000}"/>
    <cellStyle name="headoption 2 2 2 2 2 7" xfId="53823" xr:uid="{00000000-0005-0000-0000-00005E150000}"/>
    <cellStyle name="headoption 2 2 2 2 3" xfId="21508" xr:uid="{00000000-0005-0000-0000-00005F150000}"/>
    <cellStyle name="headoption 2 2 2 2 4" xfId="29522" xr:uid="{00000000-0005-0000-0000-000060150000}"/>
    <cellStyle name="headoption 2 2 2 2 5" xfId="34647" xr:uid="{00000000-0005-0000-0000-000061150000}"/>
    <cellStyle name="headoption 2 2 2 2 6" xfId="41072" xr:uid="{00000000-0005-0000-0000-000062150000}"/>
    <cellStyle name="headoption 2 2 2 2 7" xfId="46281" xr:uid="{00000000-0005-0000-0000-000063150000}"/>
    <cellStyle name="headoption 2 2 2 2 8" xfId="53333" xr:uid="{00000000-0005-0000-0000-000064150000}"/>
    <cellStyle name="headoption 2 2 2 3" xfId="8402" xr:uid="{00000000-0005-0000-0000-000065150000}"/>
    <cellStyle name="headoption 2 2 2 3 2" xfId="11625" xr:uid="{00000000-0005-0000-0000-000066150000}"/>
    <cellStyle name="headoption 2 2 2 3 2 2" xfId="20096" xr:uid="{00000000-0005-0000-0000-000067150000}"/>
    <cellStyle name="headoption 2 2 2 3 2 3" xfId="16946" xr:uid="{00000000-0005-0000-0000-000068150000}"/>
    <cellStyle name="headoption 2 2 2 3 2 4" xfId="35518" xr:uid="{00000000-0005-0000-0000-000069150000}"/>
    <cellStyle name="headoption 2 2 2 3 2 5" xfId="41941" xr:uid="{00000000-0005-0000-0000-00006A150000}"/>
    <cellStyle name="headoption 2 2 2 3 2 6" xfId="48394" xr:uid="{00000000-0005-0000-0000-00006B150000}"/>
    <cellStyle name="headoption 2 2 2 3 2 7" xfId="49700" xr:uid="{00000000-0005-0000-0000-00006C150000}"/>
    <cellStyle name="headoption 2 2 2 4" xfId="9639" xr:uid="{00000000-0005-0000-0000-00006D150000}"/>
    <cellStyle name="headoption 2 2 2 4 2" xfId="16524" xr:uid="{00000000-0005-0000-0000-00006E150000}"/>
    <cellStyle name="headoption 2 2 2 4 3" xfId="23951" xr:uid="{00000000-0005-0000-0000-00006F150000}"/>
    <cellStyle name="headoption 2 2 2 4 4" xfId="33537" xr:uid="{00000000-0005-0000-0000-000070150000}"/>
    <cellStyle name="headoption 2 2 2 4 5" xfId="39964" xr:uid="{00000000-0005-0000-0000-000071150000}"/>
    <cellStyle name="headoption 2 2 2 4 6" xfId="28276" xr:uid="{00000000-0005-0000-0000-000072150000}"/>
    <cellStyle name="headoption 2 2 2 4 7" xfId="50729" xr:uid="{00000000-0005-0000-0000-000073150000}"/>
    <cellStyle name="headoption 2 2 2 5" xfId="20793" xr:uid="{00000000-0005-0000-0000-000074150000}"/>
    <cellStyle name="headoption 2 2 2 6" xfId="29366" xr:uid="{00000000-0005-0000-0000-000075150000}"/>
    <cellStyle name="headoption 2 2 2 7" xfId="16117" xr:uid="{00000000-0005-0000-0000-000076150000}"/>
    <cellStyle name="headoption 2 2 2 8" xfId="28998" xr:uid="{00000000-0005-0000-0000-000077150000}"/>
    <cellStyle name="headoption 2 2 2 9" xfId="46724" xr:uid="{00000000-0005-0000-0000-000078150000}"/>
    <cellStyle name="headoption 2 2 3" xfId="10206" xr:uid="{00000000-0005-0000-0000-000079150000}"/>
    <cellStyle name="headoption 2 2 3 2" xfId="13079" xr:uid="{00000000-0005-0000-0000-00007A150000}"/>
    <cellStyle name="headoption 2 2 3 2 2" xfId="17284" xr:uid="{00000000-0005-0000-0000-00007B150000}"/>
    <cellStyle name="headoption 2 2 3 2 3" xfId="24507" xr:uid="{00000000-0005-0000-0000-00007C150000}"/>
    <cellStyle name="headoption 2 2 3 2 4" xfId="36972" xr:uid="{00000000-0005-0000-0000-00007D150000}"/>
    <cellStyle name="headoption 2 2 3 2 5" xfId="43395" xr:uid="{00000000-0005-0000-0000-00007E150000}"/>
    <cellStyle name="headoption 2 2 3 2 6" xfId="48495" xr:uid="{00000000-0005-0000-0000-00007F150000}"/>
    <cellStyle name="headoption 2 2 3 2 7" xfId="45595" xr:uid="{00000000-0005-0000-0000-000080150000}"/>
    <cellStyle name="headoption 2 2 3 3" xfId="22621" xr:uid="{00000000-0005-0000-0000-000081150000}"/>
    <cellStyle name="headoption 2 2 3 4" xfId="30906" xr:uid="{00000000-0005-0000-0000-000082150000}"/>
    <cellStyle name="headoption 2 2 3 5" xfId="34099" xr:uid="{00000000-0005-0000-0000-000083150000}"/>
    <cellStyle name="headoption 2 2 3 6" xfId="40525" xr:uid="{00000000-0005-0000-0000-000084150000}"/>
    <cellStyle name="headoption 2 2 3 7" xfId="49228" xr:uid="{00000000-0005-0000-0000-000085150000}"/>
    <cellStyle name="headoption 2 2 3 8" xfId="52694" xr:uid="{00000000-0005-0000-0000-000086150000}"/>
    <cellStyle name="headoption 2 2 4" xfId="8975" xr:uid="{00000000-0005-0000-0000-000087150000}"/>
    <cellStyle name="headoption 2 2 4 2" xfId="11939" xr:uid="{00000000-0005-0000-0000-000088150000}"/>
    <cellStyle name="headoption 2 2 4 2 2" xfId="24647" xr:uid="{00000000-0005-0000-0000-000089150000}"/>
    <cellStyle name="headoption 2 2 4 2 3" xfId="14709" xr:uid="{00000000-0005-0000-0000-00008A150000}"/>
    <cellStyle name="headoption 2 2 4 2 4" xfId="35832" xr:uid="{00000000-0005-0000-0000-00008B150000}"/>
    <cellStyle name="headoption 2 2 4 2 5" xfId="42255" xr:uid="{00000000-0005-0000-0000-00008C150000}"/>
    <cellStyle name="headoption 2 2 4 2 6" xfId="49020" xr:uid="{00000000-0005-0000-0000-00008D150000}"/>
    <cellStyle name="headoption 2 2 4 2 7" xfId="47272" xr:uid="{00000000-0005-0000-0000-00008E150000}"/>
    <cellStyle name="headoption 2 2 5" xfId="8574" xr:uid="{00000000-0005-0000-0000-00008F150000}"/>
    <cellStyle name="headoption 2 2 5 2" xfId="15495" xr:uid="{00000000-0005-0000-0000-000090150000}"/>
    <cellStyle name="headoption 2 2 5 3" xfId="31208" xr:uid="{00000000-0005-0000-0000-000091150000}"/>
    <cellStyle name="headoption 2 2 5 4" xfId="32533" xr:uid="{00000000-0005-0000-0000-000092150000}"/>
    <cellStyle name="headoption 2 2 5 5" xfId="38968" xr:uid="{00000000-0005-0000-0000-000093150000}"/>
    <cellStyle name="headoption 2 2 5 6" xfId="30371" xr:uid="{00000000-0005-0000-0000-000094150000}"/>
    <cellStyle name="headoption 2 2 5 7" xfId="51454" xr:uid="{00000000-0005-0000-0000-000095150000}"/>
    <cellStyle name="headoption 2 2 6" xfId="24277" xr:uid="{00000000-0005-0000-0000-000096150000}"/>
    <cellStyle name="headoption 2 2 7" xfId="28945" xr:uid="{00000000-0005-0000-0000-000097150000}"/>
    <cellStyle name="headoption 2 2 8" xfId="20917" xr:uid="{00000000-0005-0000-0000-000098150000}"/>
    <cellStyle name="headoption 2 2 9" xfId="29476" xr:uid="{00000000-0005-0000-0000-000099150000}"/>
    <cellStyle name="Hoa-Scholl" xfId="4782" xr:uid="{00000000-0005-0000-0000-00009A150000}"/>
    <cellStyle name="Hoa-Scholl 2" xfId="6926" xr:uid="{00000000-0005-0000-0000-00009B150000}"/>
    <cellStyle name="Hoa-Scholl 2 2" xfId="6416" xr:uid="{00000000-0005-0000-0000-00009C150000}"/>
    <cellStyle name="Hoa-Scholl 2 2 10" xfId="24859" xr:uid="{00000000-0005-0000-0000-00009D150000}"/>
    <cellStyle name="Hoa-Scholl 2 2 11" xfId="51048" xr:uid="{00000000-0005-0000-0000-00009E150000}"/>
    <cellStyle name="Hoa-Scholl 2 2 2" xfId="7515" xr:uid="{00000000-0005-0000-0000-00009F150000}"/>
    <cellStyle name="Hoa-Scholl 2 2 2 10" xfId="22056" xr:uid="{00000000-0005-0000-0000-0000A0150000}"/>
    <cellStyle name="Hoa-Scholl 2 2 2 2" xfId="10753" xr:uid="{00000000-0005-0000-0000-0000A1150000}"/>
    <cellStyle name="Hoa-Scholl 2 2 2 2 2" xfId="13875" xr:uid="{00000000-0005-0000-0000-0000A2150000}"/>
    <cellStyle name="Hoa-Scholl 2 2 2 2 2 2" xfId="23865" xr:uid="{00000000-0005-0000-0000-0000A3150000}"/>
    <cellStyle name="Hoa-Scholl 2 2 2 2 2 3" xfId="15461" xr:uid="{00000000-0005-0000-0000-0000A4150000}"/>
    <cellStyle name="Hoa-Scholl 2 2 2 2 2 4" xfId="37768" xr:uid="{00000000-0005-0000-0000-0000A5150000}"/>
    <cellStyle name="Hoa-Scholl 2 2 2 2 2 5" xfId="44190" xr:uid="{00000000-0005-0000-0000-0000A6150000}"/>
    <cellStyle name="Hoa-Scholl 2 2 2 2 2 6" xfId="49037" xr:uid="{00000000-0005-0000-0000-0000A7150000}"/>
    <cellStyle name="Hoa-Scholl 2 2 2 2 2 7" xfId="53822" xr:uid="{00000000-0005-0000-0000-0000A8150000}"/>
    <cellStyle name="Hoa-Scholl 2 2 2 2 3" xfId="16630" xr:uid="{00000000-0005-0000-0000-0000A9150000}"/>
    <cellStyle name="Hoa-Scholl 2 2 2 2 4" xfId="30006" xr:uid="{00000000-0005-0000-0000-0000AA150000}"/>
    <cellStyle name="Hoa-Scholl 2 2 2 2 5" xfId="34646" xr:uid="{00000000-0005-0000-0000-0000AB150000}"/>
    <cellStyle name="Hoa-Scholl 2 2 2 2 6" xfId="41071" xr:uid="{00000000-0005-0000-0000-0000AC150000}"/>
    <cellStyle name="Hoa-Scholl 2 2 2 2 7" xfId="32351" xr:uid="{00000000-0005-0000-0000-0000AD150000}"/>
    <cellStyle name="Hoa-Scholl 2 2 2 2 8" xfId="51057" xr:uid="{00000000-0005-0000-0000-0000AE150000}"/>
    <cellStyle name="Hoa-Scholl 2 2 2 3" xfId="8403" xr:uid="{00000000-0005-0000-0000-0000AF150000}"/>
    <cellStyle name="Hoa-Scholl 2 2 2 3 2" xfId="11626" xr:uid="{00000000-0005-0000-0000-0000B0150000}"/>
    <cellStyle name="Hoa-Scholl 2 2 2 3 2 2" xfId="23034" xr:uid="{00000000-0005-0000-0000-0000B1150000}"/>
    <cellStyle name="Hoa-Scholl 2 2 2 3 2 3" xfId="30811" xr:uid="{00000000-0005-0000-0000-0000B2150000}"/>
    <cellStyle name="Hoa-Scholl 2 2 2 3 2 4" xfId="35519" xr:uid="{00000000-0005-0000-0000-0000B3150000}"/>
    <cellStyle name="Hoa-Scholl 2 2 2 3 2 5" xfId="41942" xr:uid="{00000000-0005-0000-0000-0000B4150000}"/>
    <cellStyle name="Hoa-Scholl 2 2 2 3 2 6" xfId="26928" xr:uid="{00000000-0005-0000-0000-0000B5150000}"/>
    <cellStyle name="Hoa-Scholl 2 2 2 3 2 7" xfId="53731" xr:uid="{00000000-0005-0000-0000-0000B6150000}"/>
    <cellStyle name="Hoa-Scholl 2 2 2 4" xfId="9599" xr:uid="{00000000-0005-0000-0000-0000B7150000}"/>
    <cellStyle name="Hoa-Scholl 2 2 2 4 2" xfId="16945" xr:uid="{00000000-0005-0000-0000-0000B8150000}"/>
    <cellStyle name="Hoa-Scholl 2 2 2 4 3" xfId="27973" xr:uid="{00000000-0005-0000-0000-0000B9150000}"/>
    <cellStyle name="Hoa-Scholl 2 2 2 4 4" xfId="33497" xr:uid="{00000000-0005-0000-0000-0000BA150000}"/>
    <cellStyle name="Hoa-Scholl 2 2 2 4 5" xfId="39924" xr:uid="{00000000-0005-0000-0000-0000BB150000}"/>
    <cellStyle name="Hoa-Scholl 2 2 2 4 6" xfId="29947" xr:uid="{00000000-0005-0000-0000-0000BC150000}"/>
    <cellStyle name="Hoa-Scholl 2 2 2 4 7" xfId="52819" xr:uid="{00000000-0005-0000-0000-0000BD150000}"/>
    <cellStyle name="Hoa-Scholl 2 2 2 5" xfId="17736" xr:uid="{00000000-0005-0000-0000-0000BE150000}"/>
    <cellStyle name="Hoa-Scholl 2 2 2 6" xfId="30509" xr:uid="{00000000-0005-0000-0000-0000BF150000}"/>
    <cellStyle name="Hoa-Scholl 2 2 2 7" xfId="24933" xr:uid="{00000000-0005-0000-0000-0000C0150000}"/>
    <cellStyle name="Hoa-Scholl 2 2 2 8" xfId="30308" xr:uid="{00000000-0005-0000-0000-0000C1150000}"/>
    <cellStyle name="Hoa-Scholl 2 2 2 9" xfId="45081" xr:uid="{00000000-0005-0000-0000-0000C2150000}"/>
    <cellStyle name="Hoa-Scholl 2 2 3" xfId="10205" xr:uid="{00000000-0005-0000-0000-0000C3150000}"/>
    <cellStyle name="Hoa-Scholl 2 2 3 2" xfId="9146" xr:uid="{00000000-0005-0000-0000-0000C4150000}"/>
    <cellStyle name="Hoa-Scholl 2 2 3 2 2" xfId="19467" xr:uid="{00000000-0005-0000-0000-0000C5150000}"/>
    <cellStyle name="Hoa-Scholl 2 2 3 2 3" xfId="27210" xr:uid="{00000000-0005-0000-0000-0000C6150000}"/>
    <cellStyle name="Hoa-Scholl 2 2 3 2 4" xfId="33071" xr:uid="{00000000-0005-0000-0000-0000C7150000}"/>
    <cellStyle name="Hoa-Scholl 2 2 3 2 5" xfId="39501" xr:uid="{00000000-0005-0000-0000-0000C8150000}"/>
    <cellStyle name="Hoa-Scholl 2 2 3 2 6" xfId="49409" xr:uid="{00000000-0005-0000-0000-0000C9150000}"/>
    <cellStyle name="Hoa-Scholl 2 2 3 2 7" xfId="27118" xr:uid="{00000000-0005-0000-0000-0000CA150000}"/>
    <cellStyle name="Hoa-Scholl 2 2 3 3" xfId="15764" xr:uid="{00000000-0005-0000-0000-0000CB150000}"/>
    <cellStyle name="Hoa-Scholl 2 2 3 4" xfId="27053" xr:uid="{00000000-0005-0000-0000-0000CC150000}"/>
    <cellStyle name="Hoa-Scholl 2 2 3 5" xfId="34098" xr:uid="{00000000-0005-0000-0000-0000CD150000}"/>
    <cellStyle name="Hoa-Scholl 2 2 3 6" xfId="40524" xr:uid="{00000000-0005-0000-0000-0000CE150000}"/>
    <cellStyle name="Hoa-Scholl 2 2 3 7" xfId="38569" xr:uid="{00000000-0005-0000-0000-0000CF150000}"/>
    <cellStyle name="Hoa-Scholl 2 2 3 8" xfId="27168" xr:uid="{00000000-0005-0000-0000-0000D0150000}"/>
    <cellStyle name="Hoa-Scholl 2 2 4" xfId="9518" xr:uid="{00000000-0005-0000-0000-0000D1150000}"/>
    <cellStyle name="Hoa-Scholl 2 2 4 2" xfId="12168" xr:uid="{00000000-0005-0000-0000-0000D2150000}"/>
    <cellStyle name="Hoa-Scholl 2 2 4 2 2" xfId="19782" xr:uid="{00000000-0005-0000-0000-0000D3150000}"/>
    <cellStyle name="Hoa-Scholl 2 2 4 2 3" xfId="30454" xr:uid="{00000000-0005-0000-0000-0000D4150000}"/>
    <cellStyle name="Hoa-Scholl 2 2 4 2 4" xfId="36061" xr:uid="{00000000-0005-0000-0000-0000D5150000}"/>
    <cellStyle name="Hoa-Scholl 2 2 4 2 5" xfId="42484" xr:uid="{00000000-0005-0000-0000-0000D6150000}"/>
    <cellStyle name="Hoa-Scholl 2 2 4 2 6" xfId="46835" xr:uid="{00000000-0005-0000-0000-0000D7150000}"/>
    <cellStyle name="Hoa-Scholl 2 2 4 2 7" xfId="49584" xr:uid="{00000000-0005-0000-0000-0000D8150000}"/>
    <cellStyle name="Hoa-Scholl 2 2 5" xfId="8620" xr:uid="{00000000-0005-0000-0000-0000D9150000}"/>
    <cellStyle name="Hoa-Scholl 2 2 5 2" xfId="20374" xr:uid="{00000000-0005-0000-0000-0000DA150000}"/>
    <cellStyle name="Hoa-Scholl 2 2 5 3" xfId="26553" xr:uid="{00000000-0005-0000-0000-0000DB150000}"/>
    <cellStyle name="Hoa-Scholl 2 2 5 4" xfId="32579" xr:uid="{00000000-0005-0000-0000-0000DC150000}"/>
    <cellStyle name="Hoa-Scholl 2 2 5 5" xfId="39014" xr:uid="{00000000-0005-0000-0000-0000DD150000}"/>
    <cellStyle name="Hoa-Scholl 2 2 5 6" xfId="27584" xr:uid="{00000000-0005-0000-0000-0000DE150000}"/>
    <cellStyle name="Hoa-Scholl 2 2 5 7" xfId="48117" xr:uid="{00000000-0005-0000-0000-0000DF150000}"/>
    <cellStyle name="Hoa-Scholl 2 2 6" xfId="16622" xr:uid="{00000000-0005-0000-0000-0000E0150000}"/>
    <cellStyle name="Hoa-Scholl 2 2 7" xfId="29877" xr:uid="{00000000-0005-0000-0000-0000E1150000}"/>
    <cellStyle name="Hoa-Scholl 2 2 8" xfId="21980" xr:uid="{00000000-0005-0000-0000-0000E2150000}"/>
    <cellStyle name="Hoa-Scholl 2 2 9" xfId="29465" xr:uid="{00000000-0005-0000-0000-0000E3150000}"/>
    <cellStyle name="Hyperlink 2" xfId="2261" xr:uid="{00000000-0005-0000-0000-0000E4150000}"/>
    <cellStyle name="Hyperlink 3" xfId="2262" xr:uid="{00000000-0005-0000-0000-0000E5150000}"/>
    <cellStyle name="ian" xfId="2263" xr:uid="{00000000-0005-0000-0000-0000E6150000}"/>
    <cellStyle name="ian 2" xfId="54329" xr:uid="{00000000-0005-0000-0000-0000E7150000}"/>
    <cellStyle name="Input [yellow]" xfId="2264" xr:uid="{00000000-0005-0000-0000-0000E8150000}"/>
    <cellStyle name="Input [yellow] 2" xfId="6927" xr:uid="{00000000-0005-0000-0000-0000E9150000}"/>
    <cellStyle name="Input [yellow] 2 2" xfId="6708" xr:uid="{00000000-0005-0000-0000-0000EA150000}"/>
    <cellStyle name="Input [yellow] 2 2 10" xfId="47264" xr:uid="{00000000-0005-0000-0000-0000EB150000}"/>
    <cellStyle name="Input [yellow] 2 2 11" xfId="51280" xr:uid="{00000000-0005-0000-0000-0000EC150000}"/>
    <cellStyle name="Input [yellow] 2 2 2" xfId="7803" xr:uid="{00000000-0005-0000-0000-0000ED150000}"/>
    <cellStyle name="Input [yellow] 2 2 2 10" xfId="45009" xr:uid="{00000000-0005-0000-0000-0000EE150000}"/>
    <cellStyle name="Input [yellow] 2 2 2 2" xfId="11038" xr:uid="{00000000-0005-0000-0000-0000EF150000}"/>
    <cellStyle name="Input [yellow] 2 2 2 2 2" xfId="14160" xr:uid="{00000000-0005-0000-0000-0000F0150000}"/>
    <cellStyle name="Input [yellow] 2 2 2 2 2 2" xfId="24263" xr:uid="{00000000-0005-0000-0000-0000F1150000}"/>
    <cellStyle name="Input [yellow] 2 2 2 2 2 3" xfId="22954" xr:uid="{00000000-0005-0000-0000-0000F2150000}"/>
    <cellStyle name="Input [yellow] 2 2 2 2 2 4" xfId="38053" xr:uid="{00000000-0005-0000-0000-0000F3150000}"/>
    <cellStyle name="Input [yellow] 2 2 2 2 2 5" xfId="44475" xr:uid="{00000000-0005-0000-0000-0000F4150000}"/>
    <cellStyle name="Input [yellow] 2 2 2 2 2 6" xfId="31328" xr:uid="{00000000-0005-0000-0000-0000F5150000}"/>
    <cellStyle name="Input [yellow] 2 2 2 2 2 7" xfId="54107" xr:uid="{00000000-0005-0000-0000-0000F6150000}"/>
    <cellStyle name="Input [yellow] 2 2 2 2 3" xfId="22926" xr:uid="{00000000-0005-0000-0000-0000F7150000}"/>
    <cellStyle name="Input [yellow] 2 2 2 2 4" xfId="31785" xr:uid="{00000000-0005-0000-0000-0000F8150000}"/>
    <cellStyle name="Input [yellow] 2 2 2 2 5" xfId="34931" xr:uid="{00000000-0005-0000-0000-0000F9150000}"/>
    <cellStyle name="Input [yellow] 2 2 2 2 6" xfId="41356" xr:uid="{00000000-0005-0000-0000-0000FA150000}"/>
    <cellStyle name="Input [yellow] 2 2 2 2 7" xfId="45655" xr:uid="{00000000-0005-0000-0000-0000FB150000}"/>
    <cellStyle name="Input [yellow] 2 2 2 2 8" xfId="51985" xr:uid="{00000000-0005-0000-0000-0000FC150000}"/>
    <cellStyle name="Input [yellow] 2 2 2 3" xfId="8171" xr:uid="{00000000-0005-0000-0000-0000FD150000}"/>
    <cellStyle name="Input [yellow] 2 2 2 3 2" xfId="11402" xr:uid="{00000000-0005-0000-0000-0000FE150000}"/>
    <cellStyle name="Input [yellow] 2 2 2 3 2 2" xfId="21979" xr:uid="{00000000-0005-0000-0000-0000FF150000}"/>
    <cellStyle name="Input [yellow] 2 2 2 3 2 3" xfId="26742" xr:uid="{00000000-0005-0000-0000-000000160000}"/>
    <cellStyle name="Input [yellow] 2 2 2 3 2 4" xfId="35295" xr:uid="{00000000-0005-0000-0000-000001160000}"/>
    <cellStyle name="Input [yellow] 2 2 2 3 2 5" xfId="41718" xr:uid="{00000000-0005-0000-0000-000002160000}"/>
    <cellStyle name="Input [yellow] 2 2 2 3 2 6" xfId="39169" xr:uid="{00000000-0005-0000-0000-000003160000}"/>
    <cellStyle name="Input [yellow] 2 2 2 3 2 7" xfId="32731" xr:uid="{00000000-0005-0000-0000-000004160000}"/>
    <cellStyle name="Input [yellow] 2 2 2 4" xfId="12652" xr:uid="{00000000-0005-0000-0000-000005160000}"/>
    <cellStyle name="Input [yellow] 2 2 2 4 2" xfId="20148" xr:uid="{00000000-0005-0000-0000-000006160000}"/>
    <cellStyle name="Input [yellow] 2 2 2 4 3" xfId="28521" xr:uid="{00000000-0005-0000-0000-000007160000}"/>
    <cellStyle name="Input [yellow] 2 2 2 4 4" xfId="36545" xr:uid="{00000000-0005-0000-0000-000008160000}"/>
    <cellStyle name="Input [yellow] 2 2 2 4 5" xfId="42968" xr:uid="{00000000-0005-0000-0000-000009160000}"/>
    <cellStyle name="Input [yellow] 2 2 2 4 6" xfId="47448" xr:uid="{00000000-0005-0000-0000-00000A160000}"/>
    <cellStyle name="Input [yellow] 2 2 2 4 7" xfId="47308" xr:uid="{00000000-0005-0000-0000-00000B160000}"/>
    <cellStyle name="Input [yellow] 2 2 2 5" xfId="22029" xr:uid="{00000000-0005-0000-0000-00000C160000}"/>
    <cellStyle name="Input [yellow] 2 2 2 6" xfId="26147" xr:uid="{00000000-0005-0000-0000-00000D160000}"/>
    <cellStyle name="Input [yellow] 2 2 2 7" xfId="25994" xr:uid="{00000000-0005-0000-0000-00000E160000}"/>
    <cellStyle name="Input [yellow] 2 2 2 8" xfId="27083" xr:uid="{00000000-0005-0000-0000-00000F160000}"/>
    <cellStyle name="Input [yellow] 2 2 2 9" xfId="50288" xr:uid="{00000000-0005-0000-0000-000010160000}"/>
    <cellStyle name="Input [yellow] 2 2 3" xfId="10487" xr:uid="{00000000-0005-0000-0000-000011160000}"/>
    <cellStyle name="Input [yellow] 2 2 3 2" xfId="13611" xr:uid="{00000000-0005-0000-0000-000012160000}"/>
    <cellStyle name="Input [yellow] 2 2 3 2 2" xfId="19877" xr:uid="{00000000-0005-0000-0000-000013160000}"/>
    <cellStyle name="Input [yellow] 2 2 3 2 3" xfId="16899" xr:uid="{00000000-0005-0000-0000-000014160000}"/>
    <cellStyle name="Input [yellow] 2 2 3 2 4" xfId="37504" xr:uid="{00000000-0005-0000-0000-000015160000}"/>
    <cellStyle name="Input [yellow] 2 2 3 2 5" xfId="43926" xr:uid="{00000000-0005-0000-0000-000016160000}"/>
    <cellStyle name="Input [yellow] 2 2 3 2 6" xfId="49649" xr:uid="{00000000-0005-0000-0000-000017160000}"/>
    <cellStyle name="Input [yellow] 2 2 3 2 7" xfId="45010" xr:uid="{00000000-0005-0000-0000-000018160000}"/>
    <cellStyle name="Input [yellow] 2 2 3 3" xfId="20530" xr:uid="{00000000-0005-0000-0000-000019160000}"/>
    <cellStyle name="Input [yellow] 2 2 3 4" xfId="24935" xr:uid="{00000000-0005-0000-0000-00001A160000}"/>
    <cellStyle name="Input [yellow] 2 2 3 5" xfId="34380" xr:uid="{00000000-0005-0000-0000-00001B160000}"/>
    <cellStyle name="Input [yellow] 2 2 3 6" xfId="40805" xr:uid="{00000000-0005-0000-0000-00001C160000}"/>
    <cellStyle name="Input [yellow] 2 2 3 7" xfId="44777" xr:uid="{00000000-0005-0000-0000-00001D160000}"/>
    <cellStyle name="Input [yellow] 2 2 3 8" xfId="53564" xr:uid="{00000000-0005-0000-0000-00001E160000}"/>
    <cellStyle name="Input [yellow] 2 2 4" xfId="9436" xr:uid="{00000000-0005-0000-0000-00001F160000}"/>
    <cellStyle name="Input [yellow] 2 2 4 2" xfId="12090" xr:uid="{00000000-0005-0000-0000-000020160000}"/>
    <cellStyle name="Input [yellow] 2 2 4 2 2" xfId="24866" xr:uid="{00000000-0005-0000-0000-000021160000}"/>
    <cellStyle name="Input [yellow] 2 2 4 2 3" xfId="27021" xr:uid="{00000000-0005-0000-0000-000022160000}"/>
    <cellStyle name="Input [yellow] 2 2 4 2 4" xfId="35983" xr:uid="{00000000-0005-0000-0000-000023160000}"/>
    <cellStyle name="Input [yellow] 2 2 4 2 5" xfId="42406" xr:uid="{00000000-0005-0000-0000-000024160000}"/>
    <cellStyle name="Input [yellow] 2 2 4 2 6" xfId="22247" xr:uid="{00000000-0005-0000-0000-000025160000}"/>
    <cellStyle name="Input [yellow] 2 2 4 2 7" xfId="52108" xr:uid="{00000000-0005-0000-0000-000026160000}"/>
    <cellStyle name="Input [yellow] 2 2 5" xfId="13171" xr:uid="{00000000-0005-0000-0000-000027160000}"/>
    <cellStyle name="Input [yellow] 2 2 5 2" xfId="22448" xr:uid="{00000000-0005-0000-0000-000028160000}"/>
    <cellStyle name="Input [yellow] 2 2 5 3" xfId="14949" xr:uid="{00000000-0005-0000-0000-000029160000}"/>
    <cellStyle name="Input [yellow] 2 2 5 4" xfId="37064" xr:uid="{00000000-0005-0000-0000-00002A160000}"/>
    <cellStyle name="Input [yellow] 2 2 5 5" xfId="43486" xr:uid="{00000000-0005-0000-0000-00002B160000}"/>
    <cellStyle name="Input [yellow] 2 2 5 6" xfId="47727" xr:uid="{00000000-0005-0000-0000-00002C160000}"/>
    <cellStyle name="Input [yellow] 2 2 5 7" xfId="48604" xr:uid="{00000000-0005-0000-0000-00002D160000}"/>
    <cellStyle name="Input [yellow] 2 2 6" xfId="18873" xr:uid="{00000000-0005-0000-0000-00002E160000}"/>
    <cellStyle name="Input [yellow] 2 2 7" xfId="28356" xr:uid="{00000000-0005-0000-0000-00002F160000}"/>
    <cellStyle name="Input [yellow] 2 2 8" xfId="25773" xr:uid="{00000000-0005-0000-0000-000030160000}"/>
    <cellStyle name="Input [yellow] 2 2 9" xfId="29521" xr:uid="{00000000-0005-0000-0000-000031160000}"/>
    <cellStyle name="Input 2" xfId="5797" xr:uid="{00000000-0005-0000-0000-000032160000}"/>
    <cellStyle name="Input 2 2" xfId="6335" xr:uid="{00000000-0005-0000-0000-000033160000}"/>
    <cellStyle name="ion" xfId="4783" xr:uid="{00000000-0005-0000-0000-000034160000}"/>
    <cellStyle name="KWE標準" xfId="5798" xr:uid="{00000000-0005-0000-0000-000035160000}"/>
    <cellStyle name="Ledger 17 x 11 in" xfId="4784" xr:uid="{00000000-0005-0000-0000-000036160000}"/>
    <cellStyle name="Line" xfId="4785" xr:uid="{00000000-0005-0000-0000-000037160000}"/>
    <cellStyle name="Link Currency (0)" xfId="2265" xr:uid="{00000000-0005-0000-0000-000038160000}"/>
    <cellStyle name="Link Currency (2)" xfId="2266" xr:uid="{00000000-0005-0000-0000-000039160000}"/>
    <cellStyle name="Link Units (0)" xfId="2267" xr:uid="{00000000-0005-0000-0000-00003A160000}"/>
    <cellStyle name="Link Units (1)" xfId="2268" xr:uid="{00000000-0005-0000-0000-00003B160000}"/>
    <cellStyle name="Link Units (2)" xfId="2269" xr:uid="{00000000-0005-0000-0000-00003C160000}"/>
    <cellStyle name="Linked Cell 2" xfId="5799" xr:uid="{00000000-0005-0000-0000-00003D160000}"/>
    <cellStyle name="Linked Cell 2 2" xfId="7451" xr:uid="{00000000-0005-0000-0000-00003E160000}"/>
    <cellStyle name="M" xfId="2270" xr:uid="{00000000-0005-0000-0000-00003F160000}"/>
    <cellStyle name="M_(10)Pica RG5 S2 Dakon Ujung Gigi" xfId="2271" xr:uid="{00000000-0005-0000-0000-000040160000}"/>
    <cellStyle name="M_(10)Pica RG5 S2 Dakon Ujung Gigi (2)" xfId="2272" xr:uid="{00000000-0005-0000-0000-000041160000}"/>
    <cellStyle name="M_(10)Pica RG5 S2 Dakon Ujung Gigi Rev" xfId="2273" xr:uid="{00000000-0005-0000-0000-000042160000}"/>
    <cellStyle name="M_1MPS January 2008 Rev00" xfId="2274" xr:uid="{00000000-0005-0000-0000-000043160000}"/>
    <cellStyle name="M_1MPS January 2008 Rev00 2" xfId="2275" xr:uid="{00000000-0005-0000-0000-000044160000}"/>
    <cellStyle name="M_1MPS January 2008 Rev00_02-2011 MAP-IN MONTHLY REPORT" xfId="2276" xr:uid="{00000000-0005-0000-0000-000045160000}"/>
    <cellStyle name="M_1MPS January 2008 Rev00_03-2011 MAP-IN MONTHLY REPORT" xfId="2277" xr:uid="{00000000-0005-0000-0000-000046160000}"/>
    <cellStyle name="M_1MPS January 2008 Rev00_03-2011 MAP-IN MONTHLY REPORT_07. 2011 MONTHLY-REPOR 2011" xfId="2278" xr:uid="{00000000-0005-0000-0000-000047160000}"/>
    <cellStyle name="M_1MPS January 2008 Rev00_03-2011 MAP-IN MONTHLY REPORT_08. 2011 MAP-IN MONTHLY REPORT" xfId="2279" xr:uid="{00000000-0005-0000-0000-000048160000}"/>
    <cellStyle name="M_1MPS January 2008 Rev00_03-2011 MAP-IN MONTHLY REPORT_2011 MAP-IN MONTHLY REPORT" xfId="2280" xr:uid="{00000000-0005-0000-0000-000049160000}"/>
    <cellStyle name="M_1MPS January 2008 Rev00_03-2011 MAP-IN MONTHLY REPORT_Analisa Worst 3 Agust 2011 rev (2)" xfId="2281" xr:uid="{00000000-0005-0000-0000-00004A160000}"/>
    <cellStyle name="M_1MPS January 2008 Rev00_03-2011 MAP-IN MONTHLY REPORT_Copy of 06 2011 MAP-IN MONTHLY REPORT" xfId="2282" xr:uid="{00000000-0005-0000-0000-00004B160000}"/>
    <cellStyle name="M_1MPS January 2008 Rev00_03-2011 MAP-IN MONTHLY REPORT_Copy of 2011-03 President Report" xfId="2283" xr:uid="{00000000-0005-0000-0000-00004C160000}"/>
    <cellStyle name="M_1MPS January 2008 Rev00_03-2011 MAP-IN MONTHLY REPORT_Copy of 2011-05 President Report" xfId="2284" xr:uid="{00000000-0005-0000-0000-00004D160000}"/>
    <cellStyle name="M_1MPS January 2008 Rev00_03-2011 MAP-IN MONTHLY REPORT_Copy of MONTHLY-REPOR JULI  2011 7" xfId="2285" xr:uid="{00000000-0005-0000-0000-00004E160000}"/>
    <cellStyle name="M_1MPS January 2008 Rev00_04.2011 MAP-IN MONTHLY REPORT" xfId="2286" xr:uid="{00000000-0005-0000-0000-00004F160000}"/>
    <cellStyle name="M_1MPS January 2008 Rev00_04.2011 MAP-IN MONTHLY REPORT rev" xfId="2287" xr:uid="{00000000-0005-0000-0000-000050160000}"/>
    <cellStyle name="M_1MPS January 2008 Rev00_05.2011 MAP-IN MONTHLY REPORT" xfId="2288" xr:uid="{00000000-0005-0000-0000-000051160000}"/>
    <cellStyle name="M_1MPS January 2008 Rev00_07. 2011 MAP-10 MONTHLY REPORT" xfId="2289" xr:uid="{00000000-0005-0000-0000-000052160000}"/>
    <cellStyle name="M_1MPS January 2008 Rev00_07. 2011 MONTHLY-REPOR 2011" xfId="2290" xr:uid="{00000000-0005-0000-0000-000053160000}"/>
    <cellStyle name="M_1MPS January 2008 Rev00_08. 2011 MAP-IN MONTHLY REPORT" xfId="2291" xr:uid="{00000000-0005-0000-0000-000054160000}"/>
    <cellStyle name="M_1MPS January 2008 Rev00_08.2011 MAP-IN MONTHLY-REPORT" xfId="2292" xr:uid="{00000000-0005-0000-0000-000055160000}"/>
    <cellStyle name="M_1MPS January 2008 Rev00_09. 2011 MAP-IN MONTHLY REPORT" xfId="2293" xr:uid="{00000000-0005-0000-0000-000056160000}"/>
    <cellStyle name="M_1MPS January 2008 Rev00_2011 FGoods Activity Plan(Monthly ez r)" xfId="2294" xr:uid="{00000000-0005-0000-0000-000057160000}"/>
    <cellStyle name="M_1MPS January 2008 Rev00_2011 MAP-IN MONTHLY REPORT" xfId="2295" xr:uid="{00000000-0005-0000-0000-000058160000}"/>
    <cellStyle name="M_1MPS January 2008 Rev00_2011 MAP-IN MONTHLY REPORT_08. 2011 MAP-IN MONTHLY REPORT" xfId="2296" xr:uid="{00000000-0005-0000-0000-000059160000}"/>
    <cellStyle name="M_1MPS January 2008 Rev00_2011 MAP-IN MONTHLY REPORT_1" xfId="2297" xr:uid="{00000000-0005-0000-0000-00005A160000}"/>
    <cellStyle name="M_1MPS January 2008 Rev00_2011 MAP-IN MONTHLY REPORT_1_Analisa Worst 3 Agust 2011 rev (2)" xfId="2298" xr:uid="{00000000-0005-0000-0000-00005B160000}"/>
    <cellStyle name="M_1MPS January 2008 Rev00_2011 MAP-IN MONTHLY REPORT_2011 MAP-IN MONTHLY REPORT" xfId="2299" xr:uid="{00000000-0005-0000-0000-00005C160000}"/>
    <cellStyle name="M_1MPS January 2008 Rev00_2011 MAP-IN MONTHLY REPORT_2011 MAP-IN MONTHLY REPORT_Analisa Worst 3 Agust 2011 rev (2)" xfId="2300" xr:uid="{00000000-0005-0000-0000-00005D160000}"/>
    <cellStyle name="M_1MPS January 2008 Rev00_2011 MAP-IN MONTHLY REPORT_Analisa Worst 3 Agust 2011 rev (2)" xfId="2301" xr:uid="{00000000-0005-0000-0000-00005E160000}"/>
    <cellStyle name="M_1MPS January 2008 Rev00_2011-09 President Report Rev" xfId="2302" xr:uid="{00000000-0005-0000-0000-00005F160000}"/>
    <cellStyle name="M_1MPS January 2008 Rev00_Copy of 06 2011 MAP-IN MONTHLY REPORT" xfId="2303" xr:uid="{00000000-0005-0000-0000-000060160000}"/>
    <cellStyle name="M_1MPS January 2008 Rev00_Copy of 06 2011 MAP-IN MONTHLY REPORT_08. 2011 MAP-IN MONTHLY REPORT" xfId="2304" xr:uid="{00000000-0005-0000-0000-000061160000}"/>
    <cellStyle name="M_1MPS January 2008 Rev00_Copy of 06 2011 MAP-IN MONTHLY REPORT_Analisa Worst 3 Agust 2011 rev (2)" xfId="2305" xr:uid="{00000000-0005-0000-0000-000062160000}"/>
    <cellStyle name="M_1MPS January 2008 Rev00_Copy of 2011-06 President Report" xfId="2306" xr:uid="{00000000-0005-0000-0000-000063160000}"/>
    <cellStyle name="M_1MPS January 2008 Rev00_Copy of MONTHLY-REPOR JULI  2011 7" xfId="2307" xr:uid="{00000000-0005-0000-0000-000064160000}"/>
    <cellStyle name="M_20090205 Draft MPS MAR" xfId="2308" xr:uid="{00000000-0005-0000-0000-000065160000}"/>
    <cellStyle name="M_20090312 Draft April" xfId="2309" xr:uid="{00000000-0005-0000-0000-000066160000}"/>
    <cellStyle name="M_20090430 Draft Mei 184 100 (Rev 02) (2)" xfId="2310" xr:uid="{00000000-0005-0000-0000-000067160000}"/>
    <cellStyle name="M_20090430 Draft Mei 184 100 (Rev 02) (2) 2" xfId="2311" xr:uid="{00000000-0005-0000-0000-000068160000}"/>
    <cellStyle name="M_20090430 Draft Mei 184 100 (Rev 02) (2)_02-2011 MAP-IN MONTHLY REPORT" xfId="2312" xr:uid="{00000000-0005-0000-0000-000069160000}"/>
    <cellStyle name="M_20090430 Draft Mei 184 100 (Rev 02) (2)_03-2011 MAP-IN MONTHLY REPORT" xfId="2313" xr:uid="{00000000-0005-0000-0000-00006A160000}"/>
    <cellStyle name="M_20090430 Draft Mei 184 100 (Rev 02) (2)_03-2011 MAP-IN MONTHLY REPORT_07. 2011 MONTHLY-REPOR 2011" xfId="2314" xr:uid="{00000000-0005-0000-0000-00006B160000}"/>
    <cellStyle name="M_20090430 Draft Mei 184 100 (Rev 02) (2)_03-2011 MAP-IN MONTHLY REPORT_08. 2011 MAP-IN MONTHLY REPORT" xfId="2315" xr:uid="{00000000-0005-0000-0000-00006C160000}"/>
    <cellStyle name="M_20090430 Draft Mei 184 100 (Rev 02) (2)_03-2011 MAP-IN MONTHLY REPORT_2011 MAP-IN MONTHLY REPORT" xfId="2316" xr:uid="{00000000-0005-0000-0000-00006D160000}"/>
    <cellStyle name="M_20090430 Draft Mei 184 100 (Rev 02) (2)_03-2011 MAP-IN MONTHLY REPORT_Analisa Worst 3 Agust 2011 rev (2)" xfId="2317" xr:uid="{00000000-0005-0000-0000-00006E160000}"/>
    <cellStyle name="M_20090430 Draft Mei 184 100 (Rev 02) (2)_03-2011 MAP-IN MONTHLY REPORT_Copy of 06 2011 MAP-IN MONTHLY REPORT" xfId="2318" xr:uid="{00000000-0005-0000-0000-00006F160000}"/>
    <cellStyle name="M_20090430 Draft Mei 184 100 (Rev 02) (2)_03-2011 MAP-IN MONTHLY REPORT_Copy of 2011-03 President Report" xfId="2319" xr:uid="{00000000-0005-0000-0000-000070160000}"/>
    <cellStyle name="M_20090430 Draft Mei 184 100 (Rev 02) (2)_03-2011 MAP-IN MONTHLY REPORT_Copy of 2011-05 President Report" xfId="2320" xr:uid="{00000000-0005-0000-0000-000071160000}"/>
    <cellStyle name="M_20090430 Draft Mei 184 100 (Rev 02) (2)_03-2011 MAP-IN MONTHLY REPORT_Copy of MONTHLY-REPOR JULI  2011 7" xfId="2321" xr:uid="{00000000-0005-0000-0000-000072160000}"/>
    <cellStyle name="M_20090430 Draft Mei 184 100 (Rev 02) (2)_04.2011 MAP-IN MONTHLY REPORT" xfId="2322" xr:uid="{00000000-0005-0000-0000-000073160000}"/>
    <cellStyle name="M_20090430 Draft Mei 184 100 (Rev 02) (2)_04.2011 MAP-IN MONTHLY REPORT rev" xfId="2323" xr:uid="{00000000-0005-0000-0000-000074160000}"/>
    <cellStyle name="M_20090430 Draft Mei 184 100 (Rev 02) (2)_05.2011 MAP-IN MONTHLY REPORT" xfId="2324" xr:uid="{00000000-0005-0000-0000-000075160000}"/>
    <cellStyle name="M_20090430 Draft Mei 184 100 (Rev 02) (2)_07. 2011 MAP-10 MONTHLY REPORT" xfId="2325" xr:uid="{00000000-0005-0000-0000-000076160000}"/>
    <cellStyle name="M_20090430 Draft Mei 184 100 (Rev 02) (2)_07. 2011 MONTHLY-REPOR 2011" xfId="2326" xr:uid="{00000000-0005-0000-0000-000077160000}"/>
    <cellStyle name="M_20090430 Draft Mei 184 100 (Rev 02) (2)_08. 2011 MAP-IN MONTHLY REPORT" xfId="2327" xr:uid="{00000000-0005-0000-0000-000078160000}"/>
    <cellStyle name="M_20090430 Draft Mei 184 100 (Rev 02) (2)_08.2011 MAP-IN MONTHLY-REPORT" xfId="2328" xr:uid="{00000000-0005-0000-0000-000079160000}"/>
    <cellStyle name="M_20090430 Draft Mei 184 100 (Rev 02) (2)_09. 2011 MAP-IN MONTHLY REPORT" xfId="2329" xr:uid="{00000000-0005-0000-0000-00007A160000}"/>
    <cellStyle name="M_20090430 Draft Mei 184 100 (Rev 02) (2)_2011 FGoods Activity Plan(Monthly ez r)" xfId="2330" xr:uid="{00000000-0005-0000-0000-00007B160000}"/>
    <cellStyle name="M_20090430 Draft Mei 184 100 (Rev 02) (2)_2011 MAP-IN MONTHLY REPORT" xfId="2331" xr:uid="{00000000-0005-0000-0000-00007C160000}"/>
    <cellStyle name="M_20090430 Draft Mei 184 100 (Rev 02) (2)_2011 MAP-IN MONTHLY REPORT_08. 2011 MAP-IN MONTHLY REPORT" xfId="2332" xr:uid="{00000000-0005-0000-0000-00007D160000}"/>
    <cellStyle name="M_20090430 Draft Mei 184 100 (Rev 02) (2)_2011 MAP-IN MONTHLY REPORT_1" xfId="2333" xr:uid="{00000000-0005-0000-0000-00007E160000}"/>
    <cellStyle name="M_20090430 Draft Mei 184 100 (Rev 02) (2)_2011 MAP-IN MONTHLY REPORT_1_Analisa Worst 3 Agust 2011 rev (2)" xfId="2334" xr:uid="{00000000-0005-0000-0000-00007F160000}"/>
    <cellStyle name="M_20090430 Draft Mei 184 100 (Rev 02) (2)_2011 MAP-IN MONTHLY REPORT_2011 MAP-IN MONTHLY REPORT" xfId="2335" xr:uid="{00000000-0005-0000-0000-000080160000}"/>
    <cellStyle name="M_20090430 Draft Mei 184 100 (Rev 02) (2)_2011 MAP-IN MONTHLY REPORT_2011 MAP-IN MONTHLY REPORT_Analisa Worst 3 Agust 2011 rev (2)" xfId="2336" xr:uid="{00000000-0005-0000-0000-000081160000}"/>
    <cellStyle name="M_20090430 Draft Mei 184 100 (Rev 02) (2)_2011 MAP-IN MONTHLY REPORT_Analisa Worst 3 Agust 2011 rev (2)" xfId="2337" xr:uid="{00000000-0005-0000-0000-000082160000}"/>
    <cellStyle name="M_20090430 Draft Mei 184 100 (Rev 02) (2)_2011-09 President Report Rev" xfId="2338" xr:uid="{00000000-0005-0000-0000-000083160000}"/>
    <cellStyle name="M_20090430 Draft Mei 184 100 (Rev 02) (2)_Copy of 06 2011 MAP-IN MONTHLY REPORT" xfId="2339" xr:uid="{00000000-0005-0000-0000-000084160000}"/>
    <cellStyle name="M_20090430 Draft Mei 184 100 (Rev 02) (2)_Copy of 06 2011 MAP-IN MONTHLY REPORT_08. 2011 MAP-IN MONTHLY REPORT" xfId="2340" xr:uid="{00000000-0005-0000-0000-000085160000}"/>
    <cellStyle name="M_20090430 Draft Mei 184 100 (Rev 02) (2)_Copy of 06 2011 MAP-IN MONTHLY REPORT_Analisa Worst 3 Agust 2011 rev (2)" xfId="2341" xr:uid="{00000000-0005-0000-0000-000086160000}"/>
    <cellStyle name="M_20090430 Draft Mei 184 100 (Rev 02) (2)_Copy of 2011-06 President Report" xfId="2342" xr:uid="{00000000-0005-0000-0000-000087160000}"/>
    <cellStyle name="M_20090430 Draft Mei 184 100 (Rev 02) (2)_Copy of MONTHLY-REPOR JULI  2011 7" xfId="2343" xr:uid="{00000000-0005-0000-0000-000088160000}"/>
    <cellStyle name="M_Book2 (1)" xfId="2344" xr:uid="{00000000-0005-0000-0000-000089160000}"/>
    <cellStyle name="M_Book2 (1) 2" xfId="2345" xr:uid="{00000000-0005-0000-0000-00008A160000}"/>
    <cellStyle name="M_Book2 (1)_020311 PICA RG5 CL Spline Minus" xfId="2346" xr:uid="{00000000-0005-0000-0000-00008B160000}"/>
    <cellStyle name="M_Book2 (1)_020311 PICA RG5 CL Spline Minus_(10)Pica RG5 S2 Dakon Ujung Gigi" xfId="2347" xr:uid="{00000000-0005-0000-0000-00008C160000}"/>
    <cellStyle name="M_Book2 (1)_020311 PICA RG5 CL Spline Minus_(10)Pica RG5 S2 Dakon Ujung Gigi (2)" xfId="2348" xr:uid="{00000000-0005-0000-0000-00008D160000}"/>
    <cellStyle name="M_Book2 (1)_020311 PICA RG5 CL Spline Minus_(10)Pica RG5 S2 Dakon Ujung Gigi Rev" xfId="2349" xr:uid="{00000000-0005-0000-0000-00008E160000}"/>
    <cellStyle name="M_Book2 (1)_020311 PICA RG5 CL Spline Minus_Draft Pica RG5 S2 Diameter dalam minus" xfId="2350" xr:uid="{00000000-0005-0000-0000-00008F160000}"/>
    <cellStyle name="M_Book2 (1)_020311 PICA RG5 CL Spline Minus_Pica by sidik  RG5 S-2 NAIKE MINUS" xfId="2351" xr:uid="{00000000-0005-0000-0000-000090160000}"/>
    <cellStyle name="M_Book2 (1)_020311 PICA RG5 CL Spline Minus_PICA Report" xfId="2352" xr:uid="{00000000-0005-0000-0000-000091160000}"/>
    <cellStyle name="M_Book2 (1)_020311 PICA RG5 CL Spline Minus_Pica RG5 S2 Diameter dalam minus" xfId="2353" xr:uid="{00000000-0005-0000-0000-000092160000}"/>
    <cellStyle name="M_Book2 (1)_020311 PICA RG5 CL Spline Minus_Pica RG5 S2 Diameter dalam minus 1" xfId="2354" xr:uid="{00000000-0005-0000-0000-000093160000}"/>
    <cellStyle name="M_Book2 (1)_020311 PICA RG5 CL Spline Minus_RG5 S2 Dakon Ujung Gigi Revisi - Copy" xfId="2355" xr:uid="{00000000-0005-0000-0000-000094160000}"/>
    <cellStyle name="M_Book2 (1)_02-2011 MAP-IN MONTHLY REPORT" xfId="2356" xr:uid="{00000000-0005-0000-0000-000095160000}"/>
    <cellStyle name="M_Book2 (1)_03-2011 MAP-IN MONTHLY REPORT" xfId="2357" xr:uid="{00000000-0005-0000-0000-000096160000}"/>
    <cellStyle name="M_Book2 (1)_03-2011 MAP-IN MONTHLY REPORT_07. 2011 MONTHLY-REPOR 2011" xfId="2358" xr:uid="{00000000-0005-0000-0000-000097160000}"/>
    <cellStyle name="M_Book2 (1)_03-2011 MAP-IN MONTHLY REPORT_08. 2011 MAP-IN MONTHLY REPORT" xfId="2359" xr:uid="{00000000-0005-0000-0000-000098160000}"/>
    <cellStyle name="M_Book2 (1)_03-2011 MAP-IN MONTHLY REPORT_2011 MAP-IN MONTHLY REPORT" xfId="2360" xr:uid="{00000000-0005-0000-0000-000099160000}"/>
    <cellStyle name="M_Book2 (1)_03-2011 MAP-IN MONTHLY REPORT_Analisa Worst 3 Agust 2011 rev (2)" xfId="2361" xr:uid="{00000000-0005-0000-0000-00009A160000}"/>
    <cellStyle name="M_Book2 (1)_03-2011 MAP-IN MONTHLY REPORT_Copy of 06 2011 MAP-IN MONTHLY REPORT" xfId="2362" xr:uid="{00000000-0005-0000-0000-00009B160000}"/>
    <cellStyle name="M_Book2 (1)_03-2011 MAP-IN MONTHLY REPORT_Copy of 2011-03 President Report" xfId="2363" xr:uid="{00000000-0005-0000-0000-00009C160000}"/>
    <cellStyle name="M_Book2 (1)_03-2011 MAP-IN MONTHLY REPORT_Copy of 2011-05 President Report" xfId="2364" xr:uid="{00000000-0005-0000-0000-00009D160000}"/>
    <cellStyle name="M_Book2 (1)_03-2011 MAP-IN MONTHLY REPORT_Copy of MONTHLY-REPOR JULI  2011 7" xfId="2365" xr:uid="{00000000-0005-0000-0000-00009E160000}"/>
    <cellStyle name="M_Book2 (1)_04.2011 MAP-IN MONTHLY REPORT" xfId="2366" xr:uid="{00000000-0005-0000-0000-00009F160000}"/>
    <cellStyle name="M_Book2 (1)_04.2011 MAP-IN MONTHLY REPORT rev" xfId="2367" xr:uid="{00000000-0005-0000-0000-0000A0160000}"/>
    <cellStyle name="M_Book2 (1)_05 September 2011 CS KVY bearing tidak rapat" xfId="2368" xr:uid="{00000000-0005-0000-0000-0000A1160000}"/>
    <cellStyle name="M_Book2 (1)_05.2011 MAP-IN MONTHLY REPORT" xfId="2369" xr:uid="{00000000-0005-0000-0000-0000A2160000}"/>
    <cellStyle name="M_Book2 (1)_07. 2011 MAP-10 MONTHLY REPORT" xfId="2370" xr:uid="{00000000-0005-0000-0000-0000A3160000}"/>
    <cellStyle name="M_Book2 (1)_07. 2011 MONTHLY-REPOR 2011" xfId="2371" xr:uid="{00000000-0005-0000-0000-0000A4160000}"/>
    <cellStyle name="M_Book2 (1)_08. 2011 MAP-IN MONTHLY REPORT" xfId="2372" xr:uid="{00000000-0005-0000-0000-0000A5160000}"/>
    <cellStyle name="M_Book2 (1)_08.2011 MAP-IN MONTHLY-REPORT" xfId="2373" xr:uid="{00000000-0005-0000-0000-0000A6160000}"/>
    <cellStyle name="M_Book2 (1)_09. 2011 MAP-IN MONTHLY REPORT" xfId="2374" xr:uid="{00000000-0005-0000-0000-0000A7160000}"/>
    <cellStyle name="M_Book2 (1)_10.240310 HPPM RPC M3 Dakon TERBARU" xfId="2375" xr:uid="{00000000-0005-0000-0000-0000A8160000}"/>
    <cellStyle name="M_Book2 (1)_10.240310 HPPM RPC M3 Dakon TERBARU_(10)Pica RG5 S2 Dakon Ujung Gigi" xfId="2376" xr:uid="{00000000-0005-0000-0000-0000A9160000}"/>
    <cellStyle name="M_Book2 (1)_10.240310 HPPM RPC M3 Dakon TERBARU_(10)Pica RG5 S2 Dakon Ujung Gigi (2)" xfId="2377" xr:uid="{00000000-0005-0000-0000-0000AA160000}"/>
    <cellStyle name="M_Book2 (1)_10.240310 HPPM RPC M3 Dakon TERBARU_(10)Pica RG5 S2 Dakon Ujung Gigi Rev" xfId="2378" xr:uid="{00000000-0005-0000-0000-0000AB160000}"/>
    <cellStyle name="M_Book2 (1)_10.240310 HPPM RPC M3 Dakon TERBARU_Draft Pica RG5 S2 Diameter dalam minus" xfId="2379" xr:uid="{00000000-0005-0000-0000-0000AC160000}"/>
    <cellStyle name="M_Book2 (1)_10.240310 HPPM RPC M3 Dakon TERBARU_Pica by sidik  RG5 S-2 NAIKE MINUS" xfId="2380" xr:uid="{00000000-0005-0000-0000-0000AD160000}"/>
    <cellStyle name="M_Book2 (1)_10.240310 HPPM RPC M3 Dakon TERBARU_PICA Report" xfId="2381" xr:uid="{00000000-0005-0000-0000-0000AE160000}"/>
    <cellStyle name="M_Book2 (1)_10.240310 HPPM RPC M3 Dakon TERBARU_Pica RG5 S2 Diameter dalam minus" xfId="2382" xr:uid="{00000000-0005-0000-0000-0000AF160000}"/>
    <cellStyle name="M_Book2 (1)_10.240310 HPPM RPC M3 Dakon TERBARU_Pica RG5 S2 Diameter dalam minus 1" xfId="2383" xr:uid="{00000000-0005-0000-0000-0000B0160000}"/>
    <cellStyle name="M_Book2 (1)_10.240310 HPPM RPC M3 Dakon TERBARU_PICA RPC J M-3 NO SKIBETSU" xfId="2384" xr:uid="{00000000-0005-0000-0000-0000B1160000}"/>
    <cellStyle name="M_Book2 (1)_10.240310 HPPM RPC M3 Dakon TERBARU_PICA RPC J M-3 NO SKIBETSU REVISI Fix..." xfId="2385" xr:uid="{00000000-0005-0000-0000-0000B2160000}"/>
    <cellStyle name="M_Book2 (1)_10.240310 HPPM RPC M3 Dakon TERBARU_PICA RPCJ M3 No Marking Skibetsu ato Gaikei Plus Final" xfId="2386" xr:uid="{00000000-0005-0000-0000-0000B3160000}"/>
    <cellStyle name="M_Book2 (1)_10.240310 HPPM RPC M3 Dakon TERBARU_Revisi PICA RPCJ M3 No Marking Skibetsu ato Gaikei Plus Final" xfId="2387" xr:uid="{00000000-0005-0000-0000-0000B4160000}"/>
    <cellStyle name="M_Book2 (1)_10.240310 HPPM RPC M3 Dakon TERBARU_RG5 S2 Dakon Ujung Gigi Revisi - Copy" xfId="2388" xr:uid="{00000000-0005-0000-0000-0000B5160000}"/>
    <cellStyle name="M_Book2 (1)_2011 FGoods Activity Plan(Monthly ez r)" xfId="2389" xr:uid="{00000000-0005-0000-0000-0000B6160000}"/>
    <cellStyle name="M_Book2 (1)_2011 MAP-IN MONTHLY REPORT" xfId="2390" xr:uid="{00000000-0005-0000-0000-0000B7160000}"/>
    <cellStyle name="M_Book2 (1)_2011 MAP-IN MONTHLY REPORT_08. 2011 MAP-IN MONTHLY REPORT" xfId="2391" xr:uid="{00000000-0005-0000-0000-0000B8160000}"/>
    <cellStyle name="M_Book2 (1)_2011 MAP-IN MONTHLY REPORT_1" xfId="2392" xr:uid="{00000000-0005-0000-0000-0000B9160000}"/>
    <cellStyle name="M_Book2 (1)_2011 MAP-IN MONTHLY REPORT_1_Analisa Worst 3 Agust 2011 rev (2)" xfId="2393" xr:uid="{00000000-0005-0000-0000-0000BA160000}"/>
    <cellStyle name="M_Book2 (1)_2011 MAP-IN MONTHLY REPORT_2011 MAP-IN MONTHLY REPORT" xfId="2394" xr:uid="{00000000-0005-0000-0000-0000BB160000}"/>
    <cellStyle name="M_Book2 (1)_2011 MAP-IN MONTHLY REPORT_2011 MAP-IN MONTHLY REPORT_Analisa Worst 3 Agust 2011 rev (2)" xfId="2395" xr:uid="{00000000-0005-0000-0000-0000BC160000}"/>
    <cellStyle name="M_Book2 (1)_2011 MAP-IN MONTHLY REPORT_Analisa Worst 3 Agust 2011 rev (2)" xfId="2396" xr:uid="{00000000-0005-0000-0000-0000BD160000}"/>
    <cellStyle name="M_Book2 (1)_2011-09 President Report Rev" xfId="2397" xr:uid="{00000000-0005-0000-0000-0000BE160000}"/>
    <cellStyle name="M_Book2 (1)_23 September 2011 ksa kyea" xfId="2398" xr:uid="{00000000-0005-0000-0000-0000BF160000}"/>
    <cellStyle name="M_Book2 (1)_49 clutch Piston" xfId="2399" xr:uid="{00000000-0005-0000-0000-0000C0160000}"/>
    <cellStyle name="M_Book2 (1)_49 clutch Piston_(10)Pica RG5 S2 Dakon Ujung Gigi" xfId="2400" xr:uid="{00000000-0005-0000-0000-0000C1160000}"/>
    <cellStyle name="M_Book2 (1)_49 clutch Piston_(10)Pica RG5 S2 Dakon Ujung Gigi (2)" xfId="2401" xr:uid="{00000000-0005-0000-0000-0000C2160000}"/>
    <cellStyle name="M_Book2 (1)_49 clutch Piston_(10)Pica RG5 S2 Dakon Ujung Gigi Rev" xfId="2402" xr:uid="{00000000-0005-0000-0000-0000C3160000}"/>
    <cellStyle name="M_Book2 (1)_49 clutch Piston_Draft Pica RG5 S2 Diameter dalam minus" xfId="2403" xr:uid="{00000000-0005-0000-0000-0000C4160000}"/>
    <cellStyle name="M_Book2 (1)_49 clutch Piston_Pica by sidik  RG5 S-2 NAIKE MINUS" xfId="2404" xr:uid="{00000000-0005-0000-0000-0000C5160000}"/>
    <cellStyle name="M_Book2 (1)_49 clutch Piston_PICA Report" xfId="2405" xr:uid="{00000000-0005-0000-0000-0000C6160000}"/>
    <cellStyle name="M_Book2 (1)_49 clutch Piston_Pica RG5 S2 Diameter dalam minus" xfId="2406" xr:uid="{00000000-0005-0000-0000-0000C7160000}"/>
    <cellStyle name="M_Book2 (1)_49 clutch Piston_Pica RG5 S2 Diameter dalam minus 1" xfId="2407" xr:uid="{00000000-0005-0000-0000-0000C8160000}"/>
    <cellStyle name="M_Book2 (1)_49 clutch Piston_PICA RPC J M-3 NO SKIBETSU" xfId="2408" xr:uid="{00000000-0005-0000-0000-0000C9160000}"/>
    <cellStyle name="M_Book2 (1)_49 clutch Piston_PICA RPC J M-3 NO SKIBETSU REVISI Fix..." xfId="2409" xr:uid="{00000000-0005-0000-0000-0000CA160000}"/>
    <cellStyle name="M_Book2 (1)_49 clutch Piston_PICA RPCJ M3 No Marking Skibetsu ato Gaikei Plus Final" xfId="2410" xr:uid="{00000000-0005-0000-0000-0000CB160000}"/>
    <cellStyle name="M_Book2 (1)_49 clutch Piston_Revisi PICA RPCJ M3 No Marking Skibetsu ato Gaikei Plus Final" xfId="2411" xr:uid="{00000000-0005-0000-0000-0000CC160000}"/>
    <cellStyle name="M_Book2 (1)_49 clutch Piston_RG5 S2 Dakon Ujung Gigi Revisi - Copy" xfId="2412" xr:uid="{00000000-0005-0000-0000-0000CD160000}"/>
    <cellStyle name="M_Book2 (1)_Copy of ★値決め一覧最新版110622" xfId="5800" xr:uid="{00000000-0005-0000-0000-0000CE160000}"/>
    <cellStyle name="M_Book2 (1)_Copy of 06 2011 MAP-IN MONTHLY REPORT" xfId="2413" xr:uid="{00000000-0005-0000-0000-0000CF160000}"/>
    <cellStyle name="M_Book2 (1)_Copy of 06 2011 MAP-IN MONTHLY REPORT_08. 2011 MAP-IN MONTHLY REPORT" xfId="2414" xr:uid="{00000000-0005-0000-0000-0000D0160000}"/>
    <cellStyle name="M_Book2 (1)_Copy of 06 2011 MAP-IN MONTHLY REPORT_Analisa Worst 3 Agust 2011 rev (2)" xfId="2415" xr:uid="{00000000-0005-0000-0000-0000D1160000}"/>
    <cellStyle name="M_Book2 (1)_Copy of 2011-06 President Report" xfId="2416" xr:uid="{00000000-0005-0000-0000-0000D2160000}"/>
    <cellStyle name="M_Book2 (1)_Copy of Arasa Alur Diameter Luar Kasar" xfId="2417" xr:uid="{00000000-0005-0000-0000-0000D3160000}"/>
    <cellStyle name="M_Book2 (1)_Copy of Arasa Alur Diameter Luar Kasar_(10)Pica RG5 S2 Dakon Ujung Gigi" xfId="2418" xr:uid="{00000000-0005-0000-0000-0000D4160000}"/>
    <cellStyle name="M_Book2 (1)_Copy of Arasa Alur Diameter Luar Kasar_(10)Pica RG5 S2 Dakon Ujung Gigi (2)" xfId="2419" xr:uid="{00000000-0005-0000-0000-0000D5160000}"/>
    <cellStyle name="M_Book2 (1)_Copy of Arasa Alur Diameter Luar Kasar_(10)Pica RG5 S2 Dakon Ujung Gigi Rev" xfId="2420" xr:uid="{00000000-0005-0000-0000-0000D6160000}"/>
    <cellStyle name="M_Book2 (1)_Copy of Arasa Alur Diameter Luar Kasar_Copy of RG5 CL TERCAMPUR KE RPC CL REV FINAL" xfId="2421" xr:uid="{00000000-0005-0000-0000-0000D7160000}"/>
    <cellStyle name="M_Book2 (1)_Copy of Arasa Alur Diameter Luar Kasar_Copy of RG5 CL TERCAMPUR KE RPC CL REV FINAL_(10)Pica RG5 S2 Dakon Ujung Gigi" xfId="2422" xr:uid="{00000000-0005-0000-0000-0000D8160000}"/>
    <cellStyle name="M_Book2 (1)_Copy of Arasa Alur Diameter Luar Kasar_Copy of RG5 CL TERCAMPUR KE RPC CL REV FINAL_(10)Pica RG5 S2 Dakon Ujung Gigi (2)" xfId="2423" xr:uid="{00000000-0005-0000-0000-0000D9160000}"/>
    <cellStyle name="M_Book2 (1)_Copy of Arasa Alur Diameter Luar Kasar_Copy of RG5 CL TERCAMPUR KE RPC CL REV FINAL_(10)Pica RG5 S2 Dakon Ujung Gigi Rev" xfId="2424" xr:uid="{00000000-0005-0000-0000-0000DA160000}"/>
    <cellStyle name="M_Book2 (1)_Copy of Arasa Alur Diameter Luar Kasar_Copy of RG5 CL TERCAMPUR KE RPC CL REV FINAL_Draft Pica RG5 S2 Diameter dalam minus" xfId="2425" xr:uid="{00000000-0005-0000-0000-0000DB160000}"/>
    <cellStyle name="M_Book2 (1)_Copy of Arasa Alur Diameter Luar Kasar_Copy of RG5 CL TERCAMPUR KE RPC CL REV FINAL_Pica by sidik  RG5 S-2 NAIKE MINUS" xfId="2426" xr:uid="{00000000-0005-0000-0000-0000DC160000}"/>
    <cellStyle name="M_Book2 (1)_Copy of Arasa Alur Diameter Luar Kasar_Copy of RG5 CL TERCAMPUR KE RPC CL REV FINAL_PICA Report" xfId="2427" xr:uid="{00000000-0005-0000-0000-0000DD160000}"/>
    <cellStyle name="M_Book2 (1)_Copy of Arasa Alur Diameter Luar Kasar_Copy of RG5 CL TERCAMPUR KE RPC CL REV FINAL_Pica RG5 S2 Diameter dalam minus" xfId="2428" xr:uid="{00000000-0005-0000-0000-0000DE160000}"/>
    <cellStyle name="M_Book2 (1)_Copy of Arasa Alur Diameter Luar Kasar_Copy of RG5 CL TERCAMPUR KE RPC CL REV FINAL_Pica RG5 S2 Diameter dalam minus 1" xfId="2429" xr:uid="{00000000-0005-0000-0000-0000DF160000}"/>
    <cellStyle name="M_Book2 (1)_Copy of Arasa Alur Diameter Luar Kasar_Copy of RG5 CL TERCAMPUR KE RPC CL REV FINAL_PICA RPC J M-3 NO SKIBETSU" xfId="2430" xr:uid="{00000000-0005-0000-0000-0000E0160000}"/>
    <cellStyle name="M_Book2 (1)_Copy of Arasa Alur Diameter Luar Kasar_Copy of RG5 CL TERCAMPUR KE RPC CL REV FINAL_PICA RPC J M-3 NO SKIBETSU REVISI Fix..." xfId="2431" xr:uid="{00000000-0005-0000-0000-0000E1160000}"/>
    <cellStyle name="M_Book2 (1)_Copy of Arasa Alur Diameter Luar Kasar_Copy of RG5 CL TERCAMPUR KE RPC CL REV FINAL_PICA RPCJ M3 No Marking Skibetsu ato Gaikei Plus Final" xfId="2432" xr:uid="{00000000-0005-0000-0000-0000E2160000}"/>
    <cellStyle name="M_Book2 (1)_Copy of Arasa Alur Diameter Luar Kasar_Copy of RG5 CL TERCAMPUR KE RPC CL REV FINAL_Revisi PICA RPCJ M3 No Marking Skibetsu ato Gaikei Plus Final" xfId="2433" xr:uid="{00000000-0005-0000-0000-0000E3160000}"/>
    <cellStyle name="M_Book2 (1)_Copy of Arasa Alur Diameter Luar Kasar_Copy of RG5 CL TERCAMPUR KE RPC CL REV FINAL_RG5 S2 Dakon Ujung Gigi Revisi - Copy" xfId="2434" xr:uid="{00000000-0005-0000-0000-0000E4160000}"/>
    <cellStyle name="M_Book2 (1)_Copy of Arasa Alur Diameter Luar Kasar_Draft Pica RG5 S2 Diameter dalam minus" xfId="2435" xr:uid="{00000000-0005-0000-0000-0000E5160000}"/>
    <cellStyle name="M_Book2 (1)_Copy of Arasa Alur Diameter Luar Kasar_Pica by sidik  RG5 S-2 NAIKE MINUS" xfId="2436" xr:uid="{00000000-0005-0000-0000-0000E6160000}"/>
    <cellStyle name="M_Book2 (1)_Copy of Arasa Alur Diameter Luar Kasar_PICA Report" xfId="2437" xr:uid="{00000000-0005-0000-0000-0000E7160000}"/>
    <cellStyle name="M_Book2 (1)_Copy of Arasa Alur Diameter Luar Kasar_Pica RG5 S2 Diameter dalam minus" xfId="2438" xr:uid="{00000000-0005-0000-0000-0000E8160000}"/>
    <cellStyle name="M_Book2 (1)_Copy of Arasa Alur Diameter Luar Kasar_Pica RG5 S2 Diameter dalam minus 1" xfId="2439" xr:uid="{00000000-0005-0000-0000-0000E9160000}"/>
    <cellStyle name="M_Book2 (1)_Copy of Arasa Alur Diameter Luar Kasar_PICA RPC J M-3 NO SKIBETSU" xfId="2440" xr:uid="{00000000-0005-0000-0000-0000EA160000}"/>
    <cellStyle name="M_Book2 (1)_Copy of Arasa Alur Diameter Luar Kasar_PICA RPC J M-3 NO SKIBETSU REVISI Fix..." xfId="2441" xr:uid="{00000000-0005-0000-0000-0000EB160000}"/>
    <cellStyle name="M_Book2 (1)_Copy of Arasa Alur Diameter Luar Kasar_PICA RPCJ M3 No Marking Skibetsu ato Gaikei Plus Final" xfId="2442" xr:uid="{00000000-0005-0000-0000-0000EC160000}"/>
    <cellStyle name="M_Book2 (1)_Copy of Arasa Alur Diameter Luar Kasar_Revisi PICA RPCJ M3 No Marking Skibetsu ato Gaikei Plus Final" xfId="2443" xr:uid="{00000000-0005-0000-0000-0000ED160000}"/>
    <cellStyle name="M_Book2 (1)_Copy of Arasa Alur Diameter Luar Kasar_RG5 CL TERCAMPUR KE RPC CL REV FINAL" xfId="2444" xr:uid="{00000000-0005-0000-0000-0000EE160000}"/>
    <cellStyle name="M_Book2 (1)_Copy of Arasa Alur Diameter Luar Kasar_RG5 CL TERCAMPUR KE RPC CL REV FINAL_(10)Pica RG5 S2 Dakon Ujung Gigi" xfId="2445" xr:uid="{00000000-0005-0000-0000-0000EF160000}"/>
    <cellStyle name="M_Book2 (1)_Copy of Arasa Alur Diameter Luar Kasar_RG5 CL TERCAMPUR KE RPC CL REV FINAL_(10)Pica RG5 S2 Dakon Ujung Gigi (2)" xfId="2446" xr:uid="{00000000-0005-0000-0000-0000F0160000}"/>
    <cellStyle name="M_Book2 (1)_Copy of Arasa Alur Diameter Luar Kasar_RG5 CL TERCAMPUR KE RPC CL REV FINAL_(10)Pica RG5 S2 Dakon Ujung Gigi Rev" xfId="2447" xr:uid="{00000000-0005-0000-0000-0000F1160000}"/>
    <cellStyle name="M_Book2 (1)_Copy of Arasa Alur Diameter Luar Kasar_RG5 CL TERCAMPUR KE RPC CL REV FINAL_Draft Pica RG5 S2 Diameter dalam minus" xfId="2448" xr:uid="{00000000-0005-0000-0000-0000F2160000}"/>
    <cellStyle name="M_Book2 (1)_Copy of Arasa Alur Diameter Luar Kasar_RG5 CL TERCAMPUR KE RPC CL REV FINAL_Pica by sidik  RG5 S-2 NAIKE MINUS" xfId="2449" xr:uid="{00000000-0005-0000-0000-0000F3160000}"/>
    <cellStyle name="M_Book2 (1)_Copy of Arasa Alur Diameter Luar Kasar_RG5 CL TERCAMPUR KE RPC CL REV FINAL_PICA Report" xfId="2450" xr:uid="{00000000-0005-0000-0000-0000F4160000}"/>
    <cellStyle name="M_Book2 (1)_Copy of Arasa Alur Diameter Luar Kasar_RG5 CL TERCAMPUR KE RPC CL REV FINAL_Pica RG5 S2 Diameter dalam minus" xfId="2451" xr:uid="{00000000-0005-0000-0000-0000F5160000}"/>
    <cellStyle name="M_Book2 (1)_Copy of Arasa Alur Diameter Luar Kasar_RG5 CL TERCAMPUR KE RPC CL REV FINAL_Pica RG5 S2 Diameter dalam minus 1" xfId="2452" xr:uid="{00000000-0005-0000-0000-0000F6160000}"/>
    <cellStyle name="M_Book2 (1)_Copy of Arasa Alur Diameter Luar Kasar_RG5 CL TERCAMPUR KE RPC CL REV FINAL_PICA RPC J M-3 NO SKIBETSU" xfId="2453" xr:uid="{00000000-0005-0000-0000-0000F7160000}"/>
    <cellStyle name="M_Book2 (1)_Copy of Arasa Alur Diameter Luar Kasar_RG5 CL TERCAMPUR KE RPC CL REV FINAL_PICA RPC J M-3 NO SKIBETSU REVISI Fix..." xfId="2454" xr:uid="{00000000-0005-0000-0000-0000F8160000}"/>
    <cellStyle name="M_Book2 (1)_Copy of Arasa Alur Diameter Luar Kasar_RG5 CL TERCAMPUR KE RPC CL REV FINAL_PICA RPCJ M3 No Marking Skibetsu ato Gaikei Plus Final" xfId="2455" xr:uid="{00000000-0005-0000-0000-0000F9160000}"/>
    <cellStyle name="M_Book2 (1)_Copy of Arasa Alur Diameter Luar Kasar_RG5 CL TERCAMPUR KE RPC CL REV FINAL_Revisi PICA RPCJ M3 No Marking Skibetsu ato Gaikei Plus Final" xfId="2456" xr:uid="{00000000-0005-0000-0000-0000FA160000}"/>
    <cellStyle name="M_Book2 (1)_Copy of Arasa Alur Diameter Luar Kasar_RG5 CL TERCAMPUR KE RPC CL REV FINAL_RG5 S2 Dakon Ujung Gigi Revisi - Copy" xfId="2457" xr:uid="{00000000-0005-0000-0000-0000FB160000}"/>
    <cellStyle name="M_Book2 (1)_Copy of Arasa Alur Diameter Luar Kasar_RG5 CLOW TERCAMPUR KE RPC CLOW 23 DESEMBER 2010 rev" xfId="2458" xr:uid="{00000000-0005-0000-0000-0000FC160000}"/>
    <cellStyle name="M_Book2 (1)_Copy of Arasa Alur Diameter Luar Kasar_RG5 CLOW TERCAMPUR KE RPC CLOW 23 DESEMBER 2010 rev SUTRIMO" xfId="2459" xr:uid="{00000000-0005-0000-0000-0000FD160000}"/>
    <cellStyle name="M_Book2 (1)_Copy of Arasa Alur Diameter Luar Kasar_RG5 CLOW TERCAMPUR KE RPC CLOW 23 DESEMBER 2010 rev SUTRIMO_(10)Pica RG5 S2 Dakon Ujung Gigi" xfId="2460" xr:uid="{00000000-0005-0000-0000-0000FE160000}"/>
    <cellStyle name="M_Book2 (1)_Copy of Arasa Alur Diameter Luar Kasar_RG5 CLOW TERCAMPUR KE RPC CLOW 23 DESEMBER 2010 rev SUTRIMO_(10)Pica RG5 S2 Dakon Ujung Gigi (2)" xfId="2461" xr:uid="{00000000-0005-0000-0000-0000FF160000}"/>
    <cellStyle name="M_Book2 (1)_Copy of Arasa Alur Diameter Luar Kasar_RG5 CLOW TERCAMPUR KE RPC CLOW 23 DESEMBER 2010 rev SUTRIMO_(10)Pica RG5 S2 Dakon Ujung Gigi Rev" xfId="2462" xr:uid="{00000000-0005-0000-0000-000000170000}"/>
    <cellStyle name="M_Book2 (1)_Copy of Arasa Alur Diameter Luar Kasar_RG5 CLOW TERCAMPUR KE RPC CLOW 23 DESEMBER 2010 rev SUTRIMO_Draft Pica RG5 S2 Diameter dalam minus" xfId="2463" xr:uid="{00000000-0005-0000-0000-000001170000}"/>
    <cellStyle name="M_Book2 (1)_Copy of Arasa Alur Diameter Luar Kasar_RG5 CLOW TERCAMPUR KE RPC CLOW 23 DESEMBER 2010 rev SUTRIMO_Pica by sidik  RG5 S-2 NAIKE MINUS" xfId="2464" xr:uid="{00000000-0005-0000-0000-000002170000}"/>
    <cellStyle name="M_Book2 (1)_Copy of Arasa Alur Diameter Luar Kasar_RG5 CLOW TERCAMPUR KE RPC CLOW 23 DESEMBER 2010 rev SUTRIMO_PICA Report" xfId="2465" xr:uid="{00000000-0005-0000-0000-000003170000}"/>
    <cellStyle name="M_Book2 (1)_Copy of Arasa Alur Diameter Luar Kasar_RG5 CLOW TERCAMPUR KE RPC CLOW 23 DESEMBER 2010 rev SUTRIMO_Pica RG5 S2 Diameter dalam minus" xfId="2466" xr:uid="{00000000-0005-0000-0000-000004170000}"/>
    <cellStyle name="M_Book2 (1)_Copy of Arasa Alur Diameter Luar Kasar_RG5 CLOW TERCAMPUR KE RPC CLOW 23 DESEMBER 2010 rev SUTRIMO_Pica RG5 S2 Diameter dalam minus 1" xfId="2467" xr:uid="{00000000-0005-0000-0000-000005170000}"/>
    <cellStyle name="M_Book2 (1)_Copy of Arasa Alur Diameter Luar Kasar_RG5 CLOW TERCAMPUR KE RPC CLOW 23 DESEMBER 2010 rev SUTRIMO_PICA RPC J M-3 NO SKIBETSU" xfId="2468" xr:uid="{00000000-0005-0000-0000-000006170000}"/>
    <cellStyle name="M_Book2 (1)_Copy of Arasa Alur Diameter Luar Kasar_RG5 CLOW TERCAMPUR KE RPC CLOW 23 DESEMBER 2010 rev SUTRIMO_PICA RPC J M-3 NO SKIBETSU REVISI Fix..." xfId="2469" xr:uid="{00000000-0005-0000-0000-000007170000}"/>
    <cellStyle name="M_Book2 (1)_Copy of Arasa Alur Diameter Luar Kasar_RG5 CLOW TERCAMPUR KE RPC CLOW 23 DESEMBER 2010 rev SUTRIMO_PICA RPCJ M3 No Marking Skibetsu ato Gaikei Plus Final" xfId="2470" xr:uid="{00000000-0005-0000-0000-000008170000}"/>
    <cellStyle name="M_Book2 (1)_Copy of Arasa Alur Diameter Luar Kasar_RG5 CLOW TERCAMPUR KE RPC CLOW 23 DESEMBER 2010 rev SUTRIMO_Revisi PICA RPCJ M3 No Marking Skibetsu ato Gaikei Plus Final" xfId="2471" xr:uid="{00000000-0005-0000-0000-000009170000}"/>
    <cellStyle name="M_Book2 (1)_Copy of Arasa Alur Diameter Luar Kasar_RG5 CLOW TERCAMPUR KE RPC CLOW 23 DESEMBER 2010 rev SUTRIMO_RG5 S2 Dakon Ujung Gigi Revisi - Copy" xfId="2472" xr:uid="{00000000-0005-0000-0000-00000A170000}"/>
    <cellStyle name="M_Book2 (1)_Copy of Arasa Alur Diameter Luar Kasar_RG5 CLOW TERCAMPUR KE RPC CLOW 23 DESEMBER 2010 rev_(10)Pica RG5 S2 Dakon Ujung Gigi" xfId="2473" xr:uid="{00000000-0005-0000-0000-00000B170000}"/>
    <cellStyle name="M_Book2 (1)_Copy of Arasa Alur Diameter Luar Kasar_RG5 CLOW TERCAMPUR KE RPC CLOW 23 DESEMBER 2010 rev_(10)Pica RG5 S2 Dakon Ujung Gigi (2)" xfId="2474" xr:uid="{00000000-0005-0000-0000-00000C170000}"/>
    <cellStyle name="M_Book2 (1)_Copy of Arasa Alur Diameter Luar Kasar_RG5 CLOW TERCAMPUR KE RPC CLOW 23 DESEMBER 2010 rev_(10)Pica RG5 S2 Dakon Ujung Gigi Rev" xfId="2475" xr:uid="{00000000-0005-0000-0000-00000D170000}"/>
    <cellStyle name="M_Book2 (1)_Copy of Arasa Alur Diameter Luar Kasar_RG5 CLOW TERCAMPUR KE RPC CLOW 23 DESEMBER 2010 rev_Draft Pica RG5 S2 Diameter dalam minus" xfId="2476" xr:uid="{00000000-0005-0000-0000-00000E170000}"/>
    <cellStyle name="M_Book2 (1)_Copy of Arasa Alur Diameter Luar Kasar_RG5 CLOW TERCAMPUR KE RPC CLOW 23 DESEMBER 2010 rev_Pica by sidik  RG5 S-2 NAIKE MINUS" xfId="2477" xr:uid="{00000000-0005-0000-0000-00000F170000}"/>
    <cellStyle name="M_Book2 (1)_Copy of Arasa Alur Diameter Luar Kasar_RG5 CLOW TERCAMPUR KE RPC CLOW 23 DESEMBER 2010 rev_PICA Report" xfId="2478" xr:uid="{00000000-0005-0000-0000-000010170000}"/>
    <cellStyle name="M_Book2 (1)_Copy of Arasa Alur Diameter Luar Kasar_RG5 CLOW TERCAMPUR KE RPC CLOW 23 DESEMBER 2010 rev_Pica RG5 S2 Diameter dalam minus" xfId="2479" xr:uid="{00000000-0005-0000-0000-000011170000}"/>
    <cellStyle name="M_Book2 (1)_Copy of Arasa Alur Diameter Luar Kasar_RG5 CLOW TERCAMPUR KE RPC CLOW 23 DESEMBER 2010 rev_Pica RG5 S2 Diameter dalam minus 1" xfId="2480" xr:uid="{00000000-0005-0000-0000-000012170000}"/>
    <cellStyle name="M_Book2 (1)_Copy of Arasa Alur Diameter Luar Kasar_RG5 CLOW TERCAMPUR KE RPC CLOW 23 DESEMBER 2010 rev_PICA RPC J M-3 NO SKIBETSU" xfId="2481" xr:uid="{00000000-0005-0000-0000-000013170000}"/>
    <cellStyle name="M_Book2 (1)_Copy of Arasa Alur Diameter Luar Kasar_RG5 CLOW TERCAMPUR KE RPC CLOW 23 DESEMBER 2010 rev_PICA RPC J M-3 NO SKIBETSU REVISI Fix..." xfId="2482" xr:uid="{00000000-0005-0000-0000-000014170000}"/>
    <cellStyle name="M_Book2 (1)_Copy of Arasa Alur Diameter Luar Kasar_RG5 CLOW TERCAMPUR KE RPC CLOW 23 DESEMBER 2010 rev_PICA RPCJ M3 No Marking Skibetsu ato Gaikei Plus Final" xfId="2483" xr:uid="{00000000-0005-0000-0000-000015170000}"/>
    <cellStyle name="M_Book2 (1)_Copy of Arasa Alur Diameter Luar Kasar_RG5 CLOW TERCAMPUR KE RPC CLOW 23 DESEMBER 2010 rev_Revisi PICA RPCJ M3 No Marking Skibetsu ato Gaikei Plus Final" xfId="2484" xr:uid="{00000000-0005-0000-0000-000016170000}"/>
    <cellStyle name="M_Book2 (1)_Copy of Arasa Alur Diameter Luar Kasar_RG5 CLOW TERCAMPUR KE RPC CLOW 23 DESEMBER 2010 rev_RG5 S2 Dakon Ujung Gigi Revisi - Copy" xfId="2485" xr:uid="{00000000-0005-0000-0000-000017170000}"/>
    <cellStyle name="M_Book2 (1)_Copy of Arasa Alur Diameter Luar Kasar_RG5 S2 Dakon Ujung Gigi Revisi - Copy" xfId="2486" xr:uid="{00000000-0005-0000-0000-000018170000}"/>
    <cellStyle name="M_Book2 (1)_Copy of MONTHLY-REPOR JULI  2011 7" xfId="2487" xr:uid="{00000000-0005-0000-0000-000019170000}"/>
    <cellStyle name="M_Book2 (1)_Copy of RG5 CL TERCAMPUR KE RPC CL REV FINAL" xfId="2488" xr:uid="{00000000-0005-0000-0000-00001A170000}"/>
    <cellStyle name="M_Book2 (1)_Copy of RG5 CL TERCAMPUR KE RPC CL REV FINAL_(10)Pica RG5 S2 Dakon Ujung Gigi" xfId="2489" xr:uid="{00000000-0005-0000-0000-00001B170000}"/>
    <cellStyle name="M_Book2 (1)_Copy of RG5 CL TERCAMPUR KE RPC CL REV FINAL_(10)Pica RG5 S2 Dakon Ujung Gigi (2)" xfId="2490" xr:uid="{00000000-0005-0000-0000-00001C170000}"/>
    <cellStyle name="M_Book2 (1)_Copy of RG5 CL TERCAMPUR KE RPC CL REV FINAL_(10)Pica RG5 S2 Dakon Ujung Gigi Rev" xfId="2491" xr:uid="{00000000-0005-0000-0000-00001D170000}"/>
    <cellStyle name="M_Book2 (1)_Copy of RG5 CL TERCAMPUR KE RPC CL REV FINAL_Draft Pica RG5 S2 Diameter dalam minus" xfId="2492" xr:uid="{00000000-0005-0000-0000-00001E170000}"/>
    <cellStyle name="M_Book2 (1)_Copy of RG5 CL TERCAMPUR KE RPC CL REV FINAL_Pica by sidik  RG5 S-2 NAIKE MINUS" xfId="2493" xr:uid="{00000000-0005-0000-0000-00001F170000}"/>
    <cellStyle name="M_Book2 (1)_Copy of RG5 CL TERCAMPUR KE RPC CL REV FINAL_PICA Report" xfId="2494" xr:uid="{00000000-0005-0000-0000-000020170000}"/>
    <cellStyle name="M_Book2 (1)_Copy of RG5 CL TERCAMPUR KE RPC CL REV FINAL_Pica RG5 S2 Diameter dalam minus" xfId="2495" xr:uid="{00000000-0005-0000-0000-000021170000}"/>
    <cellStyle name="M_Book2 (1)_Copy of RG5 CL TERCAMPUR KE RPC CL REV FINAL_Pica RG5 S2 Diameter dalam minus 1" xfId="2496" xr:uid="{00000000-0005-0000-0000-000022170000}"/>
    <cellStyle name="M_Book2 (1)_Copy of RG5 CL TERCAMPUR KE RPC CL REV FINAL_PICA RPC J M-3 NO SKIBETSU" xfId="2497" xr:uid="{00000000-0005-0000-0000-000023170000}"/>
    <cellStyle name="M_Book2 (1)_Copy of RG5 CL TERCAMPUR KE RPC CL REV FINAL_PICA RPC J M-3 NO SKIBETSU REVISI Fix..." xfId="2498" xr:uid="{00000000-0005-0000-0000-000024170000}"/>
    <cellStyle name="M_Book2 (1)_Copy of RG5 CL TERCAMPUR KE RPC CL REV FINAL_PICA RPCJ M3 No Marking Skibetsu ato Gaikei Plus Final" xfId="2499" xr:uid="{00000000-0005-0000-0000-000025170000}"/>
    <cellStyle name="M_Book2 (1)_Copy of RG5 CL TERCAMPUR KE RPC CL REV FINAL_Revisi PICA RPCJ M3 No Marking Skibetsu ato Gaikei Plus Final" xfId="2500" xr:uid="{00000000-0005-0000-0000-000026170000}"/>
    <cellStyle name="M_Book2 (1)_Copy of RG5 CL TERCAMPUR KE RPC CL REV FINAL_RG5 S2 Dakon Ujung Gigi Revisi - Copy" xfId="2501" xr:uid="{00000000-0005-0000-0000-000027170000}"/>
    <cellStyle name="M_Book2 (1)_PICA R90A S2 Gompal 2011 Revisi AB 1" xfId="2502" xr:uid="{00000000-0005-0000-0000-000028170000}"/>
    <cellStyle name="M_Book2 (1)_PICA R90A S2 Gompal 2011 Revisi AB 1_(10)Pica RG5 S2 Dakon Ujung Gigi" xfId="2503" xr:uid="{00000000-0005-0000-0000-000029170000}"/>
    <cellStyle name="M_Book2 (1)_PICA R90A S2 Gompal 2011 Revisi AB 1_(10)Pica RG5 S2 Dakon Ujung Gigi (2)" xfId="2504" xr:uid="{00000000-0005-0000-0000-00002A170000}"/>
    <cellStyle name="M_Book2 (1)_PICA R90A S2 Gompal 2011 Revisi AB 1_(10)Pica RG5 S2 Dakon Ujung Gigi Rev" xfId="2505" xr:uid="{00000000-0005-0000-0000-00002B170000}"/>
    <cellStyle name="M_Book2 (1)_PICA R90A S2 Gompal 2011 Revisi AB 1_Draft Pica RG5 S2 Diameter dalam minus" xfId="2506" xr:uid="{00000000-0005-0000-0000-00002C170000}"/>
    <cellStyle name="M_Book2 (1)_PICA R90A S2 Gompal 2011 Revisi AB 1_Pica RG5 S2 Diameter dalam minus" xfId="2507" xr:uid="{00000000-0005-0000-0000-00002D170000}"/>
    <cellStyle name="M_Book2 (1)_PICA R90A S2 Gompal 2011 Revisi AB 1_Pica RG5 S2 Diameter dalam minus 1" xfId="2508" xr:uid="{00000000-0005-0000-0000-00002E170000}"/>
    <cellStyle name="M_Book2 (1)_PICA R90A S2 Gompal 2011 Revisi AB 1_PICA RPC J M-3 NO SKIBETSU" xfId="2509" xr:uid="{00000000-0005-0000-0000-00002F170000}"/>
    <cellStyle name="M_Book2 (1)_PICA R90A S2 Gompal 2011 Revisi AB 1_PICA RPC J M-3 NO SKIBETSU REVISI Fix..." xfId="2510" xr:uid="{00000000-0005-0000-0000-000030170000}"/>
    <cellStyle name="M_Book2 (1)_PICA R90A S2 Gompal 2011 Revisi AB 1_PICA RPCJ M3 No Marking Skibetsu ato Gaikei Plus Final" xfId="2511" xr:uid="{00000000-0005-0000-0000-000031170000}"/>
    <cellStyle name="M_Book2 (1)_PICA R90A S2 Gompal 2011 Revisi AB 1_Revisi PICA RPCJ M3 No Marking Skibetsu ato Gaikei Plus Final" xfId="2512" xr:uid="{00000000-0005-0000-0000-000032170000}"/>
    <cellStyle name="M_Book2 (1)_PICA R90A S2 Gompal 2011 Revisi AB 1_RG5 S2 Dakon Ujung Gigi Revisi - Copy" xfId="2513" xr:uid="{00000000-0005-0000-0000-000033170000}"/>
    <cellStyle name="M_Book2 (1)_PICA Report" xfId="2514" xr:uid="{00000000-0005-0000-0000-000034170000}"/>
    <cellStyle name="M_Book2 (1)_PICA Report_(10)Pica RG5 S2 Dakon Ujung Gigi" xfId="2515" xr:uid="{00000000-0005-0000-0000-000035170000}"/>
    <cellStyle name="M_Book2 (1)_PICA Report_(10)Pica RG5 S2 Dakon Ujung Gigi (2)" xfId="2516" xr:uid="{00000000-0005-0000-0000-000036170000}"/>
    <cellStyle name="M_Book2 (1)_PICA Report_(10)Pica RG5 S2 Dakon Ujung Gigi Rev" xfId="2517" xr:uid="{00000000-0005-0000-0000-000037170000}"/>
    <cellStyle name="M_Book2 (1)_PICA Report_CHIPS ON BORE  RPH M6" xfId="2518" xr:uid="{00000000-0005-0000-0000-000038170000}"/>
    <cellStyle name="M_Book2 (1)_PICA Report_CHIPS ON BORE  RPH M6_(10)Pica RG5 S2 Dakon Ujung Gigi" xfId="2519" xr:uid="{00000000-0005-0000-0000-000039170000}"/>
    <cellStyle name="M_Book2 (1)_PICA Report_CHIPS ON BORE  RPH M6_(10)Pica RG5 S2 Dakon Ujung Gigi (2)" xfId="2520" xr:uid="{00000000-0005-0000-0000-00003A170000}"/>
    <cellStyle name="M_Book2 (1)_PICA Report_CHIPS ON BORE  RPH M6_(10)Pica RG5 S2 Dakon Ujung Gigi Rev" xfId="2521" xr:uid="{00000000-0005-0000-0000-00003B170000}"/>
    <cellStyle name="M_Book2 (1)_PICA Report_CHIPS ON BORE  RPH M6_Pica RPH C6 Migaki Repair Tanmen MSI" xfId="2522" xr:uid="{00000000-0005-0000-0000-00003C170000}"/>
    <cellStyle name="M_Book2 (1)_PICA Report_CHIPS ON BORE  RPH M6_Pica RPH C6 Migaki Repair Tanmen MSI_(10)Pica RG5 S2 Dakon Ujung Gigi" xfId="2523" xr:uid="{00000000-0005-0000-0000-00003D170000}"/>
    <cellStyle name="M_Book2 (1)_PICA Report_CHIPS ON BORE  RPH M6_Pica RPH C6 Migaki Repair Tanmen MSI_(10)Pica RG5 S2 Dakon Ujung Gigi (2)" xfId="2524" xr:uid="{00000000-0005-0000-0000-00003E170000}"/>
    <cellStyle name="M_Book2 (1)_PICA Report_CHIPS ON BORE  RPH M6_Pica RPH C6 Migaki Repair Tanmen MSI_(10)Pica RG5 S2 Dakon Ujung Gigi Rev" xfId="2525" xr:uid="{00000000-0005-0000-0000-00003F170000}"/>
    <cellStyle name="M_Book2 (1)_PICA Report_CHIPS ON BORE  RPH M6_Pica RPH C6 Migaki Repair Tanmen MSI_RG5 S2 Dakon Ujung Gigi Revisi - Copy" xfId="2526" xr:uid="{00000000-0005-0000-0000-000040170000}"/>
    <cellStyle name="M_Book2 (1)_PICA Report_CHIPS ON BORE  RPH M6_Pica RPH M6 Rev Fix 2" xfId="2527" xr:uid="{00000000-0005-0000-0000-000041170000}"/>
    <cellStyle name="M_Book2 (1)_PICA Report_CHIPS ON BORE  RPH M6_Pica RPH M6 Rev Fix 2_(10)Pica RG5 S2 Dakon Ujung Gigi" xfId="2528" xr:uid="{00000000-0005-0000-0000-000042170000}"/>
    <cellStyle name="M_Book2 (1)_PICA Report_CHIPS ON BORE  RPH M6_Pica RPH M6 Rev Fix 2_(10)Pica RG5 S2 Dakon Ujung Gigi (2)" xfId="2529" xr:uid="{00000000-0005-0000-0000-000043170000}"/>
    <cellStyle name="M_Book2 (1)_PICA Report_CHIPS ON BORE  RPH M6_Pica RPH M6 Rev Fix 2_(10)Pica RG5 S2 Dakon Ujung Gigi Rev" xfId="2530" xr:uid="{00000000-0005-0000-0000-000044170000}"/>
    <cellStyle name="M_Book2 (1)_PICA Report_CHIPS ON BORE  RPH M6_Pica RPH M6 Rev Fix 2_RG5 S2 Dakon Ujung Gigi Revisi - Copy" xfId="2531" xr:uid="{00000000-0005-0000-0000-000045170000}"/>
    <cellStyle name="M_Book2 (1)_PICA Report_CHIPS ON BORE  RPH M6_RG5 S2 Dakon Ujung Gigi Revisi - Copy" xfId="2532" xr:uid="{00000000-0005-0000-0000-000046170000}"/>
    <cellStyle name="M_Book2 (1)_PICA Report_Draft Pica RG5 S2 Diameter dalam minus" xfId="2533" xr:uid="{00000000-0005-0000-0000-000047170000}"/>
    <cellStyle name="M_Book2 (1)_PICA Report_Pica by sidik  RG5 S-2 NAIKE MINUS" xfId="2534" xr:uid="{00000000-0005-0000-0000-000048170000}"/>
    <cellStyle name="M_Book2 (1)_PICA Report_Pica RG5 S2 Diameter dalam minus" xfId="2535" xr:uid="{00000000-0005-0000-0000-000049170000}"/>
    <cellStyle name="M_Book2 (1)_PICA Report_Pica RG5 S2 Diameter dalam minus 1" xfId="2536" xr:uid="{00000000-0005-0000-0000-00004A170000}"/>
    <cellStyle name="M_Book2 (1)_PICA Report_RG5 S2 Dakon Ujung Gigi Revisi - Copy" xfId="2537" xr:uid="{00000000-0005-0000-0000-00004B170000}"/>
    <cellStyle name="M_Book2 (1)_PICA RPCJ M3 No Marking Skibetsu Gaikei Plus Final" xfId="2538" xr:uid="{00000000-0005-0000-0000-00004C170000}"/>
    <cellStyle name="M_Book2 (1)_RG5 CL TERCAMPUR KE RPC CL REV FINAL" xfId="2539" xr:uid="{00000000-0005-0000-0000-00004D170000}"/>
    <cellStyle name="M_Book2 (1)_RG5 CL TERCAMPUR KE RPC CL REV FINAL_(10)Pica RG5 S2 Dakon Ujung Gigi" xfId="2540" xr:uid="{00000000-0005-0000-0000-00004E170000}"/>
    <cellStyle name="M_Book2 (1)_RG5 CL TERCAMPUR KE RPC CL REV FINAL_(10)Pica RG5 S2 Dakon Ujung Gigi (2)" xfId="2541" xr:uid="{00000000-0005-0000-0000-00004F170000}"/>
    <cellStyle name="M_Book2 (1)_RG5 CL TERCAMPUR KE RPC CL REV FINAL_(10)Pica RG5 S2 Dakon Ujung Gigi Rev" xfId="2542" xr:uid="{00000000-0005-0000-0000-000050170000}"/>
    <cellStyle name="M_Book2 (1)_RG5 CL TERCAMPUR KE RPC CL REV FINAL_Draft Pica RG5 S2 Diameter dalam minus" xfId="2543" xr:uid="{00000000-0005-0000-0000-000051170000}"/>
    <cellStyle name="M_Book2 (1)_RG5 CL TERCAMPUR KE RPC CL REV FINAL_Pica by sidik  RG5 S-2 NAIKE MINUS" xfId="2544" xr:uid="{00000000-0005-0000-0000-000052170000}"/>
    <cellStyle name="M_Book2 (1)_RG5 CL TERCAMPUR KE RPC CL REV FINAL_PICA Report" xfId="2545" xr:uid="{00000000-0005-0000-0000-000053170000}"/>
    <cellStyle name="M_Book2 (1)_RG5 CL TERCAMPUR KE RPC CL REV FINAL_Pica RG5 S2 Diameter dalam minus" xfId="2546" xr:uid="{00000000-0005-0000-0000-000054170000}"/>
    <cellStyle name="M_Book2 (1)_RG5 CL TERCAMPUR KE RPC CL REV FINAL_Pica RG5 S2 Diameter dalam minus 1" xfId="2547" xr:uid="{00000000-0005-0000-0000-000055170000}"/>
    <cellStyle name="M_Book2 (1)_RG5 CL TERCAMPUR KE RPC CL REV FINAL_PICA RPC J M-3 NO SKIBETSU" xfId="2548" xr:uid="{00000000-0005-0000-0000-000056170000}"/>
    <cellStyle name="M_Book2 (1)_RG5 CL TERCAMPUR KE RPC CL REV FINAL_PICA RPC J M-3 NO SKIBETSU REVISI Fix..." xfId="2549" xr:uid="{00000000-0005-0000-0000-000057170000}"/>
    <cellStyle name="M_Book2 (1)_RG5 CL TERCAMPUR KE RPC CL REV FINAL_PICA RPCJ M3 No Marking Skibetsu ato Gaikei Plus Final" xfId="2550" xr:uid="{00000000-0005-0000-0000-000058170000}"/>
    <cellStyle name="M_Book2 (1)_RG5 CL TERCAMPUR KE RPC CL REV FINAL_Revisi PICA RPCJ M3 No Marking Skibetsu ato Gaikei Plus Final" xfId="2551" xr:uid="{00000000-0005-0000-0000-000059170000}"/>
    <cellStyle name="M_Book2 (1)_RG5 CL TERCAMPUR KE RPC CL REV FINAL_RG5 S2 Dakon Ujung Gigi Revisi - Copy" xfId="2552" xr:uid="{00000000-0005-0000-0000-00005A170000}"/>
    <cellStyle name="M_Book2 (1)_RG5 CLOW TERCAMPUR KE RPC CLOW 23 DESEMBER 2010 rev" xfId="2553" xr:uid="{00000000-0005-0000-0000-00005B170000}"/>
    <cellStyle name="M_Book2 (1)_RG5 CLOW TERCAMPUR KE RPC CLOW 23 DESEMBER 2010 rev SUTRIMO" xfId="2554" xr:uid="{00000000-0005-0000-0000-00005C170000}"/>
    <cellStyle name="M_Book2 (1)_RG5 CLOW TERCAMPUR KE RPC CLOW 23 DESEMBER 2010 rev SUTRIMO_(10)Pica RG5 S2 Dakon Ujung Gigi" xfId="2555" xr:uid="{00000000-0005-0000-0000-00005D170000}"/>
    <cellStyle name="M_Book2 (1)_RG5 CLOW TERCAMPUR KE RPC CLOW 23 DESEMBER 2010 rev SUTRIMO_(10)Pica RG5 S2 Dakon Ujung Gigi (2)" xfId="2556" xr:uid="{00000000-0005-0000-0000-00005E170000}"/>
    <cellStyle name="M_Book2 (1)_RG5 CLOW TERCAMPUR KE RPC CLOW 23 DESEMBER 2010 rev SUTRIMO_(10)Pica RG5 S2 Dakon Ujung Gigi Rev" xfId="2557" xr:uid="{00000000-0005-0000-0000-00005F170000}"/>
    <cellStyle name="M_Book2 (1)_RG5 CLOW TERCAMPUR KE RPC CLOW 23 DESEMBER 2010 rev SUTRIMO_Draft Pica RG5 S2 Diameter dalam minus" xfId="2558" xr:uid="{00000000-0005-0000-0000-000060170000}"/>
    <cellStyle name="M_Book2 (1)_RG5 CLOW TERCAMPUR KE RPC CLOW 23 DESEMBER 2010 rev SUTRIMO_Pica by sidik  RG5 S-2 NAIKE MINUS" xfId="2559" xr:uid="{00000000-0005-0000-0000-000061170000}"/>
    <cellStyle name="M_Book2 (1)_RG5 CLOW TERCAMPUR KE RPC CLOW 23 DESEMBER 2010 rev SUTRIMO_PICA Report" xfId="2560" xr:uid="{00000000-0005-0000-0000-000062170000}"/>
    <cellStyle name="M_Book2 (1)_RG5 CLOW TERCAMPUR KE RPC CLOW 23 DESEMBER 2010 rev SUTRIMO_Pica RG5 S2 Diameter dalam minus" xfId="2561" xr:uid="{00000000-0005-0000-0000-000063170000}"/>
    <cellStyle name="M_Book2 (1)_RG5 CLOW TERCAMPUR KE RPC CLOW 23 DESEMBER 2010 rev SUTRIMO_Pica RG5 S2 Diameter dalam minus 1" xfId="2562" xr:uid="{00000000-0005-0000-0000-000064170000}"/>
    <cellStyle name="M_Book2 (1)_RG5 CLOW TERCAMPUR KE RPC CLOW 23 DESEMBER 2010 rev SUTRIMO_PICA RPC J M-3 NO SKIBETSU" xfId="2563" xr:uid="{00000000-0005-0000-0000-000065170000}"/>
    <cellStyle name="M_Book2 (1)_RG5 CLOW TERCAMPUR KE RPC CLOW 23 DESEMBER 2010 rev SUTRIMO_PICA RPC J M-3 NO SKIBETSU REVISI Fix..." xfId="2564" xr:uid="{00000000-0005-0000-0000-000066170000}"/>
    <cellStyle name="M_Book2 (1)_RG5 CLOW TERCAMPUR KE RPC CLOW 23 DESEMBER 2010 rev SUTRIMO_PICA RPCJ M3 No Marking Skibetsu ato Gaikei Plus Final" xfId="2565" xr:uid="{00000000-0005-0000-0000-000067170000}"/>
    <cellStyle name="M_Book2 (1)_RG5 CLOW TERCAMPUR KE RPC CLOW 23 DESEMBER 2010 rev SUTRIMO_Revisi PICA RPCJ M3 No Marking Skibetsu ato Gaikei Plus Final" xfId="2566" xr:uid="{00000000-0005-0000-0000-000068170000}"/>
    <cellStyle name="M_Book2 (1)_RG5 CLOW TERCAMPUR KE RPC CLOW 23 DESEMBER 2010 rev SUTRIMO_RG5 S2 Dakon Ujung Gigi Revisi - Copy" xfId="2567" xr:uid="{00000000-0005-0000-0000-000069170000}"/>
    <cellStyle name="M_Book2 (1)_RG5 CLOW TERCAMPUR KE RPC CLOW 23 DESEMBER 2010 rev_(10)Pica RG5 S2 Dakon Ujung Gigi" xfId="2568" xr:uid="{00000000-0005-0000-0000-00006A170000}"/>
    <cellStyle name="M_Book2 (1)_RG5 CLOW TERCAMPUR KE RPC CLOW 23 DESEMBER 2010 rev_(10)Pica RG5 S2 Dakon Ujung Gigi (2)" xfId="2569" xr:uid="{00000000-0005-0000-0000-00006B170000}"/>
    <cellStyle name="M_Book2 (1)_RG5 CLOW TERCAMPUR KE RPC CLOW 23 DESEMBER 2010 rev_(10)Pica RG5 S2 Dakon Ujung Gigi Rev" xfId="2570" xr:uid="{00000000-0005-0000-0000-00006C170000}"/>
    <cellStyle name="M_Book2 (1)_RG5 CLOW TERCAMPUR KE RPC CLOW 23 DESEMBER 2010 rev_Draft Pica RG5 S2 Diameter dalam minus" xfId="2571" xr:uid="{00000000-0005-0000-0000-00006D170000}"/>
    <cellStyle name="M_Book2 (1)_RG5 CLOW TERCAMPUR KE RPC CLOW 23 DESEMBER 2010 rev_Pica by sidik  RG5 S-2 NAIKE MINUS" xfId="2572" xr:uid="{00000000-0005-0000-0000-00006E170000}"/>
    <cellStyle name="M_Book2 (1)_RG5 CLOW TERCAMPUR KE RPC CLOW 23 DESEMBER 2010 rev_PICA Report" xfId="2573" xr:uid="{00000000-0005-0000-0000-00006F170000}"/>
    <cellStyle name="M_Book2 (1)_RG5 CLOW TERCAMPUR KE RPC CLOW 23 DESEMBER 2010 rev_Pica RG5 S2 Diameter dalam minus" xfId="2574" xr:uid="{00000000-0005-0000-0000-000070170000}"/>
    <cellStyle name="M_Book2 (1)_RG5 CLOW TERCAMPUR KE RPC CLOW 23 DESEMBER 2010 rev_Pica RG5 S2 Diameter dalam minus 1" xfId="2575" xr:uid="{00000000-0005-0000-0000-000071170000}"/>
    <cellStyle name="M_Book2 (1)_RG5 CLOW TERCAMPUR KE RPC CLOW 23 DESEMBER 2010 rev_PICA RPC J M-3 NO SKIBETSU" xfId="2576" xr:uid="{00000000-0005-0000-0000-000072170000}"/>
    <cellStyle name="M_Book2 (1)_RG5 CLOW TERCAMPUR KE RPC CLOW 23 DESEMBER 2010 rev_PICA RPC J M-3 NO SKIBETSU REVISI Fix..." xfId="2577" xr:uid="{00000000-0005-0000-0000-000073170000}"/>
    <cellStyle name="M_Book2 (1)_RG5 CLOW TERCAMPUR KE RPC CLOW 23 DESEMBER 2010 rev_PICA RPCJ M3 No Marking Skibetsu ato Gaikei Plus Final" xfId="2578" xr:uid="{00000000-0005-0000-0000-000074170000}"/>
    <cellStyle name="M_Book2 (1)_RG5 CLOW TERCAMPUR KE RPC CLOW 23 DESEMBER 2010 rev_Revisi PICA RPCJ M3 No Marking Skibetsu ato Gaikei Plus Final" xfId="2579" xr:uid="{00000000-0005-0000-0000-000075170000}"/>
    <cellStyle name="M_Book2 (1)_RG5 CLOW TERCAMPUR KE RPC CLOW 23 DESEMBER 2010 rev_RG5 S2 Dakon Ujung Gigi Revisi - Copy" xfId="2580" xr:uid="{00000000-0005-0000-0000-000076170000}"/>
    <cellStyle name="M_Book2 (1)_RPC CP DIA 49 STEP" xfId="2581" xr:uid="{00000000-0005-0000-0000-000077170000}"/>
    <cellStyle name="M_Book2 (1)_RPC CP DIA 49 STEP Rev" xfId="2582" xr:uid="{00000000-0005-0000-0000-000078170000}"/>
    <cellStyle name="M_Book2 (1)_RPC CP DIA 49 STEP Rev_(10)Pica RG5 S2 Dakon Ujung Gigi" xfId="2583" xr:uid="{00000000-0005-0000-0000-000079170000}"/>
    <cellStyle name="M_Book2 (1)_RPC CP DIA 49 STEP Rev_(10)Pica RG5 S2 Dakon Ujung Gigi (2)" xfId="2584" xr:uid="{00000000-0005-0000-0000-00007A170000}"/>
    <cellStyle name="M_Book2 (1)_RPC CP DIA 49 STEP Rev_(10)Pica RG5 S2 Dakon Ujung Gigi Rev" xfId="2585" xr:uid="{00000000-0005-0000-0000-00007B170000}"/>
    <cellStyle name="M_Book2 (1)_RPC CP DIA 49 STEP Rev_Draft Pica RG5 S2 Diameter dalam minus" xfId="2586" xr:uid="{00000000-0005-0000-0000-00007C170000}"/>
    <cellStyle name="M_Book2 (1)_RPC CP DIA 49 STEP Rev_Pica by sidik  RG5 S-2 NAIKE MINUS" xfId="2587" xr:uid="{00000000-0005-0000-0000-00007D170000}"/>
    <cellStyle name="M_Book2 (1)_RPC CP DIA 49 STEP Rev_PICA Report" xfId="2588" xr:uid="{00000000-0005-0000-0000-00007E170000}"/>
    <cellStyle name="M_Book2 (1)_RPC CP DIA 49 STEP Rev_Pica RG5 S2 Diameter dalam minus" xfId="2589" xr:uid="{00000000-0005-0000-0000-00007F170000}"/>
    <cellStyle name="M_Book2 (1)_RPC CP DIA 49 STEP Rev_Pica RG5 S2 Diameter dalam minus 1" xfId="2590" xr:uid="{00000000-0005-0000-0000-000080170000}"/>
    <cellStyle name="M_Book2 (1)_RPC CP DIA 49 STEP Rev_PICA RPC J M-3 NO SKIBETSU" xfId="2591" xr:uid="{00000000-0005-0000-0000-000081170000}"/>
    <cellStyle name="M_Book2 (1)_RPC CP DIA 49 STEP Rev_PICA RPC J M-3 NO SKIBETSU REVISI Fix..." xfId="2592" xr:uid="{00000000-0005-0000-0000-000082170000}"/>
    <cellStyle name="M_Book2 (1)_RPC CP DIA 49 STEP Rev_PICA RPCJ M3 No Marking Skibetsu ato Gaikei Plus Final" xfId="2593" xr:uid="{00000000-0005-0000-0000-000083170000}"/>
    <cellStyle name="M_Book2 (1)_RPC CP DIA 49 STEP Rev_Revisi PICA RPCJ M3 No Marking Skibetsu ato Gaikei Plus Final" xfId="2594" xr:uid="{00000000-0005-0000-0000-000084170000}"/>
    <cellStyle name="M_Book2 (1)_RPC CP DIA 49 STEP Rev_RG5 S2 Dakon Ujung Gigi Revisi - Copy" xfId="2595" xr:uid="{00000000-0005-0000-0000-000085170000}"/>
    <cellStyle name="M_Book2 (1)_RPC CP DIA 49 STEP_(10)Pica RG5 S2 Dakon Ujung Gigi" xfId="2596" xr:uid="{00000000-0005-0000-0000-000086170000}"/>
    <cellStyle name="M_Book2 (1)_RPC CP DIA 49 STEP_(10)Pica RG5 S2 Dakon Ujung Gigi (2)" xfId="2597" xr:uid="{00000000-0005-0000-0000-000087170000}"/>
    <cellStyle name="M_Book2 (1)_RPC CP DIA 49 STEP_(10)Pica RG5 S2 Dakon Ujung Gigi Rev" xfId="2598" xr:uid="{00000000-0005-0000-0000-000088170000}"/>
    <cellStyle name="M_Book2 (1)_RPC CP DIA 49 STEP_Draft Pica RG5 S2 Diameter dalam minus" xfId="2599" xr:uid="{00000000-0005-0000-0000-000089170000}"/>
    <cellStyle name="M_Book2 (1)_RPC CP DIA 49 STEP_Pica by sidik  RG5 S-2 NAIKE MINUS" xfId="2600" xr:uid="{00000000-0005-0000-0000-00008A170000}"/>
    <cellStyle name="M_Book2 (1)_RPC CP DIA 49 STEP_PICA Report" xfId="2601" xr:uid="{00000000-0005-0000-0000-00008B170000}"/>
    <cellStyle name="M_Book2 (1)_RPC CP DIA 49 STEP_Pica RG5 S2 Diameter dalam minus" xfId="2602" xr:uid="{00000000-0005-0000-0000-00008C170000}"/>
    <cellStyle name="M_Book2 (1)_RPC CP DIA 49 STEP_Pica RG5 S2 Diameter dalam minus 1" xfId="2603" xr:uid="{00000000-0005-0000-0000-00008D170000}"/>
    <cellStyle name="M_Book2 (1)_RPC CP DIA 49 STEP_PICA RPC J M-3 NO SKIBETSU" xfId="2604" xr:uid="{00000000-0005-0000-0000-00008E170000}"/>
    <cellStyle name="M_Book2 (1)_RPC CP DIA 49 STEP_PICA RPC J M-3 NO SKIBETSU REVISI Fix..." xfId="2605" xr:uid="{00000000-0005-0000-0000-00008F170000}"/>
    <cellStyle name="M_Book2 (1)_RPC CP DIA 49 STEP_PICA RPCJ M3 No Marking Skibetsu ato Gaikei Plus Final" xfId="2606" xr:uid="{00000000-0005-0000-0000-000090170000}"/>
    <cellStyle name="M_Book2 (1)_RPC CP DIA 49 STEP_Revisi PICA RPCJ M3 No Marking Skibetsu ato Gaikei Plus Final" xfId="2607" xr:uid="{00000000-0005-0000-0000-000091170000}"/>
    <cellStyle name="M_Book2 (1)_RPC CP DIA 49 STEP_RG5 S2 Dakon Ujung Gigi Revisi - Copy" xfId="2608" xr:uid="{00000000-0005-0000-0000-000092170000}"/>
    <cellStyle name="M_Copy of ★値決め一覧最新版110622" xfId="5801" xr:uid="{00000000-0005-0000-0000-000093170000}"/>
    <cellStyle name="M_Draft MPS Des'08" xfId="2609" xr:uid="{00000000-0005-0000-0000-000094170000}"/>
    <cellStyle name="M_Draft MPS Des'08 2" xfId="2610" xr:uid="{00000000-0005-0000-0000-000095170000}"/>
    <cellStyle name="M_Draft MPS Des'08_02-2011 MAP-IN MONTHLY REPORT" xfId="2611" xr:uid="{00000000-0005-0000-0000-000096170000}"/>
    <cellStyle name="M_Draft MPS Des'08_03-2011 MAP-IN MONTHLY REPORT" xfId="2612" xr:uid="{00000000-0005-0000-0000-000097170000}"/>
    <cellStyle name="M_Draft MPS Des'08_03-2011 MAP-IN MONTHLY REPORT_07. 2011 MONTHLY-REPOR 2011" xfId="2613" xr:uid="{00000000-0005-0000-0000-000098170000}"/>
    <cellStyle name="M_Draft MPS Des'08_03-2011 MAP-IN MONTHLY REPORT_08. 2011 MAP-IN MONTHLY REPORT" xfId="2614" xr:uid="{00000000-0005-0000-0000-000099170000}"/>
    <cellStyle name="M_Draft MPS Des'08_03-2011 MAP-IN MONTHLY REPORT_2011 MAP-IN MONTHLY REPORT" xfId="2615" xr:uid="{00000000-0005-0000-0000-00009A170000}"/>
    <cellStyle name="M_Draft MPS Des'08_03-2011 MAP-IN MONTHLY REPORT_Analisa Worst 3 Agust 2011 rev (2)" xfId="2616" xr:uid="{00000000-0005-0000-0000-00009B170000}"/>
    <cellStyle name="M_Draft MPS Des'08_03-2011 MAP-IN MONTHLY REPORT_Copy of 06 2011 MAP-IN MONTHLY REPORT" xfId="2617" xr:uid="{00000000-0005-0000-0000-00009C170000}"/>
    <cellStyle name="M_Draft MPS Des'08_03-2011 MAP-IN MONTHLY REPORT_Copy of 2011-03 President Report" xfId="2618" xr:uid="{00000000-0005-0000-0000-00009D170000}"/>
    <cellStyle name="M_Draft MPS Des'08_03-2011 MAP-IN MONTHLY REPORT_Copy of 2011-05 President Report" xfId="2619" xr:uid="{00000000-0005-0000-0000-00009E170000}"/>
    <cellStyle name="M_Draft MPS Des'08_03-2011 MAP-IN MONTHLY REPORT_Copy of MONTHLY-REPOR JULI  2011 7" xfId="2620" xr:uid="{00000000-0005-0000-0000-00009F170000}"/>
    <cellStyle name="M_Draft MPS Des'08_04.2011 MAP-IN MONTHLY REPORT" xfId="2621" xr:uid="{00000000-0005-0000-0000-0000A0170000}"/>
    <cellStyle name="M_Draft MPS Des'08_04.2011 MAP-IN MONTHLY REPORT rev" xfId="2622" xr:uid="{00000000-0005-0000-0000-0000A1170000}"/>
    <cellStyle name="M_Draft MPS Des'08_05.2011 MAP-IN MONTHLY REPORT" xfId="2623" xr:uid="{00000000-0005-0000-0000-0000A2170000}"/>
    <cellStyle name="M_Draft MPS Des'08_07. 2011 MAP-10 MONTHLY REPORT" xfId="2624" xr:uid="{00000000-0005-0000-0000-0000A3170000}"/>
    <cellStyle name="M_Draft MPS Des'08_07. 2011 MONTHLY-REPOR 2011" xfId="2625" xr:uid="{00000000-0005-0000-0000-0000A4170000}"/>
    <cellStyle name="M_Draft MPS Des'08_08. 2011 MAP-IN MONTHLY REPORT" xfId="2626" xr:uid="{00000000-0005-0000-0000-0000A5170000}"/>
    <cellStyle name="M_Draft MPS Des'08_08.2011 MAP-IN MONTHLY-REPORT" xfId="2627" xr:uid="{00000000-0005-0000-0000-0000A6170000}"/>
    <cellStyle name="M_Draft MPS Des'08_09. 2011 MAP-IN MONTHLY REPORT" xfId="2628" xr:uid="{00000000-0005-0000-0000-0000A7170000}"/>
    <cellStyle name="M_Draft MPS Des'08_2011 FGoods Activity Plan(Monthly ez r)" xfId="2629" xr:uid="{00000000-0005-0000-0000-0000A8170000}"/>
    <cellStyle name="M_Draft MPS Des'08_2011 MAP-IN MONTHLY REPORT" xfId="2630" xr:uid="{00000000-0005-0000-0000-0000A9170000}"/>
    <cellStyle name="M_Draft MPS Des'08_2011 MAP-IN MONTHLY REPORT_08. 2011 MAP-IN MONTHLY REPORT" xfId="2631" xr:uid="{00000000-0005-0000-0000-0000AA170000}"/>
    <cellStyle name="M_Draft MPS Des'08_2011 MAP-IN MONTHLY REPORT_1" xfId="2632" xr:uid="{00000000-0005-0000-0000-0000AB170000}"/>
    <cellStyle name="M_Draft MPS Des'08_2011 MAP-IN MONTHLY REPORT_1_Analisa Worst 3 Agust 2011 rev (2)" xfId="2633" xr:uid="{00000000-0005-0000-0000-0000AC170000}"/>
    <cellStyle name="M_Draft MPS Des'08_2011 MAP-IN MONTHLY REPORT_2011 MAP-IN MONTHLY REPORT" xfId="2634" xr:uid="{00000000-0005-0000-0000-0000AD170000}"/>
    <cellStyle name="M_Draft MPS Des'08_2011 MAP-IN MONTHLY REPORT_2011 MAP-IN MONTHLY REPORT_Analisa Worst 3 Agust 2011 rev (2)" xfId="2635" xr:uid="{00000000-0005-0000-0000-0000AE170000}"/>
    <cellStyle name="M_Draft MPS Des'08_2011 MAP-IN MONTHLY REPORT_Analisa Worst 3 Agust 2011 rev (2)" xfId="2636" xr:uid="{00000000-0005-0000-0000-0000AF170000}"/>
    <cellStyle name="M_Draft MPS Des'08_2011-09 President Report Rev" xfId="2637" xr:uid="{00000000-0005-0000-0000-0000B0170000}"/>
    <cellStyle name="M_Draft MPS Des'08_Copy of 06 2011 MAP-IN MONTHLY REPORT" xfId="2638" xr:uid="{00000000-0005-0000-0000-0000B1170000}"/>
    <cellStyle name="M_Draft MPS Des'08_Copy of 06 2011 MAP-IN MONTHLY REPORT_08. 2011 MAP-IN MONTHLY REPORT" xfId="2639" xr:uid="{00000000-0005-0000-0000-0000B2170000}"/>
    <cellStyle name="M_Draft MPS Des'08_Copy of 06 2011 MAP-IN MONTHLY REPORT_Analisa Worst 3 Agust 2011 rev (2)" xfId="2640" xr:uid="{00000000-0005-0000-0000-0000B3170000}"/>
    <cellStyle name="M_Draft MPS Des'08_Copy of 2011-06 President Report" xfId="2641" xr:uid="{00000000-0005-0000-0000-0000B4170000}"/>
    <cellStyle name="M_Draft MPS Des'08_Copy of MONTHLY-REPOR JULI  2011 7" xfId="2642" xr:uid="{00000000-0005-0000-0000-0000B5170000}"/>
    <cellStyle name="M_Draft Pica RG5 S2 Diameter dalam minus" xfId="2643" xr:uid="{00000000-0005-0000-0000-0000B6170000}"/>
    <cellStyle name="M_Fix Planning" xfId="2644" xr:uid="{00000000-0005-0000-0000-0000B7170000}"/>
    <cellStyle name="M_FP (april draft)" xfId="2645" xr:uid="{00000000-0005-0000-0000-0000B8170000}"/>
    <cellStyle name="M_MPS September 2007 Rev.00" xfId="2646" xr:uid="{00000000-0005-0000-0000-0000B9170000}"/>
    <cellStyle name="M_MPS September 2007 Rev.00 2" xfId="2647" xr:uid="{00000000-0005-0000-0000-0000BA170000}"/>
    <cellStyle name="M_MPS September 2007 Rev.00_020311 PICA RG5 CL Spline Minus" xfId="2648" xr:uid="{00000000-0005-0000-0000-0000BB170000}"/>
    <cellStyle name="M_MPS September 2007 Rev.00_020311 PICA RG5 CL Spline Minus_(10)Pica RG5 S2 Dakon Ujung Gigi" xfId="2649" xr:uid="{00000000-0005-0000-0000-0000BC170000}"/>
    <cellStyle name="M_MPS September 2007 Rev.00_020311 PICA RG5 CL Spline Minus_(10)Pica RG5 S2 Dakon Ujung Gigi (2)" xfId="2650" xr:uid="{00000000-0005-0000-0000-0000BD170000}"/>
    <cellStyle name="M_MPS September 2007 Rev.00_020311 PICA RG5 CL Spline Minus_(10)Pica RG5 S2 Dakon Ujung Gigi Rev" xfId="2651" xr:uid="{00000000-0005-0000-0000-0000BE170000}"/>
    <cellStyle name="M_MPS September 2007 Rev.00_020311 PICA RG5 CL Spline Minus_Draft Pica RG5 S2 Diameter dalam minus" xfId="2652" xr:uid="{00000000-0005-0000-0000-0000BF170000}"/>
    <cellStyle name="M_MPS September 2007 Rev.00_020311 PICA RG5 CL Spline Minus_Pica by sidik  RG5 S-2 NAIKE MINUS" xfId="2653" xr:uid="{00000000-0005-0000-0000-0000C0170000}"/>
    <cellStyle name="M_MPS September 2007 Rev.00_020311 PICA RG5 CL Spline Minus_PICA Report" xfId="2654" xr:uid="{00000000-0005-0000-0000-0000C1170000}"/>
    <cellStyle name="M_MPS September 2007 Rev.00_020311 PICA RG5 CL Spline Minus_Pica RG5 S2 Diameter dalam minus" xfId="2655" xr:uid="{00000000-0005-0000-0000-0000C2170000}"/>
    <cellStyle name="M_MPS September 2007 Rev.00_020311 PICA RG5 CL Spline Minus_Pica RG5 S2 Diameter dalam minus 1" xfId="2656" xr:uid="{00000000-0005-0000-0000-0000C3170000}"/>
    <cellStyle name="M_MPS September 2007 Rev.00_020311 PICA RG5 CL Spline Minus_RG5 S2 Dakon Ujung Gigi Revisi - Copy" xfId="2657" xr:uid="{00000000-0005-0000-0000-0000C4170000}"/>
    <cellStyle name="M_MPS September 2007 Rev.00_02-2011 MAP-IN MONTHLY REPORT" xfId="2658" xr:uid="{00000000-0005-0000-0000-0000C5170000}"/>
    <cellStyle name="M_MPS September 2007 Rev.00_03-2011 MAP-IN MONTHLY REPORT" xfId="2659" xr:uid="{00000000-0005-0000-0000-0000C6170000}"/>
    <cellStyle name="M_MPS September 2007 Rev.00_03-2011 MAP-IN MONTHLY REPORT_07. 2011 MONTHLY-REPOR 2011" xfId="2660" xr:uid="{00000000-0005-0000-0000-0000C7170000}"/>
    <cellStyle name="M_MPS September 2007 Rev.00_03-2011 MAP-IN MONTHLY REPORT_08. 2011 MAP-IN MONTHLY REPORT" xfId="2661" xr:uid="{00000000-0005-0000-0000-0000C8170000}"/>
    <cellStyle name="M_MPS September 2007 Rev.00_03-2011 MAP-IN MONTHLY REPORT_2011 MAP-IN MONTHLY REPORT" xfId="2662" xr:uid="{00000000-0005-0000-0000-0000C9170000}"/>
    <cellStyle name="M_MPS September 2007 Rev.00_03-2011 MAP-IN MONTHLY REPORT_Analisa Worst 3 Agust 2011 rev (2)" xfId="2663" xr:uid="{00000000-0005-0000-0000-0000CA170000}"/>
    <cellStyle name="M_MPS September 2007 Rev.00_03-2011 MAP-IN MONTHLY REPORT_Copy of 06 2011 MAP-IN MONTHLY REPORT" xfId="2664" xr:uid="{00000000-0005-0000-0000-0000CB170000}"/>
    <cellStyle name="M_MPS September 2007 Rev.00_03-2011 MAP-IN MONTHLY REPORT_Copy of 2011-03 President Report" xfId="2665" xr:uid="{00000000-0005-0000-0000-0000CC170000}"/>
    <cellStyle name="M_MPS September 2007 Rev.00_03-2011 MAP-IN MONTHLY REPORT_Copy of 2011-05 President Report" xfId="2666" xr:uid="{00000000-0005-0000-0000-0000CD170000}"/>
    <cellStyle name="M_MPS September 2007 Rev.00_03-2011 MAP-IN MONTHLY REPORT_Copy of MONTHLY-REPOR JULI  2011 7" xfId="2667" xr:uid="{00000000-0005-0000-0000-0000CE170000}"/>
    <cellStyle name="M_MPS September 2007 Rev.00_04.2011 MAP-IN MONTHLY REPORT" xfId="2668" xr:uid="{00000000-0005-0000-0000-0000CF170000}"/>
    <cellStyle name="M_MPS September 2007 Rev.00_04.2011 MAP-IN MONTHLY REPORT rev" xfId="2669" xr:uid="{00000000-0005-0000-0000-0000D0170000}"/>
    <cellStyle name="M_MPS September 2007 Rev.00_05 September 2011 CS KVY bearing tidak rapat" xfId="2670" xr:uid="{00000000-0005-0000-0000-0000D1170000}"/>
    <cellStyle name="M_MPS September 2007 Rev.00_05.2011 MAP-IN MONTHLY REPORT" xfId="2671" xr:uid="{00000000-0005-0000-0000-0000D2170000}"/>
    <cellStyle name="M_MPS September 2007 Rev.00_07. 2011 MAP-10 MONTHLY REPORT" xfId="2672" xr:uid="{00000000-0005-0000-0000-0000D3170000}"/>
    <cellStyle name="M_MPS September 2007 Rev.00_07. 2011 MONTHLY-REPOR 2011" xfId="2673" xr:uid="{00000000-0005-0000-0000-0000D4170000}"/>
    <cellStyle name="M_MPS September 2007 Rev.00_08. 2011 MAP-IN MONTHLY REPORT" xfId="2674" xr:uid="{00000000-0005-0000-0000-0000D5170000}"/>
    <cellStyle name="M_MPS September 2007 Rev.00_08.2011 MAP-IN MONTHLY-REPORT" xfId="2675" xr:uid="{00000000-0005-0000-0000-0000D6170000}"/>
    <cellStyle name="M_MPS September 2007 Rev.00_09. 2011 MAP-IN MONTHLY REPORT" xfId="2676" xr:uid="{00000000-0005-0000-0000-0000D7170000}"/>
    <cellStyle name="M_MPS September 2007 Rev.00_10.240310 HPPM RPC M3 Dakon TERBARU" xfId="2677" xr:uid="{00000000-0005-0000-0000-0000D8170000}"/>
    <cellStyle name="M_MPS September 2007 Rev.00_10.240310 HPPM RPC M3 Dakon TERBARU_(10)Pica RG5 S2 Dakon Ujung Gigi" xfId="2678" xr:uid="{00000000-0005-0000-0000-0000D9170000}"/>
    <cellStyle name="M_MPS September 2007 Rev.00_10.240310 HPPM RPC M3 Dakon TERBARU_(10)Pica RG5 S2 Dakon Ujung Gigi (2)" xfId="2679" xr:uid="{00000000-0005-0000-0000-0000DA170000}"/>
    <cellStyle name="M_MPS September 2007 Rev.00_10.240310 HPPM RPC M3 Dakon TERBARU_(10)Pica RG5 S2 Dakon Ujung Gigi Rev" xfId="2680" xr:uid="{00000000-0005-0000-0000-0000DB170000}"/>
    <cellStyle name="M_MPS September 2007 Rev.00_10.240310 HPPM RPC M3 Dakon TERBARU_Draft Pica RG5 S2 Diameter dalam minus" xfId="2681" xr:uid="{00000000-0005-0000-0000-0000DC170000}"/>
    <cellStyle name="M_MPS September 2007 Rev.00_10.240310 HPPM RPC M3 Dakon TERBARU_Pica by sidik  RG5 S-2 NAIKE MINUS" xfId="2682" xr:uid="{00000000-0005-0000-0000-0000DD170000}"/>
    <cellStyle name="M_MPS September 2007 Rev.00_10.240310 HPPM RPC M3 Dakon TERBARU_PICA Report" xfId="2683" xr:uid="{00000000-0005-0000-0000-0000DE170000}"/>
    <cellStyle name="M_MPS September 2007 Rev.00_10.240310 HPPM RPC M3 Dakon TERBARU_Pica RG5 S2 Diameter dalam minus" xfId="2684" xr:uid="{00000000-0005-0000-0000-0000DF170000}"/>
    <cellStyle name="M_MPS September 2007 Rev.00_10.240310 HPPM RPC M3 Dakon TERBARU_Pica RG5 S2 Diameter dalam minus 1" xfId="2685" xr:uid="{00000000-0005-0000-0000-0000E0170000}"/>
    <cellStyle name="M_MPS September 2007 Rev.00_10.240310 HPPM RPC M3 Dakon TERBARU_PICA RPC J M-3 NO SKIBETSU" xfId="2686" xr:uid="{00000000-0005-0000-0000-0000E1170000}"/>
    <cellStyle name="M_MPS September 2007 Rev.00_10.240310 HPPM RPC M3 Dakon TERBARU_PICA RPC J M-3 NO SKIBETSU REVISI Fix..." xfId="2687" xr:uid="{00000000-0005-0000-0000-0000E2170000}"/>
    <cellStyle name="M_MPS September 2007 Rev.00_10.240310 HPPM RPC M3 Dakon TERBARU_PICA RPCJ M3 No Marking Skibetsu ato Gaikei Plus Final" xfId="2688" xr:uid="{00000000-0005-0000-0000-0000E3170000}"/>
    <cellStyle name="M_MPS September 2007 Rev.00_10.240310 HPPM RPC M3 Dakon TERBARU_Revisi PICA RPCJ M3 No Marking Skibetsu ato Gaikei Plus Final" xfId="2689" xr:uid="{00000000-0005-0000-0000-0000E4170000}"/>
    <cellStyle name="M_MPS September 2007 Rev.00_10.240310 HPPM RPC M3 Dakon TERBARU_RG5 S2 Dakon Ujung Gigi Revisi - Copy" xfId="2690" xr:uid="{00000000-0005-0000-0000-0000E5170000}"/>
    <cellStyle name="M_MPS September 2007 Rev.00_2011 FGoods Activity Plan(Monthly ez r)" xfId="2691" xr:uid="{00000000-0005-0000-0000-0000E6170000}"/>
    <cellStyle name="M_MPS September 2007 Rev.00_2011 MAP-IN MONTHLY REPORT" xfId="2692" xr:uid="{00000000-0005-0000-0000-0000E7170000}"/>
    <cellStyle name="M_MPS September 2007 Rev.00_2011 MAP-IN MONTHLY REPORT_08. 2011 MAP-IN MONTHLY REPORT" xfId="2693" xr:uid="{00000000-0005-0000-0000-0000E8170000}"/>
    <cellStyle name="M_MPS September 2007 Rev.00_2011 MAP-IN MONTHLY REPORT_1" xfId="2694" xr:uid="{00000000-0005-0000-0000-0000E9170000}"/>
    <cellStyle name="M_MPS September 2007 Rev.00_2011 MAP-IN MONTHLY REPORT_1_Analisa Worst 3 Agust 2011 rev (2)" xfId="2695" xr:uid="{00000000-0005-0000-0000-0000EA170000}"/>
    <cellStyle name="M_MPS September 2007 Rev.00_2011 MAP-IN MONTHLY REPORT_2011 MAP-IN MONTHLY REPORT" xfId="2696" xr:uid="{00000000-0005-0000-0000-0000EB170000}"/>
    <cellStyle name="M_MPS September 2007 Rev.00_2011 MAP-IN MONTHLY REPORT_2011 MAP-IN MONTHLY REPORT_Analisa Worst 3 Agust 2011 rev (2)" xfId="2697" xr:uid="{00000000-0005-0000-0000-0000EC170000}"/>
    <cellStyle name="M_MPS September 2007 Rev.00_2011 MAP-IN MONTHLY REPORT_Analisa Worst 3 Agust 2011 rev (2)" xfId="2698" xr:uid="{00000000-0005-0000-0000-0000ED170000}"/>
    <cellStyle name="M_MPS September 2007 Rev.00_2011-09 President Report Rev" xfId="2699" xr:uid="{00000000-0005-0000-0000-0000EE170000}"/>
    <cellStyle name="M_MPS September 2007 Rev.00_23 September 2011 ksa kyea" xfId="2700" xr:uid="{00000000-0005-0000-0000-0000EF170000}"/>
    <cellStyle name="M_MPS September 2007 Rev.00_49 clutch Piston" xfId="2701" xr:uid="{00000000-0005-0000-0000-0000F0170000}"/>
    <cellStyle name="M_MPS September 2007 Rev.00_49 clutch Piston_(10)Pica RG5 S2 Dakon Ujung Gigi" xfId="2702" xr:uid="{00000000-0005-0000-0000-0000F1170000}"/>
    <cellStyle name="M_MPS September 2007 Rev.00_49 clutch Piston_(10)Pica RG5 S2 Dakon Ujung Gigi (2)" xfId="2703" xr:uid="{00000000-0005-0000-0000-0000F2170000}"/>
    <cellStyle name="M_MPS September 2007 Rev.00_49 clutch Piston_(10)Pica RG5 S2 Dakon Ujung Gigi Rev" xfId="2704" xr:uid="{00000000-0005-0000-0000-0000F3170000}"/>
    <cellStyle name="M_MPS September 2007 Rev.00_49 clutch Piston_Draft Pica RG5 S2 Diameter dalam minus" xfId="2705" xr:uid="{00000000-0005-0000-0000-0000F4170000}"/>
    <cellStyle name="M_MPS September 2007 Rev.00_49 clutch Piston_Pica by sidik  RG5 S-2 NAIKE MINUS" xfId="2706" xr:uid="{00000000-0005-0000-0000-0000F5170000}"/>
    <cellStyle name="M_MPS September 2007 Rev.00_49 clutch Piston_PICA Report" xfId="2707" xr:uid="{00000000-0005-0000-0000-0000F6170000}"/>
    <cellStyle name="M_MPS September 2007 Rev.00_49 clutch Piston_Pica RG5 S2 Diameter dalam minus" xfId="2708" xr:uid="{00000000-0005-0000-0000-0000F7170000}"/>
    <cellStyle name="M_MPS September 2007 Rev.00_49 clutch Piston_Pica RG5 S2 Diameter dalam minus 1" xfId="2709" xr:uid="{00000000-0005-0000-0000-0000F8170000}"/>
    <cellStyle name="M_MPS September 2007 Rev.00_49 clutch Piston_PICA RPC J M-3 NO SKIBETSU" xfId="2710" xr:uid="{00000000-0005-0000-0000-0000F9170000}"/>
    <cellStyle name="M_MPS September 2007 Rev.00_49 clutch Piston_PICA RPC J M-3 NO SKIBETSU REVISI Fix..." xfId="2711" xr:uid="{00000000-0005-0000-0000-0000FA170000}"/>
    <cellStyle name="M_MPS September 2007 Rev.00_49 clutch Piston_PICA RPCJ M3 No Marking Skibetsu ato Gaikei Plus Final" xfId="2712" xr:uid="{00000000-0005-0000-0000-0000FB170000}"/>
    <cellStyle name="M_MPS September 2007 Rev.00_49 clutch Piston_Revisi PICA RPCJ M3 No Marking Skibetsu ato Gaikei Plus Final" xfId="2713" xr:uid="{00000000-0005-0000-0000-0000FC170000}"/>
    <cellStyle name="M_MPS September 2007 Rev.00_49 clutch Piston_RG5 S2 Dakon Ujung Gigi Revisi - Copy" xfId="2714" xr:uid="{00000000-0005-0000-0000-0000FD170000}"/>
    <cellStyle name="M_MPS September 2007 Rev.00_Copy of ★値決め一覧最新版110622" xfId="5802" xr:uid="{00000000-0005-0000-0000-0000FE170000}"/>
    <cellStyle name="M_MPS September 2007 Rev.00_Copy of 06 2011 MAP-IN MONTHLY REPORT" xfId="2715" xr:uid="{00000000-0005-0000-0000-0000FF170000}"/>
    <cellStyle name="M_MPS September 2007 Rev.00_Copy of 06 2011 MAP-IN MONTHLY REPORT_08. 2011 MAP-IN MONTHLY REPORT" xfId="2716" xr:uid="{00000000-0005-0000-0000-000000180000}"/>
    <cellStyle name="M_MPS September 2007 Rev.00_Copy of 06 2011 MAP-IN MONTHLY REPORT_Analisa Worst 3 Agust 2011 rev (2)" xfId="2717" xr:uid="{00000000-0005-0000-0000-000001180000}"/>
    <cellStyle name="M_MPS September 2007 Rev.00_Copy of 2011-06 President Report" xfId="2718" xr:uid="{00000000-0005-0000-0000-000002180000}"/>
    <cellStyle name="M_MPS September 2007 Rev.00_Copy of Arasa Alur Diameter Luar Kasar" xfId="2719" xr:uid="{00000000-0005-0000-0000-000003180000}"/>
    <cellStyle name="M_MPS September 2007 Rev.00_Copy of Arasa Alur Diameter Luar Kasar_(10)Pica RG5 S2 Dakon Ujung Gigi" xfId="2720" xr:uid="{00000000-0005-0000-0000-000004180000}"/>
    <cellStyle name="M_MPS September 2007 Rev.00_Copy of Arasa Alur Diameter Luar Kasar_(10)Pica RG5 S2 Dakon Ujung Gigi (2)" xfId="2721" xr:uid="{00000000-0005-0000-0000-000005180000}"/>
    <cellStyle name="M_MPS September 2007 Rev.00_Copy of Arasa Alur Diameter Luar Kasar_(10)Pica RG5 S2 Dakon Ujung Gigi Rev" xfId="2722" xr:uid="{00000000-0005-0000-0000-000006180000}"/>
    <cellStyle name="M_MPS September 2007 Rev.00_Copy of Arasa Alur Diameter Luar Kasar_Copy of RG5 CL TERCAMPUR KE RPC CL REV FINAL" xfId="2723" xr:uid="{00000000-0005-0000-0000-000007180000}"/>
    <cellStyle name="M_MPS September 2007 Rev.00_Copy of Arasa Alur Diameter Luar Kasar_Copy of RG5 CL TERCAMPUR KE RPC CL REV FINAL_(10)Pica RG5 S2 Dakon Ujung Gigi" xfId="2724" xr:uid="{00000000-0005-0000-0000-000008180000}"/>
    <cellStyle name="M_MPS September 2007 Rev.00_Copy of Arasa Alur Diameter Luar Kasar_Copy of RG5 CL TERCAMPUR KE RPC CL REV FINAL_(10)Pica RG5 S2 Dakon Ujung Gigi (2)" xfId="2725" xr:uid="{00000000-0005-0000-0000-000009180000}"/>
    <cellStyle name="M_MPS September 2007 Rev.00_Copy of Arasa Alur Diameter Luar Kasar_Copy of RG5 CL TERCAMPUR KE RPC CL REV FINAL_(10)Pica RG5 S2 Dakon Ujung Gigi Rev" xfId="2726" xr:uid="{00000000-0005-0000-0000-00000A180000}"/>
    <cellStyle name="M_MPS September 2007 Rev.00_Copy of Arasa Alur Diameter Luar Kasar_Copy of RG5 CL TERCAMPUR KE RPC CL REV FINAL_Draft Pica RG5 S2 Diameter dalam minus" xfId="2727" xr:uid="{00000000-0005-0000-0000-00000B180000}"/>
    <cellStyle name="M_MPS September 2007 Rev.00_Copy of Arasa Alur Diameter Luar Kasar_Copy of RG5 CL TERCAMPUR KE RPC CL REV FINAL_Pica by sidik  RG5 S-2 NAIKE MINUS" xfId="2728" xr:uid="{00000000-0005-0000-0000-00000C180000}"/>
    <cellStyle name="M_MPS September 2007 Rev.00_Copy of Arasa Alur Diameter Luar Kasar_Copy of RG5 CL TERCAMPUR KE RPC CL REV FINAL_PICA Report" xfId="2729" xr:uid="{00000000-0005-0000-0000-00000D180000}"/>
    <cellStyle name="M_MPS September 2007 Rev.00_Copy of Arasa Alur Diameter Luar Kasar_Copy of RG5 CL TERCAMPUR KE RPC CL REV FINAL_Pica RG5 S2 Diameter dalam minus" xfId="2730" xr:uid="{00000000-0005-0000-0000-00000E180000}"/>
    <cellStyle name="M_MPS September 2007 Rev.00_Copy of Arasa Alur Diameter Luar Kasar_Copy of RG5 CL TERCAMPUR KE RPC CL REV FINAL_Pica RG5 S2 Diameter dalam minus 1" xfId="2731" xr:uid="{00000000-0005-0000-0000-00000F180000}"/>
    <cellStyle name="M_MPS September 2007 Rev.00_Copy of Arasa Alur Diameter Luar Kasar_Copy of RG5 CL TERCAMPUR KE RPC CL REV FINAL_PICA RPC J M-3 NO SKIBETSU" xfId="2732" xr:uid="{00000000-0005-0000-0000-000010180000}"/>
    <cellStyle name="M_MPS September 2007 Rev.00_Copy of Arasa Alur Diameter Luar Kasar_Copy of RG5 CL TERCAMPUR KE RPC CL REV FINAL_PICA RPC J M-3 NO SKIBETSU REVISI Fix..." xfId="2733" xr:uid="{00000000-0005-0000-0000-000011180000}"/>
    <cellStyle name="M_MPS September 2007 Rev.00_Copy of Arasa Alur Diameter Luar Kasar_Copy of RG5 CL TERCAMPUR KE RPC CL REV FINAL_PICA RPCJ M3 No Marking Skibetsu ato Gaikei Plus Final" xfId="2734" xr:uid="{00000000-0005-0000-0000-000012180000}"/>
    <cellStyle name="M_MPS September 2007 Rev.00_Copy of Arasa Alur Diameter Luar Kasar_Copy of RG5 CL TERCAMPUR KE RPC CL REV FINAL_Revisi PICA RPCJ M3 No Marking Skibetsu ato Gaikei Plus Final" xfId="2735" xr:uid="{00000000-0005-0000-0000-000013180000}"/>
    <cellStyle name="M_MPS September 2007 Rev.00_Copy of Arasa Alur Diameter Luar Kasar_Copy of RG5 CL TERCAMPUR KE RPC CL REV FINAL_RG5 S2 Dakon Ujung Gigi Revisi - Copy" xfId="2736" xr:uid="{00000000-0005-0000-0000-000014180000}"/>
    <cellStyle name="M_MPS September 2007 Rev.00_Copy of Arasa Alur Diameter Luar Kasar_Draft Pica RG5 S2 Diameter dalam minus" xfId="2737" xr:uid="{00000000-0005-0000-0000-000015180000}"/>
    <cellStyle name="M_MPS September 2007 Rev.00_Copy of Arasa Alur Diameter Luar Kasar_Pica by sidik  RG5 S-2 NAIKE MINUS" xfId="2738" xr:uid="{00000000-0005-0000-0000-000016180000}"/>
    <cellStyle name="M_MPS September 2007 Rev.00_Copy of Arasa Alur Diameter Luar Kasar_PICA Report" xfId="2739" xr:uid="{00000000-0005-0000-0000-000017180000}"/>
    <cellStyle name="M_MPS September 2007 Rev.00_Copy of Arasa Alur Diameter Luar Kasar_Pica RG5 S2 Diameter dalam minus" xfId="2740" xr:uid="{00000000-0005-0000-0000-000018180000}"/>
    <cellStyle name="M_MPS September 2007 Rev.00_Copy of Arasa Alur Diameter Luar Kasar_Pica RG5 S2 Diameter dalam minus 1" xfId="2741" xr:uid="{00000000-0005-0000-0000-000019180000}"/>
    <cellStyle name="M_MPS September 2007 Rev.00_Copy of Arasa Alur Diameter Luar Kasar_PICA RPC J M-3 NO SKIBETSU" xfId="2742" xr:uid="{00000000-0005-0000-0000-00001A180000}"/>
    <cellStyle name="M_MPS September 2007 Rev.00_Copy of Arasa Alur Diameter Luar Kasar_PICA RPC J M-3 NO SKIBETSU REVISI Fix..." xfId="2743" xr:uid="{00000000-0005-0000-0000-00001B180000}"/>
    <cellStyle name="M_MPS September 2007 Rev.00_Copy of Arasa Alur Diameter Luar Kasar_PICA RPCJ M3 No Marking Skibetsu ato Gaikei Plus Final" xfId="2744" xr:uid="{00000000-0005-0000-0000-00001C180000}"/>
    <cellStyle name="M_MPS September 2007 Rev.00_Copy of Arasa Alur Diameter Luar Kasar_Revisi PICA RPCJ M3 No Marking Skibetsu ato Gaikei Plus Final" xfId="2745" xr:uid="{00000000-0005-0000-0000-00001D180000}"/>
    <cellStyle name="M_MPS September 2007 Rev.00_Copy of Arasa Alur Diameter Luar Kasar_RG5 CL TERCAMPUR KE RPC CL REV FINAL" xfId="2746" xr:uid="{00000000-0005-0000-0000-00001E180000}"/>
    <cellStyle name="M_MPS September 2007 Rev.00_Copy of Arasa Alur Diameter Luar Kasar_RG5 CL TERCAMPUR KE RPC CL REV FINAL_(10)Pica RG5 S2 Dakon Ujung Gigi" xfId="2747" xr:uid="{00000000-0005-0000-0000-00001F180000}"/>
    <cellStyle name="M_MPS September 2007 Rev.00_Copy of Arasa Alur Diameter Luar Kasar_RG5 CL TERCAMPUR KE RPC CL REV FINAL_(10)Pica RG5 S2 Dakon Ujung Gigi (2)" xfId="2748" xr:uid="{00000000-0005-0000-0000-000020180000}"/>
    <cellStyle name="M_MPS September 2007 Rev.00_Copy of Arasa Alur Diameter Luar Kasar_RG5 CL TERCAMPUR KE RPC CL REV FINAL_(10)Pica RG5 S2 Dakon Ujung Gigi Rev" xfId="2749" xr:uid="{00000000-0005-0000-0000-000021180000}"/>
    <cellStyle name="M_MPS September 2007 Rev.00_Copy of Arasa Alur Diameter Luar Kasar_RG5 CL TERCAMPUR KE RPC CL REV FINAL_Draft Pica RG5 S2 Diameter dalam minus" xfId="2750" xr:uid="{00000000-0005-0000-0000-000022180000}"/>
    <cellStyle name="M_MPS September 2007 Rev.00_Copy of Arasa Alur Diameter Luar Kasar_RG5 CL TERCAMPUR KE RPC CL REV FINAL_Pica by sidik  RG5 S-2 NAIKE MINUS" xfId="2751" xr:uid="{00000000-0005-0000-0000-000023180000}"/>
    <cellStyle name="M_MPS September 2007 Rev.00_Copy of Arasa Alur Diameter Luar Kasar_RG5 CL TERCAMPUR KE RPC CL REV FINAL_PICA Report" xfId="2752" xr:uid="{00000000-0005-0000-0000-000024180000}"/>
    <cellStyle name="M_MPS September 2007 Rev.00_Copy of Arasa Alur Diameter Luar Kasar_RG5 CL TERCAMPUR KE RPC CL REV FINAL_Pica RG5 S2 Diameter dalam minus" xfId="2753" xr:uid="{00000000-0005-0000-0000-000025180000}"/>
    <cellStyle name="M_MPS September 2007 Rev.00_Copy of Arasa Alur Diameter Luar Kasar_RG5 CL TERCAMPUR KE RPC CL REV FINAL_Pica RG5 S2 Diameter dalam minus 1" xfId="2754" xr:uid="{00000000-0005-0000-0000-000026180000}"/>
    <cellStyle name="M_MPS September 2007 Rev.00_Copy of Arasa Alur Diameter Luar Kasar_RG5 CL TERCAMPUR KE RPC CL REV FINAL_PICA RPC J M-3 NO SKIBETSU" xfId="2755" xr:uid="{00000000-0005-0000-0000-000027180000}"/>
    <cellStyle name="M_MPS September 2007 Rev.00_Copy of Arasa Alur Diameter Luar Kasar_RG5 CL TERCAMPUR KE RPC CL REV FINAL_PICA RPC J M-3 NO SKIBETSU REVISI Fix..." xfId="2756" xr:uid="{00000000-0005-0000-0000-000028180000}"/>
    <cellStyle name="M_MPS September 2007 Rev.00_Copy of Arasa Alur Diameter Luar Kasar_RG5 CL TERCAMPUR KE RPC CL REV FINAL_PICA RPCJ M3 No Marking Skibetsu ato Gaikei Plus Final" xfId="2757" xr:uid="{00000000-0005-0000-0000-000029180000}"/>
    <cellStyle name="M_MPS September 2007 Rev.00_Copy of Arasa Alur Diameter Luar Kasar_RG5 CL TERCAMPUR KE RPC CL REV FINAL_Revisi PICA RPCJ M3 No Marking Skibetsu ato Gaikei Plus Final" xfId="2758" xr:uid="{00000000-0005-0000-0000-00002A180000}"/>
    <cellStyle name="M_MPS September 2007 Rev.00_Copy of Arasa Alur Diameter Luar Kasar_RG5 CL TERCAMPUR KE RPC CL REV FINAL_RG5 S2 Dakon Ujung Gigi Revisi - Copy" xfId="2759" xr:uid="{00000000-0005-0000-0000-00002B180000}"/>
    <cellStyle name="M_MPS September 2007 Rev.00_Copy of Arasa Alur Diameter Luar Kasar_RG5 CLOW TERCAMPUR KE RPC CLOW 23 DESEMBER 2010 rev" xfId="2760" xr:uid="{00000000-0005-0000-0000-00002C180000}"/>
    <cellStyle name="M_MPS September 2007 Rev.00_Copy of Arasa Alur Diameter Luar Kasar_RG5 CLOW TERCAMPUR KE RPC CLOW 23 DESEMBER 2010 rev SUTRIMO" xfId="2761" xr:uid="{00000000-0005-0000-0000-00002D180000}"/>
    <cellStyle name="M_MPS September 2007 Rev.00_Copy of Arasa Alur Diameter Luar Kasar_RG5 CLOW TERCAMPUR KE RPC CLOW 23 DESEMBER 2010 rev SUTRIMO_(10)Pica RG5 S2 Dakon Ujung Gigi" xfId="2762" xr:uid="{00000000-0005-0000-0000-00002E180000}"/>
    <cellStyle name="M_MPS September 2007 Rev.00_Copy of Arasa Alur Diameter Luar Kasar_RG5 CLOW TERCAMPUR KE RPC CLOW 23 DESEMBER 2010 rev SUTRIMO_(10)Pica RG5 S2 Dakon Ujung Gigi (2)" xfId="2763" xr:uid="{00000000-0005-0000-0000-00002F180000}"/>
    <cellStyle name="M_MPS September 2007 Rev.00_Copy of Arasa Alur Diameter Luar Kasar_RG5 CLOW TERCAMPUR KE RPC CLOW 23 DESEMBER 2010 rev SUTRIMO_(10)Pica RG5 S2 Dakon Ujung Gigi Rev" xfId="2764" xr:uid="{00000000-0005-0000-0000-000030180000}"/>
    <cellStyle name="M_MPS September 2007 Rev.00_Copy of Arasa Alur Diameter Luar Kasar_RG5 CLOW TERCAMPUR KE RPC CLOW 23 DESEMBER 2010 rev SUTRIMO_Draft Pica RG5 S2 Diameter dalam minus" xfId="2765" xr:uid="{00000000-0005-0000-0000-000031180000}"/>
    <cellStyle name="M_MPS September 2007 Rev.00_Copy of Arasa Alur Diameter Luar Kasar_RG5 CLOW TERCAMPUR KE RPC CLOW 23 DESEMBER 2010 rev SUTRIMO_Pica by sidik  RG5 S-2 NAIKE MINUS" xfId="2766" xr:uid="{00000000-0005-0000-0000-000032180000}"/>
    <cellStyle name="M_MPS September 2007 Rev.00_Copy of Arasa Alur Diameter Luar Kasar_RG5 CLOW TERCAMPUR KE RPC CLOW 23 DESEMBER 2010 rev SUTRIMO_PICA Report" xfId="2767" xr:uid="{00000000-0005-0000-0000-000033180000}"/>
    <cellStyle name="M_MPS September 2007 Rev.00_Copy of Arasa Alur Diameter Luar Kasar_RG5 CLOW TERCAMPUR KE RPC CLOW 23 DESEMBER 2010 rev SUTRIMO_Pica RG5 S2 Diameter dalam minus" xfId="2768" xr:uid="{00000000-0005-0000-0000-000034180000}"/>
    <cellStyle name="M_MPS September 2007 Rev.00_Copy of Arasa Alur Diameter Luar Kasar_RG5 CLOW TERCAMPUR KE RPC CLOW 23 DESEMBER 2010 rev SUTRIMO_Pica RG5 S2 Diameter dalam minus 1" xfId="2769" xr:uid="{00000000-0005-0000-0000-000035180000}"/>
    <cellStyle name="M_MPS September 2007 Rev.00_Copy of Arasa Alur Diameter Luar Kasar_RG5 CLOW TERCAMPUR KE RPC CLOW 23 DESEMBER 2010 rev SUTRIMO_PICA RPC J M-3 NO SKIBETSU" xfId="2770" xr:uid="{00000000-0005-0000-0000-000036180000}"/>
    <cellStyle name="M_MPS September 2007 Rev.00_Copy of Arasa Alur Diameter Luar Kasar_RG5 CLOW TERCAMPUR KE RPC CLOW 23 DESEMBER 2010 rev SUTRIMO_PICA RPC J M-3 NO SKIBETSU REVISI Fix..." xfId="2771" xr:uid="{00000000-0005-0000-0000-000037180000}"/>
    <cellStyle name="M_MPS September 2007 Rev.00_Copy of Arasa Alur Diameter Luar Kasar_RG5 CLOW TERCAMPUR KE RPC CLOW 23 DESEMBER 2010 rev SUTRIMO_PICA RPCJ M3 No Marking Skibetsu ato Gaikei Plus Final" xfId="2772" xr:uid="{00000000-0005-0000-0000-000038180000}"/>
    <cellStyle name="M_MPS September 2007 Rev.00_Copy of Arasa Alur Diameter Luar Kasar_RG5 CLOW TERCAMPUR KE RPC CLOW 23 DESEMBER 2010 rev SUTRIMO_Revisi PICA RPCJ M3 No Marking Skibetsu ato Gaikei Plus Final" xfId="2773" xr:uid="{00000000-0005-0000-0000-000039180000}"/>
    <cellStyle name="M_MPS September 2007 Rev.00_Copy of Arasa Alur Diameter Luar Kasar_RG5 CLOW TERCAMPUR KE RPC CLOW 23 DESEMBER 2010 rev SUTRIMO_RG5 S2 Dakon Ujung Gigi Revisi - Copy" xfId="2774" xr:uid="{00000000-0005-0000-0000-00003A180000}"/>
    <cellStyle name="M_MPS September 2007 Rev.00_Copy of Arasa Alur Diameter Luar Kasar_RG5 CLOW TERCAMPUR KE RPC CLOW 23 DESEMBER 2010 rev_(10)Pica RG5 S2 Dakon Ujung Gigi" xfId="2775" xr:uid="{00000000-0005-0000-0000-00003B180000}"/>
    <cellStyle name="M_MPS September 2007 Rev.00_Copy of Arasa Alur Diameter Luar Kasar_RG5 CLOW TERCAMPUR KE RPC CLOW 23 DESEMBER 2010 rev_(10)Pica RG5 S2 Dakon Ujung Gigi (2)" xfId="2776" xr:uid="{00000000-0005-0000-0000-00003C180000}"/>
    <cellStyle name="M_MPS September 2007 Rev.00_Copy of Arasa Alur Diameter Luar Kasar_RG5 CLOW TERCAMPUR KE RPC CLOW 23 DESEMBER 2010 rev_(10)Pica RG5 S2 Dakon Ujung Gigi Rev" xfId="2777" xr:uid="{00000000-0005-0000-0000-00003D180000}"/>
    <cellStyle name="M_MPS September 2007 Rev.00_Copy of Arasa Alur Diameter Luar Kasar_RG5 CLOW TERCAMPUR KE RPC CLOW 23 DESEMBER 2010 rev_Draft Pica RG5 S2 Diameter dalam minus" xfId="2778" xr:uid="{00000000-0005-0000-0000-00003E180000}"/>
    <cellStyle name="M_MPS September 2007 Rev.00_Copy of Arasa Alur Diameter Luar Kasar_RG5 CLOW TERCAMPUR KE RPC CLOW 23 DESEMBER 2010 rev_Pica by sidik  RG5 S-2 NAIKE MINUS" xfId="2779" xr:uid="{00000000-0005-0000-0000-00003F180000}"/>
    <cellStyle name="M_MPS September 2007 Rev.00_Copy of Arasa Alur Diameter Luar Kasar_RG5 CLOW TERCAMPUR KE RPC CLOW 23 DESEMBER 2010 rev_PICA Report" xfId="2780" xr:uid="{00000000-0005-0000-0000-000040180000}"/>
    <cellStyle name="M_MPS September 2007 Rev.00_Copy of Arasa Alur Diameter Luar Kasar_RG5 CLOW TERCAMPUR KE RPC CLOW 23 DESEMBER 2010 rev_Pica RG5 S2 Diameter dalam minus" xfId="2781" xr:uid="{00000000-0005-0000-0000-000041180000}"/>
    <cellStyle name="M_MPS September 2007 Rev.00_Copy of Arasa Alur Diameter Luar Kasar_RG5 CLOW TERCAMPUR KE RPC CLOW 23 DESEMBER 2010 rev_Pica RG5 S2 Diameter dalam minus 1" xfId="2782" xr:uid="{00000000-0005-0000-0000-000042180000}"/>
    <cellStyle name="M_MPS September 2007 Rev.00_Copy of Arasa Alur Diameter Luar Kasar_RG5 CLOW TERCAMPUR KE RPC CLOW 23 DESEMBER 2010 rev_PICA RPC J M-3 NO SKIBETSU" xfId="2783" xr:uid="{00000000-0005-0000-0000-000043180000}"/>
    <cellStyle name="M_MPS September 2007 Rev.00_Copy of Arasa Alur Diameter Luar Kasar_RG5 CLOW TERCAMPUR KE RPC CLOW 23 DESEMBER 2010 rev_PICA RPC J M-3 NO SKIBETSU REVISI Fix..." xfId="2784" xr:uid="{00000000-0005-0000-0000-000044180000}"/>
    <cellStyle name="M_MPS September 2007 Rev.00_Copy of Arasa Alur Diameter Luar Kasar_RG5 CLOW TERCAMPUR KE RPC CLOW 23 DESEMBER 2010 rev_PICA RPCJ M3 No Marking Skibetsu ato Gaikei Plus Final" xfId="2785" xr:uid="{00000000-0005-0000-0000-000045180000}"/>
    <cellStyle name="M_MPS September 2007 Rev.00_Copy of Arasa Alur Diameter Luar Kasar_RG5 CLOW TERCAMPUR KE RPC CLOW 23 DESEMBER 2010 rev_Revisi PICA RPCJ M3 No Marking Skibetsu ato Gaikei Plus Final" xfId="2786" xr:uid="{00000000-0005-0000-0000-000046180000}"/>
    <cellStyle name="M_MPS September 2007 Rev.00_Copy of Arasa Alur Diameter Luar Kasar_RG5 CLOW TERCAMPUR KE RPC CLOW 23 DESEMBER 2010 rev_RG5 S2 Dakon Ujung Gigi Revisi - Copy" xfId="2787" xr:uid="{00000000-0005-0000-0000-000047180000}"/>
    <cellStyle name="M_MPS September 2007 Rev.00_Copy of Arasa Alur Diameter Luar Kasar_RG5 S2 Dakon Ujung Gigi Revisi - Copy" xfId="2788" xr:uid="{00000000-0005-0000-0000-000048180000}"/>
    <cellStyle name="M_MPS September 2007 Rev.00_Copy of MONTHLY-REPOR JULI  2011 7" xfId="2789" xr:uid="{00000000-0005-0000-0000-000049180000}"/>
    <cellStyle name="M_MPS September 2007 Rev.00_Copy of RG5 CL TERCAMPUR KE RPC CL REV FINAL" xfId="2790" xr:uid="{00000000-0005-0000-0000-00004A180000}"/>
    <cellStyle name="M_MPS September 2007 Rev.00_Copy of RG5 CL TERCAMPUR KE RPC CL REV FINAL_(10)Pica RG5 S2 Dakon Ujung Gigi" xfId="2791" xr:uid="{00000000-0005-0000-0000-00004B180000}"/>
    <cellStyle name="M_MPS September 2007 Rev.00_Copy of RG5 CL TERCAMPUR KE RPC CL REV FINAL_(10)Pica RG5 S2 Dakon Ujung Gigi (2)" xfId="2792" xr:uid="{00000000-0005-0000-0000-00004C180000}"/>
    <cellStyle name="M_MPS September 2007 Rev.00_Copy of RG5 CL TERCAMPUR KE RPC CL REV FINAL_(10)Pica RG5 S2 Dakon Ujung Gigi Rev" xfId="2793" xr:uid="{00000000-0005-0000-0000-00004D180000}"/>
    <cellStyle name="M_MPS September 2007 Rev.00_Copy of RG5 CL TERCAMPUR KE RPC CL REV FINAL_Draft Pica RG5 S2 Diameter dalam minus" xfId="2794" xr:uid="{00000000-0005-0000-0000-00004E180000}"/>
    <cellStyle name="M_MPS September 2007 Rev.00_Copy of RG5 CL TERCAMPUR KE RPC CL REV FINAL_Pica by sidik  RG5 S-2 NAIKE MINUS" xfId="2795" xr:uid="{00000000-0005-0000-0000-00004F180000}"/>
    <cellStyle name="M_MPS September 2007 Rev.00_Copy of RG5 CL TERCAMPUR KE RPC CL REV FINAL_PICA Report" xfId="2796" xr:uid="{00000000-0005-0000-0000-000050180000}"/>
    <cellStyle name="M_MPS September 2007 Rev.00_Copy of RG5 CL TERCAMPUR KE RPC CL REV FINAL_Pica RG5 S2 Diameter dalam minus" xfId="2797" xr:uid="{00000000-0005-0000-0000-000051180000}"/>
    <cellStyle name="M_MPS September 2007 Rev.00_Copy of RG5 CL TERCAMPUR KE RPC CL REV FINAL_Pica RG5 S2 Diameter dalam minus 1" xfId="2798" xr:uid="{00000000-0005-0000-0000-000052180000}"/>
    <cellStyle name="M_MPS September 2007 Rev.00_Copy of RG5 CL TERCAMPUR KE RPC CL REV FINAL_PICA RPC J M-3 NO SKIBETSU" xfId="2799" xr:uid="{00000000-0005-0000-0000-000053180000}"/>
    <cellStyle name="M_MPS September 2007 Rev.00_Copy of RG5 CL TERCAMPUR KE RPC CL REV FINAL_PICA RPC J M-3 NO SKIBETSU REVISI Fix..." xfId="2800" xr:uid="{00000000-0005-0000-0000-000054180000}"/>
    <cellStyle name="M_MPS September 2007 Rev.00_Copy of RG5 CL TERCAMPUR KE RPC CL REV FINAL_PICA RPCJ M3 No Marking Skibetsu ato Gaikei Plus Final" xfId="2801" xr:uid="{00000000-0005-0000-0000-000055180000}"/>
    <cellStyle name="M_MPS September 2007 Rev.00_Copy of RG5 CL TERCAMPUR KE RPC CL REV FINAL_Revisi PICA RPCJ M3 No Marking Skibetsu ato Gaikei Plus Final" xfId="2802" xr:uid="{00000000-0005-0000-0000-000056180000}"/>
    <cellStyle name="M_MPS September 2007 Rev.00_Copy of RG5 CL TERCAMPUR KE RPC CL REV FINAL_RG5 S2 Dakon Ujung Gigi Revisi - Copy" xfId="2803" xr:uid="{00000000-0005-0000-0000-000057180000}"/>
    <cellStyle name="M_MPS September 2007 Rev.00_PICA R90A S2 Gompal 2011 Revisi AB 1" xfId="2804" xr:uid="{00000000-0005-0000-0000-000058180000}"/>
    <cellStyle name="M_MPS September 2007 Rev.00_PICA R90A S2 Gompal 2011 Revisi AB 1_(10)Pica RG5 S2 Dakon Ujung Gigi" xfId="2805" xr:uid="{00000000-0005-0000-0000-000059180000}"/>
    <cellStyle name="M_MPS September 2007 Rev.00_PICA R90A S2 Gompal 2011 Revisi AB 1_(10)Pica RG5 S2 Dakon Ujung Gigi (2)" xfId="2806" xr:uid="{00000000-0005-0000-0000-00005A180000}"/>
    <cellStyle name="M_MPS September 2007 Rev.00_PICA R90A S2 Gompal 2011 Revisi AB 1_(10)Pica RG5 S2 Dakon Ujung Gigi Rev" xfId="2807" xr:uid="{00000000-0005-0000-0000-00005B180000}"/>
    <cellStyle name="M_MPS September 2007 Rev.00_PICA R90A S2 Gompal 2011 Revisi AB 1_Draft Pica RG5 S2 Diameter dalam minus" xfId="2808" xr:uid="{00000000-0005-0000-0000-00005C180000}"/>
    <cellStyle name="M_MPS September 2007 Rev.00_PICA R90A S2 Gompal 2011 Revisi AB 1_Pica RG5 S2 Diameter dalam minus" xfId="2809" xr:uid="{00000000-0005-0000-0000-00005D180000}"/>
    <cellStyle name="M_MPS September 2007 Rev.00_PICA R90A S2 Gompal 2011 Revisi AB 1_Pica RG5 S2 Diameter dalam minus 1" xfId="2810" xr:uid="{00000000-0005-0000-0000-00005E180000}"/>
    <cellStyle name="M_MPS September 2007 Rev.00_PICA R90A S2 Gompal 2011 Revisi AB 1_PICA RPC J M-3 NO SKIBETSU" xfId="2811" xr:uid="{00000000-0005-0000-0000-00005F180000}"/>
    <cellStyle name="M_MPS September 2007 Rev.00_PICA R90A S2 Gompal 2011 Revisi AB 1_PICA RPC J M-3 NO SKIBETSU REVISI Fix..." xfId="2812" xr:uid="{00000000-0005-0000-0000-000060180000}"/>
    <cellStyle name="M_MPS September 2007 Rev.00_PICA R90A S2 Gompal 2011 Revisi AB 1_PICA RPCJ M3 No Marking Skibetsu ato Gaikei Plus Final" xfId="2813" xr:uid="{00000000-0005-0000-0000-000061180000}"/>
    <cellStyle name="M_MPS September 2007 Rev.00_PICA R90A S2 Gompal 2011 Revisi AB 1_Revisi PICA RPCJ M3 No Marking Skibetsu ato Gaikei Plus Final" xfId="2814" xr:uid="{00000000-0005-0000-0000-000062180000}"/>
    <cellStyle name="M_MPS September 2007 Rev.00_PICA R90A S2 Gompal 2011 Revisi AB 1_RG5 S2 Dakon Ujung Gigi Revisi - Copy" xfId="2815" xr:uid="{00000000-0005-0000-0000-000063180000}"/>
    <cellStyle name="M_MPS September 2007 Rev.00_PICA Report" xfId="2816" xr:uid="{00000000-0005-0000-0000-000064180000}"/>
    <cellStyle name="M_MPS September 2007 Rev.00_PICA Report_(10)Pica RG5 S2 Dakon Ujung Gigi" xfId="2817" xr:uid="{00000000-0005-0000-0000-000065180000}"/>
    <cellStyle name="M_MPS September 2007 Rev.00_PICA Report_(10)Pica RG5 S2 Dakon Ujung Gigi (2)" xfId="2818" xr:uid="{00000000-0005-0000-0000-000066180000}"/>
    <cellStyle name="M_MPS September 2007 Rev.00_PICA Report_(10)Pica RG5 S2 Dakon Ujung Gigi Rev" xfId="2819" xr:uid="{00000000-0005-0000-0000-000067180000}"/>
    <cellStyle name="M_MPS September 2007 Rev.00_PICA Report_CHIPS ON BORE  RPH M6" xfId="2820" xr:uid="{00000000-0005-0000-0000-000068180000}"/>
    <cellStyle name="M_MPS September 2007 Rev.00_PICA Report_CHIPS ON BORE  RPH M6_(10)Pica RG5 S2 Dakon Ujung Gigi" xfId="2821" xr:uid="{00000000-0005-0000-0000-000069180000}"/>
    <cellStyle name="M_MPS September 2007 Rev.00_PICA Report_CHIPS ON BORE  RPH M6_(10)Pica RG5 S2 Dakon Ujung Gigi (2)" xfId="2822" xr:uid="{00000000-0005-0000-0000-00006A180000}"/>
    <cellStyle name="M_MPS September 2007 Rev.00_PICA Report_CHIPS ON BORE  RPH M6_(10)Pica RG5 S2 Dakon Ujung Gigi Rev" xfId="2823" xr:uid="{00000000-0005-0000-0000-00006B180000}"/>
    <cellStyle name="M_MPS September 2007 Rev.00_PICA Report_CHIPS ON BORE  RPH M6_Pica RPH C6 Migaki Repair Tanmen MSI" xfId="2824" xr:uid="{00000000-0005-0000-0000-00006C180000}"/>
    <cellStyle name="M_MPS September 2007 Rev.00_PICA Report_CHIPS ON BORE  RPH M6_Pica RPH C6 Migaki Repair Tanmen MSI_(10)Pica RG5 S2 Dakon Ujung Gigi" xfId="2825" xr:uid="{00000000-0005-0000-0000-00006D180000}"/>
    <cellStyle name="M_MPS September 2007 Rev.00_PICA Report_CHIPS ON BORE  RPH M6_Pica RPH C6 Migaki Repair Tanmen MSI_(10)Pica RG5 S2 Dakon Ujung Gigi (2)" xfId="2826" xr:uid="{00000000-0005-0000-0000-00006E180000}"/>
    <cellStyle name="M_MPS September 2007 Rev.00_PICA Report_CHIPS ON BORE  RPH M6_Pica RPH C6 Migaki Repair Tanmen MSI_(10)Pica RG5 S2 Dakon Ujung Gigi Rev" xfId="2827" xr:uid="{00000000-0005-0000-0000-00006F180000}"/>
    <cellStyle name="M_MPS September 2007 Rev.00_PICA Report_CHIPS ON BORE  RPH M6_Pica RPH C6 Migaki Repair Tanmen MSI_RG5 S2 Dakon Ujung Gigi Revisi - Copy" xfId="2828" xr:uid="{00000000-0005-0000-0000-000070180000}"/>
    <cellStyle name="M_MPS September 2007 Rev.00_PICA Report_CHIPS ON BORE  RPH M6_Pica RPH M6 Rev Fix 2" xfId="2829" xr:uid="{00000000-0005-0000-0000-000071180000}"/>
    <cellStyle name="M_MPS September 2007 Rev.00_PICA Report_CHIPS ON BORE  RPH M6_Pica RPH M6 Rev Fix 2_(10)Pica RG5 S2 Dakon Ujung Gigi" xfId="2830" xr:uid="{00000000-0005-0000-0000-000072180000}"/>
    <cellStyle name="M_MPS September 2007 Rev.00_PICA Report_CHIPS ON BORE  RPH M6_Pica RPH M6 Rev Fix 2_(10)Pica RG5 S2 Dakon Ujung Gigi (2)" xfId="2831" xr:uid="{00000000-0005-0000-0000-000073180000}"/>
    <cellStyle name="M_MPS September 2007 Rev.00_PICA Report_CHIPS ON BORE  RPH M6_Pica RPH M6 Rev Fix 2_(10)Pica RG5 S2 Dakon Ujung Gigi Rev" xfId="2832" xr:uid="{00000000-0005-0000-0000-000074180000}"/>
    <cellStyle name="M_MPS September 2007 Rev.00_PICA Report_CHIPS ON BORE  RPH M6_Pica RPH M6 Rev Fix 2_RG5 S2 Dakon Ujung Gigi Revisi - Copy" xfId="2833" xr:uid="{00000000-0005-0000-0000-000075180000}"/>
    <cellStyle name="M_MPS September 2007 Rev.00_PICA Report_CHIPS ON BORE  RPH M6_RG5 S2 Dakon Ujung Gigi Revisi - Copy" xfId="2834" xr:uid="{00000000-0005-0000-0000-000076180000}"/>
    <cellStyle name="M_MPS September 2007 Rev.00_PICA Report_Draft Pica RG5 S2 Diameter dalam minus" xfId="2835" xr:uid="{00000000-0005-0000-0000-000077180000}"/>
    <cellStyle name="M_MPS September 2007 Rev.00_PICA Report_Pica by sidik  RG5 S-2 NAIKE MINUS" xfId="2836" xr:uid="{00000000-0005-0000-0000-000078180000}"/>
    <cellStyle name="M_MPS September 2007 Rev.00_PICA Report_Pica RG5 S2 Diameter dalam minus" xfId="2837" xr:uid="{00000000-0005-0000-0000-000079180000}"/>
    <cellStyle name="M_MPS September 2007 Rev.00_PICA Report_Pica RG5 S2 Diameter dalam minus 1" xfId="2838" xr:uid="{00000000-0005-0000-0000-00007A180000}"/>
    <cellStyle name="M_MPS September 2007 Rev.00_PICA Report_RG5 S2 Dakon Ujung Gigi Revisi - Copy" xfId="2839" xr:uid="{00000000-0005-0000-0000-00007B180000}"/>
    <cellStyle name="M_MPS September 2007 Rev.00_PICA RPCJ M3 No Marking Skibetsu Gaikei Plus Final" xfId="2840" xr:uid="{00000000-0005-0000-0000-00007C180000}"/>
    <cellStyle name="M_MPS September 2007 Rev.00_RG5 CL TERCAMPUR KE RPC CL REV FINAL" xfId="2841" xr:uid="{00000000-0005-0000-0000-00007D180000}"/>
    <cellStyle name="M_MPS September 2007 Rev.00_RG5 CL TERCAMPUR KE RPC CL REV FINAL_(10)Pica RG5 S2 Dakon Ujung Gigi" xfId="2842" xr:uid="{00000000-0005-0000-0000-00007E180000}"/>
    <cellStyle name="M_MPS September 2007 Rev.00_RG5 CL TERCAMPUR KE RPC CL REV FINAL_(10)Pica RG5 S2 Dakon Ujung Gigi (2)" xfId="2843" xr:uid="{00000000-0005-0000-0000-00007F180000}"/>
    <cellStyle name="M_MPS September 2007 Rev.00_RG5 CL TERCAMPUR KE RPC CL REV FINAL_(10)Pica RG5 S2 Dakon Ujung Gigi Rev" xfId="2844" xr:uid="{00000000-0005-0000-0000-000080180000}"/>
    <cellStyle name="M_MPS September 2007 Rev.00_RG5 CL TERCAMPUR KE RPC CL REV FINAL_Draft Pica RG5 S2 Diameter dalam minus" xfId="2845" xr:uid="{00000000-0005-0000-0000-000081180000}"/>
    <cellStyle name="M_MPS September 2007 Rev.00_RG5 CL TERCAMPUR KE RPC CL REV FINAL_Pica by sidik  RG5 S-2 NAIKE MINUS" xfId="2846" xr:uid="{00000000-0005-0000-0000-000082180000}"/>
    <cellStyle name="M_MPS September 2007 Rev.00_RG5 CL TERCAMPUR KE RPC CL REV FINAL_PICA Report" xfId="2847" xr:uid="{00000000-0005-0000-0000-000083180000}"/>
    <cellStyle name="M_MPS September 2007 Rev.00_RG5 CL TERCAMPUR KE RPC CL REV FINAL_Pica RG5 S2 Diameter dalam minus" xfId="2848" xr:uid="{00000000-0005-0000-0000-000084180000}"/>
    <cellStyle name="M_MPS September 2007 Rev.00_RG5 CL TERCAMPUR KE RPC CL REV FINAL_Pica RG5 S2 Diameter dalam minus 1" xfId="2849" xr:uid="{00000000-0005-0000-0000-000085180000}"/>
    <cellStyle name="M_MPS September 2007 Rev.00_RG5 CL TERCAMPUR KE RPC CL REV FINAL_PICA RPC J M-3 NO SKIBETSU" xfId="2850" xr:uid="{00000000-0005-0000-0000-000086180000}"/>
    <cellStyle name="M_MPS September 2007 Rev.00_RG5 CL TERCAMPUR KE RPC CL REV FINAL_PICA RPC J M-3 NO SKIBETSU REVISI Fix..." xfId="2851" xr:uid="{00000000-0005-0000-0000-000087180000}"/>
    <cellStyle name="M_MPS September 2007 Rev.00_RG5 CL TERCAMPUR KE RPC CL REV FINAL_PICA RPCJ M3 No Marking Skibetsu ato Gaikei Plus Final" xfId="2852" xr:uid="{00000000-0005-0000-0000-000088180000}"/>
    <cellStyle name="M_MPS September 2007 Rev.00_RG5 CL TERCAMPUR KE RPC CL REV FINAL_Revisi PICA RPCJ M3 No Marking Skibetsu ato Gaikei Plus Final" xfId="2853" xr:uid="{00000000-0005-0000-0000-000089180000}"/>
    <cellStyle name="M_MPS September 2007 Rev.00_RG5 CL TERCAMPUR KE RPC CL REV FINAL_RG5 S2 Dakon Ujung Gigi Revisi - Copy" xfId="2854" xr:uid="{00000000-0005-0000-0000-00008A180000}"/>
    <cellStyle name="M_MPS September 2007 Rev.00_RG5 CLOW TERCAMPUR KE RPC CLOW 23 DESEMBER 2010 rev" xfId="2855" xr:uid="{00000000-0005-0000-0000-00008B180000}"/>
    <cellStyle name="M_MPS September 2007 Rev.00_RG5 CLOW TERCAMPUR KE RPC CLOW 23 DESEMBER 2010 rev SUTRIMO" xfId="2856" xr:uid="{00000000-0005-0000-0000-00008C180000}"/>
    <cellStyle name="M_MPS September 2007 Rev.00_RG5 CLOW TERCAMPUR KE RPC CLOW 23 DESEMBER 2010 rev SUTRIMO_(10)Pica RG5 S2 Dakon Ujung Gigi" xfId="2857" xr:uid="{00000000-0005-0000-0000-00008D180000}"/>
    <cellStyle name="M_MPS September 2007 Rev.00_RG5 CLOW TERCAMPUR KE RPC CLOW 23 DESEMBER 2010 rev SUTRIMO_(10)Pica RG5 S2 Dakon Ujung Gigi (2)" xfId="2858" xr:uid="{00000000-0005-0000-0000-00008E180000}"/>
    <cellStyle name="M_MPS September 2007 Rev.00_RG5 CLOW TERCAMPUR KE RPC CLOW 23 DESEMBER 2010 rev SUTRIMO_(10)Pica RG5 S2 Dakon Ujung Gigi Rev" xfId="2859" xr:uid="{00000000-0005-0000-0000-00008F180000}"/>
    <cellStyle name="M_MPS September 2007 Rev.00_RG5 CLOW TERCAMPUR KE RPC CLOW 23 DESEMBER 2010 rev SUTRIMO_Draft Pica RG5 S2 Diameter dalam minus" xfId="2860" xr:uid="{00000000-0005-0000-0000-000090180000}"/>
    <cellStyle name="M_MPS September 2007 Rev.00_RG5 CLOW TERCAMPUR KE RPC CLOW 23 DESEMBER 2010 rev SUTRIMO_Pica by sidik  RG5 S-2 NAIKE MINUS" xfId="2861" xr:uid="{00000000-0005-0000-0000-000091180000}"/>
    <cellStyle name="M_MPS September 2007 Rev.00_RG5 CLOW TERCAMPUR KE RPC CLOW 23 DESEMBER 2010 rev SUTRIMO_PICA Report" xfId="2862" xr:uid="{00000000-0005-0000-0000-000092180000}"/>
    <cellStyle name="M_MPS September 2007 Rev.00_RG5 CLOW TERCAMPUR KE RPC CLOW 23 DESEMBER 2010 rev SUTRIMO_Pica RG5 S2 Diameter dalam minus" xfId="2863" xr:uid="{00000000-0005-0000-0000-000093180000}"/>
    <cellStyle name="M_MPS September 2007 Rev.00_RG5 CLOW TERCAMPUR KE RPC CLOW 23 DESEMBER 2010 rev SUTRIMO_Pica RG5 S2 Diameter dalam minus 1" xfId="2864" xr:uid="{00000000-0005-0000-0000-000094180000}"/>
    <cellStyle name="M_MPS September 2007 Rev.00_RG5 CLOW TERCAMPUR KE RPC CLOW 23 DESEMBER 2010 rev SUTRIMO_PICA RPC J M-3 NO SKIBETSU" xfId="2865" xr:uid="{00000000-0005-0000-0000-000095180000}"/>
    <cellStyle name="M_MPS September 2007 Rev.00_RG5 CLOW TERCAMPUR KE RPC CLOW 23 DESEMBER 2010 rev SUTRIMO_PICA RPC J M-3 NO SKIBETSU REVISI Fix..." xfId="2866" xr:uid="{00000000-0005-0000-0000-000096180000}"/>
    <cellStyle name="M_MPS September 2007 Rev.00_RG5 CLOW TERCAMPUR KE RPC CLOW 23 DESEMBER 2010 rev SUTRIMO_PICA RPCJ M3 No Marking Skibetsu ato Gaikei Plus Final" xfId="2867" xr:uid="{00000000-0005-0000-0000-000097180000}"/>
    <cellStyle name="M_MPS September 2007 Rev.00_RG5 CLOW TERCAMPUR KE RPC CLOW 23 DESEMBER 2010 rev SUTRIMO_Revisi PICA RPCJ M3 No Marking Skibetsu ato Gaikei Plus Final" xfId="2868" xr:uid="{00000000-0005-0000-0000-000098180000}"/>
    <cellStyle name="M_MPS September 2007 Rev.00_RG5 CLOW TERCAMPUR KE RPC CLOW 23 DESEMBER 2010 rev SUTRIMO_RG5 S2 Dakon Ujung Gigi Revisi - Copy" xfId="2869" xr:uid="{00000000-0005-0000-0000-000099180000}"/>
    <cellStyle name="M_MPS September 2007 Rev.00_RG5 CLOW TERCAMPUR KE RPC CLOW 23 DESEMBER 2010 rev_(10)Pica RG5 S2 Dakon Ujung Gigi" xfId="2870" xr:uid="{00000000-0005-0000-0000-00009A180000}"/>
    <cellStyle name="M_MPS September 2007 Rev.00_RG5 CLOW TERCAMPUR KE RPC CLOW 23 DESEMBER 2010 rev_(10)Pica RG5 S2 Dakon Ujung Gigi (2)" xfId="2871" xr:uid="{00000000-0005-0000-0000-00009B180000}"/>
    <cellStyle name="M_MPS September 2007 Rev.00_RG5 CLOW TERCAMPUR KE RPC CLOW 23 DESEMBER 2010 rev_(10)Pica RG5 S2 Dakon Ujung Gigi Rev" xfId="2872" xr:uid="{00000000-0005-0000-0000-00009C180000}"/>
    <cellStyle name="M_MPS September 2007 Rev.00_RG5 CLOW TERCAMPUR KE RPC CLOW 23 DESEMBER 2010 rev_Draft Pica RG5 S2 Diameter dalam minus" xfId="2873" xr:uid="{00000000-0005-0000-0000-00009D180000}"/>
    <cellStyle name="M_MPS September 2007 Rev.00_RG5 CLOW TERCAMPUR KE RPC CLOW 23 DESEMBER 2010 rev_Pica by sidik  RG5 S-2 NAIKE MINUS" xfId="2874" xr:uid="{00000000-0005-0000-0000-00009E180000}"/>
    <cellStyle name="M_MPS September 2007 Rev.00_RG5 CLOW TERCAMPUR KE RPC CLOW 23 DESEMBER 2010 rev_PICA Report" xfId="2875" xr:uid="{00000000-0005-0000-0000-00009F180000}"/>
    <cellStyle name="M_MPS September 2007 Rev.00_RG5 CLOW TERCAMPUR KE RPC CLOW 23 DESEMBER 2010 rev_Pica RG5 S2 Diameter dalam minus" xfId="2876" xr:uid="{00000000-0005-0000-0000-0000A0180000}"/>
    <cellStyle name="M_MPS September 2007 Rev.00_RG5 CLOW TERCAMPUR KE RPC CLOW 23 DESEMBER 2010 rev_Pica RG5 S2 Diameter dalam minus 1" xfId="2877" xr:uid="{00000000-0005-0000-0000-0000A1180000}"/>
    <cellStyle name="M_MPS September 2007 Rev.00_RG5 CLOW TERCAMPUR KE RPC CLOW 23 DESEMBER 2010 rev_PICA RPC J M-3 NO SKIBETSU" xfId="2878" xr:uid="{00000000-0005-0000-0000-0000A2180000}"/>
    <cellStyle name="M_MPS September 2007 Rev.00_RG5 CLOW TERCAMPUR KE RPC CLOW 23 DESEMBER 2010 rev_PICA RPC J M-3 NO SKIBETSU REVISI Fix..." xfId="2879" xr:uid="{00000000-0005-0000-0000-0000A3180000}"/>
    <cellStyle name="M_MPS September 2007 Rev.00_RG5 CLOW TERCAMPUR KE RPC CLOW 23 DESEMBER 2010 rev_PICA RPCJ M3 No Marking Skibetsu ato Gaikei Plus Final" xfId="2880" xr:uid="{00000000-0005-0000-0000-0000A4180000}"/>
    <cellStyle name="M_MPS September 2007 Rev.00_RG5 CLOW TERCAMPUR KE RPC CLOW 23 DESEMBER 2010 rev_Revisi PICA RPCJ M3 No Marking Skibetsu ato Gaikei Plus Final" xfId="2881" xr:uid="{00000000-0005-0000-0000-0000A5180000}"/>
    <cellStyle name="M_MPS September 2007 Rev.00_RG5 CLOW TERCAMPUR KE RPC CLOW 23 DESEMBER 2010 rev_RG5 S2 Dakon Ujung Gigi Revisi - Copy" xfId="2882" xr:uid="{00000000-0005-0000-0000-0000A6180000}"/>
    <cellStyle name="M_MPS September 2007 Rev.00_RPC CP DIA 49 STEP" xfId="2883" xr:uid="{00000000-0005-0000-0000-0000A7180000}"/>
    <cellStyle name="M_MPS September 2007 Rev.00_RPC CP DIA 49 STEP Rev" xfId="2884" xr:uid="{00000000-0005-0000-0000-0000A8180000}"/>
    <cellStyle name="M_MPS September 2007 Rev.00_RPC CP DIA 49 STEP Rev_(10)Pica RG5 S2 Dakon Ujung Gigi" xfId="2885" xr:uid="{00000000-0005-0000-0000-0000A9180000}"/>
    <cellStyle name="M_MPS September 2007 Rev.00_RPC CP DIA 49 STEP Rev_(10)Pica RG5 S2 Dakon Ujung Gigi (2)" xfId="2886" xr:uid="{00000000-0005-0000-0000-0000AA180000}"/>
    <cellStyle name="M_MPS September 2007 Rev.00_RPC CP DIA 49 STEP Rev_(10)Pica RG5 S2 Dakon Ujung Gigi Rev" xfId="2887" xr:uid="{00000000-0005-0000-0000-0000AB180000}"/>
    <cellStyle name="M_MPS September 2007 Rev.00_RPC CP DIA 49 STEP Rev_Draft Pica RG5 S2 Diameter dalam minus" xfId="2888" xr:uid="{00000000-0005-0000-0000-0000AC180000}"/>
    <cellStyle name="M_MPS September 2007 Rev.00_RPC CP DIA 49 STEP Rev_Pica by sidik  RG5 S-2 NAIKE MINUS" xfId="2889" xr:uid="{00000000-0005-0000-0000-0000AD180000}"/>
    <cellStyle name="M_MPS September 2007 Rev.00_RPC CP DIA 49 STEP Rev_PICA Report" xfId="2890" xr:uid="{00000000-0005-0000-0000-0000AE180000}"/>
    <cellStyle name="M_MPS September 2007 Rev.00_RPC CP DIA 49 STEP Rev_Pica RG5 S2 Diameter dalam minus" xfId="2891" xr:uid="{00000000-0005-0000-0000-0000AF180000}"/>
    <cellStyle name="M_MPS September 2007 Rev.00_RPC CP DIA 49 STEP Rev_Pica RG5 S2 Diameter dalam minus 1" xfId="2892" xr:uid="{00000000-0005-0000-0000-0000B0180000}"/>
    <cellStyle name="M_MPS September 2007 Rev.00_RPC CP DIA 49 STEP Rev_PICA RPC J M-3 NO SKIBETSU" xfId="2893" xr:uid="{00000000-0005-0000-0000-0000B1180000}"/>
    <cellStyle name="M_MPS September 2007 Rev.00_RPC CP DIA 49 STEP Rev_PICA RPC J M-3 NO SKIBETSU REVISI Fix..." xfId="2894" xr:uid="{00000000-0005-0000-0000-0000B2180000}"/>
    <cellStyle name="M_MPS September 2007 Rev.00_RPC CP DIA 49 STEP Rev_PICA RPCJ M3 No Marking Skibetsu ato Gaikei Plus Final" xfId="2895" xr:uid="{00000000-0005-0000-0000-0000B3180000}"/>
    <cellStyle name="M_MPS September 2007 Rev.00_RPC CP DIA 49 STEP Rev_Revisi PICA RPCJ M3 No Marking Skibetsu ato Gaikei Plus Final" xfId="2896" xr:uid="{00000000-0005-0000-0000-0000B4180000}"/>
    <cellStyle name="M_MPS September 2007 Rev.00_RPC CP DIA 49 STEP Rev_RG5 S2 Dakon Ujung Gigi Revisi - Copy" xfId="2897" xr:uid="{00000000-0005-0000-0000-0000B5180000}"/>
    <cellStyle name="M_MPS September 2007 Rev.00_RPC CP DIA 49 STEP_(10)Pica RG5 S2 Dakon Ujung Gigi" xfId="2898" xr:uid="{00000000-0005-0000-0000-0000B6180000}"/>
    <cellStyle name="M_MPS September 2007 Rev.00_RPC CP DIA 49 STEP_(10)Pica RG5 S2 Dakon Ujung Gigi (2)" xfId="2899" xr:uid="{00000000-0005-0000-0000-0000B7180000}"/>
    <cellStyle name="M_MPS September 2007 Rev.00_RPC CP DIA 49 STEP_(10)Pica RG5 S2 Dakon Ujung Gigi Rev" xfId="2900" xr:uid="{00000000-0005-0000-0000-0000B8180000}"/>
    <cellStyle name="M_MPS September 2007 Rev.00_RPC CP DIA 49 STEP_Draft Pica RG5 S2 Diameter dalam minus" xfId="2901" xr:uid="{00000000-0005-0000-0000-0000B9180000}"/>
    <cellStyle name="M_MPS September 2007 Rev.00_RPC CP DIA 49 STEP_Pica by sidik  RG5 S-2 NAIKE MINUS" xfId="2902" xr:uid="{00000000-0005-0000-0000-0000BA180000}"/>
    <cellStyle name="M_MPS September 2007 Rev.00_RPC CP DIA 49 STEP_PICA Report" xfId="2903" xr:uid="{00000000-0005-0000-0000-0000BB180000}"/>
    <cellStyle name="M_MPS September 2007 Rev.00_RPC CP DIA 49 STEP_Pica RG5 S2 Diameter dalam minus" xfId="2904" xr:uid="{00000000-0005-0000-0000-0000BC180000}"/>
    <cellStyle name="M_MPS September 2007 Rev.00_RPC CP DIA 49 STEP_Pica RG5 S2 Diameter dalam minus 1" xfId="2905" xr:uid="{00000000-0005-0000-0000-0000BD180000}"/>
    <cellStyle name="M_MPS September 2007 Rev.00_RPC CP DIA 49 STEP_PICA RPC J M-3 NO SKIBETSU" xfId="2906" xr:uid="{00000000-0005-0000-0000-0000BE180000}"/>
    <cellStyle name="M_MPS September 2007 Rev.00_RPC CP DIA 49 STEP_PICA RPC J M-3 NO SKIBETSU REVISI Fix..." xfId="2907" xr:uid="{00000000-0005-0000-0000-0000BF180000}"/>
    <cellStyle name="M_MPS September 2007 Rev.00_RPC CP DIA 49 STEP_PICA RPCJ M3 No Marking Skibetsu ato Gaikei Plus Final" xfId="2908" xr:uid="{00000000-0005-0000-0000-0000C0180000}"/>
    <cellStyle name="M_MPS September 2007 Rev.00_RPC CP DIA 49 STEP_Revisi PICA RPCJ M3 No Marking Skibetsu ato Gaikei Plus Final" xfId="2909" xr:uid="{00000000-0005-0000-0000-0000C1180000}"/>
    <cellStyle name="M_MPS September 2007 Rev.00_RPC CP DIA 49 STEP_RG5 S2 Dakon Ujung Gigi Revisi - Copy" xfId="2910" xr:uid="{00000000-0005-0000-0000-0000C2180000}"/>
    <cellStyle name="M_Pica by sidik  RG5 S-2 NAIKE MINUS" xfId="2911" xr:uid="{00000000-0005-0000-0000-0000C3180000}"/>
    <cellStyle name="M_PICA Report" xfId="2912" xr:uid="{00000000-0005-0000-0000-0000C4180000}"/>
    <cellStyle name="M_Pica RG5 S2 Diameter dalam minus" xfId="2913" xr:uid="{00000000-0005-0000-0000-0000C5180000}"/>
    <cellStyle name="M_Pica RG5 S2 Diameter dalam minus 1" xfId="2914" xr:uid="{00000000-0005-0000-0000-0000C6180000}"/>
    <cellStyle name="M_PICA RPC J M-3 NO SKIBETSU" xfId="2915" xr:uid="{00000000-0005-0000-0000-0000C7180000}"/>
    <cellStyle name="M_PICA RPC J M-3 NO SKIBETSU REVISI Fix..." xfId="2916" xr:uid="{00000000-0005-0000-0000-0000C8180000}"/>
    <cellStyle name="M_PICA RPCJ M3 No Marking Skibetsu ato Gaikei Plus Final" xfId="2917" xr:uid="{00000000-0005-0000-0000-0000C9180000}"/>
    <cellStyle name="M_Revisi PICA RPCJ M3 No Marking Skibetsu ato Gaikei Plus Final" xfId="2918" xr:uid="{00000000-0005-0000-0000-0000CA180000}"/>
    <cellStyle name="M_RG5 S2 Dakon Ujung Gigi Revisi - Copy" xfId="2919" xr:uid="{00000000-0005-0000-0000-0000CB180000}"/>
    <cellStyle name="M_Trouble Minus" xfId="2920" xr:uid="{00000000-0005-0000-0000-0000CC180000}"/>
    <cellStyle name="M_Trouble Minus_1" xfId="2921" xr:uid="{00000000-0005-0000-0000-0000CD180000}"/>
    <cellStyle name="M_コピー01_HONDA - AHM" xfId="4786" xr:uid="{00000000-0005-0000-0000-0000CE180000}"/>
    <cellStyle name="M_コピー01_HONDA - AHM_Copy of ★値決め一覧最新版110622" xfId="5803" xr:uid="{00000000-0005-0000-0000-0000CF180000}"/>
    <cellStyle name="macroname" xfId="4787" xr:uid="{00000000-0005-0000-0000-0000D0180000}"/>
    <cellStyle name="Millares [0]_pldt" xfId="4788" xr:uid="{00000000-0005-0000-0000-0000D1180000}"/>
    <cellStyle name="Millares_pldt" xfId="4789" xr:uid="{00000000-0005-0000-0000-0000D2180000}"/>
    <cellStyle name="Milliers [0]_!!!GO" xfId="4790" xr:uid="{00000000-0005-0000-0000-0000D3180000}"/>
    <cellStyle name="Milliers_!!!GO" xfId="4791" xr:uid="{00000000-0005-0000-0000-0000D4180000}"/>
    <cellStyle name="Model" xfId="4792" xr:uid="{00000000-0005-0000-0000-0000D5180000}"/>
    <cellStyle name="Moeda [0]_aola" xfId="4793" xr:uid="{00000000-0005-0000-0000-0000D6180000}"/>
    <cellStyle name="Moeda_aola" xfId="4794" xr:uid="{00000000-0005-0000-0000-0000D7180000}"/>
    <cellStyle name="Mon?aire [0]_AR1194" xfId="2922" xr:uid="{00000000-0005-0000-0000-0000D8180000}"/>
    <cellStyle name="Mon?aire_AR1194" xfId="2923" xr:uid="{00000000-0005-0000-0000-0000D9180000}"/>
    <cellStyle name="Moneda [0]_laroux" xfId="2924" xr:uid="{00000000-0005-0000-0000-0000DA180000}"/>
    <cellStyle name="Moneda_laroux" xfId="2925" xr:uid="{00000000-0005-0000-0000-0000DB180000}"/>
    <cellStyle name="Monétaire [0]_!!!GO" xfId="4795" xr:uid="{00000000-0005-0000-0000-0000DC180000}"/>
    <cellStyle name="Monetaire [0]_AR1194" xfId="4796" xr:uid="{00000000-0005-0000-0000-0000DD180000}"/>
    <cellStyle name="Monétaire [0]_AR1194" xfId="2926" xr:uid="{00000000-0005-0000-0000-0000DE180000}"/>
    <cellStyle name="Monétaire_!!!GO" xfId="4797" xr:uid="{00000000-0005-0000-0000-0000DF180000}"/>
    <cellStyle name="Monetaire_AR1194" xfId="4798" xr:uid="{00000000-0005-0000-0000-0000E0180000}"/>
    <cellStyle name="Monétaire_AR1194" xfId="2927" xr:uid="{00000000-0005-0000-0000-0000E1180000}"/>
    <cellStyle name="Mon騁aire [0]_AR1194" xfId="2928" xr:uid="{00000000-0005-0000-0000-0000E2180000}"/>
    <cellStyle name="Mon騁aire_AR1194" xfId="2929" xr:uid="{00000000-0005-0000-0000-0000E3180000}"/>
    <cellStyle name="n" xfId="4799" xr:uid="{00000000-0005-0000-0000-0000E4180000}"/>
    <cellStyle name="Neutral 2" xfId="5804" xr:uid="{00000000-0005-0000-0000-0000E5180000}"/>
    <cellStyle name="Neutral 2 2" xfId="6360" xr:uid="{00000000-0005-0000-0000-0000E6180000}"/>
    <cellStyle name="New Times Roman" xfId="4800" xr:uid="{00000000-0005-0000-0000-0000E7180000}"/>
    <cellStyle name="No" xfId="4801" xr:uid="{00000000-0005-0000-0000-0000E8180000}"/>
    <cellStyle name="no dec" xfId="2930" xr:uid="{00000000-0005-0000-0000-0000E9180000}"/>
    <cellStyle name="no dec 2" xfId="5805" xr:uid="{00000000-0005-0000-0000-0000EA180000}"/>
    <cellStyle name="No_★Unit Hearing base on 2.Apr.09 Lineup - BSH" xfId="4802" xr:uid="{00000000-0005-0000-0000-0000EB180000}"/>
    <cellStyle name="ÑONVÒ" xfId="4803" xr:uid="{00000000-0005-0000-0000-0000EC180000}"/>
    <cellStyle name="ÑONVÒ 2" xfId="6928" xr:uid="{00000000-0005-0000-0000-0000ED180000}"/>
    <cellStyle name="ÑONVÒ 2 2" xfId="6415" xr:uid="{00000000-0005-0000-0000-0000EE180000}"/>
    <cellStyle name="ÑONVÒ 2 2 10" xfId="30704" xr:uid="{00000000-0005-0000-0000-0000EF180000}"/>
    <cellStyle name="ÑONVÒ 2 2 11" xfId="52494" xr:uid="{00000000-0005-0000-0000-0000F0180000}"/>
    <cellStyle name="ÑONVÒ 2 2 2" xfId="7514" xr:uid="{00000000-0005-0000-0000-0000F1180000}"/>
    <cellStyle name="ÑONVÒ 2 2 2 10" xfId="49625" xr:uid="{00000000-0005-0000-0000-0000F2180000}"/>
    <cellStyle name="ÑONVÒ 2 2 2 2" xfId="10752" xr:uid="{00000000-0005-0000-0000-0000F3180000}"/>
    <cellStyle name="ÑONVÒ 2 2 2 2 2" xfId="13874" xr:uid="{00000000-0005-0000-0000-0000F4180000}"/>
    <cellStyle name="ÑONVÒ 2 2 2 2 2 2" xfId="16403" xr:uid="{00000000-0005-0000-0000-0000F5180000}"/>
    <cellStyle name="ÑONVÒ 2 2 2 2 2 3" xfId="24715" xr:uid="{00000000-0005-0000-0000-0000F6180000}"/>
    <cellStyle name="ÑONVÒ 2 2 2 2 2 4" xfId="37767" xr:uid="{00000000-0005-0000-0000-0000F7180000}"/>
    <cellStyle name="ÑONVÒ 2 2 2 2 2 5" xfId="44189" xr:uid="{00000000-0005-0000-0000-0000F8180000}"/>
    <cellStyle name="ÑONVÒ 2 2 2 2 2 6" xfId="25977" xr:uid="{00000000-0005-0000-0000-0000F9180000}"/>
    <cellStyle name="ÑONVÒ 2 2 2 2 2 7" xfId="53821" xr:uid="{00000000-0005-0000-0000-0000FA180000}"/>
    <cellStyle name="ÑONVÒ 2 2 2 2 3" xfId="21812" xr:uid="{00000000-0005-0000-0000-0000FB180000}"/>
    <cellStyle name="ÑONVÒ 2 2 2 2 4" xfId="30621" xr:uid="{00000000-0005-0000-0000-0000FC180000}"/>
    <cellStyle name="ÑONVÒ 2 2 2 2 5" xfId="34645" xr:uid="{00000000-0005-0000-0000-0000FD180000}"/>
    <cellStyle name="ÑONVÒ 2 2 2 2 6" xfId="41070" xr:uid="{00000000-0005-0000-0000-0000FE180000}"/>
    <cellStyle name="ÑONVÒ 2 2 2 2 7" xfId="47794" xr:uid="{00000000-0005-0000-0000-0000FF180000}"/>
    <cellStyle name="ÑONVÒ 2 2 2 2 8" xfId="52503" xr:uid="{00000000-0005-0000-0000-000000190000}"/>
    <cellStyle name="ÑONVÒ 2 2 2 3" xfId="9318" xr:uid="{00000000-0005-0000-0000-000001190000}"/>
    <cellStyle name="ÑONVÒ 2 2 2 3 2" xfId="12043" xr:uid="{00000000-0005-0000-0000-000002190000}"/>
    <cellStyle name="ÑONVÒ 2 2 2 3 2 2" xfId="21866" xr:uid="{00000000-0005-0000-0000-000003190000}"/>
    <cellStyle name="ÑONVÒ 2 2 2 3 2 3" xfId="18614" xr:uid="{00000000-0005-0000-0000-000004190000}"/>
    <cellStyle name="ÑONVÒ 2 2 2 3 2 4" xfId="35936" xr:uid="{00000000-0005-0000-0000-000005190000}"/>
    <cellStyle name="ÑONVÒ 2 2 2 3 2 5" xfId="42359" xr:uid="{00000000-0005-0000-0000-000006190000}"/>
    <cellStyle name="ÑONVÒ 2 2 2 3 2 6" xfId="49273" xr:uid="{00000000-0005-0000-0000-000007190000}"/>
    <cellStyle name="ÑONVÒ 2 2 2 3 2 7" xfId="52405" xr:uid="{00000000-0005-0000-0000-000008190000}"/>
    <cellStyle name="ÑONVÒ 2 2 2 4" xfId="8602" xr:uid="{00000000-0005-0000-0000-000009190000}"/>
    <cellStyle name="ÑONVÒ 2 2 2 4 2" xfId="21364" xr:uid="{00000000-0005-0000-0000-00000A190000}"/>
    <cellStyle name="ÑONVÒ 2 2 2 4 3" xfId="26222" xr:uid="{00000000-0005-0000-0000-00000B190000}"/>
    <cellStyle name="ÑONVÒ 2 2 2 4 4" xfId="32561" xr:uid="{00000000-0005-0000-0000-00000C190000}"/>
    <cellStyle name="ÑONVÒ 2 2 2 4 5" xfId="38996" xr:uid="{00000000-0005-0000-0000-00000D190000}"/>
    <cellStyle name="ÑONVÒ 2 2 2 4 6" xfId="46181" xr:uid="{00000000-0005-0000-0000-00000E190000}"/>
    <cellStyle name="ÑONVÒ 2 2 2 4 7" xfId="45843" xr:uid="{00000000-0005-0000-0000-00000F190000}"/>
    <cellStyle name="ÑONVÒ 2 2 2 5" xfId="24089" xr:uid="{00000000-0005-0000-0000-000010190000}"/>
    <cellStyle name="ÑONVÒ 2 2 2 6" xfId="30728" xr:uid="{00000000-0005-0000-0000-000011190000}"/>
    <cellStyle name="ÑONVÒ 2 2 2 7" xfId="18395" xr:uid="{00000000-0005-0000-0000-000012190000}"/>
    <cellStyle name="ÑONVÒ 2 2 2 8" xfId="26862" xr:uid="{00000000-0005-0000-0000-000013190000}"/>
    <cellStyle name="ÑONVÒ 2 2 2 9" xfId="44789" xr:uid="{00000000-0005-0000-0000-000014190000}"/>
    <cellStyle name="ÑONVÒ 2 2 3" xfId="10204" xr:uid="{00000000-0005-0000-0000-000015190000}"/>
    <cellStyle name="ÑONVÒ 2 2 3 2" xfId="8653" xr:uid="{00000000-0005-0000-0000-000016190000}"/>
    <cellStyle name="ÑONVÒ 2 2 3 2 2" xfId="19422" xr:uid="{00000000-0005-0000-0000-000017190000}"/>
    <cellStyle name="ÑONVÒ 2 2 3 2 3" xfId="31241" xr:uid="{00000000-0005-0000-0000-000018190000}"/>
    <cellStyle name="ÑONVÒ 2 2 3 2 4" xfId="32612" xr:uid="{00000000-0005-0000-0000-000019190000}"/>
    <cellStyle name="ÑONVÒ 2 2 3 2 5" xfId="39047" xr:uid="{00000000-0005-0000-0000-00001A190000}"/>
    <cellStyle name="ÑONVÒ 2 2 3 2 6" xfId="16536" xr:uid="{00000000-0005-0000-0000-00001B190000}"/>
    <cellStyle name="ÑONVÒ 2 2 3 2 7" xfId="53214" xr:uid="{00000000-0005-0000-0000-00001C190000}"/>
    <cellStyle name="ÑONVÒ 2 2 3 3" xfId="22462" xr:uid="{00000000-0005-0000-0000-00001D190000}"/>
    <cellStyle name="ÑONVÒ 2 2 3 4" xfId="29629" xr:uid="{00000000-0005-0000-0000-00001E190000}"/>
    <cellStyle name="ÑONVÒ 2 2 3 5" xfId="34097" xr:uid="{00000000-0005-0000-0000-00001F190000}"/>
    <cellStyle name="ÑONVÒ 2 2 3 6" xfId="40523" xr:uid="{00000000-0005-0000-0000-000020190000}"/>
    <cellStyle name="ÑONVÒ 2 2 3 7" xfId="44991" xr:uid="{00000000-0005-0000-0000-000021190000}"/>
    <cellStyle name="ÑONVÒ 2 2 3 8" xfId="45067" xr:uid="{00000000-0005-0000-0000-000022190000}"/>
    <cellStyle name="ÑONVÒ 2 2 4" xfId="9732" xr:uid="{00000000-0005-0000-0000-000023190000}"/>
    <cellStyle name="ÑONVÒ 2 2 4 2" xfId="12210" xr:uid="{00000000-0005-0000-0000-000024190000}"/>
    <cellStyle name="ÑONVÒ 2 2 4 2 2" xfId="20010" xr:uid="{00000000-0005-0000-0000-000025190000}"/>
    <cellStyle name="ÑONVÒ 2 2 4 2 3" xfId="17572" xr:uid="{00000000-0005-0000-0000-000026190000}"/>
    <cellStyle name="ÑONVÒ 2 2 4 2 4" xfId="36103" xr:uid="{00000000-0005-0000-0000-000027190000}"/>
    <cellStyle name="ÑONVÒ 2 2 4 2 5" xfId="42526" xr:uid="{00000000-0005-0000-0000-000028190000}"/>
    <cellStyle name="ÑONVÒ 2 2 4 2 6" xfId="48804" xr:uid="{00000000-0005-0000-0000-000029190000}"/>
    <cellStyle name="ÑONVÒ 2 2 4 2 7" xfId="50310" xr:uid="{00000000-0005-0000-0000-00002A190000}"/>
    <cellStyle name="ÑONVÒ 2 2 5" xfId="9365" xr:uid="{00000000-0005-0000-0000-00002B190000}"/>
    <cellStyle name="ÑONVÒ 2 2 5 2" xfId="24836" xr:uid="{00000000-0005-0000-0000-00002C190000}"/>
    <cellStyle name="ÑONVÒ 2 2 5 3" xfId="18618" xr:uid="{00000000-0005-0000-0000-00002D190000}"/>
    <cellStyle name="ÑONVÒ 2 2 5 4" xfId="33280" xr:uid="{00000000-0005-0000-0000-00002E190000}"/>
    <cellStyle name="ÑONVÒ 2 2 5 5" xfId="39708" xr:uid="{00000000-0005-0000-0000-00002F190000}"/>
    <cellStyle name="ÑONVÒ 2 2 5 6" xfId="48664" xr:uid="{00000000-0005-0000-0000-000030190000}"/>
    <cellStyle name="ÑONVÒ 2 2 5 7" xfId="52382" xr:uid="{00000000-0005-0000-0000-000031190000}"/>
    <cellStyle name="ÑONVÒ 2 2 6" xfId="20618" xr:uid="{00000000-0005-0000-0000-000032190000}"/>
    <cellStyle name="ÑONVÒ 2 2 7" xfId="26761" xr:uid="{00000000-0005-0000-0000-000033190000}"/>
    <cellStyle name="ÑONVÒ 2 2 8" xfId="20957" xr:uid="{00000000-0005-0000-0000-000034190000}"/>
    <cellStyle name="ÑONVÒ 2 2 9" xfId="31021" xr:uid="{00000000-0005-0000-0000-000035190000}"/>
    <cellStyle name="Normal" xfId="0" builtinId="0"/>
    <cellStyle name="Normal - Style1" xfId="2931" xr:uid="{00000000-0005-0000-0000-000037190000}"/>
    <cellStyle name="Normal - Style1 2" xfId="5806" xr:uid="{00000000-0005-0000-0000-000038190000}"/>
    <cellStyle name="Normal - Style1 3" xfId="4804" xr:uid="{00000000-0005-0000-0000-000039190000}"/>
    <cellStyle name="Normal - Style2" xfId="5807" xr:uid="{00000000-0005-0000-0000-00003A190000}"/>
    <cellStyle name="Normal - Style3" xfId="5808" xr:uid="{00000000-0005-0000-0000-00003B190000}"/>
    <cellStyle name="Normal - Style4" xfId="5809" xr:uid="{00000000-0005-0000-0000-00003C190000}"/>
    <cellStyle name="Normal - Style5" xfId="2932" xr:uid="{00000000-0005-0000-0000-00003D190000}"/>
    <cellStyle name="Normal - Style5 2" xfId="5810" xr:uid="{00000000-0005-0000-0000-00003E190000}"/>
    <cellStyle name="Normal - Style6" xfId="5811" xr:uid="{00000000-0005-0000-0000-00003F190000}"/>
    <cellStyle name="Normal - Style7" xfId="5812" xr:uid="{00000000-0005-0000-0000-000040190000}"/>
    <cellStyle name="Normal - Style8" xfId="5813" xr:uid="{00000000-0005-0000-0000-000041190000}"/>
    <cellStyle name="Normal - スタイル1" xfId="4805" xr:uid="{00000000-0005-0000-0000-000042190000}"/>
    <cellStyle name="Normal - スタイル2" xfId="4806" xr:uid="{00000000-0005-0000-0000-000043190000}"/>
    <cellStyle name="Normal - スタイル3" xfId="4807" xr:uid="{00000000-0005-0000-0000-000044190000}"/>
    <cellStyle name="Normal - スタイル4" xfId="4808" xr:uid="{00000000-0005-0000-0000-000045190000}"/>
    <cellStyle name="Normal - スタイル5" xfId="4809" xr:uid="{00000000-0005-0000-0000-000046190000}"/>
    <cellStyle name="Normal - スタイル6" xfId="4810" xr:uid="{00000000-0005-0000-0000-000047190000}"/>
    <cellStyle name="Normal - スタイル7" xfId="4811" xr:uid="{00000000-0005-0000-0000-000048190000}"/>
    <cellStyle name="Normal - スタイル8" xfId="4812" xr:uid="{00000000-0005-0000-0000-000049190000}"/>
    <cellStyle name="Normal - 유형1" xfId="4813" xr:uid="{00000000-0005-0000-0000-00004A190000}"/>
    <cellStyle name="Normal 10" xfId="2933" xr:uid="{00000000-0005-0000-0000-00004B190000}"/>
    <cellStyle name="Normal 10 2" xfId="2934" xr:uid="{00000000-0005-0000-0000-00004C190000}"/>
    <cellStyle name="Normal 11" xfId="2935" xr:uid="{00000000-0005-0000-0000-00004D190000}"/>
    <cellStyle name="Normal 12" xfId="2936" xr:uid="{00000000-0005-0000-0000-00004E190000}"/>
    <cellStyle name="Normal 13" xfId="2937" xr:uid="{00000000-0005-0000-0000-00004F190000}"/>
    <cellStyle name="Normal 13 2" xfId="2938" xr:uid="{00000000-0005-0000-0000-000050190000}"/>
    <cellStyle name="Normal 14" xfId="2939" xr:uid="{00000000-0005-0000-0000-000051190000}"/>
    <cellStyle name="Normal 14 2" xfId="5814" xr:uid="{00000000-0005-0000-0000-000052190000}"/>
    <cellStyle name="Normal 15" xfId="2940" xr:uid="{00000000-0005-0000-0000-000053190000}"/>
    <cellStyle name="Normal 15 2" xfId="5815" xr:uid="{00000000-0005-0000-0000-000054190000}"/>
    <cellStyle name="Normal 15 3" xfId="5362" xr:uid="{00000000-0005-0000-0000-000055190000}"/>
    <cellStyle name="Normal 16" xfId="2941" xr:uid="{00000000-0005-0000-0000-000056190000}"/>
    <cellStyle name="Normal 16 2" xfId="5816" xr:uid="{00000000-0005-0000-0000-000057190000}"/>
    <cellStyle name="Normal 16 3" xfId="5361" xr:uid="{00000000-0005-0000-0000-000058190000}"/>
    <cellStyle name="Normal 17" xfId="2942" xr:uid="{00000000-0005-0000-0000-000059190000}"/>
    <cellStyle name="Normal 17 2" xfId="5818" xr:uid="{00000000-0005-0000-0000-00005A190000}"/>
    <cellStyle name="Normal 17 3" xfId="5817" xr:uid="{00000000-0005-0000-0000-00005B190000}"/>
    <cellStyle name="Normal 17 4" xfId="5360" xr:uid="{00000000-0005-0000-0000-00005C190000}"/>
    <cellStyle name="Normal 18" xfId="2943" xr:uid="{00000000-0005-0000-0000-00005D190000}"/>
    <cellStyle name="Normal 18 2" xfId="54325" xr:uid="{00000000-0005-0000-0000-00005E190000}"/>
    <cellStyle name="Normal 19" xfId="2944" xr:uid="{00000000-0005-0000-0000-00005F190000}"/>
    <cellStyle name="Normal 2" xfId="2945" xr:uid="{00000000-0005-0000-0000-000060190000}"/>
    <cellStyle name="Normal 2 10" xfId="4815" xr:uid="{00000000-0005-0000-0000-000061190000}"/>
    <cellStyle name="Normal 2 11" xfId="4816" xr:uid="{00000000-0005-0000-0000-000062190000}"/>
    <cellStyle name="Normal 2 12" xfId="4817" xr:uid="{00000000-0005-0000-0000-000063190000}"/>
    <cellStyle name="Normal 2 13" xfId="4818" xr:uid="{00000000-0005-0000-0000-000064190000}"/>
    <cellStyle name="Normal 2 14" xfId="4819" xr:uid="{00000000-0005-0000-0000-000065190000}"/>
    <cellStyle name="Normal 2 15" xfId="4820" xr:uid="{00000000-0005-0000-0000-000066190000}"/>
    <cellStyle name="Normal 2 16" xfId="4821" xr:uid="{00000000-0005-0000-0000-000067190000}"/>
    <cellStyle name="Normal 2 17" xfId="4822" xr:uid="{00000000-0005-0000-0000-000068190000}"/>
    <cellStyle name="Normal 2 18" xfId="4823" xr:uid="{00000000-0005-0000-0000-000069190000}"/>
    <cellStyle name="Normal 2 19" xfId="4824" xr:uid="{00000000-0005-0000-0000-00006A190000}"/>
    <cellStyle name="Normal 2 2" xfId="2946" xr:uid="{00000000-0005-0000-0000-00006B190000}"/>
    <cellStyle name="Normal 2 20" xfId="4825" xr:uid="{00000000-0005-0000-0000-00006C190000}"/>
    <cellStyle name="Normal 2 21" xfId="4826" xr:uid="{00000000-0005-0000-0000-00006D190000}"/>
    <cellStyle name="Normal 2 22" xfId="4827" xr:uid="{00000000-0005-0000-0000-00006E190000}"/>
    <cellStyle name="Normal 2 23" xfId="4828" xr:uid="{00000000-0005-0000-0000-00006F190000}"/>
    <cellStyle name="Normal 2 24" xfId="4829" xr:uid="{00000000-0005-0000-0000-000070190000}"/>
    <cellStyle name="Normal 2 25" xfId="4830" xr:uid="{00000000-0005-0000-0000-000071190000}"/>
    <cellStyle name="Normal 2 26" xfId="4831" xr:uid="{00000000-0005-0000-0000-000072190000}"/>
    <cellStyle name="Normal 2 27" xfId="4832" xr:uid="{00000000-0005-0000-0000-000073190000}"/>
    <cellStyle name="Normal 2 28" xfId="4833" xr:uid="{00000000-0005-0000-0000-000074190000}"/>
    <cellStyle name="Normal 2 29" xfId="4834" xr:uid="{00000000-0005-0000-0000-000075190000}"/>
    <cellStyle name="Normal 2 3" xfId="2947" xr:uid="{00000000-0005-0000-0000-000076190000}"/>
    <cellStyle name="Normal 2 3 2" xfId="4835" xr:uid="{00000000-0005-0000-0000-000077190000}"/>
    <cellStyle name="Normal 2 30" xfId="4836" xr:uid="{00000000-0005-0000-0000-000078190000}"/>
    <cellStyle name="Normal 2 31" xfId="5359" xr:uid="{00000000-0005-0000-0000-000079190000}"/>
    <cellStyle name="Normal 2 31 2" xfId="5820" xr:uid="{00000000-0005-0000-0000-00007A190000}"/>
    <cellStyle name="Normal 2 32" xfId="5819" xr:uid="{00000000-0005-0000-0000-00007B190000}"/>
    <cellStyle name="Normal 2 33" xfId="6348" xr:uid="{00000000-0005-0000-0000-00007C190000}"/>
    <cellStyle name="Normal 2 34" xfId="4814" xr:uid="{00000000-0005-0000-0000-00007D190000}"/>
    <cellStyle name="Normal 2 4" xfId="4837" xr:uid="{00000000-0005-0000-0000-00007E190000}"/>
    <cellStyle name="Normal 2 5" xfId="4838" xr:uid="{00000000-0005-0000-0000-00007F190000}"/>
    <cellStyle name="Normal 2 6" xfId="4839" xr:uid="{00000000-0005-0000-0000-000080190000}"/>
    <cellStyle name="Normal 2 7" xfId="4840" xr:uid="{00000000-0005-0000-0000-000081190000}"/>
    <cellStyle name="Normal 2 8" xfId="4841" xr:uid="{00000000-0005-0000-0000-000082190000}"/>
    <cellStyle name="Normal 2 9" xfId="4842" xr:uid="{00000000-0005-0000-0000-000083190000}"/>
    <cellStyle name="Normal 2_(10)Pica RG5 S2 Dakon Ujung Gigi" xfId="2948" xr:uid="{00000000-0005-0000-0000-000084190000}"/>
    <cellStyle name="Normal 20" xfId="2949" xr:uid="{00000000-0005-0000-0000-000085190000}"/>
    <cellStyle name="Normal 21" xfId="54388" xr:uid="{87B98140-163F-49F0-9B52-C48116ADECFB}"/>
    <cellStyle name="Normal 22" xfId="54379" xr:uid="{00000000-0005-0000-0000-000086190000}"/>
    <cellStyle name="Normal 25" xfId="5358" xr:uid="{00000000-0005-0000-0000-000087190000}"/>
    <cellStyle name="Normal 28" xfId="4843" xr:uid="{00000000-0005-0000-0000-000088190000}"/>
    <cellStyle name="Normal 28 2" xfId="5821" xr:uid="{00000000-0005-0000-0000-000089190000}"/>
    <cellStyle name="Normal 29" xfId="4844" xr:uid="{00000000-0005-0000-0000-00008A190000}"/>
    <cellStyle name="Normal 29 2" xfId="5822" xr:uid="{00000000-0005-0000-0000-00008B190000}"/>
    <cellStyle name="Normal 3" xfId="2950" xr:uid="{00000000-0005-0000-0000-00008C190000}"/>
    <cellStyle name="Normal 3 10" xfId="4845" xr:uid="{00000000-0005-0000-0000-00008D190000}"/>
    <cellStyle name="Normal 3 11" xfId="4846" xr:uid="{00000000-0005-0000-0000-00008E190000}"/>
    <cellStyle name="Normal 3 12" xfId="4847" xr:uid="{00000000-0005-0000-0000-00008F190000}"/>
    <cellStyle name="Normal 3 13" xfId="4848" xr:uid="{00000000-0005-0000-0000-000090190000}"/>
    <cellStyle name="Normal 3 14" xfId="4849" xr:uid="{00000000-0005-0000-0000-000091190000}"/>
    <cellStyle name="Normal 3 15" xfId="4850" xr:uid="{00000000-0005-0000-0000-000092190000}"/>
    <cellStyle name="Normal 3 16" xfId="4851" xr:uid="{00000000-0005-0000-0000-000093190000}"/>
    <cellStyle name="Normal 3 17" xfId="4852" xr:uid="{00000000-0005-0000-0000-000094190000}"/>
    <cellStyle name="Normal 3 18" xfId="4853" xr:uid="{00000000-0005-0000-0000-000095190000}"/>
    <cellStyle name="Normal 3 19" xfId="4854" xr:uid="{00000000-0005-0000-0000-000096190000}"/>
    <cellStyle name="Normal 3 2" xfId="2951" xr:uid="{00000000-0005-0000-0000-000097190000}"/>
    <cellStyle name="Normal 3 20" xfId="4855" xr:uid="{00000000-0005-0000-0000-000098190000}"/>
    <cellStyle name="Normal 3 21" xfId="4856" xr:uid="{00000000-0005-0000-0000-000099190000}"/>
    <cellStyle name="Normal 3 22" xfId="4857" xr:uid="{00000000-0005-0000-0000-00009A190000}"/>
    <cellStyle name="Normal 3 23" xfId="4858" xr:uid="{00000000-0005-0000-0000-00009B190000}"/>
    <cellStyle name="Normal 3 24" xfId="4859" xr:uid="{00000000-0005-0000-0000-00009C190000}"/>
    <cellStyle name="Normal 3 25" xfId="4860" xr:uid="{00000000-0005-0000-0000-00009D190000}"/>
    <cellStyle name="Normal 3 26" xfId="4861" xr:uid="{00000000-0005-0000-0000-00009E190000}"/>
    <cellStyle name="Normal 3 27" xfId="4862" xr:uid="{00000000-0005-0000-0000-00009F190000}"/>
    <cellStyle name="Normal 3 28" xfId="4863" xr:uid="{00000000-0005-0000-0000-0000A0190000}"/>
    <cellStyle name="Normal 3 29" xfId="4864" xr:uid="{00000000-0005-0000-0000-0000A1190000}"/>
    <cellStyle name="Normal 3 3" xfId="2952" xr:uid="{00000000-0005-0000-0000-0000A2190000}"/>
    <cellStyle name="Normal 3 30" xfId="5366" xr:uid="{00000000-0005-0000-0000-0000A3190000}"/>
    <cellStyle name="Normal 3 30 2" xfId="5824" xr:uid="{00000000-0005-0000-0000-0000A4190000}"/>
    <cellStyle name="Normal 3 31" xfId="5823" xr:uid="{00000000-0005-0000-0000-0000A5190000}"/>
    <cellStyle name="Normal 3 32" xfId="6321" xr:uid="{00000000-0005-0000-0000-0000A6190000}"/>
    <cellStyle name="Normal 3 4" xfId="2953" xr:uid="{00000000-0005-0000-0000-0000A7190000}"/>
    <cellStyle name="Normal 3 4 2" xfId="4865" xr:uid="{00000000-0005-0000-0000-0000A8190000}"/>
    <cellStyle name="Normal 3 5" xfId="4866" xr:uid="{00000000-0005-0000-0000-0000A9190000}"/>
    <cellStyle name="Normal 3 6" xfId="4867" xr:uid="{00000000-0005-0000-0000-0000AA190000}"/>
    <cellStyle name="Normal 3 7" xfId="4868" xr:uid="{00000000-0005-0000-0000-0000AB190000}"/>
    <cellStyle name="Normal 3 8" xfId="4869" xr:uid="{00000000-0005-0000-0000-0000AC190000}"/>
    <cellStyle name="Normal 3 9" xfId="4870" xr:uid="{00000000-0005-0000-0000-0000AD190000}"/>
    <cellStyle name="Normal 3_(12) PICA RPCJ M3 tidak ada marking Gaikei Plus Des'11" xfId="2954" xr:uid="{00000000-0005-0000-0000-0000AE190000}"/>
    <cellStyle name="Normal 30" xfId="4871" xr:uid="{00000000-0005-0000-0000-0000AF190000}"/>
    <cellStyle name="Normal 30 2" xfId="5825" xr:uid="{00000000-0005-0000-0000-0000B0190000}"/>
    <cellStyle name="Normal 31" xfId="4872" xr:uid="{00000000-0005-0000-0000-0000B1190000}"/>
    <cellStyle name="Normal 31 2" xfId="5826" xr:uid="{00000000-0005-0000-0000-0000B2190000}"/>
    <cellStyle name="Normal 32" xfId="4873" xr:uid="{00000000-0005-0000-0000-0000B3190000}"/>
    <cellStyle name="Normal 32 2" xfId="5827" xr:uid="{00000000-0005-0000-0000-0000B4190000}"/>
    <cellStyle name="Normal 33" xfId="4874" xr:uid="{00000000-0005-0000-0000-0000B5190000}"/>
    <cellStyle name="Normal 33 2" xfId="5828" xr:uid="{00000000-0005-0000-0000-0000B6190000}"/>
    <cellStyle name="Normal 4" xfId="2955" xr:uid="{00000000-0005-0000-0000-0000B7190000}"/>
    <cellStyle name="Normal 4 2" xfId="4875" xr:uid="{00000000-0005-0000-0000-0000B8190000}"/>
    <cellStyle name="Normal 4 2 2" xfId="5829" xr:uid="{00000000-0005-0000-0000-0000B9190000}"/>
    <cellStyle name="Normal 4 3" xfId="5830" xr:uid="{00000000-0005-0000-0000-0000BA190000}"/>
    <cellStyle name="Normal 4 4" xfId="3397" xr:uid="{00000000-0005-0000-0000-0000BB190000}"/>
    <cellStyle name="Normal 5" xfId="2956" xr:uid="{00000000-0005-0000-0000-0000BC190000}"/>
    <cellStyle name="Normal 5 2" xfId="5831" xr:uid="{00000000-0005-0000-0000-0000BD190000}"/>
    <cellStyle name="Normal 5 3" xfId="6326" xr:uid="{00000000-0005-0000-0000-0000BE190000}"/>
    <cellStyle name="Normal 6" xfId="2957" xr:uid="{00000000-0005-0000-0000-0000BF190000}"/>
    <cellStyle name="Normal 6 2" xfId="4876" xr:uid="{00000000-0005-0000-0000-0000C0190000}"/>
    <cellStyle name="Normal 6 3" xfId="4877" xr:uid="{00000000-0005-0000-0000-0000C1190000}"/>
    <cellStyle name="Normal 6 4" xfId="4878" xr:uid="{00000000-0005-0000-0000-0000C2190000}"/>
    <cellStyle name="Normal 6 5" xfId="4879" xr:uid="{00000000-0005-0000-0000-0000C3190000}"/>
    <cellStyle name="Normal 7" xfId="2958" xr:uid="{00000000-0005-0000-0000-0000C4190000}"/>
    <cellStyle name="Normal 7 2" xfId="2959" xr:uid="{00000000-0005-0000-0000-0000C5190000}"/>
    <cellStyle name="Normal 8" xfId="2960" xr:uid="{00000000-0005-0000-0000-0000C6190000}"/>
    <cellStyle name="Normal 8 2" xfId="2961" xr:uid="{00000000-0005-0000-0000-0000C7190000}"/>
    <cellStyle name="Normal 8 3" xfId="5832" xr:uid="{00000000-0005-0000-0000-0000C8190000}"/>
    <cellStyle name="Normal 9" xfId="2962" xr:uid="{00000000-0005-0000-0000-0000C9190000}"/>
    <cellStyle name="Normal 9 10" xfId="4880" xr:uid="{00000000-0005-0000-0000-0000CA190000}"/>
    <cellStyle name="Normal 9 10 2" xfId="5833" xr:uid="{00000000-0005-0000-0000-0000CB190000}"/>
    <cellStyle name="Normal 9 11" xfId="4881" xr:uid="{00000000-0005-0000-0000-0000CC190000}"/>
    <cellStyle name="Normal 9 11 2" xfId="5834" xr:uid="{00000000-0005-0000-0000-0000CD190000}"/>
    <cellStyle name="Normal 9 12" xfId="4882" xr:uid="{00000000-0005-0000-0000-0000CE190000}"/>
    <cellStyle name="Normal 9 12 2" xfId="5835" xr:uid="{00000000-0005-0000-0000-0000CF190000}"/>
    <cellStyle name="Normal 9 13" xfId="4883" xr:uid="{00000000-0005-0000-0000-0000D0190000}"/>
    <cellStyle name="Normal 9 13 2" xfId="5836" xr:uid="{00000000-0005-0000-0000-0000D1190000}"/>
    <cellStyle name="Normal 9 14" xfId="4884" xr:uid="{00000000-0005-0000-0000-0000D2190000}"/>
    <cellStyle name="Normal 9 14 2" xfId="5837" xr:uid="{00000000-0005-0000-0000-0000D3190000}"/>
    <cellStyle name="Normal 9 15" xfId="4885" xr:uid="{00000000-0005-0000-0000-0000D4190000}"/>
    <cellStyle name="Normal 9 15 2" xfId="5838" xr:uid="{00000000-0005-0000-0000-0000D5190000}"/>
    <cellStyle name="Normal 9 16" xfId="4886" xr:uid="{00000000-0005-0000-0000-0000D6190000}"/>
    <cellStyle name="Normal 9 16 2" xfId="5839" xr:uid="{00000000-0005-0000-0000-0000D7190000}"/>
    <cellStyle name="Normal 9 17" xfId="5840" xr:uid="{00000000-0005-0000-0000-0000D8190000}"/>
    <cellStyle name="Normal 9 2" xfId="2963" xr:uid="{00000000-0005-0000-0000-0000D9190000}"/>
    <cellStyle name="Normal 9 2 2" xfId="5841" xr:uid="{00000000-0005-0000-0000-0000DA190000}"/>
    <cellStyle name="Normal 9 3" xfId="4887" xr:uid="{00000000-0005-0000-0000-0000DB190000}"/>
    <cellStyle name="Normal 9 3 2" xfId="5842" xr:uid="{00000000-0005-0000-0000-0000DC190000}"/>
    <cellStyle name="Normal 9 4" xfId="4888" xr:uid="{00000000-0005-0000-0000-0000DD190000}"/>
    <cellStyle name="Normal 9 4 2" xfId="5843" xr:uid="{00000000-0005-0000-0000-0000DE190000}"/>
    <cellStyle name="Normal 9 5" xfId="4889" xr:uid="{00000000-0005-0000-0000-0000DF190000}"/>
    <cellStyle name="Normal 9 5 2" xfId="5844" xr:uid="{00000000-0005-0000-0000-0000E0190000}"/>
    <cellStyle name="Normal 9 6" xfId="4890" xr:uid="{00000000-0005-0000-0000-0000E1190000}"/>
    <cellStyle name="Normal 9 6 2" xfId="5845" xr:uid="{00000000-0005-0000-0000-0000E2190000}"/>
    <cellStyle name="Normal 9 7" xfId="4891" xr:uid="{00000000-0005-0000-0000-0000E3190000}"/>
    <cellStyle name="Normal 9 7 2" xfId="5846" xr:uid="{00000000-0005-0000-0000-0000E4190000}"/>
    <cellStyle name="Normal 9 8" xfId="4892" xr:uid="{00000000-0005-0000-0000-0000E5190000}"/>
    <cellStyle name="Normal 9 8 2" xfId="5847" xr:uid="{00000000-0005-0000-0000-0000E6190000}"/>
    <cellStyle name="Normal 9 9" xfId="4893" xr:uid="{00000000-0005-0000-0000-0000E7190000}"/>
    <cellStyle name="Normal 9 9 2" xfId="5848" xr:uid="{00000000-0005-0000-0000-0000E8190000}"/>
    <cellStyle name="Normal⌒£_x000a__x0007__x000c__x000a_ဠ" xfId="4894" xr:uid="{00000000-0005-0000-0000-0000E9190000}"/>
    <cellStyle name="Norm_x0005_SummaryInformation" xfId="4895" xr:uid="{00000000-0005-0000-0000-0000EA190000}"/>
    <cellStyle name="Note 2" xfId="2964" xr:uid="{00000000-0005-0000-0000-0000EB190000}"/>
    <cellStyle name="Note 2 2" xfId="7450" xr:uid="{00000000-0005-0000-0000-0000EC190000}"/>
    <cellStyle name="Note 2 3" xfId="5849" xr:uid="{00000000-0005-0000-0000-0000ED190000}"/>
    <cellStyle name="Note 2 4" xfId="54330" xr:uid="{00000000-0005-0000-0000-0000EE190000}"/>
    <cellStyle name="Note 3" xfId="2965" xr:uid="{00000000-0005-0000-0000-0000EF190000}"/>
    <cellStyle name="Note 3 2" xfId="54331" xr:uid="{00000000-0005-0000-0000-0000F0190000}"/>
    <cellStyle name="Œ…‹æ_Ø‚è [0.00]_ÆÂ__" xfId="4896" xr:uid="{00000000-0005-0000-0000-0000F1190000}"/>
    <cellStyle name="Œ…‹æØ‚è [0.00]_!!!GO" xfId="4897" xr:uid="{00000000-0005-0000-0000-0000F2190000}"/>
    <cellStyle name="Œ…‹æØ‚è_!!!GO" xfId="4898" xr:uid="{00000000-0005-0000-0000-0000F3190000}"/>
    <cellStyle name="oft Excel]_x000a__x000d_Comment=open=/f を指定すると、ユーザー定義関数を関数貼り付けの一覧に登録することができます。_x000a__x000d_Maximized" xfId="4899" xr:uid="{00000000-0005-0000-0000-0000F4190000}"/>
    <cellStyle name="oft Excel]_x000d__x000a_Comment=open=/f ‚ðw’è‚·‚é‚ÆAƒ†[ƒU[’è‹`ŠÖ”‚ðŠÖ”“\‚è•t‚¯‚Ìˆê——‚É“o˜^‚·‚é‚±‚Æ‚ª‚Å‚«‚Ü‚·B_x000d__x000a_Maximized" xfId="4900" xr:uid="{00000000-0005-0000-0000-0000F5190000}"/>
    <cellStyle name="oft Excel]_x000d__x000a_Comment=open=/f を指定すると、ユーザー定義関数を関数貼り付けの一覧に登録することができます。_x000d__x000a_Maximized" xfId="4901" xr:uid="{00000000-0005-0000-0000-0000F6190000}"/>
    <cellStyle name="oft Excel]_x000d__x000a_Comment=open=/f を指定すると、ユーザー定義関数を関数貼り付けの一覧に登録することができます。_x000d__x000a_Maximized 2" xfId="5850" xr:uid="{00000000-0005-0000-0000-0000F7190000}"/>
    <cellStyle name="omma [0]_Mktg Prog" xfId="4902" xr:uid="{00000000-0005-0000-0000-0000F8190000}"/>
    <cellStyle name="ormal_Sheet1_1" xfId="4903" xr:uid="{00000000-0005-0000-0000-0000F9190000}"/>
    <cellStyle name="Output 2" xfId="5851" xr:uid="{00000000-0005-0000-0000-0000FA190000}"/>
    <cellStyle name="Output 2 2" xfId="6324" xr:uid="{00000000-0005-0000-0000-0000FB190000}"/>
    <cellStyle name="paint" xfId="4904" xr:uid="{00000000-0005-0000-0000-0000FC190000}"/>
    <cellStyle name="ParaBirimi [0]_RESULTS" xfId="2966" xr:uid="{00000000-0005-0000-0000-0000FD190000}"/>
    <cellStyle name="ParaBirimi_RESULTS" xfId="2967" xr:uid="{00000000-0005-0000-0000-0000FE190000}"/>
    <cellStyle name="per.style" xfId="4905" xr:uid="{00000000-0005-0000-0000-0000FF190000}"/>
    <cellStyle name="Percent" xfId="3348" builtinId="5"/>
    <cellStyle name="Percent [0]" xfId="2968" xr:uid="{00000000-0005-0000-0000-0000011A0000}"/>
    <cellStyle name="Percent [00]" xfId="2969" xr:uid="{00000000-0005-0000-0000-0000021A0000}"/>
    <cellStyle name="Percent [2]" xfId="2970" xr:uid="{00000000-0005-0000-0000-0000031A0000}"/>
    <cellStyle name="Percent 10" xfId="5852" xr:uid="{00000000-0005-0000-0000-0000041A0000}"/>
    <cellStyle name="Percent 10 2" xfId="5853" xr:uid="{00000000-0005-0000-0000-0000051A0000}"/>
    <cellStyle name="Percent 11" xfId="5854" xr:uid="{00000000-0005-0000-0000-0000061A0000}"/>
    <cellStyle name="Percent 11 2" xfId="5855" xr:uid="{00000000-0005-0000-0000-0000071A0000}"/>
    <cellStyle name="Percent 12" xfId="5856" xr:uid="{00000000-0005-0000-0000-0000081A0000}"/>
    <cellStyle name="Percent 12 2" xfId="5857" xr:uid="{00000000-0005-0000-0000-0000091A0000}"/>
    <cellStyle name="Percent 13" xfId="5858" xr:uid="{00000000-0005-0000-0000-00000A1A0000}"/>
    <cellStyle name="Percent 13 2" xfId="5859" xr:uid="{00000000-0005-0000-0000-00000B1A0000}"/>
    <cellStyle name="Percent 14" xfId="5860" xr:uid="{00000000-0005-0000-0000-00000C1A0000}"/>
    <cellStyle name="Percent 15" xfId="5861" xr:uid="{00000000-0005-0000-0000-00000D1A0000}"/>
    <cellStyle name="Percent 16" xfId="5862" xr:uid="{00000000-0005-0000-0000-00000E1A0000}"/>
    <cellStyle name="Percent 17" xfId="5863" xr:uid="{00000000-0005-0000-0000-00000F1A0000}"/>
    <cellStyle name="Percent 18" xfId="5864" xr:uid="{00000000-0005-0000-0000-0000101A0000}"/>
    <cellStyle name="Percent 19" xfId="5865" xr:uid="{00000000-0005-0000-0000-0000111A0000}"/>
    <cellStyle name="Percent 2" xfId="2971" xr:uid="{00000000-0005-0000-0000-0000121A0000}"/>
    <cellStyle name="Percent 2 2" xfId="7460" xr:uid="{00000000-0005-0000-0000-0000131A0000}"/>
    <cellStyle name="Percent 20" xfId="5866" xr:uid="{00000000-0005-0000-0000-0000141A0000}"/>
    <cellStyle name="Percent 21" xfId="6308" xr:uid="{00000000-0005-0000-0000-0000151A0000}"/>
    <cellStyle name="Percent 22" xfId="6309" xr:uid="{00000000-0005-0000-0000-0000161A0000}"/>
    <cellStyle name="Percent 23" xfId="6310" xr:uid="{00000000-0005-0000-0000-0000171A0000}"/>
    <cellStyle name="Percent 24" xfId="6305" xr:uid="{00000000-0005-0000-0000-0000181A0000}"/>
    <cellStyle name="Percent 25" xfId="6303" xr:uid="{00000000-0005-0000-0000-0000191A0000}"/>
    <cellStyle name="Percent 26" xfId="6304" xr:uid="{00000000-0005-0000-0000-00001A1A0000}"/>
    <cellStyle name="Percent 27" xfId="6307" xr:uid="{00000000-0005-0000-0000-00001B1A0000}"/>
    <cellStyle name="Percent 28" xfId="6306" xr:uid="{00000000-0005-0000-0000-00001C1A0000}"/>
    <cellStyle name="Percent 29" xfId="6302" xr:uid="{00000000-0005-0000-0000-00001D1A0000}"/>
    <cellStyle name="Percent 3" xfId="2972" xr:uid="{00000000-0005-0000-0000-00001E1A0000}"/>
    <cellStyle name="Percent 3 2" xfId="5867" xr:uid="{00000000-0005-0000-0000-00001F1A0000}"/>
    <cellStyle name="Percent 3 3" xfId="6354" xr:uid="{00000000-0005-0000-0000-0000201A0000}"/>
    <cellStyle name="Percent 30" xfId="6397" xr:uid="{00000000-0005-0000-0000-0000211A0000}"/>
    <cellStyle name="Percent 31" xfId="6907" xr:uid="{00000000-0005-0000-0000-0000221A0000}"/>
    <cellStyle name="Percent 32" xfId="6910" xr:uid="{00000000-0005-0000-0000-0000231A0000}"/>
    <cellStyle name="Percent 33" xfId="6901" xr:uid="{00000000-0005-0000-0000-0000241A0000}"/>
    <cellStyle name="Percent 34" xfId="6425" xr:uid="{00000000-0005-0000-0000-0000251A0000}"/>
    <cellStyle name="Percent 35" xfId="7411" xr:uid="{00000000-0005-0000-0000-0000261A0000}"/>
    <cellStyle name="Percent 36" xfId="7423" xr:uid="{00000000-0005-0000-0000-0000271A0000}"/>
    <cellStyle name="Percent 37" xfId="9711" xr:uid="{00000000-0005-0000-0000-0000281A0000}"/>
    <cellStyle name="Percent 38" xfId="10139" xr:uid="{00000000-0005-0000-0000-0000291A0000}"/>
    <cellStyle name="Percent 39" xfId="11260" xr:uid="{00000000-0005-0000-0000-00002A1A0000}"/>
    <cellStyle name="Percent 4" xfId="2973" xr:uid="{00000000-0005-0000-0000-00002B1A0000}"/>
    <cellStyle name="Percent 4 2" xfId="5868" xr:uid="{00000000-0005-0000-0000-00002C1A0000}"/>
    <cellStyle name="Percent 4 2 3" xfId="54386" xr:uid="{2FFAB556-1F07-455F-969C-405049C5CCA5}"/>
    <cellStyle name="Percent 40" xfId="13133" xr:uid="{00000000-0005-0000-0000-00002D1A0000}"/>
    <cellStyle name="Percent 41" xfId="6301" xr:uid="{00000000-0005-0000-0000-00002E1A0000}"/>
    <cellStyle name="Percent 42" xfId="17420" xr:uid="{00000000-0005-0000-0000-00002F1A0000}"/>
    <cellStyle name="Percent 43" xfId="23820" xr:uid="{00000000-0005-0000-0000-0000301A0000}"/>
    <cellStyle name="Percent 44" xfId="19115" xr:uid="{00000000-0005-0000-0000-0000311A0000}"/>
    <cellStyle name="Percent 45" xfId="22841" xr:uid="{00000000-0005-0000-0000-0000321A0000}"/>
    <cellStyle name="Percent 46" xfId="26584" xr:uid="{00000000-0005-0000-0000-0000331A0000}"/>
    <cellStyle name="Percent 47" xfId="26181" xr:uid="{00000000-0005-0000-0000-0000341A0000}"/>
    <cellStyle name="Percent 48" xfId="17115" xr:uid="{00000000-0005-0000-0000-0000351A0000}"/>
    <cellStyle name="Percent 49" xfId="29972" xr:uid="{00000000-0005-0000-0000-0000361A0000}"/>
    <cellStyle name="Percent 5" xfId="2974" xr:uid="{00000000-0005-0000-0000-0000371A0000}"/>
    <cellStyle name="Percent 5 2" xfId="2975" xr:uid="{00000000-0005-0000-0000-0000381A0000}"/>
    <cellStyle name="Percent 5 2 2" xfId="5870" xr:uid="{00000000-0005-0000-0000-0000391A0000}"/>
    <cellStyle name="Percent 5 3" xfId="2976" xr:uid="{00000000-0005-0000-0000-00003A1A0000}"/>
    <cellStyle name="Percent 5 3 2" xfId="2977" xr:uid="{00000000-0005-0000-0000-00003B1A0000}"/>
    <cellStyle name="Percent 5 3 3" xfId="5869" xr:uid="{00000000-0005-0000-0000-00003C1A0000}"/>
    <cellStyle name="Percent 50" xfId="46513" xr:uid="{00000000-0005-0000-0000-00003D1A0000}"/>
    <cellStyle name="Percent 51" xfId="46026" xr:uid="{00000000-0005-0000-0000-00003E1A0000}"/>
    <cellStyle name="Percent 52" xfId="39170" xr:uid="{00000000-0005-0000-0000-00003F1A0000}"/>
    <cellStyle name="Percent 53" xfId="50327" xr:uid="{00000000-0005-0000-0000-0000401A0000}"/>
    <cellStyle name="Percent 6" xfId="2978" xr:uid="{00000000-0005-0000-0000-0000411A0000}"/>
    <cellStyle name="Percent 6 2" xfId="5872" xr:uid="{00000000-0005-0000-0000-0000421A0000}"/>
    <cellStyle name="Percent 6 3" xfId="5871" xr:uid="{00000000-0005-0000-0000-0000431A0000}"/>
    <cellStyle name="Percent 7" xfId="2979" xr:uid="{00000000-0005-0000-0000-0000441A0000}"/>
    <cellStyle name="Percent 7 2" xfId="2980" xr:uid="{00000000-0005-0000-0000-0000451A0000}"/>
    <cellStyle name="Percent 7 2 2" xfId="5874" xr:uid="{00000000-0005-0000-0000-0000461A0000}"/>
    <cellStyle name="Percent 7 3" xfId="5873" xr:uid="{00000000-0005-0000-0000-0000471A0000}"/>
    <cellStyle name="Percent 8" xfId="2981" xr:uid="{00000000-0005-0000-0000-0000481A0000}"/>
    <cellStyle name="Percent 8 2" xfId="5875" xr:uid="{00000000-0005-0000-0000-0000491A0000}"/>
    <cellStyle name="Percent 9" xfId="2982" xr:uid="{00000000-0005-0000-0000-00004A1A0000}"/>
    <cellStyle name="Percent 9 2" xfId="5876" xr:uid="{00000000-0005-0000-0000-00004B1A0000}"/>
    <cellStyle name="PERCENTAGE" xfId="2983" xr:uid="{00000000-0005-0000-0000-00004C1A0000}"/>
    <cellStyle name="PrePop Currency (0)" xfId="2984" xr:uid="{00000000-0005-0000-0000-00004D1A0000}"/>
    <cellStyle name="PrePop Currency (2)" xfId="2985" xr:uid="{00000000-0005-0000-0000-00004E1A0000}"/>
    <cellStyle name="PrePop Units (0)" xfId="2986" xr:uid="{00000000-0005-0000-0000-00004F1A0000}"/>
    <cellStyle name="PrePop Units (1)" xfId="2987" xr:uid="{00000000-0005-0000-0000-0000501A0000}"/>
    <cellStyle name="PrePop Units (2)" xfId="2988" xr:uid="{00000000-0005-0000-0000-0000511A0000}"/>
    <cellStyle name="pricing" xfId="4906" xr:uid="{00000000-0005-0000-0000-0000521A0000}"/>
    <cellStyle name="PSChar" xfId="2989" xr:uid="{00000000-0005-0000-0000-0000531A0000}"/>
    <cellStyle name="PSDate" xfId="2990" xr:uid="{00000000-0005-0000-0000-0000541A0000}"/>
    <cellStyle name="PSDec" xfId="2991" xr:uid="{00000000-0005-0000-0000-0000551A0000}"/>
    <cellStyle name="PSHeading" xfId="2992" xr:uid="{00000000-0005-0000-0000-0000561A0000}"/>
    <cellStyle name="PSHeading 2" xfId="4907" xr:uid="{00000000-0005-0000-0000-0000571A0000}"/>
    <cellStyle name="PSInt" xfId="2993" xr:uid="{00000000-0005-0000-0000-0000581A0000}"/>
    <cellStyle name="PSSpacer" xfId="2994" xr:uid="{00000000-0005-0000-0000-0000591A0000}"/>
    <cellStyle name="Quantity" xfId="4908" xr:uid="{00000000-0005-0000-0000-00005A1A0000}"/>
    <cellStyle name="Quantity 2" xfId="6667" xr:uid="{00000000-0005-0000-0000-00005B1A0000}"/>
    <cellStyle name="Quantity 2 2" xfId="10446" xr:uid="{00000000-0005-0000-0000-00005C1A0000}"/>
    <cellStyle name="Quantity 3" xfId="10098" xr:uid="{00000000-0005-0000-0000-00005D1A0000}"/>
    <cellStyle name="s]_x000d__x000a_load=nwpopup.exe alpctrl.exe_x000d__x000a_spooler=yes_x000d__x000a_run=_x000d__x000a_Beep=yes_x000d__x000a_NullPort=None_x000d__x000a_BorderWidth=3_x000d__x000a_CursorBlinkRate=557_x000d__x000a_Doubl" xfId="2995" xr:uid="{00000000-0005-0000-0000-00005E1A0000}"/>
    <cellStyle name="SAPBEXaggData" xfId="2996" xr:uid="{00000000-0005-0000-0000-00005F1A0000}"/>
    <cellStyle name="SAPBEXaggData 10" xfId="38647" xr:uid="{00000000-0005-0000-0000-0000601A0000}"/>
    <cellStyle name="SAPBEXaggData 11" xfId="49801" xr:uid="{00000000-0005-0000-0000-0000611A0000}"/>
    <cellStyle name="SAPBEXaggData 12" xfId="51130" xr:uid="{00000000-0005-0000-0000-0000621A0000}"/>
    <cellStyle name="SAPBEXaggData 13" xfId="54332" xr:uid="{00000000-0005-0000-0000-0000631A0000}"/>
    <cellStyle name="SAPBEXaggData 2" xfId="6433" xr:uid="{00000000-0005-0000-0000-0000641A0000}"/>
    <cellStyle name="SAPBEXaggData 2 10" xfId="50438" xr:uid="{00000000-0005-0000-0000-0000651A0000}"/>
    <cellStyle name="SAPBEXaggData 2 11" xfId="51016" xr:uid="{00000000-0005-0000-0000-0000661A0000}"/>
    <cellStyle name="SAPBEXaggData 2 2" xfId="7531" xr:uid="{00000000-0005-0000-0000-0000671A0000}"/>
    <cellStyle name="SAPBEXaggData 2 2 10" xfId="47005" xr:uid="{00000000-0005-0000-0000-0000681A0000}"/>
    <cellStyle name="SAPBEXaggData 2 2 2" xfId="10768" xr:uid="{00000000-0005-0000-0000-0000691A0000}"/>
    <cellStyle name="SAPBEXaggData 2 2 2 2" xfId="13890" xr:uid="{00000000-0005-0000-0000-00006A1A0000}"/>
    <cellStyle name="SAPBEXaggData 2 2 2 2 2" xfId="23336" xr:uid="{00000000-0005-0000-0000-00006B1A0000}"/>
    <cellStyle name="SAPBEXaggData 2 2 2 2 3" xfId="18030" xr:uid="{00000000-0005-0000-0000-00006C1A0000}"/>
    <cellStyle name="SAPBEXaggData 2 2 2 2 4" xfId="37783" xr:uid="{00000000-0005-0000-0000-00006D1A0000}"/>
    <cellStyle name="SAPBEXaggData 2 2 2 2 5" xfId="44205" xr:uid="{00000000-0005-0000-0000-00006E1A0000}"/>
    <cellStyle name="SAPBEXaggData 2 2 2 2 6" xfId="25565" xr:uid="{00000000-0005-0000-0000-00006F1A0000}"/>
    <cellStyle name="SAPBEXaggData 2 2 2 2 7" xfId="53501" xr:uid="{00000000-0005-0000-0000-0000701A0000}"/>
    <cellStyle name="SAPBEXaggData 2 2 2 2 8" xfId="53837" xr:uid="{00000000-0005-0000-0000-0000711A0000}"/>
    <cellStyle name="SAPBEXaggData 2 2 2 3" xfId="16646" xr:uid="{00000000-0005-0000-0000-0000721A0000}"/>
    <cellStyle name="SAPBEXaggData 2 2 2 4" xfId="27613" xr:uid="{00000000-0005-0000-0000-0000731A0000}"/>
    <cellStyle name="SAPBEXaggData 2 2 2 5" xfId="34661" xr:uid="{00000000-0005-0000-0000-0000741A0000}"/>
    <cellStyle name="SAPBEXaggData 2 2 2 6" xfId="41086" xr:uid="{00000000-0005-0000-0000-0000751A0000}"/>
    <cellStyle name="SAPBEXaggData 2 2 2 7" xfId="32895" xr:uid="{00000000-0005-0000-0000-0000761A0000}"/>
    <cellStyle name="SAPBEXaggData 2 2 2 8" xfId="52001" xr:uid="{00000000-0005-0000-0000-0000771A0000}"/>
    <cellStyle name="SAPBEXaggData 2 2 2 9" xfId="51336" xr:uid="{00000000-0005-0000-0000-0000781A0000}"/>
    <cellStyle name="SAPBEXaggData 2 2 3" xfId="12813" xr:uid="{00000000-0005-0000-0000-0000791A0000}"/>
    <cellStyle name="SAPBEXaggData 2 2 3 2" xfId="24289" xr:uid="{00000000-0005-0000-0000-00007A1A0000}"/>
    <cellStyle name="SAPBEXaggData 2 2 3 3" xfId="20387" xr:uid="{00000000-0005-0000-0000-00007B1A0000}"/>
    <cellStyle name="SAPBEXaggData 2 2 3 4" xfId="36706" xr:uid="{00000000-0005-0000-0000-00007C1A0000}"/>
    <cellStyle name="SAPBEXaggData 2 2 3 5" xfId="43129" xr:uid="{00000000-0005-0000-0000-00007D1A0000}"/>
    <cellStyle name="SAPBEXaggData 2 2 3 6" xfId="39135" xr:uid="{00000000-0005-0000-0000-00007E1A0000}"/>
    <cellStyle name="SAPBEXaggData 2 2 3 7" xfId="52967" xr:uid="{00000000-0005-0000-0000-00007F1A0000}"/>
    <cellStyle name="SAPBEXaggData 2 2 3 8" xfId="31724" xr:uid="{00000000-0005-0000-0000-0000801A0000}"/>
    <cellStyle name="SAPBEXaggData 2 2 4" xfId="18827" xr:uid="{00000000-0005-0000-0000-0000811A0000}"/>
    <cellStyle name="SAPBEXaggData 2 2 5" xfId="29192" xr:uid="{00000000-0005-0000-0000-0000821A0000}"/>
    <cellStyle name="SAPBEXaggData 2 2 6" xfId="25601" xr:uid="{00000000-0005-0000-0000-0000831A0000}"/>
    <cellStyle name="SAPBEXaggData 2 2 7" xfId="26622" xr:uid="{00000000-0005-0000-0000-0000841A0000}"/>
    <cellStyle name="SAPBEXaggData 2 2 8" xfId="50289" xr:uid="{00000000-0005-0000-0000-0000851A0000}"/>
    <cellStyle name="SAPBEXaggData 2 2 9" xfId="21288" xr:uid="{00000000-0005-0000-0000-0000861A0000}"/>
    <cellStyle name="SAPBEXaggData 2 3" xfId="10220" xr:uid="{00000000-0005-0000-0000-0000871A0000}"/>
    <cellStyle name="SAPBEXaggData 2 3 2" xfId="9053" xr:uid="{00000000-0005-0000-0000-0000881A0000}"/>
    <cellStyle name="SAPBEXaggData 2 3 2 2" xfId="19430" xr:uid="{00000000-0005-0000-0000-0000891A0000}"/>
    <cellStyle name="SAPBEXaggData 2 3 2 3" xfId="26346" xr:uid="{00000000-0005-0000-0000-00008A1A0000}"/>
    <cellStyle name="SAPBEXaggData 2 3 2 4" xfId="32978" xr:uid="{00000000-0005-0000-0000-00008B1A0000}"/>
    <cellStyle name="SAPBEXaggData 2 3 2 5" xfId="39408" xr:uid="{00000000-0005-0000-0000-00008C1A0000}"/>
    <cellStyle name="SAPBEXaggData 2 3 2 6" xfId="22195" xr:uid="{00000000-0005-0000-0000-00008D1A0000}"/>
    <cellStyle name="SAPBEXaggData 2 3 2 7" xfId="51160" xr:uid="{00000000-0005-0000-0000-00008E1A0000}"/>
    <cellStyle name="SAPBEXaggData 2 3 2 8" xfId="39773" xr:uid="{00000000-0005-0000-0000-00008F1A0000}"/>
    <cellStyle name="SAPBEXaggData 2 3 3" xfId="15180" xr:uid="{00000000-0005-0000-0000-0000901A0000}"/>
    <cellStyle name="SAPBEXaggData 2 3 4" xfId="27054" xr:uid="{00000000-0005-0000-0000-0000911A0000}"/>
    <cellStyle name="SAPBEXaggData 2 3 5" xfId="34113" xr:uid="{00000000-0005-0000-0000-0000921A0000}"/>
    <cellStyle name="SAPBEXaggData 2 3 6" xfId="40539" xr:uid="{00000000-0005-0000-0000-0000931A0000}"/>
    <cellStyle name="SAPBEXaggData 2 3 7" xfId="26942" xr:uid="{00000000-0005-0000-0000-0000941A0000}"/>
    <cellStyle name="SAPBEXaggData 2 3 8" xfId="51738" xr:uid="{00000000-0005-0000-0000-0000951A0000}"/>
    <cellStyle name="SAPBEXaggData 2 3 9" xfId="45694" xr:uid="{00000000-0005-0000-0000-0000961A0000}"/>
    <cellStyle name="SAPBEXaggData 2 4" xfId="8651" xr:uid="{00000000-0005-0000-0000-0000971A0000}"/>
    <cellStyle name="SAPBEXaggData 2 4 2" xfId="20918" xr:uid="{00000000-0005-0000-0000-0000981A0000}"/>
    <cellStyle name="SAPBEXaggData 2 4 3" xfId="29176" xr:uid="{00000000-0005-0000-0000-0000991A0000}"/>
    <cellStyle name="SAPBEXaggData 2 4 4" xfId="32610" xr:uid="{00000000-0005-0000-0000-00009A1A0000}"/>
    <cellStyle name="SAPBEXaggData 2 4 5" xfId="39045" xr:uid="{00000000-0005-0000-0000-00009B1A0000}"/>
    <cellStyle name="SAPBEXaggData 2 4 6" xfId="48847" xr:uid="{00000000-0005-0000-0000-00009C1A0000}"/>
    <cellStyle name="SAPBEXaggData 2 4 7" xfId="50965" xr:uid="{00000000-0005-0000-0000-00009D1A0000}"/>
    <cellStyle name="SAPBEXaggData 2 4 8" xfId="30235" xr:uid="{00000000-0005-0000-0000-00009E1A0000}"/>
    <cellStyle name="SAPBEXaggData 2 5" xfId="14844" xr:uid="{00000000-0005-0000-0000-00009F1A0000}"/>
    <cellStyle name="SAPBEXaggData 2 6" xfId="30195" xr:uid="{00000000-0005-0000-0000-0000A01A0000}"/>
    <cellStyle name="SAPBEXaggData 2 7" xfId="31610" xr:uid="{00000000-0005-0000-0000-0000A11A0000}"/>
    <cellStyle name="SAPBEXaggData 2 8" xfId="28757" xr:uid="{00000000-0005-0000-0000-0000A21A0000}"/>
    <cellStyle name="SAPBEXaggData 2 9" xfId="29743" xr:uid="{00000000-0005-0000-0000-0000A31A0000}"/>
    <cellStyle name="SAPBEXaggData 3" xfId="7467" xr:uid="{00000000-0005-0000-0000-0000A41A0000}"/>
    <cellStyle name="SAPBEXaggData 3 10" xfId="26951" xr:uid="{00000000-0005-0000-0000-0000A51A0000}"/>
    <cellStyle name="SAPBEXaggData 3 2" xfId="10708" xr:uid="{00000000-0005-0000-0000-0000A61A0000}"/>
    <cellStyle name="SAPBEXaggData 3 2 2" xfId="13830" xr:uid="{00000000-0005-0000-0000-0000A71A0000}"/>
    <cellStyle name="SAPBEXaggData 3 2 2 2" xfId="20880" xr:uid="{00000000-0005-0000-0000-0000A81A0000}"/>
    <cellStyle name="SAPBEXaggData 3 2 2 3" xfId="23954" xr:uid="{00000000-0005-0000-0000-0000A91A0000}"/>
    <cellStyle name="SAPBEXaggData 3 2 2 4" xfId="37723" xr:uid="{00000000-0005-0000-0000-0000AA1A0000}"/>
    <cellStyle name="SAPBEXaggData 3 2 2 5" xfId="44145" xr:uid="{00000000-0005-0000-0000-0000AB1A0000}"/>
    <cellStyle name="SAPBEXaggData 3 2 2 6" xfId="29253" xr:uid="{00000000-0005-0000-0000-0000AC1A0000}"/>
    <cellStyle name="SAPBEXaggData 3 2 2 7" xfId="53460" xr:uid="{00000000-0005-0000-0000-0000AD1A0000}"/>
    <cellStyle name="SAPBEXaggData 3 2 2 8" xfId="53777" xr:uid="{00000000-0005-0000-0000-0000AE1A0000}"/>
    <cellStyle name="SAPBEXaggData 3 2 3" xfId="15984" xr:uid="{00000000-0005-0000-0000-0000AF1A0000}"/>
    <cellStyle name="SAPBEXaggData 3 2 4" xfId="28437" xr:uid="{00000000-0005-0000-0000-0000B01A0000}"/>
    <cellStyle name="SAPBEXaggData 3 2 5" xfId="34601" xr:uid="{00000000-0005-0000-0000-0000B11A0000}"/>
    <cellStyle name="SAPBEXaggData 3 2 6" xfId="41026" xr:uid="{00000000-0005-0000-0000-0000B21A0000}"/>
    <cellStyle name="SAPBEXaggData 3 2 7" xfId="49891" xr:uid="{00000000-0005-0000-0000-0000B31A0000}"/>
    <cellStyle name="SAPBEXaggData 3 2 8" xfId="51960" xr:uid="{00000000-0005-0000-0000-0000B41A0000}"/>
    <cellStyle name="SAPBEXaggData 3 2 9" xfId="52920" xr:uid="{00000000-0005-0000-0000-0000B51A0000}"/>
    <cellStyle name="SAPBEXaggData 3 3" xfId="13119" xr:uid="{00000000-0005-0000-0000-0000B61A0000}"/>
    <cellStyle name="SAPBEXaggData 3 3 2" xfId="16260" xr:uid="{00000000-0005-0000-0000-0000B71A0000}"/>
    <cellStyle name="SAPBEXaggData 3 3 3" xfId="21964" xr:uid="{00000000-0005-0000-0000-0000B81A0000}"/>
    <cellStyle name="SAPBEXaggData 3 3 4" xfId="37012" xr:uid="{00000000-0005-0000-0000-0000B91A0000}"/>
    <cellStyle name="SAPBEXaggData 3 3 5" xfId="43435" xr:uid="{00000000-0005-0000-0000-0000BA1A0000}"/>
    <cellStyle name="SAPBEXaggData 3 3 6" xfId="45717" xr:uid="{00000000-0005-0000-0000-0000BB1A0000}"/>
    <cellStyle name="SAPBEXaggData 3 3 7" xfId="53115" xr:uid="{00000000-0005-0000-0000-0000BC1A0000}"/>
    <cellStyle name="SAPBEXaggData 3 3 8" xfId="32665" xr:uid="{00000000-0005-0000-0000-0000BD1A0000}"/>
    <cellStyle name="SAPBEXaggData 3 4" xfId="20624" xr:uid="{00000000-0005-0000-0000-0000BE1A0000}"/>
    <cellStyle name="SAPBEXaggData 3 5" xfId="29202" xr:uid="{00000000-0005-0000-0000-0000BF1A0000}"/>
    <cellStyle name="SAPBEXaggData 3 6" xfId="25663" xr:uid="{00000000-0005-0000-0000-0000C01A0000}"/>
    <cellStyle name="SAPBEXaggData 3 7" xfId="31494" xr:uid="{00000000-0005-0000-0000-0000C11A0000}"/>
    <cellStyle name="SAPBEXaggData 3 8" xfId="32892" xr:uid="{00000000-0005-0000-0000-0000C21A0000}"/>
    <cellStyle name="SAPBEXaggData 3 9" xfId="45211" xr:uid="{00000000-0005-0000-0000-0000C31A0000}"/>
    <cellStyle name="SAPBEXaggData 4" xfId="10099" xr:uid="{00000000-0005-0000-0000-0000C41A0000}"/>
    <cellStyle name="SAPBEXaggData 4 2" xfId="12537" xr:uid="{00000000-0005-0000-0000-0000C51A0000}"/>
    <cellStyle name="SAPBEXaggData 4 2 2" xfId="15742" xr:uid="{00000000-0005-0000-0000-0000C61A0000}"/>
    <cellStyle name="SAPBEXaggData 4 2 3" xfId="21468" xr:uid="{00000000-0005-0000-0000-0000C71A0000}"/>
    <cellStyle name="SAPBEXaggData 4 2 4" xfId="36430" xr:uid="{00000000-0005-0000-0000-0000C81A0000}"/>
    <cellStyle name="SAPBEXaggData 4 2 5" xfId="42853" xr:uid="{00000000-0005-0000-0000-0000C91A0000}"/>
    <cellStyle name="SAPBEXaggData 4 2 6" xfId="49425" xr:uid="{00000000-0005-0000-0000-0000CA1A0000}"/>
    <cellStyle name="SAPBEXaggData 4 2 7" xfId="52839" xr:uid="{00000000-0005-0000-0000-0000CB1A0000}"/>
    <cellStyle name="SAPBEXaggData 4 2 8" xfId="46701" xr:uid="{00000000-0005-0000-0000-0000CC1A0000}"/>
    <cellStyle name="SAPBEXaggData 4 3" xfId="19863" xr:uid="{00000000-0005-0000-0000-0000CD1A0000}"/>
    <cellStyle name="SAPBEXaggData 4 4" xfId="31428" xr:uid="{00000000-0005-0000-0000-0000CE1A0000}"/>
    <cellStyle name="SAPBEXaggData 4 5" xfId="33992" xr:uid="{00000000-0005-0000-0000-0000CF1A0000}"/>
    <cellStyle name="SAPBEXaggData 4 6" xfId="40418" xr:uid="{00000000-0005-0000-0000-0000D01A0000}"/>
    <cellStyle name="SAPBEXaggData 4 7" xfId="32701" xr:uid="{00000000-0005-0000-0000-0000D11A0000}"/>
    <cellStyle name="SAPBEXaggData 4 8" xfId="51640" xr:uid="{00000000-0005-0000-0000-0000D21A0000}"/>
    <cellStyle name="SAPBEXaggData 4 9" xfId="51520" xr:uid="{00000000-0005-0000-0000-0000D31A0000}"/>
    <cellStyle name="SAPBEXaggData 5" xfId="13130" xr:uid="{00000000-0005-0000-0000-0000D41A0000}"/>
    <cellStyle name="SAPBEXaggData 5 2" xfId="21173" xr:uid="{00000000-0005-0000-0000-0000D51A0000}"/>
    <cellStyle name="SAPBEXaggData 5 3" xfId="14633" xr:uid="{00000000-0005-0000-0000-0000D61A0000}"/>
    <cellStyle name="SAPBEXaggData 5 4" xfId="37023" xr:uid="{00000000-0005-0000-0000-0000D71A0000}"/>
    <cellStyle name="SAPBEXaggData 5 5" xfId="43446" xr:uid="{00000000-0005-0000-0000-0000D81A0000}"/>
    <cellStyle name="SAPBEXaggData 5 6" xfId="47960" xr:uid="{00000000-0005-0000-0000-0000D91A0000}"/>
    <cellStyle name="SAPBEXaggData 5 7" xfId="53121" xr:uid="{00000000-0005-0000-0000-0000DA1A0000}"/>
    <cellStyle name="SAPBEXaggData 5 8" xfId="47578" xr:uid="{00000000-0005-0000-0000-0000DB1A0000}"/>
    <cellStyle name="SAPBEXaggData 6" xfId="24239" xr:uid="{00000000-0005-0000-0000-0000DC1A0000}"/>
    <cellStyle name="SAPBEXaggData 7" xfId="28542" xr:uid="{00000000-0005-0000-0000-0000DD1A0000}"/>
    <cellStyle name="SAPBEXaggData 8" xfId="30584" xr:uid="{00000000-0005-0000-0000-0000DE1A0000}"/>
    <cellStyle name="SAPBEXaggData 9" xfId="29073" xr:uid="{00000000-0005-0000-0000-0000DF1A0000}"/>
    <cellStyle name="SAPBEXaggDataEmph" xfId="2997" xr:uid="{00000000-0005-0000-0000-0000E01A0000}"/>
    <cellStyle name="SAPBEXaggDataEmph 10" xfId="44791" xr:uid="{00000000-0005-0000-0000-0000E11A0000}"/>
    <cellStyle name="SAPBEXaggDataEmph 11" xfId="30328" xr:uid="{00000000-0005-0000-0000-0000E21A0000}"/>
    <cellStyle name="SAPBEXaggDataEmph 12" xfId="52402" xr:uid="{00000000-0005-0000-0000-0000E31A0000}"/>
    <cellStyle name="SAPBEXaggDataEmph 13" xfId="54333" xr:uid="{00000000-0005-0000-0000-0000E41A0000}"/>
    <cellStyle name="SAPBEXaggDataEmph 2" xfId="6885" xr:uid="{00000000-0005-0000-0000-0000E51A0000}"/>
    <cellStyle name="SAPBEXaggDataEmph 2 10" xfId="46613" xr:uid="{00000000-0005-0000-0000-0000E61A0000}"/>
    <cellStyle name="SAPBEXaggDataEmph 2 11" xfId="52932" xr:uid="{00000000-0005-0000-0000-0000E71A0000}"/>
    <cellStyle name="SAPBEXaggDataEmph 2 2" xfId="7974" xr:uid="{00000000-0005-0000-0000-0000E81A0000}"/>
    <cellStyle name="SAPBEXaggDataEmph 2 2 10" xfId="52256" xr:uid="{00000000-0005-0000-0000-0000E91A0000}"/>
    <cellStyle name="SAPBEXaggDataEmph 2 2 2" xfId="11201" xr:uid="{00000000-0005-0000-0000-0000EA1A0000}"/>
    <cellStyle name="SAPBEXaggDataEmph 2 2 2 2" xfId="14323" xr:uid="{00000000-0005-0000-0000-0000EB1A0000}"/>
    <cellStyle name="SAPBEXaggDataEmph 2 2 2 2 2" xfId="25499" xr:uid="{00000000-0005-0000-0000-0000EC1A0000}"/>
    <cellStyle name="SAPBEXaggDataEmph 2 2 2 2 3" xfId="15371" xr:uid="{00000000-0005-0000-0000-0000ED1A0000}"/>
    <cellStyle name="SAPBEXaggDataEmph 2 2 2 2 4" xfId="38216" xr:uid="{00000000-0005-0000-0000-0000EE1A0000}"/>
    <cellStyle name="SAPBEXaggDataEmph 2 2 2 2 5" xfId="44638" xr:uid="{00000000-0005-0000-0000-0000EF1A0000}"/>
    <cellStyle name="SAPBEXaggDataEmph 2 2 2 2 6" xfId="32104" xr:uid="{00000000-0005-0000-0000-0000F01A0000}"/>
    <cellStyle name="SAPBEXaggDataEmph 2 2 2 2 7" xfId="53710" xr:uid="{00000000-0005-0000-0000-0000F11A0000}"/>
    <cellStyle name="SAPBEXaggDataEmph 2 2 2 2 8" xfId="54270" xr:uid="{00000000-0005-0000-0000-0000F21A0000}"/>
    <cellStyle name="SAPBEXaggDataEmph 2 2 2 3" xfId="18533" xr:uid="{00000000-0005-0000-0000-0000F31A0000}"/>
    <cellStyle name="SAPBEXaggDataEmph 2 2 2 4" xfId="21741" xr:uid="{00000000-0005-0000-0000-0000F41A0000}"/>
    <cellStyle name="SAPBEXaggDataEmph 2 2 2 5" xfId="35094" xr:uid="{00000000-0005-0000-0000-0000F51A0000}"/>
    <cellStyle name="SAPBEXaggDataEmph 2 2 2 6" xfId="41519" xr:uid="{00000000-0005-0000-0000-0000F61A0000}"/>
    <cellStyle name="SAPBEXaggDataEmph 2 2 2 7" xfId="49477" xr:uid="{00000000-0005-0000-0000-0000F71A0000}"/>
    <cellStyle name="SAPBEXaggDataEmph 2 2 2 8" xfId="52210" xr:uid="{00000000-0005-0000-0000-0000F81A0000}"/>
    <cellStyle name="SAPBEXaggDataEmph 2 2 2 9" xfId="33312" xr:uid="{00000000-0005-0000-0000-0000F91A0000}"/>
    <cellStyle name="SAPBEXaggDataEmph 2 2 3" xfId="9371" xr:uid="{00000000-0005-0000-0000-0000FA1A0000}"/>
    <cellStyle name="SAPBEXaggDataEmph 2 2 3 2" xfId="24957" xr:uid="{00000000-0005-0000-0000-0000FB1A0000}"/>
    <cellStyle name="SAPBEXaggDataEmph 2 2 3 3" xfId="30099" xr:uid="{00000000-0005-0000-0000-0000FC1A0000}"/>
    <cellStyle name="SAPBEXaggDataEmph 2 2 3 4" xfId="33286" xr:uid="{00000000-0005-0000-0000-0000FD1A0000}"/>
    <cellStyle name="SAPBEXaggDataEmph 2 2 3 5" xfId="39714" xr:uid="{00000000-0005-0000-0000-0000FE1A0000}"/>
    <cellStyle name="SAPBEXaggDataEmph 2 2 3 6" xfId="48468" xr:uid="{00000000-0005-0000-0000-0000FF1A0000}"/>
    <cellStyle name="SAPBEXaggDataEmph 2 2 3 7" xfId="51296" xr:uid="{00000000-0005-0000-0000-0000001B0000}"/>
    <cellStyle name="SAPBEXaggDataEmph 2 2 3 8" xfId="48334" xr:uid="{00000000-0005-0000-0000-0000011B0000}"/>
    <cellStyle name="SAPBEXaggDataEmph 2 2 4" xfId="25368" xr:uid="{00000000-0005-0000-0000-0000021B0000}"/>
    <cellStyle name="SAPBEXaggDataEmph 2 2 5" xfId="16804" xr:uid="{00000000-0005-0000-0000-0000031B0000}"/>
    <cellStyle name="SAPBEXaggDataEmph 2 2 6" xfId="31973" xr:uid="{00000000-0005-0000-0000-0000041B0000}"/>
    <cellStyle name="SAPBEXaggDataEmph 2 2 7" xfId="38420" xr:uid="{00000000-0005-0000-0000-0000051B0000}"/>
    <cellStyle name="SAPBEXaggDataEmph 2 2 8" xfId="47716" xr:uid="{00000000-0005-0000-0000-0000061B0000}"/>
    <cellStyle name="SAPBEXaggDataEmph 2 2 9" xfId="50656" xr:uid="{00000000-0005-0000-0000-0000071B0000}"/>
    <cellStyle name="SAPBEXaggDataEmph 2 3" xfId="10650" xr:uid="{00000000-0005-0000-0000-0000081B0000}"/>
    <cellStyle name="SAPBEXaggDataEmph 2 3 2" xfId="13772" xr:uid="{00000000-0005-0000-0000-0000091B0000}"/>
    <cellStyle name="SAPBEXaggDataEmph 2 3 2 2" xfId="16325" xr:uid="{00000000-0005-0000-0000-00000A1B0000}"/>
    <cellStyle name="SAPBEXaggDataEmph 2 3 2 3" xfId="23414" xr:uid="{00000000-0005-0000-0000-00000B1B0000}"/>
    <cellStyle name="SAPBEXaggDataEmph 2 3 2 4" xfId="37665" xr:uid="{00000000-0005-0000-0000-00000C1B0000}"/>
    <cellStyle name="SAPBEXaggDataEmph 2 3 2 5" xfId="44087" xr:uid="{00000000-0005-0000-0000-00000D1B0000}"/>
    <cellStyle name="SAPBEXaggDataEmph 2 3 2 6" xfId="50541" xr:uid="{00000000-0005-0000-0000-00000E1B0000}"/>
    <cellStyle name="SAPBEXaggDataEmph 2 3 2 7" xfId="53436" xr:uid="{00000000-0005-0000-0000-00000F1B0000}"/>
    <cellStyle name="SAPBEXaggDataEmph 2 3 2 8" xfId="48496" xr:uid="{00000000-0005-0000-0000-0000101B0000}"/>
    <cellStyle name="SAPBEXaggDataEmph 2 3 3" xfId="23889" xr:uid="{00000000-0005-0000-0000-0000111B0000}"/>
    <cellStyle name="SAPBEXaggDataEmph 2 3 4" xfId="29748" xr:uid="{00000000-0005-0000-0000-0000121B0000}"/>
    <cellStyle name="SAPBEXaggDataEmph 2 3 5" xfId="34543" xr:uid="{00000000-0005-0000-0000-0000131B0000}"/>
    <cellStyle name="SAPBEXaggDataEmph 2 3 6" xfId="40968" xr:uid="{00000000-0005-0000-0000-0000141B0000}"/>
    <cellStyle name="SAPBEXaggDataEmph 2 3 7" xfId="49685" xr:uid="{00000000-0005-0000-0000-0000151B0000}"/>
    <cellStyle name="SAPBEXaggDataEmph 2 3 8" xfId="51936" xr:uid="{00000000-0005-0000-0000-0000161B0000}"/>
    <cellStyle name="SAPBEXaggDataEmph 2 3 9" xfId="26493" xr:uid="{00000000-0005-0000-0000-0000171B0000}"/>
    <cellStyle name="SAPBEXaggDataEmph 2 4" xfId="9643" xr:uid="{00000000-0005-0000-0000-0000181B0000}"/>
    <cellStyle name="SAPBEXaggDataEmph 2 4 2" xfId="22107" xr:uid="{00000000-0005-0000-0000-0000191B0000}"/>
    <cellStyle name="SAPBEXaggDataEmph 2 4 3" xfId="29251" xr:uid="{00000000-0005-0000-0000-00001A1B0000}"/>
    <cellStyle name="SAPBEXaggDataEmph 2 4 4" xfId="33541" xr:uid="{00000000-0005-0000-0000-00001B1B0000}"/>
    <cellStyle name="SAPBEXaggDataEmph 2 4 5" xfId="39968" xr:uid="{00000000-0005-0000-0000-00001C1B0000}"/>
    <cellStyle name="SAPBEXaggDataEmph 2 4 6" xfId="47495" xr:uid="{00000000-0005-0000-0000-00001D1B0000}"/>
    <cellStyle name="SAPBEXaggDataEmph 2 4 7" xfId="51421" xr:uid="{00000000-0005-0000-0000-00001E1B0000}"/>
    <cellStyle name="SAPBEXaggDataEmph 2 4 8" xfId="44910" xr:uid="{00000000-0005-0000-0000-00001F1B0000}"/>
    <cellStyle name="SAPBEXaggDataEmph 2 5" xfId="25394" xr:uid="{00000000-0005-0000-0000-0000201B0000}"/>
    <cellStyle name="SAPBEXaggDataEmph 2 6" xfId="28708" xr:uid="{00000000-0005-0000-0000-0000211B0000}"/>
    <cellStyle name="SAPBEXaggDataEmph 2 7" xfId="21117" xr:uid="{00000000-0005-0000-0000-0000221B0000}"/>
    <cellStyle name="SAPBEXaggDataEmph 2 8" xfId="25703" xr:uid="{00000000-0005-0000-0000-0000231B0000}"/>
    <cellStyle name="SAPBEXaggDataEmph 2 9" xfId="49320" xr:uid="{00000000-0005-0000-0000-0000241B0000}"/>
    <cellStyle name="SAPBEXaggDataEmph 3" xfId="7457" xr:uid="{00000000-0005-0000-0000-0000251B0000}"/>
    <cellStyle name="SAPBEXaggDataEmph 3 10" xfId="51070" xr:uid="{00000000-0005-0000-0000-0000261B0000}"/>
    <cellStyle name="SAPBEXaggDataEmph 3 2" xfId="10701" xr:uid="{00000000-0005-0000-0000-0000271B0000}"/>
    <cellStyle name="SAPBEXaggDataEmph 3 2 2" xfId="13823" xr:uid="{00000000-0005-0000-0000-0000281B0000}"/>
    <cellStyle name="SAPBEXaggDataEmph 3 2 2 2" xfId="16364" xr:uid="{00000000-0005-0000-0000-0000291B0000}"/>
    <cellStyle name="SAPBEXaggDataEmph 3 2 2 3" xfId="22908" xr:uid="{00000000-0005-0000-0000-00002A1B0000}"/>
    <cellStyle name="SAPBEXaggDataEmph 3 2 2 4" xfId="37716" xr:uid="{00000000-0005-0000-0000-00002B1B0000}"/>
    <cellStyle name="SAPBEXaggDataEmph 3 2 2 5" xfId="44138" xr:uid="{00000000-0005-0000-0000-00002C1B0000}"/>
    <cellStyle name="SAPBEXaggDataEmph 3 2 2 6" xfId="23728" xr:uid="{00000000-0005-0000-0000-00002D1B0000}"/>
    <cellStyle name="SAPBEXaggDataEmph 3 2 2 7" xfId="53454" xr:uid="{00000000-0005-0000-0000-00002E1B0000}"/>
    <cellStyle name="SAPBEXaggDataEmph 3 2 2 8" xfId="53770" xr:uid="{00000000-0005-0000-0000-00002F1B0000}"/>
    <cellStyle name="SAPBEXaggDataEmph 3 2 3" xfId="18730" xr:uid="{00000000-0005-0000-0000-0000301B0000}"/>
    <cellStyle name="SAPBEXaggDataEmph 3 2 4" xfId="30923" xr:uid="{00000000-0005-0000-0000-0000311B0000}"/>
    <cellStyle name="SAPBEXaggDataEmph 3 2 5" xfId="34594" xr:uid="{00000000-0005-0000-0000-0000321B0000}"/>
    <cellStyle name="SAPBEXaggDataEmph 3 2 6" xfId="41019" xr:uid="{00000000-0005-0000-0000-0000331B0000}"/>
    <cellStyle name="SAPBEXaggDataEmph 3 2 7" xfId="47424" xr:uid="{00000000-0005-0000-0000-0000341B0000}"/>
    <cellStyle name="SAPBEXaggDataEmph 3 2 8" xfId="51954" xr:uid="{00000000-0005-0000-0000-0000351B0000}"/>
    <cellStyle name="SAPBEXaggDataEmph 3 2 9" xfId="51305" xr:uid="{00000000-0005-0000-0000-0000361B0000}"/>
    <cellStyle name="SAPBEXaggDataEmph 3 3" xfId="9924" xr:uid="{00000000-0005-0000-0000-0000371B0000}"/>
    <cellStyle name="SAPBEXaggDataEmph 3 3 2" xfId="19001" xr:uid="{00000000-0005-0000-0000-0000381B0000}"/>
    <cellStyle name="SAPBEXaggDataEmph 3 3 3" xfId="31524" xr:uid="{00000000-0005-0000-0000-0000391B0000}"/>
    <cellStyle name="SAPBEXaggDataEmph 3 3 4" xfId="33818" xr:uid="{00000000-0005-0000-0000-00003A1B0000}"/>
    <cellStyle name="SAPBEXaggDataEmph 3 3 5" xfId="40246" xr:uid="{00000000-0005-0000-0000-00003B1B0000}"/>
    <cellStyle name="SAPBEXaggDataEmph 3 3 6" xfId="38820" xr:uid="{00000000-0005-0000-0000-00003C1B0000}"/>
    <cellStyle name="SAPBEXaggDataEmph 3 3 7" xfId="51548" xr:uid="{00000000-0005-0000-0000-00003D1B0000}"/>
    <cellStyle name="SAPBEXaggDataEmph 3 3 8" xfId="51505" xr:uid="{00000000-0005-0000-0000-00003E1B0000}"/>
    <cellStyle name="SAPBEXaggDataEmph 3 4" xfId="14960" xr:uid="{00000000-0005-0000-0000-00003F1B0000}"/>
    <cellStyle name="SAPBEXaggDataEmph 3 5" xfId="27499" xr:uid="{00000000-0005-0000-0000-0000401B0000}"/>
    <cellStyle name="SAPBEXaggDataEmph 3 6" xfId="18411" xr:uid="{00000000-0005-0000-0000-0000411B0000}"/>
    <cellStyle name="SAPBEXaggDataEmph 3 7" xfId="22408" xr:uid="{00000000-0005-0000-0000-0000421B0000}"/>
    <cellStyle name="SAPBEXaggDataEmph 3 8" xfId="38684" xr:uid="{00000000-0005-0000-0000-0000431B0000}"/>
    <cellStyle name="SAPBEXaggDataEmph 3 9" xfId="16502" xr:uid="{00000000-0005-0000-0000-0000441B0000}"/>
    <cellStyle name="SAPBEXaggDataEmph 4" xfId="10100" xr:uid="{00000000-0005-0000-0000-0000451B0000}"/>
    <cellStyle name="SAPBEXaggDataEmph 4 2" xfId="8460" xr:uid="{00000000-0005-0000-0000-0000461B0000}"/>
    <cellStyle name="SAPBEXaggDataEmph 4 2 2" xfId="21693" xr:uid="{00000000-0005-0000-0000-0000471B0000}"/>
    <cellStyle name="SAPBEXaggDataEmph 4 2 3" xfId="26305" xr:uid="{00000000-0005-0000-0000-0000481B0000}"/>
    <cellStyle name="SAPBEXaggDataEmph 4 2 4" xfId="32420" xr:uid="{00000000-0005-0000-0000-0000491B0000}"/>
    <cellStyle name="SAPBEXaggDataEmph 4 2 5" xfId="38854" xr:uid="{00000000-0005-0000-0000-00004A1B0000}"/>
    <cellStyle name="SAPBEXaggDataEmph 4 2 6" xfId="44745" xr:uid="{00000000-0005-0000-0000-00004B1B0000}"/>
    <cellStyle name="SAPBEXaggDataEmph 4 2 7" xfId="50877" xr:uid="{00000000-0005-0000-0000-00004C1B0000}"/>
    <cellStyle name="SAPBEXaggDataEmph 4 2 8" xfId="30221" xr:uid="{00000000-0005-0000-0000-00004D1B0000}"/>
    <cellStyle name="SAPBEXaggDataEmph 4 3" xfId="16932" xr:uid="{00000000-0005-0000-0000-00004E1B0000}"/>
    <cellStyle name="SAPBEXaggDataEmph 4 4" xfId="28416" xr:uid="{00000000-0005-0000-0000-00004F1B0000}"/>
    <cellStyle name="SAPBEXaggDataEmph 4 5" xfId="33993" xr:uid="{00000000-0005-0000-0000-0000501B0000}"/>
    <cellStyle name="SAPBEXaggDataEmph 4 6" xfId="40419" xr:uid="{00000000-0005-0000-0000-0000511B0000}"/>
    <cellStyle name="SAPBEXaggDataEmph 4 7" xfId="50153" xr:uid="{00000000-0005-0000-0000-0000521B0000}"/>
    <cellStyle name="SAPBEXaggDataEmph 4 8" xfId="51641" xr:uid="{00000000-0005-0000-0000-0000531B0000}"/>
    <cellStyle name="SAPBEXaggDataEmph 4 9" xfId="51391" xr:uid="{00000000-0005-0000-0000-0000541B0000}"/>
    <cellStyle name="SAPBEXaggDataEmph 5" xfId="8508" xr:uid="{00000000-0005-0000-0000-0000551B0000}"/>
    <cellStyle name="SAPBEXaggDataEmph 5 2" xfId="23725" xr:uid="{00000000-0005-0000-0000-0000561B0000}"/>
    <cellStyle name="SAPBEXaggDataEmph 5 3" xfId="29441" xr:uid="{00000000-0005-0000-0000-0000571B0000}"/>
    <cellStyle name="SAPBEXaggDataEmph 5 4" xfId="32467" xr:uid="{00000000-0005-0000-0000-0000581B0000}"/>
    <cellStyle name="SAPBEXaggDataEmph 5 5" xfId="38902" xr:uid="{00000000-0005-0000-0000-0000591B0000}"/>
    <cellStyle name="SAPBEXaggDataEmph 5 6" xfId="45571" xr:uid="{00000000-0005-0000-0000-00005A1B0000}"/>
    <cellStyle name="SAPBEXaggDataEmph 5 7" xfId="50899" xr:uid="{00000000-0005-0000-0000-00005B1B0000}"/>
    <cellStyle name="SAPBEXaggDataEmph 5 8" xfId="28015" xr:uid="{00000000-0005-0000-0000-00005C1B0000}"/>
    <cellStyle name="SAPBEXaggDataEmph 6" xfId="20800" xr:uid="{00000000-0005-0000-0000-00005D1B0000}"/>
    <cellStyle name="SAPBEXaggDataEmph 7" xfId="21323" xr:uid="{00000000-0005-0000-0000-00005E1B0000}"/>
    <cellStyle name="SAPBEXaggDataEmph 8" xfId="31413" xr:uid="{00000000-0005-0000-0000-00005F1B0000}"/>
    <cellStyle name="SAPBEXaggDataEmph 9" xfId="33406" xr:uid="{00000000-0005-0000-0000-0000601B0000}"/>
    <cellStyle name="SAPBEXaggItem" xfId="2998" xr:uid="{00000000-0005-0000-0000-0000611B0000}"/>
    <cellStyle name="SAPBEXaggItem 10" xfId="33373" xr:uid="{00000000-0005-0000-0000-0000621B0000}"/>
    <cellStyle name="SAPBEXaggItem 11" xfId="45633" xr:uid="{00000000-0005-0000-0000-0000631B0000}"/>
    <cellStyle name="SAPBEXaggItem 12" xfId="50833" xr:uid="{00000000-0005-0000-0000-0000641B0000}"/>
    <cellStyle name="SAPBEXaggItem 13" xfId="54334" xr:uid="{00000000-0005-0000-0000-0000651B0000}"/>
    <cellStyle name="SAPBEXaggItem 2" xfId="6432" xr:uid="{00000000-0005-0000-0000-0000661B0000}"/>
    <cellStyle name="SAPBEXaggItem 2 10" xfId="30329" xr:uid="{00000000-0005-0000-0000-0000671B0000}"/>
    <cellStyle name="SAPBEXaggItem 2 11" xfId="52466" xr:uid="{00000000-0005-0000-0000-0000681B0000}"/>
    <cellStyle name="SAPBEXaggItem 2 2" xfId="7530" xr:uid="{00000000-0005-0000-0000-0000691B0000}"/>
    <cellStyle name="SAPBEXaggItem 2 2 10" xfId="22792" xr:uid="{00000000-0005-0000-0000-00006A1B0000}"/>
    <cellStyle name="SAPBEXaggItem 2 2 2" xfId="10767" xr:uid="{00000000-0005-0000-0000-00006B1B0000}"/>
    <cellStyle name="SAPBEXaggItem 2 2 2 2" xfId="13889" xr:uid="{00000000-0005-0000-0000-00006C1B0000}"/>
    <cellStyle name="SAPBEXaggItem 2 2 2 2 2" xfId="24945" xr:uid="{00000000-0005-0000-0000-00006D1B0000}"/>
    <cellStyle name="SAPBEXaggItem 2 2 2 2 3" xfId="18734" xr:uid="{00000000-0005-0000-0000-00006E1B0000}"/>
    <cellStyle name="SAPBEXaggItem 2 2 2 2 4" xfId="37782" xr:uid="{00000000-0005-0000-0000-00006F1B0000}"/>
    <cellStyle name="SAPBEXaggItem 2 2 2 2 5" xfId="44204" xr:uid="{00000000-0005-0000-0000-0000701B0000}"/>
    <cellStyle name="SAPBEXaggItem 2 2 2 2 6" xfId="20933" xr:uid="{00000000-0005-0000-0000-0000711B0000}"/>
    <cellStyle name="SAPBEXaggItem 2 2 2 2 7" xfId="53500" xr:uid="{00000000-0005-0000-0000-0000721B0000}"/>
    <cellStyle name="SAPBEXaggItem 2 2 2 2 8" xfId="53836" xr:uid="{00000000-0005-0000-0000-0000731B0000}"/>
    <cellStyle name="SAPBEXaggItem 2 2 2 3" xfId="20852" xr:uid="{00000000-0005-0000-0000-0000741B0000}"/>
    <cellStyle name="SAPBEXaggItem 2 2 2 4" xfId="26800" xr:uid="{00000000-0005-0000-0000-0000751B0000}"/>
    <cellStyle name="SAPBEXaggItem 2 2 2 5" xfId="34660" xr:uid="{00000000-0005-0000-0000-0000761B0000}"/>
    <cellStyle name="SAPBEXaggItem 2 2 2 6" xfId="41085" xr:uid="{00000000-0005-0000-0000-0000771B0000}"/>
    <cellStyle name="SAPBEXaggItem 2 2 2 7" xfId="44900" xr:uid="{00000000-0005-0000-0000-0000781B0000}"/>
    <cellStyle name="SAPBEXaggItem 2 2 2 8" xfId="52000" xr:uid="{00000000-0005-0000-0000-0000791B0000}"/>
    <cellStyle name="SAPBEXaggItem 2 2 2 9" xfId="52631" xr:uid="{00000000-0005-0000-0000-00007A1B0000}"/>
    <cellStyle name="SAPBEXaggItem 2 2 3" xfId="12266" xr:uid="{00000000-0005-0000-0000-00007B1B0000}"/>
    <cellStyle name="SAPBEXaggItem 2 2 3 2" xfId="22005" xr:uid="{00000000-0005-0000-0000-00007C1B0000}"/>
    <cellStyle name="SAPBEXaggItem 2 2 3 3" xfId="24897" xr:uid="{00000000-0005-0000-0000-00007D1B0000}"/>
    <cellStyle name="SAPBEXaggItem 2 2 3 4" xfId="36159" xr:uid="{00000000-0005-0000-0000-00007E1B0000}"/>
    <cellStyle name="SAPBEXaggItem 2 2 3 5" xfId="42582" xr:uid="{00000000-0005-0000-0000-00007F1B0000}"/>
    <cellStyle name="SAPBEXaggItem 2 2 3 6" xfId="49193" xr:uid="{00000000-0005-0000-0000-0000801B0000}"/>
    <cellStyle name="SAPBEXaggItem 2 2 3 7" xfId="52710" xr:uid="{00000000-0005-0000-0000-0000811B0000}"/>
    <cellStyle name="SAPBEXaggItem 2 2 3 8" xfId="50411" xr:uid="{00000000-0005-0000-0000-0000821B0000}"/>
    <cellStyle name="SAPBEXaggItem 2 2 4" xfId="17189" xr:uid="{00000000-0005-0000-0000-0000831B0000}"/>
    <cellStyle name="SAPBEXaggItem 2 2 5" xfId="26149" xr:uid="{00000000-0005-0000-0000-0000841B0000}"/>
    <cellStyle name="SAPBEXaggItem 2 2 6" xfId="30794" xr:uid="{00000000-0005-0000-0000-0000851B0000}"/>
    <cellStyle name="SAPBEXaggItem 2 2 7" xfId="25410" xr:uid="{00000000-0005-0000-0000-0000861B0000}"/>
    <cellStyle name="SAPBEXaggItem 2 2 8" xfId="49153" xr:uid="{00000000-0005-0000-0000-0000871B0000}"/>
    <cellStyle name="SAPBEXaggItem 2 2 9" xfId="45048" xr:uid="{00000000-0005-0000-0000-0000881B0000}"/>
    <cellStyle name="SAPBEXaggItem 2 3" xfId="10219" xr:uid="{00000000-0005-0000-0000-0000891B0000}"/>
    <cellStyle name="SAPBEXaggItem 2 3 2" xfId="9659" xr:uid="{00000000-0005-0000-0000-00008A1B0000}"/>
    <cellStyle name="SAPBEXaggItem 2 3 2 2" xfId="22231" xr:uid="{00000000-0005-0000-0000-00008B1B0000}"/>
    <cellStyle name="SAPBEXaggItem 2 3 2 3" xfId="25696" xr:uid="{00000000-0005-0000-0000-00008C1B0000}"/>
    <cellStyle name="SAPBEXaggItem 2 3 2 4" xfId="33557" xr:uid="{00000000-0005-0000-0000-00008D1B0000}"/>
    <cellStyle name="SAPBEXaggItem 2 3 2 5" xfId="39984" xr:uid="{00000000-0005-0000-0000-00008E1B0000}"/>
    <cellStyle name="SAPBEXaggItem 2 3 2 6" xfId="45977" xr:uid="{00000000-0005-0000-0000-00008F1B0000}"/>
    <cellStyle name="SAPBEXaggItem 2 3 2 7" xfId="51429" xr:uid="{00000000-0005-0000-0000-0000901B0000}"/>
    <cellStyle name="SAPBEXaggItem 2 3 2 8" xfId="45644" xr:uid="{00000000-0005-0000-0000-0000911B0000}"/>
    <cellStyle name="SAPBEXaggItem 2 3 3" xfId="18825" xr:uid="{00000000-0005-0000-0000-0000921B0000}"/>
    <cellStyle name="SAPBEXaggItem 2 3 4" xfId="29630" xr:uid="{00000000-0005-0000-0000-0000931B0000}"/>
    <cellStyle name="SAPBEXaggItem 2 3 5" xfId="34112" xr:uid="{00000000-0005-0000-0000-0000941B0000}"/>
    <cellStyle name="SAPBEXaggItem 2 3 6" xfId="40538" xr:uid="{00000000-0005-0000-0000-0000951B0000}"/>
    <cellStyle name="SAPBEXaggItem 2 3 7" xfId="48812" xr:uid="{00000000-0005-0000-0000-0000961B0000}"/>
    <cellStyle name="SAPBEXaggItem 2 3 8" xfId="51737" xr:uid="{00000000-0005-0000-0000-0000971B0000}"/>
    <cellStyle name="SAPBEXaggItem 2 3 9" xfId="38685" xr:uid="{00000000-0005-0000-0000-0000981B0000}"/>
    <cellStyle name="SAPBEXaggItem 2 4" xfId="9173" xr:uid="{00000000-0005-0000-0000-0000991B0000}"/>
    <cellStyle name="SAPBEXaggItem 2 4 2" xfId="23874" xr:uid="{00000000-0005-0000-0000-00009A1B0000}"/>
    <cellStyle name="SAPBEXaggItem 2 4 3" xfId="28628" xr:uid="{00000000-0005-0000-0000-00009B1B0000}"/>
    <cellStyle name="SAPBEXaggItem 2 4 4" xfId="33098" xr:uid="{00000000-0005-0000-0000-00009C1B0000}"/>
    <cellStyle name="SAPBEXaggItem 2 4 5" xfId="39528" xr:uid="{00000000-0005-0000-0000-00009D1B0000}"/>
    <cellStyle name="SAPBEXaggItem 2 4 6" xfId="46616" xr:uid="{00000000-0005-0000-0000-00009E1B0000}"/>
    <cellStyle name="SAPBEXaggItem 2 4 7" xfId="51216" xr:uid="{00000000-0005-0000-0000-00009F1B0000}"/>
    <cellStyle name="SAPBEXaggItem 2 4 8" xfId="52934" xr:uid="{00000000-0005-0000-0000-0000A01B0000}"/>
    <cellStyle name="SAPBEXaggItem 2 5" xfId="17519" xr:uid="{00000000-0005-0000-0000-0000A11B0000}"/>
    <cellStyle name="SAPBEXaggItem 2 6" xfId="29821" xr:uid="{00000000-0005-0000-0000-0000A21B0000}"/>
    <cellStyle name="SAPBEXaggItem 2 7" xfId="27127" xr:uid="{00000000-0005-0000-0000-0000A31B0000}"/>
    <cellStyle name="SAPBEXaggItem 2 8" xfId="31393" xr:uid="{00000000-0005-0000-0000-0000A41B0000}"/>
    <cellStyle name="SAPBEXaggItem 2 9" xfId="45316" xr:uid="{00000000-0005-0000-0000-0000A51B0000}"/>
    <cellStyle name="SAPBEXaggItem 3" xfId="7466" xr:uid="{00000000-0005-0000-0000-0000A61B0000}"/>
    <cellStyle name="SAPBEXaggItem 3 10" xfId="48718" xr:uid="{00000000-0005-0000-0000-0000A71B0000}"/>
    <cellStyle name="SAPBEXaggItem 3 2" xfId="10707" xr:uid="{00000000-0005-0000-0000-0000A81B0000}"/>
    <cellStyle name="SAPBEXaggItem 3 2 2" xfId="13829" xr:uid="{00000000-0005-0000-0000-0000A91B0000}"/>
    <cellStyle name="SAPBEXaggItem 3 2 2 2" xfId="16369" xr:uid="{00000000-0005-0000-0000-0000AA1B0000}"/>
    <cellStyle name="SAPBEXaggItem 3 2 2 3" xfId="16184" xr:uid="{00000000-0005-0000-0000-0000AB1B0000}"/>
    <cellStyle name="SAPBEXaggItem 3 2 2 4" xfId="37722" xr:uid="{00000000-0005-0000-0000-0000AC1B0000}"/>
    <cellStyle name="SAPBEXaggItem 3 2 2 5" xfId="44144" xr:uid="{00000000-0005-0000-0000-0000AD1B0000}"/>
    <cellStyle name="SAPBEXaggItem 3 2 2 6" xfId="38642" xr:uid="{00000000-0005-0000-0000-0000AE1B0000}"/>
    <cellStyle name="SAPBEXaggItem 3 2 2 7" xfId="53459" xr:uid="{00000000-0005-0000-0000-0000AF1B0000}"/>
    <cellStyle name="SAPBEXaggItem 3 2 2 8" xfId="53776" xr:uid="{00000000-0005-0000-0000-0000B01B0000}"/>
    <cellStyle name="SAPBEXaggItem 3 2 3" xfId="16840" xr:uid="{00000000-0005-0000-0000-0000B11B0000}"/>
    <cellStyle name="SAPBEXaggItem 3 2 4" xfId="31449" xr:uid="{00000000-0005-0000-0000-0000B21B0000}"/>
    <cellStyle name="SAPBEXaggItem 3 2 5" xfId="34600" xr:uid="{00000000-0005-0000-0000-0000B31B0000}"/>
    <cellStyle name="SAPBEXaggItem 3 2 6" xfId="41025" xr:uid="{00000000-0005-0000-0000-0000B41B0000}"/>
    <cellStyle name="SAPBEXaggItem 3 2 7" xfId="38560" xr:uid="{00000000-0005-0000-0000-0000B51B0000}"/>
    <cellStyle name="SAPBEXaggItem 3 2 8" xfId="51959" xr:uid="{00000000-0005-0000-0000-0000B61B0000}"/>
    <cellStyle name="SAPBEXaggItem 3 2 9" xfId="52741" xr:uid="{00000000-0005-0000-0000-0000B71B0000}"/>
    <cellStyle name="SAPBEXaggItem 3 3" xfId="9641" xr:uid="{00000000-0005-0000-0000-0000B81B0000}"/>
    <cellStyle name="SAPBEXaggItem 3 3 2" xfId="19628" xr:uid="{00000000-0005-0000-0000-0000B91B0000}"/>
    <cellStyle name="SAPBEXaggItem 3 3 3" xfId="26731" xr:uid="{00000000-0005-0000-0000-0000BA1B0000}"/>
    <cellStyle name="SAPBEXaggItem 3 3 4" xfId="33539" xr:uid="{00000000-0005-0000-0000-0000BB1B0000}"/>
    <cellStyle name="SAPBEXaggItem 3 3 5" xfId="39966" xr:uid="{00000000-0005-0000-0000-0000BC1B0000}"/>
    <cellStyle name="SAPBEXaggItem 3 3 6" xfId="46058" xr:uid="{00000000-0005-0000-0000-0000BD1B0000}"/>
    <cellStyle name="SAPBEXaggItem 3 3 7" xfId="51419" xr:uid="{00000000-0005-0000-0000-0000BE1B0000}"/>
    <cellStyle name="SAPBEXaggItem 3 3 8" xfId="52133" xr:uid="{00000000-0005-0000-0000-0000BF1B0000}"/>
    <cellStyle name="SAPBEXaggItem 3 4" xfId="20404" xr:uid="{00000000-0005-0000-0000-0000C01B0000}"/>
    <cellStyle name="SAPBEXaggItem 3 5" xfId="29941" xr:uid="{00000000-0005-0000-0000-0000C11B0000}"/>
    <cellStyle name="SAPBEXaggItem 3 6" xfId="25439" xr:uid="{00000000-0005-0000-0000-0000C21B0000}"/>
    <cellStyle name="SAPBEXaggItem 3 7" xfId="26024" xr:uid="{00000000-0005-0000-0000-0000C31B0000}"/>
    <cellStyle name="SAPBEXaggItem 3 8" xfId="48947" xr:uid="{00000000-0005-0000-0000-0000C41B0000}"/>
    <cellStyle name="SAPBEXaggItem 3 9" xfId="46320" xr:uid="{00000000-0005-0000-0000-0000C51B0000}"/>
    <cellStyle name="SAPBEXaggItem 4" xfId="10101" xr:uid="{00000000-0005-0000-0000-0000C61B0000}"/>
    <cellStyle name="SAPBEXaggItem 4 2" xfId="12538" xr:uid="{00000000-0005-0000-0000-0000C71B0000}"/>
    <cellStyle name="SAPBEXaggItem 4 2 2" xfId="20247" xr:uid="{00000000-0005-0000-0000-0000C81B0000}"/>
    <cellStyle name="SAPBEXaggItem 4 2 3" xfId="17785" xr:uid="{00000000-0005-0000-0000-0000C91B0000}"/>
    <cellStyle name="SAPBEXaggItem 4 2 4" xfId="36431" xr:uid="{00000000-0005-0000-0000-0000CA1B0000}"/>
    <cellStyle name="SAPBEXaggItem 4 2 5" xfId="42854" xr:uid="{00000000-0005-0000-0000-0000CB1B0000}"/>
    <cellStyle name="SAPBEXaggItem 4 2 6" xfId="49250" xr:uid="{00000000-0005-0000-0000-0000CC1B0000}"/>
    <cellStyle name="SAPBEXaggItem 4 2 7" xfId="52840" xr:uid="{00000000-0005-0000-0000-0000CD1B0000}"/>
    <cellStyle name="SAPBEXaggItem 4 2 8" xfId="29132" xr:uid="{00000000-0005-0000-0000-0000CE1B0000}"/>
    <cellStyle name="SAPBEXaggItem 4 3" xfId="20228" xr:uid="{00000000-0005-0000-0000-0000CF1B0000}"/>
    <cellStyle name="SAPBEXaggItem 4 4" xfId="18275" xr:uid="{00000000-0005-0000-0000-0000D01B0000}"/>
    <cellStyle name="SAPBEXaggItem 4 5" xfId="33994" xr:uid="{00000000-0005-0000-0000-0000D11B0000}"/>
    <cellStyle name="SAPBEXaggItem 4 6" xfId="40420" xr:uid="{00000000-0005-0000-0000-0000D21B0000}"/>
    <cellStyle name="SAPBEXaggItem 4 7" xfId="44825" xr:uid="{00000000-0005-0000-0000-0000D31B0000}"/>
    <cellStyle name="SAPBEXaggItem 4 8" xfId="51642" xr:uid="{00000000-0005-0000-0000-0000D41B0000}"/>
    <cellStyle name="SAPBEXaggItem 4 9" xfId="52584" xr:uid="{00000000-0005-0000-0000-0000D51B0000}"/>
    <cellStyle name="SAPBEXaggItem 5" xfId="13311" xr:uid="{00000000-0005-0000-0000-0000D61B0000}"/>
    <cellStyle name="SAPBEXaggItem 5 2" xfId="25321" xr:uid="{00000000-0005-0000-0000-0000D71B0000}"/>
    <cellStyle name="SAPBEXaggItem 5 3" xfId="18306" xr:uid="{00000000-0005-0000-0000-0000D81B0000}"/>
    <cellStyle name="SAPBEXaggItem 5 4" xfId="37204" xr:uid="{00000000-0005-0000-0000-0000D91B0000}"/>
    <cellStyle name="SAPBEXaggItem 5 5" xfId="43626" xr:uid="{00000000-0005-0000-0000-0000DA1B0000}"/>
    <cellStyle name="SAPBEXaggItem 5 6" xfId="28806" xr:uid="{00000000-0005-0000-0000-0000DB1B0000}"/>
    <cellStyle name="SAPBEXaggItem 5 7" xfId="53207" xr:uid="{00000000-0005-0000-0000-0000DC1B0000}"/>
    <cellStyle name="SAPBEXaggItem 5 8" xfId="45079" xr:uid="{00000000-0005-0000-0000-0000DD1B0000}"/>
    <cellStyle name="SAPBEXaggItem 6" xfId="14680" xr:uid="{00000000-0005-0000-0000-0000DE1B0000}"/>
    <cellStyle name="SAPBEXaggItem 7" xfId="21848" xr:uid="{00000000-0005-0000-0000-0000DF1B0000}"/>
    <cellStyle name="SAPBEXaggItem 8" xfId="29808" xr:uid="{00000000-0005-0000-0000-0000E01B0000}"/>
    <cellStyle name="SAPBEXaggItem 9" xfId="32352" xr:uid="{00000000-0005-0000-0000-0000E11B0000}"/>
    <cellStyle name="SAPBEXaggItemX" xfId="2999" xr:uid="{00000000-0005-0000-0000-0000E21B0000}"/>
    <cellStyle name="SAPBEXaggItemX 10" xfId="48873" xr:uid="{00000000-0005-0000-0000-0000E31B0000}"/>
    <cellStyle name="SAPBEXaggItemX 11" xfId="45581" xr:uid="{00000000-0005-0000-0000-0000E41B0000}"/>
    <cellStyle name="SAPBEXaggItemX 12" xfId="53503" xr:uid="{00000000-0005-0000-0000-0000E51B0000}"/>
    <cellStyle name="SAPBEXaggItemX 13" xfId="54335" xr:uid="{00000000-0005-0000-0000-0000E61B0000}"/>
    <cellStyle name="SAPBEXaggItemX 2" xfId="6717" xr:uid="{00000000-0005-0000-0000-0000E71B0000}"/>
    <cellStyle name="SAPBEXaggItemX 2 10" xfId="47927" xr:uid="{00000000-0005-0000-0000-0000E81B0000}"/>
    <cellStyle name="SAPBEXaggItemX 2 11" xfId="47165" xr:uid="{00000000-0005-0000-0000-0000E91B0000}"/>
    <cellStyle name="SAPBEXaggItemX 2 2" xfId="7811" xr:uid="{00000000-0005-0000-0000-0000EA1B0000}"/>
    <cellStyle name="SAPBEXaggItemX 2 2 10" xfId="51819" xr:uid="{00000000-0005-0000-0000-0000EB1B0000}"/>
    <cellStyle name="SAPBEXaggItemX 2 2 2" xfId="11046" xr:uid="{00000000-0005-0000-0000-0000EC1B0000}"/>
    <cellStyle name="SAPBEXaggItemX 2 2 2 2" xfId="14168" xr:uid="{00000000-0005-0000-0000-0000ED1B0000}"/>
    <cellStyle name="SAPBEXaggItemX 2 2 2 2 2" xfId="22268" xr:uid="{00000000-0005-0000-0000-0000EE1B0000}"/>
    <cellStyle name="SAPBEXaggItemX 2 2 2 2 3" xfId="14707" xr:uid="{00000000-0005-0000-0000-0000EF1B0000}"/>
    <cellStyle name="SAPBEXaggItemX 2 2 2 2 4" xfId="38061" xr:uid="{00000000-0005-0000-0000-0000F01B0000}"/>
    <cellStyle name="SAPBEXaggItemX 2 2 2 2 5" xfId="44483" xr:uid="{00000000-0005-0000-0000-0000F11B0000}"/>
    <cellStyle name="SAPBEXaggItemX 2 2 2 2 6" xfId="25801" xr:uid="{00000000-0005-0000-0000-0000F21B0000}"/>
    <cellStyle name="SAPBEXaggItemX 2 2 2 2 7" xfId="53648" xr:uid="{00000000-0005-0000-0000-0000F31B0000}"/>
    <cellStyle name="SAPBEXaggItemX 2 2 2 2 8" xfId="54115" xr:uid="{00000000-0005-0000-0000-0000F41B0000}"/>
    <cellStyle name="SAPBEXaggItemX 2 2 2 3" xfId="22151" xr:uid="{00000000-0005-0000-0000-0000F51B0000}"/>
    <cellStyle name="SAPBEXaggItemX 2 2 2 4" xfId="31791" xr:uid="{00000000-0005-0000-0000-0000F61B0000}"/>
    <cellStyle name="SAPBEXaggItemX 2 2 2 5" xfId="34939" xr:uid="{00000000-0005-0000-0000-0000F71B0000}"/>
    <cellStyle name="SAPBEXaggItemX 2 2 2 6" xfId="41364" xr:uid="{00000000-0005-0000-0000-0000F81B0000}"/>
    <cellStyle name="SAPBEXaggItemX 2 2 2 7" xfId="48591" xr:uid="{00000000-0005-0000-0000-0000F91B0000}"/>
    <cellStyle name="SAPBEXaggItemX 2 2 2 8" xfId="52145" xr:uid="{00000000-0005-0000-0000-0000FA1B0000}"/>
    <cellStyle name="SAPBEXaggItemX 2 2 2 9" xfId="48460" xr:uid="{00000000-0005-0000-0000-0000FB1B0000}"/>
    <cellStyle name="SAPBEXaggItemX 2 2 3" xfId="9105" xr:uid="{00000000-0005-0000-0000-0000FC1B0000}"/>
    <cellStyle name="SAPBEXaggItemX 2 2 3 2" xfId="14854" xr:uid="{00000000-0005-0000-0000-0000FD1B0000}"/>
    <cellStyle name="SAPBEXaggItemX 2 2 3 3" xfId="30059" xr:uid="{00000000-0005-0000-0000-0000FE1B0000}"/>
    <cellStyle name="SAPBEXaggItemX 2 2 3 4" xfId="33030" xr:uid="{00000000-0005-0000-0000-0000FF1B0000}"/>
    <cellStyle name="SAPBEXaggItemX 2 2 3 5" xfId="39460" xr:uid="{00000000-0005-0000-0000-0000001C0000}"/>
    <cellStyle name="SAPBEXaggItemX 2 2 3 6" xfId="38592" xr:uid="{00000000-0005-0000-0000-0000011C0000}"/>
    <cellStyle name="SAPBEXaggItemX 2 2 3 7" xfId="51178" xr:uid="{00000000-0005-0000-0000-0000021C0000}"/>
    <cellStyle name="SAPBEXaggItemX 2 2 3 8" xfId="51020" xr:uid="{00000000-0005-0000-0000-0000031C0000}"/>
    <cellStyle name="SAPBEXaggItemX 2 2 4" xfId="15711" xr:uid="{00000000-0005-0000-0000-0000041C0000}"/>
    <cellStyle name="SAPBEXaggItemX 2 2 5" xfId="25762" xr:uid="{00000000-0005-0000-0000-0000051C0000}"/>
    <cellStyle name="SAPBEXaggItemX 2 2 6" xfId="29436" xr:uid="{00000000-0005-0000-0000-0000061C0000}"/>
    <cellStyle name="SAPBEXaggItemX 2 2 7" xfId="28057" xr:uid="{00000000-0005-0000-0000-0000071C0000}"/>
    <cellStyle name="SAPBEXaggItemX 2 2 8" xfId="47011" xr:uid="{00000000-0005-0000-0000-0000081C0000}"/>
    <cellStyle name="SAPBEXaggItemX 2 2 9" xfId="50590" xr:uid="{00000000-0005-0000-0000-0000091C0000}"/>
    <cellStyle name="SAPBEXaggItemX 2 3" xfId="10494" xr:uid="{00000000-0005-0000-0000-00000A1C0000}"/>
    <cellStyle name="SAPBEXaggItemX 2 3 2" xfId="13618" xr:uid="{00000000-0005-0000-0000-00000B1C0000}"/>
    <cellStyle name="SAPBEXaggItemX 2 3 2 2" xfId="25412" xr:uid="{00000000-0005-0000-0000-00000C1C0000}"/>
    <cellStyle name="SAPBEXaggItemX 2 3 2 3" xfId="18744" xr:uid="{00000000-0005-0000-0000-00000D1C0000}"/>
    <cellStyle name="SAPBEXaggItemX 2 3 2 4" xfId="37511" xr:uid="{00000000-0005-0000-0000-00000E1C0000}"/>
    <cellStyle name="SAPBEXaggItemX 2 3 2 5" xfId="43933" xr:uid="{00000000-0005-0000-0000-00000F1C0000}"/>
    <cellStyle name="SAPBEXaggItemX 2 3 2 6" xfId="39300" xr:uid="{00000000-0005-0000-0000-0000101C0000}"/>
    <cellStyle name="SAPBEXaggItemX 2 3 2 7" xfId="53373" xr:uid="{00000000-0005-0000-0000-0000111C0000}"/>
    <cellStyle name="SAPBEXaggItemX 2 3 2 8" xfId="30401" xr:uid="{00000000-0005-0000-0000-0000121C0000}"/>
    <cellStyle name="SAPBEXaggItemX 2 3 3" xfId="21284" xr:uid="{00000000-0005-0000-0000-0000131C0000}"/>
    <cellStyle name="SAPBEXaggItemX 2 3 4" xfId="30917" xr:uid="{00000000-0005-0000-0000-0000141C0000}"/>
    <cellStyle name="SAPBEXaggItemX 2 3 5" xfId="34387" xr:uid="{00000000-0005-0000-0000-0000151C0000}"/>
    <cellStyle name="SAPBEXaggItemX 2 3 6" xfId="40812" xr:uid="{00000000-0005-0000-0000-0000161C0000}"/>
    <cellStyle name="SAPBEXaggItemX 2 3 7" xfId="25626" xr:uid="{00000000-0005-0000-0000-0000171C0000}"/>
    <cellStyle name="SAPBEXaggItemX 2 3 8" xfId="51873" xr:uid="{00000000-0005-0000-0000-0000181C0000}"/>
    <cellStyle name="SAPBEXaggItemX 2 3 9" xfId="53168" xr:uid="{00000000-0005-0000-0000-0000191C0000}"/>
    <cellStyle name="SAPBEXaggItemX 2 4" xfId="13308" xr:uid="{00000000-0005-0000-0000-00001A1C0000}"/>
    <cellStyle name="SAPBEXaggItemX 2 4 2" xfId="19022" xr:uid="{00000000-0005-0000-0000-00001B1C0000}"/>
    <cellStyle name="SAPBEXaggItemX 2 4 3" xfId="19464" xr:uid="{00000000-0005-0000-0000-00001C1C0000}"/>
    <cellStyle name="SAPBEXaggItemX 2 4 4" xfId="37201" xr:uid="{00000000-0005-0000-0000-00001D1C0000}"/>
    <cellStyle name="SAPBEXaggItemX 2 4 5" xfId="43623" xr:uid="{00000000-0005-0000-0000-00001E1C0000}"/>
    <cellStyle name="SAPBEXaggItemX 2 4 6" xfId="49134" xr:uid="{00000000-0005-0000-0000-00001F1C0000}"/>
    <cellStyle name="SAPBEXaggItemX 2 4 7" xfId="53204" xr:uid="{00000000-0005-0000-0000-0000201C0000}"/>
    <cellStyle name="SAPBEXaggItemX 2 4 8" xfId="32117" xr:uid="{00000000-0005-0000-0000-0000211C0000}"/>
    <cellStyle name="SAPBEXaggItemX 2 5" xfId="15550" xr:uid="{00000000-0005-0000-0000-0000221C0000}"/>
    <cellStyle name="SAPBEXaggItemX 2 6" xfId="26495" xr:uid="{00000000-0005-0000-0000-0000231C0000}"/>
    <cellStyle name="SAPBEXaggItemX 2 7" xfId="29288" xr:uid="{00000000-0005-0000-0000-0000241C0000}"/>
    <cellStyle name="SAPBEXaggItemX 2 8" xfId="30192" xr:uid="{00000000-0005-0000-0000-0000251C0000}"/>
    <cellStyle name="SAPBEXaggItemX 2 9" xfId="21203" xr:uid="{00000000-0005-0000-0000-0000261C0000}"/>
    <cellStyle name="SAPBEXaggItemX 3" xfId="7464" xr:uid="{00000000-0005-0000-0000-0000271C0000}"/>
    <cellStyle name="SAPBEXaggItemX 3 10" xfId="53586" xr:uid="{00000000-0005-0000-0000-0000281C0000}"/>
    <cellStyle name="SAPBEXaggItemX 3 2" xfId="10705" xr:uid="{00000000-0005-0000-0000-0000291C0000}"/>
    <cellStyle name="SAPBEXaggItemX 3 2 2" xfId="13827" xr:uid="{00000000-0005-0000-0000-00002A1C0000}"/>
    <cellStyle name="SAPBEXaggItemX 3 2 2 2" xfId="23149" xr:uid="{00000000-0005-0000-0000-00002B1C0000}"/>
    <cellStyle name="SAPBEXaggItemX 3 2 2 3" xfId="25395" xr:uid="{00000000-0005-0000-0000-00002C1C0000}"/>
    <cellStyle name="SAPBEXaggItemX 3 2 2 4" xfId="37720" xr:uid="{00000000-0005-0000-0000-00002D1C0000}"/>
    <cellStyle name="SAPBEXaggItemX 3 2 2 5" xfId="44142" xr:uid="{00000000-0005-0000-0000-00002E1C0000}"/>
    <cellStyle name="SAPBEXaggItemX 3 2 2 6" xfId="39234" xr:uid="{00000000-0005-0000-0000-00002F1C0000}"/>
    <cellStyle name="SAPBEXaggItemX 3 2 2 7" xfId="53457" xr:uid="{00000000-0005-0000-0000-0000301C0000}"/>
    <cellStyle name="SAPBEXaggItemX 3 2 2 8" xfId="53774" xr:uid="{00000000-0005-0000-0000-0000311C0000}"/>
    <cellStyle name="SAPBEXaggItemX 3 2 3" xfId="21009" xr:uid="{00000000-0005-0000-0000-0000321C0000}"/>
    <cellStyle name="SAPBEXaggItemX 3 2 4" xfId="29041" xr:uid="{00000000-0005-0000-0000-0000331C0000}"/>
    <cellStyle name="SAPBEXaggItemX 3 2 5" xfId="34598" xr:uid="{00000000-0005-0000-0000-0000341C0000}"/>
    <cellStyle name="SAPBEXaggItemX 3 2 6" xfId="41023" xr:uid="{00000000-0005-0000-0000-0000351C0000}"/>
    <cellStyle name="SAPBEXaggItemX 3 2 7" xfId="25900" xr:uid="{00000000-0005-0000-0000-0000361C0000}"/>
    <cellStyle name="SAPBEXaggItemX 3 2 8" xfId="51957" xr:uid="{00000000-0005-0000-0000-0000371C0000}"/>
    <cellStyle name="SAPBEXaggItemX 3 2 9" xfId="53412" xr:uid="{00000000-0005-0000-0000-0000381C0000}"/>
    <cellStyle name="SAPBEXaggItemX 3 3" xfId="13367" xr:uid="{00000000-0005-0000-0000-0000391C0000}"/>
    <cellStyle name="SAPBEXaggItemX 3 3 2" xfId="17939" xr:uid="{00000000-0005-0000-0000-00003A1C0000}"/>
    <cellStyle name="SAPBEXaggItemX 3 3 3" xfId="14836" xr:uid="{00000000-0005-0000-0000-00003B1C0000}"/>
    <cellStyle name="SAPBEXaggItemX 3 3 4" xfId="37260" xr:uid="{00000000-0005-0000-0000-00003C1C0000}"/>
    <cellStyle name="SAPBEXaggItemX 3 3 5" xfId="43682" xr:uid="{00000000-0005-0000-0000-00003D1C0000}"/>
    <cellStyle name="SAPBEXaggItemX 3 3 6" xfId="48321" xr:uid="{00000000-0005-0000-0000-00003E1C0000}"/>
    <cellStyle name="SAPBEXaggItemX 3 3 7" xfId="53239" xr:uid="{00000000-0005-0000-0000-00003F1C0000}"/>
    <cellStyle name="SAPBEXaggItemX 3 3 8" xfId="38807" xr:uid="{00000000-0005-0000-0000-0000401C0000}"/>
    <cellStyle name="SAPBEXaggItemX 3 4" xfId="24015" xr:uid="{00000000-0005-0000-0000-0000411C0000}"/>
    <cellStyle name="SAPBEXaggItemX 3 5" xfId="16550" xr:uid="{00000000-0005-0000-0000-0000421C0000}"/>
    <cellStyle name="SAPBEXaggItemX 3 6" xfId="26793" xr:uid="{00000000-0005-0000-0000-0000431C0000}"/>
    <cellStyle name="SAPBEXaggItemX 3 7" xfId="26094" xr:uid="{00000000-0005-0000-0000-0000441C0000}"/>
    <cellStyle name="SAPBEXaggItemX 3 8" xfId="38530" xr:uid="{00000000-0005-0000-0000-0000451C0000}"/>
    <cellStyle name="SAPBEXaggItemX 3 9" xfId="17871" xr:uid="{00000000-0005-0000-0000-0000461C0000}"/>
    <cellStyle name="SAPBEXaggItemX 4" xfId="10102" xr:uid="{00000000-0005-0000-0000-0000471C0000}"/>
    <cellStyle name="SAPBEXaggItemX 4 2" xfId="10001" xr:uid="{00000000-0005-0000-0000-0000481C0000}"/>
    <cellStyle name="SAPBEXaggItemX 4 2 2" xfId="16103" xr:uid="{00000000-0005-0000-0000-0000491C0000}"/>
    <cellStyle name="SAPBEXaggItemX 4 2 3" xfId="29064" xr:uid="{00000000-0005-0000-0000-00004A1C0000}"/>
    <cellStyle name="SAPBEXaggItemX 4 2 4" xfId="33894" xr:uid="{00000000-0005-0000-0000-00004B1C0000}"/>
    <cellStyle name="SAPBEXaggItemX 4 2 5" xfId="40321" xr:uid="{00000000-0005-0000-0000-00004C1C0000}"/>
    <cellStyle name="SAPBEXaggItemX 4 2 6" xfId="46941" xr:uid="{00000000-0005-0000-0000-00004D1C0000}"/>
    <cellStyle name="SAPBEXaggItemX 4 2 7" xfId="51590" xr:uid="{00000000-0005-0000-0000-00004E1C0000}"/>
    <cellStyle name="SAPBEXaggItemX 4 2 8" xfId="53280" xr:uid="{00000000-0005-0000-0000-00004F1C0000}"/>
    <cellStyle name="SAPBEXaggItemX 4 3" xfId="16506" xr:uid="{00000000-0005-0000-0000-0000501C0000}"/>
    <cellStyle name="SAPBEXaggItemX 4 4" xfId="20778" xr:uid="{00000000-0005-0000-0000-0000511C0000}"/>
    <cellStyle name="SAPBEXaggItemX 4 5" xfId="33995" xr:uid="{00000000-0005-0000-0000-0000521C0000}"/>
    <cellStyle name="SAPBEXaggItemX 4 6" xfId="40421" xr:uid="{00000000-0005-0000-0000-0000531C0000}"/>
    <cellStyle name="SAPBEXaggItemX 4 7" xfId="27928" xr:uid="{00000000-0005-0000-0000-0000541C0000}"/>
    <cellStyle name="SAPBEXaggItemX 4 8" xfId="51643" xr:uid="{00000000-0005-0000-0000-0000551C0000}"/>
    <cellStyle name="SAPBEXaggItemX 4 9" xfId="51252" xr:uid="{00000000-0005-0000-0000-0000561C0000}"/>
    <cellStyle name="SAPBEXaggItemX 5" xfId="13378" xr:uid="{00000000-0005-0000-0000-0000571C0000}"/>
    <cellStyle name="SAPBEXaggItemX 5 2" xfId="24775" xr:uid="{00000000-0005-0000-0000-0000581C0000}"/>
    <cellStyle name="SAPBEXaggItemX 5 3" xfId="19213" xr:uid="{00000000-0005-0000-0000-0000591C0000}"/>
    <cellStyle name="SAPBEXaggItemX 5 4" xfId="37271" xr:uid="{00000000-0005-0000-0000-00005A1C0000}"/>
    <cellStyle name="SAPBEXaggItemX 5 5" xfId="43693" xr:uid="{00000000-0005-0000-0000-00005B1C0000}"/>
    <cellStyle name="SAPBEXaggItemX 5 6" xfId="45104" xr:uid="{00000000-0005-0000-0000-00005C1C0000}"/>
    <cellStyle name="SAPBEXaggItemX 5 7" xfId="53246" xr:uid="{00000000-0005-0000-0000-00005D1C0000}"/>
    <cellStyle name="SAPBEXaggItemX 5 8" xfId="45475" xr:uid="{00000000-0005-0000-0000-00005E1C0000}"/>
    <cellStyle name="SAPBEXaggItemX 6" xfId="17031" xr:uid="{00000000-0005-0000-0000-00005F1C0000}"/>
    <cellStyle name="SAPBEXaggItemX 7" xfId="16001" xr:uid="{00000000-0005-0000-0000-0000601C0000}"/>
    <cellStyle name="SAPBEXaggItemX 8" xfId="29284" xr:uid="{00000000-0005-0000-0000-0000611C0000}"/>
    <cellStyle name="SAPBEXaggItemX 9" xfId="31606" xr:uid="{00000000-0005-0000-0000-0000621C0000}"/>
    <cellStyle name="SAPBEXchaText" xfId="3000" xr:uid="{00000000-0005-0000-0000-0000631C0000}"/>
    <cellStyle name="SAPBEXexcBad7" xfId="3001" xr:uid="{00000000-0005-0000-0000-0000641C0000}"/>
    <cellStyle name="SAPBEXexcBad7 10" xfId="48050" xr:uid="{00000000-0005-0000-0000-0000651C0000}"/>
    <cellStyle name="SAPBEXexcBad7 11" xfId="39077" xr:uid="{00000000-0005-0000-0000-0000661C0000}"/>
    <cellStyle name="SAPBEXexcBad7 12" xfId="44946" xr:uid="{00000000-0005-0000-0000-0000671C0000}"/>
    <cellStyle name="SAPBEXexcBad7 13" xfId="54336" xr:uid="{00000000-0005-0000-0000-0000681C0000}"/>
    <cellStyle name="SAPBEXexcBad7 2" xfId="6784" xr:uid="{00000000-0005-0000-0000-0000691C0000}"/>
    <cellStyle name="SAPBEXexcBad7 2 10" xfId="45865" xr:uid="{00000000-0005-0000-0000-00006A1C0000}"/>
    <cellStyle name="SAPBEXexcBad7 2 11" xfId="52446" xr:uid="{00000000-0005-0000-0000-00006B1C0000}"/>
    <cellStyle name="SAPBEXexcBad7 2 2" xfId="7873" xr:uid="{00000000-0005-0000-0000-00006C1C0000}"/>
    <cellStyle name="SAPBEXexcBad7 2 2 10" xfId="51066" xr:uid="{00000000-0005-0000-0000-00006D1C0000}"/>
    <cellStyle name="SAPBEXexcBad7 2 2 2" xfId="11105" xr:uid="{00000000-0005-0000-0000-00006E1C0000}"/>
    <cellStyle name="SAPBEXexcBad7 2 2 2 2" xfId="14227" xr:uid="{00000000-0005-0000-0000-00006F1C0000}"/>
    <cellStyle name="SAPBEXexcBad7 2 2 2 2 2" xfId="16456" xr:uid="{00000000-0005-0000-0000-0000701C0000}"/>
    <cellStyle name="SAPBEXexcBad7 2 2 2 2 3" xfId="21227" xr:uid="{00000000-0005-0000-0000-0000711C0000}"/>
    <cellStyle name="SAPBEXexcBad7 2 2 2 2 4" xfId="38120" xr:uid="{00000000-0005-0000-0000-0000721C0000}"/>
    <cellStyle name="SAPBEXexcBad7 2 2 2 2 5" xfId="44542" xr:uid="{00000000-0005-0000-0000-0000731C0000}"/>
    <cellStyle name="SAPBEXexcBad7 2 2 2 2 6" xfId="28233" xr:uid="{00000000-0005-0000-0000-0000741C0000}"/>
    <cellStyle name="SAPBEXexcBad7 2 2 2 2 7" xfId="53669" xr:uid="{00000000-0005-0000-0000-0000751C0000}"/>
    <cellStyle name="SAPBEXexcBad7 2 2 2 2 8" xfId="54174" xr:uid="{00000000-0005-0000-0000-0000761C0000}"/>
    <cellStyle name="SAPBEXexcBad7 2 2 2 3" xfId="23799" xr:uid="{00000000-0005-0000-0000-0000771C0000}"/>
    <cellStyle name="SAPBEXexcBad7 2 2 2 4" xfId="24930" xr:uid="{00000000-0005-0000-0000-0000781C0000}"/>
    <cellStyle name="SAPBEXexcBad7 2 2 2 5" xfId="34998" xr:uid="{00000000-0005-0000-0000-0000791C0000}"/>
    <cellStyle name="SAPBEXexcBad7 2 2 2 6" xfId="41423" xr:uid="{00000000-0005-0000-0000-00007A1C0000}"/>
    <cellStyle name="SAPBEXexcBad7 2 2 2 7" xfId="48310" xr:uid="{00000000-0005-0000-0000-00007B1C0000}"/>
    <cellStyle name="SAPBEXexcBad7 2 2 2 8" xfId="52166" xr:uid="{00000000-0005-0000-0000-00007C1C0000}"/>
    <cellStyle name="SAPBEXexcBad7 2 2 2 9" xfId="47661" xr:uid="{00000000-0005-0000-0000-00007D1C0000}"/>
    <cellStyle name="SAPBEXexcBad7 2 2 3" xfId="9830" xr:uid="{00000000-0005-0000-0000-00007E1C0000}"/>
    <cellStyle name="SAPBEXexcBad7 2 2 3 2" xfId="25380" xr:uid="{00000000-0005-0000-0000-00007F1C0000}"/>
    <cellStyle name="SAPBEXexcBad7 2 2 3 3" xfId="24504" xr:uid="{00000000-0005-0000-0000-0000801C0000}"/>
    <cellStyle name="SAPBEXexcBad7 2 2 3 4" xfId="33724" xr:uid="{00000000-0005-0000-0000-0000811C0000}"/>
    <cellStyle name="SAPBEXexcBad7 2 2 3 5" xfId="40152" xr:uid="{00000000-0005-0000-0000-0000821C0000}"/>
    <cellStyle name="SAPBEXexcBad7 2 2 3 6" xfId="45701" xr:uid="{00000000-0005-0000-0000-0000831C0000}"/>
    <cellStyle name="SAPBEXexcBad7 2 2 3 7" xfId="51506" xr:uid="{00000000-0005-0000-0000-0000841C0000}"/>
    <cellStyle name="SAPBEXexcBad7 2 2 3 8" xfId="52329" xr:uid="{00000000-0005-0000-0000-0000851C0000}"/>
    <cellStyle name="SAPBEXexcBad7 2 2 4" xfId="14956" xr:uid="{00000000-0005-0000-0000-0000861C0000}"/>
    <cellStyle name="SAPBEXexcBad7 2 2 5" xfId="27583" xr:uid="{00000000-0005-0000-0000-0000871C0000}"/>
    <cellStyle name="SAPBEXexcBad7 2 2 6" xfId="31872" xr:uid="{00000000-0005-0000-0000-0000881C0000}"/>
    <cellStyle name="SAPBEXexcBad7 2 2 7" xfId="38319" xr:uid="{00000000-0005-0000-0000-0000891C0000}"/>
    <cellStyle name="SAPBEXexcBad7 2 2 8" xfId="39217" xr:uid="{00000000-0005-0000-0000-00008A1C0000}"/>
    <cellStyle name="SAPBEXexcBad7 2 2 9" xfId="50613" xr:uid="{00000000-0005-0000-0000-00008B1C0000}"/>
    <cellStyle name="SAPBEXexcBad7 2 3" xfId="10555" xr:uid="{00000000-0005-0000-0000-00008C1C0000}"/>
    <cellStyle name="SAPBEXexcBad7 2 3 2" xfId="13677" xr:uid="{00000000-0005-0000-0000-00008D1C0000}"/>
    <cellStyle name="SAPBEXexcBad7 2 3 2 2" xfId="20002" xr:uid="{00000000-0005-0000-0000-00008E1C0000}"/>
    <cellStyle name="SAPBEXexcBad7 2 3 2 3" xfId="17326" xr:uid="{00000000-0005-0000-0000-00008F1C0000}"/>
    <cellStyle name="SAPBEXexcBad7 2 3 2 4" xfId="37570" xr:uid="{00000000-0005-0000-0000-0000901C0000}"/>
    <cellStyle name="SAPBEXexcBad7 2 3 2 5" xfId="43992" xr:uid="{00000000-0005-0000-0000-0000911C0000}"/>
    <cellStyle name="SAPBEXexcBad7 2 3 2 6" xfId="32096" xr:uid="{00000000-0005-0000-0000-0000921C0000}"/>
    <cellStyle name="SAPBEXexcBad7 2 3 2 7" xfId="53395" xr:uid="{00000000-0005-0000-0000-0000931C0000}"/>
    <cellStyle name="SAPBEXexcBad7 2 3 2 8" xfId="29879" xr:uid="{00000000-0005-0000-0000-0000941C0000}"/>
    <cellStyle name="SAPBEXexcBad7 2 3 3" xfId="22461" xr:uid="{00000000-0005-0000-0000-0000951C0000}"/>
    <cellStyle name="SAPBEXexcBad7 2 3 4" xfId="27568" xr:uid="{00000000-0005-0000-0000-0000961C0000}"/>
    <cellStyle name="SAPBEXexcBad7 2 3 5" xfId="34448" xr:uid="{00000000-0005-0000-0000-0000971C0000}"/>
    <cellStyle name="SAPBEXexcBad7 2 3 6" xfId="40873" xr:uid="{00000000-0005-0000-0000-0000981C0000}"/>
    <cellStyle name="SAPBEXexcBad7 2 3 7" xfId="47105" xr:uid="{00000000-0005-0000-0000-0000991C0000}"/>
    <cellStyle name="SAPBEXexcBad7 2 3 8" xfId="51895" xr:uid="{00000000-0005-0000-0000-00009A1C0000}"/>
    <cellStyle name="SAPBEXexcBad7 2 3 9" xfId="50564" xr:uid="{00000000-0005-0000-0000-00009B1C0000}"/>
    <cellStyle name="SAPBEXexcBad7 2 4" xfId="12238" xr:uid="{00000000-0005-0000-0000-00009C1C0000}"/>
    <cellStyle name="SAPBEXexcBad7 2 4 2" xfId="23821" xr:uid="{00000000-0005-0000-0000-00009D1C0000}"/>
    <cellStyle name="SAPBEXexcBad7 2 4 3" xfId="24864" xr:uid="{00000000-0005-0000-0000-00009E1C0000}"/>
    <cellStyle name="SAPBEXexcBad7 2 4 4" xfId="36131" xr:uid="{00000000-0005-0000-0000-00009F1C0000}"/>
    <cellStyle name="SAPBEXexcBad7 2 4 5" xfId="42554" xr:uid="{00000000-0005-0000-0000-0000A01C0000}"/>
    <cellStyle name="SAPBEXexcBad7 2 4 6" xfId="38494" xr:uid="{00000000-0005-0000-0000-0000A11C0000}"/>
    <cellStyle name="SAPBEXexcBad7 2 4 7" xfId="52695" xr:uid="{00000000-0005-0000-0000-0000A21C0000}"/>
    <cellStyle name="SAPBEXexcBad7 2 4 8" xfId="22259" xr:uid="{00000000-0005-0000-0000-0000A31C0000}"/>
    <cellStyle name="SAPBEXexcBad7 2 5" xfId="22277" xr:uid="{00000000-0005-0000-0000-0000A41C0000}"/>
    <cellStyle name="SAPBEXexcBad7 2 6" xfId="30330" xr:uid="{00000000-0005-0000-0000-0000A51C0000}"/>
    <cellStyle name="SAPBEXexcBad7 2 7" xfId="16551" xr:uid="{00000000-0005-0000-0000-0000A61C0000}"/>
    <cellStyle name="SAPBEXexcBad7 2 8" xfId="27074" xr:uid="{00000000-0005-0000-0000-0000A71C0000}"/>
    <cellStyle name="SAPBEXexcBad7 2 9" xfId="46239" xr:uid="{00000000-0005-0000-0000-0000A81C0000}"/>
    <cellStyle name="SAPBEXexcBad7 3" xfId="7435" xr:uid="{00000000-0005-0000-0000-0000A91C0000}"/>
    <cellStyle name="SAPBEXexcBad7 3 10" xfId="32870" xr:uid="{00000000-0005-0000-0000-0000AA1C0000}"/>
    <cellStyle name="SAPBEXexcBad7 3 2" xfId="10697" xr:uid="{00000000-0005-0000-0000-0000AB1C0000}"/>
    <cellStyle name="SAPBEXexcBad7 3 2 2" xfId="13819" xr:uid="{00000000-0005-0000-0000-0000AC1C0000}"/>
    <cellStyle name="SAPBEXexcBad7 3 2 2 2" xfId="24743" xr:uid="{00000000-0005-0000-0000-0000AD1C0000}"/>
    <cellStyle name="SAPBEXexcBad7 3 2 2 3" xfId="15728" xr:uid="{00000000-0005-0000-0000-0000AE1C0000}"/>
    <cellStyle name="SAPBEXexcBad7 3 2 2 4" xfId="37712" xr:uid="{00000000-0005-0000-0000-0000AF1C0000}"/>
    <cellStyle name="SAPBEXexcBad7 3 2 2 5" xfId="44134" xr:uid="{00000000-0005-0000-0000-0000B01C0000}"/>
    <cellStyle name="SAPBEXexcBad7 3 2 2 6" xfId="45486" xr:uid="{00000000-0005-0000-0000-0000B11C0000}"/>
    <cellStyle name="SAPBEXexcBad7 3 2 2 7" xfId="53450" xr:uid="{00000000-0005-0000-0000-0000B21C0000}"/>
    <cellStyle name="SAPBEXexcBad7 3 2 2 8" xfId="53766" xr:uid="{00000000-0005-0000-0000-0000B31C0000}"/>
    <cellStyle name="SAPBEXexcBad7 3 2 3" xfId="24722" xr:uid="{00000000-0005-0000-0000-0000B41C0000}"/>
    <cellStyle name="SAPBEXexcBad7 3 2 4" xfId="30660" xr:uid="{00000000-0005-0000-0000-0000B51C0000}"/>
    <cellStyle name="SAPBEXexcBad7 3 2 5" xfId="34590" xr:uid="{00000000-0005-0000-0000-0000B61C0000}"/>
    <cellStyle name="SAPBEXexcBad7 3 2 6" xfId="41015" xr:uid="{00000000-0005-0000-0000-0000B71C0000}"/>
    <cellStyle name="SAPBEXexcBad7 3 2 7" xfId="48212" xr:uid="{00000000-0005-0000-0000-0000B81C0000}"/>
    <cellStyle name="SAPBEXexcBad7 3 2 8" xfId="51950" xr:uid="{00000000-0005-0000-0000-0000B91C0000}"/>
    <cellStyle name="SAPBEXexcBad7 3 2 9" xfId="52136" xr:uid="{00000000-0005-0000-0000-0000BA1C0000}"/>
    <cellStyle name="SAPBEXexcBad7 3 3" xfId="13121" xr:uid="{00000000-0005-0000-0000-0000BB1C0000}"/>
    <cellStyle name="SAPBEXexcBad7 3 3 2" xfId="17285" xr:uid="{00000000-0005-0000-0000-0000BC1C0000}"/>
    <cellStyle name="SAPBEXexcBad7 3 3 3" xfId="21179" xr:uid="{00000000-0005-0000-0000-0000BD1C0000}"/>
    <cellStyle name="SAPBEXexcBad7 3 3 4" xfId="37014" xr:uid="{00000000-0005-0000-0000-0000BE1C0000}"/>
    <cellStyle name="SAPBEXexcBad7 3 3 5" xfId="43437" xr:uid="{00000000-0005-0000-0000-0000BF1C0000}"/>
    <cellStyle name="SAPBEXexcBad7 3 3 6" xfId="50277" xr:uid="{00000000-0005-0000-0000-0000C01C0000}"/>
    <cellStyle name="SAPBEXexcBad7 3 3 7" xfId="53116" xr:uid="{00000000-0005-0000-0000-0000C11C0000}"/>
    <cellStyle name="SAPBEXexcBad7 3 3 8" xfId="31233" xr:uid="{00000000-0005-0000-0000-0000C21C0000}"/>
    <cellStyle name="SAPBEXexcBad7 3 4" xfId="21164" xr:uid="{00000000-0005-0000-0000-0000C31C0000}"/>
    <cellStyle name="SAPBEXexcBad7 3 5" xfId="29432" xr:uid="{00000000-0005-0000-0000-0000C41C0000}"/>
    <cellStyle name="SAPBEXexcBad7 3 6" xfId="27705" xr:uid="{00000000-0005-0000-0000-0000C51C0000}"/>
    <cellStyle name="SAPBEXexcBad7 3 7" xfId="17566" xr:uid="{00000000-0005-0000-0000-0000C61C0000}"/>
    <cellStyle name="SAPBEXexcBad7 3 8" xfId="26045" xr:uid="{00000000-0005-0000-0000-0000C71C0000}"/>
    <cellStyle name="SAPBEXexcBad7 3 9" xfId="48205" xr:uid="{00000000-0005-0000-0000-0000C81C0000}"/>
    <cellStyle name="SAPBEXexcBad7 4" xfId="10103" xr:uid="{00000000-0005-0000-0000-0000C91C0000}"/>
    <cellStyle name="SAPBEXexcBad7 4 2" xfId="12539" xr:uid="{00000000-0005-0000-0000-0000CA1C0000}"/>
    <cellStyle name="SAPBEXexcBad7 4 2 2" xfId="19169" xr:uid="{00000000-0005-0000-0000-0000CB1C0000}"/>
    <cellStyle name="SAPBEXexcBad7 4 2 3" xfId="24482" xr:uid="{00000000-0005-0000-0000-0000CC1C0000}"/>
    <cellStyle name="SAPBEXexcBad7 4 2 4" xfId="36432" xr:uid="{00000000-0005-0000-0000-0000CD1C0000}"/>
    <cellStyle name="SAPBEXexcBad7 4 2 5" xfId="42855" xr:uid="{00000000-0005-0000-0000-0000CE1C0000}"/>
    <cellStyle name="SAPBEXexcBad7 4 2 6" xfId="47237" xr:uid="{00000000-0005-0000-0000-0000CF1C0000}"/>
    <cellStyle name="SAPBEXexcBad7 4 2 7" xfId="52841" xr:uid="{00000000-0005-0000-0000-0000D01C0000}"/>
    <cellStyle name="SAPBEXexcBad7 4 2 8" xfId="49653" xr:uid="{00000000-0005-0000-0000-0000D11C0000}"/>
    <cellStyle name="SAPBEXexcBad7 4 3" xfId="22345" xr:uid="{00000000-0005-0000-0000-0000D21C0000}"/>
    <cellStyle name="SAPBEXexcBad7 4 4" xfId="24257" xr:uid="{00000000-0005-0000-0000-0000D31C0000}"/>
    <cellStyle name="SAPBEXexcBad7 4 5" xfId="33996" xr:uid="{00000000-0005-0000-0000-0000D41C0000}"/>
    <cellStyle name="SAPBEXexcBad7 4 6" xfId="40422" xr:uid="{00000000-0005-0000-0000-0000D51C0000}"/>
    <cellStyle name="SAPBEXexcBad7 4 7" xfId="32908" xr:uid="{00000000-0005-0000-0000-0000D61C0000}"/>
    <cellStyle name="SAPBEXexcBad7 4 8" xfId="51644" xr:uid="{00000000-0005-0000-0000-0000D71C0000}"/>
    <cellStyle name="SAPBEXexcBad7 4 9" xfId="53683" xr:uid="{00000000-0005-0000-0000-0000D81C0000}"/>
    <cellStyle name="SAPBEXexcBad7 5" xfId="9818" xr:uid="{00000000-0005-0000-0000-0000D91C0000}"/>
    <cellStyle name="SAPBEXexcBad7 5 2" xfId="20828" xr:uid="{00000000-0005-0000-0000-0000DA1C0000}"/>
    <cellStyle name="SAPBEXexcBad7 5 3" xfId="30054" xr:uid="{00000000-0005-0000-0000-0000DB1C0000}"/>
    <cellStyle name="SAPBEXexcBad7 5 4" xfId="33712" xr:uid="{00000000-0005-0000-0000-0000DC1C0000}"/>
    <cellStyle name="SAPBEXexcBad7 5 5" xfId="40140" xr:uid="{00000000-0005-0000-0000-0000DD1C0000}"/>
    <cellStyle name="SAPBEXexcBad7 5 6" xfId="49796" xr:uid="{00000000-0005-0000-0000-0000DE1C0000}"/>
    <cellStyle name="SAPBEXexcBad7 5 7" xfId="51498" xr:uid="{00000000-0005-0000-0000-0000DF1C0000}"/>
    <cellStyle name="SAPBEXexcBad7 5 8" xfId="48686" xr:uid="{00000000-0005-0000-0000-0000E01C0000}"/>
    <cellStyle name="SAPBEXexcBad7 6" xfId="20294" xr:uid="{00000000-0005-0000-0000-0000E11C0000}"/>
    <cellStyle name="SAPBEXexcBad7 7" xfId="21397" xr:uid="{00000000-0005-0000-0000-0000E21C0000}"/>
    <cellStyle name="SAPBEXexcBad7 8" xfId="26482" xr:uid="{00000000-0005-0000-0000-0000E31C0000}"/>
    <cellStyle name="SAPBEXexcBad7 9" xfId="32774" xr:uid="{00000000-0005-0000-0000-0000E41C0000}"/>
    <cellStyle name="SAPBEXexcBad8" xfId="3002" xr:uid="{00000000-0005-0000-0000-0000E51C0000}"/>
    <cellStyle name="SAPBEXexcBad8 10" xfId="20046" xr:uid="{00000000-0005-0000-0000-0000E61C0000}"/>
    <cellStyle name="SAPBEXexcBad8 11" xfId="25831" xr:uid="{00000000-0005-0000-0000-0000E71C0000}"/>
    <cellStyle name="SAPBEXexcBad8 12" xfId="39274" xr:uid="{00000000-0005-0000-0000-0000E81C0000}"/>
    <cellStyle name="SAPBEXexcBad8 13" xfId="54337" xr:uid="{00000000-0005-0000-0000-0000E91C0000}"/>
    <cellStyle name="SAPBEXexcBad8 2" xfId="6716" xr:uid="{00000000-0005-0000-0000-0000EA1C0000}"/>
    <cellStyle name="SAPBEXexcBad8 2 10" xfId="50001" xr:uid="{00000000-0005-0000-0000-0000EB1C0000}"/>
    <cellStyle name="SAPBEXexcBad8 2 11" xfId="29015" xr:uid="{00000000-0005-0000-0000-0000EC1C0000}"/>
    <cellStyle name="SAPBEXexcBad8 2 2" xfId="7810" xr:uid="{00000000-0005-0000-0000-0000ED1C0000}"/>
    <cellStyle name="SAPBEXexcBad8 2 2 10" xfId="53322" xr:uid="{00000000-0005-0000-0000-0000EE1C0000}"/>
    <cellStyle name="SAPBEXexcBad8 2 2 2" xfId="11045" xr:uid="{00000000-0005-0000-0000-0000EF1C0000}"/>
    <cellStyle name="SAPBEXexcBad8 2 2 2 2" xfId="14167" xr:uid="{00000000-0005-0000-0000-0000F01C0000}"/>
    <cellStyle name="SAPBEXexcBad8 2 2 2 2 2" xfId="19071" xr:uid="{00000000-0005-0000-0000-0000F11C0000}"/>
    <cellStyle name="SAPBEXexcBad8 2 2 2 2 3" xfId="15380" xr:uid="{00000000-0005-0000-0000-0000F21C0000}"/>
    <cellStyle name="SAPBEXexcBad8 2 2 2 2 4" xfId="38060" xr:uid="{00000000-0005-0000-0000-0000F31C0000}"/>
    <cellStyle name="SAPBEXexcBad8 2 2 2 2 5" xfId="44482" xr:uid="{00000000-0005-0000-0000-0000F41C0000}"/>
    <cellStyle name="SAPBEXexcBad8 2 2 2 2 6" xfId="41585" xr:uid="{00000000-0005-0000-0000-0000F51C0000}"/>
    <cellStyle name="SAPBEXexcBad8 2 2 2 2 7" xfId="53647" xr:uid="{00000000-0005-0000-0000-0000F61C0000}"/>
    <cellStyle name="SAPBEXexcBad8 2 2 2 2 8" xfId="54114" xr:uid="{00000000-0005-0000-0000-0000F71C0000}"/>
    <cellStyle name="SAPBEXexcBad8 2 2 2 3" xfId="25370" xr:uid="{00000000-0005-0000-0000-0000F81C0000}"/>
    <cellStyle name="SAPBEXexcBad8 2 2 2 4" xfId="18455" xr:uid="{00000000-0005-0000-0000-0000F91C0000}"/>
    <cellStyle name="SAPBEXexcBad8 2 2 2 5" xfId="34938" xr:uid="{00000000-0005-0000-0000-0000FA1C0000}"/>
    <cellStyle name="SAPBEXexcBad8 2 2 2 6" xfId="41363" xr:uid="{00000000-0005-0000-0000-0000FB1C0000}"/>
    <cellStyle name="SAPBEXexcBad8 2 2 2 7" xfId="47320" xr:uid="{00000000-0005-0000-0000-0000FC1C0000}"/>
    <cellStyle name="SAPBEXexcBad8 2 2 2 8" xfId="52144" xr:uid="{00000000-0005-0000-0000-0000FD1C0000}"/>
    <cellStyle name="SAPBEXexcBad8 2 2 2 9" xfId="51578" xr:uid="{00000000-0005-0000-0000-0000FE1C0000}"/>
    <cellStyle name="SAPBEXexcBad8 2 2 3" xfId="12313" xr:uid="{00000000-0005-0000-0000-0000FF1C0000}"/>
    <cellStyle name="SAPBEXexcBad8 2 2 3 2" xfId="18798" xr:uid="{00000000-0005-0000-0000-0000001D0000}"/>
    <cellStyle name="SAPBEXexcBad8 2 2 3 3" xfId="24669" xr:uid="{00000000-0005-0000-0000-0000011D0000}"/>
    <cellStyle name="SAPBEXexcBad8 2 2 3 4" xfId="36206" xr:uid="{00000000-0005-0000-0000-0000021D0000}"/>
    <cellStyle name="SAPBEXexcBad8 2 2 3 5" xfId="42629" xr:uid="{00000000-0005-0000-0000-0000031D0000}"/>
    <cellStyle name="SAPBEXexcBad8 2 2 3 6" xfId="46977" xr:uid="{00000000-0005-0000-0000-0000041D0000}"/>
    <cellStyle name="SAPBEXexcBad8 2 2 3 7" xfId="52736" xr:uid="{00000000-0005-0000-0000-0000051D0000}"/>
    <cellStyle name="SAPBEXexcBad8 2 2 3 8" xfId="48129" xr:uid="{00000000-0005-0000-0000-0000061D0000}"/>
    <cellStyle name="SAPBEXexcBad8 2 2 4" xfId="21423" xr:uid="{00000000-0005-0000-0000-0000071D0000}"/>
    <cellStyle name="SAPBEXexcBad8 2 2 5" xfId="28887" xr:uid="{00000000-0005-0000-0000-0000081D0000}"/>
    <cellStyle name="SAPBEXexcBad8 2 2 6" xfId="26563" xr:uid="{00000000-0005-0000-0000-0000091D0000}"/>
    <cellStyle name="SAPBEXexcBad8 2 2 7" xfId="27177" xr:uid="{00000000-0005-0000-0000-00000A1D0000}"/>
    <cellStyle name="SAPBEXexcBad8 2 2 8" xfId="32683" xr:uid="{00000000-0005-0000-0000-00000B1D0000}"/>
    <cellStyle name="SAPBEXexcBad8 2 2 9" xfId="50589" xr:uid="{00000000-0005-0000-0000-00000C1D0000}"/>
    <cellStyle name="SAPBEXexcBad8 2 3" xfId="10493" xr:uid="{00000000-0005-0000-0000-00000D1D0000}"/>
    <cellStyle name="SAPBEXexcBad8 2 3 2" xfId="13617" xr:uid="{00000000-0005-0000-0000-00000E1D0000}"/>
    <cellStyle name="SAPBEXexcBad8 2 3 2 2" xfId="22315" xr:uid="{00000000-0005-0000-0000-00000F1D0000}"/>
    <cellStyle name="SAPBEXexcBad8 2 3 2 3" xfId="19104" xr:uid="{00000000-0005-0000-0000-0000101D0000}"/>
    <cellStyle name="SAPBEXexcBad8 2 3 2 4" xfId="37510" xr:uid="{00000000-0005-0000-0000-0000111D0000}"/>
    <cellStyle name="SAPBEXexcBad8 2 3 2 5" xfId="43932" xr:uid="{00000000-0005-0000-0000-0000121D0000}"/>
    <cellStyle name="SAPBEXexcBad8 2 3 2 6" xfId="38703" xr:uid="{00000000-0005-0000-0000-0000131D0000}"/>
    <cellStyle name="SAPBEXexcBad8 2 3 2 7" xfId="53372" xr:uid="{00000000-0005-0000-0000-0000141D0000}"/>
    <cellStyle name="SAPBEXexcBad8 2 3 2 8" xfId="46907" xr:uid="{00000000-0005-0000-0000-0000151D0000}"/>
    <cellStyle name="SAPBEXexcBad8 2 3 3" xfId="16698" xr:uid="{00000000-0005-0000-0000-0000161D0000}"/>
    <cellStyle name="SAPBEXexcBad8 2 3 4" xfId="26537" xr:uid="{00000000-0005-0000-0000-0000171D0000}"/>
    <cellStyle name="SAPBEXexcBad8 2 3 5" xfId="34386" xr:uid="{00000000-0005-0000-0000-0000181D0000}"/>
    <cellStyle name="SAPBEXexcBad8 2 3 6" xfId="40811" xr:uid="{00000000-0005-0000-0000-0000191D0000}"/>
    <cellStyle name="SAPBEXexcBad8 2 3 7" xfId="46056" xr:uid="{00000000-0005-0000-0000-00001A1D0000}"/>
    <cellStyle name="SAPBEXexcBad8 2 3 8" xfId="51872" xr:uid="{00000000-0005-0000-0000-00001B1D0000}"/>
    <cellStyle name="SAPBEXexcBad8 2 3 9" xfId="47453" xr:uid="{00000000-0005-0000-0000-00001C1D0000}"/>
    <cellStyle name="SAPBEXexcBad8 2 4" xfId="13152" xr:uid="{00000000-0005-0000-0000-00001D1D0000}"/>
    <cellStyle name="SAPBEXexcBad8 2 4 2" xfId="19668" xr:uid="{00000000-0005-0000-0000-00001E1D0000}"/>
    <cellStyle name="SAPBEXexcBad8 2 4 3" xfId="24370" xr:uid="{00000000-0005-0000-0000-00001F1D0000}"/>
    <cellStyle name="SAPBEXexcBad8 2 4 4" xfId="37045" xr:uid="{00000000-0005-0000-0000-0000201D0000}"/>
    <cellStyle name="SAPBEXexcBad8 2 4 5" xfId="43467" xr:uid="{00000000-0005-0000-0000-0000211D0000}"/>
    <cellStyle name="SAPBEXexcBad8 2 4 6" xfId="46355" xr:uid="{00000000-0005-0000-0000-0000221D0000}"/>
    <cellStyle name="SAPBEXexcBad8 2 4 7" xfId="53133" xr:uid="{00000000-0005-0000-0000-0000231D0000}"/>
    <cellStyle name="SAPBEXexcBad8 2 4 8" xfId="21674" xr:uid="{00000000-0005-0000-0000-0000241D0000}"/>
    <cellStyle name="SAPBEXexcBad8 2 5" xfId="16238" xr:uid="{00000000-0005-0000-0000-0000251D0000}"/>
    <cellStyle name="SAPBEXexcBad8 2 6" xfId="29372" xr:uid="{00000000-0005-0000-0000-0000261D0000}"/>
    <cellStyle name="SAPBEXexcBad8 2 7" xfId="26403" xr:uid="{00000000-0005-0000-0000-0000271D0000}"/>
    <cellStyle name="SAPBEXexcBad8 2 8" xfId="26947" xr:uid="{00000000-0005-0000-0000-0000281D0000}"/>
    <cellStyle name="SAPBEXexcBad8 2 9" xfId="47874" xr:uid="{00000000-0005-0000-0000-0000291D0000}"/>
    <cellStyle name="SAPBEXexcBad8 3" xfId="7465" xr:uid="{00000000-0005-0000-0000-00002A1D0000}"/>
    <cellStyle name="SAPBEXexcBad8 3 10" xfId="52083" xr:uid="{00000000-0005-0000-0000-00002B1D0000}"/>
    <cellStyle name="SAPBEXexcBad8 3 2" xfId="10706" xr:uid="{00000000-0005-0000-0000-00002C1D0000}"/>
    <cellStyle name="SAPBEXexcBad8 3 2 2" xfId="13828" xr:uid="{00000000-0005-0000-0000-00002D1D0000}"/>
    <cellStyle name="SAPBEXexcBad8 3 2 2 2" xfId="16368" xr:uid="{00000000-0005-0000-0000-00002E1D0000}"/>
    <cellStyle name="SAPBEXexcBad8 3 2 2 3" xfId="16871" xr:uid="{00000000-0005-0000-0000-00002F1D0000}"/>
    <cellStyle name="SAPBEXexcBad8 3 2 2 4" xfId="37721" xr:uid="{00000000-0005-0000-0000-0000301D0000}"/>
    <cellStyle name="SAPBEXexcBad8 3 2 2 5" xfId="44143" xr:uid="{00000000-0005-0000-0000-0000311D0000}"/>
    <cellStyle name="SAPBEXexcBad8 3 2 2 6" xfId="45810" xr:uid="{00000000-0005-0000-0000-0000321D0000}"/>
    <cellStyle name="SAPBEXexcBad8 3 2 2 7" xfId="53458" xr:uid="{00000000-0005-0000-0000-0000331D0000}"/>
    <cellStyle name="SAPBEXexcBad8 3 2 2 8" xfId="53775" xr:uid="{00000000-0005-0000-0000-0000341D0000}"/>
    <cellStyle name="SAPBEXexcBad8 3 2 3" xfId="15676" xr:uid="{00000000-0005-0000-0000-0000351D0000}"/>
    <cellStyle name="SAPBEXexcBad8 3 2 4" xfId="25925" xr:uid="{00000000-0005-0000-0000-0000361D0000}"/>
    <cellStyle name="SAPBEXexcBad8 3 2 5" xfId="34599" xr:uid="{00000000-0005-0000-0000-0000371D0000}"/>
    <cellStyle name="SAPBEXexcBad8 3 2 6" xfId="41024" xr:uid="{00000000-0005-0000-0000-0000381D0000}"/>
    <cellStyle name="SAPBEXexcBad8 3 2 7" xfId="50101" xr:uid="{00000000-0005-0000-0000-0000391D0000}"/>
    <cellStyle name="SAPBEXexcBad8 3 2 8" xfId="51958" xr:uid="{00000000-0005-0000-0000-00003A1D0000}"/>
    <cellStyle name="SAPBEXexcBad8 3 2 9" xfId="51912" xr:uid="{00000000-0005-0000-0000-00003B1D0000}"/>
    <cellStyle name="SAPBEXexcBad8 3 3" xfId="13204" xr:uid="{00000000-0005-0000-0000-00003C1D0000}"/>
    <cellStyle name="SAPBEXexcBad8 3 3 2" xfId="18500" xr:uid="{00000000-0005-0000-0000-00003D1D0000}"/>
    <cellStyle name="SAPBEXexcBad8 3 3 3" xfId="23506" xr:uid="{00000000-0005-0000-0000-00003E1D0000}"/>
    <cellStyle name="SAPBEXexcBad8 3 3 4" xfId="37097" xr:uid="{00000000-0005-0000-0000-00003F1D0000}"/>
    <cellStyle name="SAPBEXexcBad8 3 3 5" xfId="43519" xr:uid="{00000000-0005-0000-0000-0000401D0000}"/>
    <cellStyle name="SAPBEXexcBad8 3 3 6" xfId="45414" xr:uid="{00000000-0005-0000-0000-0000411D0000}"/>
    <cellStyle name="SAPBEXexcBad8 3 3 7" xfId="53155" xr:uid="{00000000-0005-0000-0000-0000421D0000}"/>
    <cellStyle name="SAPBEXexcBad8 3 3 8" xfId="49288" xr:uid="{00000000-0005-0000-0000-0000431D0000}"/>
    <cellStyle name="SAPBEXexcBad8 3 4" xfId="19892" xr:uid="{00000000-0005-0000-0000-0000441D0000}"/>
    <cellStyle name="SAPBEXexcBad8 3 5" xfId="29754" xr:uid="{00000000-0005-0000-0000-0000451D0000}"/>
    <cellStyle name="SAPBEXexcBad8 3 6" xfId="30108" xr:uid="{00000000-0005-0000-0000-0000461D0000}"/>
    <cellStyle name="SAPBEXexcBad8 3 7" xfId="31236" xr:uid="{00000000-0005-0000-0000-0000471D0000}"/>
    <cellStyle name="SAPBEXexcBad8 3 8" xfId="46342" xr:uid="{00000000-0005-0000-0000-0000481D0000}"/>
    <cellStyle name="SAPBEXexcBad8 3 9" xfId="45241" xr:uid="{00000000-0005-0000-0000-0000491D0000}"/>
    <cellStyle name="SAPBEXexcBad8 4" xfId="10104" xr:uid="{00000000-0005-0000-0000-00004A1D0000}"/>
    <cellStyle name="SAPBEXexcBad8 4 2" xfId="9767" xr:uid="{00000000-0005-0000-0000-00004B1D0000}"/>
    <cellStyle name="SAPBEXexcBad8 4 2 2" xfId="14510" xr:uid="{00000000-0005-0000-0000-00004C1D0000}"/>
    <cellStyle name="SAPBEXexcBad8 4 2 3" xfId="24701" xr:uid="{00000000-0005-0000-0000-00004D1D0000}"/>
    <cellStyle name="SAPBEXexcBad8 4 2 4" xfId="33661" xr:uid="{00000000-0005-0000-0000-00004E1D0000}"/>
    <cellStyle name="SAPBEXexcBad8 4 2 5" xfId="40089" xr:uid="{00000000-0005-0000-0000-00004F1D0000}"/>
    <cellStyle name="SAPBEXexcBad8 4 2 6" xfId="26805" xr:uid="{00000000-0005-0000-0000-0000501D0000}"/>
    <cellStyle name="SAPBEXexcBad8 4 2 7" xfId="51479" xr:uid="{00000000-0005-0000-0000-0000511D0000}"/>
    <cellStyle name="SAPBEXexcBad8 4 2 8" xfId="50757" xr:uid="{00000000-0005-0000-0000-0000521D0000}"/>
    <cellStyle name="SAPBEXexcBad8 4 3" xfId="22538" xr:uid="{00000000-0005-0000-0000-0000531D0000}"/>
    <cellStyle name="SAPBEXexcBad8 4 4" xfId="21319" xr:uid="{00000000-0005-0000-0000-0000541D0000}"/>
    <cellStyle name="SAPBEXexcBad8 4 5" xfId="33997" xr:uid="{00000000-0005-0000-0000-0000551D0000}"/>
    <cellStyle name="SAPBEXexcBad8 4 6" xfId="40423" xr:uid="{00000000-0005-0000-0000-0000561D0000}"/>
    <cellStyle name="SAPBEXexcBad8 4 7" xfId="32259" xr:uid="{00000000-0005-0000-0000-0000571D0000}"/>
    <cellStyle name="SAPBEXexcBad8 4 8" xfId="51645" xr:uid="{00000000-0005-0000-0000-0000581D0000}"/>
    <cellStyle name="SAPBEXexcBad8 4 9" xfId="52182" xr:uid="{00000000-0005-0000-0000-0000591D0000}"/>
    <cellStyle name="SAPBEXexcBad8 5" xfId="13129" xr:uid="{00000000-0005-0000-0000-00005A1D0000}"/>
    <cellStyle name="SAPBEXexcBad8 5 2" xfId="22449" xr:uid="{00000000-0005-0000-0000-00005B1D0000}"/>
    <cellStyle name="SAPBEXexcBad8 5 3" xfId="15848" xr:uid="{00000000-0005-0000-0000-00005C1D0000}"/>
    <cellStyle name="SAPBEXexcBad8 5 4" xfId="37022" xr:uid="{00000000-0005-0000-0000-00005D1D0000}"/>
    <cellStyle name="SAPBEXexcBad8 5 5" xfId="43445" xr:uid="{00000000-0005-0000-0000-00005E1D0000}"/>
    <cellStyle name="SAPBEXexcBad8 5 6" xfId="44849" xr:uid="{00000000-0005-0000-0000-00005F1D0000}"/>
    <cellStyle name="SAPBEXexcBad8 5 7" xfId="53120" xr:uid="{00000000-0005-0000-0000-0000601D0000}"/>
    <cellStyle name="SAPBEXexcBad8 5 8" xfId="48890" xr:uid="{00000000-0005-0000-0000-0000611D0000}"/>
    <cellStyle name="SAPBEXexcBad8 6" xfId="21141" xr:uid="{00000000-0005-0000-0000-0000621D0000}"/>
    <cellStyle name="SAPBEXexcBad8 7" xfId="27419" xr:uid="{00000000-0005-0000-0000-0000631D0000}"/>
    <cellStyle name="SAPBEXexcBad8 8" xfId="30391" xr:uid="{00000000-0005-0000-0000-0000641D0000}"/>
    <cellStyle name="SAPBEXexcBad8 9" xfId="32162" xr:uid="{00000000-0005-0000-0000-0000651D0000}"/>
    <cellStyle name="SAPBEXexcBad9" xfId="3003" xr:uid="{00000000-0005-0000-0000-0000661D0000}"/>
    <cellStyle name="SAPBEXexcBad9 10" xfId="32747" xr:uid="{00000000-0005-0000-0000-0000671D0000}"/>
    <cellStyle name="SAPBEXexcBad9 11" xfId="48684" xr:uid="{00000000-0005-0000-0000-0000681D0000}"/>
    <cellStyle name="SAPBEXexcBad9 12" xfId="47091" xr:uid="{00000000-0005-0000-0000-0000691D0000}"/>
    <cellStyle name="SAPBEXexcBad9 13" xfId="54338" xr:uid="{00000000-0005-0000-0000-00006A1D0000}"/>
    <cellStyle name="SAPBEXexcBad9 2" xfId="6431" xr:uid="{00000000-0005-0000-0000-00006B1D0000}"/>
    <cellStyle name="SAPBEXexcBad9 2 10" xfId="47897" xr:uid="{00000000-0005-0000-0000-00006C1D0000}"/>
    <cellStyle name="SAPBEXexcBad9 2 11" xfId="51551" xr:uid="{00000000-0005-0000-0000-00006D1D0000}"/>
    <cellStyle name="SAPBEXexcBad9 2 2" xfId="7529" xr:uid="{00000000-0005-0000-0000-00006E1D0000}"/>
    <cellStyle name="SAPBEXexcBad9 2 2 10" xfId="51969" xr:uid="{00000000-0005-0000-0000-00006F1D0000}"/>
    <cellStyle name="SAPBEXexcBad9 2 2 2" xfId="10766" xr:uid="{00000000-0005-0000-0000-0000701D0000}"/>
    <cellStyle name="SAPBEXexcBad9 2 2 2 2" xfId="13888" xr:uid="{00000000-0005-0000-0000-0000711D0000}"/>
    <cellStyle name="SAPBEXexcBad9 2 2 2 2 2" xfId="21845" xr:uid="{00000000-0005-0000-0000-0000721D0000}"/>
    <cellStyle name="SAPBEXexcBad9 2 2 2 2 3" xfId="18650" xr:uid="{00000000-0005-0000-0000-0000731D0000}"/>
    <cellStyle name="SAPBEXexcBad9 2 2 2 2 4" xfId="37781" xr:uid="{00000000-0005-0000-0000-0000741D0000}"/>
    <cellStyle name="SAPBEXexcBad9 2 2 2 2 5" xfId="44203" xr:uid="{00000000-0005-0000-0000-0000751D0000}"/>
    <cellStyle name="SAPBEXexcBad9 2 2 2 2 6" xfId="46118" xr:uid="{00000000-0005-0000-0000-0000761D0000}"/>
    <cellStyle name="SAPBEXexcBad9 2 2 2 2 7" xfId="53499" xr:uid="{00000000-0005-0000-0000-0000771D0000}"/>
    <cellStyle name="SAPBEXexcBad9 2 2 2 2 8" xfId="53835" xr:uid="{00000000-0005-0000-0000-0000781D0000}"/>
    <cellStyle name="SAPBEXexcBad9 2 2 2 3" xfId="18627" xr:uid="{00000000-0005-0000-0000-0000791D0000}"/>
    <cellStyle name="SAPBEXexcBad9 2 2 2 4" xfId="27909" xr:uid="{00000000-0005-0000-0000-00007A1D0000}"/>
    <cellStyle name="SAPBEXexcBad9 2 2 2 5" xfId="34659" xr:uid="{00000000-0005-0000-0000-00007B1D0000}"/>
    <cellStyle name="SAPBEXexcBad9 2 2 2 6" xfId="41084" xr:uid="{00000000-0005-0000-0000-00007C1D0000}"/>
    <cellStyle name="SAPBEXexcBad9 2 2 2 7" xfId="23747" xr:uid="{00000000-0005-0000-0000-00007D1D0000}"/>
    <cellStyle name="SAPBEXexcBad9 2 2 2 8" xfId="51999" xr:uid="{00000000-0005-0000-0000-00007E1D0000}"/>
    <cellStyle name="SAPBEXexcBad9 2 2 2 9" xfId="51605" xr:uid="{00000000-0005-0000-0000-00007F1D0000}"/>
    <cellStyle name="SAPBEXexcBad9 2 2 3" xfId="12265" xr:uid="{00000000-0005-0000-0000-0000801D0000}"/>
    <cellStyle name="SAPBEXexcBad9 2 2 3 2" xfId="18800" xr:uid="{00000000-0005-0000-0000-0000811D0000}"/>
    <cellStyle name="SAPBEXexcBad9 2 2 3 3" xfId="17527" xr:uid="{00000000-0005-0000-0000-0000821D0000}"/>
    <cellStyle name="SAPBEXexcBad9 2 2 3 4" xfId="36158" xr:uid="{00000000-0005-0000-0000-0000831D0000}"/>
    <cellStyle name="SAPBEXexcBad9 2 2 3 5" xfId="42581" xr:uid="{00000000-0005-0000-0000-0000841D0000}"/>
    <cellStyle name="SAPBEXexcBad9 2 2 3 6" xfId="48414" xr:uid="{00000000-0005-0000-0000-0000851D0000}"/>
    <cellStyle name="SAPBEXexcBad9 2 2 3 7" xfId="52709" xr:uid="{00000000-0005-0000-0000-0000861D0000}"/>
    <cellStyle name="SAPBEXexcBad9 2 2 3 8" xfId="45942" xr:uid="{00000000-0005-0000-0000-0000871D0000}"/>
    <cellStyle name="SAPBEXexcBad9 2 2 4" xfId="25354" xr:uid="{00000000-0005-0000-0000-0000881D0000}"/>
    <cellStyle name="SAPBEXexcBad9 2 2 5" xfId="27566" xr:uid="{00000000-0005-0000-0000-0000891D0000}"/>
    <cellStyle name="SAPBEXexcBad9 2 2 6" xfId="26213" xr:uid="{00000000-0005-0000-0000-00008A1D0000}"/>
    <cellStyle name="SAPBEXexcBad9 2 2 7" xfId="23562" xr:uid="{00000000-0005-0000-0000-00008B1D0000}"/>
    <cellStyle name="SAPBEXexcBad9 2 2 8" xfId="47614" xr:uid="{00000000-0005-0000-0000-00008C1D0000}"/>
    <cellStyle name="SAPBEXexcBad9 2 2 9" xfId="47854" xr:uid="{00000000-0005-0000-0000-00008D1D0000}"/>
    <cellStyle name="SAPBEXexcBad9 2 3" xfId="10218" xr:uid="{00000000-0005-0000-0000-00008E1D0000}"/>
    <cellStyle name="SAPBEXexcBad9 2 3 2" xfId="9819" xr:uid="{00000000-0005-0000-0000-00008F1D0000}"/>
    <cellStyle name="SAPBEXexcBad9 2 3 2 2" xfId="21560" xr:uid="{00000000-0005-0000-0000-0000901D0000}"/>
    <cellStyle name="SAPBEXexcBad9 2 3 2 3" xfId="30492" xr:uid="{00000000-0005-0000-0000-0000911D0000}"/>
    <cellStyle name="SAPBEXexcBad9 2 3 2 4" xfId="33713" xr:uid="{00000000-0005-0000-0000-0000921D0000}"/>
    <cellStyle name="SAPBEXexcBad9 2 3 2 5" xfId="40141" xr:uid="{00000000-0005-0000-0000-0000931D0000}"/>
    <cellStyle name="SAPBEXexcBad9 2 3 2 6" xfId="46491" xr:uid="{00000000-0005-0000-0000-0000941D0000}"/>
    <cellStyle name="SAPBEXexcBad9 2 3 2 7" xfId="51499" xr:uid="{00000000-0005-0000-0000-0000951D0000}"/>
    <cellStyle name="SAPBEXexcBad9 2 3 2 8" xfId="24403" xr:uid="{00000000-0005-0000-0000-0000961D0000}"/>
    <cellStyle name="SAPBEXexcBad9 2 3 3" xfId="18691" xr:uid="{00000000-0005-0000-0000-0000971D0000}"/>
    <cellStyle name="SAPBEXexcBad9 2 3 4" xfId="26819" xr:uid="{00000000-0005-0000-0000-0000981D0000}"/>
    <cellStyle name="SAPBEXexcBad9 2 3 5" xfId="34111" xr:uid="{00000000-0005-0000-0000-0000991D0000}"/>
    <cellStyle name="SAPBEXexcBad9 2 3 6" xfId="40537" xr:uid="{00000000-0005-0000-0000-00009A1D0000}"/>
    <cellStyle name="SAPBEXexcBad9 2 3 7" xfId="46296" xr:uid="{00000000-0005-0000-0000-00009B1D0000}"/>
    <cellStyle name="SAPBEXexcBad9 2 3 8" xfId="51736" xr:uid="{00000000-0005-0000-0000-00009C1D0000}"/>
    <cellStyle name="SAPBEXexcBad9 2 3 9" xfId="50579" xr:uid="{00000000-0005-0000-0000-00009D1D0000}"/>
    <cellStyle name="SAPBEXexcBad9 2 4" xfId="8573" xr:uid="{00000000-0005-0000-0000-00009E1D0000}"/>
    <cellStyle name="SAPBEXexcBad9 2 4 2" xfId="17653" xr:uid="{00000000-0005-0000-0000-00009F1D0000}"/>
    <cellStyle name="SAPBEXexcBad9 2 4 3" xfId="26316" xr:uid="{00000000-0005-0000-0000-0000A01D0000}"/>
    <cellStyle name="SAPBEXexcBad9 2 4 4" xfId="32532" xr:uid="{00000000-0005-0000-0000-0000A11D0000}"/>
    <cellStyle name="SAPBEXexcBad9 2 4 5" xfId="38967" xr:uid="{00000000-0005-0000-0000-0000A21D0000}"/>
    <cellStyle name="SAPBEXexcBad9 2 4 6" xfId="27344" xr:uid="{00000000-0005-0000-0000-0000A31D0000}"/>
    <cellStyle name="SAPBEXexcBad9 2 4 7" xfId="50930" xr:uid="{00000000-0005-0000-0000-0000A41D0000}"/>
    <cellStyle name="SAPBEXexcBad9 2 4 8" xfId="29861" xr:uid="{00000000-0005-0000-0000-0000A51D0000}"/>
    <cellStyle name="SAPBEXexcBad9 2 5" xfId="18569" xr:uid="{00000000-0005-0000-0000-0000A61D0000}"/>
    <cellStyle name="SAPBEXexcBad9 2 6" xfId="28076" xr:uid="{00000000-0005-0000-0000-0000A71D0000}"/>
    <cellStyle name="SAPBEXexcBad9 2 7" xfId="29663" xr:uid="{00000000-0005-0000-0000-0000A81D0000}"/>
    <cellStyle name="SAPBEXexcBad9 2 8" xfId="27832" xr:uid="{00000000-0005-0000-0000-0000A91D0000}"/>
    <cellStyle name="SAPBEXexcBad9 2 9" xfId="47041" xr:uid="{00000000-0005-0000-0000-0000AA1D0000}"/>
    <cellStyle name="SAPBEXexcBad9 3" xfId="6316" xr:uid="{00000000-0005-0000-0000-0000AB1D0000}"/>
    <cellStyle name="SAPBEXexcBad9 3 10" xfId="45879" xr:uid="{00000000-0005-0000-0000-0000AC1D0000}"/>
    <cellStyle name="SAPBEXexcBad9 3 2" xfId="10143" xr:uid="{00000000-0005-0000-0000-0000AD1D0000}"/>
    <cellStyle name="SAPBEXexcBad9 3 2 2" xfId="12544" xr:uid="{00000000-0005-0000-0000-0000AE1D0000}"/>
    <cellStyle name="SAPBEXexcBad9 3 2 2 2" xfId="18162" xr:uid="{00000000-0005-0000-0000-0000AF1D0000}"/>
    <cellStyle name="SAPBEXexcBad9 3 2 2 3" xfId="27244" xr:uid="{00000000-0005-0000-0000-0000B01D0000}"/>
    <cellStyle name="SAPBEXexcBad9 3 2 2 4" xfId="36437" xr:uid="{00000000-0005-0000-0000-0000B11D0000}"/>
    <cellStyle name="SAPBEXexcBad9 3 2 2 5" xfId="42860" xr:uid="{00000000-0005-0000-0000-0000B21D0000}"/>
    <cellStyle name="SAPBEXexcBad9 3 2 2 6" xfId="39326" xr:uid="{00000000-0005-0000-0000-0000B31D0000}"/>
    <cellStyle name="SAPBEXexcBad9 3 2 2 7" xfId="52846" xr:uid="{00000000-0005-0000-0000-0000B41D0000}"/>
    <cellStyle name="SAPBEXexcBad9 3 2 2 8" xfId="26886" xr:uid="{00000000-0005-0000-0000-0000B51D0000}"/>
    <cellStyle name="SAPBEXexcBad9 3 2 3" xfId="18644" xr:uid="{00000000-0005-0000-0000-0000B61D0000}"/>
    <cellStyle name="SAPBEXexcBad9 3 2 4" xfId="27888" xr:uid="{00000000-0005-0000-0000-0000B71D0000}"/>
    <cellStyle name="SAPBEXexcBad9 3 2 5" xfId="34036" xr:uid="{00000000-0005-0000-0000-0000B81D0000}"/>
    <cellStyle name="SAPBEXexcBad9 3 2 6" xfId="40462" xr:uid="{00000000-0005-0000-0000-0000B91D0000}"/>
    <cellStyle name="SAPBEXexcBad9 3 2 7" xfId="46826" xr:uid="{00000000-0005-0000-0000-0000BA1D0000}"/>
    <cellStyle name="SAPBEXexcBad9 3 2 8" xfId="51679" xr:uid="{00000000-0005-0000-0000-0000BB1D0000}"/>
    <cellStyle name="SAPBEXexcBad9 3 2 9" xfId="52834" xr:uid="{00000000-0005-0000-0000-0000BC1D0000}"/>
    <cellStyle name="SAPBEXexcBad9 3 3" xfId="13286" xr:uid="{00000000-0005-0000-0000-0000BD1D0000}"/>
    <cellStyle name="SAPBEXexcBad9 3 3 2" xfId="17701" xr:uid="{00000000-0005-0000-0000-0000BE1D0000}"/>
    <cellStyle name="SAPBEXexcBad9 3 3 3" xfId="19292" xr:uid="{00000000-0005-0000-0000-0000BF1D0000}"/>
    <cellStyle name="SAPBEXexcBad9 3 3 4" xfId="37179" xr:uid="{00000000-0005-0000-0000-0000C01D0000}"/>
    <cellStyle name="SAPBEXexcBad9 3 3 5" xfId="43601" xr:uid="{00000000-0005-0000-0000-0000C11D0000}"/>
    <cellStyle name="SAPBEXexcBad9 3 3 6" xfId="45811" xr:uid="{00000000-0005-0000-0000-0000C21D0000}"/>
    <cellStyle name="SAPBEXexcBad9 3 3 7" xfId="53196" xr:uid="{00000000-0005-0000-0000-0000C31D0000}"/>
    <cellStyle name="SAPBEXexcBad9 3 3 8" xfId="29572" xr:uid="{00000000-0005-0000-0000-0000C41D0000}"/>
    <cellStyle name="SAPBEXexcBad9 3 4" xfId="19861" xr:uid="{00000000-0005-0000-0000-0000C51D0000}"/>
    <cellStyle name="SAPBEXexcBad9 3 5" xfId="26449" xr:uid="{00000000-0005-0000-0000-0000C61D0000}"/>
    <cellStyle name="SAPBEXexcBad9 3 6" xfId="24349" xr:uid="{00000000-0005-0000-0000-0000C71D0000}"/>
    <cellStyle name="SAPBEXexcBad9 3 7" xfId="30130" xr:uid="{00000000-0005-0000-0000-0000C81D0000}"/>
    <cellStyle name="SAPBEXexcBad9 3 8" xfId="39212" xr:uid="{00000000-0005-0000-0000-0000C91D0000}"/>
    <cellStyle name="SAPBEXexcBad9 3 9" xfId="17364" xr:uid="{00000000-0005-0000-0000-0000CA1D0000}"/>
    <cellStyle name="SAPBEXexcBad9 4" xfId="10105" xr:uid="{00000000-0005-0000-0000-0000CB1D0000}"/>
    <cellStyle name="SAPBEXexcBad9 4 2" xfId="12540" xr:uid="{00000000-0005-0000-0000-0000CC1D0000}"/>
    <cellStyle name="SAPBEXexcBad9 4 2 2" xfId="14691" xr:uid="{00000000-0005-0000-0000-0000CD1D0000}"/>
    <cellStyle name="SAPBEXexcBad9 4 2 3" xfId="21585" xr:uid="{00000000-0005-0000-0000-0000CE1D0000}"/>
    <cellStyle name="SAPBEXexcBad9 4 2 4" xfId="36433" xr:uid="{00000000-0005-0000-0000-0000CF1D0000}"/>
    <cellStyle name="SAPBEXexcBad9 4 2 5" xfId="42856" xr:uid="{00000000-0005-0000-0000-0000D01D0000}"/>
    <cellStyle name="SAPBEXexcBad9 4 2 6" xfId="31487" xr:uid="{00000000-0005-0000-0000-0000D11D0000}"/>
    <cellStyle name="SAPBEXexcBad9 4 2 7" xfId="52842" xr:uid="{00000000-0005-0000-0000-0000D21D0000}"/>
    <cellStyle name="SAPBEXexcBad9 4 2 8" xfId="45265" xr:uid="{00000000-0005-0000-0000-0000D31D0000}"/>
    <cellStyle name="SAPBEXexcBad9 4 3" xfId="24037" xr:uid="{00000000-0005-0000-0000-0000D41D0000}"/>
    <cellStyle name="SAPBEXexcBad9 4 4" xfId="19417" xr:uid="{00000000-0005-0000-0000-0000D51D0000}"/>
    <cellStyle name="SAPBEXexcBad9 4 5" xfId="33998" xr:uid="{00000000-0005-0000-0000-0000D61D0000}"/>
    <cellStyle name="SAPBEXexcBad9 4 6" xfId="40424" xr:uid="{00000000-0005-0000-0000-0000D71D0000}"/>
    <cellStyle name="SAPBEXexcBad9 4 7" xfId="45546" xr:uid="{00000000-0005-0000-0000-0000D81D0000}"/>
    <cellStyle name="SAPBEXexcBad9 4 8" xfId="51646" xr:uid="{00000000-0005-0000-0000-0000D91D0000}"/>
    <cellStyle name="SAPBEXexcBad9 4 9" xfId="50629" xr:uid="{00000000-0005-0000-0000-0000DA1D0000}"/>
    <cellStyle name="SAPBEXexcBad9 5" xfId="10083" xr:uid="{00000000-0005-0000-0000-0000DB1D0000}"/>
    <cellStyle name="SAPBEXexcBad9 5 2" xfId="19010" xr:uid="{00000000-0005-0000-0000-0000DC1D0000}"/>
    <cellStyle name="SAPBEXexcBad9 5 3" xfId="27270" xr:uid="{00000000-0005-0000-0000-0000DD1D0000}"/>
    <cellStyle name="SAPBEXexcBad9 5 4" xfId="33976" xr:uid="{00000000-0005-0000-0000-0000DE1D0000}"/>
    <cellStyle name="SAPBEXexcBad9 5 5" xfId="40403" xr:uid="{00000000-0005-0000-0000-0000DF1D0000}"/>
    <cellStyle name="SAPBEXexcBad9 5 6" xfId="48285" xr:uid="{00000000-0005-0000-0000-0000E01D0000}"/>
    <cellStyle name="SAPBEXexcBad9 5 7" xfId="51631" xr:uid="{00000000-0005-0000-0000-0000E11D0000}"/>
    <cellStyle name="SAPBEXexcBad9 5 8" xfId="51718" xr:uid="{00000000-0005-0000-0000-0000E21D0000}"/>
    <cellStyle name="SAPBEXexcBad9 6" xfId="17201" xr:uid="{00000000-0005-0000-0000-0000E31D0000}"/>
    <cellStyle name="SAPBEXexcBad9 7" xfId="30532" xr:uid="{00000000-0005-0000-0000-0000E41D0000}"/>
    <cellStyle name="SAPBEXexcBad9 8" xfId="29963" xr:uid="{00000000-0005-0000-0000-0000E51D0000}"/>
    <cellStyle name="SAPBEXexcBad9 9" xfId="28918" xr:uid="{00000000-0005-0000-0000-0000E61D0000}"/>
    <cellStyle name="SAPBEXexcCritical4" xfId="3004" xr:uid="{00000000-0005-0000-0000-0000E71D0000}"/>
    <cellStyle name="SAPBEXexcCritical4 10" xfId="20388" xr:uid="{00000000-0005-0000-0000-0000E81D0000}"/>
    <cellStyle name="SAPBEXexcCritical4 11" xfId="39277" xr:uid="{00000000-0005-0000-0000-0000E91D0000}"/>
    <cellStyle name="SAPBEXexcCritical4 12" xfId="19996" xr:uid="{00000000-0005-0000-0000-0000EA1D0000}"/>
    <cellStyle name="SAPBEXexcCritical4 13" xfId="54339" xr:uid="{00000000-0005-0000-0000-0000EB1D0000}"/>
    <cellStyle name="SAPBEXexcCritical4 2" xfId="6740" xr:uid="{00000000-0005-0000-0000-0000EC1D0000}"/>
    <cellStyle name="SAPBEXexcCritical4 2 10" xfId="46747" xr:uid="{00000000-0005-0000-0000-0000ED1D0000}"/>
    <cellStyle name="SAPBEXexcCritical4 2 11" xfId="51240" xr:uid="{00000000-0005-0000-0000-0000EE1D0000}"/>
    <cellStyle name="SAPBEXexcCritical4 2 2" xfId="7829" xr:uid="{00000000-0005-0000-0000-0000EF1D0000}"/>
    <cellStyle name="SAPBEXexcCritical4 2 2 10" xfId="50911" xr:uid="{00000000-0005-0000-0000-0000F01D0000}"/>
    <cellStyle name="SAPBEXexcCritical4 2 2 2" xfId="11062" xr:uid="{00000000-0005-0000-0000-0000F11D0000}"/>
    <cellStyle name="SAPBEXexcCritical4 2 2 2 2" xfId="14184" xr:uid="{00000000-0005-0000-0000-0000F21D0000}"/>
    <cellStyle name="SAPBEXexcCritical4 2 2 2 2 2" xfId="24820" xr:uid="{00000000-0005-0000-0000-0000F31D0000}"/>
    <cellStyle name="SAPBEXexcCritical4 2 2 2 2 3" xfId="23775" xr:uid="{00000000-0005-0000-0000-0000F41D0000}"/>
    <cellStyle name="SAPBEXexcCritical4 2 2 2 2 4" xfId="38077" xr:uid="{00000000-0005-0000-0000-0000F51D0000}"/>
    <cellStyle name="SAPBEXexcCritical4 2 2 2 2 5" xfId="44499" xr:uid="{00000000-0005-0000-0000-0000F61D0000}"/>
    <cellStyle name="SAPBEXexcCritical4 2 2 2 2 6" xfId="49445" xr:uid="{00000000-0005-0000-0000-0000F71D0000}"/>
    <cellStyle name="SAPBEXexcCritical4 2 2 2 2 7" xfId="53650" xr:uid="{00000000-0005-0000-0000-0000F81D0000}"/>
    <cellStyle name="SAPBEXexcCritical4 2 2 2 2 8" xfId="54131" xr:uid="{00000000-0005-0000-0000-0000F91D0000}"/>
    <cellStyle name="SAPBEXexcCritical4 2 2 2 3" xfId="18462" xr:uid="{00000000-0005-0000-0000-0000FA1D0000}"/>
    <cellStyle name="SAPBEXexcCritical4 2 2 2 4" xfId="29811" xr:uid="{00000000-0005-0000-0000-0000FB1D0000}"/>
    <cellStyle name="SAPBEXexcCritical4 2 2 2 5" xfId="34955" xr:uid="{00000000-0005-0000-0000-0000FC1D0000}"/>
    <cellStyle name="SAPBEXexcCritical4 2 2 2 6" xfId="41380" xr:uid="{00000000-0005-0000-0000-0000FD1D0000}"/>
    <cellStyle name="SAPBEXexcCritical4 2 2 2 7" xfId="44724" xr:uid="{00000000-0005-0000-0000-0000FE1D0000}"/>
    <cellStyle name="SAPBEXexcCritical4 2 2 2 8" xfId="52147" xr:uid="{00000000-0005-0000-0000-0000FF1D0000}"/>
    <cellStyle name="SAPBEXexcCritical4 2 2 2 9" xfId="47782" xr:uid="{00000000-0005-0000-0000-0000001E0000}"/>
    <cellStyle name="SAPBEXexcCritical4 2 2 3" xfId="12864" xr:uid="{00000000-0005-0000-0000-0000011E0000}"/>
    <cellStyle name="SAPBEXexcCritical4 2 2 3 2" xfId="23630" xr:uid="{00000000-0005-0000-0000-0000021E0000}"/>
    <cellStyle name="SAPBEXexcCritical4 2 2 3 3" xfId="16668" xr:uid="{00000000-0005-0000-0000-0000031E0000}"/>
    <cellStyle name="SAPBEXexcCritical4 2 2 3 4" xfId="36757" xr:uid="{00000000-0005-0000-0000-0000041E0000}"/>
    <cellStyle name="SAPBEXexcCritical4 2 2 3 5" xfId="43180" xr:uid="{00000000-0005-0000-0000-0000051E0000}"/>
    <cellStyle name="SAPBEXexcCritical4 2 2 3 6" xfId="31576" xr:uid="{00000000-0005-0000-0000-0000061E0000}"/>
    <cellStyle name="SAPBEXexcCritical4 2 2 3 7" xfId="52992" xr:uid="{00000000-0005-0000-0000-0000071E0000}"/>
    <cellStyle name="SAPBEXexcCritical4 2 2 3 8" xfId="48891" xr:uid="{00000000-0005-0000-0000-0000081E0000}"/>
    <cellStyle name="SAPBEXexcCritical4 2 2 4" xfId="19781" xr:uid="{00000000-0005-0000-0000-0000091E0000}"/>
    <cellStyle name="SAPBEXexcCritical4 2 2 5" xfId="28710" xr:uid="{00000000-0005-0000-0000-00000A1E0000}"/>
    <cellStyle name="SAPBEXexcCritical4 2 2 6" xfId="31828" xr:uid="{00000000-0005-0000-0000-00000B1E0000}"/>
    <cellStyle name="SAPBEXexcCritical4 2 2 7" xfId="38275" xr:uid="{00000000-0005-0000-0000-00000C1E0000}"/>
    <cellStyle name="SAPBEXexcCritical4 2 2 8" xfId="46328" xr:uid="{00000000-0005-0000-0000-00000D1E0000}"/>
    <cellStyle name="SAPBEXexcCritical4 2 2 9" xfId="50592" xr:uid="{00000000-0005-0000-0000-00000E1E0000}"/>
    <cellStyle name="SAPBEXexcCritical4 2 3" xfId="10512" xr:uid="{00000000-0005-0000-0000-00000F1E0000}"/>
    <cellStyle name="SAPBEXexcCritical4 2 3 2" xfId="13634" xr:uid="{00000000-0005-0000-0000-0000101E0000}"/>
    <cellStyle name="SAPBEXexcCritical4 2 3 2 2" xfId="18233" xr:uid="{00000000-0005-0000-0000-0000111E0000}"/>
    <cellStyle name="SAPBEXexcCritical4 2 3 2 3" xfId="21849" xr:uid="{00000000-0005-0000-0000-0000121E0000}"/>
    <cellStyle name="SAPBEXexcCritical4 2 3 2 4" xfId="37527" xr:uid="{00000000-0005-0000-0000-0000131E0000}"/>
    <cellStyle name="SAPBEXexcCritical4 2 3 2 5" xfId="43949" xr:uid="{00000000-0005-0000-0000-0000141E0000}"/>
    <cellStyle name="SAPBEXexcCritical4 2 3 2 6" xfId="50049" xr:uid="{00000000-0005-0000-0000-0000151E0000}"/>
    <cellStyle name="SAPBEXexcCritical4 2 3 2 7" xfId="53375" xr:uid="{00000000-0005-0000-0000-0000161E0000}"/>
    <cellStyle name="SAPBEXexcCritical4 2 3 2 8" xfId="50501" xr:uid="{00000000-0005-0000-0000-0000171E0000}"/>
    <cellStyle name="SAPBEXexcCritical4 2 3 3" xfId="14823" xr:uid="{00000000-0005-0000-0000-0000181E0000}"/>
    <cellStyle name="SAPBEXexcCritical4 2 3 4" xfId="30428" xr:uid="{00000000-0005-0000-0000-0000191E0000}"/>
    <cellStyle name="SAPBEXexcCritical4 2 3 5" xfId="34405" xr:uid="{00000000-0005-0000-0000-00001A1E0000}"/>
    <cellStyle name="SAPBEXexcCritical4 2 3 6" xfId="40830" xr:uid="{00000000-0005-0000-0000-00001B1E0000}"/>
    <cellStyle name="SAPBEXexcCritical4 2 3 7" xfId="39192" xr:uid="{00000000-0005-0000-0000-00001C1E0000}"/>
    <cellStyle name="SAPBEXexcCritical4 2 3 8" xfId="51875" xr:uid="{00000000-0005-0000-0000-00001D1E0000}"/>
    <cellStyle name="SAPBEXexcCritical4 2 3 9" xfId="51006" xr:uid="{00000000-0005-0000-0000-00001E1E0000}"/>
    <cellStyle name="SAPBEXexcCritical4 2 4" xfId="13326" xr:uid="{00000000-0005-0000-0000-00001F1E0000}"/>
    <cellStyle name="SAPBEXexcCritical4 2 4 2" xfId="18224" xr:uid="{00000000-0005-0000-0000-0000201E0000}"/>
    <cellStyle name="SAPBEXexcCritical4 2 4 3" xfId="16886" xr:uid="{00000000-0005-0000-0000-0000211E0000}"/>
    <cellStyle name="SAPBEXexcCritical4 2 4 4" xfId="37219" xr:uid="{00000000-0005-0000-0000-0000221E0000}"/>
    <cellStyle name="SAPBEXexcCritical4 2 4 5" xfId="43641" xr:uid="{00000000-0005-0000-0000-0000231E0000}"/>
    <cellStyle name="SAPBEXexcCritical4 2 4 6" xfId="48229" xr:uid="{00000000-0005-0000-0000-0000241E0000}"/>
    <cellStyle name="SAPBEXexcCritical4 2 4 7" xfId="53219" xr:uid="{00000000-0005-0000-0000-0000251E0000}"/>
    <cellStyle name="SAPBEXexcCritical4 2 4 8" xfId="50416" xr:uid="{00000000-0005-0000-0000-0000261E0000}"/>
    <cellStyle name="SAPBEXexcCritical4 2 5" xfId="21198" xr:uid="{00000000-0005-0000-0000-0000271E0000}"/>
    <cellStyle name="SAPBEXexcCritical4 2 6" xfId="28646" xr:uid="{00000000-0005-0000-0000-0000281E0000}"/>
    <cellStyle name="SAPBEXexcCritical4 2 7" xfId="27208" xr:uid="{00000000-0005-0000-0000-0000291E0000}"/>
    <cellStyle name="SAPBEXexcCritical4 2 8" xfId="22290" xr:uid="{00000000-0005-0000-0000-00002A1E0000}"/>
    <cellStyle name="SAPBEXexcCritical4 2 9" xfId="32333" xr:uid="{00000000-0005-0000-0000-00002B1E0000}"/>
    <cellStyle name="SAPBEXexcCritical4 3" xfId="7428" xr:uid="{00000000-0005-0000-0000-00002C1E0000}"/>
    <cellStyle name="SAPBEXexcCritical4 3 10" xfId="52720" xr:uid="{00000000-0005-0000-0000-00002D1E0000}"/>
    <cellStyle name="SAPBEXexcCritical4 3 2" xfId="10694" xr:uid="{00000000-0005-0000-0000-00002E1E0000}"/>
    <cellStyle name="SAPBEXexcCritical4 3 2 2" xfId="13816" xr:uid="{00000000-0005-0000-0000-00002F1E0000}"/>
    <cellStyle name="SAPBEXexcCritical4 3 2 2 2" xfId="16359" xr:uid="{00000000-0005-0000-0000-0000301E0000}"/>
    <cellStyle name="SAPBEXexcCritical4 3 2 2 3" xfId="18738" xr:uid="{00000000-0005-0000-0000-0000311E0000}"/>
    <cellStyle name="SAPBEXexcCritical4 3 2 2 4" xfId="37709" xr:uid="{00000000-0005-0000-0000-0000321E0000}"/>
    <cellStyle name="SAPBEXexcCritical4 3 2 2 5" xfId="44131" xr:uid="{00000000-0005-0000-0000-0000331E0000}"/>
    <cellStyle name="SAPBEXexcCritical4 3 2 2 6" xfId="50009" xr:uid="{00000000-0005-0000-0000-0000341E0000}"/>
    <cellStyle name="SAPBEXexcCritical4 3 2 2 7" xfId="53448" xr:uid="{00000000-0005-0000-0000-0000351E0000}"/>
    <cellStyle name="SAPBEXexcCritical4 3 2 2 8" xfId="53763" xr:uid="{00000000-0005-0000-0000-0000361E0000}"/>
    <cellStyle name="SAPBEXexcCritical4 3 2 3" xfId="23983" xr:uid="{00000000-0005-0000-0000-0000371E0000}"/>
    <cellStyle name="SAPBEXexcCritical4 3 2 4" xfId="18303" xr:uid="{00000000-0005-0000-0000-0000381E0000}"/>
    <cellStyle name="SAPBEXexcCritical4 3 2 5" xfId="34587" xr:uid="{00000000-0005-0000-0000-0000391E0000}"/>
    <cellStyle name="SAPBEXexcCritical4 3 2 6" xfId="41012" xr:uid="{00000000-0005-0000-0000-00003A1E0000}"/>
    <cellStyle name="SAPBEXexcCritical4 3 2 7" xfId="44814" xr:uid="{00000000-0005-0000-0000-00003B1E0000}"/>
    <cellStyle name="SAPBEXexcCritical4 3 2 8" xfId="51948" xr:uid="{00000000-0005-0000-0000-00003C1E0000}"/>
    <cellStyle name="SAPBEXexcCritical4 3 2 9" xfId="52299" xr:uid="{00000000-0005-0000-0000-00003D1E0000}"/>
    <cellStyle name="SAPBEXexcCritical4 3 3" xfId="8676" xr:uid="{00000000-0005-0000-0000-00003E1E0000}"/>
    <cellStyle name="SAPBEXexcCritical4 3 3 2" xfId="16888" xr:uid="{00000000-0005-0000-0000-00003F1E0000}"/>
    <cellStyle name="SAPBEXexcCritical4 3 3 3" xfId="31670" xr:uid="{00000000-0005-0000-0000-0000401E0000}"/>
    <cellStyle name="SAPBEXexcCritical4 3 3 4" xfId="32635" xr:uid="{00000000-0005-0000-0000-0000411E0000}"/>
    <cellStyle name="SAPBEXexcCritical4 3 3 5" xfId="39070" xr:uid="{00000000-0005-0000-0000-0000421E0000}"/>
    <cellStyle name="SAPBEXexcCritical4 3 3 6" xfId="45348" xr:uid="{00000000-0005-0000-0000-0000431E0000}"/>
    <cellStyle name="SAPBEXexcCritical4 3 3 7" xfId="50977" xr:uid="{00000000-0005-0000-0000-0000441E0000}"/>
    <cellStyle name="SAPBEXexcCritical4 3 3 8" xfId="50969" xr:uid="{00000000-0005-0000-0000-0000451E0000}"/>
    <cellStyle name="SAPBEXexcCritical4 3 4" xfId="15613" xr:uid="{00000000-0005-0000-0000-0000461E0000}"/>
    <cellStyle name="SAPBEXexcCritical4 3 5" xfId="31698" xr:uid="{00000000-0005-0000-0000-0000471E0000}"/>
    <cellStyle name="SAPBEXexcCritical4 3 6" xfId="28306" xr:uid="{00000000-0005-0000-0000-0000481E0000}"/>
    <cellStyle name="SAPBEXexcCritical4 3 7" xfId="23994" xr:uid="{00000000-0005-0000-0000-0000491E0000}"/>
    <cellStyle name="SAPBEXexcCritical4 3 8" xfId="46248" xr:uid="{00000000-0005-0000-0000-00004A1E0000}"/>
    <cellStyle name="SAPBEXexcCritical4 3 9" xfId="38580" xr:uid="{00000000-0005-0000-0000-00004B1E0000}"/>
    <cellStyle name="SAPBEXexcCritical4 4" xfId="10106" xr:uid="{00000000-0005-0000-0000-00004C1E0000}"/>
    <cellStyle name="SAPBEXexcCritical4 4 2" xfId="8454" xr:uid="{00000000-0005-0000-0000-00004D1E0000}"/>
    <cellStyle name="SAPBEXexcCritical4 4 2 2" xfId="22994" xr:uid="{00000000-0005-0000-0000-00004E1E0000}"/>
    <cellStyle name="SAPBEXexcCritical4 4 2 3" xfId="23274" xr:uid="{00000000-0005-0000-0000-00004F1E0000}"/>
    <cellStyle name="SAPBEXexcCritical4 4 2 4" xfId="32414" xr:uid="{00000000-0005-0000-0000-0000501E0000}"/>
    <cellStyle name="SAPBEXexcCritical4 4 2 5" xfId="38848" xr:uid="{00000000-0005-0000-0000-0000511E0000}"/>
    <cellStyle name="SAPBEXexcCritical4 4 2 6" xfId="46177" xr:uid="{00000000-0005-0000-0000-0000521E0000}"/>
    <cellStyle name="SAPBEXexcCritical4 4 2 7" xfId="50874" xr:uid="{00000000-0005-0000-0000-0000531E0000}"/>
    <cellStyle name="SAPBEXexcCritical4 4 2 8" xfId="52332" xr:uid="{00000000-0005-0000-0000-0000541E0000}"/>
    <cellStyle name="SAPBEXexcCritical4 4 3" xfId="17158" xr:uid="{00000000-0005-0000-0000-0000551E0000}"/>
    <cellStyle name="SAPBEXexcCritical4 4 4" xfId="27223" xr:uid="{00000000-0005-0000-0000-0000561E0000}"/>
    <cellStyle name="SAPBEXexcCritical4 4 5" xfId="33999" xr:uid="{00000000-0005-0000-0000-0000571E0000}"/>
    <cellStyle name="SAPBEXexcCritical4 4 6" xfId="40425" xr:uid="{00000000-0005-0000-0000-0000581E0000}"/>
    <cellStyle name="SAPBEXexcCritical4 4 7" xfId="29824" xr:uid="{00000000-0005-0000-0000-0000591E0000}"/>
    <cellStyle name="SAPBEXexcCritical4 4 8" xfId="51647" xr:uid="{00000000-0005-0000-0000-00005A1E0000}"/>
    <cellStyle name="SAPBEXexcCritical4 4 9" xfId="48308" xr:uid="{00000000-0005-0000-0000-00005B1E0000}"/>
    <cellStyle name="SAPBEXexcCritical4 5" xfId="13285" xr:uid="{00000000-0005-0000-0000-00005C1E0000}"/>
    <cellStyle name="SAPBEXexcCritical4 5 2" xfId="20406" xr:uid="{00000000-0005-0000-0000-00005D1E0000}"/>
    <cellStyle name="SAPBEXexcCritical4 5 3" xfId="20543" xr:uid="{00000000-0005-0000-0000-00005E1E0000}"/>
    <cellStyle name="SAPBEXexcCritical4 5 4" xfId="37178" xr:uid="{00000000-0005-0000-0000-00005F1E0000}"/>
    <cellStyle name="SAPBEXexcCritical4 5 5" xfId="43600" xr:uid="{00000000-0005-0000-0000-0000601E0000}"/>
    <cellStyle name="SAPBEXexcCritical4 5 6" xfId="48121" xr:uid="{00000000-0005-0000-0000-0000611E0000}"/>
    <cellStyle name="SAPBEXexcCritical4 5 7" xfId="53195" xr:uid="{00000000-0005-0000-0000-0000621E0000}"/>
    <cellStyle name="SAPBEXexcCritical4 5 8" xfId="49829" xr:uid="{00000000-0005-0000-0000-0000631E0000}"/>
    <cellStyle name="SAPBEXexcCritical4 6" xfId="22945" xr:uid="{00000000-0005-0000-0000-0000641E0000}"/>
    <cellStyle name="SAPBEXexcCritical4 7" xfId="29468" xr:uid="{00000000-0005-0000-0000-0000651E0000}"/>
    <cellStyle name="SAPBEXexcCritical4 8" xfId="20973" xr:uid="{00000000-0005-0000-0000-0000661E0000}"/>
    <cellStyle name="SAPBEXexcCritical4 9" xfId="22068" xr:uid="{00000000-0005-0000-0000-0000671E0000}"/>
    <cellStyle name="SAPBEXexcCritical5" xfId="3005" xr:uid="{00000000-0005-0000-0000-0000681E0000}"/>
    <cellStyle name="SAPBEXexcCritical5 10" xfId="47422" xr:uid="{00000000-0005-0000-0000-0000691E0000}"/>
    <cellStyle name="SAPBEXexcCritical5 11" xfId="46050" xr:uid="{00000000-0005-0000-0000-00006A1E0000}"/>
    <cellStyle name="SAPBEXexcCritical5 12" xfId="45949" xr:uid="{00000000-0005-0000-0000-00006B1E0000}"/>
    <cellStyle name="SAPBEXexcCritical5 13" xfId="54340" xr:uid="{00000000-0005-0000-0000-00006C1E0000}"/>
    <cellStyle name="SAPBEXexcCritical5 2" xfId="6714" xr:uid="{00000000-0005-0000-0000-00006D1E0000}"/>
    <cellStyle name="SAPBEXexcCritical5 2 10" xfId="39303" xr:uid="{00000000-0005-0000-0000-00006E1E0000}"/>
    <cellStyle name="SAPBEXexcCritical5 2 11" xfId="50477" xr:uid="{00000000-0005-0000-0000-00006F1E0000}"/>
    <cellStyle name="SAPBEXexcCritical5 2 2" xfId="7808" xr:uid="{00000000-0005-0000-0000-0000701E0000}"/>
    <cellStyle name="SAPBEXexcCritical5 2 2 10" xfId="52628" xr:uid="{00000000-0005-0000-0000-0000711E0000}"/>
    <cellStyle name="SAPBEXexcCritical5 2 2 2" xfId="11043" xr:uid="{00000000-0005-0000-0000-0000721E0000}"/>
    <cellStyle name="SAPBEXexcCritical5 2 2 2 2" xfId="14165" xr:uid="{00000000-0005-0000-0000-0000731E0000}"/>
    <cellStyle name="SAPBEXexcCritical5 2 2 2 2 2" xfId="16447" xr:uid="{00000000-0005-0000-0000-0000741E0000}"/>
    <cellStyle name="SAPBEXexcCritical5 2 2 2 2 3" xfId="23810" xr:uid="{00000000-0005-0000-0000-0000751E0000}"/>
    <cellStyle name="SAPBEXexcCritical5 2 2 2 2 4" xfId="38058" xr:uid="{00000000-0005-0000-0000-0000761E0000}"/>
    <cellStyle name="SAPBEXexcCritical5 2 2 2 2 5" xfId="44480" xr:uid="{00000000-0005-0000-0000-0000771E0000}"/>
    <cellStyle name="SAPBEXexcCritical5 2 2 2 2 6" xfId="41569" xr:uid="{00000000-0005-0000-0000-0000781E0000}"/>
    <cellStyle name="SAPBEXexcCritical5 2 2 2 2 7" xfId="53645" xr:uid="{00000000-0005-0000-0000-0000791E0000}"/>
    <cellStyle name="SAPBEXexcCritical5 2 2 2 2 8" xfId="54112" xr:uid="{00000000-0005-0000-0000-00007A1E0000}"/>
    <cellStyle name="SAPBEXexcCritical5 2 2 2 3" xfId="17549" xr:uid="{00000000-0005-0000-0000-00007B1E0000}"/>
    <cellStyle name="SAPBEXexcCritical5 2 2 2 4" xfId="31339" xr:uid="{00000000-0005-0000-0000-00007C1E0000}"/>
    <cellStyle name="SAPBEXexcCritical5 2 2 2 5" xfId="34936" xr:uid="{00000000-0005-0000-0000-00007D1E0000}"/>
    <cellStyle name="SAPBEXexcCritical5 2 2 2 6" xfId="41361" xr:uid="{00000000-0005-0000-0000-00007E1E0000}"/>
    <cellStyle name="SAPBEXexcCritical5 2 2 2 7" xfId="47310" xr:uid="{00000000-0005-0000-0000-00007F1E0000}"/>
    <cellStyle name="SAPBEXexcCritical5 2 2 2 8" xfId="52142" xr:uid="{00000000-0005-0000-0000-0000801E0000}"/>
    <cellStyle name="SAPBEXexcCritical5 2 2 2 9" xfId="52232" xr:uid="{00000000-0005-0000-0000-0000811E0000}"/>
    <cellStyle name="SAPBEXexcCritical5 2 2 3" xfId="12858" xr:uid="{00000000-0005-0000-0000-0000821E0000}"/>
    <cellStyle name="SAPBEXexcCritical5 2 2 3 2" xfId="18671" xr:uid="{00000000-0005-0000-0000-0000831E0000}"/>
    <cellStyle name="SAPBEXexcCritical5 2 2 3 3" xfId="17397" xr:uid="{00000000-0005-0000-0000-0000841E0000}"/>
    <cellStyle name="SAPBEXexcCritical5 2 2 3 4" xfId="36751" xr:uid="{00000000-0005-0000-0000-0000851E0000}"/>
    <cellStyle name="SAPBEXexcCritical5 2 2 3 5" xfId="43174" xr:uid="{00000000-0005-0000-0000-0000861E0000}"/>
    <cellStyle name="SAPBEXexcCritical5 2 2 3 6" xfId="32893" xr:uid="{00000000-0005-0000-0000-0000871E0000}"/>
    <cellStyle name="SAPBEXexcCritical5 2 2 3 7" xfId="52990" xr:uid="{00000000-0005-0000-0000-0000881E0000}"/>
    <cellStyle name="SAPBEXexcCritical5 2 2 3 8" xfId="26718" xr:uid="{00000000-0005-0000-0000-0000891E0000}"/>
    <cellStyle name="SAPBEXexcCritical5 2 2 4" xfId="21393" xr:uid="{00000000-0005-0000-0000-00008A1E0000}"/>
    <cellStyle name="SAPBEXexcCritical5 2 2 5" xfId="26168" xr:uid="{00000000-0005-0000-0000-00008B1E0000}"/>
    <cellStyle name="SAPBEXexcCritical5 2 2 6" xfId="27818" xr:uid="{00000000-0005-0000-0000-00008C1E0000}"/>
    <cellStyle name="SAPBEXexcCritical5 2 2 7" xfId="27815" xr:uid="{00000000-0005-0000-0000-00008D1E0000}"/>
    <cellStyle name="SAPBEXexcCritical5 2 2 8" xfId="49004" xr:uid="{00000000-0005-0000-0000-00008E1E0000}"/>
    <cellStyle name="SAPBEXexcCritical5 2 2 9" xfId="50587" xr:uid="{00000000-0005-0000-0000-00008F1E0000}"/>
    <cellStyle name="SAPBEXexcCritical5 2 3" xfId="10491" xr:uid="{00000000-0005-0000-0000-0000901E0000}"/>
    <cellStyle name="SAPBEXexcCritical5 2 3 2" xfId="13615" xr:uid="{00000000-0005-0000-0000-0000911E0000}"/>
    <cellStyle name="SAPBEXexcCritical5 2 3 2 2" xfId="23436" xr:uid="{00000000-0005-0000-0000-0000921E0000}"/>
    <cellStyle name="SAPBEXexcCritical5 2 3 2 3" xfId="25349" xr:uid="{00000000-0005-0000-0000-0000931E0000}"/>
    <cellStyle name="SAPBEXexcCritical5 2 3 2 4" xfId="37508" xr:uid="{00000000-0005-0000-0000-0000941E0000}"/>
    <cellStyle name="SAPBEXexcCritical5 2 3 2 5" xfId="43930" xr:uid="{00000000-0005-0000-0000-0000951E0000}"/>
    <cellStyle name="SAPBEXexcCritical5 2 3 2 6" xfId="27251" xr:uid="{00000000-0005-0000-0000-0000961E0000}"/>
    <cellStyle name="SAPBEXexcCritical5 2 3 2 7" xfId="53370" xr:uid="{00000000-0005-0000-0000-0000971E0000}"/>
    <cellStyle name="SAPBEXexcCritical5 2 3 2 8" xfId="20352" xr:uid="{00000000-0005-0000-0000-0000981E0000}"/>
    <cellStyle name="SAPBEXexcCritical5 2 3 3" xfId="22145" xr:uid="{00000000-0005-0000-0000-0000991E0000}"/>
    <cellStyle name="SAPBEXexcCritical5 2 3 4" xfId="29986" xr:uid="{00000000-0005-0000-0000-00009A1E0000}"/>
    <cellStyle name="SAPBEXexcCritical5 2 3 5" xfId="34384" xr:uid="{00000000-0005-0000-0000-00009B1E0000}"/>
    <cellStyle name="SAPBEXexcCritical5 2 3 6" xfId="40809" xr:uid="{00000000-0005-0000-0000-00009C1E0000}"/>
    <cellStyle name="SAPBEXexcCritical5 2 3 7" xfId="47876" xr:uid="{00000000-0005-0000-0000-00009D1E0000}"/>
    <cellStyle name="SAPBEXexcCritical5 2 3 8" xfId="51870" xr:uid="{00000000-0005-0000-0000-00009E1E0000}"/>
    <cellStyle name="SAPBEXexcCritical5 2 3 9" xfId="49921" xr:uid="{00000000-0005-0000-0000-00009F1E0000}"/>
    <cellStyle name="SAPBEXexcCritical5 2 4" xfId="13229" xr:uid="{00000000-0005-0000-0000-0000A01E0000}"/>
    <cellStyle name="SAPBEXexcCritical5 2 4 2" xfId="20897" xr:uid="{00000000-0005-0000-0000-0000A11E0000}"/>
    <cellStyle name="SAPBEXexcCritical5 2 4 3" xfId="19621" xr:uid="{00000000-0005-0000-0000-0000A21E0000}"/>
    <cellStyle name="SAPBEXexcCritical5 2 4 4" xfId="37122" xr:uid="{00000000-0005-0000-0000-0000A31E0000}"/>
    <cellStyle name="SAPBEXexcCritical5 2 4 5" xfId="43544" xr:uid="{00000000-0005-0000-0000-0000A41E0000}"/>
    <cellStyle name="SAPBEXexcCritical5 2 4 6" xfId="33605" xr:uid="{00000000-0005-0000-0000-0000A51E0000}"/>
    <cellStyle name="SAPBEXexcCritical5 2 4 7" xfId="53167" xr:uid="{00000000-0005-0000-0000-0000A61E0000}"/>
    <cellStyle name="SAPBEXexcCritical5 2 4 8" xfId="44963" xr:uid="{00000000-0005-0000-0000-0000A71E0000}"/>
    <cellStyle name="SAPBEXexcCritical5 2 5" xfId="18365" xr:uid="{00000000-0005-0000-0000-0000A81E0000}"/>
    <cellStyle name="SAPBEXexcCritical5 2 6" xfId="30703" xr:uid="{00000000-0005-0000-0000-0000A91E0000}"/>
    <cellStyle name="SAPBEXexcCritical5 2 7" xfId="17060" xr:uid="{00000000-0005-0000-0000-0000AA1E0000}"/>
    <cellStyle name="SAPBEXexcCritical5 2 8" xfId="28837" xr:uid="{00000000-0005-0000-0000-0000AB1E0000}"/>
    <cellStyle name="SAPBEXexcCritical5 2 9" xfId="28067" xr:uid="{00000000-0005-0000-0000-0000AC1E0000}"/>
    <cellStyle name="SAPBEXexcCritical5 3" xfId="6330" xr:uid="{00000000-0005-0000-0000-0000AD1E0000}"/>
    <cellStyle name="SAPBEXexcCritical5 3 10" xfId="29387" xr:uid="{00000000-0005-0000-0000-0000AE1E0000}"/>
    <cellStyle name="SAPBEXexcCritical5 3 2" xfId="10151" xr:uid="{00000000-0005-0000-0000-0000AF1E0000}"/>
    <cellStyle name="SAPBEXexcCritical5 3 2 2" xfId="8377" xr:uid="{00000000-0005-0000-0000-0000B01E0000}"/>
    <cellStyle name="SAPBEXexcCritical5 3 2 2 2" xfId="21903" xr:uid="{00000000-0005-0000-0000-0000B11E0000}"/>
    <cellStyle name="SAPBEXexcCritical5 3 2 2 3" xfId="20040" xr:uid="{00000000-0005-0000-0000-0000B21E0000}"/>
    <cellStyle name="SAPBEXexcCritical5 3 2 2 4" xfId="32345" xr:uid="{00000000-0005-0000-0000-0000B31E0000}"/>
    <cellStyle name="SAPBEXexcCritical5 3 2 2 5" xfId="38777" xr:uid="{00000000-0005-0000-0000-0000B41E0000}"/>
    <cellStyle name="SAPBEXexcCritical5 3 2 2 6" xfId="30949" xr:uid="{00000000-0005-0000-0000-0000B51E0000}"/>
    <cellStyle name="SAPBEXexcCritical5 3 2 2 7" xfId="50828" xr:uid="{00000000-0005-0000-0000-0000B61E0000}"/>
    <cellStyle name="SAPBEXexcCritical5 3 2 2 8" xfId="50660" xr:uid="{00000000-0005-0000-0000-0000B71E0000}"/>
    <cellStyle name="SAPBEXexcCritical5 3 2 3" xfId="14700" xr:uid="{00000000-0005-0000-0000-0000B81E0000}"/>
    <cellStyle name="SAPBEXexcCritical5 3 2 4" xfId="22045" xr:uid="{00000000-0005-0000-0000-0000B91E0000}"/>
    <cellStyle name="SAPBEXexcCritical5 3 2 5" xfId="34044" xr:uid="{00000000-0005-0000-0000-0000BA1E0000}"/>
    <cellStyle name="SAPBEXexcCritical5 3 2 6" xfId="40470" xr:uid="{00000000-0005-0000-0000-0000BB1E0000}"/>
    <cellStyle name="SAPBEXexcCritical5 3 2 7" xfId="32811" xr:uid="{00000000-0005-0000-0000-0000BC1E0000}"/>
    <cellStyle name="SAPBEXexcCritical5 3 2 8" xfId="51686" xr:uid="{00000000-0005-0000-0000-0000BD1E0000}"/>
    <cellStyle name="SAPBEXexcCritical5 3 2 9" xfId="50846" xr:uid="{00000000-0005-0000-0000-0000BE1E0000}"/>
    <cellStyle name="SAPBEXexcCritical5 3 3" xfId="13192" xr:uid="{00000000-0005-0000-0000-0000BF1E0000}"/>
    <cellStyle name="SAPBEXexcCritical5 3 3 2" xfId="23604" xr:uid="{00000000-0005-0000-0000-0000C01E0000}"/>
    <cellStyle name="SAPBEXexcCritical5 3 3 3" xfId="20463" xr:uid="{00000000-0005-0000-0000-0000C11E0000}"/>
    <cellStyle name="SAPBEXexcCritical5 3 3 4" xfId="37085" xr:uid="{00000000-0005-0000-0000-0000C21E0000}"/>
    <cellStyle name="SAPBEXexcCritical5 3 3 5" xfId="43507" xr:uid="{00000000-0005-0000-0000-0000C31E0000}"/>
    <cellStyle name="SAPBEXexcCritical5 3 3 6" xfId="50394" xr:uid="{00000000-0005-0000-0000-0000C41E0000}"/>
    <cellStyle name="SAPBEXexcCritical5 3 3 7" xfId="53151" xr:uid="{00000000-0005-0000-0000-0000C51E0000}"/>
    <cellStyle name="SAPBEXexcCritical5 3 3 8" xfId="45754" xr:uid="{00000000-0005-0000-0000-0000C61E0000}"/>
    <cellStyle name="SAPBEXexcCritical5 3 4" xfId="20137" xr:uid="{00000000-0005-0000-0000-0000C71E0000}"/>
    <cellStyle name="SAPBEXexcCritical5 3 5" xfId="30801" xr:uid="{00000000-0005-0000-0000-0000C81E0000}"/>
    <cellStyle name="SAPBEXexcCritical5 3 6" xfId="25993" xr:uid="{00000000-0005-0000-0000-0000C91E0000}"/>
    <cellStyle name="SAPBEXexcCritical5 3 7" xfId="26349" xr:uid="{00000000-0005-0000-0000-0000CA1E0000}"/>
    <cellStyle name="SAPBEXexcCritical5 3 8" xfId="28487" xr:uid="{00000000-0005-0000-0000-0000CB1E0000}"/>
    <cellStyle name="SAPBEXexcCritical5 3 9" xfId="46901" xr:uid="{00000000-0005-0000-0000-0000CC1E0000}"/>
    <cellStyle name="SAPBEXexcCritical5 4" xfId="10107" xr:uid="{00000000-0005-0000-0000-0000CD1E0000}"/>
    <cellStyle name="SAPBEXexcCritical5 4 2" xfId="12541" xr:uid="{00000000-0005-0000-0000-0000CE1E0000}"/>
    <cellStyle name="SAPBEXexcCritical5 4 2 2" xfId="22969" xr:uid="{00000000-0005-0000-0000-0000CF1E0000}"/>
    <cellStyle name="SAPBEXexcCritical5 4 2 3" xfId="27462" xr:uid="{00000000-0005-0000-0000-0000D01E0000}"/>
    <cellStyle name="SAPBEXexcCritical5 4 2 4" xfId="36434" xr:uid="{00000000-0005-0000-0000-0000D11E0000}"/>
    <cellStyle name="SAPBEXexcCritical5 4 2 5" xfId="42857" xr:uid="{00000000-0005-0000-0000-0000D21E0000}"/>
    <cellStyle name="SAPBEXexcCritical5 4 2 6" xfId="30397" xr:uid="{00000000-0005-0000-0000-0000D31E0000}"/>
    <cellStyle name="SAPBEXexcCritical5 4 2 7" xfId="52843" xr:uid="{00000000-0005-0000-0000-0000D41E0000}"/>
    <cellStyle name="SAPBEXexcCritical5 4 2 8" xfId="49373" xr:uid="{00000000-0005-0000-0000-0000D51E0000}"/>
    <cellStyle name="SAPBEXexcCritical5 4 3" xfId="17861" xr:uid="{00000000-0005-0000-0000-0000D61E0000}"/>
    <cellStyle name="SAPBEXexcCritical5 4 4" xfId="30473" xr:uid="{00000000-0005-0000-0000-0000D71E0000}"/>
    <cellStyle name="SAPBEXexcCritical5 4 5" xfId="34000" xr:uid="{00000000-0005-0000-0000-0000D81E0000}"/>
    <cellStyle name="SAPBEXexcCritical5 4 6" xfId="40426" xr:uid="{00000000-0005-0000-0000-0000D91E0000}"/>
    <cellStyle name="SAPBEXexcCritical5 4 7" xfId="47594" xr:uid="{00000000-0005-0000-0000-0000DA1E0000}"/>
    <cellStyle name="SAPBEXexcCritical5 4 8" xfId="51648" xr:uid="{00000000-0005-0000-0000-0000DB1E0000}"/>
    <cellStyle name="SAPBEXexcCritical5 4 9" xfId="47445" xr:uid="{00000000-0005-0000-0000-0000DC1E0000}"/>
    <cellStyle name="SAPBEXexcCritical5 5" xfId="13353" xr:uid="{00000000-0005-0000-0000-0000DD1E0000}"/>
    <cellStyle name="SAPBEXexcCritical5 5 2" xfId="22585" xr:uid="{00000000-0005-0000-0000-0000DE1E0000}"/>
    <cellStyle name="SAPBEXexcCritical5 5 3" xfId="16808" xr:uid="{00000000-0005-0000-0000-0000DF1E0000}"/>
    <cellStyle name="SAPBEXexcCritical5 5 4" xfId="37246" xr:uid="{00000000-0005-0000-0000-0000E01E0000}"/>
    <cellStyle name="SAPBEXexcCritical5 5 5" xfId="43668" xr:uid="{00000000-0005-0000-0000-0000E11E0000}"/>
    <cellStyle name="SAPBEXexcCritical5 5 6" xfId="48464" xr:uid="{00000000-0005-0000-0000-0000E21E0000}"/>
    <cellStyle name="SAPBEXexcCritical5 5 7" xfId="53232" xr:uid="{00000000-0005-0000-0000-0000E31E0000}"/>
    <cellStyle name="SAPBEXexcCritical5 5 8" xfId="46363" xr:uid="{00000000-0005-0000-0000-0000E41E0000}"/>
    <cellStyle name="SAPBEXexcCritical5 6" xfId="17892" xr:uid="{00000000-0005-0000-0000-0000E51E0000}"/>
    <cellStyle name="SAPBEXexcCritical5 7" xfId="26596" xr:uid="{00000000-0005-0000-0000-0000E61E0000}"/>
    <cellStyle name="SAPBEXexcCritical5 8" xfId="29200" xr:uid="{00000000-0005-0000-0000-0000E71E0000}"/>
    <cellStyle name="SAPBEXexcCritical5 9" xfId="32671" xr:uid="{00000000-0005-0000-0000-0000E81E0000}"/>
    <cellStyle name="SAPBEXexcCritical6" xfId="3006" xr:uid="{00000000-0005-0000-0000-0000E91E0000}"/>
    <cellStyle name="SAPBEXexcCritical6 10" xfId="21442" xr:uid="{00000000-0005-0000-0000-0000EA1E0000}"/>
    <cellStyle name="SAPBEXexcCritical6 11" xfId="38691" xr:uid="{00000000-0005-0000-0000-0000EB1E0000}"/>
    <cellStyle name="SAPBEXexcCritical6 12" xfId="51215" xr:uid="{00000000-0005-0000-0000-0000EC1E0000}"/>
    <cellStyle name="SAPBEXexcCritical6 13" xfId="54341" xr:uid="{00000000-0005-0000-0000-0000ED1E0000}"/>
    <cellStyle name="SAPBEXexcCritical6 2" xfId="6449" xr:uid="{00000000-0005-0000-0000-0000EE1E0000}"/>
    <cellStyle name="SAPBEXexcCritical6 2 10" xfId="26632" xr:uid="{00000000-0005-0000-0000-0000EF1E0000}"/>
    <cellStyle name="SAPBEXexcCritical6 2 11" xfId="53396" xr:uid="{00000000-0005-0000-0000-0000F01E0000}"/>
    <cellStyle name="SAPBEXexcCritical6 2 2" xfId="7547" xr:uid="{00000000-0005-0000-0000-0000F11E0000}"/>
    <cellStyle name="SAPBEXexcCritical6 2 2 10" xfId="49526" xr:uid="{00000000-0005-0000-0000-0000F21E0000}"/>
    <cellStyle name="SAPBEXexcCritical6 2 2 2" xfId="10784" xr:uid="{00000000-0005-0000-0000-0000F31E0000}"/>
    <cellStyle name="SAPBEXexcCritical6 2 2 2 2" xfId="13906" xr:uid="{00000000-0005-0000-0000-0000F41E0000}"/>
    <cellStyle name="SAPBEXexcCritical6 2 2 2 2 2" xfId="25361" xr:uid="{00000000-0005-0000-0000-0000F51E0000}"/>
    <cellStyle name="SAPBEXexcCritical6 2 2 2 2 3" xfId="21656" xr:uid="{00000000-0005-0000-0000-0000F61E0000}"/>
    <cellStyle name="SAPBEXexcCritical6 2 2 2 2 4" xfId="37799" xr:uid="{00000000-0005-0000-0000-0000F71E0000}"/>
    <cellStyle name="SAPBEXexcCritical6 2 2 2 2 5" xfId="44221" xr:uid="{00000000-0005-0000-0000-0000F81E0000}"/>
    <cellStyle name="SAPBEXexcCritical6 2 2 2 2 6" xfId="28689" xr:uid="{00000000-0005-0000-0000-0000F91E0000}"/>
    <cellStyle name="SAPBEXexcCritical6 2 2 2 2 7" xfId="53509" xr:uid="{00000000-0005-0000-0000-0000FA1E0000}"/>
    <cellStyle name="SAPBEXexcCritical6 2 2 2 2 8" xfId="53853" xr:uid="{00000000-0005-0000-0000-0000FB1E0000}"/>
    <cellStyle name="SAPBEXexcCritical6 2 2 2 3" xfId="21005" xr:uid="{00000000-0005-0000-0000-0000FC1E0000}"/>
    <cellStyle name="SAPBEXexcCritical6 2 2 2 4" xfId="30332" xr:uid="{00000000-0005-0000-0000-0000FD1E0000}"/>
    <cellStyle name="SAPBEXexcCritical6 2 2 2 5" xfId="34677" xr:uid="{00000000-0005-0000-0000-0000FE1E0000}"/>
    <cellStyle name="SAPBEXexcCritical6 2 2 2 6" xfId="41102" xr:uid="{00000000-0005-0000-0000-0000FF1E0000}"/>
    <cellStyle name="SAPBEXexcCritical6 2 2 2 7" xfId="32389" xr:uid="{00000000-0005-0000-0000-0000001F0000}"/>
    <cellStyle name="SAPBEXexcCritical6 2 2 2 8" xfId="52008" xr:uid="{00000000-0005-0000-0000-0000011F0000}"/>
    <cellStyle name="SAPBEXexcCritical6 2 2 2 9" xfId="52454" xr:uid="{00000000-0005-0000-0000-0000021F0000}"/>
    <cellStyle name="SAPBEXexcCritical6 2 2 3" xfId="12269" xr:uid="{00000000-0005-0000-0000-0000031F0000}"/>
    <cellStyle name="SAPBEXexcCritical6 2 2 3 2" xfId="22575" xr:uid="{00000000-0005-0000-0000-0000041F0000}"/>
    <cellStyle name="SAPBEXexcCritical6 2 2 3 3" xfId="21400" xr:uid="{00000000-0005-0000-0000-0000051F0000}"/>
    <cellStyle name="SAPBEXexcCritical6 2 2 3 4" xfId="36162" xr:uid="{00000000-0005-0000-0000-0000061F0000}"/>
    <cellStyle name="SAPBEXexcCritical6 2 2 3 5" xfId="42585" xr:uid="{00000000-0005-0000-0000-0000071F0000}"/>
    <cellStyle name="SAPBEXexcCritical6 2 2 3 6" xfId="49504" xr:uid="{00000000-0005-0000-0000-0000081F0000}"/>
    <cellStyle name="SAPBEXexcCritical6 2 2 3 7" xfId="52712" xr:uid="{00000000-0005-0000-0000-0000091F0000}"/>
    <cellStyle name="SAPBEXexcCritical6 2 2 3 8" xfId="50554" xr:uid="{00000000-0005-0000-0000-00000A1F0000}"/>
    <cellStyle name="SAPBEXexcCritical6 2 2 4" xfId="22030" xr:uid="{00000000-0005-0000-0000-00000B1F0000}"/>
    <cellStyle name="SAPBEXexcCritical6 2 2 5" xfId="30510" xr:uid="{00000000-0005-0000-0000-00000C1F0000}"/>
    <cellStyle name="SAPBEXexcCritical6 2 2 6" xfId="26651" xr:uid="{00000000-0005-0000-0000-00000D1F0000}"/>
    <cellStyle name="SAPBEXexcCritical6 2 2 7" xfId="29705" xr:uid="{00000000-0005-0000-0000-00000E1F0000}"/>
    <cellStyle name="SAPBEXexcCritical6 2 2 8" xfId="47956" xr:uid="{00000000-0005-0000-0000-00000F1F0000}"/>
    <cellStyle name="SAPBEXexcCritical6 2 2 9" xfId="48882" xr:uid="{00000000-0005-0000-0000-0000101F0000}"/>
    <cellStyle name="SAPBEXexcCritical6 2 3" xfId="10234" xr:uid="{00000000-0005-0000-0000-0000111F0000}"/>
    <cellStyle name="SAPBEXexcCritical6 2 3 2" xfId="9147" xr:uid="{00000000-0005-0000-0000-0000121F0000}"/>
    <cellStyle name="SAPBEXexcCritical6 2 3 2 2" xfId="23778" xr:uid="{00000000-0005-0000-0000-0000131F0000}"/>
    <cellStyle name="SAPBEXexcCritical6 2 3 2 3" xfId="27475" xr:uid="{00000000-0005-0000-0000-0000141F0000}"/>
    <cellStyle name="SAPBEXexcCritical6 2 3 2 4" xfId="33072" xr:uid="{00000000-0005-0000-0000-0000151F0000}"/>
    <cellStyle name="SAPBEXexcCritical6 2 3 2 5" xfId="39502" xr:uid="{00000000-0005-0000-0000-0000161F0000}"/>
    <cellStyle name="SAPBEXexcCritical6 2 3 2 6" xfId="48727" xr:uid="{00000000-0005-0000-0000-0000171F0000}"/>
    <cellStyle name="SAPBEXexcCritical6 2 3 2 7" xfId="51201" xr:uid="{00000000-0005-0000-0000-0000181F0000}"/>
    <cellStyle name="SAPBEXexcCritical6 2 3 2 8" xfId="39668" xr:uid="{00000000-0005-0000-0000-0000191F0000}"/>
    <cellStyle name="SAPBEXexcCritical6 2 3 3" xfId="25007" xr:uid="{00000000-0005-0000-0000-00001A1F0000}"/>
    <cellStyle name="SAPBEXexcCritical6 2 3 4" xfId="26965" xr:uid="{00000000-0005-0000-0000-00001B1F0000}"/>
    <cellStyle name="SAPBEXexcCritical6 2 3 5" xfId="34127" xr:uid="{00000000-0005-0000-0000-00001C1F0000}"/>
    <cellStyle name="SAPBEXexcCritical6 2 3 6" xfId="40553" xr:uid="{00000000-0005-0000-0000-00001D1F0000}"/>
    <cellStyle name="SAPBEXexcCritical6 2 3 7" xfId="48044" xr:uid="{00000000-0005-0000-0000-00001E1F0000}"/>
    <cellStyle name="SAPBEXexcCritical6 2 3 8" xfId="51743" xr:uid="{00000000-0005-0000-0000-00001F1F0000}"/>
    <cellStyle name="SAPBEXexcCritical6 2 3 9" xfId="45238" xr:uid="{00000000-0005-0000-0000-0000201F0000}"/>
    <cellStyle name="SAPBEXexcCritical6 2 4" xfId="13080" xr:uid="{00000000-0005-0000-0000-0000211F0000}"/>
    <cellStyle name="SAPBEXexcCritical6 2 4 2" xfId="21471" xr:uid="{00000000-0005-0000-0000-0000221F0000}"/>
    <cellStyle name="SAPBEXexcCritical6 2 4 3" xfId="22494" xr:uid="{00000000-0005-0000-0000-0000231F0000}"/>
    <cellStyle name="SAPBEXexcCritical6 2 4 4" xfId="36973" xr:uid="{00000000-0005-0000-0000-0000241F0000}"/>
    <cellStyle name="SAPBEXexcCritical6 2 4 5" xfId="43396" xr:uid="{00000000-0005-0000-0000-0000251F0000}"/>
    <cellStyle name="SAPBEXexcCritical6 2 4 6" xfId="46702" xr:uid="{00000000-0005-0000-0000-0000261F0000}"/>
    <cellStyle name="SAPBEXexcCritical6 2 4 7" xfId="53095" xr:uid="{00000000-0005-0000-0000-0000271F0000}"/>
    <cellStyle name="SAPBEXexcCritical6 2 4 8" xfId="47674" xr:uid="{00000000-0005-0000-0000-0000281F0000}"/>
    <cellStyle name="SAPBEXexcCritical6 2 5" xfId="19769" xr:uid="{00000000-0005-0000-0000-0000291F0000}"/>
    <cellStyle name="SAPBEXexcCritical6 2 6" xfId="28944" xr:uid="{00000000-0005-0000-0000-00002A1F0000}"/>
    <cellStyle name="SAPBEXexcCritical6 2 7" xfId="26516" xr:uid="{00000000-0005-0000-0000-00002B1F0000}"/>
    <cellStyle name="SAPBEXexcCritical6 2 8" xfId="21097" xr:uid="{00000000-0005-0000-0000-00002C1F0000}"/>
    <cellStyle name="SAPBEXexcCritical6 2 9" xfId="48963" xr:uid="{00000000-0005-0000-0000-00002D1F0000}"/>
    <cellStyle name="SAPBEXexcCritical6 3" xfId="6368" xr:uid="{00000000-0005-0000-0000-00002E1F0000}"/>
    <cellStyle name="SAPBEXexcCritical6 3 10" xfId="52554" xr:uid="{00000000-0005-0000-0000-00002F1F0000}"/>
    <cellStyle name="SAPBEXexcCritical6 3 2" xfId="10162" xr:uid="{00000000-0005-0000-0000-0000301F0000}"/>
    <cellStyle name="SAPBEXexcCritical6 3 2 2" xfId="13083" xr:uid="{00000000-0005-0000-0000-0000311F0000}"/>
    <cellStyle name="SAPBEXexcCritical6 3 2 2 2" xfId="19101" xr:uid="{00000000-0005-0000-0000-0000321F0000}"/>
    <cellStyle name="SAPBEXexcCritical6 3 2 2 3" xfId="6273" xr:uid="{00000000-0005-0000-0000-0000331F0000}"/>
    <cellStyle name="SAPBEXexcCritical6 3 2 2 4" xfId="36976" xr:uid="{00000000-0005-0000-0000-0000341F0000}"/>
    <cellStyle name="SAPBEXexcCritical6 3 2 2 5" xfId="43399" xr:uid="{00000000-0005-0000-0000-0000351F0000}"/>
    <cellStyle name="SAPBEXexcCritical6 3 2 2 6" xfId="50011" xr:uid="{00000000-0005-0000-0000-0000361F0000}"/>
    <cellStyle name="SAPBEXexcCritical6 3 2 2 7" xfId="53097" xr:uid="{00000000-0005-0000-0000-0000371F0000}"/>
    <cellStyle name="SAPBEXexcCritical6 3 2 2 8" xfId="48716" xr:uid="{00000000-0005-0000-0000-0000381F0000}"/>
    <cellStyle name="SAPBEXexcCritical6 3 2 3" xfId="21144" xr:uid="{00000000-0005-0000-0000-0000391F0000}"/>
    <cellStyle name="SAPBEXexcCritical6 3 2 4" xfId="25943" xr:uid="{00000000-0005-0000-0000-00003A1F0000}"/>
    <cellStyle name="SAPBEXexcCritical6 3 2 5" xfId="34055" xr:uid="{00000000-0005-0000-0000-00003B1F0000}"/>
    <cellStyle name="SAPBEXexcCritical6 3 2 6" xfId="40481" xr:uid="{00000000-0005-0000-0000-00003C1F0000}"/>
    <cellStyle name="SAPBEXexcCritical6 3 2 7" xfId="21926" xr:uid="{00000000-0005-0000-0000-00003D1F0000}"/>
    <cellStyle name="SAPBEXexcCritical6 3 2 8" xfId="51695" xr:uid="{00000000-0005-0000-0000-00003E1F0000}"/>
    <cellStyle name="SAPBEXexcCritical6 3 2 9" xfId="51782" xr:uid="{00000000-0005-0000-0000-00003F1F0000}"/>
    <cellStyle name="SAPBEXexcCritical6 3 3" xfId="13176" xr:uid="{00000000-0005-0000-0000-0000401F0000}"/>
    <cellStyle name="SAPBEXexcCritical6 3 3 2" xfId="24711" xr:uid="{00000000-0005-0000-0000-0000411F0000}"/>
    <cellStyle name="SAPBEXexcCritical6 3 3 3" xfId="15555" xr:uid="{00000000-0005-0000-0000-0000421F0000}"/>
    <cellStyle name="SAPBEXexcCritical6 3 3 4" xfId="37069" xr:uid="{00000000-0005-0000-0000-0000431F0000}"/>
    <cellStyle name="SAPBEXexcCritical6 3 3 5" xfId="43491" xr:uid="{00000000-0005-0000-0000-0000441F0000}"/>
    <cellStyle name="SAPBEXexcCritical6 3 3 6" xfId="31392" xr:uid="{00000000-0005-0000-0000-0000451F0000}"/>
    <cellStyle name="SAPBEXexcCritical6 3 3 7" xfId="53142" xr:uid="{00000000-0005-0000-0000-0000461F0000}"/>
    <cellStyle name="SAPBEXexcCritical6 3 3 8" xfId="47423" xr:uid="{00000000-0005-0000-0000-0000471F0000}"/>
    <cellStyle name="SAPBEXexcCritical6 3 4" xfId="19338" xr:uid="{00000000-0005-0000-0000-0000481F0000}"/>
    <cellStyle name="SAPBEXexcCritical6 3 5" xfId="26066" xr:uid="{00000000-0005-0000-0000-0000491F0000}"/>
    <cellStyle name="SAPBEXexcCritical6 3 6" xfId="29389" xr:uid="{00000000-0005-0000-0000-00004A1F0000}"/>
    <cellStyle name="SAPBEXexcCritical6 3 7" xfId="31564" xr:uid="{00000000-0005-0000-0000-00004B1F0000}"/>
    <cellStyle name="SAPBEXexcCritical6 3 8" xfId="45967" xr:uid="{00000000-0005-0000-0000-00004C1F0000}"/>
    <cellStyle name="SAPBEXexcCritical6 3 9" xfId="29796" xr:uid="{00000000-0005-0000-0000-00004D1F0000}"/>
    <cellStyle name="SAPBEXexcCritical6 4" xfId="10108" xr:uid="{00000000-0005-0000-0000-00004E1F0000}"/>
    <cellStyle name="SAPBEXexcCritical6 4 2" xfId="10093" xr:uid="{00000000-0005-0000-0000-00004F1F0000}"/>
    <cellStyle name="SAPBEXexcCritical6 4 2 2" xfId="24386" xr:uid="{00000000-0005-0000-0000-0000501F0000}"/>
    <cellStyle name="SAPBEXexcCritical6 4 2 3" xfId="30902" xr:uid="{00000000-0005-0000-0000-0000511F0000}"/>
    <cellStyle name="SAPBEXexcCritical6 4 2 4" xfId="33986" xr:uid="{00000000-0005-0000-0000-0000521F0000}"/>
    <cellStyle name="SAPBEXexcCritical6 4 2 5" xfId="40412" xr:uid="{00000000-0005-0000-0000-0000531F0000}"/>
    <cellStyle name="SAPBEXexcCritical6 4 2 6" xfId="50441" xr:uid="{00000000-0005-0000-0000-0000541F0000}"/>
    <cellStyle name="SAPBEXexcCritical6 4 2 7" xfId="51636" xr:uid="{00000000-0005-0000-0000-0000551F0000}"/>
    <cellStyle name="SAPBEXexcCritical6 4 2 8" xfId="51554" xr:uid="{00000000-0005-0000-0000-0000561F0000}"/>
    <cellStyle name="SAPBEXexcCritical6 4 3" xfId="21884" xr:uid="{00000000-0005-0000-0000-0000571F0000}"/>
    <cellStyle name="SAPBEXexcCritical6 4 4" xfId="29209" xr:uid="{00000000-0005-0000-0000-0000581F0000}"/>
    <cellStyle name="SAPBEXexcCritical6 4 5" xfId="34001" xr:uid="{00000000-0005-0000-0000-0000591F0000}"/>
    <cellStyle name="SAPBEXexcCritical6 4 6" xfId="40427" xr:uid="{00000000-0005-0000-0000-00005A1F0000}"/>
    <cellStyle name="SAPBEXexcCritical6 4 7" xfId="50385" xr:uid="{00000000-0005-0000-0000-00005B1F0000}"/>
    <cellStyle name="SAPBEXexcCritical6 4 8" xfId="51649" xr:uid="{00000000-0005-0000-0000-00005C1F0000}"/>
    <cellStyle name="SAPBEXexcCritical6 4 9" xfId="50063" xr:uid="{00000000-0005-0000-0000-00005D1F0000}"/>
    <cellStyle name="SAPBEXexcCritical6 5" xfId="13191" xr:uid="{00000000-0005-0000-0000-00005E1F0000}"/>
    <cellStyle name="SAPBEXexcCritical6 5 2" xfId="18668" xr:uid="{00000000-0005-0000-0000-00005F1F0000}"/>
    <cellStyle name="SAPBEXexcCritical6 5 3" xfId="19614" xr:uid="{00000000-0005-0000-0000-0000601F0000}"/>
    <cellStyle name="SAPBEXexcCritical6 5 4" xfId="37084" xr:uid="{00000000-0005-0000-0000-0000611F0000}"/>
    <cellStyle name="SAPBEXexcCritical6 5 5" xfId="43506" xr:uid="{00000000-0005-0000-0000-0000621F0000}"/>
    <cellStyle name="SAPBEXexcCritical6 5 6" xfId="26319" xr:uid="{00000000-0005-0000-0000-0000631F0000}"/>
    <cellStyle name="SAPBEXexcCritical6 5 7" xfId="53150" xr:uid="{00000000-0005-0000-0000-0000641F0000}"/>
    <cellStyle name="SAPBEXexcCritical6 5 8" xfId="27937" xr:uid="{00000000-0005-0000-0000-0000651F0000}"/>
    <cellStyle name="SAPBEXexcCritical6 6" xfId="24602" xr:uid="{00000000-0005-0000-0000-0000661F0000}"/>
    <cellStyle name="SAPBEXexcCritical6 7" xfId="30066" xr:uid="{00000000-0005-0000-0000-0000671F0000}"/>
    <cellStyle name="SAPBEXexcCritical6 8" xfId="15940" xr:uid="{00000000-0005-0000-0000-0000681F0000}"/>
    <cellStyle name="SAPBEXexcCritical6 9" xfId="33583" xr:uid="{00000000-0005-0000-0000-0000691F0000}"/>
    <cellStyle name="SAPBEXexcGood1" xfId="3007" xr:uid="{00000000-0005-0000-0000-00006A1F0000}"/>
    <cellStyle name="SAPBEXexcGood1 10" xfId="39643" xr:uid="{00000000-0005-0000-0000-00006B1F0000}"/>
    <cellStyle name="SAPBEXexcGood1 11" xfId="28821" xr:uid="{00000000-0005-0000-0000-00006C1F0000}"/>
    <cellStyle name="SAPBEXexcGood1 12" xfId="51142" xr:uid="{00000000-0005-0000-0000-00006D1F0000}"/>
    <cellStyle name="SAPBEXexcGood1 13" xfId="54342" xr:uid="{00000000-0005-0000-0000-00006E1F0000}"/>
    <cellStyle name="SAPBEXexcGood1 2" xfId="6379" xr:uid="{00000000-0005-0000-0000-00006F1F0000}"/>
    <cellStyle name="SAPBEXexcGood1 2 10" xfId="49068" xr:uid="{00000000-0005-0000-0000-0000701F0000}"/>
    <cellStyle name="SAPBEXexcGood1 2 11" xfId="28014" xr:uid="{00000000-0005-0000-0000-0000711F0000}"/>
    <cellStyle name="SAPBEXexcGood1 2 2" xfId="7479" xr:uid="{00000000-0005-0000-0000-0000721F0000}"/>
    <cellStyle name="SAPBEXexcGood1 2 2 10" xfId="50765" xr:uid="{00000000-0005-0000-0000-0000731F0000}"/>
    <cellStyle name="SAPBEXexcGood1 2 2 2" xfId="10717" xr:uid="{00000000-0005-0000-0000-0000741F0000}"/>
    <cellStyle name="SAPBEXexcGood1 2 2 2 2" xfId="13839" xr:uid="{00000000-0005-0000-0000-0000751F0000}"/>
    <cellStyle name="SAPBEXexcGood1 2 2 2 2 2" xfId="16378" xr:uid="{00000000-0005-0000-0000-0000761F0000}"/>
    <cellStyle name="SAPBEXexcGood1 2 2 2 2 3" xfId="20650" xr:uid="{00000000-0005-0000-0000-0000771F0000}"/>
    <cellStyle name="SAPBEXexcGood1 2 2 2 2 4" xfId="37732" xr:uid="{00000000-0005-0000-0000-0000781F0000}"/>
    <cellStyle name="SAPBEXexcGood1 2 2 2 2 5" xfId="44154" xr:uid="{00000000-0005-0000-0000-0000791F0000}"/>
    <cellStyle name="SAPBEXexcGood1 2 2 2 2 6" xfId="33174" xr:uid="{00000000-0005-0000-0000-00007A1F0000}"/>
    <cellStyle name="SAPBEXexcGood1 2 2 2 2 7" xfId="53463" xr:uid="{00000000-0005-0000-0000-00007B1F0000}"/>
    <cellStyle name="SAPBEXexcGood1 2 2 2 2 8" xfId="53786" xr:uid="{00000000-0005-0000-0000-00007C1F0000}"/>
    <cellStyle name="SAPBEXexcGood1 2 2 2 3" xfId="16709" xr:uid="{00000000-0005-0000-0000-00007D1F0000}"/>
    <cellStyle name="SAPBEXexcGood1 2 2 2 4" xfId="26471" xr:uid="{00000000-0005-0000-0000-00007E1F0000}"/>
    <cellStyle name="SAPBEXexcGood1 2 2 2 5" xfId="34610" xr:uid="{00000000-0005-0000-0000-00007F1F0000}"/>
    <cellStyle name="SAPBEXexcGood1 2 2 2 6" xfId="41035" xr:uid="{00000000-0005-0000-0000-0000801F0000}"/>
    <cellStyle name="SAPBEXexcGood1 2 2 2 7" xfId="15857" xr:uid="{00000000-0005-0000-0000-0000811F0000}"/>
    <cellStyle name="SAPBEXexcGood1 2 2 2 8" xfId="51963" xr:uid="{00000000-0005-0000-0000-0000821F0000}"/>
    <cellStyle name="SAPBEXexcGood1 2 2 2 9" xfId="37026" xr:uid="{00000000-0005-0000-0000-0000831F0000}"/>
    <cellStyle name="SAPBEXexcGood1 2 2 3" xfId="10004" xr:uid="{00000000-0005-0000-0000-0000841F0000}"/>
    <cellStyle name="SAPBEXexcGood1 2 2 3 2" xfId="24980" xr:uid="{00000000-0005-0000-0000-0000851F0000}"/>
    <cellStyle name="SAPBEXexcGood1 2 2 3 3" xfId="28412" xr:uid="{00000000-0005-0000-0000-0000861F0000}"/>
    <cellStyle name="SAPBEXexcGood1 2 2 3 4" xfId="33897" xr:uid="{00000000-0005-0000-0000-0000871F0000}"/>
    <cellStyle name="SAPBEXexcGood1 2 2 3 5" xfId="40324" xr:uid="{00000000-0005-0000-0000-0000881F0000}"/>
    <cellStyle name="SAPBEXexcGood1 2 2 3 6" xfId="31504" xr:uid="{00000000-0005-0000-0000-0000891F0000}"/>
    <cellStyle name="SAPBEXexcGood1 2 2 3 7" xfId="51593" xr:uid="{00000000-0005-0000-0000-00008A1F0000}"/>
    <cellStyle name="SAPBEXexcGood1 2 2 3 8" xfId="52771" xr:uid="{00000000-0005-0000-0000-00008B1F0000}"/>
    <cellStyle name="SAPBEXexcGood1 2 2 4" xfId="14526" xr:uid="{00000000-0005-0000-0000-00008C1F0000}"/>
    <cellStyle name="SAPBEXexcGood1 2 2 5" xfId="23329" xr:uid="{00000000-0005-0000-0000-00008D1F0000}"/>
    <cellStyle name="SAPBEXexcGood1 2 2 6" xfId="27145" xr:uid="{00000000-0005-0000-0000-00008E1F0000}"/>
    <cellStyle name="SAPBEXexcGood1 2 2 7" xfId="29704" xr:uid="{00000000-0005-0000-0000-00008F1F0000}"/>
    <cellStyle name="SAPBEXexcGood1 2 2 8" xfId="32662" xr:uid="{00000000-0005-0000-0000-0000901F0000}"/>
    <cellStyle name="SAPBEXexcGood1 2 2 9" xfId="47554" xr:uid="{00000000-0005-0000-0000-0000911F0000}"/>
    <cellStyle name="SAPBEXexcGood1 2 3" xfId="10169" xr:uid="{00000000-0005-0000-0000-0000921F0000}"/>
    <cellStyle name="SAPBEXexcGood1 2 3 2" xfId="12554" xr:uid="{00000000-0005-0000-0000-0000931F0000}"/>
    <cellStyle name="SAPBEXexcGood1 2 3 2 2" xfId="18084" xr:uid="{00000000-0005-0000-0000-0000941F0000}"/>
    <cellStyle name="SAPBEXexcGood1 2 3 2 3" xfId="24231" xr:uid="{00000000-0005-0000-0000-0000951F0000}"/>
    <cellStyle name="SAPBEXexcGood1 2 3 2 4" xfId="36447" xr:uid="{00000000-0005-0000-0000-0000961F0000}"/>
    <cellStyle name="SAPBEXexcGood1 2 3 2 5" xfId="42870" xr:uid="{00000000-0005-0000-0000-0000971F0000}"/>
    <cellStyle name="SAPBEXexcGood1 2 3 2 6" xfId="50031" xr:uid="{00000000-0005-0000-0000-0000981F0000}"/>
    <cellStyle name="SAPBEXexcGood1 2 3 2 7" xfId="52856" xr:uid="{00000000-0005-0000-0000-0000991F0000}"/>
    <cellStyle name="SAPBEXexcGood1 2 3 2 8" xfId="38649" xr:uid="{00000000-0005-0000-0000-00009A1F0000}"/>
    <cellStyle name="SAPBEXexcGood1 2 3 3" xfId="17181" xr:uid="{00000000-0005-0000-0000-00009B1F0000}"/>
    <cellStyle name="SAPBEXexcGood1 2 3 4" xfId="24147" xr:uid="{00000000-0005-0000-0000-00009C1F0000}"/>
    <cellStyle name="SAPBEXexcGood1 2 3 5" xfId="34062" xr:uid="{00000000-0005-0000-0000-00009D1F0000}"/>
    <cellStyle name="SAPBEXexcGood1 2 3 6" xfId="40488" xr:uid="{00000000-0005-0000-0000-00009E1F0000}"/>
    <cellStyle name="SAPBEXexcGood1 2 3 7" xfId="49933" xr:uid="{00000000-0005-0000-0000-00009F1F0000}"/>
    <cellStyle name="SAPBEXexcGood1 2 3 8" xfId="51699" xr:uid="{00000000-0005-0000-0000-0000A01F0000}"/>
    <cellStyle name="SAPBEXexcGood1 2 3 9" xfId="32390" xr:uid="{00000000-0005-0000-0000-0000A11F0000}"/>
    <cellStyle name="SAPBEXexcGood1 2 4" xfId="9050" xr:uid="{00000000-0005-0000-0000-0000A21F0000}"/>
    <cellStyle name="SAPBEXexcGood1 2 4 2" xfId="24039" xr:uid="{00000000-0005-0000-0000-0000A31F0000}"/>
    <cellStyle name="SAPBEXexcGood1 2 4 3" xfId="29746" xr:uid="{00000000-0005-0000-0000-0000A41F0000}"/>
    <cellStyle name="SAPBEXexcGood1 2 4 4" xfId="32975" xr:uid="{00000000-0005-0000-0000-0000A51F0000}"/>
    <cellStyle name="SAPBEXexcGood1 2 4 5" xfId="39405" xr:uid="{00000000-0005-0000-0000-0000A61F0000}"/>
    <cellStyle name="SAPBEXexcGood1 2 4 6" xfId="32779" xr:uid="{00000000-0005-0000-0000-0000A71F0000}"/>
    <cellStyle name="SAPBEXexcGood1 2 4 7" xfId="51158" xr:uid="{00000000-0005-0000-0000-0000A81F0000}"/>
    <cellStyle name="SAPBEXexcGood1 2 4 8" xfId="49797" xr:uid="{00000000-0005-0000-0000-0000A91F0000}"/>
    <cellStyle name="SAPBEXexcGood1 2 5" xfId="17916" xr:uid="{00000000-0005-0000-0000-0000AA1F0000}"/>
    <cellStyle name="SAPBEXexcGood1 2 6" xfId="29293" xr:uid="{00000000-0005-0000-0000-0000AB1F0000}"/>
    <cellStyle name="SAPBEXexcGood1 2 7" xfId="28337" xr:uid="{00000000-0005-0000-0000-0000AC1F0000}"/>
    <cellStyle name="SAPBEXexcGood1 2 8" xfId="26755" xr:uid="{00000000-0005-0000-0000-0000AD1F0000}"/>
    <cellStyle name="SAPBEXexcGood1 2 9" xfId="47642" xr:uid="{00000000-0005-0000-0000-0000AE1F0000}"/>
    <cellStyle name="SAPBEXexcGood1 3" xfId="6328" xr:uid="{00000000-0005-0000-0000-0000AF1F0000}"/>
    <cellStyle name="SAPBEXexcGood1 3 10" xfId="52121" xr:uid="{00000000-0005-0000-0000-0000B01F0000}"/>
    <cellStyle name="SAPBEXexcGood1 3 2" xfId="10150" xr:uid="{00000000-0005-0000-0000-0000B11F0000}"/>
    <cellStyle name="SAPBEXexcGood1 3 2 2" xfId="12547" xr:uid="{00000000-0005-0000-0000-0000B21F0000}"/>
    <cellStyle name="SAPBEXexcGood1 3 2 2 2" xfId="21380" xr:uid="{00000000-0005-0000-0000-0000B31F0000}"/>
    <cellStyle name="SAPBEXexcGood1 3 2 2 3" xfId="29551" xr:uid="{00000000-0005-0000-0000-0000B41F0000}"/>
    <cellStyle name="SAPBEXexcGood1 3 2 2 4" xfId="36440" xr:uid="{00000000-0005-0000-0000-0000B51F0000}"/>
    <cellStyle name="SAPBEXexcGood1 3 2 2 5" xfId="42863" xr:uid="{00000000-0005-0000-0000-0000B61F0000}"/>
    <cellStyle name="SAPBEXexcGood1 3 2 2 6" xfId="39140" xr:uid="{00000000-0005-0000-0000-0000B71F0000}"/>
    <cellStyle name="SAPBEXexcGood1 3 2 2 7" xfId="52849" xr:uid="{00000000-0005-0000-0000-0000B81F0000}"/>
    <cellStyle name="SAPBEXexcGood1 3 2 2 8" xfId="32343" xr:uid="{00000000-0005-0000-0000-0000B91F0000}"/>
    <cellStyle name="SAPBEXexcGood1 3 2 3" xfId="20886" xr:uid="{00000000-0005-0000-0000-0000BA1F0000}"/>
    <cellStyle name="SAPBEXexcGood1 3 2 4" xfId="20923" xr:uid="{00000000-0005-0000-0000-0000BB1F0000}"/>
    <cellStyle name="SAPBEXexcGood1 3 2 5" xfId="34043" xr:uid="{00000000-0005-0000-0000-0000BC1F0000}"/>
    <cellStyle name="SAPBEXexcGood1 3 2 6" xfId="40469" xr:uid="{00000000-0005-0000-0000-0000BD1F0000}"/>
    <cellStyle name="SAPBEXexcGood1 3 2 7" xfId="50492" xr:uid="{00000000-0005-0000-0000-0000BE1F0000}"/>
    <cellStyle name="SAPBEXexcGood1 3 2 8" xfId="51685" xr:uid="{00000000-0005-0000-0000-0000BF1F0000}"/>
    <cellStyle name="SAPBEXexcGood1 3 2 9" xfId="52414" xr:uid="{00000000-0005-0000-0000-0000C01F0000}"/>
    <cellStyle name="SAPBEXexcGood1 3 3" xfId="13287" xr:uid="{00000000-0005-0000-0000-0000C11F0000}"/>
    <cellStyle name="SAPBEXexcGood1 3 3 2" xfId="18792" xr:uid="{00000000-0005-0000-0000-0000C21F0000}"/>
    <cellStyle name="SAPBEXexcGood1 3 3 3" xfId="20234" xr:uid="{00000000-0005-0000-0000-0000C31F0000}"/>
    <cellStyle name="SAPBEXexcGood1 3 3 4" xfId="37180" xr:uid="{00000000-0005-0000-0000-0000C41F0000}"/>
    <cellStyle name="SAPBEXexcGood1 3 3 5" xfId="43602" xr:uid="{00000000-0005-0000-0000-0000C51F0000}"/>
    <cellStyle name="SAPBEXexcGood1 3 3 6" xfId="46857" xr:uid="{00000000-0005-0000-0000-0000C61F0000}"/>
    <cellStyle name="SAPBEXexcGood1 3 3 7" xfId="53197" xr:uid="{00000000-0005-0000-0000-0000C71F0000}"/>
    <cellStyle name="SAPBEXexcGood1 3 3 8" xfId="46622" xr:uid="{00000000-0005-0000-0000-0000C81F0000}"/>
    <cellStyle name="SAPBEXexcGood1 3 4" xfId="23601" xr:uid="{00000000-0005-0000-0000-0000C91F0000}"/>
    <cellStyle name="SAPBEXexcGood1 3 5" xfId="16938" xr:uid="{00000000-0005-0000-0000-0000CA1F0000}"/>
    <cellStyle name="SAPBEXexcGood1 3 6" xfId="22619" xr:uid="{00000000-0005-0000-0000-0000CB1F0000}"/>
    <cellStyle name="SAPBEXexcGood1 3 7" xfId="28460" xr:uid="{00000000-0005-0000-0000-0000CC1F0000}"/>
    <cellStyle name="SAPBEXexcGood1 3 8" xfId="45018" xr:uid="{00000000-0005-0000-0000-0000CD1F0000}"/>
    <cellStyle name="SAPBEXexcGood1 3 9" xfId="49062" xr:uid="{00000000-0005-0000-0000-0000CE1F0000}"/>
    <cellStyle name="SAPBEXexcGood1 4" xfId="10109" xr:uid="{00000000-0005-0000-0000-0000CF1F0000}"/>
    <cellStyle name="SAPBEXexcGood1 4 2" xfId="12542" xr:uid="{00000000-0005-0000-0000-0000D01F0000}"/>
    <cellStyle name="SAPBEXexcGood1 4 2 2" xfId="22035" xr:uid="{00000000-0005-0000-0000-0000D11F0000}"/>
    <cellStyle name="SAPBEXexcGood1 4 2 3" xfId="29672" xr:uid="{00000000-0005-0000-0000-0000D21F0000}"/>
    <cellStyle name="SAPBEXexcGood1 4 2 4" xfId="36435" xr:uid="{00000000-0005-0000-0000-0000D31F0000}"/>
    <cellStyle name="SAPBEXexcGood1 4 2 5" xfId="42858" xr:uid="{00000000-0005-0000-0000-0000D41F0000}"/>
    <cellStyle name="SAPBEXexcGood1 4 2 6" xfId="24621" xr:uid="{00000000-0005-0000-0000-0000D51F0000}"/>
    <cellStyle name="SAPBEXexcGood1 4 2 7" xfId="52844" xr:uid="{00000000-0005-0000-0000-0000D61F0000}"/>
    <cellStyle name="SAPBEXexcGood1 4 2 8" xfId="33374" xr:uid="{00000000-0005-0000-0000-0000D71F0000}"/>
    <cellStyle name="SAPBEXexcGood1 4 3" xfId="16663" xr:uid="{00000000-0005-0000-0000-0000D81F0000}"/>
    <cellStyle name="SAPBEXexcGood1 4 4" xfId="26327" xr:uid="{00000000-0005-0000-0000-0000D91F0000}"/>
    <cellStyle name="SAPBEXexcGood1 4 5" xfId="34002" xr:uid="{00000000-0005-0000-0000-0000DA1F0000}"/>
    <cellStyle name="SAPBEXexcGood1 4 6" xfId="40428" xr:uid="{00000000-0005-0000-0000-0000DB1F0000}"/>
    <cellStyle name="SAPBEXexcGood1 4 7" xfId="45859" xr:uid="{00000000-0005-0000-0000-0000DC1F0000}"/>
    <cellStyle name="SAPBEXexcGood1 4 8" xfId="51650" xr:uid="{00000000-0005-0000-0000-0000DD1F0000}"/>
    <cellStyle name="SAPBEXexcGood1 4 9" xfId="47863" xr:uid="{00000000-0005-0000-0000-0000DE1F0000}"/>
    <cellStyle name="SAPBEXexcGood1 5" xfId="8584" xr:uid="{00000000-0005-0000-0000-0000DF1F0000}"/>
    <cellStyle name="SAPBEXexcGood1 5 2" xfId="19513" xr:uid="{00000000-0005-0000-0000-0000E01F0000}"/>
    <cellStyle name="SAPBEXexcGood1 5 3" xfId="23429" xr:uid="{00000000-0005-0000-0000-0000E11F0000}"/>
    <cellStyle name="SAPBEXexcGood1 5 4" xfId="32543" xr:uid="{00000000-0005-0000-0000-0000E21F0000}"/>
    <cellStyle name="SAPBEXexcGood1 5 5" xfId="38978" xr:uid="{00000000-0005-0000-0000-0000E31F0000}"/>
    <cellStyle name="SAPBEXexcGood1 5 6" xfId="28706" xr:uid="{00000000-0005-0000-0000-0000E41F0000}"/>
    <cellStyle name="SAPBEXexcGood1 5 7" xfId="50938" xr:uid="{00000000-0005-0000-0000-0000E51F0000}"/>
    <cellStyle name="SAPBEXexcGood1 5 8" xfId="53677" xr:uid="{00000000-0005-0000-0000-0000E61F0000}"/>
    <cellStyle name="SAPBEXexcGood1 6" xfId="22330" xr:uid="{00000000-0005-0000-0000-0000E71F0000}"/>
    <cellStyle name="SAPBEXexcGood1 7" xfId="27732" xr:uid="{00000000-0005-0000-0000-0000E81F0000}"/>
    <cellStyle name="SAPBEXexcGood1 8" xfId="27554" xr:uid="{00000000-0005-0000-0000-0000E91F0000}"/>
    <cellStyle name="SAPBEXexcGood1 9" xfId="28591" xr:uid="{00000000-0005-0000-0000-0000EA1F0000}"/>
    <cellStyle name="SAPBEXexcGood2" xfId="3008" xr:uid="{00000000-0005-0000-0000-0000EB1F0000}"/>
    <cellStyle name="SAPBEXexcGood2 10" xfId="46421" xr:uid="{00000000-0005-0000-0000-0000EC1F0000}"/>
    <cellStyle name="SAPBEXexcGood2 11" xfId="49698" xr:uid="{00000000-0005-0000-0000-0000ED1F0000}"/>
    <cellStyle name="SAPBEXexcGood2 12" xfId="52653" xr:uid="{00000000-0005-0000-0000-0000EE1F0000}"/>
    <cellStyle name="SAPBEXexcGood2 13" xfId="54343" xr:uid="{00000000-0005-0000-0000-0000EF1F0000}"/>
    <cellStyle name="SAPBEXexcGood2 2" xfId="6715" xr:uid="{00000000-0005-0000-0000-0000F01F0000}"/>
    <cellStyle name="SAPBEXexcGood2 2 10" xfId="49941" xr:uid="{00000000-0005-0000-0000-0000F11F0000}"/>
    <cellStyle name="SAPBEXexcGood2 2 11" xfId="47250" xr:uid="{00000000-0005-0000-0000-0000F21F0000}"/>
    <cellStyle name="SAPBEXexcGood2 2 2" xfId="7809" xr:uid="{00000000-0005-0000-0000-0000F31F0000}"/>
    <cellStyle name="SAPBEXexcGood2 2 2 10" xfId="51333" xr:uid="{00000000-0005-0000-0000-0000F41F0000}"/>
    <cellStyle name="SAPBEXexcGood2 2 2 2" xfId="11044" xr:uid="{00000000-0005-0000-0000-0000F51F0000}"/>
    <cellStyle name="SAPBEXexcGood2 2 2 2 2" xfId="14166" xr:uid="{00000000-0005-0000-0000-0000F61F0000}"/>
    <cellStyle name="SAPBEXexcGood2 2 2 2 2 2" xfId="17989" xr:uid="{00000000-0005-0000-0000-0000F71F0000}"/>
    <cellStyle name="SAPBEXexcGood2 2 2 2 2 3" xfId="17978" xr:uid="{00000000-0005-0000-0000-0000F81F0000}"/>
    <cellStyle name="SAPBEXexcGood2 2 2 2 2 4" xfId="38059" xr:uid="{00000000-0005-0000-0000-0000F91F0000}"/>
    <cellStyle name="SAPBEXexcGood2 2 2 2 2 5" xfId="44481" xr:uid="{00000000-0005-0000-0000-0000FA1F0000}"/>
    <cellStyle name="SAPBEXexcGood2 2 2 2 2 6" xfId="29701" xr:uid="{00000000-0005-0000-0000-0000FB1F0000}"/>
    <cellStyle name="SAPBEXexcGood2 2 2 2 2 7" xfId="53646" xr:uid="{00000000-0005-0000-0000-0000FC1F0000}"/>
    <cellStyle name="SAPBEXexcGood2 2 2 2 2 8" xfId="54113" xr:uid="{00000000-0005-0000-0000-0000FD1F0000}"/>
    <cellStyle name="SAPBEXexcGood2 2 2 2 3" xfId="20567" xr:uid="{00000000-0005-0000-0000-0000FE1F0000}"/>
    <cellStyle name="SAPBEXexcGood2 2 2 2 4" xfId="28326" xr:uid="{00000000-0005-0000-0000-0000FF1F0000}"/>
    <cellStyle name="SAPBEXexcGood2 2 2 2 5" xfId="34937" xr:uid="{00000000-0005-0000-0000-000000200000}"/>
    <cellStyle name="SAPBEXexcGood2 2 2 2 6" xfId="41362" xr:uid="{00000000-0005-0000-0000-000001200000}"/>
    <cellStyle name="SAPBEXexcGood2 2 2 2 7" xfId="14748" xr:uid="{00000000-0005-0000-0000-000002200000}"/>
    <cellStyle name="SAPBEXexcGood2 2 2 2 8" xfId="52143" xr:uid="{00000000-0005-0000-0000-000003200000}"/>
    <cellStyle name="SAPBEXexcGood2 2 2 2 9" xfId="52246" xr:uid="{00000000-0005-0000-0000-000004200000}"/>
    <cellStyle name="SAPBEXexcGood2 2 2 3" xfId="8477" xr:uid="{00000000-0005-0000-0000-000005200000}"/>
    <cellStyle name="SAPBEXexcGood2 2 2 3 2" xfId="15751" xr:uid="{00000000-0005-0000-0000-000006200000}"/>
    <cellStyle name="SAPBEXexcGood2 2 2 3 3" xfId="26554" xr:uid="{00000000-0005-0000-0000-000007200000}"/>
    <cellStyle name="SAPBEXexcGood2 2 2 3 4" xfId="32436" xr:uid="{00000000-0005-0000-0000-000008200000}"/>
    <cellStyle name="SAPBEXexcGood2 2 2 3 5" xfId="38871" xr:uid="{00000000-0005-0000-0000-000009200000}"/>
    <cellStyle name="SAPBEXexcGood2 2 2 3 6" xfId="45966" xr:uid="{00000000-0005-0000-0000-00000A200000}"/>
    <cellStyle name="SAPBEXexcGood2 2 2 3 7" xfId="50884" xr:uid="{00000000-0005-0000-0000-00000B200000}"/>
    <cellStyle name="SAPBEXexcGood2 2 2 3 8" xfId="46690" xr:uid="{00000000-0005-0000-0000-00000C200000}"/>
    <cellStyle name="SAPBEXexcGood2 2 2 4" xfId="14957" xr:uid="{00000000-0005-0000-0000-00000D200000}"/>
    <cellStyle name="SAPBEXexcGood2 2 2 5" xfId="26826" xr:uid="{00000000-0005-0000-0000-00000E200000}"/>
    <cellStyle name="SAPBEXexcGood2 2 2 6" xfId="27120" xr:uid="{00000000-0005-0000-0000-00000F200000}"/>
    <cellStyle name="SAPBEXexcGood2 2 2 7" xfId="31071" xr:uid="{00000000-0005-0000-0000-000010200000}"/>
    <cellStyle name="SAPBEXexcGood2 2 2 8" xfId="25611" xr:uid="{00000000-0005-0000-0000-000011200000}"/>
    <cellStyle name="SAPBEXexcGood2 2 2 9" xfId="50588" xr:uid="{00000000-0005-0000-0000-000012200000}"/>
    <cellStyle name="SAPBEXexcGood2 2 3" xfId="10492" xr:uid="{00000000-0005-0000-0000-000013200000}"/>
    <cellStyle name="SAPBEXexcGood2 2 3 2" xfId="13616" xr:uid="{00000000-0005-0000-0000-000014200000}"/>
    <cellStyle name="SAPBEXexcGood2 2 3 2 2" xfId="19121" xr:uid="{00000000-0005-0000-0000-000015200000}"/>
    <cellStyle name="SAPBEXexcGood2 2 3 2 3" xfId="16894" xr:uid="{00000000-0005-0000-0000-000016200000}"/>
    <cellStyle name="SAPBEXexcGood2 2 3 2 4" xfId="37509" xr:uid="{00000000-0005-0000-0000-000017200000}"/>
    <cellStyle name="SAPBEXexcGood2 2 3 2 5" xfId="43931" xr:uid="{00000000-0005-0000-0000-000018200000}"/>
    <cellStyle name="SAPBEXexcGood2 2 3 2 6" xfId="39293" xr:uid="{00000000-0005-0000-0000-000019200000}"/>
    <cellStyle name="SAPBEXexcGood2 2 3 2 7" xfId="53371" xr:uid="{00000000-0005-0000-0000-00001A200000}"/>
    <cellStyle name="SAPBEXexcGood2 2 3 2 8" xfId="48242" xr:uid="{00000000-0005-0000-0000-00001B200000}"/>
    <cellStyle name="SAPBEXexcGood2 2 3 3" xfId="25243" xr:uid="{00000000-0005-0000-0000-00001C200000}"/>
    <cellStyle name="SAPBEXexcGood2 2 3 4" xfId="29411" xr:uid="{00000000-0005-0000-0000-00001D200000}"/>
    <cellStyle name="SAPBEXexcGood2 2 3 5" xfId="34385" xr:uid="{00000000-0005-0000-0000-00001E200000}"/>
    <cellStyle name="SAPBEXexcGood2 2 3 6" xfId="40810" xr:uid="{00000000-0005-0000-0000-00001F200000}"/>
    <cellStyle name="SAPBEXexcGood2 2 3 7" xfId="32789" xr:uid="{00000000-0005-0000-0000-000020200000}"/>
    <cellStyle name="SAPBEXexcGood2 2 3 8" xfId="51871" xr:uid="{00000000-0005-0000-0000-000021200000}"/>
    <cellStyle name="SAPBEXexcGood2 2 3 9" xfId="32266" xr:uid="{00000000-0005-0000-0000-000022200000}"/>
    <cellStyle name="SAPBEXexcGood2 2 4" xfId="13322" xr:uid="{00000000-0005-0000-0000-000023200000}"/>
    <cellStyle name="SAPBEXexcGood2 2 4 2" xfId="22800" xr:uid="{00000000-0005-0000-0000-000024200000}"/>
    <cellStyle name="SAPBEXexcGood2 2 4 3" xfId="15796" xr:uid="{00000000-0005-0000-0000-000025200000}"/>
    <cellStyle name="SAPBEXexcGood2 2 4 4" xfId="37215" xr:uid="{00000000-0005-0000-0000-000026200000}"/>
    <cellStyle name="SAPBEXexcGood2 2 4 5" xfId="43637" xr:uid="{00000000-0005-0000-0000-000027200000}"/>
    <cellStyle name="SAPBEXexcGood2 2 4 6" xfId="47099" xr:uid="{00000000-0005-0000-0000-000028200000}"/>
    <cellStyle name="SAPBEXexcGood2 2 4 7" xfId="53215" xr:uid="{00000000-0005-0000-0000-000029200000}"/>
    <cellStyle name="SAPBEXexcGood2 2 4 8" xfId="50488" xr:uid="{00000000-0005-0000-0000-00002A200000}"/>
    <cellStyle name="SAPBEXexcGood2 2 5" xfId="22147" xr:uid="{00000000-0005-0000-0000-00002B200000}"/>
    <cellStyle name="SAPBEXexcGood2 2 6" xfId="29981" xr:uid="{00000000-0005-0000-0000-00002C200000}"/>
    <cellStyle name="SAPBEXexcGood2 2 7" xfId="31094" xr:uid="{00000000-0005-0000-0000-00002D200000}"/>
    <cellStyle name="SAPBEXexcGood2 2 8" xfId="31192" xr:uid="{00000000-0005-0000-0000-00002E200000}"/>
    <cellStyle name="SAPBEXexcGood2 2 9" xfId="44986" xr:uid="{00000000-0005-0000-0000-00002F200000}"/>
    <cellStyle name="SAPBEXexcGood2 3" xfId="7424" xr:uid="{00000000-0005-0000-0000-000030200000}"/>
    <cellStyle name="SAPBEXexcGood2 3 10" xfId="52517" xr:uid="{00000000-0005-0000-0000-000031200000}"/>
    <cellStyle name="SAPBEXexcGood2 3 2" xfId="10691" xr:uid="{00000000-0005-0000-0000-000032200000}"/>
    <cellStyle name="SAPBEXexcGood2 3 2 2" xfId="13813" xr:uid="{00000000-0005-0000-0000-000033200000}"/>
    <cellStyle name="SAPBEXexcGood2 3 2 2 2" xfId="16356" xr:uid="{00000000-0005-0000-0000-000034200000}"/>
    <cellStyle name="SAPBEXexcGood2 3 2 2 3" xfId="14630" xr:uid="{00000000-0005-0000-0000-000035200000}"/>
    <cellStyle name="SAPBEXexcGood2 3 2 2 4" xfId="37706" xr:uid="{00000000-0005-0000-0000-000036200000}"/>
    <cellStyle name="SAPBEXexcGood2 3 2 2 5" xfId="44128" xr:uid="{00000000-0005-0000-0000-000037200000}"/>
    <cellStyle name="SAPBEXexcGood2 3 2 2 6" xfId="26313" xr:uid="{00000000-0005-0000-0000-000038200000}"/>
    <cellStyle name="SAPBEXexcGood2 3 2 2 7" xfId="53445" xr:uid="{00000000-0005-0000-0000-000039200000}"/>
    <cellStyle name="SAPBEXexcGood2 3 2 2 8" xfId="53760" xr:uid="{00000000-0005-0000-0000-00003A200000}"/>
    <cellStyle name="SAPBEXexcGood2 3 2 3" xfId="17409" xr:uid="{00000000-0005-0000-0000-00003B200000}"/>
    <cellStyle name="SAPBEXexcGood2 3 2 4" xfId="26880" xr:uid="{00000000-0005-0000-0000-00003C200000}"/>
    <cellStyle name="SAPBEXexcGood2 3 2 5" xfId="34584" xr:uid="{00000000-0005-0000-0000-00003D200000}"/>
    <cellStyle name="SAPBEXexcGood2 3 2 6" xfId="41009" xr:uid="{00000000-0005-0000-0000-00003E200000}"/>
    <cellStyle name="SAPBEXexcGood2 3 2 7" xfId="45866" xr:uid="{00000000-0005-0000-0000-00003F200000}"/>
    <cellStyle name="SAPBEXexcGood2 3 2 8" xfId="51945" xr:uid="{00000000-0005-0000-0000-000040200000}"/>
    <cellStyle name="SAPBEXexcGood2 3 2 9" xfId="51865" xr:uid="{00000000-0005-0000-0000-000041200000}"/>
    <cellStyle name="SAPBEXexcGood2 3 3" xfId="8483" xr:uid="{00000000-0005-0000-0000-000042200000}"/>
    <cellStyle name="SAPBEXexcGood2 3 3 2" xfId="15452" xr:uid="{00000000-0005-0000-0000-000043200000}"/>
    <cellStyle name="SAPBEXexcGood2 3 3 3" xfId="25970" xr:uid="{00000000-0005-0000-0000-000044200000}"/>
    <cellStyle name="SAPBEXexcGood2 3 3 4" xfId="32442" xr:uid="{00000000-0005-0000-0000-000045200000}"/>
    <cellStyle name="SAPBEXexcGood2 3 3 5" xfId="38877" xr:uid="{00000000-0005-0000-0000-000046200000}"/>
    <cellStyle name="SAPBEXexcGood2 3 3 6" xfId="50003" xr:uid="{00000000-0005-0000-0000-000047200000}"/>
    <cellStyle name="SAPBEXexcGood2 3 3 7" xfId="50887" xr:uid="{00000000-0005-0000-0000-000048200000}"/>
    <cellStyle name="SAPBEXexcGood2 3 3 8" xfId="51935" xr:uid="{00000000-0005-0000-0000-000049200000}"/>
    <cellStyle name="SAPBEXexcGood2 3 4" xfId="17102" xr:uid="{00000000-0005-0000-0000-00004A200000}"/>
    <cellStyle name="SAPBEXexcGood2 3 5" xfId="29833" xr:uid="{00000000-0005-0000-0000-00004B200000}"/>
    <cellStyle name="SAPBEXexcGood2 3 6" xfId="27481" xr:uid="{00000000-0005-0000-0000-00004C200000}"/>
    <cellStyle name="SAPBEXexcGood2 3 7" xfId="31560" xr:uid="{00000000-0005-0000-0000-00004D200000}"/>
    <cellStyle name="SAPBEXexcGood2 3 8" xfId="49861" xr:uid="{00000000-0005-0000-0000-00004E200000}"/>
    <cellStyle name="SAPBEXexcGood2 3 9" xfId="50116" xr:uid="{00000000-0005-0000-0000-00004F200000}"/>
    <cellStyle name="SAPBEXexcGood2 4" xfId="10110" xr:uid="{00000000-0005-0000-0000-000050200000}"/>
    <cellStyle name="SAPBEXexcGood2 4 2" xfId="8166" xr:uid="{00000000-0005-0000-0000-000051200000}"/>
    <cellStyle name="SAPBEXexcGood2 4 2 2" xfId="22773" xr:uid="{00000000-0005-0000-0000-000052200000}"/>
    <cellStyle name="SAPBEXexcGood2 4 2 3" xfId="22796" xr:uid="{00000000-0005-0000-0000-000053200000}"/>
    <cellStyle name="SAPBEXexcGood2 4 2 4" xfId="32154" xr:uid="{00000000-0005-0000-0000-000054200000}"/>
    <cellStyle name="SAPBEXexcGood2 4 2 5" xfId="38596" xr:uid="{00000000-0005-0000-0000-000055200000}"/>
    <cellStyle name="SAPBEXexcGood2 4 2 6" xfId="47846" xr:uid="{00000000-0005-0000-0000-000056200000}"/>
    <cellStyle name="SAPBEXexcGood2 4 2 7" xfId="50720" xr:uid="{00000000-0005-0000-0000-000057200000}"/>
    <cellStyle name="SAPBEXexcGood2 4 2 8" xfId="52284" xr:uid="{00000000-0005-0000-0000-000058200000}"/>
    <cellStyle name="SAPBEXexcGood2 4 3" xfId="17893" xr:uid="{00000000-0005-0000-0000-000059200000}"/>
    <cellStyle name="SAPBEXexcGood2 4 4" xfId="31194" xr:uid="{00000000-0005-0000-0000-00005A200000}"/>
    <cellStyle name="SAPBEXexcGood2 4 5" xfId="34003" xr:uid="{00000000-0005-0000-0000-00005B200000}"/>
    <cellStyle name="SAPBEXexcGood2 4 6" xfId="40429" xr:uid="{00000000-0005-0000-0000-00005C200000}"/>
    <cellStyle name="SAPBEXexcGood2 4 7" xfId="38663" xr:uid="{00000000-0005-0000-0000-00005D200000}"/>
    <cellStyle name="SAPBEXexcGood2 4 8" xfId="51651" xr:uid="{00000000-0005-0000-0000-00005E200000}"/>
    <cellStyle name="SAPBEXexcGood2 4 9" xfId="53249" xr:uid="{00000000-0005-0000-0000-00005F200000}"/>
    <cellStyle name="SAPBEXexcGood2 5" xfId="13128" xr:uid="{00000000-0005-0000-0000-000060200000}"/>
    <cellStyle name="SAPBEXexcGood2 5 2" xfId="19245" xr:uid="{00000000-0005-0000-0000-000061200000}"/>
    <cellStyle name="SAPBEXexcGood2 5 3" xfId="22651" xr:uid="{00000000-0005-0000-0000-000062200000}"/>
    <cellStyle name="SAPBEXexcGood2 5 4" xfId="37021" xr:uid="{00000000-0005-0000-0000-000063200000}"/>
    <cellStyle name="SAPBEXexcGood2 5 5" xfId="43444" xr:uid="{00000000-0005-0000-0000-000064200000}"/>
    <cellStyle name="SAPBEXexcGood2 5 6" xfId="32152" xr:uid="{00000000-0005-0000-0000-000065200000}"/>
    <cellStyle name="SAPBEXexcGood2 5 7" xfId="53119" xr:uid="{00000000-0005-0000-0000-000066200000}"/>
    <cellStyle name="SAPBEXexcGood2 5 8" xfId="45156" xr:uid="{00000000-0005-0000-0000-000067200000}"/>
    <cellStyle name="SAPBEXexcGood2 6" xfId="22629" xr:uid="{00000000-0005-0000-0000-000068200000}"/>
    <cellStyle name="SAPBEXexcGood2 7" xfId="30645" xr:uid="{00000000-0005-0000-0000-000069200000}"/>
    <cellStyle name="SAPBEXexcGood2 8" xfId="19626" xr:uid="{00000000-0005-0000-0000-00006A200000}"/>
    <cellStyle name="SAPBEXexcGood2 9" xfId="30652" xr:uid="{00000000-0005-0000-0000-00006B200000}"/>
    <cellStyle name="SAPBEXexcGood3" xfId="3009" xr:uid="{00000000-0005-0000-0000-00006C200000}"/>
    <cellStyle name="SAPBEXexcGood3 10" xfId="50315" xr:uid="{00000000-0005-0000-0000-00006D200000}"/>
    <cellStyle name="SAPBEXexcGood3 11" xfId="39774" xr:uid="{00000000-0005-0000-0000-00006E200000}"/>
    <cellStyle name="SAPBEXexcGood3 12" xfId="51358" xr:uid="{00000000-0005-0000-0000-00006F200000}"/>
    <cellStyle name="SAPBEXexcGood3 13" xfId="54344" xr:uid="{00000000-0005-0000-0000-000070200000}"/>
    <cellStyle name="SAPBEXexcGood3 2" xfId="6906" xr:uid="{00000000-0005-0000-0000-000071200000}"/>
    <cellStyle name="SAPBEXexcGood3 2 10" xfId="33408" xr:uid="{00000000-0005-0000-0000-000072200000}"/>
    <cellStyle name="SAPBEXexcGood3 2 11" xfId="50639" xr:uid="{00000000-0005-0000-0000-000073200000}"/>
    <cellStyle name="SAPBEXexcGood3 2 2" xfId="7994" xr:uid="{00000000-0005-0000-0000-000074200000}"/>
    <cellStyle name="SAPBEXexcGood3 2 2 10" xfId="31583" xr:uid="{00000000-0005-0000-0000-000075200000}"/>
    <cellStyle name="SAPBEXexcGood3 2 2 2" xfId="11220" xr:uid="{00000000-0005-0000-0000-000076200000}"/>
    <cellStyle name="SAPBEXexcGood3 2 2 2 2" xfId="14342" xr:uid="{00000000-0005-0000-0000-000077200000}"/>
    <cellStyle name="SAPBEXexcGood3 2 2 2 2 2" xfId="25518" xr:uid="{00000000-0005-0000-0000-000078200000}"/>
    <cellStyle name="SAPBEXexcGood3 2 2 2 2 3" xfId="24159" xr:uid="{00000000-0005-0000-0000-000079200000}"/>
    <cellStyle name="SAPBEXexcGood3 2 2 2 2 4" xfId="38235" xr:uid="{00000000-0005-0000-0000-00007A200000}"/>
    <cellStyle name="SAPBEXexcGood3 2 2 2 2 5" xfId="44657" xr:uid="{00000000-0005-0000-0000-00007B200000}"/>
    <cellStyle name="SAPBEXexcGood3 2 2 2 2 6" xfId="45208" xr:uid="{00000000-0005-0000-0000-00007C200000}"/>
    <cellStyle name="SAPBEXexcGood3 2 2 2 2 7" xfId="53715" xr:uid="{00000000-0005-0000-0000-00007D200000}"/>
    <cellStyle name="SAPBEXexcGood3 2 2 2 2 8" xfId="54289" xr:uid="{00000000-0005-0000-0000-00007E200000}"/>
    <cellStyle name="SAPBEXexcGood3 2 2 2 3" xfId="20519" xr:uid="{00000000-0005-0000-0000-00007F200000}"/>
    <cellStyle name="SAPBEXexcGood3 2 2 2 4" xfId="18029" xr:uid="{00000000-0005-0000-0000-000080200000}"/>
    <cellStyle name="SAPBEXexcGood3 2 2 2 5" xfId="35113" xr:uid="{00000000-0005-0000-0000-000081200000}"/>
    <cellStyle name="SAPBEXexcGood3 2 2 2 6" xfId="41538" xr:uid="{00000000-0005-0000-0000-000082200000}"/>
    <cellStyle name="SAPBEXexcGood3 2 2 2 7" xfId="18296" xr:uid="{00000000-0005-0000-0000-000083200000}"/>
    <cellStyle name="SAPBEXexcGood3 2 2 2 8" xfId="52215" xr:uid="{00000000-0005-0000-0000-000084200000}"/>
    <cellStyle name="SAPBEXexcGood3 2 2 2 9" xfId="45279" xr:uid="{00000000-0005-0000-0000-000085200000}"/>
    <cellStyle name="SAPBEXexcGood3 2 2 3" xfId="12682" xr:uid="{00000000-0005-0000-0000-000086200000}"/>
    <cellStyle name="SAPBEXexcGood3 2 2 3 2" xfId="21746" xr:uid="{00000000-0005-0000-0000-000087200000}"/>
    <cellStyle name="SAPBEXexcGood3 2 2 3 3" xfId="16499" xr:uid="{00000000-0005-0000-0000-000088200000}"/>
    <cellStyle name="SAPBEXexcGood3 2 2 3 4" xfId="36575" xr:uid="{00000000-0005-0000-0000-000089200000}"/>
    <cellStyle name="SAPBEXexcGood3 2 2 3 5" xfId="42998" xr:uid="{00000000-0005-0000-0000-00008A200000}"/>
    <cellStyle name="SAPBEXexcGood3 2 2 3 6" xfId="45066" xr:uid="{00000000-0005-0000-0000-00008B200000}"/>
    <cellStyle name="SAPBEXexcGood3 2 2 3 7" xfId="52917" xr:uid="{00000000-0005-0000-0000-00008C200000}"/>
    <cellStyle name="SAPBEXexcGood3 2 2 3 8" xfId="30218" xr:uid="{00000000-0005-0000-0000-00008D200000}"/>
    <cellStyle name="SAPBEXexcGood3 2 2 4" xfId="23299" xr:uid="{00000000-0005-0000-0000-00008E200000}"/>
    <cellStyle name="SAPBEXexcGood3 2 2 5" xfId="26777" xr:uid="{00000000-0005-0000-0000-00008F200000}"/>
    <cellStyle name="SAPBEXexcGood3 2 2 6" xfId="31993" xr:uid="{00000000-0005-0000-0000-000090200000}"/>
    <cellStyle name="SAPBEXexcGood3 2 2 7" xfId="38440" xr:uid="{00000000-0005-0000-0000-000091200000}"/>
    <cellStyle name="SAPBEXexcGood3 2 2 8" xfId="49488" xr:uid="{00000000-0005-0000-0000-000092200000}"/>
    <cellStyle name="SAPBEXexcGood3 2 2 9" xfId="50662" xr:uid="{00000000-0005-0000-0000-000093200000}"/>
    <cellStyle name="SAPBEXexcGood3 2 3" xfId="10669" xr:uid="{00000000-0005-0000-0000-000094200000}"/>
    <cellStyle name="SAPBEXexcGood3 2 3 2" xfId="13791" xr:uid="{00000000-0005-0000-0000-000095200000}"/>
    <cellStyle name="SAPBEXexcGood3 2 3 2 2" xfId="16340" xr:uid="{00000000-0005-0000-0000-000096200000}"/>
    <cellStyle name="SAPBEXexcGood3 2 3 2 3" xfId="16186" xr:uid="{00000000-0005-0000-0000-000097200000}"/>
    <cellStyle name="SAPBEXexcGood3 2 3 2 4" xfId="37684" xr:uid="{00000000-0005-0000-0000-000098200000}"/>
    <cellStyle name="SAPBEXexcGood3 2 3 2 5" xfId="44106" xr:uid="{00000000-0005-0000-0000-000099200000}"/>
    <cellStyle name="SAPBEXexcGood3 2 3 2 6" xfId="33225" xr:uid="{00000000-0005-0000-0000-00009A200000}"/>
    <cellStyle name="SAPBEXexcGood3 2 3 2 7" xfId="53440" xr:uid="{00000000-0005-0000-0000-00009B200000}"/>
    <cellStyle name="SAPBEXexcGood3 2 3 2 8" xfId="53738" xr:uid="{00000000-0005-0000-0000-00009C200000}"/>
    <cellStyle name="SAPBEXexcGood3 2 3 3" xfId="16853" xr:uid="{00000000-0005-0000-0000-00009D200000}"/>
    <cellStyle name="SAPBEXexcGood3 2 3 4" xfId="30922" xr:uid="{00000000-0005-0000-0000-00009E200000}"/>
    <cellStyle name="SAPBEXexcGood3 2 3 5" xfId="34562" xr:uid="{00000000-0005-0000-0000-00009F200000}"/>
    <cellStyle name="SAPBEXexcGood3 2 3 6" xfId="40987" xr:uid="{00000000-0005-0000-0000-0000A0200000}"/>
    <cellStyle name="SAPBEXexcGood3 2 3 7" xfId="18947" xr:uid="{00000000-0005-0000-0000-0000A1200000}"/>
    <cellStyle name="SAPBEXexcGood3 2 3 8" xfId="51940" xr:uid="{00000000-0005-0000-0000-0000A2200000}"/>
    <cellStyle name="SAPBEXexcGood3 2 3 9" xfId="52866" xr:uid="{00000000-0005-0000-0000-0000A3200000}"/>
    <cellStyle name="SAPBEXexcGood3 2 4" xfId="8605" xr:uid="{00000000-0005-0000-0000-0000A4200000}"/>
    <cellStyle name="SAPBEXexcGood3 2 4 2" xfId="16687" xr:uid="{00000000-0005-0000-0000-0000A5200000}"/>
    <cellStyle name="SAPBEXexcGood3 2 4 3" xfId="26092" xr:uid="{00000000-0005-0000-0000-0000A6200000}"/>
    <cellStyle name="SAPBEXexcGood3 2 4 4" xfId="32564" xr:uid="{00000000-0005-0000-0000-0000A7200000}"/>
    <cellStyle name="SAPBEXexcGood3 2 4 5" xfId="38999" xr:uid="{00000000-0005-0000-0000-0000A8200000}"/>
    <cellStyle name="SAPBEXexcGood3 2 4 6" xfId="33337" xr:uid="{00000000-0005-0000-0000-0000A9200000}"/>
    <cellStyle name="SAPBEXexcGood3 2 4 7" xfId="50946" xr:uid="{00000000-0005-0000-0000-0000AA200000}"/>
    <cellStyle name="SAPBEXexcGood3 2 4 8" xfId="46924" xr:uid="{00000000-0005-0000-0000-0000AB200000}"/>
    <cellStyle name="SAPBEXexcGood3 2 5" xfId="18695" xr:uid="{00000000-0005-0000-0000-0000AC200000}"/>
    <cellStyle name="SAPBEXexcGood3 2 6" xfId="27323" xr:uid="{00000000-0005-0000-0000-0000AD200000}"/>
    <cellStyle name="SAPBEXexcGood3 2 7" xfId="31163" xr:uid="{00000000-0005-0000-0000-0000AE200000}"/>
    <cellStyle name="SAPBEXexcGood3 2 8" xfId="26684" xr:uid="{00000000-0005-0000-0000-0000AF200000}"/>
    <cellStyle name="SAPBEXexcGood3 2 9" xfId="45737" xr:uid="{00000000-0005-0000-0000-0000B0200000}"/>
    <cellStyle name="SAPBEXexcGood3 3" xfId="6356" xr:uid="{00000000-0005-0000-0000-0000B1200000}"/>
    <cellStyle name="SAPBEXexcGood3 3 10" xfId="52755" xr:uid="{00000000-0005-0000-0000-0000B2200000}"/>
    <cellStyle name="SAPBEXexcGood3 3 2" xfId="10156" xr:uid="{00000000-0005-0000-0000-0000B3200000}"/>
    <cellStyle name="SAPBEXexcGood3 3 2 2" xfId="12549" xr:uid="{00000000-0005-0000-0000-0000B4200000}"/>
    <cellStyle name="SAPBEXexcGood3 3 2 2 2" xfId="22114" xr:uid="{00000000-0005-0000-0000-0000B5200000}"/>
    <cellStyle name="SAPBEXexcGood3 3 2 2 3" xfId="31313" xr:uid="{00000000-0005-0000-0000-0000B6200000}"/>
    <cellStyle name="SAPBEXexcGood3 3 2 2 4" xfId="36442" xr:uid="{00000000-0005-0000-0000-0000B7200000}"/>
    <cellStyle name="SAPBEXexcGood3 3 2 2 5" xfId="42865" xr:uid="{00000000-0005-0000-0000-0000B8200000}"/>
    <cellStyle name="SAPBEXexcGood3 3 2 2 6" xfId="30306" xr:uid="{00000000-0005-0000-0000-0000B9200000}"/>
    <cellStyle name="SAPBEXexcGood3 3 2 2 7" xfId="52851" xr:uid="{00000000-0005-0000-0000-0000BA200000}"/>
    <cellStyle name="SAPBEXexcGood3 3 2 2 8" xfId="48560" xr:uid="{00000000-0005-0000-0000-0000BB200000}"/>
    <cellStyle name="SAPBEXexcGood3 3 2 3" xfId="15204" xr:uid="{00000000-0005-0000-0000-0000BC200000}"/>
    <cellStyle name="SAPBEXexcGood3 3 2 4" xfId="27056" xr:uid="{00000000-0005-0000-0000-0000BD200000}"/>
    <cellStyle name="SAPBEXexcGood3 3 2 5" xfId="34049" xr:uid="{00000000-0005-0000-0000-0000BE200000}"/>
    <cellStyle name="SAPBEXexcGood3 3 2 6" xfId="40475" xr:uid="{00000000-0005-0000-0000-0000BF200000}"/>
    <cellStyle name="SAPBEXexcGood3 3 2 7" xfId="38669" xr:uid="{00000000-0005-0000-0000-0000C0200000}"/>
    <cellStyle name="SAPBEXexcGood3 3 2 8" xfId="51690" xr:uid="{00000000-0005-0000-0000-0000C1200000}"/>
    <cellStyle name="SAPBEXexcGood3 3 2 9" xfId="50316" xr:uid="{00000000-0005-0000-0000-0000C2200000}"/>
    <cellStyle name="SAPBEXexcGood3 3 3" xfId="9991" xr:uid="{00000000-0005-0000-0000-0000C3200000}"/>
    <cellStyle name="SAPBEXexcGood3 3 3 2" xfId="17358" xr:uid="{00000000-0005-0000-0000-0000C4200000}"/>
    <cellStyle name="SAPBEXexcGood3 3 3 3" xfId="23748" xr:uid="{00000000-0005-0000-0000-0000C5200000}"/>
    <cellStyle name="SAPBEXexcGood3 3 3 4" xfId="33884" xr:uid="{00000000-0005-0000-0000-0000C6200000}"/>
    <cellStyle name="SAPBEXexcGood3 3 3 5" xfId="40311" xr:uid="{00000000-0005-0000-0000-0000C7200000}"/>
    <cellStyle name="SAPBEXexcGood3 3 3 6" xfId="28478" xr:uid="{00000000-0005-0000-0000-0000C8200000}"/>
    <cellStyle name="SAPBEXexcGood3 3 3 7" xfId="51585" xr:uid="{00000000-0005-0000-0000-0000C9200000}"/>
    <cellStyle name="SAPBEXexcGood3 3 3 8" xfId="51448" xr:uid="{00000000-0005-0000-0000-0000CA200000}"/>
    <cellStyle name="SAPBEXexcGood3 3 4" xfId="19138" xr:uid="{00000000-0005-0000-0000-0000CB200000}"/>
    <cellStyle name="SAPBEXexcGood3 3 5" xfId="28604" xr:uid="{00000000-0005-0000-0000-0000CC200000}"/>
    <cellStyle name="SAPBEXexcGood3 3 6" xfId="24433" xr:uid="{00000000-0005-0000-0000-0000CD200000}"/>
    <cellStyle name="SAPBEXexcGood3 3 7" xfId="27144" xr:uid="{00000000-0005-0000-0000-0000CE200000}"/>
    <cellStyle name="SAPBEXexcGood3 3 8" xfId="50008" xr:uid="{00000000-0005-0000-0000-0000CF200000}"/>
    <cellStyle name="SAPBEXexcGood3 3 9" xfId="46810" xr:uid="{00000000-0005-0000-0000-0000D0200000}"/>
    <cellStyle name="SAPBEXexcGood3 4" xfId="10111" xr:uid="{00000000-0005-0000-0000-0000D1200000}"/>
    <cellStyle name="SAPBEXexcGood3 4 2" xfId="12543" xr:uid="{00000000-0005-0000-0000-0000D2200000}"/>
    <cellStyle name="SAPBEXexcGood3 4 2 2" xfId="19783" xr:uid="{00000000-0005-0000-0000-0000D3200000}"/>
    <cellStyle name="SAPBEXexcGood3 4 2 3" xfId="27099" xr:uid="{00000000-0005-0000-0000-0000D4200000}"/>
    <cellStyle name="SAPBEXexcGood3 4 2 4" xfId="36436" xr:uid="{00000000-0005-0000-0000-0000D5200000}"/>
    <cellStyle name="SAPBEXexcGood3 4 2 5" xfId="42859" xr:uid="{00000000-0005-0000-0000-0000D6200000}"/>
    <cellStyle name="SAPBEXexcGood3 4 2 6" xfId="32233" xr:uid="{00000000-0005-0000-0000-0000D7200000}"/>
    <cellStyle name="SAPBEXexcGood3 4 2 7" xfId="52845" xr:uid="{00000000-0005-0000-0000-0000D8200000}"/>
    <cellStyle name="SAPBEXexcGood3 4 2 8" xfId="27307" xr:uid="{00000000-0005-0000-0000-0000D9200000}"/>
    <cellStyle name="SAPBEXexcGood3 4 3" xfId="20076" xr:uid="{00000000-0005-0000-0000-0000DA200000}"/>
    <cellStyle name="SAPBEXexcGood3 4 4" xfId="28182" xr:uid="{00000000-0005-0000-0000-0000DB200000}"/>
    <cellStyle name="SAPBEXexcGood3 4 5" xfId="34004" xr:uid="{00000000-0005-0000-0000-0000DC200000}"/>
    <cellStyle name="SAPBEXexcGood3 4 6" xfId="40430" xr:uid="{00000000-0005-0000-0000-0000DD200000}"/>
    <cellStyle name="SAPBEXexcGood3 4 7" xfId="39760" xr:uid="{00000000-0005-0000-0000-0000DE200000}"/>
    <cellStyle name="SAPBEXexcGood3 4 8" xfId="51652" xr:uid="{00000000-0005-0000-0000-0000DF200000}"/>
    <cellStyle name="SAPBEXexcGood3 4 9" xfId="51219" xr:uid="{00000000-0005-0000-0000-0000E0200000}"/>
    <cellStyle name="SAPBEXexcGood3 5" xfId="9052" xr:uid="{00000000-0005-0000-0000-0000E1200000}"/>
    <cellStyle name="SAPBEXexcGood3 5 2" xfId="25290" xr:uid="{00000000-0005-0000-0000-0000E2200000}"/>
    <cellStyle name="SAPBEXexcGood3 5 3" xfId="29228" xr:uid="{00000000-0005-0000-0000-0000E3200000}"/>
    <cellStyle name="SAPBEXexcGood3 5 4" xfId="32977" xr:uid="{00000000-0005-0000-0000-0000E4200000}"/>
    <cellStyle name="SAPBEXexcGood3 5 5" xfId="39407" xr:uid="{00000000-0005-0000-0000-0000E5200000}"/>
    <cellStyle name="SAPBEXexcGood3 5 6" xfId="47835" xr:uid="{00000000-0005-0000-0000-0000E6200000}"/>
    <cellStyle name="SAPBEXexcGood3 5 7" xfId="51159" xr:uid="{00000000-0005-0000-0000-0000E7200000}"/>
    <cellStyle name="SAPBEXexcGood3 5 8" xfId="39800" xr:uid="{00000000-0005-0000-0000-0000E8200000}"/>
    <cellStyle name="SAPBEXexcGood3 6" xfId="23368" xr:uid="{00000000-0005-0000-0000-0000E9200000}"/>
    <cellStyle name="SAPBEXexcGood3 7" xfId="29932" xr:uid="{00000000-0005-0000-0000-0000EA200000}"/>
    <cellStyle name="SAPBEXexcGood3 8" xfId="28802" xr:uid="{00000000-0005-0000-0000-0000EB200000}"/>
    <cellStyle name="SAPBEXexcGood3 9" xfId="32725" xr:uid="{00000000-0005-0000-0000-0000EC200000}"/>
    <cellStyle name="SAPBEXfilterDrill" xfId="3010" xr:uid="{00000000-0005-0000-0000-0000ED200000}"/>
    <cellStyle name="SAPBEXfilterItem" xfId="3011" xr:uid="{00000000-0005-0000-0000-0000EE200000}"/>
    <cellStyle name="SAPBEXfilterText" xfId="3012" xr:uid="{00000000-0005-0000-0000-0000EF200000}"/>
    <cellStyle name="SAPBEXformats" xfId="3013" xr:uid="{00000000-0005-0000-0000-0000F0200000}"/>
    <cellStyle name="SAPBEXformats 10" xfId="47102" xr:uid="{00000000-0005-0000-0000-0000F1200000}"/>
    <cellStyle name="SAPBEXformats 11" xfId="23523" xr:uid="{00000000-0005-0000-0000-0000F2200000}"/>
    <cellStyle name="SAPBEXformats 12" xfId="53043" xr:uid="{00000000-0005-0000-0000-0000F3200000}"/>
    <cellStyle name="SAPBEXformats 13" xfId="54345" xr:uid="{00000000-0005-0000-0000-0000F4200000}"/>
    <cellStyle name="SAPBEXformats 2" xfId="6462" xr:uid="{00000000-0005-0000-0000-0000F5200000}"/>
    <cellStyle name="SAPBEXformats 2 10" xfId="28287" xr:uid="{00000000-0005-0000-0000-0000F6200000}"/>
    <cellStyle name="SAPBEXformats 2 11" xfId="53213" xr:uid="{00000000-0005-0000-0000-0000F7200000}"/>
    <cellStyle name="SAPBEXformats 2 2" xfId="7560" xr:uid="{00000000-0005-0000-0000-0000F8200000}"/>
    <cellStyle name="SAPBEXformats 2 2 10" xfId="53465" xr:uid="{00000000-0005-0000-0000-0000F9200000}"/>
    <cellStyle name="SAPBEXformats 2 2 2" xfId="10796" xr:uid="{00000000-0005-0000-0000-0000FA200000}"/>
    <cellStyle name="SAPBEXformats 2 2 2 2" xfId="13918" xr:uid="{00000000-0005-0000-0000-0000FB200000}"/>
    <cellStyle name="SAPBEXformats 2 2 2 2 2" xfId="24368" xr:uid="{00000000-0005-0000-0000-0000FC200000}"/>
    <cellStyle name="SAPBEXformats 2 2 2 2 3" xfId="17354" xr:uid="{00000000-0005-0000-0000-0000FD200000}"/>
    <cellStyle name="SAPBEXformats 2 2 2 2 4" xfId="37811" xr:uid="{00000000-0005-0000-0000-0000FE200000}"/>
    <cellStyle name="SAPBEXformats 2 2 2 2 5" xfId="44233" xr:uid="{00000000-0005-0000-0000-0000FF200000}"/>
    <cellStyle name="SAPBEXformats 2 2 2 2 6" xfId="17884" xr:uid="{00000000-0005-0000-0000-000000210000}"/>
    <cellStyle name="SAPBEXformats 2 2 2 2 7" xfId="53510" xr:uid="{00000000-0005-0000-0000-000001210000}"/>
    <cellStyle name="SAPBEXformats 2 2 2 2 8" xfId="53865" xr:uid="{00000000-0005-0000-0000-000002210000}"/>
    <cellStyle name="SAPBEXformats 2 2 2 3" xfId="15274" xr:uid="{00000000-0005-0000-0000-000003210000}"/>
    <cellStyle name="SAPBEXformats 2 2 2 4" xfId="26359" xr:uid="{00000000-0005-0000-0000-000004210000}"/>
    <cellStyle name="SAPBEXformats 2 2 2 5" xfId="34689" xr:uid="{00000000-0005-0000-0000-000005210000}"/>
    <cellStyle name="SAPBEXformats 2 2 2 6" xfId="41114" xr:uid="{00000000-0005-0000-0000-000006210000}"/>
    <cellStyle name="SAPBEXformats 2 2 2 7" xfId="47410" xr:uid="{00000000-0005-0000-0000-000007210000}"/>
    <cellStyle name="SAPBEXformats 2 2 2 8" xfId="52009" xr:uid="{00000000-0005-0000-0000-000008210000}"/>
    <cellStyle name="SAPBEXformats 2 2 2 9" xfId="48112" xr:uid="{00000000-0005-0000-0000-000009210000}"/>
    <cellStyle name="SAPBEXformats 2 2 3" xfId="9773" xr:uid="{00000000-0005-0000-0000-00000A210000}"/>
    <cellStyle name="SAPBEXformats 2 2 3 2" xfId="17521" xr:uid="{00000000-0005-0000-0000-00000B210000}"/>
    <cellStyle name="SAPBEXformats 2 2 3 3" xfId="30895" xr:uid="{00000000-0005-0000-0000-00000C210000}"/>
    <cellStyle name="SAPBEXformats 2 2 3 4" xfId="33667" xr:uid="{00000000-0005-0000-0000-00000D210000}"/>
    <cellStyle name="SAPBEXformats 2 2 3 5" xfId="40095" xr:uid="{00000000-0005-0000-0000-00000E210000}"/>
    <cellStyle name="SAPBEXformats 2 2 3 6" xfId="46612" xr:uid="{00000000-0005-0000-0000-00000F210000}"/>
    <cellStyle name="SAPBEXformats 2 2 3 7" xfId="51481" xr:uid="{00000000-0005-0000-0000-000010210000}"/>
    <cellStyle name="SAPBEXformats 2 2 3 8" xfId="45312" xr:uid="{00000000-0005-0000-0000-000011210000}"/>
    <cellStyle name="SAPBEXformats 2 2 4" xfId="19329" xr:uid="{00000000-0005-0000-0000-000012210000}"/>
    <cellStyle name="SAPBEXformats 2 2 5" xfId="17764" xr:uid="{00000000-0005-0000-0000-000013210000}"/>
    <cellStyle name="SAPBEXformats 2 2 6" xfId="30787" xr:uid="{00000000-0005-0000-0000-000014210000}"/>
    <cellStyle name="SAPBEXformats 2 2 7" xfId="27940" xr:uid="{00000000-0005-0000-0000-000015210000}"/>
    <cellStyle name="SAPBEXformats 2 2 8" xfId="49545" xr:uid="{00000000-0005-0000-0000-000016210000}"/>
    <cellStyle name="SAPBEXformats 2 2 9" xfId="49048" xr:uid="{00000000-0005-0000-0000-000017210000}"/>
    <cellStyle name="SAPBEXformats 2 3" xfId="10246" xr:uid="{00000000-0005-0000-0000-000018210000}"/>
    <cellStyle name="SAPBEXformats 2 3 2" xfId="9940" xr:uid="{00000000-0005-0000-0000-000019210000}"/>
    <cellStyle name="SAPBEXformats 2 3 2 2" xfId="18674" xr:uid="{00000000-0005-0000-0000-00001A210000}"/>
    <cellStyle name="SAPBEXformats 2 3 2 3" xfId="31299" xr:uid="{00000000-0005-0000-0000-00001B210000}"/>
    <cellStyle name="SAPBEXformats 2 3 2 4" xfId="33834" xr:uid="{00000000-0005-0000-0000-00001C210000}"/>
    <cellStyle name="SAPBEXformats 2 3 2 5" xfId="40262" xr:uid="{00000000-0005-0000-0000-00001D210000}"/>
    <cellStyle name="SAPBEXformats 2 3 2 6" xfId="32309" xr:uid="{00000000-0005-0000-0000-00001E210000}"/>
    <cellStyle name="SAPBEXformats 2 3 2 7" xfId="51555" xr:uid="{00000000-0005-0000-0000-00001F210000}"/>
    <cellStyle name="SAPBEXformats 2 3 2 8" xfId="52772" xr:uid="{00000000-0005-0000-0000-000020210000}"/>
    <cellStyle name="SAPBEXformats 2 3 3" xfId="16128" xr:uid="{00000000-0005-0000-0000-000021210000}"/>
    <cellStyle name="SAPBEXformats 2 3 4" xfId="25014" xr:uid="{00000000-0005-0000-0000-000022210000}"/>
    <cellStyle name="SAPBEXformats 2 3 5" xfId="34139" xr:uid="{00000000-0005-0000-0000-000023210000}"/>
    <cellStyle name="SAPBEXformats 2 3 6" xfId="40565" xr:uid="{00000000-0005-0000-0000-000024210000}"/>
    <cellStyle name="SAPBEXformats 2 3 7" xfId="47741" xr:uid="{00000000-0005-0000-0000-000025210000}"/>
    <cellStyle name="SAPBEXformats 2 3 8" xfId="51744" xr:uid="{00000000-0005-0000-0000-000026210000}"/>
    <cellStyle name="SAPBEXformats 2 3 9" xfId="52583" xr:uid="{00000000-0005-0000-0000-000027210000}"/>
    <cellStyle name="SAPBEXformats 2 4" xfId="9017" xr:uid="{00000000-0005-0000-0000-000028210000}"/>
    <cellStyle name="SAPBEXformats 2 4 2" xfId="16176" xr:uid="{00000000-0005-0000-0000-000029210000}"/>
    <cellStyle name="SAPBEXformats 2 4 3" xfId="16625" xr:uid="{00000000-0005-0000-0000-00002A210000}"/>
    <cellStyle name="SAPBEXformats 2 4 4" xfId="32942" xr:uid="{00000000-0005-0000-0000-00002B210000}"/>
    <cellStyle name="SAPBEXformats 2 4 5" xfId="39372" xr:uid="{00000000-0005-0000-0000-00002C210000}"/>
    <cellStyle name="SAPBEXformats 2 4 6" xfId="44945" xr:uid="{00000000-0005-0000-0000-00002D210000}"/>
    <cellStyle name="SAPBEXformats 2 4 7" xfId="51141" xr:uid="{00000000-0005-0000-0000-00002E210000}"/>
    <cellStyle name="SAPBEXformats 2 4 8" xfId="52092" xr:uid="{00000000-0005-0000-0000-00002F210000}"/>
    <cellStyle name="SAPBEXformats 2 5" xfId="19524" xr:uid="{00000000-0005-0000-0000-000030210000}"/>
    <cellStyle name="SAPBEXformats 2 6" xfId="30047" xr:uid="{00000000-0005-0000-0000-000031210000}"/>
    <cellStyle name="SAPBEXformats 2 7" xfId="28063" xr:uid="{00000000-0005-0000-0000-000032210000}"/>
    <cellStyle name="SAPBEXformats 2 8" xfId="25841" xr:uid="{00000000-0005-0000-0000-000033210000}"/>
    <cellStyle name="SAPBEXformats 2 9" xfId="33378" xr:uid="{00000000-0005-0000-0000-000034210000}"/>
    <cellStyle name="SAPBEXformats 3" xfId="7443" xr:uid="{00000000-0005-0000-0000-000035210000}"/>
    <cellStyle name="SAPBEXformats 3 10" xfId="52747" xr:uid="{00000000-0005-0000-0000-000036210000}"/>
    <cellStyle name="SAPBEXformats 3 2" xfId="10698" xr:uid="{00000000-0005-0000-0000-000037210000}"/>
    <cellStyle name="SAPBEXformats 3 2 2" xfId="13820" xr:uid="{00000000-0005-0000-0000-000038210000}"/>
    <cellStyle name="SAPBEXformats 3 2 2 2" xfId="16362" xr:uid="{00000000-0005-0000-0000-000039210000}"/>
    <cellStyle name="SAPBEXformats 3 2 2 3" xfId="23223" xr:uid="{00000000-0005-0000-0000-00003A210000}"/>
    <cellStyle name="SAPBEXformats 3 2 2 4" xfId="37713" xr:uid="{00000000-0005-0000-0000-00003B210000}"/>
    <cellStyle name="SAPBEXformats 3 2 2 5" xfId="44135" xr:uid="{00000000-0005-0000-0000-00003C210000}"/>
    <cellStyle name="SAPBEXformats 3 2 2 6" xfId="26350" xr:uid="{00000000-0005-0000-0000-00003D210000}"/>
    <cellStyle name="SAPBEXformats 3 2 2 7" xfId="53451" xr:uid="{00000000-0005-0000-0000-00003E210000}"/>
    <cellStyle name="SAPBEXformats 3 2 2 8" xfId="53767" xr:uid="{00000000-0005-0000-0000-00003F210000}"/>
    <cellStyle name="SAPBEXformats 3 2 3" xfId="18387" xr:uid="{00000000-0005-0000-0000-000040210000}"/>
    <cellStyle name="SAPBEXformats 3 2 4" xfId="27561" xr:uid="{00000000-0005-0000-0000-000041210000}"/>
    <cellStyle name="SAPBEXformats 3 2 5" xfId="34591" xr:uid="{00000000-0005-0000-0000-000042210000}"/>
    <cellStyle name="SAPBEXformats 3 2 6" xfId="41016" xr:uid="{00000000-0005-0000-0000-000043210000}"/>
    <cellStyle name="SAPBEXformats 3 2 7" xfId="47905" xr:uid="{00000000-0005-0000-0000-000044210000}"/>
    <cellStyle name="SAPBEXformats 3 2 8" xfId="51951" xr:uid="{00000000-0005-0000-0000-000045210000}"/>
    <cellStyle name="SAPBEXformats 3 2 9" xfId="50581" xr:uid="{00000000-0005-0000-0000-000046210000}"/>
    <cellStyle name="SAPBEXformats 3 3" xfId="13274" xr:uid="{00000000-0005-0000-0000-000047210000}"/>
    <cellStyle name="SAPBEXformats 3 3 2" xfId="20892" xr:uid="{00000000-0005-0000-0000-000048210000}"/>
    <cellStyle name="SAPBEXformats 3 3 3" xfId="24421" xr:uid="{00000000-0005-0000-0000-000049210000}"/>
    <cellStyle name="SAPBEXformats 3 3 4" xfId="37167" xr:uid="{00000000-0005-0000-0000-00004A210000}"/>
    <cellStyle name="SAPBEXformats 3 3 5" xfId="43589" xr:uid="{00000000-0005-0000-0000-00004B210000}"/>
    <cellStyle name="SAPBEXformats 3 3 6" xfId="48064" xr:uid="{00000000-0005-0000-0000-00004C210000}"/>
    <cellStyle name="SAPBEXformats 3 3 7" xfId="53190" xr:uid="{00000000-0005-0000-0000-00004D210000}"/>
    <cellStyle name="SAPBEXformats 3 3 8" xfId="33332" xr:uid="{00000000-0005-0000-0000-00004E210000}"/>
    <cellStyle name="SAPBEXformats 3 4" xfId="17415" xr:uid="{00000000-0005-0000-0000-00004F210000}"/>
    <cellStyle name="SAPBEXformats 3 5" xfId="31388" xr:uid="{00000000-0005-0000-0000-000050210000}"/>
    <cellStyle name="SAPBEXformats 3 6" xfId="18383" xr:uid="{00000000-0005-0000-0000-000051210000}"/>
    <cellStyle name="SAPBEXformats 3 7" xfId="20826" xr:uid="{00000000-0005-0000-0000-000052210000}"/>
    <cellStyle name="SAPBEXformats 3 8" xfId="47648" xr:uid="{00000000-0005-0000-0000-000053210000}"/>
    <cellStyle name="SAPBEXformats 3 9" xfId="27226" xr:uid="{00000000-0005-0000-0000-000054210000}"/>
    <cellStyle name="SAPBEXformats 4" xfId="10112" xr:uid="{00000000-0005-0000-0000-000055210000}"/>
    <cellStyle name="SAPBEXformats 4 2" xfId="8687" xr:uid="{00000000-0005-0000-0000-000056210000}"/>
    <cellStyle name="SAPBEXformats 4 2 2" xfId="21562" xr:uid="{00000000-0005-0000-0000-000057210000}"/>
    <cellStyle name="SAPBEXformats 4 2 3" xfId="30372" xr:uid="{00000000-0005-0000-0000-000058210000}"/>
    <cellStyle name="SAPBEXformats 4 2 4" xfId="32645" xr:uid="{00000000-0005-0000-0000-000059210000}"/>
    <cellStyle name="SAPBEXformats 4 2 5" xfId="39081" xr:uid="{00000000-0005-0000-0000-00005A210000}"/>
    <cellStyle name="SAPBEXformats 4 2 6" xfId="45825" xr:uid="{00000000-0005-0000-0000-00005B210000}"/>
    <cellStyle name="SAPBEXformats 4 2 7" xfId="50982" xr:uid="{00000000-0005-0000-0000-00005C210000}"/>
    <cellStyle name="SAPBEXformats 4 2 8" xfId="52247" xr:uid="{00000000-0005-0000-0000-00005D210000}"/>
    <cellStyle name="SAPBEXformats 4 3" xfId="23772" xr:uid="{00000000-0005-0000-0000-00005E210000}"/>
    <cellStyle name="SAPBEXformats 4 4" xfId="27381" xr:uid="{00000000-0005-0000-0000-00005F210000}"/>
    <cellStyle name="SAPBEXformats 4 5" xfId="34005" xr:uid="{00000000-0005-0000-0000-000060210000}"/>
    <cellStyle name="SAPBEXformats 4 6" xfId="40431" xr:uid="{00000000-0005-0000-0000-000061210000}"/>
    <cellStyle name="SAPBEXformats 4 7" xfId="27816" xr:uid="{00000000-0005-0000-0000-000062210000}"/>
    <cellStyle name="SAPBEXformats 4 8" xfId="51653" xr:uid="{00000000-0005-0000-0000-000063210000}"/>
    <cellStyle name="SAPBEXformats 4 9" xfId="52637" xr:uid="{00000000-0005-0000-0000-000064210000}"/>
    <cellStyle name="SAPBEXformats 5" xfId="8583" xr:uid="{00000000-0005-0000-0000-000065210000}"/>
    <cellStyle name="SAPBEXformats 5 2" xfId="6290" xr:uid="{00000000-0005-0000-0000-000066210000}"/>
    <cellStyle name="SAPBEXformats 5 3" xfId="17552" xr:uid="{00000000-0005-0000-0000-000067210000}"/>
    <cellStyle name="SAPBEXformats 5 4" xfId="32542" xr:uid="{00000000-0005-0000-0000-000068210000}"/>
    <cellStyle name="SAPBEXformats 5 5" xfId="38977" xr:uid="{00000000-0005-0000-0000-000069210000}"/>
    <cellStyle name="SAPBEXformats 5 6" xfId="31327" xr:uid="{00000000-0005-0000-0000-00006A210000}"/>
    <cellStyle name="SAPBEXformats 5 7" xfId="50937" xr:uid="{00000000-0005-0000-0000-00006B210000}"/>
    <cellStyle name="SAPBEXformats 5 8" xfId="50692" xr:uid="{00000000-0005-0000-0000-00006C210000}"/>
    <cellStyle name="SAPBEXformats 6" xfId="23613" xr:uid="{00000000-0005-0000-0000-00006D210000}"/>
    <cellStyle name="SAPBEXformats 7" xfId="28259" xr:uid="{00000000-0005-0000-0000-00006E210000}"/>
    <cellStyle name="SAPBEXformats 8" xfId="31412" xr:uid="{00000000-0005-0000-0000-00006F210000}"/>
    <cellStyle name="SAPBEXformats 9" xfId="33421" xr:uid="{00000000-0005-0000-0000-000070210000}"/>
    <cellStyle name="SAPBEXheaderItem" xfId="3014" xr:uid="{00000000-0005-0000-0000-000071210000}"/>
    <cellStyle name="SAPBEXheaderText" xfId="3015" xr:uid="{00000000-0005-0000-0000-000072210000}"/>
    <cellStyle name="SAPBEXHLevel0" xfId="3016" xr:uid="{00000000-0005-0000-0000-000073210000}"/>
    <cellStyle name="SAPBEXHLevel0 10" xfId="26000" xr:uid="{00000000-0005-0000-0000-000074210000}"/>
    <cellStyle name="SAPBEXHLevel0 11" xfId="21255" xr:uid="{00000000-0005-0000-0000-000075210000}"/>
    <cellStyle name="SAPBEXHLevel0 12" xfId="53514" xr:uid="{00000000-0005-0000-0000-000076210000}"/>
    <cellStyle name="SAPBEXHLevel0 13" xfId="54346" xr:uid="{00000000-0005-0000-0000-000077210000}"/>
    <cellStyle name="SAPBEXHLevel0 2" xfId="6464" xr:uid="{00000000-0005-0000-0000-000078210000}"/>
    <cellStyle name="SAPBEXHLevel0 2 10" xfId="29669" xr:uid="{00000000-0005-0000-0000-000079210000}"/>
    <cellStyle name="SAPBEXHLevel0 2 11" xfId="52493" xr:uid="{00000000-0005-0000-0000-00007A210000}"/>
    <cellStyle name="SAPBEXHLevel0 2 2" xfId="7562" xr:uid="{00000000-0005-0000-0000-00007B210000}"/>
    <cellStyle name="SAPBEXHLevel0 2 2 10" xfId="30252" xr:uid="{00000000-0005-0000-0000-00007C210000}"/>
    <cellStyle name="SAPBEXHLevel0 2 2 2" xfId="10798" xr:uid="{00000000-0005-0000-0000-00007D210000}"/>
    <cellStyle name="SAPBEXHLevel0 2 2 2 2" xfId="13920" xr:uid="{00000000-0005-0000-0000-00007E210000}"/>
    <cellStyle name="SAPBEXHLevel0 2 2 2 2 2" xfId="17303" xr:uid="{00000000-0005-0000-0000-00007F210000}"/>
    <cellStyle name="SAPBEXHLevel0 2 2 2 2 3" xfId="17015" xr:uid="{00000000-0005-0000-0000-000080210000}"/>
    <cellStyle name="SAPBEXHLevel0 2 2 2 2 4" xfId="37813" xr:uid="{00000000-0005-0000-0000-000081210000}"/>
    <cellStyle name="SAPBEXHLevel0 2 2 2 2 5" xfId="44235" xr:uid="{00000000-0005-0000-0000-000082210000}"/>
    <cellStyle name="SAPBEXHLevel0 2 2 2 2 6" xfId="30232" xr:uid="{00000000-0005-0000-0000-000083210000}"/>
    <cellStyle name="SAPBEXHLevel0 2 2 2 2 7" xfId="53512" xr:uid="{00000000-0005-0000-0000-000084210000}"/>
    <cellStyle name="SAPBEXHLevel0 2 2 2 2 8" xfId="53867" xr:uid="{00000000-0005-0000-0000-000085210000}"/>
    <cellStyle name="SAPBEXHLevel0 2 2 2 3" xfId="15906" xr:uid="{00000000-0005-0000-0000-000086210000}"/>
    <cellStyle name="SAPBEXHLevel0 2 2 2 4" xfId="28140" xr:uid="{00000000-0005-0000-0000-000087210000}"/>
    <cellStyle name="SAPBEXHLevel0 2 2 2 5" xfId="34691" xr:uid="{00000000-0005-0000-0000-000088210000}"/>
    <cellStyle name="SAPBEXHLevel0 2 2 2 6" xfId="41116" xr:uid="{00000000-0005-0000-0000-000089210000}"/>
    <cellStyle name="SAPBEXHLevel0 2 2 2 7" xfId="49605" xr:uid="{00000000-0005-0000-0000-00008A210000}"/>
    <cellStyle name="SAPBEXHLevel0 2 2 2 8" xfId="52011" xr:uid="{00000000-0005-0000-0000-00008B210000}"/>
    <cellStyle name="SAPBEXHLevel0 2 2 2 9" xfId="52813" xr:uid="{00000000-0005-0000-0000-00008C210000}"/>
    <cellStyle name="SAPBEXHLevel0 2 2 3" xfId="9598" xr:uid="{00000000-0005-0000-0000-00008D210000}"/>
    <cellStyle name="SAPBEXHLevel0 2 2 3 2" xfId="16848" xr:uid="{00000000-0005-0000-0000-00008E210000}"/>
    <cellStyle name="SAPBEXHLevel0 2 2 3 3" xfId="30993" xr:uid="{00000000-0005-0000-0000-00008F210000}"/>
    <cellStyle name="SAPBEXHLevel0 2 2 3 4" xfId="33496" xr:uid="{00000000-0005-0000-0000-000090210000}"/>
    <cellStyle name="SAPBEXHLevel0 2 2 3 5" xfId="39923" xr:uid="{00000000-0005-0000-0000-000091210000}"/>
    <cellStyle name="SAPBEXHLevel0 2 2 3 6" xfId="32150" xr:uid="{00000000-0005-0000-0000-000092210000}"/>
    <cellStyle name="SAPBEXHLevel0 2 2 3 7" xfId="51399" xr:uid="{00000000-0005-0000-0000-000093210000}"/>
    <cellStyle name="SAPBEXHLevel0 2 2 3 8" xfId="53179" xr:uid="{00000000-0005-0000-0000-000094210000}"/>
    <cellStyle name="SAPBEXHLevel0 2 2 4" xfId="22453" xr:uid="{00000000-0005-0000-0000-000095210000}"/>
    <cellStyle name="SAPBEXHLevel0 2 2 5" xfId="30763" xr:uid="{00000000-0005-0000-0000-000096210000}"/>
    <cellStyle name="SAPBEXHLevel0 2 2 6" xfId="25597" xr:uid="{00000000-0005-0000-0000-000097210000}"/>
    <cellStyle name="SAPBEXHLevel0 2 2 7" xfId="27355" xr:uid="{00000000-0005-0000-0000-000098210000}"/>
    <cellStyle name="SAPBEXHLevel0 2 2 8" xfId="48360" xr:uid="{00000000-0005-0000-0000-000099210000}"/>
    <cellStyle name="SAPBEXHLevel0 2 2 9" xfId="49060" xr:uid="{00000000-0005-0000-0000-00009A210000}"/>
    <cellStyle name="SAPBEXHLevel0 2 3" xfId="10248" xr:uid="{00000000-0005-0000-0000-00009B210000}"/>
    <cellStyle name="SAPBEXHLevel0 2 3 2" xfId="9591" xr:uid="{00000000-0005-0000-0000-00009C210000}"/>
    <cellStyle name="SAPBEXHLevel0 2 3 2 2" xfId="17689" xr:uid="{00000000-0005-0000-0000-00009D210000}"/>
    <cellStyle name="SAPBEXHLevel0 2 3 2 3" xfId="24875" xr:uid="{00000000-0005-0000-0000-00009E210000}"/>
    <cellStyle name="SAPBEXHLevel0 2 3 2 4" xfId="33489" xr:uid="{00000000-0005-0000-0000-00009F210000}"/>
    <cellStyle name="SAPBEXHLevel0 2 3 2 5" xfId="39916" xr:uid="{00000000-0005-0000-0000-0000A0210000}"/>
    <cellStyle name="SAPBEXHLevel0 2 3 2 6" xfId="33323" xr:uid="{00000000-0005-0000-0000-0000A1210000}"/>
    <cellStyle name="SAPBEXHLevel0 2 3 2 7" xfId="51396" xr:uid="{00000000-0005-0000-0000-0000A2210000}"/>
    <cellStyle name="SAPBEXHLevel0 2 3 2 8" xfId="53538" xr:uid="{00000000-0005-0000-0000-0000A3210000}"/>
    <cellStyle name="SAPBEXHLevel0 2 3 3" xfId="18551" xr:uid="{00000000-0005-0000-0000-0000A4210000}"/>
    <cellStyle name="SAPBEXHLevel0 2 3 4" xfId="20581" xr:uid="{00000000-0005-0000-0000-0000A5210000}"/>
    <cellStyle name="SAPBEXHLevel0 2 3 5" xfId="34141" xr:uid="{00000000-0005-0000-0000-0000A6210000}"/>
    <cellStyle name="SAPBEXHLevel0 2 3 6" xfId="40567" xr:uid="{00000000-0005-0000-0000-0000A7210000}"/>
    <cellStyle name="SAPBEXHLevel0 2 3 7" xfId="33407" xr:uid="{00000000-0005-0000-0000-0000A8210000}"/>
    <cellStyle name="SAPBEXHLevel0 2 3 8" xfId="51746" xr:uid="{00000000-0005-0000-0000-0000A9210000}"/>
    <cellStyle name="SAPBEXHLevel0 2 3 9" xfId="53684" xr:uid="{00000000-0005-0000-0000-0000AA210000}"/>
    <cellStyle name="SAPBEXHLevel0 2 4" xfId="8498" xr:uid="{00000000-0005-0000-0000-0000AB210000}"/>
    <cellStyle name="SAPBEXHLevel0 2 4 2" xfId="19004" xr:uid="{00000000-0005-0000-0000-0000AC210000}"/>
    <cellStyle name="SAPBEXHLevel0 2 4 3" xfId="26839" xr:uid="{00000000-0005-0000-0000-0000AD210000}"/>
    <cellStyle name="SAPBEXHLevel0 2 4 4" xfId="32457" xr:uid="{00000000-0005-0000-0000-0000AE210000}"/>
    <cellStyle name="SAPBEXHLevel0 2 4 5" xfId="38892" xr:uid="{00000000-0005-0000-0000-0000AF210000}"/>
    <cellStyle name="SAPBEXHLevel0 2 4 6" xfId="29614" xr:uid="{00000000-0005-0000-0000-0000B0210000}"/>
    <cellStyle name="SAPBEXHLevel0 2 4 7" xfId="50896" xr:uid="{00000000-0005-0000-0000-0000B1210000}"/>
    <cellStyle name="SAPBEXHLevel0 2 4 8" xfId="51761" xr:uid="{00000000-0005-0000-0000-0000B2210000}"/>
    <cellStyle name="SAPBEXHLevel0 2 5" xfId="23248" xr:uid="{00000000-0005-0000-0000-0000B3210000}"/>
    <cellStyle name="SAPBEXHLevel0 2 6" xfId="30297" xr:uid="{00000000-0005-0000-0000-0000B4210000}"/>
    <cellStyle name="SAPBEXHLevel0 2 7" xfId="27356" xr:uid="{00000000-0005-0000-0000-0000B5210000}"/>
    <cellStyle name="SAPBEXHLevel0 2 8" xfId="25797" xr:uid="{00000000-0005-0000-0000-0000B6210000}"/>
    <cellStyle name="SAPBEXHLevel0 2 9" xfId="48283" xr:uid="{00000000-0005-0000-0000-0000B7210000}"/>
    <cellStyle name="SAPBEXHLevel0 3" xfId="7426" xr:uid="{00000000-0005-0000-0000-0000B8210000}"/>
    <cellStyle name="SAPBEXHLevel0 3 10" xfId="53317" xr:uid="{00000000-0005-0000-0000-0000B9210000}"/>
    <cellStyle name="SAPBEXHLevel0 3 2" xfId="10692" xr:uid="{00000000-0005-0000-0000-0000BA210000}"/>
    <cellStyle name="SAPBEXHLevel0 3 2 2" xfId="13814" xr:uid="{00000000-0005-0000-0000-0000BB210000}"/>
    <cellStyle name="SAPBEXHLevel0 3 2 2 2" xfId="16357" xr:uid="{00000000-0005-0000-0000-0000BC210000}"/>
    <cellStyle name="SAPBEXHLevel0 3 2 2 3" xfId="21780" xr:uid="{00000000-0005-0000-0000-0000BD210000}"/>
    <cellStyle name="SAPBEXHLevel0 3 2 2 4" xfId="37707" xr:uid="{00000000-0005-0000-0000-0000BE210000}"/>
    <cellStyle name="SAPBEXHLevel0 3 2 2 5" xfId="44129" xr:uid="{00000000-0005-0000-0000-0000BF210000}"/>
    <cellStyle name="SAPBEXHLevel0 3 2 2 6" xfId="47088" xr:uid="{00000000-0005-0000-0000-0000C0210000}"/>
    <cellStyle name="SAPBEXHLevel0 3 2 2 7" xfId="53446" xr:uid="{00000000-0005-0000-0000-0000C1210000}"/>
    <cellStyle name="SAPBEXHLevel0 3 2 2 8" xfId="53761" xr:uid="{00000000-0005-0000-0000-0000C2210000}"/>
    <cellStyle name="SAPBEXHLevel0 3 2 3" xfId="15511" xr:uid="{00000000-0005-0000-0000-0000C3210000}"/>
    <cellStyle name="SAPBEXHLevel0 3 2 4" xfId="31450" xr:uid="{00000000-0005-0000-0000-0000C4210000}"/>
    <cellStyle name="SAPBEXHLevel0 3 2 5" xfId="34585" xr:uid="{00000000-0005-0000-0000-0000C5210000}"/>
    <cellStyle name="SAPBEXHLevel0 3 2 6" xfId="41010" xr:uid="{00000000-0005-0000-0000-0000C6210000}"/>
    <cellStyle name="SAPBEXHLevel0 3 2 7" xfId="47823" xr:uid="{00000000-0005-0000-0000-0000C7210000}"/>
    <cellStyle name="SAPBEXHLevel0 3 2 8" xfId="51946" xr:uid="{00000000-0005-0000-0000-0000C8210000}"/>
    <cellStyle name="SAPBEXHLevel0 3 2 9" xfId="52989" xr:uid="{00000000-0005-0000-0000-0000C9210000}"/>
    <cellStyle name="SAPBEXHLevel0 3 3" xfId="13337" xr:uid="{00000000-0005-0000-0000-0000CA210000}"/>
    <cellStyle name="SAPBEXHLevel0 3 3 2" xfId="23704" xr:uid="{00000000-0005-0000-0000-0000CB210000}"/>
    <cellStyle name="SAPBEXHLevel0 3 3 3" xfId="22333" xr:uid="{00000000-0005-0000-0000-0000CC210000}"/>
    <cellStyle name="SAPBEXHLevel0 3 3 4" xfId="37230" xr:uid="{00000000-0005-0000-0000-0000CD210000}"/>
    <cellStyle name="SAPBEXHLevel0 3 3 5" xfId="43652" xr:uid="{00000000-0005-0000-0000-0000CE210000}"/>
    <cellStyle name="SAPBEXHLevel0 3 3 6" xfId="47356" xr:uid="{00000000-0005-0000-0000-0000CF210000}"/>
    <cellStyle name="SAPBEXHLevel0 3 3 7" xfId="53224" xr:uid="{00000000-0005-0000-0000-0000D0210000}"/>
    <cellStyle name="SAPBEXHLevel0 3 3 8" xfId="47197" xr:uid="{00000000-0005-0000-0000-0000D1210000}"/>
    <cellStyle name="SAPBEXHLevel0 3 4" xfId="18262" xr:uid="{00000000-0005-0000-0000-0000D2210000}"/>
    <cellStyle name="SAPBEXHLevel0 3 5" xfId="28843" xr:uid="{00000000-0005-0000-0000-0000D3210000}"/>
    <cellStyle name="SAPBEXHLevel0 3 6" xfId="17607" xr:uid="{00000000-0005-0000-0000-0000D4210000}"/>
    <cellStyle name="SAPBEXHLevel0 3 7" xfId="26709" xr:uid="{00000000-0005-0000-0000-0000D5210000}"/>
    <cellStyle name="SAPBEXHLevel0 3 8" xfId="49125" xr:uid="{00000000-0005-0000-0000-0000D6210000}"/>
    <cellStyle name="SAPBEXHLevel0 3 9" xfId="48428" xr:uid="{00000000-0005-0000-0000-0000D7210000}"/>
    <cellStyle name="SAPBEXHLevel0 4" xfId="10113" xr:uid="{00000000-0005-0000-0000-0000D8210000}"/>
    <cellStyle name="SAPBEXHLevel0 4 2" xfId="9695" xr:uid="{00000000-0005-0000-0000-0000D9210000}"/>
    <cellStyle name="SAPBEXHLevel0 4 2 2" xfId="25376" xr:uid="{00000000-0005-0000-0000-0000DA210000}"/>
    <cellStyle name="SAPBEXHLevel0 4 2 3" xfId="27878" xr:uid="{00000000-0005-0000-0000-0000DB210000}"/>
    <cellStyle name="SAPBEXHLevel0 4 2 4" xfId="33591" xr:uid="{00000000-0005-0000-0000-0000DC210000}"/>
    <cellStyle name="SAPBEXHLevel0 4 2 5" xfId="40018" xr:uid="{00000000-0005-0000-0000-0000DD210000}"/>
    <cellStyle name="SAPBEXHLevel0 4 2 6" xfId="32424" xr:uid="{00000000-0005-0000-0000-0000DE210000}"/>
    <cellStyle name="SAPBEXHLevel0 4 2 7" xfId="51449" xr:uid="{00000000-0005-0000-0000-0000DF210000}"/>
    <cellStyle name="SAPBEXHLevel0 4 2 8" xfId="53063" xr:uid="{00000000-0005-0000-0000-0000E0210000}"/>
    <cellStyle name="SAPBEXHLevel0 4 3" xfId="16649" xr:uid="{00000000-0005-0000-0000-0000E1210000}"/>
    <cellStyle name="SAPBEXHLevel0 4 4" xfId="30578" xr:uid="{00000000-0005-0000-0000-0000E2210000}"/>
    <cellStyle name="SAPBEXHLevel0 4 5" xfId="34006" xr:uid="{00000000-0005-0000-0000-0000E3210000}"/>
    <cellStyle name="SAPBEXHLevel0 4 6" xfId="40432" xr:uid="{00000000-0005-0000-0000-0000E4210000}"/>
    <cellStyle name="SAPBEXHLevel0 4 7" xfId="29089" xr:uid="{00000000-0005-0000-0000-0000E5210000}"/>
    <cellStyle name="SAPBEXHLevel0 4 8" xfId="51654" xr:uid="{00000000-0005-0000-0000-0000E6210000}"/>
    <cellStyle name="SAPBEXHLevel0 4 9" xfId="51342" xr:uid="{00000000-0005-0000-0000-0000E7210000}"/>
    <cellStyle name="SAPBEXHLevel0 5" xfId="13284" xr:uid="{00000000-0005-0000-0000-0000E8210000}"/>
    <cellStyle name="SAPBEXHLevel0 5 2" xfId="18222" xr:uid="{00000000-0005-0000-0000-0000E9210000}"/>
    <cellStyle name="SAPBEXHLevel0 5 3" xfId="20763" xr:uid="{00000000-0005-0000-0000-0000EA210000}"/>
    <cellStyle name="SAPBEXHLevel0 5 4" xfId="37177" xr:uid="{00000000-0005-0000-0000-0000EB210000}"/>
    <cellStyle name="SAPBEXHLevel0 5 5" xfId="43599" xr:uid="{00000000-0005-0000-0000-0000EC210000}"/>
    <cellStyle name="SAPBEXHLevel0 5 6" xfId="45461" xr:uid="{00000000-0005-0000-0000-0000ED210000}"/>
    <cellStyle name="SAPBEXHLevel0 5 7" xfId="53194" xr:uid="{00000000-0005-0000-0000-0000EE210000}"/>
    <cellStyle name="SAPBEXHLevel0 5 8" xfId="47035" xr:uid="{00000000-0005-0000-0000-0000EF210000}"/>
    <cellStyle name="SAPBEXHLevel0 6" xfId="19018" xr:uid="{00000000-0005-0000-0000-0000F0210000}"/>
    <cellStyle name="SAPBEXHLevel0 7" xfId="15182" xr:uid="{00000000-0005-0000-0000-0000F1210000}"/>
    <cellStyle name="SAPBEXHLevel0 8" xfId="31360" xr:uid="{00000000-0005-0000-0000-0000F2210000}"/>
    <cellStyle name="SAPBEXHLevel0 9" xfId="17243" xr:uid="{00000000-0005-0000-0000-0000F3210000}"/>
    <cellStyle name="SAPBEXHLevel0X" xfId="3017" xr:uid="{00000000-0005-0000-0000-0000F4210000}"/>
    <cellStyle name="SAPBEXHLevel0X 10" xfId="50496" xr:uid="{00000000-0005-0000-0000-0000F5210000}"/>
    <cellStyle name="SAPBEXHLevel0X 11" xfId="32256" xr:uid="{00000000-0005-0000-0000-0000F6210000}"/>
    <cellStyle name="SAPBEXHLevel0X 12" xfId="52013" xr:uid="{00000000-0005-0000-0000-0000F7210000}"/>
    <cellStyle name="SAPBEXHLevel0X 13" xfId="54347" xr:uid="{00000000-0005-0000-0000-0000F8210000}"/>
    <cellStyle name="SAPBEXHLevel0X 2" xfId="6738" xr:uid="{00000000-0005-0000-0000-0000F9210000}"/>
    <cellStyle name="SAPBEXHLevel0X 2 10" xfId="17974" xr:uid="{00000000-0005-0000-0000-0000FA210000}"/>
    <cellStyle name="SAPBEXHLevel0X 2 11" xfId="51754" xr:uid="{00000000-0005-0000-0000-0000FB210000}"/>
    <cellStyle name="SAPBEXHLevel0X 2 2" xfId="7827" xr:uid="{00000000-0005-0000-0000-0000FC210000}"/>
    <cellStyle name="SAPBEXHLevel0X 2 2 10" xfId="51704" xr:uid="{00000000-0005-0000-0000-0000FD210000}"/>
    <cellStyle name="SAPBEXHLevel0X 2 2 2" xfId="11060" xr:uid="{00000000-0005-0000-0000-0000FE210000}"/>
    <cellStyle name="SAPBEXHLevel0X 2 2 2 2" xfId="14182" xr:uid="{00000000-0005-0000-0000-0000FF210000}"/>
    <cellStyle name="SAPBEXHLevel0X 2 2 2 2 2" xfId="21720" xr:uid="{00000000-0005-0000-0000-000000220000}"/>
    <cellStyle name="SAPBEXHLevel0X 2 2 2 2 3" xfId="17016" xr:uid="{00000000-0005-0000-0000-000001220000}"/>
    <cellStyle name="SAPBEXHLevel0X 2 2 2 2 4" xfId="38075" xr:uid="{00000000-0005-0000-0000-000002220000}"/>
    <cellStyle name="SAPBEXHLevel0X 2 2 2 2 5" xfId="44497" xr:uid="{00000000-0005-0000-0000-000003220000}"/>
    <cellStyle name="SAPBEXHLevel0X 2 2 2 2 6" xfId="48957" xr:uid="{00000000-0005-0000-0000-000004220000}"/>
    <cellStyle name="SAPBEXHLevel0X 2 2 2 2 7" xfId="53649" xr:uid="{00000000-0005-0000-0000-000005220000}"/>
    <cellStyle name="SAPBEXHLevel0X 2 2 2 2 8" xfId="54129" xr:uid="{00000000-0005-0000-0000-000006220000}"/>
    <cellStyle name="SAPBEXHLevel0X 2 2 2 3" xfId="17250" xr:uid="{00000000-0005-0000-0000-000007220000}"/>
    <cellStyle name="SAPBEXHLevel0X 2 2 2 4" xfId="31783" xr:uid="{00000000-0005-0000-0000-000008220000}"/>
    <cellStyle name="SAPBEXHLevel0X 2 2 2 5" xfId="34953" xr:uid="{00000000-0005-0000-0000-000009220000}"/>
    <cellStyle name="SAPBEXHLevel0X 2 2 2 6" xfId="41378" xr:uid="{00000000-0005-0000-0000-00000A220000}"/>
    <cellStyle name="SAPBEXHLevel0X 2 2 2 7" xfId="26500" xr:uid="{00000000-0005-0000-0000-00000B220000}"/>
    <cellStyle name="SAPBEXHLevel0X 2 2 2 8" xfId="52146" xr:uid="{00000000-0005-0000-0000-00000C220000}"/>
    <cellStyle name="SAPBEXHLevel0X 2 2 2 9" xfId="19468" xr:uid="{00000000-0005-0000-0000-00000D220000}"/>
    <cellStyle name="SAPBEXHLevel0X 2 2 3" xfId="12865" xr:uid="{00000000-0005-0000-0000-00000E220000}"/>
    <cellStyle name="SAPBEXHLevel0X 2 2 3 2" xfId="23498" xr:uid="{00000000-0005-0000-0000-00000F220000}"/>
    <cellStyle name="SAPBEXHLevel0X 2 2 3 3" xfId="17101" xr:uid="{00000000-0005-0000-0000-000010220000}"/>
    <cellStyle name="SAPBEXHLevel0X 2 2 3 4" xfId="36758" xr:uid="{00000000-0005-0000-0000-000011220000}"/>
    <cellStyle name="SAPBEXHLevel0X 2 2 3 5" xfId="43181" xr:uid="{00000000-0005-0000-0000-000012220000}"/>
    <cellStyle name="SAPBEXHLevel0X 2 2 3 6" xfId="47093" xr:uid="{00000000-0005-0000-0000-000013220000}"/>
    <cellStyle name="SAPBEXHLevel0X 2 2 3 7" xfId="52993" xr:uid="{00000000-0005-0000-0000-000014220000}"/>
    <cellStyle name="SAPBEXHLevel0X 2 2 3 8" xfId="45941" xr:uid="{00000000-0005-0000-0000-000015220000}"/>
    <cellStyle name="SAPBEXHLevel0X 2 2 4" xfId="15280" xr:uid="{00000000-0005-0000-0000-000016220000}"/>
    <cellStyle name="SAPBEXHLevel0X 2 2 5" xfId="27241" xr:uid="{00000000-0005-0000-0000-000017220000}"/>
    <cellStyle name="SAPBEXHLevel0X 2 2 6" xfId="31826" xr:uid="{00000000-0005-0000-0000-000018220000}"/>
    <cellStyle name="SAPBEXHLevel0X 2 2 7" xfId="38273" xr:uid="{00000000-0005-0000-0000-000019220000}"/>
    <cellStyle name="SAPBEXHLevel0X 2 2 8" xfId="29595" xr:uid="{00000000-0005-0000-0000-00001A220000}"/>
    <cellStyle name="SAPBEXHLevel0X 2 2 9" xfId="50591" xr:uid="{00000000-0005-0000-0000-00001B220000}"/>
    <cellStyle name="SAPBEXHLevel0X 2 3" xfId="10510" xr:uid="{00000000-0005-0000-0000-00001C220000}"/>
    <cellStyle name="SAPBEXHLevel0X 2 3 2" xfId="13632" xr:uid="{00000000-0005-0000-0000-00001D220000}"/>
    <cellStyle name="SAPBEXHLevel0X 2 3 2 2" xfId="18185" xr:uid="{00000000-0005-0000-0000-00001E220000}"/>
    <cellStyle name="SAPBEXHLevel0X 2 3 2 3" xfId="20214" xr:uid="{00000000-0005-0000-0000-00001F220000}"/>
    <cellStyle name="SAPBEXHLevel0X 2 3 2 4" xfId="37525" xr:uid="{00000000-0005-0000-0000-000020220000}"/>
    <cellStyle name="SAPBEXHLevel0X 2 3 2 5" xfId="43947" xr:uid="{00000000-0005-0000-0000-000021220000}"/>
    <cellStyle name="SAPBEXHLevel0X 2 3 2 6" xfId="48759" xr:uid="{00000000-0005-0000-0000-000022220000}"/>
    <cellStyle name="SAPBEXHLevel0X 2 3 2 7" xfId="53374" xr:uid="{00000000-0005-0000-0000-000023220000}"/>
    <cellStyle name="SAPBEXHLevel0X 2 3 2 8" xfId="45342" xr:uid="{00000000-0005-0000-0000-000024220000}"/>
    <cellStyle name="SAPBEXHLevel0X 2 3 3" xfId="21189" xr:uid="{00000000-0005-0000-0000-000025220000}"/>
    <cellStyle name="SAPBEXHLevel0X 2 3 4" xfId="27900" xr:uid="{00000000-0005-0000-0000-000026220000}"/>
    <cellStyle name="SAPBEXHLevel0X 2 3 5" xfId="34403" xr:uid="{00000000-0005-0000-0000-000027220000}"/>
    <cellStyle name="SAPBEXHLevel0X 2 3 6" xfId="40828" xr:uid="{00000000-0005-0000-0000-000028220000}"/>
    <cellStyle name="SAPBEXHLevel0X 2 3 7" xfId="29225" xr:uid="{00000000-0005-0000-0000-000029220000}"/>
    <cellStyle name="SAPBEXHLevel0X 2 3 8" xfId="51874" xr:uid="{00000000-0005-0000-0000-00002A220000}"/>
    <cellStyle name="SAPBEXHLevel0X 2 3 9" xfId="52947" xr:uid="{00000000-0005-0000-0000-00002B220000}"/>
    <cellStyle name="SAPBEXHLevel0X 2 4" xfId="8491" xr:uid="{00000000-0005-0000-0000-00002C220000}"/>
    <cellStyle name="SAPBEXHLevel0X 2 4 2" xfId="19458" xr:uid="{00000000-0005-0000-0000-00002D220000}"/>
    <cellStyle name="SAPBEXHLevel0X 2 4 3" xfId="29198" xr:uid="{00000000-0005-0000-0000-00002E220000}"/>
    <cellStyle name="SAPBEXHLevel0X 2 4 4" xfId="32450" xr:uid="{00000000-0005-0000-0000-00002F220000}"/>
    <cellStyle name="SAPBEXHLevel0X 2 4 5" xfId="38885" xr:uid="{00000000-0005-0000-0000-000030220000}"/>
    <cellStyle name="SAPBEXHLevel0X 2 4 6" xfId="46300" xr:uid="{00000000-0005-0000-0000-000031220000}"/>
    <cellStyle name="SAPBEXHLevel0X 2 4 7" xfId="50892" xr:uid="{00000000-0005-0000-0000-000032220000}"/>
    <cellStyle name="SAPBEXHLevel0X 2 4 8" xfId="44746" xr:uid="{00000000-0005-0000-0000-000033220000}"/>
    <cellStyle name="SAPBEXHLevel0X 2 5" xfId="20413" xr:uid="{00000000-0005-0000-0000-000034220000}"/>
    <cellStyle name="SAPBEXHLevel0X 2 6" xfId="25738" xr:uid="{00000000-0005-0000-0000-000035220000}"/>
    <cellStyle name="SAPBEXHLevel0X 2 7" xfId="29919" xr:uid="{00000000-0005-0000-0000-000036220000}"/>
    <cellStyle name="SAPBEXHLevel0X 2 8" xfId="31160" xr:uid="{00000000-0005-0000-0000-000037220000}"/>
    <cellStyle name="SAPBEXHLevel0X 2 9" xfId="46831" xr:uid="{00000000-0005-0000-0000-000038220000}"/>
    <cellStyle name="SAPBEXHLevel0X 3" xfId="6359" xr:uid="{00000000-0005-0000-0000-000039220000}"/>
    <cellStyle name="SAPBEXHLevel0X 3 10" xfId="53624" xr:uid="{00000000-0005-0000-0000-00003A220000}"/>
    <cellStyle name="SAPBEXHLevel0X 3 2" xfId="10157" xr:uid="{00000000-0005-0000-0000-00003B220000}"/>
    <cellStyle name="SAPBEXHLevel0X 3 2 2" xfId="12597" xr:uid="{00000000-0005-0000-0000-00003C220000}"/>
    <cellStyle name="SAPBEXHLevel0X 3 2 2 2" xfId="22372" xr:uid="{00000000-0005-0000-0000-00003D220000}"/>
    <cellStyle name="SAPBEXHLevel0X 3 2 2 3" xfId="24160" xr:uid="{00000000-0005-0000-0000-00003E220000}"/>
    <cellStyle name="SAPBEXHLevel0X 3 2 2 4" xfId="36490" xr:uid="{00000000-0005-0000-0000-00003F220000}"/>
    <cellStyle name="SAPBEXHLevel0X 3 2 2 5" xfId="42913" xr:uid="{00000000-0005-0000-0000-000040220000}"/>
    <cellStyle name="SAPBEXHLevel0X 3 2 2 6" xfId="45394" xr:uid="{00000000-0005-0000-0000-000041220000}"/>
    <cellStyle name="SAPBEXHLevel0X 3 2 2 7" xfId="52880" xr:uid="{00000000-0005-0000-0000-000042220000}"/>
    <cellStyle name="SAPBEXHLevel0X 3 2 2 8" xfId="48383" xr:uid="{00000000-0005-0000-0000-000043220000}"/>
    <cellStyle name="SAPBEXHLevel0X 3 2 3" xfId="22912" xr:uid="{00000000-0005-0000-0000-000044220000}"/>
    <cellStyle name="SAPBEXHLevel0X 3 2 4" xfId="30903" xr:uid="{00000000-0005-0000-0000-000045220000}"/>
    <cellStyle name="SAPBEXHLevel0X 3 2 5" xfId="34050" xr:uid="{00000000-0005-0000-0000-000046220000}"/>
    <cellStyle name="SAPBEXHLevel0X 3 2 6" xfId="40476" xr:uid="{00000000-0005-0000-0000-000047220000}"/>
    <cellStyle name="SAPBEXHLevel0X 3 2 7" xfId="45507" xr:uid="{00000000-0005-0000-0000-000048220000}"/>
    <cellStyle name="SAPBEXHLevel0X 3 2 8" xfId="51691" xr:uid="{00000000-0005-0000-0000-000049220000}"/>
    <cellStyle name="SAPBEXHLevel0X 3 2 9" xfId="53162" xr:uid="{00000000-0005-0000-0000-00004A220000}"/>
    <cellStyle name="SAPBEXHLevel0X 3 3" xfId="8505" xr:uid="{00000000-0005-0000-0000-00004B220000}"/>
    <cellStyle name="SAPBEXHLevel0X 3 3 2" xfId="19297" xr:uid="{00000000-0005-0000-0000-00004C220000}"/>
    <cellStyle name="SAPBEXHLevel0X 3 3 3" xfId="25085" xr:uid="{00000000-0005-0000-0000-00004D220000}"/>
    <cellStyle name="SAPBEXHLevel0X 3 3 4" xfId="32464" xr:uid="{00000000-0005-0000-0000-00004E220000}"/>
    <cellStyle name="SAPBEXHLevel0X 3 3 5" xfId="38899" xr:uid="{00000000-0005-0000-0000-00004F220000}"/>
    <cellStyle name="SAPBEXHLevel0X 3 3 6" xfId="46410" xr:uid="{00000000-0005-0000-0000-000050220000}"/>
    <cellStyle name="SAPBEXHLevel0X 3 3 7" xfId="50898" xr:uid="{00000000-0005-0000-0000-000051220000}"/>
    <cellStyle name="SAPBEXHLevel0X 3 3 8" xfId="45508" xr:uid="{00000000-0005-0000-0000-000052220000}"/>
    <cellStyle name="SAPBEXHLevel0X 3 4" xfId="19584" xr:uid="{00000000-0005-0000-0000-000053220000}"/>
    <cellStyle name="SAPBEXHLevel0X 3 5" xfId="20903" xr:uid="{00000000-0005-0000-0000-000054220000}"/>
    <cellStyle name="SAPBEXHLevel0X 3 6" xfId="25905" xr:uid="{00000000-0005-0000-0000-000055220000}"/>
    <cellStyle name="SAPBEXHLevel0X 3 7" xfId="26871" xr:uid="{00000000-0005-0000-0000-000056220000}"/>
    <cellStyle name="SAPBEXHLevel0X 3 8" xfId="50552" xr:uid="{00000000-0005-0000-0000-000057220000}"/>
    <cellStyle name="SAPBEXHLevel0X 3 9" xfId="23051" xr:uid="{00000000-0005-0000-0000-000058220000}"/>
    <cellStyle name="SAPBEXHLevel0X 4" xfId="10114" xr:uid="{00000000-0005-0000-0000-000059220000}"/>
    <cellStyle name="SAPBEXHLevel0X 4 2" xfId="9407" xr:uid="{00000000-0005-0000-0000-00005A220000}"/>
    <cellStyle name="SAPBEXHLevel0X 4 2 2" xfId="20252" xr:uid="{00000000-0005-0000-0000-00005B220000}"/>
    <cellStyle name="SAPBEXHLevel0X 4 2 3" xfId="27972" xr:uid="{00000000-0005-0000-0000-00005C220000}"/>
    <cellStyle name="SAPBEXHLevel0X 4 2 4" xfId="33321" xr:uid="{00000000-0005-0000-0000-00005D220000}"/>
    <cellStyle name="SAPBEXHLevel0X 4 2 5" xfId="39748" xr:uid="{00000000-0005-0000-0000-00005E220000}"/>
    <cellStyle name="SAPBEXHLevel0X 4 2 6" xfId="28500" xr:uid="{00000000-0005-0000-0000-00005F220000}"/>
    <cellStyle name="SAPBEXHLevel0X 4 2 7" xfId="51314" xr:uid="{00000000-0005-0000-0000-000060220000}"/>
    <cellStyle name="SAPBEXHLevel0X 4 2 8" xfId="52749" xr:uid="{00000000-0005-0000-0000-000061220000}"/>
    <cellStyle name="SAPBEXHLevel0X 4 3" xfId="19858" xr:uid="{00000000-0005-0000-0000-000062220000}"/>
    <cellStyle name="SAPBEXHLevel0X 4 4" xfId="29686" xr:uid="{00000000-0005-0000-0000-000063220000}"/>
    <cellStyle name="SAPBEXHLevel0X 4 5" xfId="34007" xr:uid="{00000000-0005-0000-0000-000064220000}"/>
    <cellStyle name="SAPBEXHLevel0X 4 6" xfId="40433" xr:uid="{00000000-0005-0000-0000-000065220000}"/>
    <cellStyle name="SAPBEXHLevel0X 4 7" xfId="30604" xr:uid="{00000000-0005-0000-0000-000066220000}"/>
    <cellStyle name="SAPBEXHLevel0X 4 8" xfId="51655" xr:uid="{00000000-0005-0000-0000-000067220000}"/>
    <cellStyle name="SAPBEXHLevel0X 4 9" xfId="53284" xr:uid="{00000000-0005-0000-0000-000068220000}"/>
    <cellStyle name="SAPBEXHLevel0X 5" xfId="13349" xr:uid="{00000000-0005-0000-0000-000069220000}"/>
    <cellStyle name="SAPBEXHLevel0X 5 2" xfId="21995" xr:uid="{00000000-0005-0000-0000-00006A220000}"/>
    <cellStyle name="SAPBEXHLevel0X 5 3" xfId="20031" xr:uid="{00000000-0005-0000-0000-00006B220000}"/>
    <cellStyle name="SAPBEXHLevel0X 5 4" xfId="37242" xr:uid="{00000000-0005-0000-0000-00006C220000}"/>
    <cellStyle name="SAPBEXHLevel0X 5 5" xfId="43664" xr:uid="{00000000-0005-0000-0000-00006D220000}"/>
    <cellStyle name="SAPBEXHLevel0X 5 6" xfId="49590" xr:uid="{00000000-0005-0000-0000-00006E220000}"/>
    <cellStyle name="SAPBEXHLevel0X 5 7" xfId="53229" xr:uid="{00000000-0005-0000-0000-00006F220000}"/>
    <cellStyle name="SAPBEXHLevel0X 5 8" xfId="50437" xr:uid="{00000000-0005-0000-0000-000070220000}"/>
    <cellStyle name="SAPBEXHLevel0X 6" xfId="22542" xr:uid="{00000000-0005-0000-0000-000071220000}"/>
    <cellStyle name="SAPBEXHLevel0X 7" xfId="30803" xr:uid="{00000000-0005-0000-0000-000072220000}"/>
    <cellStyle name="SAPBEXHLevel0X 8" xfId="31141" xr:uid="{00000000-0005-0000-0000-000073220000}"/>
    <cellStyle name="SAPBEXHLevel0X 9" xfId="33335" xr:uid="{00000000-0005-0000-0000-000074220000}"/>
    <cellStyle name="SAPBEXHLevel1" xfId="3018" xr:uid="{00000000-0005-0000-0000-000075220000}"/>
    <cellStyle name="SAPBEXHLevel1 10" xfId="32093" xr:uid="{00000000-0005-0000-0000-000076220000}"/>
    <cellStyle name="SAPBEXHLevel1 11" xfId="17529" xr:uid="{00000000-0005-0000-0000-000077220000}"/>
    <cellStyle name="SAPBEXHLevel1 12" xfId="47761" xr:uid="{00000000-0005-0000-0000-000078220000}"/>
    <cellStyle name="SAPBEXHLevel1 13" xfId="54348" xr:uid="{00000000-0005-0000-0000-000079220000}"/>
    <cellStyle name="SAPBEXHLevel1 2" xfId="7401" xr:uid="{00000000-0005-0000-0000-00007A220000}"/>
    <cellStyle name="SAPBEXHLevel1 2 10" xfId="38799" xr:uid="{00000000-0005-0000-0000-00007B220000}"/>
    <cellStyle name="SAPBEXHLevel1 2 11" xfId="52200" xr:uid="{00000000-0005-0000-0000-00007C220000}"/>
    <cellStyle name="SAPBEXHLevel1 2 2" xfId="8009" xr:uid="{00000000-0005-0000-0000-00007D220000}"/>
    <cellStyle name="SAPBEXHLevel1 2 2 10" xfId="52211" xr:uid="{00000000-0005-0000-0000-00007E220000}"/>
    <cellStyle name="SAPBEXHLevel1 2 2 2" xfId="11235" xr:uid="{00000000-0005-0000-0000-00007F220000}"/>
    <cellStyle name="SAPBEXHLevel1 2 2 2 2" xfId="14357" xr:uid="{00000000-0005-0000-0000-000080220000}"/>
    <cellStyle name="SAPBEXHLevel1 2 2 2 2 2" xfId="25533" xr:uid="{00000000-0005-0000-0000-000081220000}"/>
    <cellStyle name="SAPBEXHLevel1 2 2 2 2 3" xfId="31803" xr:uid="{00000000-0005-0000-0000-000082220000}"/>
    <cellStyle name="SAPBEXHLevel1 2 2 2 2 4" xfId="38250" xr:uid="{00000000-0005-0000-0000-000083220000}"/>
    <cellStyle name="SAPBEXHLevel1 2 2 2 2 5" xfId="44672" xr:uid="{00000000-0005-0000-0000-000084220000}"/>
    <cellStyle name="SAPBEXHLevel1 2 2 2 2 6" xfId="46872" xr:uid="{00000000-0005-0000-0000-000085220000}"/>
    <cellStyle name="SAPBEXHLevel1 2 2 2 2 7" xfId="53719" xr:uid="{00000000-0005-0000-0000-000086220000}"/>
    <cellStyle name="SAPBEXHLevel1 2 2 2 2 8" xfId="54304" xr:uid="{00000000-0005-0000-0000-000087220000}"/>
    <cellStyle name="SAPBEXHLevel1 2 2 2 3" xfId="22903" xr:uid="{00000000-0005-0000-0000-000088220000}"/>
    <cellStyle name="SAPBEXHLevel1 2 2 2 4" xfId="18126" xr:uid="{00000000-0005-0000-0000-000089220000}"/>
    <cellStyle name="SAPBEXHLevel1 2 2 2 5" xfId="35128" xr:uid="{00000000-0005-0000-0000-00008A220000}"/>
    <cellStyle name="SAPBEXHLevel1 2 2 2 6" xfId="41553" xr:uid="{00000000-0005-0000-0000-00008B220000}"/>
    <cellStyle name="SAPBEXHLevel1 2 2 2 7" xfId="40295" xr:uid="{00000000-0005-0000-0000-00008C220000}"/>
    <cellStyle name="SAPBEXHLevel1 2 2 2 8" xfId="52219" xr:uid="{00000000-0005-0000-0000-00008D220000}"/>
    <cellStyle name="SAPBEXHLevel1 2 2 2 9" xfId="32427" xr:uid="{00000000-0005-0000-0000-00008E220000}"/>
    <cellStyle name="SAPBEXHLevel1 2 2 3" xfId="8635" xr:uid="{00000000-0005-0000-0000-00008F220000}"/>
    <cellStyle name="SAPBEXHLevel1 2 2 3 2" xfId="24175" xr:uid="{00000000-0005-0000-0000-000090220000}"/>
    <cellStyle name="SAPBEXHLevel1 2 2 3 3" xfId="29943" xr:uid="{00000000-0005-0000-0000-000091220000}"/>
    <cellStyle name="SAPBEXHLevel1 2 2 3 4" xfId="32594" xr:uid="{00000000-0005-0000-0000-000092220000}"/>
    <cellStyle name="SAPBEXHLevel1 2 2 3 5" xfId="39029" xr:uid="{00000000-0005-0000-0000-000093220000}"/>
    <cellStyle name="SAPBEXHLevel1 2 2 3 6" xfId="31660" xr:uid="{00000000-0005-0000-0000-000094220000}"/>
    <cellStyle name="SAPBEXHLevel1 2 2 3 7" xfId="50957" xr:uid="{00000000-0005-0000-0000-000095220000}"/>
    <cellStyle name="SAPBEXHLevel1 2 2 3 8" xfId="45681" xr:uid="{00000000-0005-0000-0000-000096220000}"/>
    <cellStyle name="SAPBEXHLevel1 2 2 4" xfId="21258" xr:uid="{00000000-0005-0000-0000-000097220000}"/>
    <cellStyle name="SAPBEXHLevel1 2 2 5" xfId="19435" xr:uid="{00000000-0005-0000-0000-000098220000}"/>
    <cellStyle name="SAPBEXHLevel1 2 2 6" xfId="32008" xr:uid="{00000000-0005-0000-0000-000099220000}"/>
    <cellStyle name="SAPBEXHLevel1 2 2 7" xfId="38455" xr:uid="{00000000-0005-0000-0000-00009A220000}"/>
    <cellStyle name="SAPBEXHLevel1 2 2 8" xfId="47853" xr:uid="{00000000-0005-0000-0000-00009B220000}"/>
    <cellStyle name="SAPBEXHLevel1 2 2 9" xfId="50666" xr:uid="{00000000-0005-0000-0000-00009C220000}"/>
    <cellStyle name="SAPBEXHLevel1 2 3" xfId="10684" xr:uid="{00000000-0005-0000-0000-00009D220000}"/>
    <cellStyle name="SAPBEXHLevel1 2 3 2" xfId="13806" xr:uid="{00000000-0005-0000-0000-00009E220000}"/>
    <cellStyle name="SAPBEXHLevel1 2 3 2 2" xfId="16351" xr:uid="{00000000-0005-0000-0000-00009F220000}"/>
    <cellStyle name="SAPBEXHLevel1 2 3 2 3" xfId="24496" xr:uid="{00000000-0005-0000-0000-0000A0220000}"/>
    <cellStyle name="SAPBEXHLevel1 2 3 2 4" xfId="37699" xr:uid="{00000000-0005-0000-0000-0000A1220000}"/>
    <cellStyle name="SAPBEXHLevel1 2 3 2 5" xfId="44121" xr:uid="{00000000-0005-0000-0000-0000A2220000}"/>
    <cellStyle name="SAPBEXHLevel1 2 3 2 6" xfId="39637" xr:uid="{00000000-0005-0000-0000-0000A3220000}"/>
    <cellStyle name="SAPBEXHLevel1 2 3 2 7" xfId="53444" xr:uid="{00000000-0005-0000-0000-0000A4220000}"/>
    <cellStyle name="SAPBEXHLevel1 2 3 2 8" xfId="53753" xr:uid="{00000000-0005-0000-0000-0000A5220000}"/>
    <cellStyle name="SAPBEXHLevel1 2 3 3" xfId="23836" xr:uid="{00000000-0005-0000-0000-0000A6220000}"/>
    <cellStyle name="SAPBEXHLevel1 2 3 4" xfId="29406" xr:uid="{00000000-0005-0000-0000-0000A7220000}"/>
    <cellStyle name="SAPBEXHLevel1 2 3 5" xfId="34577" xr:uid="{00000000-0005-0000-0000-0000A8220000}"/>
    <cellStyle name="SAPBEXHLevel1 2 3 6" xfId="41002" xr:uid="{00000000-0005-0000-0000-0000A9220000}"/>
    <cellStyle name="SAPBEXHLevel1 2 3 7" xfId="47475" xr:uid="{00000000-0005-0000-0000-0000AA220000}"/>
    <cellStyle name="SAPBEXHLevel1 2 3 8" xfId="51944" xr:uid="{00000000-0005-0000-0000-0000AB220000}"/>
    <cellStyle name="SAPBEXHLevel1 2 3 9" xfId="30741" xr:uid="{00000000-0005-0000-0000-0000AC220000}"/>
    <cellStyle name="SAPBEXHLevel1 2 4" xfId="9190" xr:uid="{00000000-0005-0000-0000-0000AD220000}"/>
    <cellStyle name="SAPBEXHLevel1 2 4 2" xfId="24311" xr:uid="{00000000-0005-0000-0000-0000AE220000}"/>
    <cellStyle name="SAPBEXHLevel1 2 4 3" xfId="25344" xr:uid="{00000000-0005-0000-0000-0000AF220000}"/>
    <cellStyle name="SAPBEXHLevel1 2 4 4" xfId="33115" xr:uid="{00000000-0005-0000-0000-0000B0220000}"/>
    <cellStyle name="SAPBEXHLevel1 2 4 5" xfId="39545" xr:uid="{00000000-0005-0000-0000-0000B1220000}"/>
    <cellStyle name="SAPBEXHLevel1 2 4 6" xfId="50188" xr:uid="{00000000-0005-0000-0000-0000B2220000}"/>
    <cellStyle name="SAPBEXHLevel1 2 4 7" xfId="51221" xr:uid="{00000000-0005-0000-0000-0000B3220000}"/>
    <cellStyle name="SAPBEXHLevel1 2 4 8" xfId="52673" xr:uid="{00000000-0005-0000-0000-0000B4220000}"/>
    <cellStyle name="SAPBEXHLevel1 2 5" xfId="21262" xr:uid="{00000000-0005-0000-0000-0000B5220000}"/>
    <cellStyle name="SAPBEXHLevel1 2 6" xfId="27446" xr:uid="{00000000-0005-0000-0000-0000B6220000}"/>
    <cellStyle name="SAPBEXHLevel1 2 7" xfId="21645" xr:uid="{00000000-0005-0000-0000-0000B7220000}"/>
    <cellStyle name="SAPBEXHLevel1 2 8" xfId="17056" xr:uid="{00000000-0005-0000-0000-0000B8220000}"/>
    <cellStyle name="SAPBEXHLevel1 2 9" xfId="45635" xr:uid="{00000000-0005-0000-0000-0000B9220000}"/>
    <cellStyle name="SAPBEXHLevel1 3" xfId="7456" xr:uid="{00000000-0005-0000-0000-0000BA220000}"/>
    <cellStyle name="SAPBEXHLevel1 3 10" xfId="52516" xr:uid="{00000000-0005-0000-0000-0000BB220000}"/>
    <cellStyle name="SAPBEXHLevel1 3 2" xfId="10700" xr:uid="{00000000-0005-0000-0000-0000BC220000}"/>
    <cellStyle name="SAPBEXHLevel1 3 2 2" xfId="13822" xr:uid="{00000000-0005-0000-0000-0000BD220000}"/>
    <cellStyle name="SAPBEXHLevel1 3 2 2 2" xfId="20514" xr:uid="{00000000-0005-0000-0000-0000BE220000}"/>
    <cellStyle name="SAPBEXHLevel1 3 2 2 3" xfId="21412" xr:uid="{00000000-0005-0000-0000-0000BF220000}"/>
    <cellStyle name="SAPBEXHLevel1 3 2 2 4" xfId="37715" xr:uid="{00000000-0005-0000-0000-0000C0220000}"/>
    <cellStyle name="SAPBEXHLevel1 3 2 2 5" xfId="44137" xr:uid="{00000000-0005-0000-0000-0000C1220000}"/>
    <cellStyle name="SAPBEXHLevel1 3 2 2 6" xfId="31030" xr:uid="{00000000-0005-0000-0000-0000C2220000}"/>
    <cellStyle name="SAPBEXHLevel1 3 2 2 7" xfId="53453" xr:uid="{00000000-0005-0000-0000-0000C3220000}"/>
    <cellStyle name="SAPBEXHLevel1 3 2 2 8" xfId="53769" xr:uid="{00000000-0005-0000-0000-0000C4220000}"/>
    <cellStyle name="SAPBEXHLevel1 3 2 3" xfId="19152" xr:uid="{00000000-0005-0000-0000-0000C5220000}"/>
    <cellStyle name="SAPBEXHLevel1 3 2 4" xfId="27048" xr:uid="{00000000-0005-0000-0000-0000C6220000}"/>
    <cellStyle name="SAPBEXHLevel1 3 2 5" xfId="34593" xr:uid="{00000000-0005-0000-0000-0000C7220000}"/>
    <cellStyle name="SAPBEXHLevel1 3 2 6" xfId="41018" xr:uid="{00000000-0005-0000-0000-0000C8220000}"/>
    <cellStyle name="SAPBEXHLevel1 3 2 7" xfId="30688" xr:uid="{00000000-0005-0000-0000-0000C9220000}"/>
    <cellStyle name="SAPBEXHLevel1 3 2 8" xfId="51953" xr:uid="{00000000-0005-0000-0000-0000CA220000}"/>
    <cellStyle name="SAPBEXHLevel1 3 2 9" xfId="46117" xr:uid="{00000000-0005-0000-0000-0000CB220000}"/>
    <cellStyle name="SAPBEXHLevel1 3 3" xfId="8484" xr:uid="{00000000-0005-0000-0000-0000CC220000}"/>
    <cellStyle name="SAPBEXHLevel1 3 3 2" xfId="21862" xr:uid="{00000000-0005-0000-0000-0000CD220000}"/>
    <cellStyle name="SAPBEXHLevel1 3 3 3" xfId="31397" xr:uid="{00000000-0005-0000-0000-0000CE220000}"/>
    <cellStyle name="SAPBEXHLevel1 3 3 4" xfId="32443" xr:uid="{00000000-0005-0000-0000-0000CF220000}"/>
    <cellStyle name="SAPBEXHLevel1 3 3 5" xfId="38878" xr:uid="{00000000-0005-0000-0000-0000D0220000}"/>
    <cellStyle name="SAPBEXHLevel1 3 3 6" xfId="38791" xr:uid="{00000000-0005-0000-0000-0000D1220000}"/>
    <cellStyle name="SAPBEXHLevel1 3 3 7" xfId="50888" xr:uid="{00000000-0005-0000-0000-0000D2220000}"/>
    <cellStyle name="SAPBEXHLevel1 3 3 8" xfId="53008" xr:uid="{00000000-0005-0000-0000-0000D3220000}"/>
    <cellStyle name="SAPBEXHLevel1 3 4" xfId="18316" xr:uid="{00000000-0005-0000-0000-0000D4220000}"/>
    <cellStyle name="SAPBEXHLevel1 3 5" xfId="27440" xr:uid="{00000000-0005-0000-0000-0000D5220000}"/>
    <cellStyle name="SAPBEXHLevel1 3 6" xfId="26079" xr:uid="{00000000-0005-0000-0000-0000D6220000}"/>
    <cellStyle name="SAPBEXHLevel1 3 7" xfId="26827" xr:uid="{00000000-0005-0000-0000-0000D7220000}"/>
    <cellStyle name="SAPBEXHLevel1 3 8" xfId="44912" xr:uid="{00000000-0005-0000-0000-0000D8220000}"/>
    <cellStyle name="SAPBEXHLevel1 3 9" xfId="49900" xr:uid="{00000000-0005-0000-0000-0000D9220000}"/>
    <cellStyle name="SAPBEXHLevel1 4" xfId="10115" xr:uid="{00000000-0005-0000-0000-0000DA220000}"/>
    <cellStyle name="SAPBEXHLevel1 4 2" xfId="9256" xr:uid="{00000000-0005-0000-0000-0000DB220000}"/>
    <cellStyle name="SAPBEXHLevel1 4 2 2" xfId="18624" xr:uid="{00000000-0005-0000-0000-0000DC220000}"/>
    <cellStyle name="SAPBEXHLevel1 4 2 3" xfId="17767" xr:uid="{00000000-0005-0000-0000-0000DD220000}"/>
    <cellStyle name="SAPBEXHLevel1 4 2 4" xfId="33179" xr:uid="{00000000-0005-0000-0000-0000DE220000}"/>
    <cellStyle name="SAPBEXHLevel1 4 2 5" xfId="39608" xr:uid="{00000000-0005-0000-0000-0000DF220000}"/>
    <cellStyle name="SAPBEXHLevel1 4 2 6" xfId="49623" xr:uid="{00000000-0005-0000-0000-0000E0220000}"/>
    <cellStyle name="SAPBEXHLevel1 4 2 7" xfId="51246" xr:uid="{00000000-0005-0000-0000-0000E1220000}"/>
    <cellStyle name="SAPBEXHLevel1 4 2 8" xfId="53678" xr:uid="{00000000-0005-0000-0000-0000E2220000}"/>
    <cellStyle name="SAPBEXHLevel1 4 3" xfId="15726" xr:uid="{00000000-0005-0000-0000-0000E3220000}"/>
    <cellStyle name="SAPBEXHLevel1 4 4" xfId="27243" xr:uid="{00000000-0005-0000-0000-0000E4220000}"/>
    <cellStyle name="SAPBEXHLevel1 4 5" xfId="34008" xr:uid="{00000000-0005-0000-0000-0000E5220000}"/>
    <cellStyle name="SAPBEXHLevel1 4 6" xfId="40434" xr:uid="{00000000-0005-0000-0000-0000E6220000}"/>
    <cellStyle name="SAPBEXHLevel1 4 7" xfId="49958" xr:uid="{00000000-0005-0000-0000-0000E7220000}"/>
    <cellStyle name="SAPBEXHLevel1 4 8" xfId="51656" xr:uid="{00000000-0005-0000-0000-0000E8220000}"/>
    <cellStyle name="SAPBEXHLevel1 4 9" xfId="51781" xr:uid="{00000000-0005-0000-0000-0000E9220000}"/>
    <cellStyle name="SAPBEXHLevel1 5" xfId="13188" xr:uid="{00000000-0005-0000-0000-0000EA220000}"/>
    <cellStyle name="SAPBEXHLevel1 5 2" xfId="25393" xr:uid="{00000000-0005-0000-0000-0000EB220000}"/>
    <cellStyle name="SAPBEXHLevel1 5 3" xfId="23349" xr:uid="{00000000-0005-0000-0000-0000EC220000}"/>
    <cellStyle name="SAPBEXHLevel1 5 4" xfId="37081" xr:uid="{00000000-0005-0000-0000-0000ED220000}"/>
    <cellStyle name="SAPBEXHLevel1 5 5" xfId="43503" xr:uid="{00000000-0005-0000-0000-0000EE220000}"/>
    <cellStyle name="SAPBEXHLevel1 5 6" xfId="14750" xr:uid="{00000000-0005-0000-0000-0000EF220000}"/>
    <cellStyle name="SAPBEXHLevel1 5 7" xfId="53147" xr:uid="{00000000-0005-0000-0000-0000F0220000}"/>
    <cellStyle name="SAPBEXHLevel1 5 8" xfId="46617" xr:uid="{00000000-0005-0000-0000-0000F1220000}"/>
    <cellStyle name="SAPBEXHLevel1 6" xfId="18396" xr:uid="{00000000-0005-0000-0000-0000F2220000}"/>
    <cellStyle name="SAPBEXHLevel1 7" xfId="29970" xr:uid="{00000000-0005-0000-0000-0000F3220000}"/>
    <cellStyle name="SAPBEXHLevel1 8" xfId="31391" xr:uid="{00000000-0005-0000-0000-0000F4220000}"/>
    <cellStyle name="SAPBEXHLevel1 9" xfId="32106" xr:uid="{00000000-0005-0000-0000-0000F5220000}"/>
    <cellStyle name="SAPBEXHLevel1X" xfId="3019" xr:uid="{00000000-0005-0000-0000-0000F6220000}"/>
    <cellStyle name="SAPBEXHLevel1X 10" xfId="49058" xr:uid="{00000000-0005-0000-0000-0000F7220000}"/>
    <cellStyle name="SAPBEXHLevel1X 11" xfId="33326" xr:uid="{00000000-0005-0000-0000-0000F8220000}"/>
    <cellStyle name="SAPBEXHLevel1X 12" xfId="31384" xr:uid="{00000000-0005-0000-0000-0000F9220000}"/>
    <cellStyle name="SAPBEXHLevel1X 13" xfId="54349" xr:uid="{00000000-0005-0000-0000-0000FA220000}"/>
    <cellStyle name="SAPBEXHLevel1X 2" xfId="6663" xr:uid="{00000000-0005-0000-0000-0000FB220000}"/>
    <cellStyle name="SAPBEXHLevel1X 2 10" xfId="39266" xr:uid="{00000000-0005-0000-0000-0000FC220000}"/>
    <cellStyle name="SAPBEXHLevel1X 2 11" xfId="50820" xr:uid="{00000000-0005-0000-0000-0000FD220000}"/>
    <cellStyle name="SAPBEXHLevel1X 2 2" xfId="7760" xr:uid="{00000000-0005-0000-0000-0000FE220000}"/>
    <cellStyle name="SAPBEXHLevel1X 2 2 10" xfId="52475" xr:uid="{00000000-0005-0000-0000-0000FF220000}"/>
    <cellStyle name="SAPBEXHLevel1X 2 2 2" xfId="10995" xr:uid="{00000000-0005-0000-0000-000000230000}"/>
    <cellStyle name="SAPBEXHLevel1X 2 2 2 2" xfId="14117" xr:uid="{00000000-0005-0000-0000-000001230000}"/>
    <cellStyle name="SAPBEXHLevel1X 2 2 2 2 2" xfId="21846" xr:uid="{00000000-0005-0000-0000-000002230000}"/>
    <cellStyle name="SAPBEXHLevel1X 2 2 2 2 3" xfId="23760" xr:uid="{00000000-0005-0000-0000-000003230000}"/>
    <cellStyle name="SAPBEXHLevel1X 2 2 2 2 4" xfId="38010" xr:uid="{00000000-0005-0000-0000-000004230000}"/>
    <cellStyle name="SAPBEXHLevel1X 2 2 2 2 5" xfId="44432" xr:uid="{00000000-0005-0000-0000-000005230000}"/>
    <cellStyle name="SAPBEXHLevel1X 2 2 2 2 6" xfId="49475" xr:uid="{00000000-0005-0000-0000-000006230000}"/>
    <cellStyle name="SAPBEXHLevel1X 2 2 2 2 7" xfId="53619" xr:uid="{00000000-0005-0000-0000-000007230000}"/>
    <cellStyle name="SAPBEXHLevel1X 2 2 2 2 8" xfId="54064" xr:uid="{00000000-0005-0000-0000-000008230000}"/>
    <cellStyle name="SAPBEXHLevel1X 2 2 2 3" xfId="20634" xr:uid="{00000000-0005-0000-0000-000009230000}"/>
    <cellStyle name="SAPBEXHLevel1X 2 2 2 4" xfId="31459" xr:uid="{00000000-0005-0000-0000-00000A230000}"/>
    <cellStyle name="SAPBEXHLevel1X 2 2 2 5" xfId="34888" xr:uid="{00000000-0005-0000-0000-00000B230000}"/>
    <cellStyle name="SAPBEXHLevel1X 2 2 2 6" xfId="41313" xr:uid="{00000000-0005-0000-0000-00000C230000}"/>
    <cellStyle name="SAPBEXHLevel1X 2 2 2 7" xfId="29457" xr:uid="{00000000-0005-0000-0000-00000D230000}"/>
    <cellStyle name="SAPBEXHLevel1X 2 2 2 8" xfId="52117" xr:uid="{00000000-0005-0000-0000-00000E230000}"/>
    <cellStyle name="SAPBEXHLevel1X 2 2 2 9" xfId="52925" xr:uid="{00000000-0005-0000-0000-00000F230000}"/>
    <cellStyle name="SAPBEXHLevel1X 2 2 3" xfId="12304" xr:uid="{00000000-0005-0000-0000-000010230000}"/>
    <cellStyle name="SAPBEXHLevel1X 2 2 3 2" xfId="23919" xr:uid="{00000000-0005-0000-0000-000011230000}"/>
    <cellStyle name="SAPBEXHLevel1X 2 2 3 3" xfId="23689" xr:uid="{00000000-0005-0000-0000-000012230000}"/>
    <cellStyle name="SAPBEXHLevel1X 2 2 3 4" xfId="36197" xr:uid="{00000000-0005-0000-0000-000013230000}"/>
    <cellStyle name="SAPBEXHLevel1X 2 2 3 5" xfId="42620" xr:uid="{00000000-0005-0000-0000-000014230000}"/>
    <cellStyle name="SAPBEXHLevel1X 2 2 3 6" xfId="20249" xr:uid="{00000000-0005-0000-0000-000015230000}"/>
    <cellStyle name="SAPBEXHLevel1X 2 2 3 7" xfId="52729" xr:uid="{00000000-0005-0000-0000-000016230000}"/>
    <cellStyle name="SAPBEXHLevel1X 2 2 3 8" xfId="26334" xr:uid="{00000000-0005-0000-0000-000017230000}"/>
    <cellStyle name="SAPBEXHLevel1X 2 2 4" xfId="18587" xr:uid="{00000000-0005-0000-0000-000018230000}"/>
    <cellStyle name="SAPBEXHLevel1X 2 2 5" xfId="29826" xr:uid="{00000000-0005-0000-0000-000019230000}"/>
    <cellStyle name="SAPBEXHLevel1X 2 2 6" xfId="26953" xr:uid="{00000000-0005-0000-0000-00001A230000}"/>
    <cellStyle name="SAPBEXHLevel1X 2 2 7" xfId="31755" xr:uid="{00000000-0005-0000-0000-00001B230000}"/>
    <cellStyle name="SAPBEXHLevel1X 2 2 8" xfId="49954" xr:uid="{00000000-0005-0000-0000-00001C230000}"/>
    <cellStyle name="SAPBEXHLevel1X 2 2 9" xfId="32088" xr:uid="{00000000-0005-0000-0000-00001D230000}"/>
    <cellStyle name="SAPBEXHLevel1X 2 3" xfId="10444" xr:uid="{00000000-0005-0000-0000-00001E230000}"/>
    <cellStyle name="SAPBEXHLevel1X 2 3 2" xfId="13569" xr:uid="{00000000-0005-0000-0000-00001F230000}"/>
    <cellStyle name="SAPBEXHLevel1X 2 3 2 2" xfId="24545" xr:uid="{00000000-0005-0000-0000-000020230000}"/>
    <cellStyle name="SAPBEXHLevel1X 2 3 2 3" xfId="22732" xr:uid="{00000000-0005-0000-0000-000021230000}"/>
    <cellStyle name="SAPBEXHLevel1X 2 3 2 4" xfId="37462" xr:uid="{00000000-0005-0000-0000-000022230000}"/>
    <cellStyle name="SAPBEXHLevel1X 2 3 2 5" xfId="43884" xr:uid="{00000000-0005-0000-0000-000023230000}"/>
    <cellStyle name="SAPBEXHLevel1X 2 3 2 6" xfId="50371" xr:uid="{00000000-0005-0000-0000-000024230000}"/>
    <cellStyle name="SAPBEXHLevel1X 2 3 2 7" xfId="53349" xr:uid="{00000000-0005-0000-0000-000025230000}"/>
    <cellStyle name="SAPBEXHLevel1X 2 3 2 8" xfId="26787" xr:uid="{00000000-0005-0000-0000-000026230000}"/>
    <cellStyle name="SAPBEXHLevel1X 2 3 3" xfId="19860" xr:uid="{00000000-0005-0000-0000-000027230000}"/>
    <cellStyle name="SAPBEXHLevel1X 2 3 4" xfId="27050" xr:uid="{00000000-0005-0000-0000-000028230000}"/>
    <cellStyle name="SAPBEXHLevel1X 2 3 5" xfId="34337" xr:uid="{00000000-0005-0000-0000-000029230000}"/>
    <cellStyle name="SAPBEXHLevel1X 2 3 6" xfId="40763" xr:uid="{00000000-0005-0000-0000-00002A230000}"/>
    <cellStyle name="SAPBEXHLevel1X 2 3 7" xfId="39116" xr:uid="{00000000-0005-0000-0000-00002B230000}"/>
    <cellStyle name="SAPBEXHLevel1X 2 3 8" xfId="51846" xr:uid="{00000000-0005-0000-0000-00002C230000}"/>
    <cellStyle name="SAPBEXHLevel1X 2 3 9" xfId="46039" xr:uid="{00000000-0005-0000-0000-00002D230000}"/>
    <cellStyle name="SAPBEXHLevel1X 2 4" xfId="13206" xr:uid="{00000000-0005-0000-0000-00002E230000}"/>
    <cellStyle name="SAPBEXHLevel1X 2 4 2" xfId="19483" xr:uid="{00000000-0005-0000-0000-00002F230000}"/>
    <cellStyle name="SAPBEXHLevel1X 2 4 3" xfId="20487" xr:uid="{00000000-0005-0000-0000-000030230000}"/>
    <cellStyle name="SAPBEXHLevel1X 2 4 4" xfId="37099" xr:uid="{00000000-0005-0000-0000-000031230000}"/>
    <cellStyle name="SAPBEXHLevel1X 2 4 5" xfId="43521" xr:uid="{00000000-0005-0000-0000-000032230000}"/>
    <cellStyle name="SAPBEXHLevel1X 2 4 6" xfId="26197" xr:uid="{00000000-0005-0000-0000-000033230000}"/>
    <cellStyle name="SAPBEXHLevel1X 2 4 7" xfId="53156" xr:uid="{00000000-0005-0000-0000-000034230000}"/>
    <cellStyle name="SAPBEXHLevel1X 2 4 8" xfId="28713" xr:uid="{00000000-0005-0000-0000-000035230000}"/>
    <cellStyle name="SAPBEXHLevel1X 2 5" xfId="14646" xr:uid="{00000000-0005-0000-0000-000036230000}"/>
    <cellStyle name="SAPBEXHLevel1X 2 6" xfId="20032" xr:uid="{00000000-0005-0000-0000-000037230000}"/>
    <cellStyle name="SAPBEXHLevel1X 2 7" xfId="17979" xr:uid="{00000000-0005-0000-0000-000038230000}"/>
    <cellStyle name="SAPBEXHLevel1X 2 8" xfId="21727" xr:uid="{00000000-0005-0000-0000-000039230000}"/>
    <cellStyle name="SAPBEXHLevel1X 2 9" xfId="25903" xr:uid="{00000000-0005-0000-0000-00003A230000}"/>
    <cellStyle name="SAPBEXHLevel1X 3" xfId="7463" xr:uid="{00000000-0005-0000-0000-00003B230000}"/>
    <cellStyle name="SAPBEXHLevel1X 3 10" xfId="50766" xr:uid="{00000000-0005-0000-0000-00003C230000}"/>
    <cellStyle name="SAPBEXHLevel1X 3 2" xfId="10704" xr:uid="{00000000-0005-0000-0000-00003D230000}"/>
    <cellStyle name="SAPBEXHLevel1X 3 2 2" xfId="13826" xr:uid="{00000000-0005-0000-0000-00003E230000}"/>
    <cellStyle name="SAPBEXHLevel1X 3 2 2 2" xfId="16367" xr:uid="{00000000-0005-0000-0000-00003F230000}"/>
    <cellStyle name="SAPBEXHLevel1X 3 2 2 3" xfId="22707" xr:uid="{00000000-0005-0000-0000-000040230000}"/>
    <cellStyle name="SAPBEXHLevel1X 3 2 2 4" xfId="37719" xr:uid="{00000000-0005-0000-0000-000041230000}"/>
    <cellStyle name="SAPBEXHLevel1X 3 2 2 5" xfId="44141" xr:uid="{00000000-0005-0000-0000-000042230000}"/>
    <cellStyle name="SAPBEXHLevel1X 3 2 2 6" xfId="31697" xr:uid="{00000000-0005-0000-0000-000043230000}"/>
    <cellStyle name="SAPBEXHLevel1X 3 2 2 7" xfId="53456" xr:uid="{00000000-0005-0000-0000-000044230000}"/>
    <cellStyle name="SAPBEXHLevel1X 3 2 2 8" xfId="53773" xr:uid="{00000000-0005-0000-0000-000045230000}"/>
    <cellStyle name="SAPBEXHLevel1X 3 2 3" xfId="16596" xr:uid="{00000000-0005-0000-0000-000046230000}"/>
    <cellStyle name="SAPBEXHLevel1X 3 2 4" xfId="29895" xr:uid="{00000000-0005-0000-0000-000047230000}"/>
    <cellStyle name="SAPBEXHLevel1X 3 2 5" xfId="34597" xr:uid="{00000000-0005-0000-0000-000048230000}"/>
    <cellStyle name="SAPBEXHLevel1X 3 2 6" xfId="41022" xr:uid="{00000000-0005-0000-0000-000049230000}"/>
    <cellStyle name="SAPBEXHLevel1X 3 2 7" xfId="38674" xr:uid="{00000000-0005-0000-0000-00004A230000}"/>
    <cellStyle name="SAPBEXHLevel1X 3 2 8" xfId="51956" xr:uid="{00000000-0005-0000-0000-00004B230000}"/>
    <cellStyle name="SAPBEXHLevel1X 3 2 9" xfId="51004" xr:uid="{00000000-0005-0000-0000-00004C230000}"/>
    <cellStyle name="SAPBEXHLevel1X 3 3" xfId="13299" xr:uid="{00000000-0005-0000-0000-00004D230000}"/>
    <cellStyle name="SAPBEXHLevel1X 3 3 2" xfId="20554" xr:uid="{00000000-0005-0000-0000-00004E230000}"/>
    <cellStyle name="SAPBEXHLevel1X 3 3 3" xfId="20986" xr:uid="{00000000-0005-0000-0000-00004F230000}"/>
    <cellStyle name="SAPBEXHLevel1X 3 3 4" xfId="37192" xr:uid="{00000000-0005-0000-0000-000050230000}"/>
    <cellStyle name="SAPBEXHLevel1X 3 3 5" xfId="43614" xr:uid="{00000000-0005-0000-0000-000051230000}"/>
    <cellStyle name="SAPBEXHLevel1X 3 3 6" xfId="46598" xr:uid="{00000000-0005-0000-0000-000052230000}"/>
    <cellStyle name="SAPBEXHLevel1X 3 3 7" xfId="53199" xr:uid="{00000000-0005-0000-0000-000053230000}"/>
    <cellStyle name="SAPBEXHLevel1X 3 3 8" xfId="29013" xr:uid="{00000000-0005-0000-0000-000054230000}"/>
    <cellStyle name="SAPBEXHLevel1X 3 4" xfId="14527" xr:uid="{00000000-0005-0000-0000-000055230000}"/>
    <cellStyle name="SAPBEXHLevel1X 3 5" xfId="18343" xr:uid="{00000000-0005-0000-0000-000056230000}"/>
    <cellStyle name="SAPBEXHLevel1X 3 6" xfId="25655" xr:uid="{00000000-0005-0000-0000-000057230000}"/>
    <cellStyle name="SAPBEXHLevel1X 3 7" xfId="29179" xr:uid="{00000000-0005-0000-0000-000058230000}"/>
    <cellStyle name="SAPBEXHLevel1X 3 8" xfId="32032" xr:uid="{00000000-0005-0000-0000-000059230000}"/>
    <cellStyle name="SAPBEXHLevel1X 3 9" xfId="27072" xr:uid="{00000000-0005-0000-0000-00005A230000}"/>
    <cellStyle name="SAPBEXHLevel1X 4" xfId="10116" xr:uid="{00000000-0005-0000-0000-00005B230000}"/>
    <cellStyle name="SAPBEXHLevel1X 4 2" xfId="9010" xr:uid="{00000000-0005-0000-0000-00005C230000}"/>
    <cellStyle name="SAPBEXHLevel1X 4 2 2" xfId="18764" xr:uid="{00000000-0005-0000-0000-00005D230000}"/>
    <cellStyle name="SAPBEXHLevel1X 4 2 3" xfId="26867" xr:uid="{00000000-0005-0000-0000-00005E230000}"/>
    <cellStyle name="SAPBEXHLevel1X 4 2 4" xfId="32935" xr:uid="{00000000-0005-0000-0000-00005F230000}"/>
    <cellStyle name="SAPBEXHLevel1X 4 2 5" xfId="39365" xr:uid="{00000000-0005-0000-0000-000060230000}"/>
    <cellStyle name="SAPBEXHLevel1X 4 2 6" xfId="50120" xr:uid="{00000000-0005-0000-0000-000061230000}"/>
    <cellStyle name="SAPBEXHLevel1X 4 2 7" xfId="51136" xr:uid="{00000000-0005-0000-0000-000062230000}"/>
    <cellStyle name="SAPBEXHLevel1X 4 2 8" xfId="53325" xr:uid="{00000000-0005-0000-0000-000063230000}"/>
    <cellStyle name="SAPBEXHLevel1X 4 3" xfId="15600" xr:uid="{00000000-0005-0000-0000-000064230000}"/>
    <cellStyle name="SAPBEXHLevel1X 4 4" xfId="31726" xr:uid="{00000000-0005-0000-0000-000065230000}"/>
    <cellStyle name="SAPBEXHLevel1X 4 5" xfId="34009" xr:uid="{00000000-0005-0000-0000-000066230000}"/>
    <cellStyle name="SAPBEXHLevel1X 4 6" xfId="40435" xr:uid="{00000000-0005-0000-0000-000067230000}"/>
    <cellStyle name="SAPBEXHLevel1X 4 7" xfId="19663" xr:uid="{00000000-0005-0000-0000-000068230000}"/>
    <cellStyle name="SAPBEXHLevel1X 4 8" xfId="51657" xr:uid="{00000000-0005-0000-0000-000069230000}"/>
    <cellStyle name="SAPBEXHLevel1X 4 9" xfId="52716" xr:uid="{00000000-0005-0000-0000-00006A230000}"/>
    <cellStyle name="SAPBEXHLevel1X 5" xfId="9149" xr:uid="{00000000-0005-0000-0000-00006B230000}"/>
    <cellStyle name="SAPBEXHLevel1X 5 2" xfId="17094" xr:uid="{00000000-0005-0000-0000-00006C230000}"/>
    <cellStyle name="SAPBEXHLevel1X 5 3" xfId="27033" xr:uid="{00000000-0005-0000-0000-00006D230000}"/>
    <cellStyle name="SAPBEXHLevel1X 5 4" xfId="33074" xr:uid="{00000000-0005-0000-0000-00006E230000}"/>
    <cellStyle name="SAPBEXHLevel1X 5 5" xfId="39504" xr:uid="{00000000-0005-0000-0000-00006F230000}"/>
    <cellStyle name="SAPBEXHLevel1X 5 6" xfId="48350" xr:uid="{00000000-0005-0000-0000-000070230000}"/>
    <cellStyle name="SAPBEXHLevel1X 5 7" xfId="51202" xr:uid="{00000000-0005-0000-0000-000071230000}"/>
    <cellStyle name="SAPBEXHLevel1X 5 8" xfId="47894" xr:uid="{00000000-0005-0000-0000-000072230000}"/>
    <cellStyle name="SAPBEXHLevel1X 6" xfId="17149" xr:uid="{00000000-0005-0000-0000-000073230000}"/>
    <cellStyle name="SAPBEXHLevel1X 7" xfId="29334" xr:uid="{00000000-0005-0000-0000-000074230000}"/>
    <cellStyle name="SAPBEXHLevel1X 8" xfId="17659" xr:uid="{00000000-0005-0000-0000-000075230000}"/>
    <cellStyle name="SAPBEXHLevel1X 9" xfId="17756" xr:uid="{00000000-0005-0000-0000-000076230000}"/>
    <cellStyle name="SAPBEXHLevel2" xfId="3020" xr:uid="{00000000-0005-0000-0000-000077230000}"/>
    <cellStyle name="SAPBEXHLevel2 10" xfId="32043" xr:uid="{00000000-0005-0000-0000-000078230000}"/>
    <cellStyle name="SAPBEXHLevel2 11" xfId="38858" xr:uid="{00000000-0005-0000-0000-000079230000}"/>
    <cellStyle name="SAPBEXHLevel2 12" xfId="45582" xr:uid="{00000000-0005-0000-0000-00007A230000}"/>
    <cellStyle name="SAPBEXHLevel2 13" xfId="54350" xr:uid="{00000000-0005-0000-0000-00007B230000}"/>
    <cellStyle name="SAPBEXHLevel2 2" xfId="6662" xr:uid="{00000000-0005-0000-0000-00007C230000}"/>
    <cellStyle name="SAPBEXHLevel2 2 10" xfId="47678" xr:uid="{00000000-0005-0000-0000-00007D230000}"/>
    <cellStyle name="SAPBEXHLevel2 2 11" xfId="52390" xr:uid="{00000000-0005-0000-0000-00007E230000}"/>
    <cellStyle name="SAPBEXHLevel2 2 2" xfId="7759" xr:uid="{00000000-0005-0000-0000-00007F230000}"/>
    <cellStyle name="SAPBEXHLevel2 2 2 10" xfId="53067" xr:uid="{00000000-0005-0000-0000-000080230000}"/>
    <cellStyle name="SAPBEXHLevel2 2 2 2" xfId="10994" xr:uid="{00000000-0005-0000-0000-000081230000}"/>
    <cellStyle name="SAPBEXHLevel2 2 2 2 2" xfId="14116" xr:uid="{00000000-0005-0000-0000-000082230000}"/>
    <cellStyle name="SAPBEXHLevel2 2 2 2 2 2" xfId="18639" xr:uid="{00000000-0005-0000-0000-000083230000}"/>
    <cellStyle name="SAPBEXHLevel2 2 2 2 2 3" xfId="22486" xr:uid="{00000000-0005-0000-0000-000084230000}"/>
    <cellStyle name="SAPBEXHLevel2 2 2 2 2 4" xfId="38009" xr:uid="{00000000-0005-0000-0000-000085230000}"/>
    <cellStyle name="SAPBEXHLevel2 2 2 2 2 5" xfId="44431" xr:uid="{00000000-0005-0000-0000-000086230000}"/>
    <cellStyle name="SAPBEXHLevel2 2 2 2 2 6" xfId="46237" xr:uid="{00000000-0005-0000-0000-000087230000}"/>
    <cellStyle name="SAPBEXHLevel2 2 2 2 2 7" xfId="53618" xr:uid="{00000000-0005-0000-0000-000088230000}"/>
    <cellStyle name="SAPBEXHLevel2 2 2 2 2 8" xfId="54063" xr:uid="{00000000-0005-0000-0000-000089230000}"/>
    <cellStyle name="SAPBEXHLevel2 2 2 2 3" xfId="15530" xr:uid="{00000000-0005-0000-0000-00008A230000}"/>
    <cellStyle name="SAPBEXHLevel2 2 2 2 4" xfId="25918" xr:uid="{00000000-0005-0000-0000-00008B230000}"/>
    <cellStyle name="SAPBEXHLevel2 2 2 2 5" xfId="34887" xr:uid="{00000000-0005-0000-0000-00008C230000}"/>
    <cellStyle name="SAPBEXHLevel2 2 2 2 6" xfId="41312" xr:uid="{00000000-0005-0000-0000-00008D230000}"/>
    <cellStyle name="SAPBEXHLevel2 2 2 2 7" xfId="24802" xr:uid="{00000000-0005-0000-0000-00008E230000}"/>
    <cellStyle name="SAPBEXHLevel2 2 2 2 8" xfId="52116" xr:uid="{00000000-0005-0000-0000-00008F230000}"/>
    <cellStyle name="SAPBEXHLevel2 2 2 2 9" xfId="52907" xr:uid="{00000000-0005-0000-0000-000090230000}"/>
    <cellStyle name="SAPBEXHLevel2 2 2 3" xfId="9841" xr:uid="{00000000-0005-0000-0000-000091230000}"/>
    <cellStyle name="SAPBEXHLevel2 2 2 3 2" xfId="19184" xr:uid="{00000000-0005-0000-0000-000092230000}"/>
    <cellStyle name="SAPBEXHLevel2 2 2 3 3" xfId="29065" xr:uid="{00000000-0005-0000-0000-000093230000}"/>
    <cellStyle name="SAPBEXHLevel2 2 2 3 4" xfId="33735" xr:uid="{00000000-0005-0000-0000-000094230000}"/>
    <cellStyle name="SAPBEXHLevel2 2 2 3 5" xfId="40163" xr:uid="{00000000-0005-0000-0000-000095230000}"/>
    <cellStyle name="SAPBEXHLevel2 2 2 3 6" xfId="49736" xr:uid="{00000000-0005-0000-0000-000096230000}"/>
    <cellStyle name="SAPBEXHLevel2 2 2 3 7" xfId="51511" xr:uid="{00000000-0005-0000-0000-000097230000}"/>
    <cellStyle name="SAPBEXHLevel2 2 2 3 8" xfId="50675" xr:uid="{00000000-0005-0000-0000-000098230000}"/>
    <cellStyle name="SAPBEXHLevel2 2 2 4" xfId="24890" xr:uid="{00000000-0005-0000-0000-000099230000}"/>
    <cellStyle name="SAPBEXHLevel2 2 2 5" xfId="28090" xr:uid="{00000000-0005-0000-0000-00009A230000}"/>
    <cellStyle name="SAPBEXHLevel2 2 2 6" xfId="27351" xr:uid="{00000000-0005-0000-0000-00009B230000}"/>
    <cellStyle name="SAPBEXHLevel2 2 2 7" xfId="30061" xr:uid="{00000000-0005-0000-0000-00009C230000}"/>
    <cellStyle name="SAPBEXHLevel2 2 2 8" xfId="30759" xr:uid="{00000000-0005-0000-0000-00009D230000}"/>
    <cellStyle name="SAPBEXHLevel2 2 2 9" xfId="30868" xr:uid="{00000000-0005-0000-0000-00009E230000}"/>
    <cellStyle name="SAPBEXHLevel2 2 3" xfId="10443" xr:uid="{00000000-0005-0000-0000-00009F230000}"/>
    <cellStyle name="SAPBEXHLevel2 2 3 2" xfId="13568" xr:uid="{00000000-0005-0000-0000-0000A0230000}"/>
    <cellStyle name="SAPBEXHLevel2 2 3 2 2" xfId="17906" xr:uid="{00000000-0005-0000-0000-0000A1230000}"/>
    <cellStyle name="SAPBEXHLevel2 2 3 2 3" xfId="19603" xr:uid="{00000000-0005-0000-0000-0000A2230000}"/>
    <cellStyle name="SAPBEXHLevel2 2 3 2 4" xfId="37461" xr:uid="{00000000-0005-0000-0000-0000A3230000}"/>
    <cellStyle name="SAPBEXHLevel2 2 3 2 5" xfId="43883" xr:uid="{00000000-0005-0000-0000-0000A4230000}"/>
    <cellStyle name="SAPBEXHLevel2 2 3 2 6" xfId="29367" xr:uid="{00000000-0005-0000-0000-0000A5230000}"/>
    <cellStyle name="SAPBEXHLevel2 2 3 2 7" xfId="53348" xr:uid="{00000000-0005-0000-0000-0000A6230000}"/>
    <cellStyle name="SAPBEXHLevel2 2 3 2 8" xfId="33403" xr:uid="{00000000-0005-0000-0000-0000A7230000}"/>
    <cellStyle name="SAPBEXHLevel2 2 3 3" xfId="22550" xr:uid="{00000000-0005-0000-0000-0000A8230000}"/>
    <cellStyle name="SAPBEXHLevel2 2 3 4" xfId="29626" xr:uid="{00000000-0005-0000-0000-0000A9230000}"/>
    <cellStyle name="SAPBEXHLevel2 2 3 5" xfId="34336" xr:uid="{00000000-0005-0000-0000-0000AA230000}"/>
    <cellStyle name="SAPBEXHLevel2 2 3 6" xfId="40762" xr:uid="{00000000-0005-0000-0000-0000AB230000}"/>
    <cellStyle name="SAPBEXHLevel2 2 3 7" xfId="45642" xr:uid="{00000000-0005-0000-0000-0000AC230000}"/>
    <cellStyle name="SAPBEXHLevel2 2 3 8" xfId="51845" xr:uid="{00000000-0005-0000-0000-0000AD230000}"/>
    <cellStyle name="SAPBEXHLevel2 2 3 9" xfId="48275" xr:uid="{00000000-0005-0000-0000-0000AE230000}"/>
    <cellStyle name="SAPBEXHLevel2 2 4" xfId="13369" xr:uid="{00000000-0005-0000-0000-0000AF230000}"/>
    <cellStyle name="SAPBEXHLevel2 2 4 2" xfId="22223" xr:uid="{00000000-0005-0000-0000-0000B0230000}"/>
    <cellStyle name="SAPBEXHLevel2 2 4 3" xfId="17388" xr:uid="{00000000-0005-0000-0000-0000B1230000}"/>
    <cellStyle name="SAPBEXHLevel2 2 4 4" xfId="37262" xr:uid="{00000000-0005-0000-0000-0000B2230000}"/>
    <cellStyle name="SAPBEXHLevel2 2 4 5" xfId="43684" xr:uid="{00000000-0005-0000-0000-0000B3230000}"/>
    <cellStyle name="SAPBEXHLevel2 2 4 6" xfId="45452" xr:uid="{00000000-0005-0000-0000-0000B4230000}"/>
    <cellStyle name="SAPBEXHLevel2 2 4 7" xfId="53240" xr:uid="{00000000-0005-0000-0000-0000B5230000}"/>
    <cellStyle name="SAPBEXHLevel2 2 4 8" xfId="49330" xr:uid="{00000000-0005-0000-0000-0000B6230000}"/>
    <cellStyle name="SAPBEXHLevel2 2 5" xfId="24409" xr:uid="{00000000-0005-0000-0000-0000B7230000}"/>
    <cellStyle name="SAPBEXHLevel2 2 6" xfId="17760" xr:uid="{00000000-0005-0000-0000-0000B8230000}"/>
    <cellStyle name="SAPBEXHLevel2 2 7" xfId="16610" xr:uid="{00000000-0005-0000-0000-0000B9230000}"/>
    <cellStyle name="SAPBEXHLevel2 2 8" xfId="29534" xr:uid="{00000000-0005-0000-0000-0000BA230000}"/>
    <cellStyle name="SAPBEXHLevel2 2 9" xfId="19433" xr:uid="{00000000-0005-0000-0000-0000BB230000}"/>
    <cellStyle name="SAPBEXHLevel2 3" xfId="6317" xr:uid="{00000000-0005-0000-0000-0000BC230000}"/>
    <cellStyle name="SAPBEXHLevel2 3 10" xfId="51465" xr:uid="{00000000-0005-0000-0000-0000BD230000}"/>
    <cellStyle name="SAPBEXHLevel2 3 2" xfId="10144" xr:uid="{00000000-0005-0000-0000-0000BE230000}"/>
    <cellStyle name="SAPBEXHLevel2 3 2 2" xfId="9633" xr:uid="{00000000-0005-0000-0000-0000BF230000}"/>
    <cellStyle name="SAPBEXHLevel2 3 2 2 2" xfId="14901" xr:uid="{00000000-0005-0000-0000-0000C0230000}"/>
    <cellStyle name="SAPBEXHLevel2 3 2 2 3" xfId="29904" xr:uid="{00000000-0005-0000-0000-0000C1230000}"/>
    <cellStyle name="SAPBEXHLevel2 3 2 2 4" xfId="33531" xr:uid="{00000000-0005-0000-0000-0000C2230000}"/>
    <cellStyle name="SAPBEXHLevel2 3 2 2 5" xfId="39958" xr:uid="{00000000-0005-0000-0000-0000C3230000}"/>
    <cellStyle name="SAPBEXHLevel2 3 2 2 6" xfId="38496" xr:uid="{00000000-0005-0000-0000-0000C4230000}"/>
    <cellStyle name="SAPBEXHLevel2 3 2 2 7" xfId="51415" xr:uid="{00000000-0005-0000-0000-0000C5230000}"/>
    <cellStyle name="SAPBEXHLevel2 3 2 2 8" xfId="51038" xr:uid="{00000000-0005-0000-0000-0000C6230000}"/>
    <cellStyle name="SAPBEXHLevel2 3 2 3" xfId="21942" xr:uid="{00000000-0005-0000-0000-0000C7230000}"/>
    <cellStyle name="SAPBEXHLevel2 3 2 4" xfId="27310" xr:uid="{00000000-0005-0000-0000-0000C8230000}"/>
    <cellStyle name="SAPBEXHLevel2 3 2 5" xfId="34037" xr:uid="{00000000-0005-0000-0000-0000C9230000}"/>
    <cellStyle name="SAPBEXHLevel2 3 2 6" xfId="40463" xr:uid="{00000000-0005-0000-0000-0000CA230000}"/>
    <cellStyle name="SAPBEXHLevel2 3 2 7" xfId="48203" xr:uid="{00000000-0005-0000-0000-0000CB230000}"/>
    <cellStyle name="SAPBEXHLevel2 3 2 8" xfId="51680" xr:uid="{00000000-0005-0000-0000-0000CC230000}"/>
    <cellStyle name="SAPBEXHLevel2 3 2 9" xfId="52662" xr:uid="{00000000-0005-0000-0000-0000CD230000}"/>
    <cellStyle name="SAPBEXHLevel2 3 3" xfId="13354" xr:uid="{00000000-0005-0000-0000-0000CE230000}"/>
    <cellStyle name="SAPBEXHLevel2 3 3 2" xfId="19189" xr:uid="{00000000-0005-0000-0000-0000CF230000}"/>
    <cellStyle name="SAPBEXHLevel2 3 3 3" xfId="17330" xr:uid="{00000000-0005-0000-0000-0000D0230000}"/>
    <cellStyle name="SAPBEXHLevel2 3 3 4" xfId="37247" xr:uid="{00000000-0005-0000-0000-0000D1230000}"/>
    <cellStyle name="SAPBEXHLevel2 3 3 5" xfId="43669" xr:uid="{00000000-0005-0000-0000-0000D2230000}"/>
    <cellStyle name="SAPBEXHLevel2 3 3 6" xfId="28950" xr:uid="{00000000-0005-0000-0000-0000D3230000}"/>
    <cellStyle name="SAPBEXHLevel2 3 3 7" xfId="53233" xr:uid="{00000000-0005-0000-0000-0000D4230000}"/>
    <cellStyle name="SAPBEXHLevel2 3 3 8" xfId="45648" xr:uid="{00000000-0005-0000-0000-0000D5230000}"/>
    <cellStyle name="SAPBEXHLevel2 3 4" xfId="16742" xr:uid="{00000000-0005-0000-0000-0000D6230000}"/>
    <cellStyle name="SAPBEXHLevel2 3 5" xfId="31035" xr:uid="{00000000-0005-0000-0000-0000D7230000}"/>
    <cellStyle name="SAPBEXHLevel2 3 6" xfId="27555" xr:uid="{00000000-0005-0000-0000-0000D8230000}"/>
    <cellStyle name="SAPBEXHLevel2 3 7" xfId="27641" xr:uid="{00000000-0005-0000-0000-0000D9230000}"/>
    <cellStyle name="SAPBEXHLevel2 3 8" xfId="30944" xr:uid="{00000000-0005-0000-0000-0000DA230000}"/>
    <cellStyle name="SAPBEXHLevel2 3 9" xfId="47943" xr:uid="{00000000-0005-0000-0000-0000DB230000}"/>
    <cellStyle name="SAPBEXHLevel2 4" xfId="10117" xr:uid="{00000000-0005-0000-0000-0000DC230000}"/>
    <cellStyle name="SAPBEXHLevel2 4 2" xfId="9797" xr:uid="{00000000-0005-0000-0000-0000DD230000}"/>
    <cellStyle name="SAPBEXHLevel2 4 2 2" xfId="17449" xr:uid="{00000000-0005-0000-0000-0000DE230000}"/>
    <cellStyle name="SAPBEXHLevel2 4 2 3" xfId="28635" xr:uid="{00000000-0005-0000-0000-0000DF230000}"/>
    <cellStyle name="SAPBEXHLevel2 4 2 4" xfId="33691" xr:uid="{00000000-0005-0000-0000-0000E0230000}"/>
    <cellStyle name="SAPBEXHLevel2 4 2 5" xfId="40119" xr:uid="{00000000-0005-0000-0000-0000E1230000}"/>
    <cellStyle name="SAPBEXHLevel2 4 2 6" xfId="47033" xr:uid="{00000000-0005-0000-0000-0000E2230000}"/>
    <cellStyle name="SAPBEXHLevel2 4 2 7" xfId="51488" xr:uid="{00000000-0005-0000-0000-0000E3230000}"/>
    <cellStyle name="SAPBEXHLevel2 4 2 8" xfId="53047" xr:uid="{00000000-0005-0000-0000-0000E4230000}"/>
    <cellStyle name="SAPBEXHLevel2 4 3" xfId="19606" xr:uid="{00000000-0005-0000-0000-0000E5230000}"/>
    <cellStyle name="SAPBEXHLevel2 4 4" xfId="28715" xr:uid="{00000000-0005-0000-0000-0000E6230000}"/>
    <cellStyle name="SAPBEXHLevel2 4 5" xfId="34010" xr:uid="{00000000-0005-0000-0000-0000E7230000}"/>
    <cellStyle name="SAPBEXHLevel2 4 6" xfId="40436" xr:uid="{00000000-0005-0000-0000-0000E8230000}"/>
    <cellStyle name="SAPBEXHLevel2 4 7" xfId="46723" xr:uid="{00000000-0005-0000-0000-0000E9230000}"/>
    <cellStyle name="SAPBEXHLevel2 4 8" xfId="51658" xr:uid="{00000000-0005-0000-0000-0000EA230000}"/>
    <cellStyle name="SAPBEXHLevel2 4 9" xfId="52770" xr:uid="{00000000-0005-0000-0000-0000EB230000}"/>
    <cellStyle name="SAPBEXHLevel2 5" xfId="13136" xr:uid="{00000000-0005-0000-0000-0000EC230000}"/>
    <cellStyle name="SAPBEXHLevel2 5 2" xfId="19900" xr:uid="{00000000-0005-0000-0000-0000ED230000}"/>
    <cellStyle name="SAPBEXHLevel2 5 3" xfId="24309" xr:uid="{00000000-0005-0000-0000-0000EE230000}"/>
    <cellStyle name="SAPBEXHLevel2 5 4" xfId="37029" xr:uid="{00000000-0005-0000-0000-0000EF230000}"/>
    <cellStyle name="SAPBEXHLevel2 5 5" xfId="43451" xr:uid="{00000000-0005-0000-0000-0000F0230000}"/>
    <cellStyle name="SAPBEXHLevel2 5 6" xfId="49421" xr:uid="{00000000-0005-0000-0000-0000F1230000}"/>
    <cellStyle name="SAPBEXHLevel2 5 7" xfId="53125" xr:uid="{00000000-0005-0000-0000-0000F2230000}"/>
    <cellStyle name="SAPBEXHLevel2 5 8" xfId="31048" xr:uid="{00000000-0005-0000-0000-0000F3230000}"/>
    <cellStyle name="SAPBEXHLevel2 6" xfId="17384" xr:uid="{00000000-0005-0000-0000-0000F4230000}"/>
    <cellStyle name="SAPBEXHLevel2 7" xfId="26454" xr:uid="{00000000-0005-0000-0000-0000F5230000}"/>
    <cellStyle name="SAPBEXHLevel2 8" xfId="25998" xr:uid="{00000000-0005-0000-0000-0000F6230000}"/>
    <cellStyle name="SAPBEXHLevel2 9" xfId="22160" xr:uid="{00000000-0005-0000-0000-0000F7230000}"/>
    <cellStyle name="SAPBEXHLevel2X" xfId="3021" xr:uid="{00000000-0005-0000-0000-0000F8230000}"/>
    <cellStyle name="SAPBEXHLevel2X 10" xfId="25292" xr:uid="{00000000-0005-0000-0000-0000F9230000}"/>
    <cellStyle name="SAPBEXHLevel2X 11" xfId="28923" xr:uid="{00000000-0005-0000-0000-0000FA230000}"/>
    <cellStyle name="SAPBEXHLevel2X 12" xfId="52693" xr:uid="{00000000-0005-0000-0000-0000FB230000}"/>
    <cellStyle name="SAPBEXHLevel2X 13" xfId="54351" xr:uid="{00000000-0005-0000-0000-0000FC230000}"/>
    <cellStyle name="SAPBEXHLevel2X 2" xfId="6661" xr:uid="{00000000-0005-0000-0000-0000FD230000}"/>
    <cellStyle name="SAPBEXHLevel2X 2 10" xfId="48376" xr:uid="{00000000-0005-0000-0000-0000FE230000}"/>
    <cellStyle name="SAPBEXHLevel2X 2 11" xfId="53039" xr:uid="{00000000-0005-0000-0000-0000FF230000}"/>
    <cellStyle name="SAPBEXHLevel2X 2 2" xfId="7758" xr:uid="{00000000-0005-0000-0000-000000240000}"/>
    <cellStyle name="SAPBEXHLevel2X 2 2 10" xfId="51146" xr:uid="{00000000-0005-0000-0000-000001240000}"/>
    <cellStyle name="SAPBEXHLevel2X 2 2 2" xfId="10993" xr:uid="{00000000-0005-0000-0000-000002240000}"/>
    <cellStyle name="SAPBEXHLevel2X 2 2 2 2" xfId="14115" xr:uid="{00000000-0005-0000-0000-000003240000}"/>
    <cellStyle name="SAPBEXHLevel2X 2 2 2 2 2" xfId="17548" xr:uid="{00000000-0005-0000-0000-000004240000}"/>
    <cellStyle name="SAPBEXHLevel2X 2 2 2 2 3" xfId="21557" xr:uid="{00000000-0005-0000-0000-000005240000}"/>
    <cellStyle name="SAPBEXHLevel2X 2 2 2 2 4" xfId="38008" xr:uid="{00000000-0005-0000-0000-000006240000}"/>
    <cellStyle name="SAPBEXHLevel2X 2 2 2 2 5" xfId="44430" xr:uid="{00000000-0005-0000-0000-000007240000}"/>
    <cellStyle name="SAPBEXHLevel2X 2 2 2 2 6" xfId="44708" xr:uid="{00000000-0005-0000-0000-000008240000}"/>
    <cellStyle name="SAPBEXHLevel2X 2 2 2 2 7" xfId="53617" xr:uid="{00000000-0005-0000-0000-000009240000}"/>
    <cellStyle name="SAPBEXHLevel2X 2 2 2 2 8" xfId="54062" xr:uid="{00000000-0005-0000-0000-00000A240000}"/>
    <cellStyle name="SAPBEXHLevel2X 2 2 2 3" xfId="18862" xr:uid="{00000000-0005-0000-0000-00000B240000}"/>
    <cellStyle name="SAPBEXHLevel2X 2 2 2 4" xfId="29034" xr:uid="{00000000-0005-0000-0000-00000C240000}"/>
    <cellStyle name="SAPBEXHLevel2X 2 2 2 5" xfId="34886" xr:uid="{00000000-0005-0000-0000-00000D240000}"/>
    <cellStyle name="SAPBEXHLevel2X 2 2 2 6" xfId="41311" xr:uid="{00000000-0005-0000-0000-00000E240000}"/>
    <cellStyle name="SAPBEXHLevel2X 2 2 2 7" xfId="48004" xr:uid="{00000000-0005-0000-0000-00000F240000}"/>
    <cellStyle name="SAPBEXHLevel2X 2 2 2 8" xfId="52115" xr:uid="{00000000-0005-0000-0000-000010240000}"/>
    <cellStyle name="SAPBEXHLevel2X 2 2 2 9" xfId="51562" xr:uid="{00000000-0005-0000-0000-000011240000}"/>
    <cellStyle name="SAPBEXHLevel2X 2 2 3" xfId="12849" xr:uid="{00000000-0005-0000-0000-000012240000}"/>
    <cellStyle name="SAPBEXHLevel2X 2 2 3 2" xfId="20303" xr:uid="{00000000-0005-0000-0000-000013240000}"/>
    <cellStyle name="SAPBEXHLevel2X 2 2 3 3" xfId="14877" xr:uid="{00000000-0005-0000-0000-000014240000}"/>
    <cellStyle name="SAPBEXHLevel2X 2 2 3 4" xfId="36742" xr:uid="{00000000-0005-0000-0000-000015240000}"/>
    <cellStyle name="SAPBEXHLevel2X 2 2 3 5" xfId="43165" xr:uid="{00000000-0005-0000-0000-000016240000}"/>
    <cellStyle name="SAPBEXHLevel2X 2 2 3 6" xfId="48194" xr:uid="{00000000-0005-0000-0000-000017240000}"/>
    <cellStyle name="SAPBEXHLevel2X 2 2 3 7" xfId="52983" xr:uid="{00000000-0005-0000-0000-000018240000}"/>
    <cellStyle name="SAPBEXHLevel2X 2 2 3 8" xfId="47777" xr:uid="{00000000-0005-0000-0000-000019240000}"/>
    <cellStyle name="SAPBEXHLevel2X 2 2 4" xfId="15352" xr:uid="{00000000-0005-0000-0000-00001A240000}"/>
    <cellStyle name="SAPBEXHLevel2X 2 2 5" xfId="31103" xr:uid="{00000000-0005-0000-0000-00001B240000}"/>
    <cellStyle name="SAPBEXHLevel2X 2 2 6" xfId="21861" xr:uid="{00000000-0005-0000-0000-00001C240000}"/>
    <cellStyle name="SAPBEXHLevel2X 2 2 7" xfId="14379" xr:uid="{00000000-0005-0000-0000-00001D240000}"/>
    <cellStyle name="SAPBEXHLevel2X 2 2 8" xfId="49057" xr:uid="{00000000-0005-0000-0000-00001E240000}"/>
    <cellStyle name="SAPBEXHLevel2X 2 2 9" xfId="39172" xr:uid="{00000000-0005-0000-0000-00001F240000}"/>
    <cellStyle name="SAPBEXHLevel2X 2 3" xfId="10442" xr:uid="{00000000-0005-0000-0000-000020240000}"/>
    <cellStyle name="SAPBEXHLevel2X 2 3 2" xfId="13567" xr:uid="{00000000-0005-0000-0000-000021240000}"/>
    <cellStyle name="SAPBEXHLevel2X 2 3 2 2" xfId="21444" xr:uid="{00000000-0005-0000-0000-000022240000}"/>
    <cellStyle name="SAPBEXHLevel2X 2 3 2 3" xfId="17110" xr:uid="{00000000-0005-0000-0000-000023240000}"/>
    <cellStyle name="SAPBEXHLevel2X 2 3 2 4" xfId="37460" xr:uid="{00000000-0005-0000-0000-000024240000}"/>
    <cellStyle name="SAPBEXHLevel2X 2 3 2 5" xfId="43882" xr:uid="{00000000-0005-0000-0000-000025240000}"/>
    <cellStyle name="SAPBEXHLevel2X 2 3 2 6" xfId="38704" xr:uid="{00000000-0005-0000-0000-000026240000}"/>
    <cellStyle name="SAPBEXHLevel2X 2 3 2 7" xfId="53347" xr:uid="{00000000-0005-0000-0000-000027240000}"/>
    <cellStyle name="SAPBEXHLevel2X 2 3 2 8" xfId="49596" xr:uid="{00000000-0005-0000-0000-000028240000}"/>
    <cellStyle name="SAPBEXHLevel2X 2 3 3" xfId="18390" xr:uid="{00000000-0005-0000-0000-000029240000}"/>
    <cellStyle name="SAPBEXHLevel2X 2 3 4" xfId="27472" xr:uid="{00000000-0005-0000-0000-00002A240000}"/>
    <cellStyle name="SAPBEXHLevel2X 2 3 5" xfId="34335" xr:uid="{00000000-0005-0000-0000-00002B240000}"/>
    <cellStyle name="SAPBEXHLevel2X 2 3 6" xfId="40761" xr:uid="{00000000-0005-0000-0000-00002C240000}"/>
    <cellStyle name="SAPBEXHLevel2X 2 3 7" xfId="46088" xr:uid="{00000000-0005-0000-0000-00002D240000}"/>
    <cellStyle name="SAPBEXHLevel2X 2 3 8" xfId="51844" xr:uid="{00000000-0005-0000-0000-00002E240000}"/>
    <cellStyle name="SAPBEXHLevel2X 2 3 9" xfId="46280" xr:uid="{00000000-0005-0000-0000-00002F240000}"/>
    <cellStyle name="SAPBEXHLevel2X 2 4" xfId="13301" xr:uid="{00000000-0005-0000-0000-000030240000}"/>
    <cellStyle name="SAPBEXHLevel2X 2 4 2" xfId="21330" xr:uid="{00000000-0005-0000-0000-000031240000}"/>
    <cellStyle name="SAPBEXHLevel2X 2 4 3" xfId="16017" xr:uid="{00000000-0005-0000-0000-000032240000}"/>
    <cellStyle name="SAPBEXHLevel2X 2 4 4" xfId="37194" xr:uid="{00000000-0005-0000-0000-000033240000}"/>
    <cellStyle name="SAPBEXHLevel2X 2 4 5" xfId="43616" xr:uid="{00000000-0005-0000-0000-000034240000}"/>
    <cellStyle name="SAPBEXHLevel2X 2 4 6" xfId="48720" xr:uid="{00000000-0005-0000-0000-000035240000}"/>
    <cellStyle name="SAPBEXHLevel2X 2 4 7" xfId="53200" xr:uid="{00000000-0005-0000-0000-000036240000}"/>
    <cellStyle name="SAPBEXHLevel2X 2 4 8" xfId="27549" xr:uid="{00000000-0005-0000-0000-000037240000}"/>
    <cellStyle name="SAPBEXHLevel2X 2 5" xfId="19591" xr:uid="{00000000-0005-0000-0000-000038240000}"/>
    <cellStyle name="SAPBEXHLevel2X 2 6" xfId="28481" xr:uid="{00000000-0005-0000-0000-000039240000}"/>
    <cellStyle name="SAPBEXHLevel2X 2 7" xfId="14460" xr:uid="{00000000-0005-0000-0000-00003A240000}"/>
    <cellStyle name="SAPBEXHLevel2X 2 8" xfId="27159" xr:uid="{00000000-0005-0000-0000-00003B240000}"/>
    <cellStyle name="SAPBEXHLevel2X 2 9" xfId="47535" xr:uid="{00000000-0005-0000-0000-00003C240000}"/>
    <cellStyle name="SAPBEXHLevel2X 3" xfId="6355" xr:uid="{00000000-0005-0000-0000-00003D240000}"/>
    <cellStyle name="SAPBEXHLevel2X 3 10" xfId="52901" xr:uid="{00000000-0005-0000-0000-00003E240000}"/>
    <cellStyle name="SAPBEXHLevel2X 3 2" xfId="10155" xr:uid="{00000000-0005-0000-0000-00003F240000}"/>
    <cellStyle name="SAPBEXHLevel2X 3 2 2" xfId="12548" xr:uid="{00000000-0005-0000-0000-000040240000}"/>
    <cellStyle name="SAPBEXHLevel2X 3 2 2 2" xfId="22337" xr:uid="{00000000-0005-0000-0000-000041240000}"/>
    <cellStyle name="SAPBEXHLevel2X 3 2 2 3" xfId="26907" xr:uid="{00000000-0005-0000-0000-000042240000}"/>
    <cellStyle name="SAPBEXHLevel2X 3 2 2 4" xfId="36441" xr:uid="{00000000-0005-0000-0000-000043240000}"/>
    <cellStyle name="SAPBEXHLevel2X 3 2 2 5" xfId="42864" xr:uid="{00000000-0005-0000-0000-000044240000}"/>
    <cellStyle name="SAPBEXHLevel2X 3 2 2 6" xfId="32048" xr:uid="{00000000-0005-0000-0000-000045240000}"/>
    <cellStyle name="SAPBEXHLevel2X 3 2 2 7" xfId="52850" xr:uid="{00000000-0005-0000-0000-000046240000}"/>
    <cellStyle name="SAPBEXHLevel2X 3 2 2 8" xfId="14710" xr:uid="{00000000-0005-0000-0000-000047240000}"/>
    <cellStyle name="SAPBEXHLevel2X 3 2 3" xfId="17734" xr:uid="{00000000-0005-0000-0000-000048240000}"/>
    <cellStyle name="SAPBEXHLevel2X 3 2 4" xfId="29632" xr:uid="{00000000-0005-0000-0000-000049240000}"/>
    <cellStyle name="SAPBEXHLevel2X 3 2 5" xfId="34048" xr:uid="{00000000-0005-0000-0000-00004A240000}"/>
    <cellStyle name="SAPBEXHLevel2X 3 2 6" xfId="40474" xr:uid="{00000000-0005-0000-0000-00004B240000}"/>
    <cellStyle name="SAPBEXHLevel2X 3 2 7" xfId="50179" xr:uid="{00000000-0005-0000-0000-00004C240000}"/>
    <cellStyle name="SAPBEXHLevel2X 3 2 8" xfId="51689" xr:uid="{00000000-0005-0000-0000-00004D240000}"/>
    <cellStyle name="SAPBEXHLevel2X 3 2 9" xfId="48950" xr:uid="{00000000-0005-0000-0000-00004E240000}"/>
    <cellStyle name="SAPBEXHLevel2X 3 3" xfId="9717" xr:uid="{00000000-0005-0000-0000-00004F240000}"/>
    <cellStyle name="SAPBEXHLevel2X 3 3 2" xfId="24838" xr:uid="{00000000-0005-0000-0000-000050240000}"/>
    <cellStyle name="SAPBEXHLevel2X 3 3 3" xfId="18379" xr:uid="{00000000-0005-0000-0000-000051240000}"/>
    <cellStyle name="SAPBEXHLevel2X 3 3 4" xfId="33613" xr:uid="{00000000-0005-0000-0000-000052240000}"/>
    <cellStyle name="SAPBEXHLevel2X 3 3 5" xfId="40039" xr:uid="{00000000-0005-0000-0000-000053240000}"/>
    <cellStyle name="SAPBEXHLevel2X 3 3 6" xfId="39305" xr:uid="{00000000-0005-0000-0000-000054240000}"/>
    <cellStyle name="SAPBEXHLevel2X 3 3 7" xfId="51456" xr:uid="{00000000-0005-0000-0000-000055240000}"/>
    <cellStyle name="SAPBEXHLevel2X 3 3 8" xfId="52265" xr:uid="{00000000-0005-0000-0000-000056240000}"/>
    <cellStyle name="SAPBEXHLevel2X 3 4" xfId="15624" xr:uid="{00000000-0005-0000-0000-000057240000}"/>
    <cellStyle name="SAPBEXHLevel2X 3 5" xfId="31619" xr:uid="{00000000-0005-0000-0000-000058240000}"/>
    <cellStyle name="SAPBEXHLevel2X 3 6" xfId="14885" xr:uid="{00000000-0005-0000-0000-000059240000}"/>
    <cellStyle name="SAPBEXHLevel2X 3 7" xfId="27786" xr:uid="{00000000-0005-0000-0000-00005A240000}"/>
    <cellStyle name="SAPBEXHLevel2X 3 8" xfId="21867" xr:uid="{00000000-0005-0000-0000-00005B240000}"/>
    <cellStyle name="SAPBEXHLevel2X 3 9" xfId="49567" xr:uid="{00000000-0005-0000-0000-00005C240000}"/>
    <cellStyle name="SAPBEXHLevel2X 4" xfId="10118" xr:uid="{00000000-0005-0000-0000-00005D240000}"/>
    <cellStyle name="SAPBEXHLevel2X 4 2" xfId="9544" xr:uid="{00000000-0005-0000-0000-00005E240000}"/>
    <cellStyle name="SAPBEXHLevel2X 4 2 2" xfId="18780" xr:uid="{00000000-0005-0000-0000-00005F240000}"/>
    <cellStyle name="SAPBEXHLevel2X 4 2 3" xfId="15942" xr:uid="{00000000-0005-0000-0000-000060240000}"/>
    <cellStyle name="SAPBEXHLevel2X 4 2 4" xfId="33442" xr:uid="{00000000-0005-0000-0000-000061240000}"/>
    <cellStyle name="SAPBEXHLevel2X 4 2 5" xfId="39869" xr:uid="{00000000-0005-0000-0000-000062240000}"/>
    <cellStyle name="SAPBEXHLevel2X 4 2 6" xfId="25678" xr:uid="{00000000-0005-0000-0000-000063240000}"/>
    <cellStyle name="SAPBEXHLevel2X 4 2 7" xfId="51379" xr:uid="{00000000-0005-0000-0000-000064240000}"/>
    <cellStyle name="SAPBEXHLevel2X 4 2 8" xfId="53537" xr:uid="{00000000-0005-0000-0000-000065240000}"/>
    <cellStyle name="SAPBEXHLevel2X 4 3" xfId="17129" xr:uid="{00000000-0005-0000-0000-000066240000}"/>
    <cellStyle name="SAPBEXHLevel2X 4 4" xfId="25595" xr:uid="{00000000-0005-0000-0000-000067240000}"/>
    <cellStyle name="SAPBEXHLevel2X 4 5" xfId="34011" xr:uid="{00000000-0005-0000-0000-000068240000}"/>
    <cellStyle name="SAPBEXHLevel2X 4 6" xfId="40437" xr:uid="{00000000-0005-0000-0000-000069240000}"/>
    <cellStyle name="SAPBEXHLevel2X 4 7" xfId="45549" xr:uid="{00000000-0005-0000-0000-00006A240000}"/>
    <cellStyle name="SAPBEXHLevel2X 4 8" xfId="51659" xr:uid="{00000000-0005-0000-0000-00006B240000}"/>
    <cellStyle name="SAPBEXHLevel2X 4 9" xfId="52368" xr:uid="{00000000-0005-0000-0000-00006C240000}"/>
    <cellStyle name="SAPBEXHLevel2X 5" xfId="13309" xr:uid="{00000000-0005-0000-0000-00006D240000}"/>
    <cellStyle name="SAPBEXHLevel2X 5 2" xfId="20597" xr:uid="{00000000-0005-0000-0000-00006E240000}"/>
    <cellStyle name="SAPBEXHLevel2X 5 3" xfId="21976" xr:uid="{00000000-0005-0000-0000-00006F240000}"/>
    <cellStyle name="SAPBEXHLevel2X 5 4" xfId="37202" xr:uid="{00000000-0005-0000-0000-000070240000}"/>
    <cellStyle name="SAPBEXHLevel2X 5 5" xfId="43624" xr:uid="{00000000-0005-0000-0000-000071240000}"/>
    <cellStyle name="SAPBEXHLevel2X 5 6" xfId="49487" xr:uid="{00000000-0005-0000-0000-000072240000}"/>
    <cellStyle name="SAPBEXHLevel2X 5 7" xfId="53205" xr:uid="{00000000-0005-0000-0000-000073240000}"/>
    <cellStyle name="SAPBEXHLevel2X 5 8" xfId="50351" xr:uid="{00000000-0005-0000-0000-000074240000}"/>
    <cellStyle name="SAPBEXHLevel2X 6" xfId="23269" xr:uid="{00000000-0005-0000-0000-000075240000}"/>
    <cellStyle name="SAPBEXHLevel2X 7" xfId="31026" xr:uid="{00000000-0005-0000-0000-000076240000}"/>
    <cellStyle name="SAPBEXHLevel2X 8" xfId="21573" xr:uid="{00000000-0005-0000-0000-000077240000}"/>
    <cellStyle name="SAPBEXHLevel2X 9" xfId="32706" xr:uid="{00000000-0005-0000-0000-000078240000}"/>
    <cellStyle name="SAPBEXHLevel3" xfId="3022" xr:uid="{00000000-0005-0000-0000-000079240000}"/>
    <cellStyle name="SAPBEXHLevel3 10" xfId="28343" xr:uid="{00000000-0005-0000-0000-00007A240000}"/>
    <cellStyle name="SAPBEXHLevel3 11" xfId="28767" xr:uid="{00000000-0005-0000-0000-00007B240000}"/>
    <cellStyle name="SAPBEXHLevel3 12" xfId="50878" xr:uid="{00000000-0005-0000-0000-00007C240000}"/>
    <cellStyle name="SAPBEXHLevel3 13" xfId="54352" xr:uid="{00000000-0005-0000-0000-00007D240000}"/>
    <cellStyle name="SAPBEXHLevel3 2" xfId="6660" xr:uid="{00000000-0005-0000-0000-00007E240000}"/>
    <cellStyle name="SAPBEXHLevel3 2 10" xfId="45698" xr:uid="{00000000-0005-0000-0000-00007F240000}"/>
    <cellStyle name="SAPBEXHLevel3 2 11" xfId="51186" xr:uid="{00000000-0005-0000-0000-000080240000}"/>
    <cellStyle name="SAPBEXHLevel3 2 2" xfId="7757" xr:uid="{00000000-0005-0000-0000-000081240000}"/>
    <cellStyle name="SAPBEXHLevel3 2 2 10" xfId="46611" xr:uid="{00000000-0005-0000-0000-000082240000}"/>
    <cellStyle name="SAPBEXHLevel3 2 2 2" xfId="10992" xr:uid="{00000000-0005-0000-0000-000083240000}"/>
    <cellStyle name="SAPBEXHLevel3 2 2 2 2" xfId="14114" xr:uid="{00000000-0005-0000-0000-000084240000}"/>
    <cellStyle name="SAPBEXHLevel3 2 2 2 2 2" xfId="24441" xr:uid="{00000000-0005-0000-0000-000085240000}"/>
    <cellStyle name="SAPBEXHLevel3 2 2 2 2 3" xfId="17286" xr:uid="{00000000-0005-0000-0000-000086240000}"/>
    <cellStyle name="SAPBEXHLevel3 2 2 2 2 4" xfId="38007" xr:uid="{00000000-0005-0000-0000-000087240000}"/>
    <cellStyle name="SAPBEXHLevel3 2 2 2 2 5" xfId="44429" xr:uid="{00000000-0005-0000-0000-000088240000}"/>
    <cellStyle name="SAPBEXHLevel3 2 2 2 2 6" xfId="32831" xr:uid="{00000000-0005-0000-0000-000089240000}"/>
    <cellStyle name="SAPBEXHLevel3 2 2 2 2 7" xfId="53616" xr:uid="{00000000-0005-0000-0000-00008A240000}"/>
    <cellStyle name="SAPBEXHLevel3 2 2 2 2 8" xfId="54061" xr:uid="{00000000-0005-0000-0000-00008B240000}"/>
    <cellStyle name="SAPBEXHLevel3 2 2 2 3" xfId="17526" xr:uid="{00000000-0005-0000-0000-00008C240000}"/>
    <cellStyle name="SAPBEXHLevel3 2 2 2 4" xfId="30424" xr:uid="{00000000-0005-0000-0000-00008D240000}"/>
    <cellStyle name="SAPBEXHLevel3 2 2 2 5" xfId="34885" xr:uid="{00000000-0005-0000-0000-00008E240000}"/>
    <cellStyle name="SAPBEXHLevel3 2 2 2 6" xfId="41310" xr:uid="{00000000-0005-0000-0000-00008F240000}"/>
    <cellStyle name="SAPBEXHLevel3 2 2 2 7" xfId="38543" xr:uid="{00000000-0005-0000-0000-000090240000}"/>
    <cellStyle name="SAPBEXHLevel3 2 2 2 8" xfId="52114" xr:uid="{00000000-0005-0000-0000-000091240000}"/>
    <cellStyle name="SAPBEXHLevel3 2 2 2 9" xfId="53103" xr:uid="{00000000-0005-0000-0000-000092240000}"/>
    <cellStyle name="SAPBEXHLevel3 2 2 3" xfId="12850" xr:uid="{00000000-0005-0000-0000-000093240000}"/>
    <cellStyle name="SAPBEXHLevel3 2 2 3 2" xfId="19154" xr:uid="{00000000-0005-0000-0000-000094240000}"/>
    <cellStyle name="SAPBEXHLevel3 2 2 3 3" xfId="23652" xr:uid="{00000000-0005-0000-0000-000095240000}"/>
    <cellStyle name="SAPBEXHLevel3 2 2 3 4" xfId="36743" xr:uid="{00000000-0005-0000-0000-000096240000}"/>
    <cellStyle name="SAPBEXHLevel3 2 2 3 5" xfId="43166" xr:uid="{00000000-0005-0000-0000-000097240000}"/>
    <cellStyle name="SAPBEXHLevel3 2 2 3 6" xfId="45378" xr:uid="{00000000-0005-0000-0000-000098240000}"/>
    <cellStyle name="SAPBEXHLevel3 2 2 3 7" xfId="52984" xr:uid="{00000000-0005-0000-0000-000099240000}"/>
    <cellStyle name="SAPBEXHLevel3 2 2 3 8" xfId="50239" xr:uid="{00000000-0005-0000-0000-00009A240000}"/>
    <cellStyle name="SAPBEXHLevel3 2 2 4" xfId="24313" xr:uid="{00000000-0005-0000-0000-00009B240000}"/>
    <cellStyle name="SAPBEXHLevel3 2 2 5" xfId="27009" xr:uid="{00000000-0005-0000-0000-00009C240000}"/>
    <cellStyle name="SAPBEXHLevel3 2 2 6" xfId="23259" xr:uid="{00000000-0005-0000-0000-00009D240000}"/>
    <cellStyle name="SAPBEXHLevel3 2 2 7" xfId="28746" xr:uid="{00000000-0005-0000-0000-00009E240000}"/>
    <cellStyle name="SAPBEXHLevel3 2 2 8" xfId="45061" xr:uid="{00000000-0005-0000-0000-00009F240000}"/>
    <cellStyle name="SAPBEXHLevel3 2 2 9" xfId="50363" xr:uid="{00000000-0005-0000-0000-0000A0240000}"/>
    <cellStyle name="SAPBEXHLevel3 2 3" xfId="10441" xr:uid="{00000000-0005-0000-0000-0000A1240000}"/>
    <cellStyle name="SAPBEXHLevel3 2 3 2" xfId="13566" xr:uid="{00000000-0005-0000-0000-0000A2240000}"/>
    <cellStyle name="SAPBEXHLevel3 2 3 2 2" xfId="23895" xr:uid="{00000000-0005-0000-0000-0000A3240000}"/>
    <cellStyle name="SAPBEXHLevel3 2 3 2 3" xfId="22627" xr:uid="{00000000-0005-0000-0000-0000A4240000}"/>
    <cellStyle name="SAPBEXHLevel3 2 3 2 4" xfId="37459" xr:uid="{00000000-0005-0000-0000-0000A5240000}"/>
    <cellStyle name="SAPBEXHLevel3 2 3 2 5" xfId="43881" xr:uid="{00000000-0005-0000-0000-0000A6240000}"/>
    <cellStyle name="SAPBEXHLevel3 2 3 2 6" xfId="47580" xr:uid="{00000000-0005-0000-0000-0000A7240000}"/>
    <cellStyle name="SAPBEXHLevel3 2 3 2 7" xfId="53346" xr:uid="{00000000-0005-0000-0000-0000A8240000}"/>
    <cellStyle name="SAPBEXHLevel3 2 3 2 8" xfId="45562" xr:uid="{00000000-0005-0000-0000-0000A9240000}"/>
    <cellStyle name="SAPBEXHLevel3 2 3 3" xfId="20767" xr:uid="{00000000-0005-0000-0000-0000AA240000}"/>
    <cellStyle name="SAPBEXHLevel3 2 3 4" xfId="30837" xr:uid="{00000000-0005-0000-0000-0000AB240000}"/>
    <cellStyle name="SAPBEXHLevel3 2 3 5" xfId="34334" xr:uid="{00000000-0005-0000-0000-0000AC240000}"/>
    <cellStyle name="SAPBEXHLevel3 2 3 6" xfId="40760" xr:uid="{00000000-0005-0000-0000-0000AD240000}"/>
    <cellStyle name="SAPBEXHLevel3 2 3 7" xfId="38714" xr:uid="{00000000-0005-0000-0000-0000AE240000}"/>
    <cellStyle name="SAPBEXHLevel3 2 3 8" xfId="51843" xr:uid="{00000000-0005-0000-0000-0000AF240000}"/>
    <cellStyle name="SAPBEXHLevel3 2 3 9" xfId="52099" xr:uid="{00000000-0005-0000-0000-0000B0240000}"/>
    <cellStyle name="SAPBEXHLevel3 2 4" xfId="13144" xr:uid="{00000000-0005-0000-0000-0000B1240000}"/>
    <cellStyle name="SAPBEXHLevel3 2 4 2" xfId="22681" xr:uid="{00000000-0005-0000-0000-0000B2240000}"/>
    <cellStyle name="SAPBEXHLevel3 2 4 3" xfId="23020" xr:uid="{00000000-0005-0000-0000-0000B3240000}"/>
    <cellStyle name="SAPBEXHLevel3 2 4 4" xfId="37037" xr:uid="{00000000-0005-0000-0000-0000B4240000}"/>
    <cellStyle name="SAPBEXHLevel3 2 4 5" xfId="43459" xr:uid="{00000000-0005-0000-0000-0000B5240000}"/>
    <cellStyle name="SAPBEXHLevel3 2 4 6" xfId="44886" xr:uid="{00000000-0005-0000-0000-0000B6240000}"/>
    <cellStyle name="SAPBEXHLevel3 2 4 7" xfId="53129" xr:uid="{00000000-0005-0000-0000-0000B7240000}"/>
    <cellStyle name="SAPBEXHLevel3 2 4 8" xfId="49924" xr:uid="{00000000-0005-0000-0000-0000B8240000}"/>
    <cellStyle name="SAPBEXHLevel3 2 5" xfId="15394" xr:uid="{00000000-0005-0000-0000-0000B9240000}"/>
    <cellStyle name="SAPBEXHLevel3 2 6" xfId="31496" xr:uid="{00000000-0005-0000-0000-0000BA240000}"/>
    <cellStyle name="SAPBEXHLevel3 2 7" xfId="19941" xr:uid="{00000000-0005-0000-0000-0000BB240000}"/>
    <cellStyle name="SAPBEXHLevel3 2 8" xfId="26080" xr:uid="{00000000-0005-0000-0000-0000BC240000}"/>
    <cellStyle name="SAPBEXHLevel3 2 9" xfId="38817" xr:uid="{00000000-0005-0000-0000-0000BD240000}"/>
    <cellStyle name="SAPBEXHLevel3 3" xfId="6367" xr:uid="{00000000-0005-0000-0000-0000BE240000}"/>
    <cellStyle name="SAPBEXHLevel3 3 10" xfId="52823" xr:uid="{00000000-0005-0000-0000-0000BF240000}"/>
    <cellStyle name="SAPBEXHLevel3 3 2" xfId="10161" xr:uid="{00000000-0005-0000-0000-0000C0240000}"/>
    <cellStyle name="SAPBEXHLevel3 3 2 2" xfId="9823" xr:uid="{00000000-0005-0000-0000-0000C1240000}"/>
    <cellStyle name="SAPBEXHLevel3 3 2 2 2" xfId="16977" xr:uid="{00000000-0005-0000-0000-0000C2240000}"/>
    <cellStyle name="SAPBEXHLevel3 3 2 2 3" xfId="28105" xr:uid="{00000000-0005-0000-0000-0000C3240000}"/>
    <cellStyle name="SAPBEXHLevel3 3 2 2 4" xfId="33717" xr:uid="{00000000-0005-0000-0000-0000C4240000}"/>
    <cellStyle name="SAPBEXHLevel3 3 2 2 5" xfId="40145" xr:uid="{00000000-0005-0000-0000-0000C5240000}"/>
    <cellStyle name="SAPBEXHLevel3 3 2 2 6" xfId="46079" xr:uid="{00000000-0005-0000-0000-0000C6240000}"/>
    <cellStyle name="SAPBEXHLevel3 3 2 2 7" xfId="51501" xr:uid="{00000000-0005-0000-0000-0000C7240000}"/>
    <cellStyle name="SAPBEXHLevel3 3 2 2 8" xfId="53071" xr:uid="{00000000-0005-0000-0000-0000C8240000}"/>
    <cellStyle name="SAPBEXHLevel3 3 2 3" xfId="24767" xr:uid="{00000000-0005-0000-0000-0000C9240000}"/>
    <cellStyle name="SAPBEXHLevel3 3 2 4" xfId="29059" xr:uid="{00000000-0005-0000-0000-0000CA240000}"/>
    <cellStyle name="SAPBEXHLevel3 3 2 5" xfId="34054" xr:uid="{00000000-0005-0000-0000-0000CB240000}"/>
    <cellStyle name="SAPBEXHLevel3 3 2 6" xfId="40480" xr:uid="{00000000-0005-0000-0000-0000CC240000}"/>
    <cellStyle name="SAPBEXHLevel3 3 2 7" xfId="50229" xr:uid="{00000000-0005-0000-0000-0000CD240000}"/>
    <cellStyle name="SAPBEXHLevel3 3 2 8" xfId="51694" xr:uid="{00000000-0005-0000-0000-0000CE240000}"/>
    <cellStyle name="SAPBEXHLevel3 3 2 9" xfId="53285" xr:uid="{00000000-0005-0000-0000-0000CF240000}"/>
    <cellStyle name="SAPBEXHLevel3 3 3" xfId="13334" xr:uid="{00000000-0005-0000-0000-0000D0240000}"/>
    <cellStyle name="SAPBEXHLevel3 3 3 2" xfId="22584" xr:uid="{00000000-0005-0000-0000-0000D1240000}"/>
    <cellStyle name="SAPBEXHLevel3 3 3 3" xfId="17822" xr:uid="{00000000-0005-0000-0000-0000D2240000}"/>
    <cellStyle name="SAPBEXHLevel3 3 3 4" xfId="37227" xr:uid="{00000000-0005-0000-0000-0000D3240000}"/>
    <cellStyle name="SAPBEXHLevel3 3 3 5" xfId="43649" xr:uid="{00000000-0005-0000-0000-0000D4240000}"/>
    <cellStyle name="SAPBEXHLevel3 3 3 6" xfId="15983" xr:uid="{00000000-0005-0000-0000-0000D5240000}"/>
    <cellStyle name="SAPBEXHLevel3 3 3 7" xfId="53222" xr:uid="{00000000-0005-0000-0000-0000D6240000}"/>
    <cellStyle name="SAPBEXHLevel3 3 3 8" xfId="49806" xr:uid="{00000000-0005-0000-0000-0000D7240000}"/>
    <cellStyle name="SAPBEXHLevel3 3 4" xfId="15887" xr:uid="{00000000-0005-0000-0000-0000D8240000}"/>
    <cellStyle name="SAPBEXHLevel3 3 5" xfId="28169" xr:uid="{00000000-0005-0000-0000-0000D9240000}"/>
    <cellStyle name="SAPBEXHLevel3 3 6" xfId="26515" xr:uid="{00000000-0005-0000-0000-0000DA240000}"/>
    <cellStyle name="SAPBEXHLevel3 3 7" xfId="30411" xr:uid="{00000000-0005-0000-0000-0000DB240000}"/>
    <cellStyle name="SAPBEXHLevel3 3 8" xfId="47142" xr:uid="{00000000-0005-0000-0000-0000DC240000}"/>
    <cellStyle name="SAPBEXHLevel3 3 9" xfId="50294" xr:uid="{00000000-0005-0000-0000-0000DD240000}"/>
    <cellStyle name="SAPBEXHLevel3 4" xfId="10119" xr:uid="{00000000-0005-0000-0000-0000DE240000}"/>
    <cellStyle name="SAPBEXHLevel3 4 2" xfId="9897" xr:uid="{00000000-0005-0000-0000-0000DF240000}"/>
    <cellStyle name="SAPBEXHLevel3 4 2 2" xfId="20442" xr:uid="{00000000-0005-0000-0000-0000E0240000}"/>
    <cellStyle name="SAPBEXHLevel3 4 2 3" xfId="14610" xr:uid="{00000000-0005-0000-0000-0000E1240000}"/>
    <cellStyle name="SAPBEXHLevel3 4 2 4" xfId="33791" xr:uid="{00000000-0005-0000-0000-0000E2240000}"/>
    <cellStyle name="SAPBEXHLevel3 4 2 5" xfId="40219" xr:uid="{00000000-0005-0000-0000-0000E3240000}"/>
    <cellStyle name="SAPBEXHLevel3 4 2 6" xfId="45702" xr:uid="{00000000-0005-0000-0000-0000E4240000}"/>
    <cellStyle name="SAPBEXHLevel3 4 2 7" xfId="51534" xr:uid="{00000000-0005-0000-0000-0000E5240000}"/>
    <cellStyle name="SAPBEXHLevel3 4 2 8" xfId="52043" xr:uid="{00000000-0005-0000-0000-0000E6240000}"/>
    <cellStyle name="SAPBEXHLevel3 4 3" xfId="14597" xr:uid="{00000000-0005-0000-0000-0000E7240000}"/>
    <cellStyle name="SAPBEXHLevel3 4 4" xfId="21467" xr:uid="{00000000-0005-0000-0000-0000E8240000}"/>
    <cellStyle name="SAPBEXHLevel3 4 5" xfId="34012" xr:uid="{00000000-0005-0000-0000-0000E9240000}"/>
    <cellStyle name="SAPBEXHLevel3 4 6" xfId="40438" xr:uid="{00000000-0005-0000-0000-0000EA240000}"/>
    <cellStyle name="SAPBEXHLevel3 4 7" xfId="21426" xr:uid="{00000000-0005-0000-0000-0000EB240000}"/>
    <cellStyle name="SAPBEXHLevel3 4 8" xfId="51660" xr:uid="{00000000-0005-0000-0000-0000EC240000}"/>
    <cellStyle name="SAPBEXHLevel3 4 9" xfId="50795" xr:uid="{00000000-0005-0000-0000-0000ED240000}"/>
    <cellStyle name="SAPBEXHLevel3 5" xfId="13376" xr:uid="{00000000-0005-0000-0000-0000EE240000}"/>
    <cellStyle name="SAPBEXHLevel3 5 2" xfId="23744" xr:uid="{00000000-0005-0000-0000-0000EF240000}"/>
    <cellStyle name="SAPBEXHLevel3 5 3" xfId="16022" xr:uid="{00000000-0005-0000-0000-0000F0240000}"/>
    <cellStyle name="SAPBEXHLevel3 5 4" xfId="37269" xr:uid="{00000000-0005-0000-0000-0000F1240000}"/>
    <cellStyle name="SAPBEXHLevel3 5 5" xfId="43691" xr:uid="{00000000-0005-0000-0000-0000F2240000}"/>
    <cellStyle name="SAPBEXHLevel3 5 6" xfId="47461" xr:uid="{00000000-0005-0000-0000-0000F3240000}"/>
    <cellStyle name="SAPBEXHLevel3 5 7" xfId="53244" xr:uid="{00000000-0005-0000-0000-0000F4240000}"/>
    <cellStyle name="SAPBEXHLevel3 5 8" xfId="32084" xr:uid="{00000000-0005-0000-0000-0000F5240000}"/>
    <cellStyle name="SAPBEXHLevel3 6" xfId="16985" xr:uid="{00000000-0005-0000-0000-0000F6240000}"/>
    <cellStyle name="SAPBEXHLevel3 7" xfId="28009" xr:uid="{00000000-0005-0000-0000-0000F7240000}"/>
    <cellStyle name="SAPBEXHLevel3 8" xfId="26959" xr:uid="{00000000-0005-0000-0000-0000F8240000}"/>
    <cellStyle name="SAPBEXHLevel3 9" xfId="33196" xr:uid="{00000000-0005-0000-0000-0000F9240000}"/>
    <cellStyle name="SAPBEXHLevel3X" xfId="3023" xr:uid="{00000000-0005-0000-0000-0000FA240000}"/>
    <cellStyle name="SAPBEXHLevel3X 10" xfId="46808" xr:uid="{00000000-0005-0000-0000-0000FB240000}"/>
    <cellStyle name="SAPBEXHLevel3X 11" xfId="33236" xr:uid="{00000000-0005-0000-0000-0000FC240000}"/>
    <cellStyle name="SAPBEXHLevel3X 12" xfId="52496" xr:uid="{00000000-0005-0000-0000-0000FD240000}"/>
    <cellStyle name="SAPBEXHLevel3X 13" xfId="54353" xr:uid="{00000000-0005-0000-0000-0000FE240000}"/>
    <cellStyle name="SAPBEXHLevel3X 2" xfId="6659" xr:uid="{00000000-0005-0000-0000-0000FF240000}"/>
    <cellStyle name="SAPBEXHLevel3X 2 10" xfId="45456" xr:uid="{00000000-0005-0000-0000-000000250000}"/>
    <cellStyle name="SAPBEXHLevel3X 2 11" xfId="51753" xr:uid="{00000000-0005-0000-0000-000001250000}"/>
    <cellStyle name="SAPBEXHLevel3X 2 2" xfId="7756" xr:uid="{00000000-0005-0000-0000-000002250000}"/>
    <cellStyle name="SAPBEXHLevel3X 2 2 10" xfId="49743" xr:uid="{00000000-0005-0000-0000-000003250000}"/>
    <cellStyle name="SAPBEXHLevel3X 2 2 2" xfId="10991" xr:uid="{00000000-0005-0000-0000-000004250000}"/>
    <cellStyle name="SAPBEXHLevel3X 2 2 2 2" xfId="14113" xr:uid="{00000000-0005-0000-0000-000005250000}"/>
    <cellStyle name="SAPBEXHLevel3X 2 2 2 2 2" xfId="20830" xr:uid="{00000000-0005-0000-0000-000006250000}"/>
    <cellStyle name="SAPBEXHLevel3X 2 2 2 2 3" xfId="20170" xr:uid="{00000000-0005-0000-0000-000007250000}"/>
    <cellStyle name="SAPBEXHLevel3X 2 2 2 2 4" xfId="38006" xr:uid="{00000000-0005-0000-0000-000008250000}"/>
    <cellStyle name="SAPBEXHLevel3X 2 2 2 2 5" xfId="44428" xr:uid="{00000000-0005-0000-0000-000009250000}"/>
    <cellStyle name="SAPBEXHLevel3X 2 2 2 2 6" xfId="45855" xr:uid="{00000000-0005-0000-0000-00000A250000}"/>
    <cellStyle name="SAPBEXHLevel3X 2 2 2 2 7" xfId="53615" xr:uid="{00000000-0005-0000-0000-00000B250000}"/>
    <cellStyle name="SAPBEXHLevel3X 2 2 2 2 8" xfId="54060" xr:uid="{00000000-0005-0000-0000-00000C250000}"/>
    <cellStyle name="SAPBEXHLevel3X 2 2 2 3" xfId="16727" xr:uid="{00000000-0005-0000-0000-00000D250000}"/>
    <cellStyle name="SAPBEXHLevel3X 2 2 2 4" xfId="26174" xr:uid="{00000000-0005-0000-0000-00000E250000}"/>
    <cellStyle name="SAPBEXHLevel3X 2 2 2 5" xfId="34884" xr:uid="{00000000-0005-0000-0000-00000F250000}"/>
    <cellStyle name="SAPBEXHLevel3X 2 2 2 6" xfId="41309" xr:uid="{00000000-0005-0000-0000-000010250000}"/>
    <cellStyle name="SAPBEXHLevel3X 2 2 2 7" xfId="32246" xr:uid="{00000000-0005-0000-0000-000011250000}"/>
    <cellStyle name="SAPBEXHLevel3X 2 2 2 8" xfId="52113" xr:uid="{00000000-0005-0000-0000-000012250000}"/>
    <cellStyle name="SAPBEXHLevel3X 2 2 2 9" xfId="48813" xr:uid="{00000000-0005-0000-0000-000013250000}"/>
    <cellStyle name="SAPBEXHLevel3X 2 2 3" xfId="12303" xr:uid="{00000000-0005-0000-0000-000014250000}"/>
    <cellStyle name="SAPBEXHLevel3X 2 2 3 2" xfId="23999" xr:uid="{00000000-0005-0000-0000-000015250000}"/>
    <cellStyle name="SAPBEXHLevel3X 2 2 3 3" xfId="17624" xr:uid="{00000000-0005-0000-0000-000016250000}"/>
    <cellStyle name="SAPBEXHLevel3X 2 2 3 4" xfId="36196" xr:uid="{00000000-0005-0000-0000-000017250000}"/>
    <cellStyle name="SAPBEXHLevel3X 2 2 3 5" xfId="42619" xr:uid="{00000000-0005-0000-0000-000018250000}"/>
    <cellStyle name="SAPBEXHLevel3X 2 2 3 6" xfId="38707" xr:uid="{00000000-0005-0000-0000-000019250000}"/>
    <cellStyle name="SAPBEXHLevel3X 2 2 3 7" xfId="52728" xr:uid="{00000000-0005-0000-0000-00001A250000}"/>
    <cellStyle name="SAPBEXHLevel3X 2 2 3 8" xfId="49053" xr:uid="{00000000-0005-0000-0000-00001B250000}"/>
    <cellStyle name="SAPBEXHLevel3X 2 2 4" xfId="21856" xr:uid="{00000000-0005-0000-0000-00001C250000}"/>
    <cellStyle name="SAPBEXHLevel3X 2 2 5" xfId="29588" xr:uid="{00000000-0005-0000-0000-00001D250000}"/>
    <cellStyle name="SAPBEXHLevel3X 2 2 6" xfId="17161" xr:uid="{00000000-0005-0000-0000-00001E250000}"/>
    <cellStyle name="SAPBEXHLevel3X 2 2 7" xfId="24248" xr:uid="{00000000-0005-0000-0000-00001F250000}"/>
    <cellStyle name="SAPBEXHLevel3X 2 2 8" xfId="50133" xr:uid="{00000000-0005-0000-0000-000020250000}"/>
    <cellStyle name="SAPBEXHLevel3X 2 2 9" xfId="45841" xr:uid="{00000000-0005-0000-0000-000021250000}"/>
    <cellStyle name="SAPBEXHLevel3X 2 3" xfId="10440" xr:uid="{00000000-0005-0000-0000-000022250000}"/>
    <cellStyle name="SAPBEXHLevel3X 2 3 2" xfId="13565" xr:uid="{00000000-0005-0000-0000-000023250000}"/>
    <cellStyle name="SAPBEXHLevel3X 2 3 2 2" xfId="25089" xr:uid="{00000000-0005-0000-0000-000024250000}"/>
    <cellStyle name="SAPBEXHLevel3X 2 3 2 3" xfId="23065" xr:uid="{00000000-0005-0000-0000-000025250000}"/>
    <cellStyle name="SAPBEXHLevel3X 2 3 2 4" xfId="37458" xr:uid="{00000000-0005-0000-0000-000026250000}"/>
    <cellStyle name="SAPBEXHLevel3X 2 3 2 5" xfId="43880" xr:uid="{00000000-0005-0000-0000-000027250000}"/>
    <cellStyle name="SAPBEXHLevel3X 2 3 2 6" xfId="22827" xr:uid="{00000000-0005-0000-0000-000028250000}"/>
    <cellStyle name="SAPBEXHLevel3X 2 3 2 7" xfId="53345" xr:uid="{00000000-0005-0000-0000-000029250000}"/>
    <cellStyle name="SAPBEXHLevel3X 2 3 2 8" xfId="45026" xr:uid="{00000000-0005-0000-0000-00002A250000}"/>
    <cellStyle name="SAPBEXHLevel3X 2 3 3" xfId="25160" xr:uid="{00000000-0005-0000-0000-00002B250000}"/>
    <cellStyle name="SAPBEXHLevel3X 2 3 4" xfId="17093" xr:uid="{00000000-0005-0000-0000-00002C250000}"/>
    <cellStyle name="SAPBEXHLevel3X 2 3 5" xfId="34333" xr:uid="{00000000-0005-0000-0000-00002D250000}"/>
    <cellStyle name="SAPBEXHLevel3X 2 3 6" xfId="40759" xr:uid="{00000000-0005-0000-0000-00002E250000}"/>
    <cellStyle name="SAPBEXHLevel3X 2 3 7" xfId="48271" xr:uid="{00000000-0005-0000-0000-00002F250000}"/>
    <cellStyle name="SAPBEXHLevel3X 2 3 8" xfId="51842" xr:uid="{00000000-0005-0000-0000-000030250000}"/>
    <cellStyle name="SAPBEXHLevel3X 2 3 9" xfId="53601" xr:uid="{00000000-0005-0000-0000-000031250000}"/>
    <cellStyle name="SAPBEXHLevel3X 2 4" xfId="13317" xr:uid="{00000000-0005-0000-0000-000032250000}"/>
    <cellStyle name="SAPBEXHLevel3X 2 4 2" xfId="20987" xr:uid="{00000000-0005-0000-0000-000033250000}"/>
    <cellStyle name="SAPBEXHLevel3X 2 4 3" xfId="18284" xr:uid="{00000000-0005-0000-0000-000034250000}"/>
    <cellStyle name="SAPBEXHLevel3X 2 4 4" xfId="37210" xr:uid="{00000000-0005-0000-0000-000035250000}"/>
    <cellStyle name="SAPBEXHLevel3X 2 4 5" xfId="43632" xr:uid="{00000000-0005-0000-0000-000036250000}"/>
    <cellStyle name="SAPBEXHLevel3X 2 4 6" xfId="26490" xr:uid="{00000000-0005-0000-0000-000037250000}"/>
    <cellStyle name="SAPBEXHLevel3X 2 4 7" xfId="53210" xr:uid="{00000000-0005-0000-0000-000038250000}"/>
    <cellStyle name="SAPBEXHLevel3X 2 4 8" xfId="50125" xr:uid="{00000000-0005-0000-0000-000039250000}"/>
    <cellStyle name="SAPBEXHLevel3X 2 5" xfId="22240" xr:uid="{00000000-0005-0000-0000-00003A250000}"/>
    <cellStyle name="SAPBEXHLevel3X 2 6" xfId="25883" xr:uid="{00000000-0005-0000-0000-00003B250000}"/>
    <cellStyle name="SAPBEXHLevel3X 2 7" xfId="31345" xr:uid="{00000000-0005-0000-0000-00003C250000}"/>
    <cellStyle name="SAPBEXHLevel3X 2 8" xfId="14769" xr:uid="{00000000-0005-0000-0000-00003D250000}"/>
    <cellStyle name="SAPBEXHLevel3X 2 9" xfId="26366" xr:uid="{00000000-0005-0000-0000-00003E250000}"/>
    <cellStyle name="SAPBEXHLevel3X 3" xfId="6314" xr:uid="{00000000-0005-0000-0000-00003F250000}"/>
    <cellStyle name="SAPBEXHLevel3X 3 10" xfId="50593" xr:uid="{00000000-0005-0000-0000-000040250000}"/>
    <cellStyle name="SAPBEXHLevel3X 3 2" xfId="10141" xr:uid="{00000000-0005-0000-0000-000041250000}"/>
    <cellStyle name="SAPBEXHLevel3X 3 2 2" xfId="8028" xr:uid="{00000000-0005-0000-0000-000042250000}"/>
    <cellStyle name="SAPBEXHLevel3X 3 2 2 2" xfId="22021" xr:uid="{00000000-0005-0000-0000-000043250000}"/>
    <cellStyle name="SAPBEXHLevel3X 3 2 2 3" xfId="29320" xr:uid="{00000000-0005-0000-0000-000044250000}"/>
    <cellStyle name="SAPBEXHLevel3X 3 2 2 4" xfId="32027" xr:uid="{00000000-0005-0000-0000-000045250000}"/>
    <cellStyle name="SAPBEXHLevel3X 3 2 2 5" xfId="38474" xr:uid="{00000000-0005-0000-0000-000046250000}"/>
    <cellStyle name="SAPBEXHLevel3X 3 2 2 6" xfId="47965" xr:uid="{00000000-0005-0000-0000-000047250000}"/>
    <cellStyle name="SAPBEXHLevel3X 3 2 2 7" xfId="50669" xr:uid="{00000000-0005-0000-0000-000048250000}"/>
    <cellStyle name="SAPBEXHLevel3X 3 2 2 8" xfId="47955" xr:uid="{00000000-0005-0000-0000-000049250000}"/>
    <cellStyle name="SAPBEXHLevel3X 3 2 3" xfId="19438" xr:uid="{00000000-0005-0000-0000-00004A250000}"/>
    <cellStyle name="SAPBEXHLevel3X 3 2 4" xfId="27055" xr:uid="{00000000-0005-0000-0000-00004B250000}"/>
    <cellStyle name="SAPBEXHLevel3X 3 2 5" xfId="34034" xr:uid="{00000000-0005-0000-0000-00004C250000}"/>
    <cellStyle name="SAPBEXHLevel3X 3 2 6" xfId="40460" xr:uid="{00000000-0005-0000-0000-00004D250000}"/>
    <cellStyle name="SAPBEXHLevel3X 3 2 7" xfId="38489" xr:uid="{00000000-0005-0000-0000-00004E250000}"/>
    <cellStyle name="SAPBEXHLevel3X 3 2 8" xfId="51677" xr:uid="{00000000-0005-0000-0000-00004F250000}"/>
    <cellStyle name="SAPBEXHLevel3X 3 2 9" xfId="25688" xr:uid="{00000000-0005-0000-0000-000050250000}"/>
    <cellStyle name="SAPBEXHLevel3X 3 3" xfId="9938" xr:uid="{00000000-0005-0000-0000-000051250000}"/>
    <cellStyle name="SAPBEXHLevel3X 3 3 2" xfId="16712" xr:uid="{00000000-0005-0000-0000-000052250000}"/>
    <cellStyle name="SAPBEXHLevel3X 3 3 3" xfId="29151" xr:uid="{00000000-0005-0000-0000-000053250000}"/>
    <cellStyle name="SAPBEXHLevel3X 3 3 4" xfId="33832" xr:uid="{00000000-0005-0000-0000-000054250000}"/>
    <cellStyle name="SAPBEXHLevel3X 3 3 5" xfId="40260" xr:uid="{00000000-0005-0000-0000-000055250000}"/>
    <cellStyle name="SAPBEXHLevel3X 3 3 6" xfId="46255" xr:uid="{00000000-0005-0000-0000-000056250000}"/>
    <cellStyle name="SAPBEXHLevel3X 3 3 7" xfId="51553" xr:uid="{00000000-0005-0000-0000-000057250000}"/>
    <cellStyle name="SAPBEXHLevel3X 3 3 8" xfId="51776" xr:uid="{00000000-0005-0000-0000-000058250000}"/>
    <cellStyle name="SAPBEXHLevel3X 3 4" xfId="21352" xr:uid="{00000000-0005-0000-0000-000059250000}"/>
    <cellStyle name="SAPBEXHLevel3X 3 5" xfId="30253" xr:uid="{00000000-0005-0000-0000-00005A250000}"/>
    <cellStyle name="SAPBEXHLevel3X 3 6" xfId="25112" xr:uid="{00000000-0005-0000-0000-00005B250000}"/>
    <cellStyle name="SAPBEXHLevel3X 3 7" xfId="28013" xr:uid="{00000000-0005-0000-0000-00005C250000}"/>
    <cellStyle name="SAPBEXHLevel3X 3 8" xfId="30511" xr:uid="{00000000-0005-0000-0000-00005D250000}"/>
    <cellStyle name="SAPBEXHLevel3X 3 9" xfId="38511" xr:uid="{00000000-0005-0000-0000-00005E250000}"/>
    <cellStyle name="SAPBEXHLevel3X 4" xfId="10120" xr:uid="{00000000-0005-0000-0000-00005F250000}"/>
    <cellStyle name="SAPBEXHLevel3X 4 2" xfId="9543" xr:uid="{00000000-0005-0000-0000-000060250000}"/>
    <cellStyle name="SAPBEXHLevel3X 4 2 2" xfId="14608" xr:uid="{00000000-0005-0000-0000-000061250000}"/>
    <cellStyle name="SAPBEXHLevel3X 4 2 3" xfId="16027" xr:uid="{00000000-0005-0000-0000-000062250000}"/>
    <cellStyle name="SAPBEXHLevel3X 4 2 4" xfId="33441" xr:uid="{00000000-0005-0000-0000-000063250000}"/>
    <cellStyle name="SAPBEXHLevel3X 4 2 5" xfId="39868" xr:uid="{00000000-0005-0000-0000-000064250000}"/>
    <cellStyle name="SAPBEXHLevel3X 4 2 6" xfId="32301" xr:uid="{00000000-0005-0000-0000-000065250000}"/>
    <cellStyle name="SAPBEXHLevel3X 4 2 7" xfId="51378" xr:uid="{00000000-0005-0000-0000-000066250000}"/>
    <cellStyle name="SAPBEXHLevel3X 4 2 8" xfId="50808" xr:uid="{00000000-0005-0000-0000-000067250000}"/>
    <cellStyle name="SAPBEXHLevel3X 4 3" xfId="25318" xr:uid="{00000000-0005-0000-0000-000068250000}"/>
    <cellStyle name="SAPBEXHLevel3X 4 4" xfId="23750" xr:uid="{00000000-0005-0000-0000-000069250000}"/>
    <cellStyle name="SAPBEXHLevel3X 4 5" xfId="34013" xr:uid="{00000000-0005-0000-0000-00006A250000}"/>
    <cellStyle name="SAPBEXHLevel3X 4 6" xfId="40439" xr:uid="{00000000-0005-0000-0000-00006B250000}"/>
    <cellStyle name="SAPBEXHLevel3X 4 7" xfId="39307" xr:uid="{00000000-0005-0000-0000-00006C250000}"/>
    <cellStyle name="SAPBEXHLevel3X 4 8" xfId="51661" xr:uid="{00000000-0005-0000-0000-00006D250000}"/>
    <cellStyle name="SAPBEXHLevel3X 4 9" xfId="53552" xr:uid="{00000000-0005-0000-0000-00006E250000}"/>
    <cellStyle name="SAPBEXHLevel3X 5" xfId="13211" xr:uid="{00000000-0005-0000-0000-00006F250000}"/>
    <cellStyle name="SAPBEXHLevel3X 5 2" xfId="22679" xr:uid="{00000000-0005-0000-0000-000070250000}"/>
    <cellStyle name="SAPBEXHLevel3X 5 3" xfId="22298" xr:uid="{00000000-0005-0000-0000-000071250000}"/>
    <cellStyle name="SAPBEXHLevel3X 5 4" xfId="37104" xr:uid="{00000000-0005-0000-0000-000072250000}"/>
    <cellStyle name="SAPBEXHLevel3X 5 5" xfId="43526" xr:uid="{00000000-0005-0000-0000-000073250000}"/>
    <cellStyle name="SAPBEXHLevel3X 5 6" xfId="46041" xr:uid="{00000000-0005-0000-0000-000074250000}"/>
    <cellStyle name="SAPBEXHLevel3X 5 7" xfId="53159" xr:uid="{00000000-0005-0000-0000-000075250000}"/>
    <cellStyle name="SAPBEXHLevel3X 5 8" xfId="49696" xr:uid="{00000000-0005-0000-0000-000076250000}"/>
    <cellStyle name="SAPBEXHLevel3X 6" xfId="24916" xr:uid="{00000000-0005-0000-0000-000077250000}"/>
    <cellStyle name="SAPBEXHLevel3X 7" xfId="27140" xr:uid="{00000000-0005-0000-0000-000078250000}"/>
    <cellStyle name="SAPBEXHLevel3X 8" xfId="17743" xr:uid="{00000000-0005-0000-0000-000079250000}"/>
    <cellStyle name="SAPBEXHLevel3X 9" xfId="27644" xr:uid="{00000000-0005-0000-0000-00007A250000}"/>
    <cellStyle name="SAPBEXinputData" xfId="3024" xr:uid="{00000000-0005-0000-0000-00007B250000}"/>
    <cellStyle name="SAPBEXinputData 2" xfId="6929" xr:uid="{00000000-0005-0000-0000-00007C250000}"/>
    <cellStyle name="SAPBEXinputData 2 2" xfId="6414" xr:uid="{00000000-0005-0000-0000-00007D250000}"/>
    <cellStyle name="SAPBEXinputData 2 2 10" xfId="30435" xr:uid="{00000000-0005-0000-0000-00007E250000}"/>
    <cellStyle name="SAPBEXinputData 2 2 11" xfId="52806" xr:uid="{00000000-0005-0000-0000-00007F250000}"/>
    <cellStyle name="SAPBEXinputData 2 2 2" xfId="7513" xr:uid="{00000000-0005-0000-0000-000080250000}"/>
    <cellStyle name="SAPBEXinputData 2 2 2 10" xfId="51971" xr:uid="{00000000-0005-0000-0000-000081250000}"/>
    <cellStyle name="SAPBEXinputData 2 2 2 2" xfId="10751" xr:uid="{00000000-0005-0000-0000-000082250000}"/>
    <cellStyle name="SAPBEXinputData 2 2 2 2 2" xfId="13873" xr:uid="{00000000-0005-0000-0000-000083250000}"/>
    <cellStyle name="SAPBEXinputData 2 2 2 2 2 2" xfId="23054" xr:uid="{00000000-0005-0000-0000-000084250000}"/>
    <cellStyle name="SAPBEXinputData 2 2 2 2 2 3" xfId="19666" xr:uid="{00000000-0005-0000-0000-000085250000}"/>
    <cellStyle name="SAPBEXinputData 2 2 2 2 2 4" xfId="37766" xr:uid="{00000000-0005-0000-0000-000086250000}"/>
    <cellStyle name="SAPBEXinputData 2 2 2 2 2 5" xfId="44188" xr:uid="{00000000-0005-0000-0000-000087250000}"/>
    <cellStyle name="SAPBEXinputData 2 2 2 2 2 6" xfId="38641" xr:uid="{00000000-0005-0000-0000-000088250000}"/>
    <cellStyle name="SAPBEXinputData 2 2 2 2 2 7" xfId="53820" xr:uid="{00000000-0005-0000-0000-000089250000}"/>
    <cellStyle name="SAPBEXinputData 2 2 2 2 3" xfId="16981" xr:uid="{00000000-0005-0000-0000-00008A250000}"/>
    <cellStyle name="SAPBEXinputData 2 2 2 2 4" xfId="27910" xr:uid="{00000000-0005-0000-0000-00008B250000}"/>
    <cellStyle name="SAPBEXinputData 2 2 2 2 5" xfId="34644" xr:uid="{00000000-0005-0000-0000-00008C250000}"/>
    <cellStyle name="SAPBEXinputData 2 2 2 2 6" xfId="41069" xr:uid="{00000000-0005-0000-0000-00008D250000}"/>
    <cellStyle name="SAPBEXinputData 2 2 2 2 7" xfId="27431" xr:uid="{00000000-0005-0000-0000-00008E250000}"/>
    <cellStyle name="SAPBEXinputData 2 2 2 2 8" xfId="52808" xr:uid="{00000000-0005-0000-0000-00008F250000}"/>
    <cellStyle name="SAPBEXinputData 2 2 2 3" xfId="8404" xr:uid="{00000000-0005-0000-0000-000090250000}"/>
    <cellStyle name="SAPBEXinputData 2 2 2 3 2" xfId="11627" xr:uid="{00000000-0005-0000-0000-000091250000}"/>
    <cellStyle name="SAPBEXinputData 2 2 2 3 2 2" xfId="15081" xr:uid="{00000000-0005-0000-0000-000092250000}"/>
    <cellStyle name="SAPBEXinputData 2 2 2 3 2 3" xfId="30027" xr:uid="{00000000-0005-0000-0000-000093250000}"/>
    <cellStyle name="SAPBEXinputData 2 2 2 3 2 4" xfId="35520" xr:uid="{00000000-0005-0000-0000-000094250000}"/>
    <cellStyle name="SAPBEXinputData 2 2 2 3 2 5" xfId="41943" xr:uid="{00000000-0005-0000-0000-000095250000}"/>
    <cellStyle name="SAPBEXinputData 2 2 2 3 2 6" xfId="46462" xr:uid="{00000000-0005-0000-0000-000096250000}"/>
    <cellStyle name="SAPBEXinputData 2 2 2 3 2 7" xfId="52239" xr:uid="{00000000-0005-0000-0000-000097250000}"/>
    <cellStyle name="SAPBEXinputData 2 2 2 4" xfId="12806" xr:uid="{00000000-0005-0000-0000-000098250000}"/>
    <cellStyle name="SAPBEXinputData 2 2 2 4 2" xfId="20952" xr:uid="{00000000-0005-0000-0000-000099250000}"/>
    <cellStyle name="SAPBEXinputData 2 2 2 4 3" xfId="21939" xr:uid="{00000000-0005-0000-0000-00009A250000}"/>
    <cellStyle name="SAPBEXinputData 2 2 2 4 4" xfId="36699" xr:uid="{00000000-0005-0000-0000-00009B250000}"/>
    <cellStyle name="SAPBEXinputData 2 2 2 4 5" xfId="43122" xr:uid="{00000000-0005-0000-0000-00009C250000}"/>
    <cellStyle name="SAPBEXinputData 2 2 2 4 6" xfId="48573" xr:uid="{00000000-0005-0000-0000-00009D250000}"/>
    <cellStyle name="SAPBEXinputData 2 2 2 4 7" xfId="29564" xr:uid="{00000000-0005-0000-0000-00009E250000}"/>
    <cellStyle name="SAPBEXinputData 2 2 2 5" xfId="17975" xr:uid="{00000000-0005-0000-0000-00009F250000}"/>
    <cellStyle name="SAPBEXinputData 2 2 2 6" xfId="16236" xr:uid="{00000000-0005-0000-0000-0000A0250000}"/>
    <cellStyle name="SAPBEXinputData 2 2 2 7" xfId="21263" xr:uid="{00000000-0005-0000-0000-0000A1250000}"/>
    <cellStyle name="SAPBEXinputData 2 2 2 8" xfId="27901" xr:uid="{00000000-0005-0000-0000-0000A2250000}"/>
    <cellStyle name="SAPBEXinputData 2 2 2 9" xfId="48620" xr:uid="{00000000-0005-0000-0000-0000A3250000}"/>
    <cellStyle name="SAPBEXinputData 2 2 3" xfId="10203" xr:uid="{00000000-0005-0000-0000-0000A4250000}"/>
    <cellStyle name="SAPBEXinputData 2 2 3 2" xfId="9145" xr:uid="{00000000-0005-0000-0000-0000A5250000}"/>
    <cellStyle name="SAPBEXinputData 2 2 3 2 2" xfId="16172" xr:uid="{00000000-0005-0000-0000-0000A6250000}"/>
    <cellStyle name="SAPBEXinputData 2 2 3 2 3" xfId="21661" xr:uid="{00000000-0005-0000-0000-0000A7250000}"/>
    <cellStyle name="SAPBEXinputData 2 2 3 2 4" xfId="33070" xr:uid="{00000000-0005-0000-0000-0000A8250000}"/>
    <cellStyle name="SAPBEXinputData 2 2 3 2 5" xfId="39500" xr:uid="{00000000-0005-0000-0000-0000A9250000}"/>
    <cellStyle name="SAPBEXinputData 2 2 3 2 6" xfId="44969" xr:uid="{00000000-0005-0000-0000-0000AA250000}"/>
    <cellStyle name="SAPBEXinputData 2 2 3 2 7" xfId="52131" xr:uid="{00000000-0005-0000-0000-0000AB250000}"/>
    <cellStyle name="SAPBEXinputData 2 2 3 3" xfId="19258" xr:uid="{00000000-0005-0000-0000-0000AC250000}"/>
    <cellStyle name="SAPBEXinputData 2 2 3 4" xfId="26781" xr:uid="{00000000-0005-0000-0000-0000AD250000}"/>
    <cellStyle name="SAPBEXinputData 2 2 3 5" xfId="34096" xr:uid="{00000000-0005-0000-0000-0000AE250000}"/>
    <cellStyle name="SAPBEXinputData 2 2 3 6" xfId="40522" xr:uid="{00000000-0005-0000-0000-0000AF250000}"/>
    <cellStyle name="SAPBEXinputData 2 2 3 7" xfId="48722" xr:uid="{00000000-0005-0000-0000-0000B0250000}"/>
    <cellStyle name="SAPBEXinputData 2 2 3 8" xfId="27576" xr:uid="{00000000-0005-0000-0000-0000B1250000}"/>
    <cellStyle name="SAPBEXinputData 2 2 4" xfId="8041" xr:uid="{00000000-0005-0000-0000-0000B2250000}"/>
    <cellStyle name="SAPBEXinputData 2 2 4 2" xfId="11282" xr:uid="{00000000-0005-0000-0000-0000B3250000}"/>
    <cellStyle name="SAPBEXinputData 2 2 4 2 2" xfId="17368" xr:uid="{00000000-0005-0000-0000-0000B4250000}"/>
    <cellStyle name="SAPBEXinputData 2 2 4 2 3" xfId="31353" xr:uid="{00000000-0005-0000-0000-0000B5250000}"/>
    <cellStyle name="SAPBEXinputData 2 2 4 2 4" xfId="35175" xr:uid="{00000000-0005-0000-0000-0000B6250000}"/>
    <cellStyle name="SAPBEXinputData 2 2 4 2 5" xfId="41598" xr:uid="{00000000-0005-0000-0000-0000B7250000}"/>
    <cellStyle name="SAPBEXinputData 2 2 4 2 6" xfId="48884" xr:uid="{00000000-0005-0000-0000-0000B8250000}"/>
    <cellStyle name="SAPBEXinputData 2 2 4 2 7" xfId="47300" xr:uid="{00000000-0005-0000-0000-0000B9250000}"/>
    <cellStyle name="SAPBEXinputData 2 2 5" xfId="9529" xr:uid="{00000000-0005-0000-0000-0000BA250000}"/>
    <cellStyle name="SAPBEXinputData 2 2 5 2" xfId="17908" xr:uid="{00000000-0005-0000-0000-0000BB250000}"/>
    <cellStyle name="SAPBEXinputData 2 2 5 3" xfId="25122" xr:uid="{00000000-0005-0000-0000-0000BC250000}"/>
    <cellStyle name="SAPBEXinputData 2 2 5 4" xfId="33427" xr:uid="{00000000-0005-0000-0000-0000BD250000}"/>
    <cellStyle name="SAPBEXinputData 2 2 5 5" xfId="39854" xr:uid="{00000000-0005-0000-0000-0000BE250000}"/>
    <cellStyle name="SAPBEXinputData 2 2 5 6" xfId="48196" xr:uid="{00000000-0005-0000-0000-0000BF250000}"/>
    <cellStyle name="SAPBEXinputData 2 2 5 7" xfId="25779" xr:uid="{00000000-0005-0000-0000-0000C0250000}"/>
    <cellStyle name="SAPBEXinputData 2 2 6" xfId="18523" xr:uid="{00000000-0005-0000-0000-0000C1250000}"/>
    <cellStyle name="SAPBEXinputData 2 2 7" xfId="28019" xr:uid="{00000000-0005-0000-0000-0000C2250000}"/>
    <cellStyle name="SAPBEXinputData 2 2 8" xfId="22305" xr:uid="{00000000-0005-0000-0000-0000C3250000}"/>
    <cellStyle name="SAPBEXinputData 2 2 9" xfId="26990" xr:uid="{00000000-0005-0000-0000-0000C4250000}"/>
    <cellStyle name="SAPBEXresData" xfId="3025" xr:uid="{00000000-0005-0000-0000-0000C5250000}"/>
    <cellStyle name="SAPBEXresData 10" xfId="32227" xr:uid="{00000000-0005-0000-0000-0000C6250000}"/>
    <cellStyle name="SAPBEXresData 11" xfId="40022" xr:uid="{00000000-0005-0000-0000-0000C7250000}"/>
    <cellStyle name="SAPBEXresData 12" xfId="53351" xr:uid="{00000000-0005-0000-0000-0000C8250000}"/>
    <cellStyle name="SAPBEXresData 13" xfId="54354" xr:uid="{00000000-0005-0000-0000-0000C9250000}"/>
    <cellStyle name="SAPBEXresData 2" xfId="6658" xr:uid="{00000000-0005-0000-0000-0000CA250000}"/>
    <cellStyle name="SAPBEXresData 2 10" xfId="46440" xr:uid="{00000000-0005-0000-0000-0000CB250000}"/>
    <cellStyle name="SAPBEXresData 2 11" xfId="53256" xr:uid="{00000000-0005-0000-0000-0000CC250000}"/>
    <cellStyle name="SAPBEXresData 2 2" xfId="7755" xr:uid="{00000000-0005-0000-0000-0000CD250000}"/>
    <cellStyle name="SAPBEXresData 2 2 10" xfId="48790" xr:uid="{00000000-0005-0000-0000-0000CE250000}"/>
    <cellStyle name="SAPBEXresData 2 2 2" xfId="10990" xr:uid="{00000000-0005-0000-0000-0000CF250000}"/>
    <cellStyle name="SAPBEXresData 2 2 2 2" xfId="14112" xr:uid="{00000000-0005-0000-0000-0000D0250000}"/>
    <cellStyle name="SAPBEXresData 2 2 2 2 2" xfId="21225" xr:uid="{00000000-0005-0000-0000-0000D1250000}"/>
    <cellStyle name="SAPBEXresData 2 2 2 2 3" xfId="19991" xr:uid="{00000000-0005-0000-0000-0000D2250000}"/>
    <cellStyle name="SAPBEXresData 2 2 2 2 4" xfId="38005" xr:uid="{00000000-0005-0000-0000-0000D3250000}"/>
    <cellStyle name="SAPBEXresData 2 2 2 2 5" xfId="44427" xr:uid="{00000000-0005-0000-0000-0000D4250000}"/>
    <cellStyle name="SAPBEXresData 2 2 2 2 6" xfId="46490" xr:uid="{00000000-0005-0000-0000-0000D5250000}"/>
    <cellStyle name="SAPBEXresData 2 2 2 2 7" xfId="53614" xr:uid="{00000000-0005-0000-0000-0000D6250000}"/>
    <cellStyle name="SAPBEXresData 2 2 2 2 8" xfId="54059" xr:uid="{00000000-0005-0000-0000-0000D7250000}"/>
    <cellStyle name="SAPBEXresData 2 2 2 3" xfId="17146" xr:uid="{00000000-0005-0000-0000-0000D8250000}"/>
    <cellStyle name="SAPBEXresData 2 2 2 4" xfId="27917" xr:uid="{00000000-0005-0000-0000-0000D9250000}"/>
    <cellStyle name="SAPBEXresData 2 2 2 5" xfId="34883" xr:uid="{00000000-0005-0000-0000-0000DA250000}"/>
    <cellStyle name="SAPBEXresData 2 2 2 6" xfId="41308" xr:uid="{00000000-0005-0000-0000-0000DB250000}"/>
    <cellStyle name="SAPBEXresData 2 2 2 7" xfId="39609" xr:uid="{00000000-0005-0000-0000-0000DC250000}"/>
    <cellStyle name="SAPBEXresData 2 2 2 8" xfId="52112" xr:uid="{00000000-0005-0000-0000-0000DD250000}"/>
    <cellStyle name="SAPBEXresData 2 2 2 9" xfId="50668" xr:uid="{00000000-0005-0000-0000-0000DE250000}"/>
    <cellStyle name="SAPBEXresData 2 2 3" xfId="12302" xr:uid="{00000000-0005-0000-0000-0000DF250000}"/>
    <cellStyle name="SAPBEXresData 2 2 3 2" xfId="22515" xr:uid="{00000000-0005-0000-0000-0000E0250000}"/>
    <cellStyle name="SAPBEXresData 2 2 3 3" xfId="22607" xr:uid="{00000000-0005-0000-0000-0000E1250000}"/>
    <cellStyle name="SAPBEXresData 2 2 3 4" xfId="36195" xr:uid="{00000000-0005-0000-0000-0000E2250000}"/>
    <cellStyle name="SAPBEXresData 2 2 3 5" xfId="42618" xr:uid="{00000000-0005-0000-0000-0000E3250000}"/>
    <cellStyle name="SAPBEXresData 2 2 3 6" xfId="49591" xr:uid="{00000000-0005-0000-0000-0000E4250000}"/>
    <cellStyle name="SAPBEXresData 2 2 3 7" xfId="52727" xr:uid="{00000000-0005-0000-0000-0000E5250000}"/>
    <cellStyle name="SAPBEXresData 2 2 3 8" xfId="48588" xr:uid="{00000000-0005-0000-0000-0000E6250000}"/>
    <cellStyle name="SAPBEXresData 2 2 4" xfId="18156" xr:uid="{00000000-0005-0000-0000-0000E7250000}"/>
    <cellStyle name="SAPBEXresData 2 2 5" xfId="27193" xr:uid="{00000000-0005-0000-0000-0000E8250000}"/>
    <cellStyle name="SAPBEXresData 2 2 6" xfId="31696" xr:uid="{00000000-0005-0000-0000-0000E9250000}"/>
    <cellStyle name="SAPBEXresData 2 2 7" xfId="30374" xr:uid="{00000000-0005-0000-0000-0000EA250000}"/>
    <cellStyle name="SAPBEXresData 2 2 8" xfId="32121" xr:uid="{00000000-0005-0000-0000-0000EB250000}"/>
    <cellStyle name="SAPBEXresData 2 2 9" xfId="33354" xr:uid="{00000000-0005-0000-0000-0000EC250000}"/>
    <cellStyle name="SAPBEXresData 2 3" xfId="10439" xr:uid="{00000000-0005-0000-0000-0000ED250000}"/>
    <cellStyle name="SAPBEXresData 2 3 2" xfId="13564" xr:uid="{00000000-0005-0000-0000-0000EE250000}"/>
    <cellStyle name="SAPBEXresData 2 3 2 2" xfId="21991" xr:uid="{00000000-0005-0000-0000-0000EF250000}"/>
    <cellStyle name="SAPBEXresData 2 3 2 3" xfId="18782" xr:uid="{00000000-0005-0000-0000-0000F0250000}"/>
    <cellStyle name="SAPBEXresData 2 3 2 4" xfId="37457" xr:uid="{00000000-0005-0000-0000-0000F1250000}"/>
    <cellStyle name="SAPBEXresData 2 3 2 5" xfId="43879" xr:uid="{00000000-0005-0000-0000-0000F2250000}"/>
    <cellStyle name="SAPBEXresData 2 3 2 6" xfId="31403" xr:uid="{00000000-0005-0000-0000-0000F3250000}"/>
    <cellStyle name="SAPBEXresData 2 3 2 7" xfId="53344" xr:uid="{00000000-0005-0000-0000-0000F4250000}"/>
    <cellStyle name="SAPBEXresData 2 3 2 8" xfId="48290" xr:uid="{00000000-0005-0000-0000-0000F5250000}"/>
    <cellStyle name="SAPBEXresData 2 3 3" xfId="14507" xr:uid="{00000000-0005-0000-0000-0000F6250000}"/>
    <cellStyle name="SAPBEXresData 2 3 4" xfId="18138" xr:uid="{00000000-0005-0000-0000-0000F7250000}"/>
    <cellStyle name="SAPBEXresData 2 3 5" xfId="34332" xr:uid="{00000000-0005-0000-0000-0000F8250000}"/>
    <cellStyle name="SAPBEXresData 2 3 6" xfId="40758" xr:uid="{00000000-0005-0000-0000-0000F9250000}"/>
    <cellStyle name="SAPBEXresData 2 3 7" xfId="23213" xr:uid="{00000000-0005-0000-0000-0000FA250000}"/>
    <cellStyle name="SAPBEXresData 2 3 8" xfId="51841" xr:uid="{00000000-0005-0000-0000-0000FB250000}"/>
    <cellStyle name="SAPBEXresData 2 3 9" xfId="50754" xr:uid="{00000000-0005-0000-0000-0000FC250000}"/>
    <cellStyle name="SAPBEXresData 2 4" xfId="13235" xr:uid="{00000000-0005-0000-0000-0000FD250000}"/>
    <cellStyle name="SAPBEXresData 2 4 2" xfId="21593" xr:uid="{00000000-0005-0000-0000-0000FE250000}"/>
    <cellStyle name="SAPBEXresData 2 4 3" xfId="23427" xr:uid="{00000000-0005-0000-0000-0000FF250000}"/>
    <cellStyle name="SAPBEXresData 2 4 4" xfId="37128" xr:uid="{00000000-0005-0000-0000-000000260000}"/>
    <cellStyle name="SAPBEXresData 2 4 5" xfId="43550" xr:uid="{00000000-0005-0000-0000-000001260000}"/>
    <cellStyle name="SAPBEXresData 2 4 6" xfId="47977" xr:uid="{00000000-0005-0000-0000-000002260000}"/>
    <cellStyle name="SAPBEXresData 2 4 7" xfId="53171" xr:uid="{00000000-0005-0000-0000-000003260000}"/>
    <cellStyle name="SAPBEXresData 2 4 8" xfId="45898" xr:uid="{00000000-0005-0000-0000-000004260000}"/>
    <cellStyle name="SAPBEXresData 2 5" xfId="24519" xr:uid="{00000000-0005-0000-0000-000005260000}"/>
    <cellStyle name="SAPBEXresData 2 6" xfId="28999" xr:uid="{00000000-0005-0000-0000-000006260000}"/>
    <cellStyle name="SAPBEXresData 2 7" xfId="20704" xr:uid="{00000000-0005-0000-0000-000007260000}"/>
    <cellStyle name="SAPBEXresData 2 8" xfId="30160" xr:uid="{00000000-0005-0000-0000-000008260000}"/>
    <cellStyle name="SAPBEXresData 2 9" xfId="32838" xr:uid="{00000000-0005-0000-0000-000009260000}"/>
    <cellStyle name="SAPBEXresData 3" xfId="7427" xr:uid="{00000000-0005-0000-0000-00000A260000}"/>
    <cellStyle name="SAPBEXresData 3 10" xfId="51814" xr:uid="{00000000-0005-0000-0000-00000B260000}"/>
    <cellStyle name="SAPBEXresData 3 2" xfId="10693" xr:uid="{00000000-0005-0000-0000-00000C260000}"/>
    <cellStyle name="SAPBEXresData 3 2 2" xfId="13815" xr:uid="{00000000-0005-0000-0000-00000D260000}"/>
    <cellStyle name="SAPBEXresData 3 2 2 2" xfId="16358" xr:uid="{00000000-0005-0000-0000-00000E260000}"/>
    <cellStyle name="SAPBEXresData 3 2 2 3" xfId="17394" xr:uid="{00000000-0005-0000-0000-00000F260000}"/>
    <cellStyle name="SAPBEXresData 3 2 2 4" xfId="37708" xr:uid="{00000000-0005-0000-0000-000010260000}"/>
    <cellStyle name="SAPBEXresData 3 2 2 5" xfId="44130" xr:uid="{00000000-0005-0000-0000-000011260000}"/>
    <cellStyle name="SAPBEXresData 3 2 2 6" xfId="46755" xr:uid="{00000000-0005-0000-0000-000012260000}"/>
    <cellStyle name="SAPBEXresData 3 2 2 7" xfId="53447" xr:uid="{00000000-0005-0000-0000-000013260000}"/>
    <cellStyle name="SAPBEXresData 3 2 2 8" xfId="53762" xr:uid="{00000000-0005-0000-0000-000014260000}"/>
    <cellStyle name="SAPBEXresData 3 2 3" xfId="22360" xr:uid="{00000000-0005-0000-0000-000015260000}"/>
    <cellStyle name="SAPBEXresData 3 2 4" xfId="28438" xr:uid="{00000000-0005-0000-0000-000016260000}"/>
    <cellStyle name="SAPBEXresData 3 2 5" xfId="34586" xr:uid="{00000000-0005-0000-0000-000017260000}"/>
    <cellStyle name="SAPBEXresData 3 2 6" xfId="41011" xr:uid="{00000000-0005-0000-0000-000018260000}"/>
    <cellStyle name="SAPBEXresData 3 2 7" xfId="24181" xr:uid="{00000000-0005-0000-0000-000019260000}"/>
    <cellStyle name="SAPBEXresData 3 2 8" xfId="51947" xr:uid="{00000000-0005-0000-0000-00001A260000}"/>
    <cellStyle name="SAPBEXresData 3 2 9" xfId="52933" xr:uid="{00000000-0005-0000-0000-00001B260000}"/>
    <cellStyle name="SAPBEXresData 3 3" xfId="13178" xr:uid="{00000000-0005-0000-0000-00001C260000}"/>
    <cellStyle name="SAPBEXresData 3 3 2" xfId="20440" xr:uid="{00000000-0005-0000-0000-00001D260000}"/>
    <cellStyle name="SAPBEXresData 3 3 3" xfId="23107" xr:uid="{00000000-0005-0000-0000-00001E260000}"/>
    <cellStyle name="SAPBEXresData 3 3 4" xfId="37071" xr:uid="{00000000-0005-0000-0000-00001F260000}"/>
    <cellStyle name="SAPBEXresData 3 3 5" xfId="43493" xr:uid="{00000000-0005-0000-0000-000020260000}"/>
    <cellStyle name="SAPBEXresData 3 3 6" xfId="48755" xr:uid="{00000000-0005-0000-0000-000021260000}"/>
    <cellStyle name="SAPBEXresData 3 3 7" xfId="53144" xr:uid="{00000000-0005-0000-0000-000022260000}"/>
    <cellStyle name="SAPBEXresData 3 3 8" xfId="48625" xr:uid="{00000000-0005-0000-0000-000023260000}"/>
    <cellStyle name="SAPBEXresData 3 4" xfId="15713" xr:uid="{00000000-0005-0000-0000-000024260000}"/>
    <cellStyle name="SAPBEXresData 3 5" xfId="25717" xr:uid="{00000000-0005-0000-0000-000025260000}"/>
    <cellStyle name="SAPBEXresData 3 6" xfId="18811" xr:uid="{00000000-0005-0000-0000-000026260000}"/>
    <cellStyle name="SAPBEXresData 3 7" xfId="31501" xr:uid="{00000000-0005-0000-0000-000027260000}"/>
    <cellStyle name="SAPBEXresData 3 8" xfId="27858" xr:uid="{00000000-0005-0000-0000-000028260000}"/>
    <cellStyle name="SAPBEXresData 3 9" xfId="45813" xr:uid="{00000000-0005-0000-0000-000029260000}"/>
    <cellStyle name="SAPBEXresData 4" xfId="10121" xr:uid="{00000000-0005-0000-0000-00002A260000}"/>
    <cellStyle name="SAPBEXresData 4 2" xfId="9601" xr:uid="{00000000-0005-0000-0000-00002B260000}"/>
    <cellStyle name="SAPBEXresData 4 2 2" xfId="15029" xr:uid="{00000000-0005-0000-0000-00002C260000}"/>
    <cellStyle name="SAPBEXresData 4 2 3" xfId="26683" xr:uid="{00000000-0005-0000-0000-00002D260000}"/>
    <cellStyle name="SAPBEXresData 4 2 4" xfId="33499" xr:uid="{00000000-0005-0000-0000-00002E260000}"/>
    <cellStyle name="SAPBEXresData 4 2 5" xfId="39926" xr:uid="{00000000-0005-0000-0000-00002F260000}"/>
    <cellStyle name="SAPBEXresData 4 2 6" xfId="28381" xr:uid="{00000000-0005-0000-0000-000030260000}"/>
    <cellStyle name="SAPBEXresData 4 2 7" xfId="51402" xr:uid="{00000000-0005-0000-0000-000031260000}"/>
    <cellStyle name="SAPBEXresData 4 2 8" xfId="51099" xr:uid="{00000000-0005-0000-0000-000032260000}"/>
    <cellStyle name="SAPBEXresData 4 3" xfId="23510" xr:uid="{00000000-0005-0000-0000-000033260000}"/>
    <cellStyle name="SAPBEXresData 4 4" xfId="27171" xr:uid="{00000000-0005-0000-0000-000034260000}"/>
    <cellStyle name="SAPBEXresData 4 5" xfId="34014" xr:uid="{00000000-0005-0000-0000-000035260000}"/>
    <cellStyle name="SAPBEXresData 4 6" xfId="40440" xr:uid="{00000000-0005-0000-0000-000036260000}"/>
    <cellStyle name="SAPBEXresData 4 7" xfId="49414" xr:uid="{00000000-0005-0000-0000-000037260000}"/>
    <cellStyle name="SAPBEXresData 4 8" xfId="51662" xr:uid="{00000000-0005-0000-0000-000038260000}"/>
    <cellStyle name="SAPBEXresData 4 9" xfId="52050" xr:uid="{00000000-0005-0000-0000-000039260000}"/>
    <cellStyle name="SAPBEXresData 5" xfId="13137" xr:uid="{00000000-0005-0000-0000-00003A260000}"/>
    <cellStyle name="SAPBEXresData 5 2" xfId="22849" xr:uid="{00000000-0005-0000-0000-00003B260000}"/>
    <cellStyle name="SAPBEXresData 5 3" xfId="23463" xr:uid="{00000000-0005-0000-0000-00003C260000}"/>
    <cellStyle name="SAPBEXresData 5 4" xfId="37030" xr:uid="{00000000-0005-0000-0000-00003D260000}"/>
    <cellStyle name="SAPBEXresData 5 5" xfId="43452" xr:uid="{00000000-0005-0000-0000-00003E260000}"/>
    <cellStyle name="SAPBEXresData 5 6" xfId="45828" xr:uid="{00000000-0005-0000-0000-00003F260000}"/>
    <cellStyle name="SAPBEXresData 5 7" xfId="53126" xr:uid="{00000000-0005-0000-0000-000040260000}"/>
    <cellStyle name="SAPBEXresData 5 8" xfId="46902" xr:uid="{00000000-0005-0000-0000-000041260000}"/>
    <cellStyle name="SAPBEXresData 6" xfId="23332" xr:uid="{00000000-0005-0000-0000-000042260000}"/>
    <cellStyle name="SAPBEXresData 7" xfId="28953" xr:uid="{00000000-0005-0000-0000-000043260000}"/>
    <cellStyle name="SAPBEXresData 8" xfId="26986" xr:uid="{00000000-0005-0000-0000-000044260000}"/>
    <cellStyle name="SAPBEXresData 9" xfId="32304" xr:uid="{00000000-0005-0000-0000-000045260000}"/>
    <cellStyle name="SAPBEXresDataEmph" xfId="3026" xr:uid="{00000000-0005-0000-0000-000046260000}"/>
    <cellStyle name="SAPBEXresDataEmph 10" xfId="47415" xr:uid="{00000000-0005-0000-0000-000047260000}"/>
    <cellStyle name="SAPBEXresDataEmph 11" xfId="32185" xr:uid="{00000000-0005-0000-0000-000048260000}"/>
    <cellStyle name="SAPBEXresDataEmph 12" xfId="51849" xr:uid="{00000000-0005-0000-0000-000049260000}"/>
    <cellStyle name="SAPBEXresDataEmph 13" xfId="54355" xr:uid="{00000000-0005-0000-0000-00004A260000}"/>
    <cellStyle name="SAPBEXresDataEmph 2" xfId="6868" xr:uid="{00000000-0005-0000-0000-00004B260000}"/>
    <cellStyle name="SAPBEXresDataEmph 2 10" xfId="45155" xr:uid="{00000000-0005-0000-0000-00004C260000}"/>
    <cellStyle name="SAPBEXresDataEmph 2 11" xfId="52902" xr:uid="{00000000-0005-0000-0000-00004D260000}"/>
    <cellStyle name="SAPBEXresDataEmph 2 2" xfId="7957" xr:uid="{00000000-0005-0000-0000-00004E260000}"/>
    <cellStyle name="SAPBEXresDataEmph 2 2 10" xfId="52781" xr:uid="{00000000-0005-0000-0000-00004F260000}"/>
    <cellStyle name="SAPBEXresDataEmph 2 2 2" xfId="11186" xr:uid="{00000000-0005-0000-0000-000050260000}"/>
    <cellStyle name="SAPBEXresDataEmph 2 2 2 2" xfId="14308" xr:uid="{00000000-0005-0000-0000-000051260000}"/>
    <cellStyle name="SAPBEXresDataEmph 2 2 2 2 2" xfId="25484" xr:uid="{00000000-0005-0000-0000-000052260000}"/>
    <cellStyle name="SAPBEXresDataEmph 2 2 2 2 3" xfId="14753" xr:uid="{00000000-0005-0000-0000-000053260000}"/>
    <cellStyle name="SAPBEXresDataEmph 2 2 2 2 4" xfId="38201" xr:uid="{00000000-0005-0000-0000-000054260000}"/>
    <cellStyle name="SAPBEXresDataEmph 2 2 2 2 5" xfId="44623" xr:uid="{00000000-0005-0000-0000-000055260000}"/>
    <cellStyle name="SAPBEXresDataEmph 2 2 2 2 6" xfId="44716" xr:uid="{00000000-0005-0000-0000-000056260000}"/>
    <cellStyle name="SAPBEXresDataEmph 2 2 2 2 7" xfId="53706" xr:uid="{00000000-0005-0000-0000-000057260000}"/>
    <cellStyle name="SAPBEXresDataEmph 2 2 2 2 8" xfId="54255" xr:uid="{00000000-0005-0000-0000-000058260000}"/>
    <cellStyle name="SAPBEXresDataEmph 2 2 2 3" xfId="23089" xr:uid="{00000000-0005-0000-0000-000059260000}"/>
    <cellStyle name="SAPBEXresDataEmph 2 2 2 4" xfId="20277" xr:uid="{00000000-0005-0000-0000-00005A260000}"/>
    <cellStyle name="SAPBEXresDataEmph 2 2 2 5" xfId="35079" xr:uid="{00000000-0005-0000-0000-00005B260000}"/>
    <cellStyle name="SAPBEXresDataEmph 2 2 2 6" xfId="41504" xr:uid="{00000000-0005-0000-0000-00005C260000}"/>
    <cellStyle name="SAPBEXresDataEmph 2 2 2 7" xfId="48575" xr:uid="{00000000-0005-0000-0000-00005D260000}"/>
    <cellStyle name="SAPBEXresDataEmph 2 2 2 8" xfId="52206" xr:uid="{00000000-0005-0000-0000-00005E260000}"/>
    <cellStyle name="SAPBEXresDataEmph 2 2 2 9" xfId="49075" xr:uid="{00000000-0005-0000-0000-00005F260000}"/>
    <cellStyle name="SAPBEXresDataEmph 2 2 3" xfId="12679" xr:uid="{00000000-0005-0000-0000-000060260000}"/>
    <cellStyle name="SAPBEXresDataEmph 2 2 3 2" xfId="22455" xr:uid="{00000000-0005-0000-0000-000061260000}"/>
    <cellStyle name="SAPBEXresDataEmph 2 2 3 3" xfId="6262" xr:uid="{00000000-0005-0000-0000-000062260000}"/>
    <cellStyle name="SAPBEXresDataEmph 2 2 3 4" xfId="36572" xr:uid="{00000000-0005-0000-0000-000063260000}"/>
    <cellStyle name="SAPBEXresDataEmph 2 2 3 5" xfId="42995" xr:uid="{00000000-0005-0000-0000-000064260000}"/>
    <cellStyle name="SAPBEXresDataEmph 2 2 3 6" xfId="44976" xr:uid="{00000000-0005-0000-0000-000065260000}"/>
    <cellStyle name="SAPBEXresDataEmph 2 2 3 7" xfId="52916" xr:uid="{00000000-0005-0000-0000-000066260000}"/>
    <cellStyle name="SAPBEXresDataEmph 2 2 3 8" xfId="31782" xr:uid="{00000000-0005-0000-0000-000067260000}"/>
    <cellStyle name="SAPBEXresDataEmph 2 2 4" xfId="17498" xr:uid="{00000000-0005-0000-0000-000068260000}"/>
    <cellStyle name="SAPBEXresDataEmph 2 2 5" xfId="28265" xr:uid="{00000000-0005-0000-0000-000069260000}"/>
    <cellStyle name="SAPBEXresDataEmph 2 2 6" xfId="31956" xr:uid="{00000000-0005-0000-0000-00006A260000}"/>
    <cellStyle name="SAPBEXresDataEmph 2 2 7" xfId="38403" xr:uid="{00000000-0005-0000-0000-00006B260000}"/>
    <cellStyle name="SAPBEXresDataEmph 2 2 8" xfId="47266" xr:uid="{00000000-0005-0000-0000-00006C260000}"/>
    <cellStyle name="SAPBEXresDataEmph 2 2 9" xfId="50652" xr:uid="{00000000-0005-0000-0000-00006D260000}"/>
    <cellStyle name="SAPBEXresDataEmph 2 3" xfId="10635" xr:uid="{00000000-0005-0000-0000-00006E260000}"/>
    <cellStyle name="SAPBEXresDataEmph 2 3 2" xfId="13757" xr:uid="{00000000-0005-0000-0000-00006F260000}"/>
    <cellStyle name="SAPBEXresDataEmph 2 3 2 2" xfId="16314" xr:uid="{00000000-0005-0000-0000-000070260000}"/>
    <cellStyle name="SAPBEXresDataEmph 2 3 2 3" xfId="21729" xr:uid="{00000000-0005-0000-0000-000071260000}"/>
    <cellStyle name="SAPBEXresDataEmph 2 3 2 4" xfId="37650" xr:uid="{00000000-0005-0000-0000-000072260000}"/>
    <cellStyle name="SAPBEXresDataEmph 2 3 2 5" xfId="44072" xr:uid="{00000000-0005-0000-0000-000073260000}"/>
    <cellStyle name="SAPBEXresDataEmph 2 3 2 6" xfId="46530" xr:uid="{00000000-0005-0000-0000-000074260000}"/>
    <cellStyle name="SAPBEXresDataEmph 2 3 2 7" xfId="53432" xr:uid="{00000000-0005-0000-0000-000075260000}"/>
    <cellStyle name="SAPBEXresDataEmph 2 3 2 8" xfId="49817" xr:uid="{00000000-0005-0000-0000-000076260000}"/>
    <cellStyle name="SAPBEXresDataEmph 2 3 3" xfId="21482" xr:uid="{00000000-0005-0000-0000-000077260000}"/>
    <cellStyle name="SAPBEXresDataEmph 2 3 4" xfId="29625" xr:uid="{00000000-0005-0000-0000-000078260000}"/>
    <cellStyle name="SAPBEXresDataEmph 2 3 5" xfId="34528" xr:uid="{00000000-0005-0000-0000-000079260000}"/>
    <cellStyle name="SAPBEXresDataEmph 2 3 6" xfId="40953" xr:uid="{00000000-0005-0000-0000-00007A260000}"/>
    <cellStyle name="SAPBEXresDataEmph 2 3 7" xfId="44892" xr:uid="{00000000-0005-0000-0000-00007B260000}"/>
    <cellStyle name="SAPBEXresDataEmph 2 3 8" xfId="51932" xr:uid="{00000000-0005-0000-0000-00007C260000}"/>
    <cellStyle name="SAPBEXresDataEmph 2 3 9" xfId="26644" xr:uid="{00000000-0005-0000-0000-00007D260000}"/>
    <cellStyle name="SAPBEXresDataEmph 2 4" xfId="9676" xr:uid="{00000000-0005-0000-0000-00007E260000}"/>
    <cellStyle name="SAPBEXresDataEmph 2 4 2" xfId="15123" xr:uid="{00000000-0005-0000-0000-00007F260000}"/>
    <cellStyle name="SAPBEXresDataEmph 2 4 3" xfId="26550" xr:uid="{00000000-0005-0000-0000-000080260000}"/>
    <cellStyle name="SAPBEXresDataEmph 2 4 4" xfId="33573" xr:uid="{00000000-0005-0000-0000-000081260000}"/>
    <cellStyle name="SAPBEXresDataEmph 2 4 5" xfId="40000" xr:uid="{00000000-0005-0000-0000-000082260000}"/>
    <cellStyle name="SAPBEXresDataEmph 2 4 6" xfId="48705" xr:uid="{00000000-0005-0000-0000-000083260000}"/>
    <cellStyle name="SAPBEXresDataEmph 2 4 7" xfId="51439" xr:uid="{00000000-0005-0000-0000-000084260000}"/>
    <cellStyle name="SAPBEXresDataEmph 2 4 8" xfId="49592" xr:uid="{00000000-0005-0000-0000-000085260000}"/>
    <cellStyle name="SAPBEXresDataEmph 2 5" xfId="15429" xr:uid="{00000000-0005-0000-0000-000086260000}"/>
    <cellStyle name="SAPBEXresDataEmph 2 6" xfId="28362" xr:uid="{00000000-0005-0000-0000-000087260000}"/>
    <cellStyle name="SAPBEXresDataEmph 2 7" xfId="14445" xr:uid="{00000000-0005-0000-0000-000088260000}"/>
    <cellStyle name="SAPBEXresDataEmph 2 8" xfId="28096" xr:uid="{00000000-0005-0000-0000-000089260000}"/>
    <cellStyle name="SAPBEXresDataEmph 2 9" xfId="49447" xr:uid="{00000000-0005-0000-0000-00008A260000}"/>
    <cellStyle name="SAPBEXresDataEmph 3" xfId="6334" xr:uid="{00000000-0005-0000-0000-00008B260000}"/>
    <cellStyle name="SAPBEXresDataEmph 3 10" xfId="50978" xr:uid="{00000000-0005-0000-0000-00008C260000}"/>
    <cellStyle name="SAPBEXresDataEmph 3 2" xfId="10153" xr:uid="{00000000-0005-0000-0000-00008D260000}"/>
    <cellStyle name="SAPBEXresDataEmph 3 2 2" xfId="9004" xr:uid="{00000000-0005-0000-0000-00008E260000}"/>
    <cellStyle name="SAPBEXresDataEmph 3 2 2 2" xfId="17910" xr:uid="{00000000-0005-0000-0000-00008F260000}"/>
    <cellStyle name="SAPBEXresDataEmph 3 2 2 3" xfId="26371" xr:uid="{00000000-0005-0000-0000-000090260000}"/>
    <cellStyle name="SAPBEXresDataEmph 3 2 2 4" xfId="32929" xr:uid="{00000000-0005-0000-0000-000091260000}"/>
    <cellStyle name="SAPBEXresDataEmph 3 2 2 5" xfId="39359" xr:uid="{00000000-0005-0000-0000-000092260000}"/>
    <cellStyle name="SAPBEXresDataEmph 3 2 2 6" xfId="21958" xr:uid="{00000000-0005-0000-0000-000093260000}"/>
    <cellStyle name="SAPBEXresDataEmph 3 2 2 7" xfId="51131" xr:uid="{00000000-0005-0000-0000-000094260000}"/>
    <cellStyle name="SAPBEXresDataEmph 3 2 2 8" xfId="48833" xr:uid="{00000000-0005-0000-0000-000095260000}"/>
    <cellStyle name="SAPBEXresDataEmph 3 2 3" xfId="16189" xr:uid="{00000000-0005-0000-0000-000096260000}"/>
    <cellStyle name="SAPBEXresDataEmph 3 2 4" xfId="30722" xr:uid="{00000000-0005-0000-0000-000097260000}"/>
    <cellStyle name="SAPBEXresDataEmph 3 2 5" xfId="34046" xr:uid="{00000000-0005-0000-0000-000098260000}"/>
    <cellStyle name="SAPBEXresDataEmph 3 2 6" xfId="40472" xr:uid="{00000000-0005-0000-0000-000099260000}"/>
    <cellStyle name="SAPBEXresDataEmph 3 2 7" xfId="32837" xr:uid="{00000000-0005-0000-0000-00009A260000}"/>
    <cellStyle name="SAPBEXresDataEmph 3 2 8" xfId="51687" xr:uid="{00000000-0005-0000-0000-00009B260000}"/>
    <cellStyle name="SAPBEXresDataEmph 3 2 9" xfId="51982" xr:uid="{00000000-0005-0000-0000-00009C260000}"/>
    <cellStyle name="SAPBEXresDataEmph 3 3" xfId="13366" xr:uid="{00000000-0005-0000-0000-00009D260000}"/>
    <cellStyle name="SAPBEXresDataEmph 3 3 2" xfId="18226" xr:uid="{00000000-0005-0000-0000-00009E260000}"/>
    <cellStyle name="SAPBEXresDataEmph 3 3 3" xfId="21800" xr:uid="{00000000-0005-0000-0000-00009F260000}"/>
    <cellStyle name="SAPBEXresDataEmph 3 3 4" xfId="37259" xr:uid="{00000000-0005-0000-0000-0000A0260000}"/>
    <cellStyle name="SAPBEXresDataEmph 3 3 5" xfId="43681" xr:uid="{00000000-0005-0000-0000-0000A1260000}"/>
    <cellStyle name="SAPBEXresDataEmph 3 3 6" xfId="46858" xr:uid="{00000000-0005-0000-0000-0000A2260000}"/>
    <cellStyle name="SAPBEXresDataEmph 3 3 7" xfId="53238" xr:uid="{00000000-0005-0000-0000-0000A3260000}"/>
    <cellStyle name="SAPBEXresDataEmph 3 3 8" xfId="15157" xr:uid="{00000000-0005-0000-0000-0000A4260000}"/>
    <cellStyle name="SAPBEXresDataEmph 3 4" xfId="23099" xr:uid="{00000000-0005-0000-0000-0000A5260000}"/>
    <cellStyle name="SAPBEXresDataEmph 3 5" xfId="31088" xr:uid="{00000000-0005-0000-0000-0000A6260000}"/>
    <cellStyle name="SAPBEXresDataEmph 3 6" xfId="25706" xr:uid="{00000000-0005-0000-0000-0000A7260000}"/>
    <cellStyle name="SAPBEXresDataEmph 3 7" xfId="26958" xr:uid="{00000000-0005-0000-0000-0000A8260000}"/>
    <cellStyle name="SAPBEXresDataEmph 3 8" xfId="25744" xr:uid="{00000000-0005-0000-0000-0000A9260000}"/>
    <cellStyle name="SAPBEXresDataEmph 3 9" xfId="17921" xr:uid="{00000000-0005-0000-0000-0000AA260000}"/>
    <cellStyle name="SAPBEXresDataEmph 4" xfId="10122" xr:uid="{00000000-0005-0000-0000-0000AB260000}"/>
    <cellStyle name="SAPBEXresDataEmph 4 2" xfId="9600" xr:uid="{00000000-0005-0000-0000-0000AC260000}"/>
    <cellStyle name="SAPBEXresDataEmph 4 2 2" xfId="19003" xr:uid="{00000000-0005-0000-0000-0000AD260000}"/>
    <cellStyle name="SAPBEXresDataEmph 4 2 3" xfId="30320" xr:uid="{00000000-0005-0000-0000-0000AE260000}"/>
    <cellStyle name="SAPBEXresDataEmph 4 2 4" xfId="33498" xr:uid="{00000000-0005-0000-0000-0000AF260000}"/>
    <cellStyle name="SAPBEXresDataEmph 4 2 5" xfId="39925" xr:uid="{00000000-0005-0000-0000-0000B0260000}"/>
    <cellStyle name="SAPBEXresDataEmph 4 2 6" xfId="50092" xr:uid="{00000000-0005-0000-0000-0000B1260000}"/>
    <cellStyle name="SAPBEXresDataEmph 4 2 7" xfId="51401" xr:uid="{00000000-0005-0000-0000-0000B2260000}"/>
    <cellStyle name="SAPBEXresDataEmph 4 2 8" xfId="52545" xr:uid="{00000000-0005-0000-0000-0000B3260000}"/>
    <cellStyle name="SAPBEXresDataEmph 4 3" xfId="18394" xr:uid="{00000000-0005-0000-0000-0000B4260000}"/>
    <cellStyle name="SAPBEXresDataEmph 4 4" xfId="29953" xr:uid="{00000000-0005-0000-0000-0000B5260000}"/>
    <cellStyle name="SAPBEXresDataEmph 4 5" xfId="34015" xr:uid="{00000000-0005-0000-0000-0000B6260000}"/>
    <cellStyle name="SAPBEXresDataEmph 4 6" xfId="40441" xr:uid="{00000000-0005-0000-0000-0000B7260000}"/>
    <cellStyle name="SAPBEXresDataEmph 4 7" xfId="49679" xr:uid="{00000000-0005-0000-0000-0000B8260000}"/>
    <cellStyle name="SAPBEXresDataEmph 4 8" xfId="51663" xr:uid="{00000000-0005-0000-0000-0000B9260000}"/>
    <cellStyle name="SAPBEXresDataEmph 4 9" xfId="45710" xr:uid="{00000000-0005-0000-0000-0000BA260000}"/>
    <cellStyle name="SAPBEXresDataEmph 5" xfId="8577" xr:uid="{00000000-0005-0000-0000-0000BB260000}"/>
    <cellStyle name="SAPBEXresDataEmph 5 2" xfId="14834" xr:uid="{00000000-0005-0000-0000-0000BC260000}"/>
    <cellStyle name="SAPBEXresDataEmph 5 3" xfId="26138" xr:uid="{00000000-0005-0000-0000-0000BD260000}"/>
    <cellStyle name="SAPBEXresDataEmph 5 4" xfId="32536" xr:uid="{00000000-0005-0000-0000-0000BE260000}"/>
    <cellStyle name="SAPBEXresDataEmph 5 5" xfId="38971" xr:uid="{00000000-0005-0000-0000-0000BF260000}"/>
    <cellStyle name="SAPBEXresDataEmph 5 6" xfId="39667" xr:uid="{00000000-0005-0000-0000-0000C0260000}"/>
    <cellStyle name="SAPBEXresDataEmph 5 7" xfId="50933" xr:uid="{00000000-0005-0000-0000-0000C1260000}"/>
    <cellStyle name="SAPBEXresDataEmph 5 8" xfId="51014" xr:uid="{00000000-0005-0000-0000-0000C2260000}"/>
    <cellStyle name="SAPBEXresDataEmph 6" xfId="21132" xr:uid="{00000000-0005-0000-0000-0000C3260000}"/>
    <cellStyle name="SAPBEXresDataEmph 7" xfId="25836" xr:uid="{00000000-0005-0000-0000-0000C4260000}"/>
    <cellStyle name="SAPBEXresDataEmph 8" xfId="21492" xr:uid="{00000000-0005-0000-0000-0000C5260000}"/>
    <cellStyle name="SAPBEXresDataEmph 9" xfId="25639" xr:uid="{00000000-0005-0000-0000-0000C6260000}"/>
    <cellStyle name="SAPBEXresItem" xfId="3027" xr:uid="{00000000-0005-0000-0000-0000C7260000}"/>
    <cellStyle name="SAPBEXresItem 10" xfId="29756" xr:uid="{00000000-0005-0000-0000-0000C8260000}"/>
    <cellStyle name="SAPBEXresItem 11" xfId="28911" xr:uid="{00000000-0005-0000-0000-0000C9260000}"/>
    <cellStyle name="SAPBEXresItem 12" xfId="50920" xr:uid="{00000000-0005-0000-0000-0000CA260000}"/>
    <cellStyle name="SAPBEXresItem 13" xfId="54356" xr:uid="{00000000-0005-0000-0000-0000CB260000}"/>
    <cellStyle name="SAPBEXresItem 2" xfId="6905" xr:uid="{00000000-0005-0000-0000-0000CC260000}"/>
    <cellStyle name="SAPBEXresItem 2 10" xfId="32776" xr:uid="{00000000-0005-0000-0000-0000CD260000}"/>
    <cellStyle name="SAPBEXresItem 2 11" xfId="52192" xr:uid="{00000000-0005-0000-0000-0000CE260000}"/>
    <cellStyle name="SAPBEXresItem 2 2" xfId="7993" xr:uid="{00000000-0005-0000-0000-0000CF260000}"/>
    <cellStyle name="SAPBEXresItem 2 2 10" xfId="29965" xr:uid="{00000000-0005-0000-0000-0000D0260000}"/>
    <cellStyle name="SAPBEXresItem 2 2 2" xfId="11219" xr:uid="{00000000-0005-0000-0000-0000D1260000}"/>
    <cellStyle name="SAPBEXresItem 2 2 2 2" xfId="14341" xr:uid="{00000000-0005-0000-0000-0000D2260000}"/>
    <cellStyle name="SAPBEXresItem 2 2 2 2 2" xfId="25517" xr:uid="{00000000-0005-0000-0000-0000D3260000}"/>
    <cellStyle name="SAPBEXresItem 2 2 2 2 3" xfId="22537" xr:uid="{00000000-0005-0000-0000-0000D4260000}"/>
    <cellStyle name="SAPBEXresItem 2 2 2 2 4" xfId="38234" xr:uid="{00000000-0005-0000-0000-0000D5260000}"/>
    <cellStyle name="SAPBEXresItem 2 2 2 2 5" xfId="44656" xr:uid="{00000000-0005-0000-0000-0000D6260000}"/>
    <cellStyle name="SAPBEXresItem 2 2 2 2 6" xfId="46856" xr:uid="{00000000-0005-0000-0000-0000D7260000}"/>
    <cellStyle name="SAPBEXresItem 2 2 2 2 7" xfId="53714" xr:uid="{00000000-0005-0000-0000-0000D8260000}"/>
    <cellStyle name="SAPBEXresItem 2 2 2 2 8" xfId="54288" xr:uid="{00000000-0005-0000-0000-0000D9260000}"/>
    <cellStyle name="SAPBEXresItem 2 2 2 3" xfId="24016" xr:uid="{00000000-0005-0000-0000-0000DA260000}"/>
    <cellStyle name="SAPBEXresItem 2 2 2 4" xfId="15809" xr:uid="{00000000-0005-0000-0000-0000DB260000}"/>
    <cellStyle name="SAPBEXresItem 2 2 2 5" xfId="35112" xr:uid="{00000000-0005-0000-0000-0000DC260000}"/>
    <cellStyle name="SAPBEXresItem 2 2 2 6" xfId="41537" xr:uid="{00000000-0005-0000-0000-0000DD260000}"/>
    <cellStyle name="SAPBEXresItem 2 2 2 7" xfId="45863" xr:uid="{00000000-0005-0000-0000-0000DE260000}"/>
    <cellStyle name="SAPBEXresItem 2 2 2 8" xfId="52214" xr:uid="{00000000-0005-0000-0000-0000DF260000}"/>
    <cellStyle name="SAPBEXresItem 2 2 2 9" xfId="49122" xr:uid="{00000000-0005-0000-0000-0000E0260000}"/>
    <cellStyle name="SAPBEXresItem 2 2 3" xfId="9579" xr:uid="{00000000-0005-0000-0000-0000E1260000}"/>
    <cellStyle name="SAPBEXresItem 2 2 3 2" xfId="18904" xr:uid="{00000000-0005-0000-0000-0000E2260000}"/>
    <cellStyle name="SAPBEXresItem 2 2 3 3" xfId="29252" xr:uid="{00000000-0005-0000-0000-0000E3260000}"/>
    <cellStyle name="SAPBEXresItem 2 2 3 4" xfId="33477" xr:uid="{00000000-0005-0000-0000-0000E4260000}"/>
    <cellStyle name="SAPBEXresItem 2 2 3 5" xfId="39904" xr:uid="{00000000-0005-0000-0000-0000E5260000}"/>
    <cellStyle name="SAPBEXresItem 2 2 3 6" xfId="27483" xr:uid="{00000000-0005-0000-0000-0000E6260000}"/>
    <cellStyle name="SAPBEXresItem 2 2 3 7" xfId="51392" xr:uid="{00000000-0005-0000-0000-0000E7260000}"/>
    <cellStyle name="SAPBEXresItem 2 2 3 8" xfId="44940" xr:uid="{00000000-0005-0000-0000-0000E8260000}"/>
    <cellStyle name="SAPBEXresItem 2 2 4" xfId="23550" xr:uid="{00000000-0005-0000-0000-0000E9260000}"/>
    <cellStyle name="SAPBEXresItem 2 2 5" xfId="15812" xr:uid="{00000000-0005-0000-0000-0000EA260000}"/>
    <cellStyle name="SAPBEXresItem 2 2 6" xfId="31992" xr:uid="{00000000-0005-0000-0000-0000EB260000}"/>
    <cellStyle name="SAPBEXresItem 2 2 7" xfId="38439" xr:uid="{00000000-0005-0000-0000-0000EC260000}"/>
    <cellStyle name="SAPBEXresItem 2 2 8" xfId="44829" xr:uid="{00000000-0005-0000-0000-0000ED260000}"/>
    <cellStyle name="SAPBEXresItem 2 2 9" xfId="50661" xr:uid="{00000000-0005-0000-0000-0000EE260000}"/>
    <cellStyle name="SAPBEXresItem 2 3" xfId="10668" xr:uid="{00000000-0005-0000-0000-0000EF260000}"/>
    <cellStyle name="SAPBEXresItem 2 3 2" xfId="13790" xr:uid="{00000000-0005-0000-0000-0000F0260000}"/>
    <cellStyle name="SAPBEXresItem 2 3 2 2" xfId="16339" xr:uid="{00000000-0005-0000-0000-0000F1260000}"/>
    <cellStyle name="SAPBEXresItem 2 3 2 3" xfId="24372" xr:uid="{00000000-0005-0000-0000-0000F2260000}"/>
    <cellStyle name="SAPBEXresItem 2 3 2 4" xfId="37683" xr:uid="{00000000-0005-0000-0000-0000F3260000}"/>
    <cellStyle name="SAPBEXresItem 2 3 2 5" xfId="44105" xr:uid="{00000000-0005-0000-0000-0000F4260000}"/>
    <cellStyle name="SAPBEXresItem 2 3 2 6" xfId="50489" xr:uid="{00000000-0005-0000-0000-0000F5260000}"/>
    <cellStyle name="SAPBEXresItem 2 3 2 7" xfId="53439" xr:uid="{00000000-0005-0000-0000-0000F6260000}"/>
    <cellStyle name="SAPBEXresItem 2 3 2 8" xfId="53737" xr:uid="{00000000-0005-0000-0000-0000F7260000}"/>
    <cellStyle name="SAPBEXresItem 2 3 3" xfId="21321" xr:uid="{00000000-0005-0000-0000-0000F8260000}"/>
    <cellStyle name="SAPBEXresItem 2 3 4" xfId="26533" xr:uid="{00000000-0005-0000-0000-0000F9260000}"/>
    <cellStyle name="SAPBEXresItem 2 3 5" xfId="34561" xr:uid="{00000000-0005-0000-0000-0000FA260000}"/>
    <cellStyle name="SAPBEXresItem 2 3 6" xfId="40986" xr:uid="{00000000-0005-0000-0000-0000FB260000}"/>
    <cellStyle name="SAPBEXresItem 2 3 7" xfId="39826" xr:uid="{00000000-0005-0000-0000-0000FC260000}"/>
    <cellStyle name="SAPBEXresItem 2 3 8" xfId="51939" xr:uid="{00000000-0005-0000-0000-0000FD260000}"/>
    <cellStyle name="SAPBEXresItem 2 3 9" xfId="48885" xr:uid="{00000000-0005-0000-0000-0000FE260000}"/>
    <cellStyle name="SAPBEXresItem 2 4" xfId="9763" xr:uid="{00000000-0005-0000-0000-0000FF260000}"/>
    <cellStyle name="SAPBEXresItem 2 4 2" xfId="16791" xr:uid="{00000000-0005-0000-0000-000000270000}"/>
    <cellStyle name="SAPBEXresItem 2 4 3" xfId="25950" xr:uid="{00000000-0005-0000-0000-000001270000}"/>
    <cellStyle name="SAPBEXresItem 2 4 4" xfId="33657" xr:uid="{00000000-0005-0000-0000-000002270000}"/>
    <cellStyle name="SAPBEXresItem 2 4 5" xfId="40085" xr:uid="{00000000-0005-0000-0000-000003270000}"/>
    <cellStyle name="SAPBEXresItem 2 4 6" xfId="48654" xr:uid="{00000000-0005-0000-0000-000004270000}"/>
    <cellStyle name="SAPBEXresItem 2 4 7" xfId="51477" xr:uid="{00000000-0005-0000-0000-000005270000}"/>
    <cellStyle name="SAPBEXresItem 2 4 8" xfId="51825" xr:uid="{00000000-0005-0000-0000-000006270000}"/>
    <cellStyle name="SAPBEXresItem 2 5" xfId="18599" xr:uid="{00000000-0005-0000-0000-000007270000}"/>
    <cellStyle name="SAPBEXresItem 2 6" xfId="18753" xr:uid="{00000000-0005-0000-0000-000008270000}"/>
    <cellStyle name="SAPBEXresItem 2 7" xfId="24221" xr:uid="{00000000-0005-0000-0000-000009270000}"/>
    <cellStyle name="SAPBEXresItem 2 8" xfId="29581" xr:uid="{00000000-0005-0000-0000-00000A270000}"/>
    <cellStyle name="SAPBEXresItem 2 9" xfId="44804" xr:uid="{00000000-0005-0000-0000-00000B270000}"/>
    <cellStyle name="SAPBEXresItem 3" xfId="6319" xr:uid="{00000000-0005-0000-0000-00000C270000}"/>
    <cellStyle name="SAPBEXresItem 3 10" xfId="52495" xr:uid="{00000000-0005-0000-0000-00000D270000}"/>
    <cellStyle name="SAPBEXresItem 3 2" xfId="10145" xr:uid="{00000000-0005-0000-0000-00000E270000}"/>
    <cellStyle name="SAPBEXresItem 3 2 2" xfId="12545" xr:uid="{00000000-0005-0000-0000-00000F270000}"/>
    <cellStyle name="SAPBEXresItem 3 2 2 2" xfId="23129" xr:uid="{00000000-0005-0000-0000-000010270000}"/>
    <cellStyle name="SAPBEXresItem 3 2 2 3" xfId="27772" xr:uid="{00000000-0005-0000-0000-000011270000}"/>
    <cellStyle name="SAPBEXresItem 3 2 2 4" xfId="36438" xr:uid="{00000000-0005-0000-0000-000012270000}"/>
    <cellStyle name="SAPBEXresItem 3 2 2 5" xfId="42861" xr:uid="{00000000-0005-0000-0000-000013270000}"/>
    <cellStyle name="SAPBEXresItem 3 2 2 6" xfId="25881" xr:uid="{00000000-0005-0000-0000-000014270000}"/>
    <cellStyle name="SAPBEXresItem 3 2 2 7" xfId="52847" xr:uid="{00000000-0005-0000-0000-000015270000}"/>
    <cellStyle name="SAPBEXresItem 3 2 2 8" xfId="30959" xr:uid="{00000000-0005-0000-0000-000016270000}"/>
    <cellStyle name="SAPBEXresItem 3 2 3" xfId="17999" xr:uid="{00000000-0005-0000-0000-000017270000}"/>
    <cellStyle name="SAPBEXresItem 3 2 4" xfId="26680" xr:uid="{00000000-0005-0000-0000-000018270000}"/>
    <cellStyle name="SAPBEXresItem 3 2 5" xfId="34038" xr:uid="{00000000-0005-0000-0000-000019270000}"/>
    <cellStyle name="SAPBEXresItem 3 2 6" xfId="40464" xr:uid="{00000000-0005-0000-0000-00001A270000}"/>
    <cellStyle name="SAPBEXresItem 3 2 7" xfId="38521" xr:uid="{00000000-0005-0000-0000-00001B270000}"/>
    <cellStyle name="SAPBEXresItem 3 2 8" xfId="51681" xr:uid="{00000000-0005-0000-0000-00001C270000}"/>
    <cellStyle name="SAPBEXresItem 3 2 9" xfId="51367" xr:uid="{00000000-0005-0000-0000-00001D270000}"/>
    <cellStyle name="SAPBEXresItem 3 3" xfId="9151" xr:uid="{00000000-0005-0000-0000-00001E270000}"/>
    <cellStyle name="SAPBEXresItem 3 3 2" xfId="25425" xr:uid="{00000000-0005-0000-0000-00001F270000}"/>
    <cellStyle name="SAPBEXresItem 3 3 3" xfId="27971" xr:uid="{00000000-0005-0000-0000-000020270000}"/>
    <cellStyle name="SAPBEXresItem 3 3 4" xfId="33076" xr:uid="{00000000-0005-0000-0000-000021270000}"/>
    <cellStyle name="SAPBEXresItem 3 3 5" xfId="39506" xr:uid="{00000000-0005-0000-0000-000022270000}"/>
    <cellStyle name="SAPBEXresItem 3 3 6" xfId="26001" xr:uid="{00000000-0005-0000-0000-000023270000}"/>
    <cellStyle name="SAPBEXresItem 3 3 7" xfId="51203" xr:uid="{00000000-0005-0000-0000-000024270000}"/>
    <cellStyle name="SAPBEXresItem 3 3 8" xfId="51474" xr:uid="{00000000-0005-0000-0000-000025270000}"/>
    <cellStyle name="SAPBEXresItem 3 4" xfId="20331" xr:uid="{00000000-0005-0000-0000-000026270000}"/>
    <cellStyle name="SAPBEXresItem 3 5" xfId="30132" xr:uid="{00000000-0005-0000-0000-000027270000}"/>
    <cellStyle name="SAPBEXresItem 3 6" xfId="28055" xr:uid="{00000000-0005-0000-0000-000028270000}"/>
    <cellStyle name="SAPBEXresItem 3 7" xfId="25594" xr:uid="{00000000-0005-0000-0000-000029270000}"/>
    <cellStyle name="SAPBEXresItem 3 8" xfId="14556" xr:uid="{00000000-0005-0000-0000-00002A270000}"/>
    <cellStyle name="SAPBEXresItem 3 9" xfId="47520" xr:uid="{00000000-0005-0000-0000-00002B270000}"/>
    <cellStyle name="SAPBEXresItem 4" xfId="10123" xr:uid="{00000000-0005-0000-0000-00002C270000}"/>
    <cellStyle name="SAPBEXresItem 4 2" xfId="9542" xr:uid="{00000000-0005-0000-0000-00002D270000}"/>
    <cellStyle name="SAPBEXresItem 4 2 2" xfId="18609" xr:uid="{00000000-0005-0000-0000-00002E270000}"/>
    <cellStyle name="SAPBEXresItem 4 2 3" xfId="14787" xr:uid="{00000000-0005-0000-0000-00002F270000}"/>
    <cellStyle name="SAPBEXresItem 4 2 4" xfId="33440" xr:uid="{00000000-0005-0000-0000-000030270000}"/>
    <cellStyle name="SAPBEXresItem 4 2 5" xfId="39867" xr:uid="{00000000-0005-0000-0000-000031270000}"/>
    <cellStyle name="SAPBEXresItem 4 2 6" xfId="49553" xr:uid="{00000000-0005-0000-0000-000032270000}"/>
    <cellStyle name="SAPBEXresItem 4 2 7" xfId="51377" xr:uid="{00000000-0005-0000-0000-000033270000}"/>
    <cellStyle name="SAPBEXresItem 4 2 8" xfId="52380" xr:uid="{00000000-0005-0000-0000-000034270000}"/>
    <cellStyle name="SAPBEXresItem 4 3" xfId="18372" xr:uid="{00000000-0005-0000-0000-000035270000}"/>
    <cellStyle name="SAPBEXresItem 4 4" xfId="29248" xr:uid="{00000000-0005-0000-0000-000036270000}"/>
    <cellStyle name="SAPBEXresItem 4 5" xfId="34016" xr:uid="{00000000-0005-0000-0000-000037270000}"/>
    <cellStyle name="SAPBEXresItem 4 6" xfId="40442" xr:uid="{00000000-0005-0000-0000-000038270000}"/>
    <cellStyle name="SAPBEXresItem 4 7" xfId="47949" xr:uid="{00000000-0005-0000-0000-000039270000}"/>
    <cellStyle name="SAPBEXresItem 4 8" xfId="51664" xr:uid="{00000000-0005-0000-0000-00003A270000}"/>
    <cellStyle name="SAPBEXresItem 4 9" xfId="46697" xr:uid="{00000000-0005-0000-0000-00003B270000}"/>
    <cellStyle name="SAPBEXresItem 5" xfId="9978" xr:uid="{00000000-0005-0000-0000-00003C270000}"/>
    <cellStyle name="SAPBEXresItem 5 2" xfId="21486" xr:uid="{00000000-0005-0000-0000-00003D270000}"/>
    <cellStyle name="SAPBEXresItem 5 3" xfId="30659" xr:uid="{00000000-0005-0000-0000-00003E270000}"/>
    <cellStyle name="SAPBEXresItem 5 4" xfId="33871" xr:uid="{00000000-0005-0000-0000-00003F270000}"/>
    <cellStyle name="SAPBEXresItem 5 5" xfId="40298" xr:uid="{00000000-0005-0000-0000-000040270000}"/>
    <cellStyle name="SAPBEXresItem 5 6" xfId="47611" xr:uid="{00000000-0005-0000-0000-000041270000}"/>
    <cellStyle name="SAPBEXresItem 5 7" xfId="51579" xr:uid="{00000000-0005-0000-0000-000042270000}"/>
    <cellStyle name="SAPBEXresItem 5 8" xfId="47399" xr:uid="{00000000-0005-0000-0000-000043270000}"/>
    <cellStyle name="SAPBEXresItem 6" xfId="15622" xr:uid="{00000000-0005-0000-0000-000044270000}"/>
    <cellStyle name="SAPBEXresItem 7" xfId="31558" xr:uid="{00000000-0005-0000-0000-000045270000}"/>
    <cellStyle name="SAPBEXresItem 8" xfId="28318" xr:uid="{00000000-0005-0000-0000-000046270000}"/>
    <cellStyle name="SAPBEXresItem 9" xfId="27043" xr:uid="{00000000-0005-0000-0000-000047270000}"/>
    <cellStyle name="SAPBEXresItemX" xfId="3028" xr:uid="{00000000-0005-0000-0000-000048270000}"/>
    <cellStyle name="SAPBEXresItemX 10" xfId="17244" xr:uid="{00000000-0005-0000-0000-000049270000}"/>
    <cellStyle name="SAPBEXresItemX 11" xfId="45210" xr:uid="{00000000-0005-0000-0000-00004A270000}"/>
    <cellStyle name="SAPBEXresItemX 12" xfId="52756" xr:uid="{00000000-0005-0000-0000-00004B270000}"/>
    <cellStyle name="SAPBEXresItemX 13" xfId="54357" xr:uid="{00000000-0005-0000-0000-00004C270000}"/>
    <cellStyle name="SAPBEXresItemX 2" xfId="6657" xr:uid="{00000000-0005-0000-0000-00004D270000}"/>
    <cellStyle name="SAPBEXresItemX 2 10" xfId="45913" xr:uid="{00000000-0005-0000-0000-00004E270000}"/>
    <cellStyle name="SAPBEXresItemX 2 11" xfId="50677" xr:uid="{00000000-0005-0000-0000-00004F270000}"/>
    <cellStyle name="SAPBEXresItemX 2 2" xfId="7754" xr:uid="{00000000-0005-0000-0000-000050270000}"/>
    <cellStyle name="SAPBEXresItemX 2 2 10" xfId="50640" xr:uid="{00000000-0005-0000-0000-000051270000}"/>
    <cellStyle name="SAPBEXresItemX 2 2 2" xfId="10989" xr:uid="{00000000-0005-0000-0000-000052270000}"/>
    <cellStyle name="SAPBEXresItemX 2 2 2 2" xfId="14111" xr:uid="{00000000-0005-0000-0000-000053270000}"/>
    <cellStyle name="SAPBEXresItemX 2 2 2 2 2" xfId="24184" xr:uid="{00000000-0005-0000-0000-000054270000}"/>
    <cellStyle name="SAPBEXresItemX 2 2 2 2 3" xfId="24392" xr:uid="{00000000-0005-0000-0000-000055270000}"/>
    <cellStyle name="SAPBEXresItemX 2 2 2 2 4" xfId="38004" xr:uid="{00000000-0005-0000-0000-000056270000}"/>
    <cellStyle name="SAPBEXresItemX 2 2 2 2 5" xfId="44426" xr:uid="{00000000-0005-0000-0000-000057270000}"/>
    <cellStyle name="SAPBEXresItemX 2 2 2 2 6" xfId="44817" xr:uid="{00000000-0005-0000-0000-000058270000}"/>
    <cellStyle name="SAPBEXresItemX 2 2 2 2 7" xfId="53613" xr:uid="{00000000-0005-0000-0000-000059270000}"/>
    <cellStyle name="SAPBEXresItemX 2 2 2 2 8" xfId="54058" xr:uid="{00000000-0005-0000-0000-00005A270000}"/>
    <cellStyle name="SAPBEXresItemX 2 2 2 3" xfId="18588" xr:uid="{00000000-0005-0000-0000-00005B270000}"/>
    <cellStyle name="SAPBEXresItemX 2 2 2 4" xfId="30933" xr:uid="{00000000-0005-0000-0000-00005C270000}"/>
    <cellStyle name="SAPBEXresItemX 2 2 2 5" xfId="34882" xr:uid="{00000000-0005-0000-0000-00005D270000}"/>
    <cellStyle name="SAPBEXresItemX 2 2 2 6" xfId="41307" xr:uid="{00000000-0005-0000-0000-00005E270000}"/>
    <cellStyle name="SAPBEXresItemX 2 2 2 7" xfId="48092" xr:uid="{00000000-0005-0000-0000-00005F270000}"/>
    <cellStyle name="SAPBEXresItemX 2 2 2 8" xfId="52111" xr:uid="{00000000-0005-0000-0000-000060270000}"/>
    <cellStyle name="SAPBEXresItemX 2 2 2 9" xfId="52221" xr:uid="{00000000-0005-0000-0000-000061270000}"/>
    <cellStyle name="SAPBEXresItemX 2 2 3" xfId="12641" xr:uid="{00000000-0005-0000-0000-000062270000}"/>
    <cellStyle name="SAPBEXresItemX 2 2 3 2" xfId="21809" xr:uid="{00000000-0005-0000-0000-000063270000}"/>
    <cellStyle name="SAPBEXresItemX 2 2 3 3" xfId="17537" xr:uid="{00000000-0005-0000-0000-000064270000}"/>
    <cellStyle name="SAPBEXresItemX 2 2 3 4" xfId="36534" xr:uid="{00000000-0005-0000-0000-000065270000}"/>
    <cellStyle name="SAPBEXresItemX 2 2 3 5" xfId="42957" xr:uid="{00000000-0005-0000-0000-000066270000}"/>
    <cellStyle name="SAPBEXresItemX 2 2 3 6" xfId="44702" xr:uid="{00000000-0005-0000-0000-000067270000}"/>
    <cellStyle name="SAPBEXresItemX 2 2 3 7" xfId="52900" xr:uid="{00000000-0005-0000-0000-000068270000}"/>
    <cellStyle name="SAPBEXresItemX 2 2 3 8" xfId="49586" xr:uid="{00000000-0005-0000-0000-000069270000}"/>
    <cellStyle name="SAPBEXresItemX 2 2 4" xfId="17168" xr:uid="{00000000-0005-0000-0000-00006A270000}"/>
    <cellStyle name="SAPBEXresItemX 2 2 5" xfId="26630" xr:uid="{00000000-0005-0000-0000-00006B270000}"/>
    <cellStyle name="SAPBEXresItemX 2 2 6" xfId="30393" xr:uid="{00000000-0005-0000-0000-00006C270000}"/>
    <cellStyle name="SAPBEXresItemX 2 2 7" xfId="31604" xr:uid="{00000000-0005-0000-0000-00006D270000}"/>
    <cellStyle name="SAPBEXresItemX 2 2 8" xfId="46049" xr:uid="{00000000-0005-0000-0000-00006E270000}"/>
    <cellStyle name="SAPBEXresItemX 2 2 9" xfId="47391" xr:uid="{00000000-0005-0000-0000-00006F270000}"/>
    <cellStyle name="SAPBEXresItemX 2 3" xfId="10438" xr:uid="{00000000-0005-0000-0000-000070270000}"/>
    <cellStyle name="SAPBEXresItemX 2 3 2" xfId="13563" xr:uid="{00000000-0005-0000-0000-000071270000}"/>
    <cellStyle name="SAPBEXresItemX 2 3 2 2" xfId="18786" xr:uid="{00000000-0005-0000-0000-000072270000}"/>
    <cellStyle name="SAPBEXresItemX 2 3 2 3" xfId="24908" xr:uid="{00000000-0005-0000-0000-000073270000}"/>
    <cellStyle name="SAPBEXresItemX 2 3 2 4" xfId="37456" xr:uid="{00000000-0005-0000-0000-000074270000}"/>
    <cellStyle name="SAPBEXresItemX 2 3 2 5" xfId="43878" xr:uid="{00000000-0005-0000-0000-000075270000}"/>
    <cellStyle name="SAPBEXresItemX 2 3 2 6" xfId="32886" xr:uid="{00000000-0005-0000-0000-000076270000}"/>
    <cellStyle name="SAPBEXresItemX 2 3 2 7" xfId="53343" xr:uid="{00000000-0005-0000-0000-000077270000}"/>
    <cellStyle name="SAPBEXresItemX 2 3 2 8" xfId="49091" xr:uid="{00000000-0005-0000-0000-000078270000}"/>
    <cellStyle name="SAPBEXresItemX 2 3 3" xfId="23043" xr:uid="{00000000-0005-0000-0000-000079270000}"/>
    <cellStyle name="SAPBEXresItemX 2 3 4" xfId="21135" xr:uid="{00000000-0005-0000-0000-00007A270000}"/>
    <cellStyle name="SAPBEXresItemX 2 3 5" xfId="34331" xr:uid="{00000000-0005-0000-0000-00007B270000}"/>
    <cellStyle name="SAPBEXresItemX 2 3 6" xfId="40757" xr:uid="{00000000-0005-0000-0000-00007C270000}"/>
    <cellStyle name="SAPBEXresItemX 2 3 7" xfId="48131" xr:uid="{00000000-0005-0000-0000-00007D270000}"/>
    <cellStyle name="SAPBEXresItemX 2 3 8" xfId="51840" xr:uid="{00000000-0005-0000-0000-00007E270000}"/>
    <cellStyle name="SAPBEXresItemX 2 3 9" xfId="52327" xr:uid="{00000000-0005-0000-0000-00007F270000}"/>
    <cellStyle name="SAPBEXresItemX 2 4" xfId="13088" xr:uid="{00000000-0005-0000-0000-000080270000}"/>
    <cellStyle name="SAPBEXresItemX 2 4 2" xfId="20001" xr:uid="{00000000-0005-0000-0000-000081270000}"/>
    <cellStyle name="SAPBEXresItemX 2 4 3" xfId="15055" xr:uid="{00000000-0005-0000-0000-000082270000}"/>
    <cellStyle name="SAPBEXresItemX 2 4 4" xfId="36981" xr:uid="{00000000-0005-0000-0000-000083270000}"/>
    <cellStyle name="SAPBEXresItemX 2 4 5" xfId="43404" xr:uid="{00000000-0005-0000-0000-000084270000}"/>
    <cellStyle name="SAPBEXresItemX 2 4 6" xfId="44720" xr:uid="{00000000-0005-0000-0000-000085270000}"/>
    <cellStyle name="SAPBEXresItemX 2 4 7" xfId="53099" xr:uid="{00000000-0005-0000-0000-000086270000}"/>
    <cellStyle name="SAPBEXresItemX 2 4 8" xfId="33233" xr:uid="{00000000-0005-0000-0000-000087270000}"/>
    <cellStyle name="SAPBEXresItemX 2 5" xfId="16661" xr:uid="{00000000-0005-0000-0000-000088270000}"/>
    <cellStyle name="SAPBEXresItemX 2 6" xfId="29891" xr:uid="{00000000-0005-0000-0000-000089270000}"/>
    <cellStyle name="SAPBEXresItemX 2 7" xfId="30687" xr:uid="{00000000-0005-0000-0000-00008A270000}"/>
    <cellStyle name="SAPBEXresItemX 2 8" xfId="27418" xr:uid="{00000000-0005-0000-0000-00008B270000}"/>
    <cellStyle name="SAPBEXresItemX 2 9" xfId="33205" xr:uid="{00000000-0005-0000-0000-00008C270000}"/>
    <cellStyle name="SAPBEXresItemX 3" xfId="7444" xr:uid="{00000000-0005-0000-0000-00008D270000}"/>
    <cellStyle name="SAPBEXresItemX 3 10" xfId="52958" xr:uid="{00000000-0005-0000-0000-00008E270000}"/>
    <cellStyle name="SAPBEXresItemX 3 2" xfId="10699" xr:uid="{00000000-0005-0000-0000-00008F270000}"/>
    <cellStyle name="SAPBEXresItemX 3 2 2" xfId="13821" xr:uid="{00000000-0005-0000-0000-000090270000}"/>
    <cellStyle name="SAPBEXresItemX 3 2 2 2" xfId="16363" xr:uid="{00000000-0005-0000-0000-000091270000}"/>
    <cellStyle name="SAPBEXresItemX 3 2 2 3" xfId="22311" xr:uid="{00000000-0005-0000-0000-000092270000}"/>
    <cellStyle name="SAPBEXresItemX 3 2 2 4" xfId="37714" xr:uid="{00000000-0005-0000-0000-000093270000}"/>
    <cellStyle name="SAPBEXresItemX 3 2 2 5" xfId="44136" xr:uid="{00000000-0005-0000-0000-000094270000}"/>
    <cellStyle name="SAPBEXresItemX 3 2 2 6" xfId="30345" xr:uid="{00000000-0005-0000-0000-000095270000}"/>
    <cellStyle name="SAPBEXresItemX 3 2 2 7" xfId="53452" xr:uid="{00000000-0005-0000-0000-000096270000}"/>
    <cellStyle name="SAPBEXresItemX 3 2 2 8" xfId="53768" xr:uid="{00000000-0005-0000-0000-000097270000}"/>
    <cellStyle name="SAPBEXresItemX 3 2 3" xfId="24584" xr:uid="{00000000-0005-0000-0000-000098270000}"/>
    <cellStyle name="SAPBEXresItemX 3 2 4" xfId="29624" xr:uid="{00000000-0005-0000-0000-000099270000}"/>
    <cellStyle name="SAPBEXresItemX 3 2 5" xfId="34592" xr:uid="{00000000-0005-0000-0000-00009A270000}"/>
    <cellStyle name="SAPBEXresItemX 3 2 6" xfId="41017" xr:uid="{00000000-0005-0000-0000-00009B270000}"/>
    <cellStyle name="SAPBEXresItemX 3 2 7" xfId="45298" xr:uid="{00000000-0005-0000-0000-00009C270000}"/>
    <cellStyle name="SAPBEXresItemX 3 2 8" xfId="51952" xr:uid="{00000000-0005-0000-0000-00009D270000}"/>
    <cellStyle name="SAPBEXresItemX 3 2 9" xfId="20646" xr:uid="{00000000-0005-0000-0000-00009E270000}"/>
    <cellStyle name="SAPBEXresItemX 3 3" xfId="13338" xr:uid="{00000000-0005-0000-0000-00009F270000}"/>
    <cellStyle name="SAPBEXresItemX 3 3 2" xfId="21449" xr:uid="{00000000-0005-0000-0000-0000A0270000}"/>
    <cellStyle name="SAPBEXresItemX 3 3 3" xfId="15672" xr:uid="{00000000-0005-0000-0000-0000A1270000}"/>
    <cellStyle name="SAPBEXresItemX 3 3 4" xfId="37231" xr:uid="{00000000-0005-0000-0000-0000A2270000}"/>
    <cellStyle name="SAPBEXresItemX 3 3 5" xfId="43653" xr:uid="{00000000-0005-0000-0000-0000A3270000}"/>
    <cellStyle name="SAPBEXresItemX 3 3 6" xfId="45102" xr:uid="{00000000-0005-0000-0000-0000A4270000}"/>
    <cellStyle name="SAPBEXresItemX 3 3 7" xfId="53225" xr:uid="{00000000-0005-0000-0000-0000A5270000}"/>
    <cellStyle name="SAPBEXresItemX 3 3 8" xfId="39159" xr:uid="{00000000-0005-0000-0000-0000A6270000}"/>
    <cellStyle name="SAPBEXresItemX 3 4" xfId="15855" xr:uid="{00000000-0005-0000-0000-0000A7270000}"/>
    <cellStyle name="SAPBEXresItemX 3 5" xfId="28375" xr:uid="{00000000-0005-0000-0000-0000A8270000}"/>
    <cellStyle name="SAPBEXresItemX 3 6" xfId="25598" xr:uid="{00000000-0005-0000-0000-0000A9270000}"/>
    <cellStyle name="SAPBEXresItemX 3 7" xfId="31483" xr:uid="{00000000-0005-0000-0000-0000AA270000}"/>
    <cellStyle name="SAPBEXresItemX 3 8" xfId="45392" xr:uid="{00000000-0005-0000-0000-0000AB270000}"/>
    <cellStyle name="SAPBEXresItemX 3 9" xfId="38741" xr:uid="{00000000-0005-0000-0000-0000AC270000}"/>
    <cellStyle name="SAPBEXresItemX 4" xfId="10124" xr:uid="{00000000-0005-0000-0000-0000AD270000}"/>
    <cellStyle name="SAPBEXresItemX 4 2" xfId="9541" xr:uid="{00000000-0005-0000-0000-0000AE270000}"/>
    <cellStyle name="SAPBEXresItemX 4 2 2" xfId="24336" xr:uid="{00000000-0005-0000-0000-0000AF270000}"/>
    <cellStyle name="SAPBEXresItemX 4 2 3" xfId="28641" xr:uid="{00000000-0005-0000-0000-0000B0270000}"/>
    <cellStyle name="SAPBEXresItemX 4 2 4" xfId="33439" xr:uid="{00000000-0005-0000-0000-0000B1270000}"/>
    <cellStyle name="SAPBEXresItemX 4 2 5" xfId="39866" xr:uid="{00000000-0005-0000-0000-0000B2270000}"/>
    <cellStyle name="SAPBEXresItemX 4 2 6" xfId="47271" xr:uid="{00000000-0005-0000-0000-0000B3270000}"/>
    <cellStyle name="SAPBEXresItemX 4 2 7" xfId="51376" xr:uid="{00000000-0005-0000-0000-0000B4270000}"/>
    <cellStyle name="SAPBEXresItemX 4 2 8" xfId="52774" xr:uid="{00000000-0005-0000-0000-0000B5270000}"/>
    <cellStyle name="SAPBEXresItemX 4 3" xfId="15130" xr:uid="{00000000-0005-0000-0000-0000B6270000}"/>
    <cellStyle name="SAPBEXresItemX 4 4" xfId="26364" xr:uid="{00000000-0005-0000-0000-0000B7270000}"/>
    <cellStyle name="SAPBEXresItemX 4 5" xfId="34017" xr:uid="{00000000-0005-0000-0000-0000B8270000}"/>
    <cellStyle name="SAPBEXresItemX 4 6" xfId="40443" xr:uid="{00000000-0005-0000-0000-0000B9270000}"/>
    <cellStyle name="SAPBEXresItemX 4 7" xfId="50439" xr:uid="{00000000-0005-0000-0000-0000BA270000}"/>
    <cellStyle name="SAPBEXresItemX 4 8" xfId="51665" xr:uid="{00000000-0005-0000-0000-0000BB270000}"/>
    <cellStyle name="SAPBEXresItemX 4 9" xfId="47200" xr:uid="{00000000-0005-0000-0000-0000BC270000}"/>
    <cellStyle name="SAPBEXresItemX 5" xfId="13310" xr:uid="{00000000-0005-0000-0000-0000BD270000}"/>
    <cellStyle name="SAPBEXresItemX 5 2" xfId="22224" xr:uid="{00000000-0005-0000-0000-0000BE270000}"/>
    <cellStyle name="SAPBEXresItemX 5 3" xfId="15825" xr:uid="{00000000-0005-0000-0000-0000BF270000}"/>
    <cellStyle name="SAPBEXresItemX 5 4" xfId="37203" xr:uid="{00000000-0005-0000-0000-0000C0270000}"/>
    <cellStyle name="SAPBEXresItemX 5 5" xfId="43625" xr:uid="{00000000-0005-0000-0000-0000C1270000}"/>
    <cellStyle name="SAPBEXresItemX 5 6" xfId="46457" xr:uid="{00000000-0005-0000-0000-0000C2270000}"/>
    <cellStyle name="SAPBEXresItemX 5 7" xfId="53206" xr:uid="{00000000-0005-0000-0000-0000C3270000}"/>
    <cellStyle name="SAPBEXresItemX 5 8" xfId="47375" xr:uid="{00000000-0005-0000-0000-0000C4270000}"/>
    <cellStyle name="SAPBEXresItemX 6" xfId="23375" xr:uid="{00000000-0005-0000-0000-0000C5270000}"/>
    <cellStyle name="SAPBEXresItemX 7" xfId="28544" xr:uid="{00000000-0005-0000-0000-0000C6270000}"/>
    <cellStyle name="SAPBEXresItemX 8" xfId="31331" xr:uid="{00000000-0005-0000-0000-0000C7270000}"/>
    <cellStyle name="SAPBEXresItemX 9" xfId="30945" xr:uid="{00000000-0005-0000-0000-0000C8270000}"/>
    <cellStyle name="SAPBEXstdData" xfId="3029" xr:uid="{00000000-0005-0000-0000-0000C9270000}"/>
    <cellStyle name="SAPBEXstdData 10" xfId="50465" xr:uid="{00000000-0005-0000-0000-0000CA270000}"/>
    <cellStyle name="SAPBEXstdData 11" xfId="47491" xr:uid="{00000000-0005-0000-0000-0000CB270000}"/>
    <cellStyle name="SAPBEXstdData 12" xfId="52316" xr:uid="{00000000-0005-0000-0000-0000CC270000}"/>
    <cellStyle name="SAPBEXstdData 13" xfId="54358" xr:uid="{00000000-0005-0000-0000-0000CD270000}"/>
    <cellStyle name="SAPBEXstdData 2" xfId="6664" xr:uid="{00000000-0005-0000-0000-0000CE270000}"/>
    <cellStyle name="SAPBEXstdData 2 10" xfId="46909" xr:uid="{00000000-0005-0000-0000-0000CF270000}"/>
    <cellStyle name="SAPBEXstdData 2 11" xfId="53522" xr:uid="{00000000-0005-0000-0000-0000D0270000}"/>
    <cellStyle name="SAPBEXstdData 2 2" xfId="7761" xr:uid="{00000000-0005-0000-0000-0000D1270000}"/>
    <cellStyle name="SAPBEXstdData 2 2 10" xfId="51024" xr:uid="{00000000-0005-0000-0000-0000D2270000}"/>
    <cellStyle name="SAPBEXstdData 2 2 2" xfId="10996" xr:uid="{00000000-0005-0000-0000-0000D3270000}"/>
    <cellStyle name="SAPBEXstdData 2 2 2 2" xfId="14118" xr:uid="{00000000-0005-0000-0000-0000D4270000}"/>
    <cellStyle name="SAPBEXstdData 2 2 2 2 2" xfId="24946" xr:uid="{00000000-0005-0000-0000-0000D5270000}"/>
    <cellStyle name="SAPBEXstdData 2 2 2 2 3" xfId="17902" xr:uid="{00000000-0005-0000-0000-0000D6270000}"/>
    <cellStyle name="SAPBEXstdData 2 2 2 2 4" xfId="38011" xr:uid="{00000000-0005-0000-0000-0000D7270000}"/>
    <cellStyle name="SAPBEXstdData 2 2 2 2 5" xfId="44433" xr:uid="{00000000-0005-0000-0000-0000D8270000}"/>
    <cellStyle name="SAPBEXstdData 2 2 2 2 6" xfId="32695" xr:uid="{00000000-0005-0000-0000-0000D9270000}"/>
    <cellStyle name="SAPBEXstdData 2 2 2 2 7" xfId="53620" xr:uid="{00000000-0005-0000-0000-0000DA270000}"/>
    <cellStyle name="SAPBEXstdData 2 2 2 2 8" xfId="54065" xr:uid="{00000000-0005-0000-0000-0000DB270000}"/>
    <cellStyle name="SAPBEXstdData 2 2 2 3" xfId="20056" xr:uid="{00000000-0005-0000-0000-0000DC270000}"/>
    <cellStyle name="SAPBEXstdData 2 2 2 4" xfId="28447" xr:uid="{00000000-0005-0000-0000-0000DD270000}"/>
    <cellStyle name="SAPBEXstdData 2 2 2 5" xfId="34889" xr:uid="{00000000-0005-0000-0000-0000DE270000}"/>
    <cellStyle name="SAPBEXstdData 2 2 2 6" xfId="41314" xr:uid="{00000000-0005-0000-0000-0000DF270000}"/>
    <cellStyle name="SAPBEXstdData 2 2 2 7" xfId="46109" xr:uid="{00000000-0005-0000-0000-0000E0270000}"/>
    <cellStyle name="SAPBEXstdData 2 2 2 8" xfId="52118" xr:uid="{00000000-0005-0000-0000-0000E1270000}"/>
    <cellStyle name="SAPBEXstdData 2 2 2 9" xfId="52272" xr:uid="{00000000-0005-0000-0000-0000E2270000}"/>
    <cellStyle name="SAPBEXstdData 2 2 3" xfId="12305" xr:uid="{00000000-0005-0000-0000-0000E3270000}"/>
    <cellStyle name="SAPBEXstdData 2 2 3 2" xfId="21532" xr:uid="{00000000-0005-0000-0000-0000E4270000}"/>
    <cellStyle name="SAPBEXstdData 2 2 3 3" xfId="20357" xr:uid="{00000000-0005-0000-0000-0000E5270000}"/>
    <cellStyle name="SAPBEXstdData 2 2 3 4" xfId="36198" xr:uid="{00000000-0005-0000-0000-0000E6270000}"/>
    <cellStyle name="SAPBEXstdData 2 2 3 5" xfId="42621" xr:uid="{00000000-0005-0000-0000-0000E7270000}"/>
    <cellStyle name="SAPBEXstdData 2 2 3 6" xfId="23587" xr:uid="{00000000-0005-0000-0000-0000E8270000}"/>
    <cellStyle name="SAPBEXstdData 2 2 3 7" xfId="52730" xr:uid="{00000000-0005-0000-0000-0000E9270000}"/>
    <cellStyle name="SAPBEXstdData 2 2 3 8" xfId="50357" xr:uid="{00000000-0005-0000-0000-0000EA270000}"/>
    <cellStyle name="SAPBEXstdData 2 2 4" xfId="14859" xr:uid="{00000000-0005-0000-0000-0000EB270000}"/>
    <cellStyle name="SAPBEXstdData 2 2 5" xfId="27235" xr:uid="{00000000-0005-0000-0000-0000EC270000}"/>
    <cellStyle name="SAPBEXstdData 2 2 6" xfId="27147" xr:uid="{00000000-0005-0000-0000-0000ED270000}"/>
    <cellStyle name="SAPBEXstdData 2 2 7" xfId="16910" xr:uid="{00000000-0005-0000-0000-0000EE270000}"/>
    <cellStyle name="SAPBEXstdData 2 2 8" xfId="26556" xr:uid="{00000000-0005-0000-0000-0000EF270000}"/>
    <cellStyle name="SAPBEXstdData 2 2 9" xfId="38661" xr:uid="{00000000-0005-0000-0000-0000F0270000}"/>
    <cellStyle name="SAPBEXstdData 2 3" xfId="10445" xr:uid="{00000000-0005-0000-0000-0000F1270000}"/>
    <cellStyle name="SAPBEXstdData 2 3 2" xfId="13570" xr:uid="{00000000-0005-0000-0000-0000F2270000}"/>
    <cellStyle name="SAPBEXstdData 2 3 2 2" xfId="24354" xr:uid="{00000000-0005-0000-0000-0000F3270000}"/>
    <cellStyle name="SAPBEXstdData 2 3 2 3" xfId="23680" xr:uid="{00000000-0005-0000-0000-0000F4270000}"/>
    <cellStyle name="SAPBEXstdData 2 3 2 4" xfId="37463" xr:uid="{00000000-0005-0000-0000-0000F5270000}"/>
    <cellStyle name="SAPBEXstdData 2 3 2 5" xfId="43885" xr:uid="{00000000-0005-0000-0000-0000F6270000}"/>
    <cellStyle name="SAPBEXstdData 2 3 2 6" xfId="39799" xr:uid="{00000000-0005-0000-0000-0000F7270000}"/>
    <cellStyle name="SAPBEXstdData 2 3 2 7" xfId="53350" xr:uid="{00000000-0005-0000-0000-0000F8270000}"/>
    <cellStyle name="SAPBEXstdData 2 3 2 8" xfId="47346" xr:uid="{00000000-0005-0000-0000-0000F9270000}"/>
    <cellStyle name="SAPBEXstdData 2 3 3" xfId="20113" xr:uid="{00000000-0005-0000-0000-0000FA270000}"/>
    <cellStyle name="SAPBEXstdData 2 3 4" xfId="30914" xr:uid="{00000000-0005-0000-0000-0000FB270000}"/>
    <cellStyle name="SAPBEXstdData 2 3 5" xfId="34338" xr:uid="{00000000-0005-0000-0000-0000FC270000}"/>
    <cellStyle name="SAPBEXstdData 2 3 6" xfId="40764" xr:uid="{00000000-0005-0000-0000-0000FD270000}"/>
    <cellStyle name="SAPBEXstdData 2 3 7" xfId="48378" xr:uid="{00000000-0005-0000-0000-0000FE270000}"/>
    <cellStyle name="SAPBEXstdData 2 3 8" xfId="51847" xr:uid="{00000000-0005-0000-0000-0000FF270000}"/>
    <cellStyle name="SAPBEXstdData 2 3 9" xfId="51489" xr:uid="{00000000-0005-0000-0000-000000280000}"/>
    <cellStyle name="SAPBEXstdData 2 4" xfId="9157" xr:uid="{00000000-0005-0000-0000-000001280000}"/>
    <cellStyle name="SAPBEXstdData 2 4 2" xfId="18591" xr:uid="{00000000-0005-0000-0000-000002280000}"/>
    <cellStyle name="SAPBEXstdData 2 4 3" xfId="28506" xr:uid="{00000000-0005-0000-0000-000003280000}"/>
    <cellStyle name="SAPBEXstdData 2 4 4" xfId="33082" xr:uid="{00000000-0005-0000-0000-000004280000}"/>
    <cellStyle name="SAPBEXstdData 2 4 5" xfId="39512" xr:uid="{00000000-0005-0000-0000-000005280000}"/>
    <cellStyle name="SAPBEXstdData 2 4 6" xfId="38740" xr:uid="{00000000-0005-0000-0000-000006280000}"/>
    <cellStyle name="SAPBEXstdData 2 4 7" xfId="51208" xr:uid="{00000000-0005-0000-0000-000007280000}"/>
    <cellStyle name="SAPBEXstdData 2 4 8" xfId="52943" xr:uid="{00000000-0005-0000-0000-000008280000}"/>
    <cellStyle name="SAPBEXstdData 2 5" xfId="21984" xr:uid="{00000000-0005-0000-0000-000009280000}"/>
    <cellStyle name="SAPBEXstdData 2 6" xfId="6284" xr:uid="{00000000-0005-0000-0000-00000A280000}"/>
    <cellStyle name="SAPBEXstdData 2 7" xfId="26008" xr:uid="{00000000-0005-0000-0000-00000B280000}"/>
    <cellStyle name="SAPBEXstdData 2 8" xfId="15642" xr:uid="{00000000-0005-0000-0000-00000C280000}"/>
    <cellStyle name="SAPBEXstdData 2 9" xfId="49968" xr:uid="{00000000-0005-0000-0000-00000D280000}"/>
    <cellStyle name="SAPBEXstdData 3" xfId="6361" xr:uid="{00000000-0005-0000-0000-00000E280000}"/>
    <cellStyle name="SAPBEXstdData 3 10" xfId="45903" xr:uid="{00000000-0005-0000-0000-00000F280000}"/>
    <cellStyle name="SAPBEXstdData 3 2" xfId="10158" xr:uid="{00000000-0005-0000-0000-000010280000}"/>
    <cellStyle name="SAPBEXstdData 3 2 2" xfId="12550" xr:uid="{00000000-0005-0000-0000-000011280000}"/>
    <cellStyle name="SAPBEXstdData 3 2 2 2" xfId="19005" xr:uid="{00000000-0005-0000-0000-000012280000}"/>
    <cellStyle name="SAPBEXstdData 3 2 2 3" xfId="28300" xr:uid="{00000000-0005-0000-0000-000013280000}"/>
    <cellStyle name="SAPBEXstdData 3 2 2 4" xfId="36443" xr:uid="{00000000-0005-0000-0000-000014280000}"/>
    <cellStyle name="SAPBEXstdData 3 2 2 5" xfId="42866" xr:uid="{00000000-0005-0000-0000-000015280000}"/>
    <cellStyle name="SAPBEXstdData 3 2 2 6" xfId="50546" xr:uid="{00000000-0005-0000-0000-000016280000}"/>
    <cellStyle name="SAPBEXstdData 3 2 2 7" xfId="52852" xr:uid="{00000000-0005-0000-0000-000017280000}"/>
    <cellStyle name="SAPBEXstdData 3 2 2 8" xfId="46934" xr:uid="{00000000-0005-0000-0000-000018280000}"/>
    <cellStyle name="SAPBEXstdData 3 2 3" xfId="23014" xr:uid="{00000000-0005-0000-0000-000019280000}"/>
    <cellStyle name="SAPBEXstdData 3 2 4" xfId="27887" xr:uid="{00000000-0005-0000-0000-00001A280000}"/>
    <cellStyle name="SAPBEXstdData 3 2 5" xfId="34051" xr:uid="{00000000-0005-0000-0000-00001B280000}"/>
    <cellStyle name="SAPBEXstdData 3 2 6" xfId="40477" xr:uid="{00000000-0005-0000-0000-00001C280000}"/>
    <cellStyle name="SAPBEXstdData 3 2 7" xfId="46309" xr:uid="{00000000-0005-0000-0000-00001D280000}"/>
    <cellStyle name="SAPBEXstdData 3 2 8" xfId="51692" xr:uid="{00000000-0005-0000-0000-00001E280000}"/>
    <cellStyle name="SAPBEXstdData 3 2 9" xfId="51513" xr:uid="{00000000-0005-0000-0000-00001F280000}"/>
    <cellStyle name="SAPBEXstdData 3 3" xfId="13356" xr:uid="{00000000-0005-0000-0000-000020280000}"/>
    <cellStyle name="SAPBEXstdData 3 3 2" xfId="19745" xr:uid="{00000000-0005-0000-0000-000021280000}"/>
    <cellStyle name="SAPBEXstdData 3 3 3" xfId="21715" xr:uid="{00000000-0005-0000-0000-000022280000}"/>
    <cellStyle name="SAPBEXstdData 3 3 4" xfId="37249" xr:uid="{00000000-0005-0000-0000-000023280000}"/>
    <cellStyle name="SAPBEXstdData 3 3 5" xfId="43671" xr:uid="{00000000-0005-0000-0000-000024280000}"/>
    <cellStyle name="SAPBEXstdData 3 3 6" xfId="46656" xr:uid="{00000000-0005-0000-0000-000025280000}"/>
    <cellStyle name="SAPBEXstdData 3 3 7" xfId="53235" xr:uid="{00000000-0005-0000-0000-000026280000}"/>
    <cellStyle name="SAPBEXstdData 3 3 8" xfId="32913" xr:uid="{00000000-0005-0000-0000-000027280000}"/>
    <cellStyle name="SAPBEXstdData 3 4" xfId="21897" xr:uid="{00000000-0005-0000-0000-000028280000}"/>
    <cellStyle name="SAPBEXstdData 3 5" xfId="17970" xr:uid="{00000000-0005-0000-0000-000029280000}"/>
    <cellStyle name="SAPBEXstdData 3 6" xfId="29022" xr:uid="{00000000-0005-0000-0000-00002A280000}"/>
    <cellStyle name="SAPBEXstdData 3 7" xfId="18662" xr:uid="{00000000-0005-0000-0000-00002B280000}"/>
    <cellStyle name="SAPBEXstdData 3 8" xfId="48769" xr:uid="{00000000-0005-0000-0000-00002C280000}"/>
    <cellStyle name="SAPBEXstdData 3 9" xfId="32918" xr:uid="{00000000-0005-0000-0000-00002D280000}"/>
    <cellStyle name="SAPBEXstdData 4" xfId="10125" xr:uid="{00000000-0005-0000-0000-00002E280000}"/>
    <cellStyle name="SAPBEXstdData 4 2" xfId="10049" xr:uid="{00000000-0005-0000-0000-00002F280000}"/>
    <cellStyle name="SAPBEXstdData 4 2 2" xfId="15022" xr:uid="{00000000-0005-0000-0000-000030280000}"/>
    <cellStyle name="SAPBEXstdData 4 2 3" xfId="30277" xr:uid="{00000000-0005-0000-0000-000031280000}"/>
    <cellStyle name="SAPBEXstdData 4 2 4" xfId="33942" xr:uid="{00000000-0005-0000-0000-000032280000}"/>
    <cellStyle name="SAPBEXstdData 4 2 5" xfId="40369" xr:uid="{00000000-0005-0000-0000-000033280000}"/>
    <cellStyle name="SAPBEXstdData 4 2 6" xfId="32364" xr:uid="{00000000-0005-0000-0000-000034280000}"/>
    <cellStyle name="SAPBEXstdData 4 2 7" xfId="51618" xr:uid="{00000000-0005-0000-0000-000035280000}"/>
    <cellStyle name="SAPBEXstdData 4 2 8" xfId="51344" xr:uid="{00000000-0005-0000-0000-000036280000}"/>
    <cellStyle name="SAPBEXstdData 4 3" xfId="24666" xr:uid="{00000000-0005-0000-0000-000037280000}"/>
    <cellStyle name="SAPBEXstdData 4 4" xfId="31146" xr:uid="{00000000-0005-0000-0000-000038280000}"/>
    <cellStyle name="SAPBEXstdData 4 5" xfId="34018" xr:uid="{00000000-0005-0000-0000-000039280000}"/>
    <cellStyle name="SAPBEXstdData 4 6" xfId="40444" xr:uid="{00000000-0005-0000-0000-00003A280000}"/>
    <cellStyle name="SAPBEXstdData 4 7" xfId="28861" xr:uid="{00000000-0005-0000-0000-00003B280000}"/>
    <cellStyle name="SAPBEXstdData 4 8" xfId="51666" xr:uid="{00000000-0005-0000-0000-00003C280000}"/>
    <cellStyle name="SAPBEXstdData 4 9" xfId="53209" xr:uid="{00000000-0005-0000-0000-00003D280000}"/>
    <cellStyle name="SAPBEXstdData 5" xfId="13377" xr:uid="{00000000-0005-0000-0000-00003E280000}"/>
    <cellStyle name="SAPBEXstdData 5 2" xfId="21675" xr:uid="{00000000-0005-0000-0000-00003F280000}"/>
    <cellStyle name="SAPBEXstdData 5 3" xfId="15677" xr:uid="{00000000-0005-0000-0000-000040280000}"/>
    <cellStyle name="SAPBEXstdData 5 4" xfId="37270" xr:uid="{00000000-0005-0000-0000-000041280000}"/>
    <cellStyle name="SAPBEXstdData 5 5" xfId="43692" xr:uid="{00000000-0005-0000-0000-000042280000}"/>
    <cellStyle name="SAPBEXstdData 5 6" xfId="50257" xr:uid="{00000000-0005-0000-0000-000043280000}"/>
    <cellStyle name="SAPBEXstdData 5 7" xfId="53245" xr:uid="{00000000-0005-0000-0000-000044280000}"/>
    <cellStyle name="SAPBEXstdData 5 8" xfId="46426" xr:uid="{00000000-0005-0000-0000-000045280000}"/>
    <cellStyle name="SAPBEXstdData 6" xfId="18113" xr:uid="{00000000-0005-0000-0000-000046280000}"/>
    <cellStyle name="SAPBEXstdData 7" xfId="24044" xr:uid="{00000000-0005-0000-0000-000047280000}"/>
    <cellStyle name="SAPBEXstdData 8" xfId="26324" xr:uid="{00000000-0005-0000-0000-000048280000}"/>
    <cellStyle name="SAPBEXstdData 9" xfId="33856" xr:uid="{00000000-0005-0000-0000-000049280000}"/>
    <cellStyle name="SAPBEXstdDataEmph" xfId="3030" xr:uid="{00000000-0005-0000-0000-00004A280000}"/>
    <cellStyle name="SAPBEXstdDataEmph 10" xfId="20416" xr:uid="{00000000-0005-0000-0000-00004B280000}"/>
    <cellStyle name="SAPBEXstdDataEmph 11" xfId="49356" xr:uid="{00000000-0005-0000-0000-00004C280000}"/>
    <cellStyle name="SAPBEXstdDataEmph 12" xfId="50743" xr:uid="{00000000-0005-0000-0000-00004D280000}"/>
    <cellStyle name="SAPBEXstdDataEmph 13" xfId="54359" xr:uid="{00000000-0005-0000-0000-00004E280000}"/>
    <cellStyle name="SAPBEXstdDataEmph 2" xfId="6783" xr:uid="{00000000-0005-0000-0000-00004F280000}"/>
    <cellStyle name="SAPBEXstdDataEmph 2 10" xfId="44744" xr:uid="{00000000-0005-0000-0000-000050280000}"/>
    <cellStyle name="SAPBEXstdDataEmph 2 11" xfId="52792" xr:uid="{00000000-0005-0000-0000-000051280000}"/>
    <cellStyle name="SAPBEXstdDataEmph 2 2" xfId="7872" xr:uid="{00000000-0005-0000-0000-000052280000}"/>
    <cellStyle name="SAPBEXstdDataEmph 2 2 10" xfId="52512" xr:uid="{00000000-0005-0000-0000-000053280000}"/>
    <cellStyle name="SAPBEXstdDataEmph 2 2 2" xfId="11104" xr:uid="{00000000-0005-0000-0000-000054280000}"/>
    <cellStyle name="SAPBEXstdDataEmph 2 2 2 2" xfId="14226" xr:uid="{00000000-0005-0000-0000-000055280000}"/>
    <cellStyle name="SAPBEXstdDataEmph 2 2 2 2 2" xfId="22244" xr:uid="{00000000-0005-0000-0000-000056280000}"/>
    <cellStyle name="SAPBEXstdDataEmph 2 2 2 2 3" xfId="16036" xr:uid="{00000000-0005-0000-0000-000057280000}"/>
    <cellStyle name="SAPBEXstdDataEmph 2 2 2 2 4" xfId="38119" xr:uid="{00000000-0005-0000-0000-000058280000}"/>
    <cellStyle name="SAPBEXstdDataEmph 2 2 2 2 5" xfId="44541" xr:uid="{00000000-0005-0000-0000-000059280000}"/>
    <cellStyle name="SAPBEXstdDataEmph 2 2 2 2 6" xfId="30705" xr:uid="{00000000-0005-0000-0000-00005A280000}"/>
    <cellStyle name="SAPBEXstdDataEmph 2 2 2 2 7" xfId="53668" xr:uid="{00000000-0005-0000-0000-00005B280000}"/>
    <cellStyle name="SAPBEXstdDataEmph 2 2 2 2 8" xfId="54173" xr:uid="{00000000-0005-0000-0000-00005C280000}"/>
    <cellStyle name="SAPBEXstdDataEmph 2 2 2 3" xfId="20119" xr:uid="{00000000-0005-0000-0000-00005D280000}"/>
    <cellStyle name="SAPBEXstdDataEmph 2 2 2 4" xfId="14740" xr:uid="{00000000-0005-0000-0000-00005E280000}"/>
    <cellStyle name="SAPBEXstdDataEmph 2 2 2 5" xfId="34997" xr:uid="{00000000-0005-0000-0000-00005F280000}"/>
    <cellStyle name="SAPBEXstdDataEmph 2 2 2 6" xfId="41422" xr:uid="{00000000-0005-0000-0000-000060280000}"/>
    <cellStyle name="SAPBEXstdDataEmph 2 2 2 7" xfId="28366" xr:uid="{00000000-0005-0000-0000-000061280000}"/>
    <cellStyle name="SAPBEXstdDataEmph 2 2 2 8" xfId="52165" xr:uid="{00000000-0005-0000-0000-000062280000}"/>
    <cellStyle name="SAPBEXstdDataEmph 2 2 2 9" xfId="49925" xr:uid="{00000000-0005-0000-0000-000063280000}"/>
    <cellStyle name="SAPBEXstdDataEmph 2 2 3" xfId="12660" xr:uid="{00000000-0005-0000-0000-000064280000}"/>
    <cellStyle name="SAPBEXstdDataEmph 2 2 3 2" xfId="18016" xr:uid="{00000000-0005-0000-0000-000065280000}"/>
    <cellStyle name="SAPBEXstdDataEmph 2 2 3 3" xfId="27395" xr:uid="{00000000-0005-0000-0000-000066280000}"/>
    <cellStyle name="SAPBEXstdDataEmph 2 2 3 4" xfId="36553" xr:uid="{00000000-0005-0000-0000-000067280000}"/>
    <cellStyle name="SAPBEXstdDataEmph 2 2 3 5" xfId="42976" xr:uid="{00000000-0005-0000-0000-000068280000}"/>
    <cellStyle name="SAPBEXstdDataEmph 2 2 3 6" xfId="14728" xr:uid="{00000000-0005-0000-0000-000069280000}"/>
    <cellStyle name="SAPBEXstdDataEmph 2 2 3 7" xfId="52905" xr:uid="{00000000-0005-0000-0000-00006A280000}"/>
    <cellStyle name="SAPBEXstdDataEmph 2 2 3 8" xfId="25676" xr:uid="{00000000-0005-0000-0000-00006B280000}"/>
    <cellStyle name="SAPBEXstdDataEmph 2 2 4" xfId="25029" xr:uid="{00000000-0005-0000-0000-00006C280000}"/>
    <cellStyle name="SAPBEXstdDataEmph 2 2 5" xfId="30348" xr:uid="{00000000-0005-0000-0000-00006D280000}"/>
    <cellStyle name="SAPBEXstdDataEmph 2 2 6" xfId="31871" xr:uid="{00000000-0005-0000-0000-00006E280000}"/>
    <cellStyle name="SAPBEXstdDataEmph 2 2 7" xfId="38318" xr:uid="{00000000-0005-0000-0000-00006F280000}"/>
    <cellStyle name="SAPBEXstdDataEmph 2 2 8" xfId="45531" xr:uid="{00000000-0005-0000-0000-000070280000}"/>
    <cellStyle name="SAPBEXstdDataEmph 2 2 9" xfId="50612" xr:uid="{00000000-0005-0000-0000-000071280000}"/>
    <cellStyle name="SAPBEXstdDataEmph 2 3" xfId="10554" xr:uid="{00000000-0005-0000-0000-000072280000}"/>
    <cellStyle name="SAPBEXstdDataEmph 2 3 2" xfId="13676" xr:uid="{00000000-0005-0000-0000-000073280000}"/>
    <cellStyle name="SAPBEXstdDataEmph 2 3 2 2" xfId="20195" xr:uid="{00000000-0005-0000-0000-000074280000}"/>
    <cellStyle name="SAPBEXstdDataEmph 2 3 2 3" xfId="22825" xr:uid="{00000000-0005-0000-0000-000075280000}"/>
    <cellStyle name="SAPBEXstdDataEmph 2 3 2 4" xfId="37569" xr:uid="{00000000-0005-0000-0000-000076280000}"/>
    <cellStyle name="SAPBEXstdDataEmph 2 3 2 5" xfId="43991" xr:uid="{00000000-0005-0000-0000-000077280000}"/>
    <cellStyle name="SAPBEXstdDataEmph 2 3 2 6" xfId="32392" xr:uid="{00000000-0005-0000-0000-000078280000}"/>
    <cellStyle name="SAPBEXstdDataEmph 2 3 2 7" xfId="53394" xr:uid="{00000000-0005-0000-0000-000079280000}"/>
    <cellStyle name="SAPBEXstdDataEmph 2 3 2 8" xfId="16229" xr:uid="{00000000-0005-0000-0000-00007A280000}"/>
    <cellStyle name="SAPBEXstdDataEmph 2 3 3" xfId="21908" xr:uid="{00000000-0005-0000-0000-00007B280000}"/>
    <cellStyle name="SAPBEXstdDataEmph 2 3 4" xfId="30778" xr:uid="{00000000-0005-0000-0000-00007C280000}"/>
    <cellStyle name="SAPBEXstdDataEmph 2 3 5" xfId="34447" xr:uid="{00000000-0005-0000-0000-00007D280000}"/>
    <cellStyle name="SAPBEXstdDataEmph 2 3 6" xfId="40872" xr:uid="{00000000-0005-0000-0000-00007E280000}"/>
    <cellStyle name="SAPBEXstdDataEmph 2 3 7" xfId="48043" xr:uid="{00000000-0005-0000-0000-00007F280000}"/>
    <cellStyle name="SAPBEXstdDataEmph 2 3 8" xfId="51894" xr:uid="{00000000-0005-0000-0000-000080280000}"/>
    <cellStyle name="SAPBEXstdDataEmph 2 3 9" xfId="44795" xr:uid="{00000000-0005-0000-0000-000081280000}"/>
    <cellStyle name="SAPBEXstdDataEmph 2 4" xfId="9016" xr:uid="{00000000-0005-0000-0000-000082280000}"/>
    <cellStyle name="SAPBEXstdDataEmph 2 4 2" xfId="22906" xr:uid="{00000000-0005-0000-0000-000083280000}"/>
    <cellStyle name="SAPBEXstdDataEmph 2 4 3" xfId="23685" xr:uid="{00000000-0005-0000-0000-000084280000}"/>
    <cellStyle name="SAPBEXstdDataEmph 2 4 4" xfId="32941" xr:uid="{00000000-0005-0000-0000-000085280000}"/>
    <cellStyle name="SAPBEXstdDataEmph 2 4 5" xfId="39371" xr:uid="{00000000-0005-0000-0000-000086280000}"/>
    <cellStyle name="SAPBEXstdDataEmph 2 4 6" xfId="45232" xr:uid="{00000000-0005-0000-0000-000087280000}"/>
    <cellStyle name="SAPBEXstdDataEmph 2 4 7" xfId="51140" xr:uid="{00000000-0005-0000-0000-000088280000}"/>
    <cellStyle name="SAPBEXstdDataEmph 2 4 8" xfId="53595" xr:uid="{00000000-0005-0000-0000-000089280000}"/>
    <cellStyle name="SAPBEXstdDataEmph 2 5" xfId="21779" xr:uid="{00000000-0005-0000-0000-00008A280000}"/>
    <cellStyle name="SAPBEXstdDataEmph 2 6" xfId="28027" xr:uid="{00000000-0005-0000-0000-00008B280000}"/>
    <cellStyle name="SAPBEXstdDataEmph 2 7" xfId="19774" xr:uid="{00000000-0005-0000-0000-00008C280000}"/>
    <cellStyle name="SAPBEXstdDataEmph 2 8" xfId="23835" xr:uid="{00000000-0005-0000-0000-00008D280000}"/>
    <cellStyle name="SAPBEXstdDataEmph 2 9" xfId="47767" xr:uid="{00000000-0005-0000-0000-00008E280000}"/>
    <cellStyle name="SAPBEXstdDataEmph 3" xfId="6325" xr:uid="{00000000-0005-0000-0000-00008F280000}"/>
    <cellStyle name="SAPBEXstdDataEmph 3 10" xfId="52315" xr:uid="{00000000-0005-0000-0000-000090280000}"/>
    <cellStyle name="SAPBEXstdDataEmph 3 2" xfId="10149" xr:uid="{00000000-0005-0000-0000-000091280000}"/>
    <cellStyle name="SAPBEXstdDataEmph 3 2 2" xfId="12546" xr:uid="{00000000-0005-0000-0000-000092280000}"/>
    <cellStyle name="SAPBEXstdDataEmph 3 2 2 2" xfId="23654" xr:uid="{00000000-0005-0000-0000-000093280000}"/>
    <cellStyle name="SAPBEXstdDataEmph 3 2 2 3" xfId="30287" xr:uid="{00000000-0005-0000-0000-000094280000}"/>
    <cellStyle name="SAPBEXstdDataEmph 3 2 2 4" xfId="36439" xr:uid="{00000000-0005-0000-0000-000095280000}"/>
    <cellStyle name="SAPBEXstdDataEmph 3 2 2 5" xfId="42862" xr:uid="{00000000-0005-0000-0000-000096280000}"/>
    <cellStyle name="SAPBEXstdDataEmph 3 2 2 6" xfId="47016" xr:uid="{00000000-0005-0000-0000-000097280000}"/>
    <cellStyle name="SAPBEXstdDataEmph 3 2 2 7" xfId="52848" xr:uid="{00000000-0005-0000-0000-000098280000}"/>
    <cellStyle name="SAPBEXstdDataEmph 3 2 2 8" xfId="29639" xr:uid="{00000000-0005-0000-0000-000099280000}"/>
    <cellStyle name="SAPBEXstdDataEmph 3 2 3" xfId="23612" xr:uid="{00000000-0005-0000-0000-00009A280000}"/>
    <cellStyle name="SAPBEXstdDataEmph 3 2 4" xfId="28418" xr:uid="{00000000-0005-0000-0000-00009B280000}"/>
    <cellStyle name="SAPBEXstdDataEmph 3 2 5" xfId="34042" xr:uid="{00000000-0005-0000-0000-00009C280000}"/>
    <cellStyle name="SAPBEXstdDataEmph 3 2 6" xfId="40468" xr:uid="{00000000-0005-0000-0000-00009D280000}"/>
    <cellStyle name="SAPBEXstdDataEmph 3 2 7" xfId="46863" xr:uid="{00000000-0005-0000-0000-00009E280000}"/>
    <cellStyle name="SAPBEXstdDataEmph 3 2 8" xfId="51684" xr:uid="{00000000-0005-0000-0000-00009F280000}"/>
    <cellStyle name="SAPBEXstdDataEmph 3 2 9" xfId="53046" xr:uid="{00000000-0005-0000-0000-0000A0280000}"/>
    <cellStyle name="SAPBEXstdDataEmph 3 3" xfId="13132" xr:uid="{00000000-0005-0000-0000-0000A1280000}"/>
    <cellStyle name="SAPBEXstdDataEmph 3 3 2" xfId="23395" xr:uid="{00000000-0005-0000-0000-0000A2280000}"/>
    <cellStyle name="SAPBEXstdDataEmph 3 3 3" xfId="21699" xr:uid="{00000000-0005-0000-0000-0000A3280000}"/>
    <cellStyle name="SAPBEXstdDataEmph 3 3 4" xfId="37025" xr:uid="{00000000-0005-0000-0000-0000A4280000}"/>
    <cellStyle name="SAPBEXstdDataEmph 3 3 5" xfId="43448" xr:uid="{00000000-0005-0000-0000-0000A5280000}"/>
    <cellStyle name="SAPBEXstdDataEmph 3 3 6" xfId="50516" xr:uid="{00000000-0005-0000-0000-0000A6280000}"/>
    <cellStyle name="SAPBEXstdDataEmph 3 3 7" xfId="53122" xr:uid="{00000000-0005-0000-0000-0000A7280000}"/>
    <cellStyle name="SAPBEXstdDataEmph 3 3 8" xfId="32062" xr:uid="{00000000-0005-0000-0000-0000A8280000}"/>
    <cellStyle name="SAPBEXstdDataEmph 3 4" xfId="19185" xr:uid="{00000000-0005-0000-0000-0000A9280000}"/>
    <cellStyle name="SAPBEXstdDataEmph 3 5" xfId="21162" xr:uid="{00000000-0005-0000-0000-0000AA280000}"/>
    <cellStyle name="SAPBEXstdDataEmph 3 6" xfId="28204" xr:uid="{00000000-0005-0000-0000-0000AB280000}"/>
    <cellStyle name="SAPBEXstdDataEmph 3 7" xfId="27697" xr:uid="{00000000-0005-0000-0000-0000AC280000}"/>
    <cellStyle name="SAPBEXstdDataEmph 3 8" xfId="45509" xr:uid="{00000000-0005-0000-0000-0000AD280000}"/>
    <cellStyle name="SAPBEXstdDataEmph 3 9" xfId="32733" xr:uid="{00000000-0005-0000-0000-0000AE280000}"/>
    <cellStyle name="SAPBEXstdDataEmph 4" xfId="10126" xr:uid="{00000000-0005-0000-0000-0000AF280000}"/>
    <cellStyle name="SAPBEXstdDataEmph 4 2" xfId="9540" xr:uid="{00000000-0005-0000-0000-0000B0280000}"/>
    <cellStyle name="SAPBEXstdDataEmph 4 2 2" xfId="15596" xr:uid="{00000000-0005-0000-0000-0000B1280000}"/>
    <cellStyle name="SAPBEXstdDataEmph 4 2 3" xfId="31655" xr:uid="{00000000-0005-0000-0000-0000B2280000}"/>
    <cellStyle name="SAPBEXstdDataEmph 4 2 4" xfId="33438" xr:uid="{00000000-0005-0000-0000-0000B3280000}"/>
    <cellStyle name="SAPBEXstdDataEmph 4 2 5" xfId="39865" xr:uid="{00000000-0005-0000-0000-0000B4280000}"/>
    <cellStyle name="SAPBEXstdDataEmph 4 2 6" xfId="28865" xr:uid="{00000000-0005-0000-0000-0000B5280000}"/>
    <cellStyle name="SAPBEXstdDataEmph 4 2 7" xfId="51375" xr:uid="{00000000-0005-0000-0000-0000B6280000}"/>
    <cellStyle name="SAPBEXstdDataEmph 4 2 8" xfId="50975" xr:uid="{00000000-0005-0000-0000-0000B7280000}"/>
    <cellStyle name="SAPBEXstdDataEmph 4 3" xfId="24143" xr:uid="{00000000-0005-0000-0000-0000B8280000}"/>
    <cellStyle name="SAPBEXstdDataEmph 4 4" xfId="28133" xr:uid="{00000000-0005-0000-0000-0000B9280000}"/>
    <cellStyle name="SAPBEXstdDataEmph 4 5" xfId="34019" xr:uid="{00000000-0005-0000-0000-0000BA280000}"/>
    <cellStyle name="SAPBEXstdDataEmph 4 6" xfId="40445" xr:uid="{00000000-0005-0000-0000-0000BB280000}"/>
    <cellStyle name="SAPBEXstdDataEmph 4 7" xfId="47278" xr:uid="{00000000-0005-0000-0000-0000BC280000}"/>
    <cellStyle name="SAPBEXstdDataEmph 4 8" xfId="51667" xr:uid="{00000000-0005-0000-0000-0000BD280000}"/>
    <cellStyle name="SAPBEXstdDataEmph 4 9" xfId="51236" xr:uid="{00000000-0005-0000-0000-0000BE280000}"/>
    <cellStyle name="SAPBEXstdDataEmph 5" xfId="13212" xr:uid="{00000000-0005-0000-0000-0000BF280000}"/>
    <cellStyle name="SAPBEXstdDataEmph 5 2" xfId="22466" xr:uid="{00000000-0005-0000-0000-0000C0280000}"/>
    <cellStyle name="SAPBEXstdDataEmph 5 3" xfId="15373" xr:uid="{00000000-0005-0000-0000-0000C1280000}"/>
    <cellStyle name="SAPBEXstdDataEmph 5 4" xfId="37105" xr:uid="{00000000-0005-0000-0000-0000C2280000}"/>
    <cellStyle name="SAPBEXstdDataEmph 5 5" xfId="43527" xr:uid="{00000000-0005-0000-0000-0000C3280000}"/>
    <cellStyle name="SAPBEXstdDataEmph 5 6" xfId="44722" xr:uid="{00000000-0005-0000-0000-0000C4280000}"/>
    <cellStyle name="SAPBEXstdDataEmph 5 7" xfId="53160" xr:uid="{00000000-0005-0000-0000-0000C5280000}"/>
    <cellStyle name="SAPBEXstdDataEmph 5 8" xfId="49820" xr:uid="{00000000-0005-0000-0000-0000C6280000}"/>
    <cellStyle name="SAPBEXstdDataEmph 6" xfId="14474" xr:uid="{00000000-0005-0000-0000-0000C7280000}"/>
    <cellStyle name="SAPBEXstdDataEmph 7" xfId="19573" xr:uid="{00000000-0005-0000-0000-0000C8280000}"/>
    <cellStyle name="SAPBEXstdDataEmph 8" xfId="27589" xr:uid="{00000000-0005-0000-0000-0000C9280000}"/>
    <cellStyle name="SAPBEXstdDataEmph 9" xfId="32302" xr:uid="{00000000-0005-0000-0000-0000CA280000}"/>
    <cellStyle name="SAPBEXstdItem" xfId="3031" xr:uid="{00000000-0005-0000-0000-0000CB280000}"/>
    <cellStyle name="SAPBEXstdItem 10" xfId="45624" xr:uid="{00000000-0005-0000-0000-0000CC280000}"/>
    <cellStyle name="SAPBEXstdItem 11" xfId="44853" xr:uid="{00000000-0005-0000-0000-0000CD280000}"/>
    <cellStyle name="SAPBEXstdItem 12" xfId="53622" xr:uid="{00000000-0005-0000-0000-0000CE280000}"/>
    <cellStyle name="SAPBEXstdItem 13" xfId="54360" xr:uid="{00000000-0005-0000-0000-0000CF280000}"/>
    <cellStyle name="SAPBEXstdItem 2" xfId="6656" xr:uid="{00000000-0005-0000-0000-0000D0280000}"/>
    <cellStyle name="SAPBEXstdItem 2 10" xfId="45331" xr:uid="{00000000-0005-0000-0000-0000D1280000}"/>
    <cellStyle name="SAPBEXstdItem 2 11" xfId="52253" xr:uid="{00000000-0005-0000-0000-0000D2280000}"/>
    <cellStyle name="SAPBEXstdItem 2 2" xfId="7753" xr:uid="{00000000-0005-0000-0000-0000D3280000}"/>
    <cellStyle name="SAPBEXstdItem 2 2 10" xfId="52193" xr:uid="{00000000-0005-0000-0000-0000D4280000}"/>
    <cellStyle name="SAPBEXstdItem 2 2 2" xfId="10988" xr:uid="{00000000-0005-0000-0000-0000D5280000}"/>
    <cellStyle name="SAPBEXstdItem 2 2 2 2" xfId="14110" xr:uid="{00000000-0005-0000-0000-0000D6280000}"/>
    <cellStyle name="SAPBEXstdItem 2 2 2 2 2" xfId="24884" xr:uid="{00000000-0005-0000-0000-0000D7280000}"/>
    <cellStyle name="SAPBEXstdItem 2 2 2 2 3" xfId="23688" xr:uid="{00000000-0005-0000-0000-0000D8280000}"/>
    <cellStyle name="SAPBEXstdItem 2 2 2 2 4" xfId="38003" xr:uid="{00000000-0005-0000-0000-0000D9280000}"/>
    <cellStyle name="SAPBEXstdItem 2 2 2 2 5" xfId="44425" xr:uid="{00000000-0005-0000-0000-0000DA280000}"/>
    <cellStyle name="SAPBEXstdItem 2 2 2 2 6" xfId="30856" xr:uid="{00000000-0005-0000-0000-0000DB280000}"/>
    <cellStyle name="SAPBEXstdItem 2 2 2 2 7" xfId="53612" xr:uid="{00000000-0005-0000-0000-0000DC280000}"/>
    <cellStyle name="SAPBEXstdItem 2 2 2 2 8" xfId="54057" xr:uid="{00000000-0005-0000-0000-0000DD280000}"/>
    <cellStyle name="SAPBEXstdItem 2 2 2 3" xfId="16004" xr:uid="{00000000-0005-0000-0000-0000DE280000}"/>
    <cellStyle name="SAPBEXstdItem 2 2 2 4" xfId="26525" xr:uid="{00000000-0005-0000-0000-0000DF280000}"/>
    <cellStyle name="SAPBEXstdItem 2 2 2 5" xfId="34881" xr:uid="{00000000-0005-0000-0000-0000E0280000}"/>
    <cellStyle name="SAPBEXstdItem 2 2 2 6" xfId="41306" xr:uid="{00000000-0005-0000-0000-0000E1280000}"/>
    <cellStyle name="SAPBEXstdItem 2 2 2 7" xfId="30310" xr:uid="{00000000-0005-0000-0000-0000E2280000}"/>
    <cellStyle name="SAPBEXstdItem 2 2 2 8" xfId="52110" xr:uid="{00000000-0005-0000-0000-0000E3280000}"/>
    <cellStyle name="SAPBEXstdItem 2 2 2 9" xfId="53721" xr:uid="{00000000-0005-0000-0000-0000E4280000}"/>
    <cellStyle name="SAPBEXstdItem 2 2 3" xfId="12848" xr:uid="{00000000-0005-0000-0000-0000E5280000}"/>
    <cellStyle name="SAPBEXstdItem 2 2 3 2" xfId="21331" xr:uid="{00000000-0005-0000-0000-0000E6280000}"/>
    <cellStyle name="SAPBEXstdItem 2 2 3 3" xfId="16997" xr:uid="{00000000-0005-0000-0000-0000E7280000}"/>
    <cellStyle name="SAPBEXstdItem 2 2 3 4" xfId="36741" xr:uid="{00000000-0005-0000-0000-0000E8280000}"/>
    <cellStyle name="SAPBEXstdItem 2 2 3 5" xfId="43164" xr:uid="{00000000-0005-0000-0000-0000E9280000}"/>
    <cellStyle name="SAPBEXstdItem 2 2 3 6" xfId="47109" xr:uid="{00000000-0005-0000-0000-0000EA280000}"/>
    <cellStyle name="SAPBEXstdItem 2 2 3 7" xfId="52982" xr:uid="{00000000-0005-0000-0000-0000EB280000}"/>
    <cellStyle name="SAPBEXstdItem 2 2 3 8" xfId="39301" xr:uid="{00000000-0005-0000-0000-0000EC280000}"/>
    <cellStyle name="SAPBEXstdItem 2 2 4" xfId="16164" xr:uid="{00000000-0005-0000-0000-0000ED280000}"/>
    <cellStyle name="SAPBEXstdItem 2 2 5" xfId="17899" xr:uid="{00000000-0005-0000-0000-0000EE280000}"/>
    <cellStyle name="SAPBEXstdItem 2 2 6" xfId="26852" xr:uid="{00000000-0005-0000-0000-0000EF280000}"/>
    <cellStyle name="SAPBEXstdItem 2 2 7" xfId="29815" xr:uid="{00000000-0005-0000-0000-0000F0280000}"/>
    <cellStyle name="SAPBEXstdItem 2 2 8" xfId="46082" xr:uid="{00000000-0005-0000-0000-0000F1280000}"/>
    <cellStyle name="SAPBEXstdItem 2 2 9" xfId="47804" xr:uid="{00000000-0005-0000-0000-0000F2280000}"/>
    <cellStyle name="SAPBEXstdItem 2 3" xfId="10437" xr:uid="{00000000-0005-0000-0000-0000F3280000}"/>
    <cellStyle name="SAPBEXstdItem 2 3 2" xfId="13562" xr:uid="{00000000-0005-0000-0000-0000F4280000}"/>
    <cellStyle name="SAPBEXstdItem 2 3 2 2" xfId="17695" xr:uid="{00000000-0005-0000-0000-0000F5280000}"/>
    <cellStyle name="SAPBEXstdItem 2 3 2 3" xfId="24284" xr:uid="{00000000-0005-0000-0000-0000F6280000}"/>
    <cellStyle name="SAPBEXstdItem 2 3 2 4" xfId="37455" xr:uid="{00000000-0005-0000-0000-0000F7280000}"/>
    <cellStyle name="SAPBEXstdItem 2 3 2 5" xfId="43877" xr:uid="{00000000-0005-0000-0000-0000F8280000}"/>
    <cellStyle name="SAPBEXstdItem 2 3 2 6" xfId="31049" xr:uid="{00000000-0005-0000-0000-0000F9280000}"/>
    <cellStyle name="SAPBEXstdItem 2 3 2 7" xfId="53342" xr:uid="{00000000-0005-0000-0000-0000FA280000}"/>
    <cellStyle name="SAPBEXstdItem 2 3 2 8" xfId="26723" xr:uid="{00000000-0005-0000-0000-0000FB280000}"/>
    <cellStyle name="SAPBEXstdItem 2 3 3" xfId="21206" xr:uid="{00000000-0005-0000-0000-0000FC280000}"/>
    <cellStyle name="SAPBEXstdItem 2 3 4" xfId="28511" xr:uid="{00000000-0005-0000-0000-0000FD280000}"/>
    <cellStyle name="SAPBEXstdItem 2 3 5" xfId="34330" xr:uid="{00000000-0005-0000-0000-0000FE280000}"/>
    <cellStyle name="SAPBEXstdItem 2 3 6" xfId="40756" xr:uid="{00000000-0005-0000-0000-0000FF280000}"/>
    <cellStyle name="SAPBEXstdItem 2 3 7" xfId="46375" xr:uid="{00000000-0005-0000-0000-000000290000}"/>
    <cellStyle name="SAPBEXstdItem 2 3 8" xfId="51839" xr:uid="{00000000-0005-0000-0000-000001290000}"/>
    <cellStyle name="SAPBEXstdItem 2 3 9" xfId="52758" xr:uid="{00000000-0005-0000-0000-000002290000}"/>
    <cellStyle name="SAPBEXstdItem 2 4" xfId="13114" xr:uid="{00000000-0005-0000-0000-000003290000}"/>
    <cellStyle name="SAPBEXstdItem 2 4 2" xfId="19901" xr:uid="{00000000-0005-0000-0000-000004290000}"/>
    <cellStyle name="SAPBEXstdItem 2 4 3" xfId="21282" xr:uid="{00000000-0005-0000-0000-000005290000}"/>
    <cellStyle name="SAPBEXstdItem 2 4 4" xfId="37007" xr:uid="{00000000-0005-0000-0000-000006290000}"/>
    <cellStyle name="SAPBEXstdItem 2 4 5" xfId="43430" xr:uid="{00000000-0005-0000-0000-000007290000}"/>
    <cellStyle name="SAPBEXstdItem 2 4 6" xfId="48823" xr:uid="{00000000-0005-0000-0000-000008290000}"/>
    <cellStyle name="SAPBEXstdItem 2 4 7" xfId="53112" xr:uid="{00000000-0005-0000-0000-000009290000}"/>
    <cellStyle name="SAPBEXstdItem 2 4 8" xfId="48520" xr:uid="{00000000-0005-0000-0000-00000A290000}"/>
    <cellStyle name="SAPBEXstdItem 2 5" xfId="17563" xr:uid="{00000000-0005-0000-0000-00000B290000}"/>
    <cellStyle name="SAPBEXstdItem 2 6" xfId="29788" xr:uid="{00000000-0005-0000-0000-00000C290000}"/>
    <cellStyle name="SAPBEXstdItem 2 7" xfId="28332" xr:uid="{00000000-0005-0000-0000-00000D290000}"/>
    <cellStyle name="SAPBEXstdItem 2 8" xfId="20600" xr:uid="{00000000-0005-0000-0000-00000E290000}"/>
    <cellStyle name="SAPBEXstdItem 2 9" xfId="32778" xr:uid="{00000000-0005-0000-0000-00000F290000}"/>
    <cellStyle name="SAPBEXstdItem 3" xfId="7434" xr:uid="{00000000-0005-0000-0000-000010290000}"/>
    <cellStyle name="SAPBEXstdItem 3 10" xfId="30216" xr:uid="{00000000-0005-0000-0000-000011290000}"/>
    <cellStyle name="SAPBEXstdItem 3 2" xfId="10696" xr:uid="{00000000-0005-0000-0000-000012290000}"/>
    <cellStyle name="SAPBEXstdItem 3 2 2" xfId="13818" xr:uid="{00000000-0005-0000-0000-000013290000}"/>
    <cellStyle name="SAPBEXstdItem 3 2 2 2" xfId="16361" xr:uid="{00000000-0005-0000-0000-000014290000}"/>
    <cellStyle name="SAPBEXstdItem 3 2 2 3" xfId="18860" xr:uid="{00000000-0005-0000-0000-000015290000}"/>
    <cellStyle name="SAPBEXstdItem 3 2 2 4" xfId="37711" xr:uid="{00000000-0005-0000-0000-000016290000}"/>
    <cellStyle name="SAPBEXstdItem 3 2 2 5" xfId="44133" xr:uid="{00000000-0005-0000-0000-000017290000}"/>
    <cellStyle name="SAPBEXstdItem 3 2 2 6" xfId="38702" xr:uid="{00000000-0005-0000-0000-000018290000}"/>
    <cellStyle name="SAPBEXstdItem 3 2 2 7" xfId="53449" xr:uid="{00000000-0005-0000-0000-000019290000}"/>
    <cellStyle name="SAPBEXstdItem 3 2 2 8" xfId="53765" xr:uid="{00000000-0005-0000-0000-00001A290000}"/>
    <cellStyle name="SAPBEXstdItem 3 2 3" xfId="23871" xr:uid="{00000000-0005-0000-0000-00001B290000}"/>
    <cellStyle name="SAPBEXstdItem 3 2 4" xfId="25159" xr:uid="{00000000-0005-0000-0000-00001C290000}"/>
    <cellStyle name="SAPBEXstdItem 3 2 5" xfId="34589" xr:uid="{00000000-0005-0000-0000-00001D290000}"/>
    <cellStyle name="SAPBEXstdItem 3 2 6" xfId="41014" xr:uid="{00000000-0005-0000-0000-00001E290000}"/>
    <cellStyle name="SAPBEXstdItem 3 2 7" xfId="46671" xr:uid="{00000000-0005-0000-0000-00001F290000}"/>
    <cellStyle name="SAPBEXstdItem 3 2 8" xfId="51949" xr:uid="{00000000-0005-0000-0000-000020290000}"/>
    <cellStyle name="SAPBEXstdItem 3 2 9" xfId="53639" xr:uid="{00000000-0005-0000-0000-000021290000}"/>
    <cellStyle name="SAPBEXstdItem 3 3" xfId="8679" xr:uid="{00000000-0005-0000-0000-000022290000}"/>
    <cellStyle name="SAPBEXstdItem 3 3 2" xfId="14708" xr:uid="{00000000-0005-0000-0000-000023290000}"/>
    <cellStyle name="SAPBEXstdItem 3 3 3" xfId="22547" xr:uid="{00000000-0005-0000-0000-000024290000}"/>
    <cellStyle name="SAPBEXstdItem 3 3 4" xfId="32638" xr:uid="{00000000-0005-0000-0000-000025290000}"/>
    <cellStyle name="SAPBEXstdItem 3 3 5" xfId="39073" xr:uid="{00000000-0005-0000-0000-000026290000}"/>
    <cellStyle name="SAPBEXstdItem 3 3 6" xfId="27637" xr:uid="{00000000-0005-0000-0000-000027290000}"/>
    <cellStyle name="SAPBEXstdItem 3 3 7" xfId="50979" xr:uid="{00000000-0005-0000-0000-000028290000}"/>
    <cellStyle name="SAPBEXstdItem 3 3 8" xfId="50854" xr:uid="{00000000-0005-0000-0000-000029290000}"/>
    <cellStyle name="SAPBEXstdItem 3 4" xfId="23108" xr:uid="{00000000-0005-0000-0000-00002A290000}"/>
    <cellStyle name="SAPBEXstdItem 3 5" xfId="30524" xr:uid="{00000000-0005-0000-0000-00002B290000}"/>
    <cellStyle name="SAPBEXstdItem 3 6" xfId="24454" xr:uid="{00000000-0005-0000-0000-00002C290000}"/>
    <cellStyle name="SAPBEXstdItem 3 7" xfId="29012" xr:uid="{00000000-0005-0000-0000-00002D290000}"/>
    <cellStyle name="SAPBEXstdItem 3 8" xfId="45951" xr:uid="{00000000-0005-0000-0000-00002E290000}"/>
    <cellStyle name="SAPBEXstdItem 3 9" xfId="48396" xr:uid="{00000000-0005-0000-0000-00002F290000}"/>
    <cellStyle name="SAPBEXstdItem 4" xfId="10127" xr:uid="{00000000-0005-0000-0000-000030290000}"/>
    <cellStyle name="SAPBEXstdItem 4 2" xfId="9401" xr:uid="{00000000-0005-0000-0000-000031290000}"/>
    <cellStyle name="SAPBEXstdItem 4 2 2" xfId="22417" xr:uid="{00000000-0005-0000-0000-000032290000}"/>
    <cellStyle name="SAPBEXstdItem 4 2 3" xfId="14485" xr:uid="{00000000-0005-0000-0000-000033290000}"/>
    <cellStyle name="SAPBEXstdItem 4 2 4" xfId="33316" xr:uid="{00000000-0005-0000-0000-000034290000}"/>
    <cellStyle name="SAPBEXstdItem 4 2 5" xfId="39742" xr:uid="{00000000-0005-0000-0000-000035290000}"/>
    <cellStyle name="SAPBEXstdItem 4 2 6" xfId="32250" xr:uid="{00000000-0005-0000-0000-000036290000}"/>
    <cellStyle name="SAPBEXstdItem 4 2 7" xfId="51310" xr:uid="{00000000-0005-0000-0000-000037290000}"/>
    <cellStyle name="SAPBEXstdItem 4 2 8" xfId="21346" xr:uid="{00000000-0005-0000-0000-000038290000}"/>
    <cellStyle name="SAPBEXstdItem 4 3" xfId="22426" xr:uid="{00000000-0005-0000-0000-000039290000}"/>
    <cellStyle name="SAPBEXstdItem 4 4" xfId="30155" xr:uid="{00000000-0005-0000-0000-00003A290000}"/>
    <cellStyle name="SAPBEXstdItem 4 5" xfId="34020" xr:uid="{00000000-0005-0000-0000-00003B290000}"/>
    <cellStyle name="SAPBEXstdItem 4 6" xfId="40446" xr:uid="{00000000-0005-0000-0000-00003C290000}"/>
    <cellStyle name="SAPBEXstdItem 4 7" xfId="46639" xr:uid="{00000000-0005-0000-0000-00003D290000}"/>
    <cellStyle name="SAPBEXstdItem 4 8" xfId="51668" xr:uid="{00000000-0005-0000-0000-00003E290000}"/>
    <cellStyle name="SAPBEXstdItem 4 9" xfId="52638" xr:uid="{00000000-0005-0000-0000-00003F290000}"/>
    <cellStyle name="SAPBEXstdItem 5" xfId="11248" xr:uid="{00000000-0005-0000-0000-000040290000}"/>
    <cellStyle name="SAPBEXstdItem 5 2" xfId="22605" xr:uid="{00000000-0005-0000-0000-000041290000}"/>
    <cellStyle name="SAPBEXstdItem 5 3" xfId="15953" xr:uid="{00000000-0005-0000-0000-000042290000}"/>
    <cellStyle name="SAPBEXstdItem 5 4" xfId="35141" xr:uid="{00000000-0005-0000-0000-000043290000}"/>
    <cellStyle name="SAPBEXstdItem 5 5" xfId="41566" xr:uid="{00000000-0005-0000-0000-000044290000}"/>
    <cellStyle name="SAPBEXstdItem 5 6" xfId="49849" xr:uid="{00000000-0005-0000-0000-000045290000}"/>
    <cellStyle name="SAPBEXstdItem 5 7" xfId="52224" xr:uid="{00000000-0005-0000-0000-000046290000}"/>
    <cellStyle name="SAPBEXstdItem 5 8" xfId="47712" xr:uid="{00000000-0005-0000-0000-000047290000}"/>
    <cellStyle name="SAPBEXstdItem 6" xfId="17766" xr:uid="{00000000-0005-0000-0000-000048290000}"/>
    <cellStyle name="SAPBEXstdItem 7" xfId="18710" xr:uid="{00000000-0005-0000-0000-000049290000}"/>
    <cellStyle name="SAPBEXstdItem 8" xfId="28369" xr:uid="{00000000-0005-0000-0000-00004A290000}"/>
    <cellStyle name="SAPBEXstdItem 9" xfId="28255" xr:uid="{00000000-0005-0000-0000-00004B290000}"/>
    <cellStyle name="SAPBEXstdItemX" xfId="3032" xr:uid="{00000000-0005-0000-0000-00004C290000}"/>
    <cellStyle name="SAPBEXstdItemX 10" xfId="49532" xr:uid="{00000000-0005-0000-0000-00004D290000}"/>
    <cellStyle name="SAPBEXstdItemX 11" xfId="32756" xr:uid="{00000000-0005-0000-0000-00004E290000}"/>
    <cellStyle name="SAPBEXstdItemX 12" xfId="52120" xr:uid="{00000000-0005-0000-0000-00004F290000}"/>
    <cellStyle name="SAPBEXstdItemX 13" xfId="54361" xr:uid="{00000000-0005-0000-0000-000050290000}"/>
    <cellStyle name="SAPBEXstdItemX 2" xfId="6463" xr:uid="{00000000-0005-0000-0000-000051290000}"/>
    <cellStyle name="SAPBEXstdItemX 2 10" xfId="47800" xr:uid="{00000000-0005-0000-0000-000052290000}"/>
    <cellStyle name="SAPBEXstdItemX 2 11" xfId="50870" xr:uid="{00000000-0005-0000-0000-000053290000}"/>
    <cellStyle name="SAPBEXstdItemX 2 2" xfId="7561" xr:uid="{00000000-0005-0000-0000-000054290000}"/>
    <cellStyle name="SAPBEXstdItemX 2 2 10" xfId="51965" xr:uid="{00000000-0005-0000-0000-000055290000}"/>
    <cellStyle name="SAPBEXstdItemX 2 2 2" xfId="10797" xr:uid="{00000000-0005-0000-0000-000056290000}"/>
    <cellStyle name="SAPBEXstdItemX 2 2 2 2" xfId="13919" xr:uid="{00000000-0005-0000-0000-000057290000}"/>
    <cellStyle name="SAPBEXstdItemX 2 2 2 2 2" xfId="16407" xr:uid="{00000000-0005-0000-0000-000058290000}"/>
    <cellStyle name="SAPBEXstdItemX 2 2 2 2 3" xfId="15720" xr:uid="{00000000-0005-0000-0000-000059290000}"/>
    <cellStyle name="SAPBEXstdItemX 2 2 2 2 4" xfId="37812" xr:uid="{00000000-0005-0000-0000-00005A290000}"/>
    <cellStyle name="SAPBEXstdItemX 2 2 2 2 5" xfId="44234" xr:uid="{00000000-0005-0000-0000-00005B290000}"/>
    <cellStyle name="SAPBEXstdItemX 2 2 2 2 6" xfId="38695" xr:uid="{00000000-0005-0000-0000-00005C290000}"/>
    <cellStyle name="SAPBEXstdItemX 2 2 2 2 7" xfId="53511" xr:uid="{00000000-0005-0000-0000-00005D290000}"/>
    <cellStyle name="SAPBEXstdItemX 2 2 2 2 8" xfId="53866" xr:uid="{00000000-0005-0000-0000-00005E290000}"/>
    <cellStyle name="SAPBEXstdItemX 2 2 2 3" xfId="16854" xr:uid="{00000000-0005-0000-0000-00005F290000}"/>
    <cellStyle name="SAPBEXstdItemX 2 2 2 4" xfId="31153" xr:uid="{00000000-0005-0000-0000-000060290000}"/>
    <cellStyle name="SAPBEXstdItemX 2 2 2 5" xfId="34690" xr:uid="{00000000-0005-0000-0000-000061290000}"/>
    <cellStyle name="SAPBEXstdItemX 2 2 2 6" xfId="41115" xr:uid="{00000000-0005-0000-0000-000062290000}"/>
    <cellStyle name="SAPBEXstdItemX 2 2 2 7" xfId="46914" xr:uid="{00000000-0005-0000-0000-000063290000}"/>
    <cellStyle name="SAPBEXstdItemX 2 2 2 8" xfId="52010" xr:uid="{00000000-0005-0000-0000-000064290000}"/>
    <cellStyle name="SAPBEXstdItemX 2 2 2 9" xfId="53117" xr:uid="{00000000-0005-0000-0000-000065290000}"/>
    <cellStyle name="SAPBEXstdItemX 2 2 3" xfId="12817" xr:uid="{00000000-0005-0000-0000-000066290000}"/>
    <cellStyle name="SAPBEXstdItemX 2 2 3 2" xfId="18797" xr:uid="{00000000-0005-0000-0000-000067290000}"/>
    <cellStyle name="SAPBEXstdItemX 2 2 3 3" xfId="23156" xr:uid="{00000000-0005-0000-0000-000068290000}"/>
    <cellStyle name="SAPBEXstdItemX 2 2 3 4" xfId="36710" xr:uid="{00000000-0005-0000-0000-000069290000}"/>
    <cellStyle name="SAPBEXstdItemX 2 2 3 5" xfId="43133" xr:uid="{00000000-0005-0000-0000-00006A290000}"/>
    <cellStyle name="SAPBEXstdItemX 2 2 3 6" xfId="24803" xr:uid="{00000000-0005-0000-0000-00006B290000}"/>
    <cellStyle name="SAPBEXstdItemX 2 2 3 7" xfId="52968" xr:uid="{00000000-0005-0000-0000-00006C290000}"/>
    <cellStyle name="SAPBEXstdItemX 2 2 3 8" xfId="49520" xr:uid="{00000000-0005-0000-0000-00006D290000}"/>
    <cellStyle name="SAPBEXstdItemX 2 2 4" xfId="19824" xr:uid="{00000000-0005-0000-0000-00006E290000}"/>
    <cellStyle name="SAPBEXstdItemX 2 2 5" xfId="21826" xr:uid="{00000000-0005-0000-0000-00006F290000}"/>
    <cellStyle name="SAPBEXstdItemX 2 2 6" xfId="22761" xr:uid="{00000000-0005-0000-0000-000070290000}"/>
    <cellStyle name="SAPBEXstdItemX 2 2 7" xfId="27513" xr:uid="{00000000-0005-0000-0000-000071290000}"/>
    <cellStyle name="SAPBEXstdItemX 2 2 8" xfId="44729" xr:uid="{00000000-0005-0000-0000-000072290000}"/>
    <cellStyle name="SAPBEXstdItemX 2 2 9" xfId="47418" xr:uid="{00000000-0005-0000-0000-000073290000}"/>
    <cellStyle name="SAPBEXstdItemX 2 3" xfId="10247" xr:uid="{00000000-0005-0000-0000-000074290000}"/>
    <cellStyle name="SAPBEXstdItemX 2 3 2" xfId="9983" xr:uid="{00000000-0005-0000-0000-000075290000}"/>
    <cellStyle name="SAPBEXstdItemX 2 3 2 2" xfId="18547" xr:uid="{00000000-0005-0000-0000-000076290000}"/>
    <cellStyle name="SAPBEXstdItemX 2 3 2 3" xfId="27883" xr:uid="{00000000-0005-0000-0000-000077290000}"/>
    <cellStyle name="SAPBEXstdItemX 2 3 2 4" xfId="33876" xr:uid="{00000000-0005-0000-0000-000078290000}"/>
    <cellStyle name="SAPBEXstdItemX 2 3 2 5" xfId="40303" xr:uid="{00000000-0005-0000-0000-000079290000}"/>
    <cellStyle name="SAPBEXstdItemX 2 3 2 6" xfId="45214" xr:uid="{00000000-0005-0000-0000-00007A290000}"/>
    <cellStyle name="SAPBEXstdItemX 2 3 2 7" xfId="51581" xr:uid="{00000000-0005-0000-0000-00007B290000}"/>
    <cellStyle name="SAPBEXstdItemX 2 3 2 8" xfId="51050" xr:uid="{00000000-0005-0000-0000-00007C290000}"/>
    <cellStyle name="SAPBEXstdItemX 2 3 3" xfId="16505" xr:uid="{00000000-0005-0000-0000-00007D290000}"/>
    <cellStyle name="SAPBEXstdItemX 2 3 4" xfId="23178" xr:uid="{00000000-0005-0000-0000-00007E290000}"/>
    <cellStyle name="SAPBEXstdItemX 2 3 5" xfId="34140" xr:uid="{00000000-0005-0000-0000-00007F290000}"/>
    <cellStyle name="SAPBEXstdItemX 2 3 6" xfId="40566" xr:uid="{00000000-0005-0000-0000-000080290000}"/>
    <cellStyle name="SAPBEXstdItemX 2 3 7" xfId="39085" xr:uid="{00000000-0005-0000-0000-000081290000}"/>
    <cellStyle name="SAPBEXstdItemX 2 3 8" xfId="51745" xr:uid="{00000000-0005-0000-0000-000082290000}"/>
    <cellStyle name="SAPBEXstdItemX 2 3 9" xfId="51251" xr:uid="{00000000-0005-0000-0000-000083290000}"/>
    <cellStyle name="SAPBEXstdItemX 2 4" xfId="9041" xr:uid="{00000000-0005-0000-0000-000084290000}"/>
    <cellStyle name="SAPBEXstdItemX 2 4 2" xfId="14950" xr:uid="{00000000-0005-0000-0000-000085290000}"/>
    <cellStyle name="SAPBEXstdItemX 2 4 3" xfId="29081" xr:uid="{00000000-0005-0000-0000-000086290000}"/>
    <cellStyle name="SAPBEXstdItemX 2 4 4" xfId="32966" xr:uid="{00000000-0005-0000-0000-000087290000}"/>
    <cellStyle name="SAPBEXstdItemX 2 4 5" xfId="39396" xr:uid="{00000000-0005-0000-0000-000088290000}"/>
    <cellStyle name="SAPBEXstdItemX 2 4 6" xfId="48648" xr:uid="{00000000-0005-0000-0000-000089290000}"/>
    <cellStyle name="SAPBEXstdItemX 2 4 7" xfId="51153" xr:uid="{00000000-0005-0000-0000-00008A290000}"/>
    <cellStyle name="SAPBEXstdItemX 2 4 8" xfId="51063" xr:uid="{00000000-0005-0000-0000-00008B290000}"/>
    <cellStyle name="SAPBEXstdItemX 2 5" xfId="18535" xr:uid="{00000000-0005-0000-0000-00008C290000}"/>
    <cellStyle name="SAPBEXstdItemX 2 6" xfId="27820" xr:uid="{00000000-0005-0000-0000-00008D290000}"/>
    <cellStyle name="SAPBEXstdItemX 2 7" xfId="29473" xr:uid="{00000000-0005-0000-0000-00008E290000}"/>
    <cellStyle name="SAPBEXstdItemX 2 8" xfId="27155" xr:uid="{00000000-0005-0000-0000-00008F290000}"/>
    <cellStyle name="SAPBEXstdItemX 2 9" xfId="20588" xr:uid="{00000000-0005-0000-0000-000090290000}"/>
    <cellStyle name="SAPBEXstdItemX 3" xfId="6363" xr:uid="{00000000-0005-0000-0000-000091290000}"/>
    <cellStyle name="SAPBEXstdItemX 3 10" xfId="48307" xr:uid="{00000000-0005-0000-0000-000092290000}"/>
    <cellStyle name="SAPBEXstdItemX 3 2" xfId="10159" xr:uid="{00000000-0005-0000-0000-000093290000}"/>
    <cellStyle name="SAPBEXstdItemX 3 2 2" xfId="12551" xr:uid="{00000000-0005-0000-0000-000094290000}"/>
    <cellStyle name="SAPBEXstdItemX 3 2 2 2" xfId="18271" xr:uid="{00000000-0005-0000-0000-000095290000}"/>
    <cellStyle name="SAPBEXstdItemX 3 2 2 3" xfId="21033" xr:uid="{00000000-0005-0000-0000-000096290000}"/>
    <cellStyle name="SAPBEXstdItemX 3 2 2 4" xfId="36444" xr:uid="{00000000-0005-0000-0000-000097290000}"/>
    <cellStyle name="SAPBEXstdItemX 3 2 2 5" xfId="42867" xr:uid="{00000000-0005-0000-0000-000098290000}"/>
    <cellStyle name="SAPBEXstdItemX 3 2 2 6" xfId="30975" xr:uid="{00000000-0005-0000-0000-000099290000}"/>
    <cellStyle name="SAPBEXstdItemX 3 2 2 7" xfId="52853" xr:uid="{00000000-0005-0000-0000-00009A290000}"/>
    <cellStyle name="SAPBEXstdItemX 3 2 2 8" xfId="32428" xr:uid="{00000000-0005-0000-0000-00009B290000}"/>
    <cellStyle name="SAPBEXstdItemX 3 2 3" xfId="19651" xr:uid="{00000000-0005-0000-0000-00009C290000}"/>
    <cellStyle name="SAPBEXstdItemX 3 2 4" xfId="30301" xr:uid="{00000000-0005-0000-0000-00009D290000}"/>
    <cellStyle name="SAPBEXstdItemX 3 2 5" xfId="34052" xr:uid="{00000000-0005-0000-0000-00009E290000}"/>
    <cellStyle name="SAPBEXstdItemX 3 2 6" xfId="40478" xr:uid="{00000000-0005-0000-0000-00009F290000}"/>
    <cellStyle name="SAPBEXstdItemX 3 2 7" xfId="45550" xr:uid="{00000000-0005-0000-0000-0000A0290000}"/>
    <cellStyle name="SAPBEXstdItemX 3 2 8" xfId="51693" xr:uid="{00000000-0005-0000-0000-0000A1290000}"/>
    <cellStyle name="SAPBEXstdItemX 3 2 9" xfId="52636" xr:uid="{00000000-0005-0000-0000-0000A2290000}"/>
    <cellStyle name="SAPBEXstdItemX 3 3" xfId="9152" xr:uid="{00000000-0005-0000-0000-0000A3290000}"/>
    <cellStyle name="SAPBEXstdItemX 3 3 2" xfId="18298" xr:uid="{00000000-0005-0000-0000-0000A4290000}"/>
    <cellStyle name="SAPBEXstdItemX 3 3 3" xfId="29795" xr:uid="{00000000-0005-0000-0000-0000A5290000}"/>
    <cellStyle name="SAPBEXstdItemX 3 3 4" xfId="33077" xr:uid="{00000000-0005-0000-0000-0000A6290000}"/>
    <cellStyle name="SAPBEXstdItemX 3 3 5" xfId="39507" xr:uid="{00000000-0005-0000-0000-0000A7290000}"/>
    <cellStyle name="SAPBEXstdItemX 3 3 6" xfId="47412" xr:uid="{00000000-0005-0000-0000-0000A8290000}"/>
    <cellStyle name="SAPBEXstdItemX 3 3 7" xfId="51204" xr:uid="{00000000-0005-0000-0000-0000A9290000}"/>
    <cellStyle name="SAPBEXstdItemX 3 3 8" xfId="52654" xr:uid="{00000000-0005-0000-0000-0000AA290000}"/>
    <cellStyle name="SAPBEXstdItemX 3 4" xfId="17560" xr:uid="{00000000-0005-0000-0000-0000AB290000}"/>
    <cellStyle name="SAPBEXstdItemX 3 5" xfId="27564" xr:uid="{00000000-0005-0000-0000-0000AC290000}"/>
    <cellStyle name="SAPBEXstdItemX 3 6" xfId="31359" xr:uid="{00000000-0005-0000-0000-0000AD290000}"/>
    <cellStyle name="SAPBEXstdItemX 3 7" xfId="29549" xr:uid="{00000000-0005-0000-0000-0000AE290000}"/>
    <cellStyle name="SAPBEXstdItemX 3 8" xfId="47343" xr:uid="{00000000-0005-0000-0000-0000AF290000}"/>
    <cellStyle name="SAPBEXstdItemX 3 9" xfId="22655" xr:uid="{00000000-0005-0000-0000-0000B0290000}"/>
    <cellStyle name="SAPBEXstdItemX 4" xfId="10128" xr:uid="{00000000-0005-0000-0000-0000B1290000}"/>
    <cellStyle name="SAPBEXstdItemX 4 2" xfId="9332" xr:uid="{00000000-0005-0000-0000-0000B2290000}"/>
    <cellStyle name="SAPBEXstdItemX 4 2 2" xfId="16473" xr:uid="{00000000-0005-0000-0000-0000B3290000}"/>
    <cellStyle name="SAPBEXstdItemX 4 2 3" xfId="31646" xr:uid="{00000000-0005-0000-0000-0000B4290000}"/>
    <cellStyle name="SAPBEXstdItemX 4 2 4" xfId="33247" xr:uid="{00000000-0005-0000-0000-0000B5290000}"/>
    <cellStyle name="SAPBEXstdItemX 4 2 5" xfId="39675" xr:uid="{00000000-0005-0000-0000-0000B6290000}"/>
    <cellStyle name="SAPBEXstdItemX 4 2 6" xfId="44794" xr:uid="{00000000-0005-0000-0000-0000B7290000}"/>
    <cellStyle name="SAPBEXstdItemX 4 2 7" xfId="51279" xr:uid="{00000000-0005-0000-0000-0000B8290000}"/>
    <cellStyle name="SAPBEXstdItemX 4 2 8" xfId="51485" xr:uid="{00000000-0005-0000-0000-0000B9290000}"/>
    <cellStyle name="SAPBEXstdItemX 4 3" xfId="15021" xr:uid="{00000000-0005-0000-0000-0000BA290000}"/>
    <cellStyle name="SAPBEXstdItemX 4 4" xfId="30536" xr:uid="{00000000-0005-0000-0000-0000BB290000}"/>
    <cellStyle name="SAPBEXstdItemX 4 5" xfId="34021" xr:uid="{00000000-0005-0000-0000-0000BC290000}"/>
    <cellStyle name="SAPBEXstdItemX 4 6" xfId="40447" xr:uid="{00000000-0005-0000-0000-0000BD290000}"/>
    <cellStyle name="SAPBEXstdItemX 4 7" xfId="39221" xr:uid="{00000000-0005-0000-0000-0000BE290000}"/>
    <cellStyle name="SAPBEXstdItemX 4 8" xfId="51669" xr:uid="{00000000-0005-0000-0000-0000BF290000}"/>
    <cellStyle name="SAPBEXstdItemX 4 9" xfId="51343" xr:uid="{00000000-0005-0000-0000-0000C0290000}"/>
    <cellStyle name="SAPBEXstdItemX 5" xfId="13135" xr:uid="{00000000-0005-0000-0000-0000C1290000}"/>
    <cellStyle name="SAPBEXstdItemX 5 2" xfId="24710" xr:uid="{00000000-0005-0000-0000-0000C2290000}"/>
    <cellStyle name="SAPBEXstdItemX 5 3" xfId="24799" xr:uid="{00000000-0005-0000-0000-0000C3290000}"/>
    <cellStyle name="SAPBEXstdItemX 5 4" xfId="37028" xr:uid="{00000000-0005-0000-0000-0000C4290000}"/>
    <cellStyle name="SAPBEXstdItemX 5 5" xfId="43450" xr:uid="{00000000-0005-0000-0000-0000C5290000}"/>
    <cellStyle name="SAPBEXstdItemX 5 6" xfId="46338" xr:uid="{00000000-0005-0000-0000-0000C6290000}"/>
    <cellStyle name="SAPBEXstdItemX 5 7" xfId="53124" xr:uid="{00000000-0005-0000-0000-0000C7290000}"/>
    <cellStyle name="SAPBEXstdItemX 5 8" xfId="39822" xr:uid="{00000000-0005-0000-0000-0000C8290000}"/>
    <cellStyle name="SAPBEXstdItemX 6" xfId="25208" xr:uid="{00000000-0005-0000-0000-0000C9290000}"/>
    <cellStyle name="SAPBEXstdItemX 7" xfId="22434" xr:uid="{00000000-0005-0000-0000-0000CA290000}"/>
    <cellStyle name="SAPBEXstdItemX 8" xfId="27578" xr:uid="{00000000-0005-0000-0000-0000CB290000}"/>
    <cellStyle name="SAPBEXstdItemX 9" xfId="32039" xr:uid="{00000000-0005-0000-0000-0000CC290000}"/>
    <cellStyle name="SAPBEXtitle" xfId="3033" xr:uid="{00000000-0005-0000-0000-0000CD290000}"/>
    <cellStyle name="SAPBEXundefined" xfId="3034" xr:uid="{00000000-0005-0000-0000-0000CE290000}"/>
    <cellStyle name="SAPBEXundefined 10" xfId="27042" xr:uid="{00000000-0005-0000-0000-0000CF290000}"/>
    <cellStyle name="SAPBEXundefined 11" xfId="48481" xr:uid="{00000000-0005-0000-0000-0000D0290000}"/>
    <cellStyle name="SAPBEXundefined 12" xfId="48803" xr:uid="{00000000-0005-0000-0000-0000D1290000}"/>
    <cellStyle name="SAPBEXundefined 13" xfId="54362" xr:uid="{00000000-0005-0000-0000-0000D2290000}"/>
    <cellStyle name="SAPBEXundefined 2" xfId="6430" xr:uid="{00000000-0005-0000-0000-0000D3290000}"/>
    <cellStyle name="SAPBEXundefined 2 10" xfId="15294" xr:uid="{00000000-0005-0000-0000-0000D4290000}"/>
    <cellStyle name="SAPBEXundefined 2 11" xfId="53110" xr:uid="{00000000-0005-0000-0000-0000D5290000}"/>
    <cellStyle name="SAPBEXundefined 2 2" xfId="7528" xr:uid="{00000000-0005-0000-0000-0000D6290000}"/>
    <cellStyle name="SAPBEXundefined 2 2 10" xfId="53469" xr:uid="{00000000-0005-0000-0000-0000D7290000}"/>
    <cellStyle name="SAPBEXundefined 2 2 2" xfId="10765" xr:uid="{00000000-0005-0000-0000-0000D8290000}"/>
    <cellStyle name="SAPBEXundefined 2 2 2 2" xfId="13887" xr:uid="{00000000-0005-0000-0000-0000D9290000}"/>
    <cellStyle name="SAPBEXundefined 2 2 2 2 2" xfId="18638" xr:uid="{00000000-0005-0000-0000-0000DA290000}"/>
    <cellStyle name="SAPBEXundefined 2 2 2 2 3" xfId="15496" xr:uid="{00000000-0005-0000-0000-0000DB290000}"/>
    <cellStyle name="SAPBEXundefined 2 2 2 2 4" xfId="37780" xr:uid="{00000000-0005-0000-0000-0000DC290000}"/>
    <cellStyle name="SAPBEXundefined 2 2 2 2 5" xfId="44202" xr:uid="{00000000-0005-0000-0000-0000DD290000}"/>
    <cellStyle name="SAPBEXundefined 2 2 2 2 6" xfId="38698" xr:uid="{00000000-0005-0000-0000-0000DE290000}"/>
    <cellStyle name="SAPBEXundefined 2 2 2 2 7" xfId="53498" xr:uid="{00000000-0005-0000-0000-0000DF290000}"/>
    <cellStyle name="SAPBEXundefined 2 2 2 2 8" xfId="53834" xr:uid="{00000000-0005-0000-0000-0000E0290000}"/>
    <cellStyle name="SAPBEXundefined 2 2 2 3" xfId="23481" xr:uid="{00000000-0005-0000-0000-0000E1290000}"/>
    <cellStyle name="SAPBEXundefined 2 2 2 4" xfId="30925" xr:uid="{00000000-0005-0000-0000-0000E2290000}"/>
    <cellStyle name="SAPBEXundefined 2 2 2 5" xfId="34658" xr:uid="{00000000-0005-0000-0000-0000E3290000}"/>
    <cellStyle name="SAPBEXundefined 2 2 2 6" xfId="41083" xr:uid="{00000000-0005-0000-0000-0000E4290000}"/>
    <cellStyle name="SAPBEXundefined 2 2 2 7" xfId="28231" xr:uid="{00000000-0005-0000-0000-0000E5290000}"/>
    <cellStyle name="SAPBEXundefined 2 2 2 8" xfId="51998" xr:uid="{00000000-0005-0000-0000-0000E6290000}"/>
    <cellStyle name="SAPBEXundefined 2 2 2 9" xfId="51308" xr:uid="{00000000-0005-0000-0000-0000E7290000}"/>
    <cellStyle name="SAPBEXundefined 2 2 3" xfId="12628" xr:uid="{00000000-0005-0000-0000-0000E8290000}"/>
    <cellStyle name="SAPBEXundefined 2 2 3 2" xfId="24689" xr:uid="{00000000-0005-0000-0000-0000E9290000}"/>
    <cellStyle name="SAPBEXundefined 2 2 3 3" xfId="30827" xr:uid="{00000000-0005-0000-0000-0000EA290000}"/>
    <cellStyle name="SAPBEXundefined 2 2 3 4" xfId="36521" xr:uid="{00000000-0005-0000-0000-0000EB290000}"/>
    <cellStyle name="SAPBEXundefined 2 2 3 5" xfId="42944" xr:uid="{00000000-0005-0000-0000-0000EC290000}"/>
    <cellStyle name="SAPBEXundefined 2 2 3 6" xfId="46167" xr:uid="{00000000-0005-0000-0000-0000ED290000}"/>
    <cellStyle name="SAPBEXundefined 2 2 3 7" xfId="52893" xr:uid="{00000000-0005-0000-0000-0000EE290000}"/>
    <cellStyle name="SAPBEXundefined 2 2 3 8" xfId="48476" xr:uid="{00000000-0005-0000-0000-0000EF290000}"/>
    <cellStyle name="SAPBEXundefined 2 2 4" xfId="24077" xr:uid="{00000000-0005-0000-0000-0000F0290000}"/>
    <cellStyle name="SAPBEXundefined 2 2 5" xfId="14563" xr:uid="{00000000-0005-0000-0000-0000F1290000}"/>
    <cellStyle name="SAPBEXundefined 2 2 6" xfId="25664" xr:uid="{00000000-0005-0000-0000-0000F2290000}"/>
    <cellStyle name="SAPBEXundefined 2 2 7" xfId="17866" xr:uid="{00000000-0005-0000-0000-0000F3290000}"/>
    <cellStyle name="SAPBEXundefined 2 2 8" xfId="19736" xr:uid="{00000000-0005-0000-0000-0000F4290000}"/>
    <cellStyle name="SAPBEXundefined 2 2 9" xfId="38666" xr:uid="{00000000-0005-0000-0000-0000F5290000}"/>
    <cellStyle name="SAPBEXundefined 2 3" xfId="10217" xr:uid="{00000000-0005-0000-0000-0000F6290000}"/>
    <cellStyle name="SAPBEXundefined 2 3 2" xfId="9660" xr:uid="{00000000-0005-0000-0000-0000F7290000}"/>
    <cellStyle name="SAPBEXundefined 2 3 2 2" xfId="20022" xr:uid="{00000000-0005-0000-0000-0000F8290000}"/>
    <cellStyle name="SAPBEXundefined 2 3 2 3" xfId="29271" xr:uid="{00000000-0005-0000-0000-0000F9290000}"/>
    <cellStyle name="SAPBEXundefined 2 3 2 4" xfId="33558" xr:uid="{00000000-0005-0000-0000-0000FA290000}"/>
    <cellStyle name="SAPBEXundefined 2 3 2 5" xfId="39985" xr:uid="{00000000-0005-0000-0000-0000FB290000}"/>
    <cellStyle name="SAPBEXundefined 2 3 2 6" xfId="48419" xr:uid="{00000000-0005-0000-0000-0000FC290000}"/>
    <cellStyle name="SAPBEXundefined 2 3 2 7" xfId="51430" xr:uid="{00000000-0005-0000-0000-0000FD290000}"/>
    <cellStyle name="SAPBEXundefined 2 3 2 8" xfId="32859" xr:uid="{00000000-0005-0000-0000-0000FE290000}"/>
    <cellStyle name="SAPBEXundefined 2 3 3" xfId="22840" xr:uid="{00000000-0005-0000-0000-0000FF290000}"/>
    <cellStyle name="SAPBEXundefined 2 3 4" xfId="30773" xr:uid="{00000000-0005-0000-0000-0000002A0000}"/>
    <cellStyle name="SAPBEXundefined 2 3 5" xfId="34110" xr:uid="{00000000-0005-0000-0000-0000012A0000}"/>
    <cellStyle name="SAPBEXundefined 2 3 6" xfId="40536" xr:uid="{00000000-0005-0000-0000-0000022A0000}"/>
    <cellStyle name="SAPBEXundefined 2 3 7" xfId="46055" xr:uid="{00000000-0005-0000-0000-0000032A0000}"/>
    <cellStyle name="SAPBEXundefined 2 3 8" xfId="51735" xr:uid="{00000000-0005-0000-0000-0000042A0000}"/>
    <cellStyle name="SAPBEXundefined 2 3 9" xfId="52134" xr:uid="{00000000-0005-0000-0000-0000052A0000}"/>
    <cellStyle name="SAPBEXundefined 2 4" xfId="9776" xr:uid="{00000000-0005-0000-0000-0000062A0000}"/>
    <cellStyle name="SAPBEXundefined 2 4 2" xfId="17097" xr:uid="{00000000-0005-0000-0000-0000072A0000}"/>
    <cellStyle name="SAPBEXundefined 2 4 3" xfId="30434" xr:uid="{00000000-0005-0000-0000-0000082A0000}"/>
    <cellStyle name="SAPBEXundefined 2 4 4" xfId="33670" xr:uid="{00000000-0005-0000-0000-0000092A0000}"/>
    <cellStyle name="SAPBEXundefined 2 4 5" xfId="40098" xr:uid="{00000000-0005-0000-0000-00000A2A0000}"/>
    <cellStyle name="SAPBEXundefined 2 4 6" xfId="40279" xr:uid="{00000000-0005-0000-0000-00000B2A0000}"/>
    <cellStyle name="SAPBEXundefined 2 4 7" xfId="51483" xr:uid="{00000000-0005-0000-0000-00000C2A0000}"/>
    <cellStyle name="SAPBEXundefined 2 4 8" xfId="52563" xr:uid="{00000000-0005-0000-0000-00000D2A0000}"/>
    <cellStyle name="SAPBEXundefined 2 5" xfId="19155" xr:uid="{00000000-0005-0000-0000-00000E2A0000}"/>
    <cellStyle name="SAPBEXundefined 2 6" xfId="31090" xr:uid="{00000000-0005-0000-0000-00000F2A0000}"/>
    <cellStyle name="SAPBEXundefined 2 7" xfId="27088" xr:uid="{00000000-0005-0000-0000-0000102A0000}"/>
    <cellStyle name="SAPBEXundefined 2 8" xfId="29307" xr:uid="{00000000-0005-0000-0000-0000112A0000}"/>
    <cellStyle name="SAPBEXundefined 2 9" xfId="46524" xr:uid="{00000000-0005-0000-0000-0000122A0000}"/>
    <cellStyle name="SAPBEXundefined 3" xfId="7462" xr:uid="{00000000-0005-0000-0000-0000132A0000}"/>
    <cellStyle name="SAPBEXundefined 3 10" xfId="52339" xr:uid="{00000000-0005-0000-0000-0000142A0000}"/>
    <cellStyle name="SAPBEXundefined 3 2" xfId="10703" xr:uid="{00000000-0005-0000-0000-0000152A0000}"/>
    <cellStyle name="SAPBEXundefined 3 2 2" xfId="13825" xr:uid="{00000000-0005-0000-0000-0000162A0000}"/>
    <cellStyle name="SAPBEXundefined 3 2 2 2" xfId="16366" xr:uid="{00000000-0005-0000-0000-0000172A0000}"/>
    <cellStyle name="SAPBEXundefined 3 2 2 3" xfId="20085" xr:uid="{00000000-0005-0000-0000-0000182A0000}"/>
    <cellStyle name="SAPBEXundefined 3 2 2 4" xfId="37718" xr:uid="{00000000-0005-0000-0000-0000192A0000}"/>
    <cellStyle name="SAPBEXundefined 3 2 2 5" xfId="44140" xr:uid="{00000000-0005-0000-0000-00001A2A0000}"/>
    <cellStyle name="SAPBEXundefined 3 2 2 6" xfId="48144" xr:uid="{00000000-0005-0000-0000-00001B2A0000}"/>
    <cellStyle name="SAPBEXundefined 3 2 2 7" xfId="53455" xr:uid="{00000000-0005-0000-0000-00001C2A0000}"/>
    <cellStyle name="SAPBEXundefined 3 2 2 8" xfId="53772" xr:uid="{00000000-0005-0000-0000-00001D2A0000}"/>
    <cellStyle name="SAPBEXundefined 3 2 3" xfId="23098" xr:uid="{00000000-0005-0000-0000-00001E2A0000}"/>
    <cellStyle name="SAPBEXundefined 3 2 4" xfId="27464" xr:uid="{00000000-0005-0000-0000-00001F2A0000}"/>
    <cellStyle name="SAPBEXundefined 3 2 5" xfId="34596" xr:uid="{00000000-0005-0000-0000-0000202A0000}"/>
    <cellStyle name="SAPBEXundefined 3 2 6" xfId="41021" xr:uid="{00000000-0005-0000-0000-0000212A0000}"/>
    <cellStyle name="SAPBEXundefined 3 2 7" xfId="29876" xr:uid="{00000000-0005-0000-0000-0000222A0000}"/>
    <cellStyle name="SAPBEXundefined 3 2 8" xfId="51955" xr:uid="{00000000-0005-0000-0000-0000232A0000}"/>
    <cellStyle name="SAPBEXundefined 3 2 9" xfId="52455" xr:uid="{00000000-0005-0000-0000-0000242A0000}"/>
    <cellStyle name="SAPBEXundefined 3 3" xfId="12607" xr:uid="{00000000-0005-0000-0000-0000252A0000}"/>
    <cellStyle name="SAPBEXundefined 3 3 2" xfId="23244" xr:uid="{00000000-0005-0000-0000-0000262A0000}"/>
    <cellStyle name="SAPBEXundefined 3 3 3" xfId="31315" xr:uid="{00000000-0005-0000-0000-0000272A0000}"/>
    <cellStyle name="SAPBEXundefined 3 3 4" xfId="36500" xr:uid="{00000000-0005-0000-0000-0000282A0000}"/>
    <cellStyle name="SAPBEXundefined 3 3 5" xfId="42923" xr:uid="{00000000-0005-0000-0000-0000292A0000}"/>
    <cellStyle name="SAPBEXundefined 3 3 6" xfId="47521" xr:uid="{00000000-0005-0000-0000-00002A2A0000}"/>
    <cellStyle name="SAPBEXundefined 3 3 7" xfId="52883" xr:uid="{00000000-0005-0000-0000-00002B2A0000}"/>
    <cellStyle name="SAPBEXundefined 3 3 8" xfId="48039" xr:uid="{00000000-0005-0000-0000-00002C2A0000}"/>
    <cellStyle name="SAPBEXundefined 3 4" xfId="19449" xr:uid="{00000000-0005-0000-0000-00002D2A0000}"/>
    <cellStyle name="SAPBEXundefined 3 5" xfId="25622" xr:uid="{00000000-0005-0000-0000-00002E2A0000}"/>
    <cellStyle name="SAPBEXundefined 3 6" xfId="15674" xr:uid="{00000000-0005-0000-0000-00002F2A0000}"/>
    <cellStyle name="SAPBEXundefined 3 7" xfId="29934" xr:uid="{00000000-0005-0000-0000-0000302A0000}"/>
    <cellStyle name="SAPBEXundefined 3 8" xfId="45014" xr:uid="{00000000-0005-0000-0000-0000312A0000}"/>
    <cellStyle name="SAPBEXundefined 3 9" xfId="29318" xr:uid="{00000000-0005-0000-0000-0000322A0000}"/>
    <cellStyle name="SAPBEXundefined 4" xfId="10129" xr:uid="{00000000-0005-0000-0000-0000332A0000}"/>
    <cellStyle name="SAPBEXundefined 4 2" xfId="10087" xr:uid="{00000000-0005-0000-0000-0000342A0000}"/>
    <cellStyle name="SAPBEXundefined 4 2 2" xfId="14701" xr:uid="{00000000-0005-0000-0000-0000352A0000}"/>
    <cellStyle name="SAPBEXundefined 4 2 3" xfId="23137" xr:uid="{00000000-0005-0000-0000-0000362A0000}"/>
    <cellStyle name="SAPBEXundefined 4 2 4" xfId="33980" xr:uid="{00000000-0005-0000-0000-0000372A0000}"/>
    <cellStyle name="SAPBEXundefined 4 2 5" xfId="40407" xr:uid="{00000000-0005-0000-0000-0000382A0000}"/>
    <cellStyle name="SAPBEXundefined 4 2 6" xfId="32719" xr:uid="{00000000-0005-0000-0000-0000392A0000}"/>
    <cellStyle name="SAPBEXundefined 4 2 7" xfId="51633" xr:uid="{00000000-0005-0000-0000-00003A2A0000}"/>
    <cellStyle name="SAPBEXundefined 4 2 8" xfId="50847" xr:uid="{00000000-0005-0000-0000-00003B2A0000}"/>
    <cellStyle name="SAPBEXundefined 4 3" xfId="22807" xr:uid="{00000000-0005-0000-0000-00003C2A0000}"/>
    <cellStyle name="SAPBEXundefined 4 4" xfId="29506" xr:uid="{00000000-0005-0000-0000-00003D2A0000}"/>
    <cellStyle name="SAPBEXundefined 4 5" xfId="34022" xr:uid="{00000000-0005-0000-0000-00003E2A0000}"/>
    <cellStyle name="SAPBEXundefined 4 6" xfId="40448" xr:uid="{00000000-0005-0000-0000-00003F2A0000}"/>
    <cellStyle name="SAPBEXundefined 4 7" xfId="50236" xr:uid="{00000000-0005-0000-0000-0000402A0000}"/>
    <cellStyle name="SAPBEXundefined 4 8" xfId="51670" xr:uid="{00000000-0005-0000-0000-0000412A0000}"/>
    <cellStyle name="SAPBEXundefined 4 9" xfId="53283" xr:uid="{00000000-0005-0000-0000-0000422A0000}"/>
    <cellStyle name="SAPBEXundefined 5" xfId="13350" xr:uid="{00000000-0005-0000-0000-0000432A0000}"/>
    <cellStyle name="SAPBEXundefined 5 2" xfId="25093" xr:uid="{00000000-0005-0000-0000-0000442A0000}"/>
    <cellStyle name="SAPBEXundefined 5 3" xfId="20905" xr:uid="{00000000-0005-0000-0000-0000452A0000}"/>
    <cellStyle name="SAPBEXundefined 5 4" xfId="37243" xr:uid="{00000000-0005-0000-0000-0000462A0000}"/>
    <cellStyle name="SAPBEXundefined 5 5" xfId="43665" xr:uid="{00000000-0005-0000-0000-0000472A0000}"/>
    <cellStyle name="SAPBEXundefined 5 6" xfId="29859" xr:uid="{00000000-0005-0000-0000-0000482A0000}"/>
    <cellStyle name="SAPBEXundefined 5 7" xfId="53230" xr:uid="{00000000-0005-0000-0000-0000492A0000}"/>
    <cellStyle name="SAPBEXundefined 5 8" xfId="38559" xr:uid="{00000000-0005-0000-0000-00004A2A0000}"/>
    <cellStyle name="SAPBEXundefined 6" xfId="24301" xr:uid="{00000000-0005-0000-0000-00004B2A0000}"/>
    <cellStyle name="SAPBEXundefined 7" xfId="27173" xr:uid="{00000000-0005-0000-0000-00004C2A0000}"/>
    <cellStyle name="SAPBEXundefined 8" xfId="19488" xr:uid="{00000000-0005-0000-0000-00004D2A0000}"/>
    <cellStyle name="SAPBEXundefined 9" xfId="31268" xr:uid="{00000000-0005-0000-0000-00004E2A0000}"/>
    <cellStyle name="Scientific" xfId="3035" xr:uid="{00000000-0005-0000-0000-00004F2A0000}"/>
    <cellStyle name="Separador de milhares [0]_BDMOD2" xfId="4909" xr:uid="{00000000-0005-0000-0000-0000502A0000}"/>
    <cellStyle name="Separador de milhares_BDMOD2" xfId="4910" xr:uid="{00000000-0005-0000-0000-0000512A0000}"/>
    <cellStyle name="Sheet Title" xfId="3036" xr:uid="{00000000-0005-0000-0000-0000522A0000}"/>
    <cellStyle name="special" xfId="3037" xr:uid="{00000000-0005-0000-0000-0000532A0000}"/>
    <cellStyle name="Standard_Anpassen der Amortisation" xfId="4911" xr:uid="{00000000-0005-0000-0000-0000542A0000}"/>
    <cellStyle name="Style 1" xfId="3038" xr:uid="{00000000-0005-0000-0000-0000552A0000}"/>
    <cellStyle name="Style 1 2" xfId="4913" xr:uid="{00000000-0005-0000-0000-0000562A0000}"/>
    <cellStyle name="Style 1 3" xfId="4912" xr:uid="{00000000-0005-0000-0000-0000572A0000}"/>
    <cellStyle name="Style 1_2011~2013 HVN prod plan (Mid Term Plan) (Final Base lot 120)" xfId="4914" xr:uid="{00000000-0005-0000-0000-0000582A0000}"/>
    <cellStyle name="Style 10" xfId="3039" xr:uid="{00000000-0005-0000-0000-0000592A0000}"/>
    <cellStyle name="Style 10 2" xfId="4915" xr:uid="{00000000-0005-0000-0000-00005A2A0000}"/>
    <cellStyle name="Style 100" xfId="3040" xr:uid="{00000000-0005-0000-0000-00005B2A0000}"/>
    <cellStyle name="Style 101" xfId="3041" xr:uid="{00000000-0005-0000-0000-00005C2A0000}"/>
    <cellStyle name="Style 102" xfId="3042" xr:uid="{00000000-0005-0000-0000-00005D2A0000}"/>
    <cellStyle name="Style 103" xfId="3043" xr:uid="{00000000-0005-0000-0000-00005E2A0000}"/>
    <cellStyle name="Style 104" xfId="3044" xr:uid="{00000000-0005-0000-0000-00005F2A0000}"/>
    <cellStyle name="Style 105" xfId="3045" xr:uid="{00000000-0005-0000-0000-0000602A0000}"/>
    <cellStyle name="Style 106" xfId="3046" xr:uid="{00000000-0005-0000-0000-0000612A0000}"/>
    <cellStyle name="Style 107" xfId="3047" xr:uid="{00000000-0005-0000-0000-0000622A0000}"/>
    <cellStyle name="Style 108" xfId="3048" xr:uid="{00000000-0005-0000-0000-0000632A0000}"/>
    <cellStyle name="Style 109" xfId="3049" xr:uid="{00000000-0005-0000-0000-0000642A0000}"/>
    <cellStyle name="Style 11" xfId="3050" xr:uid="{00000000-0005-0000-0000-0000652A0000}"/>
    <cellStyle name="Style 11 2" xfId="4916" xr:uid="{00000000-0005-0000-0000-0000662A0000}"/>
    <cellStyle name="Style 110" xfId="3051" xr:uid="{00000000-0005-0000-0000-0000672A0000}"/>
    <cellStyle name="Style 111" xfId="3052" xr:uid="{00000000-0005-0000-0000-0000682A0000}"/>
    <cellStyle name="Style 112" xfId="3053" xr:uid="{00000000-0005-0000-0000-0000692A0000}"/>
    <cellStyle name="Style 113" xfId="3054" xr:uid="{00000000-0005-0000-0000-00006A2A0000}"/>
    <cellStyle name="Style 114" xfId="3055" xr:uid="{00000000-0005-0000-0000-00006B2A0000}"/>
    <cellStyle name="Style 115" xfId="3056" xr:uid="{00000000-0005-0000-0000-00006C2A0000}"/>
    <cellStyle name="Style 116" xfId="3057" xr:uid="{00000000-0005-0000-0000-00006D2A0000}"/>
    <cellStyle name="Style 117" xfId="3058" xr:uid="{00000000-0005-0000-0000-00006E2A0000}"/>
    <cellStyle name="Style 118" xfId="3059" xr:uid="{00000000-0005-0000-0000-00006F2A0000}"/>
    <cellStyle name="Style 119" xfId="3060" xr:uid="{00000000-0005-0000-0000-0000702A0000}"/>
    <cellStyle name="Style 12" xfId="3061" xr:uid="{00000000-0005-0000-0000-0000712A0000}"/>
    <cellStyle name="Style 12 2" xfId="4917" xr:uid="{00000000-0005-0000-0000-0000722A0000}"/>
    <cellStyle name="Style 120" xfId="3062" xr:uid="{00000000-0005-0000-0000-0000732A0000}"/>
    <cellStyle name="Style 121" xfId="3063" xr:uid="{00000000-0005-0000-0000-0000742A0000}"/>
    <cellStyle name="Style 122" xfId="3064" xr:uid="{00000000-0005-0000-0000-0000752A0000}"/>
    <cellStyle name="Style 123" xfId="3065" xr:uid="{00000000-0005-0000-0000-0000762A0000}"/>
    <cellStyle name="Style 124" xfId="3066" xr:uid="{00000000-0005-0000-0000-0000772A0000}"/>
    <cellStyle name="Style 125" xfId="3067" xr:uid="{00000000-0005-0000-0000-0000782A0000}"/>
    <cellStyle name="Style 126" xfId="3068" xr:uid="{00000000-0005-0000-0000-0000792A0000}"/>
    <cellStyle name="Style 127" xfId="3069" xr:uid="{00000000-0005-0000-0000-00007A2A0000}"/>
    <cellStyle name="Style 128" xfId="3070" xr:uid="{00000000-0005-0000-0000-00007B2A0000}"/>
    <cellStyle name="Style 129" xfId="3071" xr:uid="{00000000-0005-0000-0000-00007C2A0000}"/>
    <cellStyle name="Style 13" xfId="3072" xr:uid="{00000000-0005-0000-0000-00007D2A0000}"/>
    <cellStyle name="Style 13 2" xfId="4918" xr:uid="{00000000-0005-0000-0000-00007E2A0000}"/>
    <cellStyle name="Style 130" xfId="3073" xr:uid="{00000000-0005-0000-0000-00007F2A0000}"/>
    <cellStyle name="Style 131" xfId="3074" xr:uid="{00000000-0005-0000-0000-0000802A0000}"/>
    <cellStyle name="Style 132" xfId="3075" xr:uid="{00000000-0005-0000-0000-0000812A0000}"/>
    <cellStyle name="Style 133" xfId="3076" xr:uid="{00000000-0005-0000-0000-0000822A0000}"/>
    <cellStyle name="Style 134" xfId="3077" xr:uid="{00000000-0005-0000-0000-0000832A0000}"/>
    <cellStyle name="Style 135" xfId="3078" xr:uid="{00000000-0005-0000-0000-0000842A0000}"/>
    <cellStyle name="Style 136" xfId="3079" xr:uid="{00000000-0005-0000-0000-0000852A0000}"/>
    <cellStyle name="Style 137" xfId="3080" xr:uid="{00000000-0005-0000-0000-0000862A0000}"/>
    <cellStyle name="Style 138" xfId="3081" xr:uid="{00000000-0005-0000-0000-0000872A0000}"/>
    <cellStyle name="Style 139" xfId="3082" xr:uid="{00000000-0005-0000-0000-0000882A0000}"/>
    <cellStyle name="Style 14" xfId="3083" xr:uid="{00000000-0005-0000-0000-0000892A0000}"/>
    <cellStyle name="Style 14 2" xfId="4919" xr:uid="{00000000-0005-0000-0000-00008A2A0000}"/>
    <cellStyle name="Style 140" xfId="3084" xr:uid="{00000000-0005-0000-0000-00008B2A0000}"/>
    <cellStyle name="Style 141" xfId="3085" xr:uid="{00000000-0005-0000-0000-00008C2A0000}"/>
    <cellStyle name="Style 142" xfId="3086" xr:uid="{00000000-0005-0000-0000-00008D2A0000}"/>
    <cellStyle name="Style 143" xfId="3087" xr:uid="{00000000-0005-0000-0000-00008E2A0000}"/>
    <cellStyle name="Style 144" xfId="3088" xr:uid="{00000000-0005-0000-0000-00008F2A0000}"/>
    <cellStyle name="Style 145" xfId="3089" xr:uid="{00000000-0005-0000-0000-0000902A0000}"/>
    <cellStyle name="Style 146" xfId="3090" xr:uid="{00000000-0005-0000-0000-0000912A0000}"/>
    <cellStyle name="Style 147" xfId="3091" xr:uid="{00000000-0005-0000-0000-0000922A0000}"/>
    <cellStyle name="Style 148" xfId="3092" xr:uid="{00000000-0005-0000-0000-0000932A0000}"/>
    <cellStyle name="Style 149" xfId="3093" xr:uid="{00000000-0005-0000-0000-0000942A0000}"/>
    <cellStyle name="Style 15" xfId="3094" xr:uid="{00000000-0005-0000-0000-0000952A0000}"/>
    <cellStyle name="Style 15 2" xfId="4920" xr:uid="{00000000-0005-0000-0000-0000962A0000}"/>
    <cellStyle name="Style 150" xfId="3095" xr:uid="{00000000-0005-0000-0000-0000972A0000}"/>
    <cellStyle name="Style 151" xfId="3096" xr:uid="{00000000-0005-0000-0000-0000982A0000}"/>
    <cellStyle name="Style 152" xfId="3097" xr:uid="{00000000-0005-0000-0000-0000992A0000}"/>
    <cellStyle name="Style 153" xfId="3098" xr:uid="{00000000-0005-0000-0000-00009A2A0000}"/>
    <cellStyle name="Style 154" xfId="3099" xr:uid="{00000000-0005-0000-0000-00009B2A0000}"/>
    <cellStyle name="Style 155" xfId="3100" xr:uid="{00000000-0005-0000-0000-00009C2A0000}"/>
    <cellStyle name="Style 156" xfId="3101" xr:uid="{00000000-0005-0000-0000-00009D2A0000}"/>
    <cellStyle name="Style 157" xfId="3102" xr:uid="{00000000-0005-0000-0000-00009E2A0000}"/>
    <cellStyle name="Style 158" xfId="3103" xr:uid="{00000000-0005-0000-0000-00009F2A0000}"/>
    <cellStyle name="Style 159" xfId="3104" xr:uid="{00000000-0005-0000-0000-0000A02A0000}"/>
    <cellStyle name="Style 16" xfId="3105" xr:uid="{00000000-0005-0000-0000-0000A12A0000}"/>
    <cellStyle name="Style 16 2" xfId="4921" xr:uid="{00000000-0005-0000-0000-0000A22A0000}"/>
    <cellStyle name="Style 160" xfId="3106" xr:uid="{00000000-0005-0000-0000-0000A32A0000}"/>
    <cellStyle name="Style 161" xfId="3107" xr:uid="{00000000-0005-0000-0000-0000A42A0000}"/>
    <cellStyle name="Style 162" xfId="3108" xr:uid="{00000000-0005-0000-0000-0000A52A0000}"/>
    <cellStyle name="Style 163" xfId="3109" xr:uid="{00000000-0005-0000-0000-0000A62A0000}"/>
    <cellStyle name="Style 164" xfId="3110" xr:uid="{00000000-0005-0000-0000-0000A72A0000}"/>
    <cellStyle name="Style 165" xfId="3111" xr:uid="{00000000-0005-0000-0000-0000A82A0000}"/>
    <cellStyle name="Style 166" xfId="3112" xr:uid="{00000000-0005-0000-0000-0000A92A0000}"/>
    <cellStyle name="Style 167" xfId="3113" xr:uid="{00000000-0005-0000-0000-0000AA2A0000}"/>
    <cellStyle name="Style 168" xfId="3114" xr:uid="{00000000-0005-0000-0000-0000AB2A0000}"/>
    <cellStyle name="Style 169" xfId="3115" xr:uid="{00000000-0005-0000-0000-0000AC2A0000}"/>
    <cellStyle name="Style 17" xfId="3116" xr:uid="{00000000-0005-0000-0000-0000AD2A0000}"/>
    <cellStyle name="Style 17 2" xfId="4922" xr:uid="{00000000-0005-0000-0000-0000AE2A0000}"/>
    <cellStyle name="Style 170" xfId="3117" xr:uid="{00000000-0005-0000-0000-0000AF2A0000}"/>
    <cellStyle name="Style 171" xfId="3118" xr:uid="{00000000-0005-0000-0000-0000B02A0000}"/>
    <cellStyle name="Style 172" xfId="3119" xr:uid="{00000000-0005-0000-0000-0000B12A0000}"/>
    <cellStyle name="Style 173" xfId="3120" xr:uid="{00000000-0005-0000-0000-0000B22A0000}"/>
    <cellStyle name="Style 174" xfId="3121" xr:uid="{00000000-0005-0000-0000-0000B32A0000}"/>
    <cellStyle name="Style 175" xfId="3122" xr:uid="{00000000-0005-0000-0000-0000B42A0000}"/>
    <cellStyle name="Style 176" xfId="3123" xr:uid="{00000000-0005-0000-0000-0000B52A0000}"/>
    <cellStyle name="Style 177" xfId="3124" xr:uid="{00000000-0005-0000-0000-0000B62A0000}"/>
    <cellStyle name="Style 178" xfId="3125" xr:uid="{00000000-0005-0000-0000-0000B72A0000}"/>
    <cellStyle name="Style 179" xfId="3126" xr:uid="{00000000-0005-0000-0000-0000B82A0000}"/>
    <cellStyle name="Style 18" xfId="3127" xr:uid="{00000000-0005-0000-0000-0000B92A0000}"/>
    <cellStyle name="Style 18 2" xfId="4923" xr:uid="{00000000-0005-0000-0000-0000BA2A0000}"/>
    <cellStyle name="Style 180" xfId="3128" xr:uid="{00000000-0005-0000-0000-0000BB2A0000}"/>
    <cellStyle name="Style 181" xfId="3129" xr:uid="{00000000-0005-0000-0000-0000BC2A0000}"/>
    <cellStyle name="Style 182" xfId="3130" xr:uid="{00000000-0005-0000-0000-0000BD2A0000}"/>
    <cellStyle name="Style 183" xfId="3131" xr:uid="{00000000-0005-0000-0000-0000BE2A0000}"/>
    <cellStyle name="Style 184" xfId="3132" xr:uid="{00000000-0005-0000-0000-0000BF2A0000}"/>
    <cellStyle name="Style 185" xfId="3133" xr:uid="{00000000-0005-0000-0000-0000C02A0000}"/>
    <cellStyle name="Style 186" xfId="3134" xr:uid="{00000000-0005-0000-0000-0000C12A0000}"/>
    <cellStyle name="Style 187" xfId="3135" xr:uid="{00000000-0005-0000-0000-0000C22A0000}"/>
    <cellStyle name="Style 188" xfId="3136" xr:uid="{00000000-0005-0000-0000-0000C32A0000}"/>
    <cellStyle name="Style 189" xfId="3137" xr:uid="{00000000-0005-0000-0000-0000C42A0000}"/>
    <cellStyle name="Style 19" xfId="3138" xr:uid="{00000000-0005-0000-0000-0000C52A0000}"/>
    <cellStyle name="Style 19 2" xfId="4924" xr:uid="{00000000-0005-0000-0000-0000C62A0000}"/>
    <cellStyle name="Style 190" xfId="3139" xr:uid="{00000000-0005-0000-0000-0000C72A0000}"/>
    <cellStyle name="Style 191" xfId="3140" xr:uid="{00000000-0005-0000-0000-0000C82A0000}"/>
    <cellStyle name="Style 192" xfId="3141" xr:uid="{00000000-0005-0000-0000-0000C92A0000}"/>
    <cellStyle name="Style 193" xfId="3142" xr:uid="{00000000-0005-0000-0000-0000CA2A0000}"/>
    <cellStyle name="Style 194" xfId="3143" xr:uid="{00000000-0005-0000-0000-0000CB2A0000}"/>
    <cellStyle name="Style 195" xfId="3144" xr:uid="{00000000-0005-0000-0000-0000CC2A0000}"/>
    <cellStyle name="Style 196" xfId="3145" xr:uid="{00000000-0005-0000-0000-0000CD2A0000}"/>
    <cellStyle name="Style 197" xfId="3146" xr:uid="{00000000-0005-0000-0000-0000CE2A0000}"/>
    <cellStyle name="Style 198" xfId="3147" xr:uid="{00000000-0005-0000-0000-0000CF2A0000}"/>
    <cellStyle name="Style 199" xfId="3148" xr:uid="{00000000-0005-0000-0000-0000D02A0000}"/>
    <cellStyle name="Style 2" xfId="3149" xr:uid="{00000000-0005-0000-0000-0000D12A0000}"/>
    <cellStyle name="Style 2 2" xfId="4925" xr:uid="{00000000-0005-0000-0000-0000D22A0000}"/>
    <cellStyle name="Style 20" xfId="3150" xr:uid="{00000000-0005-0000-0000-0000D32A0000}"/>
    <cellStyle name="Style 20 2" xfId="4926" xr:uid="{00000000-0005-0000-0000-0000D42A0000}"/>
    <cellStyle name="Style 200" xfId="3151" xr:uid="{00000000-0005-0000-0000-0000D52A0000}"/>
    <cellStyle name="Style 201" xfId="3152" xr:uid="{00000000-0005-0000-0000-0000D62A0000}"/>
    <cellStyle name="Style 202" xfId="3153" xr:uid="{00000000-0005-0000-0000-0000D72A0000}"/>
    <cellStyle name="Style 203" xfId="3154" xr:uid="{00000000-0005-0000-0000-0000D82A0000}"/>
    <cellStyle name="Style 204" xfId="3155" xr:uid="{00000000-0005-0000-0000-0000D92A0000}"/>
    <cellStyle name="Style 205" xfId="3156" xr:uid="{00000000-0005-0000-0000-0000DA2A0000}"/>
    <cellStyle name="Style 206" xfId="3157" xr:uid="{00000000-0005-0000-0000-0000DB2A0000}"/>
    <cellStyle name="Style 207" xfId="3158" xr:uid="{00000000-0005-0000-0000-0000DC2A0000}"/>
    <cellStyle name="Style 208" xfId="3159" xr:uid="{00000000-0005-0000-0000-0000DD2A0000}"/>
    <cellStyle name="Style 209" xfId="3160" xr:uid="{00000000-0005-0000-0000-0000DE2A0000}"/>
    <cellStyle name="Style 21" xfId="3161" xr:uid="{00000000-0005-0000-0000-0000DF2A0000}"/>
    <cellStyle name="Style 21 2" xfId="4927" xr:uid="{00000000-0005-0000-0000-0000E02A0000}"/>
    <cellStyle name="Style 210" xfId="3162" xr:uid="{00000000-0005-0000-0000-0000E12A0000}"/>
    <cellStyle name="Style 211" xfId="3163" xr:uid="{00000000-0005-0000-0000-0000E22A0000}"/>
    <cellStyle name="Style 212" xfId="3164" xr:uid="{00000000-0005-0000-0000-0000E32A0000}"/>
    <cellStyle name="Style 213" xfId="3165" xr:uid="{00000000-0005-0000-0000-0000E42A0000}"/>
    <cellStyle name="Style 214" xfId="3166" xr:uid="{00000000-0005-0000-0000-0000E52A0000}"/>
    <cellStyle name="Style 215" xfId="3167" xr:uid="{00000000-0005-0000-0000-0000E62A0000}"/>
    <cellStyle name="Style 216" xfId="3168" xr:uid="{00000000-0005-0000-0000-0000E72A0000}"/>
    <cellStyle name="Style 217" xfId="3169" xr:uid="{00000000-0005-0000-0000-0000E82A0000}"/>
    <cellStyle name="Style 218" xfId="3170" xr:uid="{00000000-0005-0000-0000-0000E92A0000}"/>
    <cellStyle name="Style 219" xfId="3171" xr:uid="{00000000-0005-0000-0000-0000EA2A0000}"/>
    <cellStyle name="Style 22" xfId="3172" xr:uid="{00000000-0005-0000-0000-0000EB2A0000}"/>
    <cellStyle name="Style 22 2" xfId="4928" xr:uid="{00000000-0005-0000-0000-0000EC2A0000}"/>
    <cellStyle name="Style 220" xfId="3173" xr:uid="{00000000-0005-0000-0000-0000ED2A0000}"/>
    <cellStyle name="Style 221" xfId="3174" xr:uid="{00000000-0005-0000-0000-0000EE2A0000}"/>
    <cellStyle name="Style 222" xfId="3175" xr:uid="{00000000-0005-0000-0000-0000EF2A0000}"/>
    <cellStyle name="Style 223" xfId="3176" xr:uid="{00000000-0005-0000-0000-0000F02A0000}"/>
    <cellStyle name="Style 224" xfId="3177" xr:uid="{00000000-0005-0000-0000-0000F12A0000}"/>
    <cellStyle name="Style 225" xfId="3178" xr:uid="{00000000-0005-0000-0000-0000F22A0000}"/>
    <cellStyle name="Style 226" xfId="3179" xr:uid="{00000000-0005-0000-0000-0000F32A0000}"/>
    <cellStyle name="Style 227" xfId="3180" xr:uid="{00000000-0005-0000-0000-0000F42A0000}"/>
    <cellStyle name="Style 228" xfId="3181" xr:uid="{00000000-0005-0000-0000-0000F52A0000}"/>
    <cellStyle name="Style 229" xfId="3182" xr:uid="{00000000-0005-0000-0000-0000F62A0000}"/>
    <cellStyle name="Style 23" xfId="3183" xr:uid="{00000000-0005-0000-0000-0000F72A0000}"/>
    <cellStyle name="Style 23 2" xfId="4929" xr:uid="{00000000-0005-0000-0000-0000F82A0000}"/>
    <cellStyle name="Style 230" xfId="3184" xr:uid="{00000000-0005-0000-0000-0000F92A0000}"/>
    <cellStyle name="Style 231" xfId="3185" xr:uid="{00000000-0005-0000-0000-0000FA2A0000}"/>
    <cellStyle name="Style 232" xfId="3186" xr:uid="{00000000-0005-0000-0000-0000FB2A0000}"/>
    <cellStyle name="Style 233" xfId="3187" xr:uid="{00000000-0005-0000-0000-0000FC2A0000}"/>
    <cellStyle name="Style 234" xfId="3188" xr:uid="{00000000-0005-0000-0000-0000FD2A0000}"/>
    <cellStyle name="Style 235" xfId="3189" xr:uid="{00000000-0005-0000-0000-0000FE2A0000}"/>
    <cellStyle name="Style 236" xfId="3190" xr:uid="{00000000-0005-0000-0000-0000FF2A0000}"/>
    <cellStyle name="Style 237" xfId="3191" xr:uid="{00000000-0005-0000-0000-0000002B0000}"/>
    <cellStyle name="Style 238" xfId="3192" xr:uid="{00000000-0005-0000-0000-0000012B0000}"/>
    <cellStyle name="Style 239" xfId="3193" xr:uid="{00000000-0005-0000-0000-0000022B0000}"/>
    <cellStyle name="Style 24" xfId="3194" xr:uid="{00000000-0005-0000-0000-0000032B0000}"/>
    <cellStyle name="Style 240" xfId="3195" xr:uid="{00000000-0005-0000-0000-0000042B0000}"/>
    <cellStyle name="Style 241" xfId="3196" xr:uid="{00000000-0005-0000-0000-0000052B0000}"/>
    <cellStyle name="Style 242" xfId="3197" xr:uid="{00000000-0005-0000-0000-0000062B0000}"/>
    <cellStyle name="Style 243" xfId="3198" xr:uid="{00000000-0005-0000-0000-0000072B0000}"/>
    <cellStyle name="Style 244" xfId="3199" xr:uid="{00000000-0005-0000-0000-0000082B0000}"/>
    <cellStyle name="Style 245" xfId="3200" xr:uid="{00000000-0005-0000-0000-0000092B0000}"/>
    <cellStyle name="Style 246" xfId="3201" xr:uid="{00000000-0005-0000-0000-00000A2B0000}"/>
    <cellStyle name="Style 247" xfId="3202" xr:uid="{00000000-0005-0000-0000-00000B2B0000}"/>
    <cellStyle name="Style 248" xfId="3203" xr:uid="{00000000-0005-0000-0000-00000C2B0000}"/>
    <cellStyle name="Style 249" xfId="3204" xr:uid="{00000000-0005-0000-0000-00000D2B0000}"/>
    <cellStyle name="Style 25" xfId="3205" xr:uid="{00000000-0005-0000-0000-00000E2B0000}"/>
    <cellStyle name="Style 250" xfId="3206" xr:uid="{00000000-0005-0000-0000-00000F2B0000}"/>
    <cellStyle name="Style 251" xfId="3207" xr:uid="{00000000-0005-0000-0000-0000102B0000}"/>
    <cellStyle name="Style 252" xfId="3208" xr:uid="{00000000-0005-0000-0000-0000112B0000}"/>
    <cellStyle name="Style 253" xfId="3209" xr:uid="{00000000-0005-0000-0000-0000122B0000}"/>
    <cellStyle name="Style 254" xfId="3210" xr:uid="{00000000-0005-0000-0000-0000132B0000}"/>
    <cellStyle name="Style 255" xfId="3211" xr:uid="{00000000-0005-0000-0000-0000142B0000}"/>
    <cellStyle name="Style 256" xfId="3212" xr:uid="{00000000-0005-0000-0000-0000152B0000}"/>
    <cellStyle name="Style 257" xfId="3213" xr:uid="{00000000-0005-0000-0000-0000162B0000}"/>
    <cellStyle name="Style 258" xfId="3214" xr:uid="{00000000-0005-0000-0000-0000172B0000}"/>
    <cellStyle name="Style 259" xfId="3215" xr:uid="{00000000-0005-0000-0000-0000182B0000}"/>
    <cellStyle name="Style 26" xfId="3216" xr:uid="{00000000-0005-0000-0000-0000192B0000}"/>
    <cellStyle name="Style 260" xfId="3217" xr:uid="{00000000-0005-0000-0000-00001A2B0000}"/>
    <cellStyle name="Style 261" xfId="3218" xr:uid="{00000000-0005-0000-0000-00001B2B0000}"/>
    <cellStyle name="Style 262" xfId="3219" xr:uid="{00000000-0005-0000-0000-00001C2B0000}"/>
    <cellStyle name="Style 263" xfId="3220" xr:uid="{00000000-0005-0000-0000-00001D2B0000}"/>
    <cellStyle name="Style 264" xfId="3221" xr:uid="{00000000-0005-0000-0000-00001E2B0000}"/>
    <cellStyle name="Style 265" xfId="3222" xr:uid="{00000000-0005-0000-0000-00001F2B0000}"/>
    <cellStyle name="Style 266" xfId="3223" xr:uid="{00000000-0005-0000-0000-0000202B0000}"/>
    <cellStyle name="Style 267" xfId="3224" xr:uid="{00000000-0005-0000-0000-0000212B0000}"/>
    <cellStyle name="Style 268" xfId="3225" xr:uid="{00000000-0005-0000-0000-0000222B0000}"/>
    <cellStyle name="Style 269" xfId="3226" xr:uid="{00000000-0005-0000-0000-0000232B0000}"/>
    <cellStyle name="Style 27" xfId="3227" xr:uid="{00000000-0005-0000-0000-0000242B0000}"/>
    <cellStyle name="Style 270" xfId="3228" xr:uid="{00000000-0005-0000-0000-0000252B0000}"/>
    <cellStyle name="Style 271" xfId="3229" xr:uid="{00000000-0005-0000-0000-0000262B0000}"/>
    <cellStyle name="Style 272" xfId="3230" xr:uid="{00000000-0005-0000-0000-0000272B0000}"/>
    <cellStyle name="Style 273" xfId="3231" xr:uid="{00000000-0005-0000-0000-0000282B0000}"/>
    <cellStyle name="Style 274" xfId="3232" xr:uid="{00000000-0005-0000-0000-0000292B0000}"/>
    <cellStyle name="Style 275" xfId="3233" xr:uid="{00000000-0005-0000-0000-00002A2B0000}"/>
    <cellStyle name="Style 276" xfId="3234" xr:uid="{00000000-0005-0000-0000-00002B2B0000}"/>
    <cellStyle name="Style 277" xfId="3235" xr:uid="{00000000-0005-0000-0000-00002C2B0000}"/>
    <cellStyle name="Style 278" xfId="3236" xr:uid="{00000000-0005-0000-0000-00002D2B0000}"/>
    <cellStyle name="Style 279" xfId="3237" xr:uid="{00000000-0005-0000-0000-00002E2B0000}"/>
    <cellStyle name="Style 28" xfId="3238" xr:uid="{00000000-0005-0000-0000-00002F2B0000}"/>
    <cellStyle name="Style 280" xfId="3239" xr:uid="{00000000-0005-0000-0000-0000302B0000}"/>
    <cellStyle name="Style 281" xfId="3240" xr:uid="{00000000-0005-0000-0000-0000312B0000}"/>
    <cellStyle name="Style 282" xfId="3241" xr:uid="{00000000-0005-0000-0000-0000322B0000}"/>
    <cellStyle name="Style 283" xfId="3242" xr:uid="{00000000-0005-0000-0000-0000332B0000}"/>
    <cellStyle name="Style 284" xfId="3243" xr:uid="{00000000-0005-0000-0000-0000342B0000}"/>
    <cellStyle name="Style 285" xfId="3244" xr:uid="{00000000-0005-0000-0000-0000352B0000}"/>
    <cellStyle name="Style 29" xfId="3245" xr:uid="{00000000-0005-0000-0000-0000362B0000}"/>
    <cellStyle name="Style 3" xfId="3246" xr:uid="{00000000-0005-0000-0000-0000372B0000}"/>
    <cellStyle name="style 3 2" xfId="5877" xr:uid="{00000000-0005-0000-0000-0000382B0000}"/>
    <cellStyle name="Style 3 3" xfId="4930" xr:uid="{00000000-0005-0000-0000-0000392B0000}"/>
    <cellStyle name="Style 30" xfId="3247" xr:uid="{00000000-0005-0000-0000-00003A2B0000}"/>
    <cellStyle name="Style 31" xfId="3248" xr:uid="{00000000-0005-0000-0000-00003B2B0000}"/>
    <cellStyle name="Style 32" xfId="3249" xr:uid="{00000000-0005-0000-0000-00003C2B0000}"/>
    <cellStyle name="Style 33" xfId="3250" xr:uid="{00000000-0005-0000-0000-00003D2B0000}"/>
    <cellStyle name="Style 34" xfId="3251" xr:uid="{00000000-0005-0000-0000-00003E2B0000}"/>
    <cellStyle name="Style 35" xfId="3252" xr:uid="{00000000-0005-0000-0000-00003F2B0000}"/>
    <cellStyle name="Style 36" xfId="3253" xr:uid="{00000000-0005-0000-0000-0000402B0000}"/>
    <cellStyle name="Style 37" xfId="3254" xr:uid="{00000000-0005-0000-0000-0000412B0000}"/>
    <cellStyle name="Style 38" xfId="3255" xr:uid="{00000000-0005-0000-0000-0000422B0000}"/>
    <cellStyle name="Style 39" xfId="3256" xr:uid="{00000000-0005-0000-0000-0000432B0000}"/>
    <cellStyle name="Style 4" xfId="3257" xr:uid="{00000000-0005-0000-0000-0000442B0000}"/>
    <cellStyle name="Style 4 2" xfId="4931" xr:uid="{00000000-0005-0000-0000-0000452B0000}"/>
    <cellStyle name="Style 40" xfId="3258" xr:uid="{00000000-0005-0000-0000-0000462B0000}"/>
    <cellStyle name="Style 41" xfId="3259" xr:uid="{00000000-0005-0000-0000-0000472B0000}"/>
    <cellStyle name="Style 41 2" xfId="4932" xr:uid="{00000000-0005-0000-0000-0000482B0000}"/>
    <cellStyle name="Style 42" xfId="3260" xr:uid="{00000000-0005-0000-0000-0000492B0000}"/>
    <cellStyle name="Style 42 2" xfId="4933" xr:uid="{00000000-0005-0000-0000-00004A2B0000}"/>
    <cellStyle name="Style 43" xfId="3261" xr:uid="{00000000-0005-0000-0000-00004B2B0000}"/>
    <cellStyle name="Style 43 2" xfId="4934" xr:uid="{00000000-0005-0000-0000-00004C2B0000}"/>
    <cellStyle name="Style 44" xfId="3262" xr:uid="{00000000-0005-0000-0000-00004D2B0000}"/>
    <cellStyle name="Style 44 2" xfId="4935" xr:uid="{00000000-0005-0000-0000-00004E2B0000}"/>
    <cellStyle name="Style 45" xfId="3263" xr:uid="{00000000-0005-0000-0000-00004F2B0000}"/>
    <cellStyle name="Style 45 2" xfId="4936" xr:uid="{00000000-0005-0000-0000-0000502B0000}"/>
    <cellStyle name="Style 46" xfId="3264" xr:uid="{00000000-0005-0000-0000-0000512B0000}"/>
    <cellStyle name="Style 46 2" xfId="4937" xr:uid="{00000000-0005-0000-0000-0000522B0000}"/>
    <cellStyle name="Style 47" xfId="3265" xr:uid="{00000000-0005-0000-0000-0000532B0000}"/>
    <cellStyle name="Style 47 2" xfId="4938" xr:uid="{00000000-0005-0000-0000-0000542B0000}"/>
    <cellStyle name="Style 48" xfId="3266" xr:uid="{00000000-0005-0000-0000-0000552B0000}"/>
    <cellStyle name="Style 48 2" xfId="4939" xr:uid="{00000000-0005-0000-0000-0000562B0000}"/>
    <cellStyle name="Style 49" xfId="3267" xr:uid="{00000000-0005-0000-0000-0000572B0000}"/>
    <cellStyle name="Style 5" xfId="3268" xr:uid="{00000000-0005-0000-0000-0000582B0000}"/>
    <cellStyle name="Style 5 2" xfId="4940" xr:uid="{00000000-0005-0000-0000-0000592B0000}"/>
    <cellStyle name="Style 50" xfId="3269" xr:uid="{00000000-0005-0000-0000-00005A2B0000}"/>
    <cellStyle name="Style 50 2" xfId="5879" xr:uid="{00000000-0005-0000-0000-00005B2B0000}"/>
    <cellStyle name="Style 50 3" xfId="5878" xr:uid="{00000000-0005-0000-0000-00005C2B0000}"/>
    <cellStyle name="Style 50 4" xfId="4941" xr:uid="{00000000-0005-0000-0000-00005D2B0000}"/>
    <cellStyle name="Style 51" xfId="3270" xr:uid="{00000000-0005-0000-0000-00005E2B0000}"/>
    <cellStyle name="Style 51 2" xfId="5880" xr:uid="{00000000-0005-0000-0000-00005F2B0000}"/>
    <cellStyle name="Style 51 3" xfId="4942" xr:uid="{00000000-0005-0000-0000-0000602B0000}"/>
    <cellStyle name="Style 52" xfId="3271" xr:uid="{00000000-0005-0000-0000-0000612B0000}"/>
    <cellStyle name="Style 52 2" xfId="5881" xr:uid="{00000000-0005-0000-0000-0000622B0000}"/>
    <cellStyle name="Style 52 3" xfId="4943" xr:uid="{00000000-0005-0000-0000-0000632B0000}"/>
    <cellStyle name="Style 53" xfId="3272" xr:uid="{00000000-0005-0000-0000-0000642B0000}"/>
    <cellStyle name="Style 53 2" xfId="5882" xr:uid="{00000000-0005-0000-0000-0000652B0000}"/>
    <cellStyle name="Style 53 3" xfId="4944" xr:uid="{00000000-0005-0000-0000-0000662B0000}"/>
    <cellStyle name="Style 54" xfId="3273" xr:uid="{00000000-0005-0000-0000-0000672B0000}"/>
    <cellStyle name="Style 54 2" xfId="5883" xr:uid="{00000000-0005-0000-0000-0000682B0000}"/>
    <cellStyle name="Style 54 3" xfId="4945" xr:uid="{00000000-0005-0000-0000-0000692B0000}"/>
    <cellStyle name="Style 55" xfId="3274" xr:uid="{00000000-0005-0000-0000-00006A2B0000}"/>
    <cellStyle name="Style 55 2" xfId="5884" xr:uid="{00000000-0005-0000-0000-00006B2B0000}"/>
    <cellStyle name="Style 55 3" xfId="4946" xr:uid="{00000000-0005-0000-0000-00006C2B0000}"/>
    <cellStyle name="Style 56" xfId="3275" xr:uid="{00000000-0005-0000-0000-00006D2B0000}"/>
    <cellStyle name="Style 56 2" xfId="5885" xr:uid="{00000000-0005-0000-0000-00006E2B0000}"/>
    <cellStyle name="Style 56 3" xfId="4947" xr:uid="{00000000-0005-0000-0000-00006F2B0000}"/>
    <cellStyle name="Style 57" xfId="3276" xr:uid="{00000000-0005-0000-0000-0000702B0000}"/>
    <cellStyle name="Style 57 2" xfId="4948" xr:uid="{00000000-0005-0000-0000-0000712B0000}"/>
    <cellStyle name="Style 58" xfId="3277" xr:uid="{00000000-0005-0000-0000-0000722B0000}"/>
    <cellStyle name="Style 58 2" xfId="5886" xr:uid="{00000000-0005-0000-0000-0000732B0000}"/>
    <cellStyle name="Style 58 3" xfId="4949" xr:uid="{00000000-0005-0000-0000-0000742B0000}"/>
    <cellStyle name="Style 59" xfId="3278" xr:uid="{00000000-0005-0000-0000-0000752B0000}"/>
    <cellStyle name="Style 59 2" xfId="5887" xr:uid="{00000000-0005-0000-0000-0000762B0000}"/>
    <cellStyle name="Style 59 3" xfId="4950" xr:uid="{00000000-0005-0000-0000-0000772B0000}"/>
    <cellStyle name="Style 6" xfId="3279" xr:uid="{00000000-0005-0000-0000-0000782B0000}"/>
    <cellStyle name="Style 6 2" xfId="4951" xr:uid="{00000000-0005-0000-0000-0000792B0000}"/>
    <cellStyle name="Style 60" xfId="3280" xr:uid="{00000000-0005-0000-0000-00007A2B0000}"/>
    <cellStyle name="Style 60 2" xfId="5888" xr:uid="{00000000-0005-0000-0000-00007B2B0000}"/>
    <cellStyle name="Style 60 3" xfId="4952" xr:uid="{00000000-0005-0000-0000-00007C2B0000}"/>
    <cellStyle name="Style 61" xfId="3281" xr:uid="{00000000-0005-0000-0000-00007D2B0000}"/>
    <cellStyle name="Style 61 2" xfId="5889" xr:uid="{00000000-0005-0000-0000-00007E2B0000}"/>
    <cellStyle name="Style 61 3" xfId="4953" xr:uid="{00000000-0005-0000-0000-00007F2B0000}"/>
    <cellStyle name="Style 62" xfId="3282" xr:uid="{00000000-0005-0000-0000-0000802B0000}"/>
    <cellStyle name="Style 62 2" xfId="5890" xr:uid="{00000000-0005-0000-0000-0000812B0000}"/>
    <cellStyle name="Style 62 3" xfId="4954" xr:uid="{00000000-0005-0000-0000-0000822B0000}"/>
    <cellStyle name="Style 63" xfId="3283" xr:uid="{00000000-0005-0000-0000-0000832B0000}"/>
    <cellStyle name="Style 63 2" xfId="5891" xr:uid="{00000000-0005-0000-0000-0000842B0000}"/>
    <cellStyle name="Style 63 3" xfId="4955" xr:uid="{00000000-0005-0000-0000-0000852B0000}"/>
    <cellStyle name="Style 64" xfId="3284" xr:uid="{00000000-0005-0000-0000-0000862B0000}"/>
    <cellStyle name="Style 64 2" xfId="5892" xr:uid="{00000000-0005-0000-0000-0000872B0000}"/>
    <cellStyle name="Style 64 3" xfId="4956" xr:uid="{00000000-0005-0000-0000-0000882B0000}"/>
    <cellStyle name="Style 65" xfId="3285" xr:uid="{00000000-0005-0000-0000-0000892B0000}"/>
    <cellStyle name="Style 65 2" xfId="5893" xr:uid="{00000000-0005-0000-0000-00008A2B0000}"/>
    <cellStyle name="Style 65 3" xfId="4957" xr:uid="{00000000-0005-0000-0000-00008B2B0000}"/>
    <cellStyle name="Style 66" xfId="3286" xr:uid="{00000000-0005-0000-0000-00008C2B0000}"/>
    <cellStyle name="Style 66 2" xfId="5894" xr:uid="{00000000-0005-0000-0000-00008D2B0000}"/>
    <cellStyle name="Style 66 3" xfId="4958" xr:uid="{00000000-0005-0000-0000-00008E2B0000}"/>
    <cellStyle name="Style 67" xfId="3287" xr:uid="{00000000-0005-0000-0000-00008F2B0000}"/>
    <cellStyle name="Style 67 2" xfId="5895" xr:uid="{00000000-0005-0000-0000-0000902B0000}"/>
    <cellStyle name="Style 67 3" xfId="4959" xr:uid="{00000000-0005-0000-0000-0000912B0000}"/>
    <cellStyle name="Style 68" xfId="3288" xr:uid="{00000000-0005-0000-0000-0000922B0000}"/>
    <cellStyle name="Style 68 2" xfId="5896" xr:uid="{00000000-0005-0000-0000-0000932B0000}"/>
    <cellStyle name="Style 68 3" xfId="4960" xr:uid="{00000000-0005-0000-0000-0000942B0000}"/>
    <cellStyle name="Style 69" xfId="3289" xr:uid="{00000000-0005-0000-0000-0000952B0000}"/>
    <cellStyle name="Style 69 2" xfId="5897" xr:uid="{00000000-0005-0000-0000-0000962B0000}"/>
    <cellStyle name="Style 69 3" xfId="4961" xr:uid="{00000000-0005-0000-0000-0000972B0000}"/>
    <cellStyle name="Style 7" xfId="3290" xr:uid="{00000000-0005-0000-0000-0000982B0000}"/>
    <cellStyle name="Style 7 2" xfId="4962" xr:uid="{00000000-0005-0000-0000-0000992B0000}"/>
    <cellStyle name="Style 70" xfId="3291" xr:uid="{00000000-0005-0000-0000-00009A2B0000}"/>
    <cellStyle name="Style 70 2" xfId="5898" xr:uid="{00000000-0005-0000-0000-00009B2B0000}"/>
    <cellStyle name="Style 70 3" xfId="4963" xr:uid="{00000000-0005-0000-0000-00009C2B0000}"/>
    <cellStyle name="Style 71" xfId="3292" xr:uid="{00000000-0005-0000-0000-00009D2B0000}"/>
    <cellStyle name="Style 71 2" xfId="5899" xr:uid="{00000000-0005-0000-0000-00009E2B0000}"/>
    <cellStyle name="Style 71 3" xfId="4964" xr:uid="{00000000-0005-0000-0000-00009F2B0000}"/>
    <cellStyle name="Style 72" xfId="3293" xr:uid="{00000000-0005-0000-0000-0000A02B0000}"/>
    <cellStyle name="Style 72 2" xfId="4965" xr:uid="{00000000-0005-0000-0000-0000A12B0000}"/>
    <cellStyle name="Style 73" xfId="3294" xr:uid="{00000000-0005-0000-0000-0000A22B0000}"/>
    <cellStyle name="Style 73 2" xfId="4966" xr:uid="{00000000-0005-0000-0000-0000A32B0000}"/>
    <cellStyle name="Style 74" xfId="3295" xr:uid="{00000000-0005-0000-0000-0000A42B0000}"/>
    <cellStyle name="Style 74 2" xfId="4967" xr:uid="{00000000-0005-0000-0000-0000A52B0000}"/>
    <cellStyle name="Style 75" xfId="3296" xr:uid="{00000000-0005-0000-0000-0000A62B0000}"/>
    <cellStyle name="Style 75 2" xfId="4968" xr:uid="{00000000-0005-0000-0000-0000A72B0000}"/>
    <cellStyle name="Style 76" xfId="3297" xr:uid="{00000000-0005-0000-0000-0000A82B0000}"/>
    <cellStyle name="Style 76 2" xfId="4969" xr:uid="{00000000-0005-0000-0000-0000A92B0000}"/>
    <cellStyle name="Style 77" xfId="3298" xr:uid="{00000000-0005-0000-0000-0000AA2B0000}"/>
    <cellStyle name="Style 77 2" xfId="4970" xr:uid="{00000000-0005-0000-0000-0000AB2B0000}"/>
    <cellStyle name="Style 78" xfId="3299" xr:uid="{00000000-0005-0000-0000-0000AC2B0000}"/>
    <cellStyle name="Style 78 2" xfId="4971" xr:uid="{00000000-0005-0000-0000-0000AD2B0000}"/>
    <cellStyle name="Style 79" xfId="3300" xr:uid="{00000000-0005-0000-0000-0000AE2B0000}"/>
    <cellStyle name="Style 79 2" xfId="4972" xr:uid="{00000000-0005-0000-0000-0000AF2B0000}"/>
    <cellStyle name="Style 8" xfId="3301" xr:uid="{00000000-0005-0000-0000-0000B02B0000}"/>
    <cellStyle name="Style 8 2" xfId="4973" xr:uid="{00000000-0005-0000-0000-0000B12B0000}"/>
    <cellStyle name="Style 80" xfId="3302" xr:uid="{00000000-0005-0000-0000-0000B22B0000}"/>
    <cellStyle name="Style 80 2" xfId="4974" xr:uid="{00000000-0005-0000-0000-0000B32B0000}"/>
    <cellStyle name="Style 81" xfId="3303" xr:uid="{00000000-0005-0000-0000-0000B42B0000}"/>
    <cellStyle name="Style 81 2" xfId="4975" xr:uid="{00000000-0005-0000-0000-0000B52B0000}"/>
    <cellStyle name="Style 82" xfId="3304" xr:uid="{00000000-0005-0000-0000-0000B62B0000}"/>
    <cellStyle name="Style 82 2" xfId="4976" xr:uid="{00000000-0005-0000-0000-0000B72B0000}"/>
    <cellStyle name="Style 83" xfId="3305" xr:uid="{00000000-0005-0000-0000-0000B82B0000}"/>
    <cellStyle name="Style 83 2" xfId="4977" xr:uid="{00000000-0005-0000-0000-0000B92B0000}"/>
    <cellStyle name="Style 84" xfId="3306" xr:uid="{00000000-0005-0000-0000-0000BA2B0000}"/>
    <cellStyle name="Style 85" xfId="3307" xr:uid="{00000000-0005-0000-0000-0000BB2B0000}"/>
    <cellStyle name="Style 86" xfId="3308" xr:uid="{00000000-0005-0000-0000-0000BC2B0000}"/>
    <cellStyle name="Style 87" xfId="3309" xr:uid="{00000000-0005-0000-0000-0000BD2B0000}"/>
    <cellStyle name="Style 88" xfId="3310" xr:uid="{00000000-0005-0000-0000-0000BE2B0000}"/>
    <cellStyle name="Style 89" xfId="3311" xr:uid="{00000000-0005-0000-0000-0000BF2B0000}"/>
    <cellStyle name="Style 9" xfId="3312" xr:uid="{00000000-0005-0000-0000-0000C02B0000}"/>
    <cellStyle name="Style 9 2" xfId="4978" xr:uid="{00000000-0005-0000-0000-0000C12B0000}"/>
    <cellStyle name="Style 90" xfId="3313" xr:uid="{00000000-0005-0000-0000-0000C22B0000}"/>
    <cellStyle name="Style 91" xfId="3314" xr:uid="{00000000-0005-0000-0000-0000C32B0000}"/>
    <cellStyle name="Style 92" xfId="3315" xr:uid="{00000000-0005-0000-0000-0000C42B0000}"/>
    <cellStyle name="Style 93" xfId="3316" xr:uid="{00000000-0005-0000-0000-0000C52B0000}"/>
    <cellStyle name="Style 94" xfId="3317" xr:uid="{00000000-0005-0000-0000-0000C62B0000}"/>
    <cellStyle name="Style 95" xfId="3318" xr:uid="{00000000-0005-0000-0000-0000C72B0000}"/>
    <cellStyle name="Style 96" xfId="3319" xr:uid="{00000000-0005-0000-0000-0000C82B0000}"/>
    <cellStyle name="Style 97" xfId="3320" xr:uid="{00000000-0005-0000-0000-0000C92B0000}"/>
    <cellStyle name="Style 98" xfId="3321" xr:uid="{00000000-0005-0000-0000-0000CA2B0000}"/>
    <cellStyle name="Style 99" xfId="3322" xr:uid="{00000000-0005-0000-0000-0000CB2B0000}"/>
    <cellStyle name="Style1" xfId="4979" xr:uid="{00000000-0005-0000-0000-0000CC2B0000}"/>
    <cellStyle name="Style2" xfId="4980" xr:uid="{00000000-0005-0000-0000-0000CD2B0000}"/>
    <cellStyle name="Style3" xfId="4981" xr:uid="{00000000-0005-0000-0000-0000CE2B0000}"/>
    <cellStyle name="Style3 2" xfId="6711" xr:uid="{00000000-0005-0000-0000-0000CF2B0000}"/>
    <cellStyle name="Style3 2 2" xfId="7403" xr:uid="{00000000-0005-0000-0000-0000D02B0000}"/>
    <cellStyle name="Style3 2 2 2" xfId="7447" xr:uid="{00000000-0005-0000-0000-0000D12B0000}"/>
    <cellStyle name="Style3 2 2 2 2" xfId="9966" xr:uid="{00000000-0005-0000-0000-0000D22B0000}"/>
    <cellStyle name="Style3 2 2 2 2 2" xfId="21055" xr:uid="{00000000-0005-0000-0000-0000D32B0000}"/>
    <cellStyle name="Style3 2 2 2 3" xfId="11269" xr:uid="{00000000-0005-0000-0000-0000D42B0000}"/>
    <cellStyle name="Style3 2 2 2 3 2" xfId="22025" xr:uid="{00000000-0005-0000-0000-0000D52B0000}"/>
    <cellStyle name="Style3 2 2 3" xfId="18515" xr:uid="{00000000-0005-0000-0000-0000D62B0000}"/>
    <cellStyle name="Style3 2 3" xfId="11251" xr:uid="{00000000-0005-0000-0000-0000D72B0000}"/>
    <cellStyle name="Style3 2 3 2" xfId="17021" xr:uid="{00000000-0005-0000-0000-0000D82B0000}"/>
    <cellStyle name="Style3 3" xfId="6930" xr:uid="{00000000-0005-0000-0000-0000D92B0000}"/>
    <cellStyle name="Style3 3 2" xfId="7439" xr:uid="{00000000-0005-0000-0000-0000DA2B0000}"/>
    <cellStyle name="Style3 3 2 2" xfId="9962" xr:uid="{00000000-0005-0000-0000-0000DB2B0000}"/>
    <cellStyle name="Style3 3 2 2 2" xfId="21051" xr:uid="{00000000-0005-0000-0000-0000DC2B0000}"/>
    <cellStyle name="Style3 3 2 3" xfId="11267" xr:uid="{00000000-0005-0000-0000-0000DD2B0000}"/>
    <cellStyle name="Style3 3 2 3 2" xfId="22590" xr:uid="{00000000-0005-0000-0000-0000DE2B0000}"/>
    <cellStyle name="Style3 3 3" xfId="18046" xr:uid="{00000000-0005-0000-0000-0000DF2B0000}"/>
    <cellStyle name="Style3 4" xfId="6352" xr:uid="{00000000-0005-0000-0000-0000E02B0000}"/>
    <cellStyle name="Style3 4 2" xfId="7471" xr:uid="{00000000-0005-0000-0000-0000E12B0000}"/>
    <cellStyle name="Style3 4 2 2" xfId="9977" xr:uid="{00000000-0005-0000-0000-0000E22B0000}"/>
    <cellStyle name="Style3 4 2 2 2" xfId="21066" xr:uid="{00000000-0005-0000-0000-0000E32B0000}"/>
    <cellStyle name="Style3 4 2 3" xfId="11271" xr:uid="{00000000-0005-0000-0000-0000E42B0000}"/>
    <cellStyle name="Style3 4 2 3 2" xfId="24509" xr:uid="{00000000-0005-0000-0000-0000E52B0000}"/>
    <cellStyle name="Style3 4 3" xfId="17471" xr:uid="{00000000-0005-0000-0000-0000E62B0000}"/>
    <cellStyle name="Style3 5" xfId="11257" xr:uid="{00000000-0005-0000-0000-0000E72B0000}"/>
    <cellStyle name="Style3 5 2" xfId="24130" xr:uid="{00000000-0005-0000-0000-0000E82B0000}"/>
    <cellStyle name="Style4" xfId="4982" xr:uid="{00000000-0005-0000-0000-0000E92B0000}"/>
    <cellStyle name="Style4 2" xfId="6931" xr:uid="{00000000-0005-0000-0000-0000EA2B0000}"/>
    <cellStyle name="Style4 2 2" xfId="6413" xr:uid="{00000000-0005-0000-0000-0000EB2B0000}"/>
    <cellStyle name="Style4 2 2 10" xfId="38756" xr:uid="{00000000-0005-0000-0000-0000EC2B0000}"/>
    <cellStyle name="Style4 2 2 11" xfId="53170" xr:uid="{00000000-0005-0000-0000-0000ED2B0000}"/>
    <cellStyle name="Style4 2 2 2" xfId="7512" xr:uid="{00000000-0005-0000-0000-0000EE2B0000}"/>
    <cellStyle name="Style4 2 2 2 10" xfId="53471" xr:uid="{00000000-0005-0000-0000-0000EF2B0000}"/>
    <cellStyle name="Style4 2 2 2 2" xfId="10750" xr:uid="{00000000-0005-0000-0000-0000F02B0000}"/>
    <cellStyle name="Style4 2 2 2 2 2" xfId="13872" xr:uid="{00000000-0005-0000-0000-0000F12B0000}"/>
    <cellStyle name="Style4 2 2 2 2 2 2" xfId="16402" xr:uid="{00000000-0005-0000-0000-0000F22B0000}"/>
    <cellStyle name="Style4 2 2 2 2 2 3" xfId="21616" xr:uid="{00000000-0005-0000-0000-0000F32B0000}"/>
    <cellStyle name="Style4 2 2 2 2 2 4" xfId="37765" xr:uid="{00000000-0005-0000-0000-0000F42B0000}"/>
    <cellStyle name="Style4 2 2 2 2 2 5" xfId="44187" xr:uid="{00000000-0005-0000-0000-0000F52B0000}"/>
    <cellStyle name="Style4 2 2 2 2 2 6" xfId="49070" xr:uid="{00000000-0005-0000-0000-0000F62B0000}"/>
    <cellStyle name="Style4 2 2 2 2 2 7" xfId="53819" xr:uid="{00000000-0005-0000-0000-0000F72B0000}"/>
    <cellStyle name="Style4 2 2 2 2 3" xfId="15570" xr:uid="{00000000-0005-0000-0000-0000F82B0000}"/>
    <cellStyle name="Style4 2 2 2 2 4" xfId="30926" xr:uid="{00000000-0005-0000-0000-0000F92B0000}"/>
    <cellStyle name="Style4 2 2 2 2 5" xfId="34643" xr:uid="{00000000-0005-0000-0000-0000FA2B0000}"/>
    <cellStyle name="Style4 2 2 2 2 6" xfId="41068" xr:uid="{00000000-0005-0000-0000-0000FB2B0000}"/>
    <cellStyle name="Style4 2 2 2 2 7" xfId="27132" xr:uid="{00000000-0005-0000-0000-0000FC2B0000}"/>
    <cellStyle name="Style4 2 2 2 2 8" xfId="51294" xr:uid="{00000000-0005-0000-0000-0000FD2B0000}"/>
    <cellStyle name="Style4 2 2 2 3" xfId="8405" xr:uid="{00000000-0005-0000-0000-0000FE2B0000}"/>
    <cellStyle name="Style4 2 2 2 3 2" xfId="11628" xr:uid="{00000000-0005-0000-0000-0000FF2B0000}"/>
    <cellStyle name="Style4 2 2 2 3 2 2" xfId="18749" xr:uid="{00000000-0005-0000-0000-0000002C0000}"/>
    <cellStyle name="Style4 2 2 2 3 2 3" xfId="27673" xr:uid="{00000000-0005-0000-0000-0000012C0000}"/>
    <cellStyle name="Style4 2 2 2 3 2 4" xfId="35521" xr:uid="{00000000-0005-0000-0000-0000022C0000}"/>
    <cellStyle name="Style4 2 2 2 3 2 5" xfId="41944" xr:uid="{00000000-0005-0000-0000-0000032C0000}"/>
    <cellStyle name="Style4 2 2 2 3 2 6" xfId="23460" xr:uid="{00000000-0005-0000-0000-0000042C0000}"/>
    <cellStyle name="Style4 2 2 2 3 2 7" xfId="53011" xr:uid="{00000000-0005-0000-0000-0000052C0000}"/>
    <cellStyle name="Style4 2 2 2 4" xfId="12807" xr:uid="{00000000-0005-0000-0000-0000062C0000}"/>
    <cellStyle name="Style4 2 2 2 4 2" xfId="24574" xr:uid="{00000000-0005-0000-0000-0000072C0000}"/>
    <cellStyle name="Style4 2 2 2 4 3" xfId="20612" xr:uid="{00000000-0005-0000-0000-0000082C0000}"/>
    <cellStyle name="Style4 2 2 2 4 4" xfId="36700" xr:uid="{00000000-0005-0000-0000-0000092C0000}"/>
    <cellStyle name="Style4 2 2 2 4 5" xfId="43123" xr:uid="{00000000-0005-0000-0000-00000A2C0000}"/>
    <cellStyle name="Style4 2 2 2 4 6" xfId="49480" xr:uid="{00000000-0005-0000-0000-00000B2C0000}"/>
    <cellStyle name="Style4 2 2 2 4 7" xfId="21210" xr:uid="{00000000-0005-0000-0000-00000C2C0000}"/>
    <cellStyle name="Style4 2 2 2 5" xfId="24771" xr:uid="{00000000-0005-0000-0000-00000D2C0000}"/>
    <cellStyle name="Style4 2 2 2 6" xfId="14983" xr:uid="{00000000-0005-0000-0000-00000E2C0000}"/>
    <cellStyle name="Style4 2 2 2 7" xfId="20797" xr:uid="{00000000-0005-0000-0000-00000F2C0000}"/>
    <cellStyle name="Style4 2 2 2 8" xfId="29890" xr:uid="{00000000-0005-0000-0000-0000102C0000}"/>
    <cellStyle name="Style4 2 2 2 9" xfId="48637" xr:uid="{00000000-0005-0000-0000-0000112C0000}"/>
    <cellStyle name="Style4 2 2 3" xfId="10202" xr:uid="{00000000-0005-0000-0000-0000122C0000}"/>
    <cellStyle name="Style4 2 2 3 2" xfId="9143" xr:uid="{00000000-0005-0000-0000-0000132C0000}"/>
    <cellStyle name="Style4 2 2 3 2 2" xfId="14453" xr:uid="{00000000-0005-0000-0000-0000142C0000}"/>
    <cellStyle name="Style4 2 2 3 2 3" xfId="19645" xr:uid="{00000000-0005-0000-0000-0000152C0000}"/>
    <cellStyle name="Style4 2 2 3 2 4" xfId="33068" xr:uid="{00000000-0005-0000-0000-0000162C0000}"/>
    <cellStyle name="Style4 2 2 3 2 5" xfId="39498" xr:uid="{00000000-0005-0000-0000-0000172C0000}"/>
    <cellStyle name="Style4 2 2 3 2 6" xfId="32806" xr:uid="{00000000-0005-0000-0000-0000182C0000}"/>
    <cellStyle name="Style4 2 2 3 2 7" xfId="50731" xr:uid="{00000000-0005-0000-0000-0000192C0000}"/>
    <cellStyle name="Style4 2 2 3 3" xfId="18702" xr:uid="{00000000-0005-0000-0000-00001A2C0000}"/>
    <cellStyle name="Style4 2 2 3 4" xfId="30840" xr:uid="{00000000-0005-0000-0000-00001B2C0000}"/>
    <cellStyle name="Style4 2 2 3 5" xfId="34095" xr:uid="{00000000-0005-0000-0000-00001C2C0000}"/>
    <cellStyle name="Style4 2 2 3 6" xfId="40521" xr:uid="{00000000-0005-0000-0000-00001D2C0000}"/>
    <cellStyle name="Style4 2 2 3 7" xfId="45170" xr:uid="{00000000-0005-0000-0000-00001E2C0000}"/>
    <cellStyle name="Style4 2 2 3 8" xfId="45553" xr:uid="{00000000-0005-0000-0000-00001F2C0000}"/>
    <cellStyle name="Style4 2 2 4" xfId="8976" xr:uid="{00000000-0005-0000-0000-0000202C0000}"/>
    <cellStyle name="Style4 2 2 4 2" xfId="11940" xr:uid="{00000000-0005-0000-0000-0000212C0000}"/>
    <cellStyle name="Style4 2 2 4 2 2" xfId="19949" xr:uid="{00000000-0005-0000-0000-0000222C0000}"/>
    <cellStyle name="Style4 2 2 4 2 3" xfId="15772" xr:uid="{00000000-0005-0000-0000-0000232C0000}"/>
    <cellStyle name="Style4 2 2 4 2 4" xfId="35833" xr:uid="{00000000-0005-0000-0000-0000242C0000}"/>
    <cellStyle name="Style4 2 2 4 2 5" xfId="42256" xr:uid="{00000000-0005-0000-0000-0000252C0000}"/>
    <cellStyle name="Style4 2 2 4 2 6" xfId="47048" xr:uid="{00000000-0005-0000-0000-0000262C0000}"/>
    <cellStyle name="Style4 2 2 4 2 7" xfId="20703" xr:uid="{00000000-0005-0000-0000-0000272C0000}"/>
    <cellStyle name="Style4 2 2 5" xfId="10060" xr:uid="{00000000-0005-0000-0000-0000282C0000}"/>
    <cellStyle name="Style4 2 2 5 2" xfId="15171" xr:uid="{00000000-0005-0000-0000-0000292C0000}"/>
    <cellStyle name="Style4 2 2 5 3" xfId="26444" xr:uid="{00000000-0005-0000-0000-00002A2C0000}"/>
    <cellStyle name="Style4 2 2 5 4" xfId="33953" xr:uid="{00000000-0005-0000-0000-00002B2C0000}"/>
    <cellStyle name="Style4 2 2 5 5" xfId="40380" xr:uid="{00000000-0005-0000-0000-00002C2C0000}"/>
    <cellStyle name="Style4 2 2 5 6" xfId="17804" xr:uid="{00000000-0005-0000-0000-00002D2C0000}"/>
    <cellStyle name="Style4 2 2 5 7" xfId="46943" xr:uid="{00000000-0005-0000-0000-00002E2C0000}"/>
    <cellStyle name="Style4 2 2 6" xfId="18571" xr:uid="{00000000-0005-0000-0000-00002F2C0000}"/>
    <cellStyle name="Style4 2 2 7" xfId="31036" xr:uid="{00000000-0005-0000-0000-0000302C0000}"/>
    <cellStyle name="Style4 2 2 8" xfId="15034" xr:uid="{00000000-0005-0000-0000-0000312C0000}"/>
    <cellStyle name="Style4 2 2 9" xfId="15880" xr:uid="{00000000-0005-0000-0000-0000322C0000}"/>
    <cellStyle name="Style5" xfId="4983" xr:uid="{00000000-0005-0000-0000-0000332C0000}"/>
    <cellStyle name="Style5 2" xfId="6932" xr:uid="{00000000-0005-0000-0000-0000342C0000}"/>
    <cellStyle name="Style5 2 2" xfId="6650" xr:uid="{00000000-0005-0000-0000-0000352C0000}"/>
    <cellStyle name="Style5 2 2 10" xfId="45443" xr:uid="{00000000-0005-0000-0000-0000362C0000}"/>
    <cellStyle name="Style5 2 2 11" xfId="47000" xr:uid="{00000000-0005-0000-0000-0000372C0000}"/>
    <cellStyle name="Style5 2 2 2" xfId="7748" xr:uid="{00000000-0005-0000-0000-0000382C0000}"/>
    <cellStyle name="Style5 2 2 2 10" xfId="53002" xr:uid="{00000000-0005-0000-0000-0000392C0000}"/>
    <cellStyle name="Style5 2 2 2 2" xfId="10983" xr:uid="{00000000-0005-0000-0000-00003A2C0000}"/>
    <cellStyle name="Style5 2 2 2 2 2" xfId="14105" xr:uid="{00000000-0005-0000-0000-00003B2C0000}"/>
    <cellStyle name="Style5 2 2 2 2 2 2" xfId="21302" xr:uid="{00000000-0005-0000-0000-00003C2C0000}"/>
    <cellStyle name="Style5 2 2 2 2 2 3" xfId="16764" xr:uid="{00000000-0005-0000-0000-00003D2C0000}"/>
    <cellStyle name="Style5 2 2 2 2 2 4" xfId="37998" xr:uid="{00000000-0005-0000-0000-00003E2C0000}"/>
    <cellStyle name="Style5 2 2 2 2 2 5" xfId="44420" xr:uid="{00000000-0005-0000-0000-00003F2C0000}"/>
    <cellStyle name="Style5 2 2 2 2 2 6" xfId="49259" xr:uid="{00000000-0005-0000-0000-0000402C0000}"/>
    <cellStyle name="Style5 2 2 2 2 2 7" xfId="54052" xr:uid="{00000000-0005-0000-0000-0000412C0000}"/>
    <cellStyle name="Style5 2 2 2 2 3" xfId="15537" xr:uid="{00000000-0005-0000-0000-0000422C0000}"/>
    <cellStyle name="Style5 2 2 2 2 4" xfId="18568" xr:uid="{00000000-0005-0000-0000-0000432C0000}"/>
    <cellStyle name="Style5 2 2 2 2 5" xfId="34876" xr:uid="{00000000-0005-0000-0000-0000442C0000}"/>
    <cellStyle name="Style5 2 2 2 2 6" xfId="41301" xr:uid="{00000000-0005-0000-0000-0000452C0000}"/>
    <cellStyle name="Style5 2 2 2 2 7" xfId="32861" xr:uid="{00000000-0005-0000-0000-0000462C0000}"/>
    <cellStyle name="Style5 2 2 2 2 8" xfId="52240" xr:uid="{00000000-0005-0000-0000-0000472C0000}"/>
    <cellStyle name="Style5 2 2 2 3" xfId="8215" xr:uid="{00000000-0005-0000-0000-0000482C0000}"/>
    <cellStyle name="Style5 2 2 2 3 2" xfId="11443" xr:uid="{00000000-0005-0000-0000-0000492C0000}"/>
    <cellStyle name="Style5 2 2 2 3 2 2" xfId="17912" xr:uid="{00000000-0005-0000-0000-00004A2C0000}"/>
    <cellStyle name="Style5 2 2 2 3 2 3" xfId="19079" xr:uid="{00000000-0005-0000-0000-00004B2C0000}"/>
    <cellStyle name="Style5 2 2 2 3 2 4" xfId="35336" xr:uid="{00000000-0005-0000-0000-00004C2C0000}"/>
    <cellStyle name="Style5 2 2 2 3 2 5" xfId="41759" xr:uid="{00000000-0005-0000-0000-00004D2C0000}"/>
    <cellStyle name="Style5 2 2 2 3 2 6" xfId="48698" xr:uid="{00000000-0005-0000-0000-00004E2C0000}"/>
    <cellStyle name="Style5 2 2 2 3 2 7" xfId="45840" xr:uid="{00000000-0005-0000-0000-00004F2C0000}"/>
    <cellStyle name="Style5 2 2 2 4" xfId="12846" xr:uid="{00000000-0005-0000-0000-0000502C0000}"/>
    <cellStyle name="Style5 2 2 2 4 2" xfId="22673" xr:uid="{00000000-0005-0000-0000-0000512C0000}"/>
    <cellStyle name="Style5 2 2 2 4 3" xfId="24108" xr:uid="{00000000-0005-0000-0000-0000522C0000}"/>
    <cellStyle name="Style5 2 2 2 4 4" xfId="36739" xr:uid="{00000000-0005-0000-0000-0000532C0000}"/>
    <cellStyle name="Style5 2 2 2 4 5" xfId="43162" xr:uid="{00000000-0005-0000-0000-0000542C0000}"/>
    <cellStyle name="Style5 2 2 2 4 6" xfId="45541" xr:uid="{00000000-0005-0000-0000-0000552C0000}"/>
    <cellStyle name="Style5 2 2 2 4 7" xfId="39594" xr:uid="{00000000-0005-0000-0000-0000562C0000}"/>
    <cellStyle name="Style5 2 2 2 5" xfId="15629" xr:uid="{00000000-0005-0000-0000-0000572C0000}"/>
    <cellStyle name="Style5 2 2 2 6" xfId="31510" xr:uid="{00000000-0005-0000-0000-0000582C0000}"/>
    <cellStyle name="Style5 2 2 2 7" xfId="23526" xr:uid="{00000000-0005-0000-0000-0000592C0000}"/>
    <cellStyle name="Style5 2 2 2 8" xfId="28922" xr:uid="{00000000-0005-0000-0000-00005A2C0000}"/>
    <cellStyle name="Style5 2 2 2 9" xfId="32350" xr:uid="{00000000-0005-0000-0000-00005B2C0000}"/>
    <cellStyle name="Style5 2 2 3" xfId="10432" xr:uid="{00000000-0005-0000-0000-00005C2C0000}"/>
    <cellStyle name="Style5 2 2 3 2" xfId="13557" xr:uid="{00000000-0005-0000-0000-00005D2C0000}"/>
    <cellStyle name="Style5 2 2 3 2 2" xfId="21770" xr:uid="{00000000-0005-0000-0000-00005E2C0000}"/>
    <cellStyle name="Style5 2 2 3 2 3" xfId="16880" xr:uid="{00000000-0005-0000-0000-00005F2C0000}"/>
    <cellStyle name="Style5 2 2 3 2 4" xfId="37450" xr:uid="{00000000-0005-0000-0000-0000602C0000}"/>
    <cellStyle name="Style5 2 2 3 2 5" xfId="43872" xr:uid="{00000000-0005-0000-0000-0000612C0000}"/>
    <cellStyle name="Style5 2 2 3 2 6" xfId="21840" xr:uid="{00000000-0005-0000-0000-0000622C0000}"/>
    <cellStyle name="Style5 2 2 3 2 7" xfId="48912" xr:uid="{00000000-0005-0000-0000-0000632C0000}"/>
    <cellStyle name="Style5 2 2 3 3" xfId="17511" xr:uid="{00000000-0005-0000-0000-0000642C0000}"/>
    <cellStyle name="Style5 2 2 3 4" xfId="26105" xr:uid="{00000000-0005-0000-0000-0000652C0000}"/>
    <cellStyle name="Style5 2 2 3 5" xfId="34325" xr:uid="{00000000-0005-0000-0000-0000662C0000}"/>
    <cellStyle name="Style5 2 2 3 6" xfId="40751" xr:uid="{00000000-0005-0000-0000-0000672C0000}"/>
    <cellStyle name="Style5 2 2 3 7" xfId="48828" xr:uid="{00000000-0005-0000-0000-0000682C0000}"/>
    <cellStyle name="Style5 2 2 3 8" xfId="52505" xr:uid="{00000000-0005-0000-0000-0000692C0000}"/>
    <cellStyle name="Style5 2 2 4" xfId="8860" xr:uid="{00000000-0005-0000-0000-00006A2C0000}"/>
    <cellStyle name="Style5 2 2 4 2" xfId="11827" xr:uid="{00000000-0005-0000-0000-00006B2C0000}"/>
    <cellStyle name="Style5 2 2 4 2 2" xfId="19044" xr:uid="{00000000-0005-0000-0000-00006C2C0000}"/>
    <cellStyle name="Style5 2 2 4 2 3" xfId="24435" xr:uid="{00000000-0005-0000-0000-00006D2C0000}"/>
    <cellStyle name="Style5 2 2 4 2 4" xfId="35720" xr:uid="{00000000-0005-0000-0000-00006E2C0000}"/>
    <cellStyle name="Style5 2 2 4 2 5" xfId="42143" xr:uid="{00000000-0005-0000-0000-00006F2C0000}"/>
    <cellStyle name="Style5 2 2 4 2 6" xfId="45397" xr:uid="{00000000-0005-0000-0000-0000702C0000}"/>
    <cellStyle name="Style5 2 2 4 2 7" xfId="45133" xr:uid="{00000000-0005-0000-0000-0000712C0000}"/>
    <cellStyle name="Style5 2 2 5" xfId="13236" xr:uid="{00000000-0005-0000-0000-0000722C0000}"/>
    <cellStyle name="Style5 2 2 5 2" xfId="24692" xr:uid="{00000000-0005-0000-0000-0000732C0000}"/>
    <cellStyle name="Style5 2 2 5 3" xfId="17467" xr:uid="{00000000-0005-0000-0000-0000742C0000}"/>
    <cellStyle name="Style5 2 2 5 4" xfId="37129" xr:uid="{00000000-0005-0000-0000-0000752C0000}"/>
    <cellStyle name="Style5 2 2 5 5" xfId="43551" xr:uid="{00000000-0005-0000-0000-0000762C0000}"/>
    <cellStyle name="Style5 2 2 5 6" xfId="45906" xr:uid="{00000000-0005-0000-0000-0000772C0000}"/>
    <cellStyle name="Style5 2 2 5 7" xfId="29398" xr:uid="{00000000-0005-0000-0000-0000782C0000}"/>
    <cellStyle name="Style5 2 2 6" xfId="22820" xr:uid="{00000000-0005-0000-0000-0000792C0000}"/>
    <cellStyle name="Style5 2 2 7" xfId="29736" xr:uid="{00000000-0005-0000-0000-00007A2C0000}"/>
    <cellStyle name="Style5 2 2 8" xfId="21325" xr:uid="{00000000-0005-0000-0000-00007B2C0000}"/>
    <cellStyle name="Style5 2 2 9" xfId="28540" xr:uid="{00000000-0005-0000-0000-00007C2C0000}"/>
    <cellStyle name="Style6" xfId="4984" xr:uid="{00000000-0005-0000-0000-00007D2C0000}"/>
    <cellStyle name="Style7" xfId="4985" xr:uid="{00000000-0005-0000-0000-00007E2C0000}"/>
    <cellStyle name="subhead" xfId="4986" xr:uid="{00000000-0005-0000-0000-00007F2C0000}"/>
    <cellStyle name="SubHeading1" xfId="4987" xr:uid="{00000000-0005-0000-0000-0000802C0000}"/>
    <cellStyle name="SubHeading2" xfId="4988" xr:uid="{00000000-0005-0000-0000-0000812C0000}"/>
    <cellStyle name="SubHeading2 2" xfId="6712" xr:uid="{00000000-0005-0000-0000-0000822C0000}"/>
    <cellStyle name="SubHeading2 2 2" xfId="6791" xr:uid="{00000000-0005-0000-0000-0000832C0000}"/>
    <cellStyle name="SubHeading2 2 2 2" xfId="6320" xr:uid="{00000000-0005-0000-0000-0000842C0000}"/>
    <cellStyle name="SubHeading2 2 2 2 10" xfId="51049" xr:uid="{00000000-0005-0000-0000-0000852C0000}"/>
    <cellStyle name="SubHeading2 2 2 2 2" xfId="10146" xr:uid="{00000000-0005-0000-0000-0000862C0000}"/>
    <cellStyle name="SubHeading2 2 2 2 2 2" xfId="12574" xr:uid="{00000000-0005-0000-0000-0000872C0000}"/>
    <cellStyle name="SubHeading2 2 2 2 2 2 2" xfId="16255" xr:uid="{00000000-0005-0000-0000-0000882C0000}"/>
    <cellStyle name="SubHeading2 2 2 2 2 2 3" xfId="26948" xr:uid="{00000000-0005-0000-0000-0000892C0000}"/>
    <cellStyle name="SubHeading2 2 2 2 2 2 4" xfId="36467" xr:uid="{00000000-0005-0000-0000-00008A2C0000}"/>
    <cellStyle name="SubHeading2 2 2 2 2 2 5" xfId="42890" xr:uid="{00000000-0005-0000-0000-00008B2C0000}"/>
    <cellStyle name="SubHeading2 2 2 2 2 2 6" xfId="49734" xr:uid="{00000000-0005-0000-0000-00008C2C0000}"/>
    <cellStyle name="SubHeading2 2 2 2 2 2 7" xfId="32663" xr:uid="{00000000-0005-0000-0000-00008D2C0000}"/>
    <cellStyle name="SubHeading2 2 2 2 2 3" xfId="20287" xr:uid="{00000000-0005-0000-0000-00008E2C0000}"/>
    <cellStyle name="SubHeading2 2 2 2 2 4" xfId="29058" xr:uid="{00000000-0005-0000-0000-00008F2C0000}"/>
    <cellStyle name="SubHeading2 2 2 2 2 5" xfId="34039" xr:uid="{00000000-0005-0000-0000-0000902C0000}"/>
    <cellStyle name="SubHeading2 2 2 2 2 6" xfId="40465" xr:uid="{00000000-0005-0000-0000-0000912C0000}"/>
    <cellStyle name="SubHeading2 2 2 2 2 7" xfId="47434" xr:uid="{00000000-0005-0000-0000-0000922C0000}"/>
    <cellStyle name="SubHeading2 2 2 2 2 8" xfId="50934" xr:uid="{00000000-0005-0000-0000-0000932C0000}"/>
    <cellStyle name="SubHeading2 2 2 2 3" xfId="9853" xr:uid="{00000000-0005-0000-0000-0000942C0000}"/>
    <cellStyle name="SubHeading2 2 2 2 3 2" xfId="12218" xr:uid="{00000000-0005-0000-0000-0000952C0000}"/>
    <cellStyle name="SubHeading2 2 2 2 3 2 2" xfId="22006" xr:uid="{00000000-0005-0000-0000-0000962C0000}"/>
    <cellStyle name="SubHeading2 2 2 2 3 2 3" xfId="23310" xr:uid="{00000000-0005-0000-0000-0000972C0000}"/>
    <cellStyle name="SubHeading2 2 2 2 3 2 4" xfId="36111" xr:uid="{00000000-0005-0000-0000-0000982C0000}"/>
    <cellStyle name="SubHeading2 2 2 2 3 2 5" xfId="42534" xr:uid="{00000000-0005-0000-0000-0000992C0000}"/>
    <cellStyle name="SubHeading2 2 2 2 3 2 6" xfId="46429" xr:uid="{00000000-0005-0000-0000-00009A2C0000}"/>
    <cellStyle name="SubHeading2 2 2 2 3 2 7" xfId="32282" xr:uid="{00000000-0005-0000-0000-00009B2C0000}"/>
    <cellStyle name="SubHeading2 2 2 2 3 3" xfId="12601" xr:uid="{00000000-0005-0000-0000-00009C2C0000}"/>
    <cellStyle name="SubHeading2 2 2 2 3 3 2" xfId="22852" xr:uid="{00000000-0005-0000-0000-00009D2C0000}"/>
    <cellStyle name="SubHeading2 2 2 2 3 3 3" xfId="25677" xr:uid="{00000000-0005-0000-0000-00009E2C0000}"/>
    <cellStyle name="SubHeading2 2 2 2 3 3 4" xfId="36494" xr:uid="{00000000-0005-0000-0000-00009F2C0000}"/>
    <cellStyle name="SubHeading2 2 2 2 3 3 5" xfId="42917" xr:uid="{00000000-0005-0000-0000-0000A02C0000}"/>
    <cellStyle name="SubHeading2 2 2 2 3 3 6" xfId="38676" xr:uid="{00000000-0005-0000-0000-0000A12C0000}"/>
    <cellStyle name="SubHeading2 2 2 2 3 3 7" xfId="50109" xr:uid="{00000000-0005-0000-0000-0000A22C0000}"/>
    <cellStyle name="SubHeading2 2 2 2 3 4" xfId="27424" xr:uid="{00000000-0005-0000-0000-0000A32C0000}"/>
    <cellStyle name="SubHeading2 2 2 2 3 5" xfId="46498" xr:uid="{00000000-0005-0000-0000-0000A42C0000}"/>
    <cellStyle name="SubHeading2 2 2 2 3 6" xfId="19677" xr:uid="{00000000-0005-0000-0000-0000A52C0000}"/>
    <cellStyle name="SubHeading2 2 2 2 4" xfId="13127" xr:uid="{00000000-0005-0000-0000-0000A62C0000}"/>
    <cellStyle name="SubHeading2 2 2 2 4 2" xfId="25255" xr:uid="{00000000-0005-0000-0000-0000A72C0000}"/>
    <cellStyle name="SubHeading2 2 2 2 4 3" xfId="21831" xr:uid="{00000000-0005-0000-0000-0000A82C0000}"/>
    <cellStyle name="SubHeading2 2 2 2 4 4" xfId="37020" xr:uid="{00000000-0005-0000-0000-0000A92C0000}"/>
    <cellStyle name="SubHeading2 2 2 2 4 5" xfId="43443" xr:uid="{00000000-0005-0000-0000-0000AA2C0000}"/>
    <cellStyle name="SubHeading2 2 2 2 4 6" xfId="45085" xr:uid="{00000000-0005-0000-0000-0000AB2C0000}"/>
    <cellStyle name="SubHeading2 2 2 2 4 7" xfId="39604" xr:uid="{00000000-0005-0000-0000-0000AC2C0000}"/>
    <cellStyle name="SubHeading2 2 2 2 5" xfId="14913" xr:uid="{00000000-0005-0000-0000-0000AD2C0000}"/>
    <cellStyle name="SubHeading2 2 2 2 6" xfId="30403" xr:uid="{00000000-0005-0000-0000-0000AE2C0000}"/>
    <cellStyle name="SubHeading2 2 2 2 7" xfId="28476" xr:uid="{00000000-0005-0000-0000-0000AF2C0000}"/>
    <cellStyle name="SubHeading2 2 2 2 8" xfId="27199" xr:uid="{00000000-0005-0000-0000-0000B02C0000}"/>
    <cellStyle name="SubHeading2 2 2 2 9" xfId="39678" xr:uid="{00000000-0005-0000-0000-0000B12C0000}"/>
    <cellStyle name="SubHeading2 2 2 3" xfId="7880" xr:uid="{00000000-0005-0000-0000-0000B22C0000}"/>
    <cellStyle name="SubHeading2 2 2 3 10" xfId="53592" xr:uid="{00000000-0005-0000-0000-0000B32C0000}"/>
    <cellStyle name="SubHeading2 2 2 3 2" xfId="11112" xr:uid="{00000000-0005-0000-0000-0000B42C0000}"/>
    <cellStyle name="SubHeading2 2 2 3 2 2" xfId="14234" xr:uid="{00000000-0005-0000-0000-0000B52C0000}"/>
    <cellStyle name="SubHeading2 2 2 3 2 2 2" xfId="20868" xr:uid="{00000000-0005-0000-0000-0000B62C0000}"/>
    <cellStyle name="SubHeading2 2 2 3 2 2 3" xfId="15927" xr:uid="{00000000-0005-0000-0000-0000B72C0000}"/>
    <cellStyle name="SubHeading2 2 2 3 2 2 4" xfId="38127" xr:uid="{00000000-0005-0000-0000-0000B82C0000}"/>
    <cellStyle name="SubHeading2 2 2 3 2 2 5" xfId="44549" xr:uid="{00000000-0005-0000-0000-0000B92C0000}"/>
    <cellStyle name="SubHeading2 2 2 3 2 2 6" xfId="32703" xr:uid="{00000000-0005-0000-0000-0000BA2C0000}"/>
    <cellStyle name="SubHeading2 2 2 3 2 2 7" xfId="54181" xr:uid="{00000000-0005-0000-0000-0000BB2C0000}"/>
    <cellStyle name="SubHeading2 2 2 3 2 3" xfId="18463" xr:uid="{00000000-0005-0000-0000-0000BC2C0000}"/>
    <cellStyle name="SubHeading2 2 2 3 2 4" xfId="27765" xr:uid="{00000000-0005-0000-0000-0000BD2C0000}"/>
    <cellStyle name="SubHeading2 2 2 3 2 5" xfId="35005" xr:uid="{00000000-0005-0000-0000-0000BE2C0000}"/>
    <cellStyle name="SubHeading2 2 2 3 2 6" xfId="41430" xr:uid="{00000000-0005-0000-0000-0000BF2C0000}"/>
    <cellStyle name="SubHeading2 2 2 3 2 7" xfId="40015" xr:uid="{00000000-0005-0000-0000-0000C02C0000}"/>
    <cellStyle name="SubHeading2 2 2 3 2 8" xfId="47711" xr:uid="{00000000-0005-0000-0000-0000C12C0000}"/>
    <cellStyle name="SubHeading2 2 2 3 3" xfId="8104" xr:uid="{00000000-0005-0000-0000-0000C22C0000}"/>
    <cellStyle name="SubHeading2 2 2 3 3 2" xfId="11339" xr:uid="{00000000-0005-0000-0000-0000C32C0000}"/>
    <cellStyle name="SubHeading2 2 2 3 3 2 2" xfId="21550" xr:uid="{00000000-0005-0000-0000-0000C42C0000}"/>
    <cellStyle name="SubHeading2 2 2 3 3 2 3" xfId="31256" xr:uid="{00000000-0005-0000-0000-0000C52C0000}"/>
    <cellStyle name="SubHeading2 2 2 3 3 2 4" xfId="35232" xr:uid="{00000000-0005-0000-0000-0000C62C0000}"/>
    <cellStyle name="SubHeading2 2 2 3 3 2 5" xfId="41655" xr:uid="{00000000-0005-0000-0000-0000C72C0000}"/>
    <cellStyle name="SubHeading2 2 2 3 3 2 6" xfId="48471" xr:uid="{00000000-0005-0000-0000-0000C82C0000}"/>
    <cellStyle name="SubHeading2 2 2 3 3 2 7" xfId="50159" xr:uid="{00000000-0005-0000-0000-0000C92C0000}"/>
    <cellStyle name="SubHeading2 2 2 3 3 3" xfId="12698" xr:uid="{00000000-0005-0000-0000-0000CA2C0000}"/>
    <cellStyle name="SubHeading2 2 2 3 3 3 2" xfId="18433" xr:uid="{00000000-0005-0000-0000-0000CB2C0000}"/>
    <cellStyle name="SubHeading2 2 2 3 3 3 3" xfId="16931" xr:uid="{00000000-0005-0000-0000-0000CC2C0000}"/>
    <cellStyle name="SubHeading2 2 2 3 3 3 4" xfId="36591" xr:uid="{00000000-0005-0000-0000-0000CD2C0000}"/>
    <cellStyle name="SubHeading2 2 2 3 3 3 5" xfId="43014" xr:uid="{00000000-0005-0000-0000-0000CE2C0000}"/>
    <cellStyle name="SubHeading2 2 2 3 3 3 6" xfId="45513" xr:uid="{00000000-0005-0000-0000-0000CF2C0000}"/>
    <cellStyle name="SubHeading2 2 2 3 3 3 7" xfId="46446" xr:uid="{00000000-0005-0000-0000-0000D02C0000}"/>
    <cellStyle name="SubHeading2 2 2 3 3 4" xfId="25741" xr:uid="{00000000-0005-0000-0000-0000D12C0000}"/>
    <cellStyle name="SubHeading2 2 2 3 3 5" xfId="44949" xr:uid="{00000000-0005-0000-0000-0000D22C0000}"/>
    <cellStyle name="SubHeading2 2 2 3 3 6" xfId="27953" xr:uid="{00000000-0005-0000-0000-0000D32C0000}"/>
    <cellStyle name="SubHeading2 2 2 3 4" xfId="12663" xr:uid="{00000000-0005-0000-0000-0000D42C0000}"/>
    <cellStyle name="SubHeading2 2 2 3 4 2" xfId="18401" xr:uid="{00000000-0005-0000-0000-0000D52C0000}"/>
    <cellStyle name="SubHeading2 2 2 3 4 3" xfId="29137" xr:uid="{00000000-0005-0000-0000-0000D62C0000}"/>
    <cellStyle name="SubHeading2 2 2 3 4 4" xfId="36556" xr:uid="{00000000-0005-0000-0000-0000D72C0000}"/>
    <cellStyle name="SubHeading2 2 2 3 4 5" xfId="42979" xr:uid="{00000000-0005-0000-0000-0000D82C0000}"/>
    <cellStyle name="SubHeading2 2 2 3 4 6" xfId="33366" xr:uid="{00000000-0005-0000-0000-0000D92C0000}"/>
    <cellStyle name="SubHeading2 2 2 3 4 7" xfId="39780" xr:uid="{00000000-0005-0000-0000-0000DA2C0000}"/>
    <cellStyle name="SubHeading2 2 2 3 5" xfId="17692" xr:uid="{00000000-0005-0000-0000-0000DB2C0000}"/>
    <cellStyle name="SubHeading2 2 2 3 6" xfId="20630" xr:uid="{00000000-0005-0000-0000-0000DC2C0000}"/>
    <cellStyle name="SubHeading2 2 2 3 7" xfId="31879" xr:uid="{00000000-0005-0000-0000-0000DD2C0000}"/>
    <cellStyle name="SubHeading2 2 2 3 8" xfId="38326" xr:uid="{00000000-0005-0000-0000-0000DE2C0000}"/>
    <cellStyle name="SubHeading2 2 2 3 9" xfId="46770" xr:uid="{00000000-0005-0000-0000-0000DF2C0000}"/>
    <cellStyle name="SubHeading2 2 2 4" xfId="9955" xr:uid="{00000000-0005-0000-0000-0000E02C0000}"/>
    <cellStyle name="SubHeading2 2 2 4 2" xfId="13096" xr:uid="{00000000-0005-0000-0000-0000E12C0000}"/>
    <cellStyle name="SubHeading2 2 2 4 2 2" xfId="23128" xr:uid="{00000000-0005-0000-0000-0000E22C0000}"/>
    <cellStyle name="SubHeading2 2 2 4 2 3" xfId="21410" xr:uid="{00000000-0005-0000-0000-0000E32C0000}"/>
    <cellStyle name="SubHeading2 2 2 4 2 4" xfId="36989" xr:uid="{00000000-0005-0000-0000-0000E42C0000}"/>
    <cellStyle name="SubHeading2 2 2 4 2 5" xfId="43412" xr:uid="{00000000-0005-0000-0000-0000E52C0000}"/>
    <cellStyle name="SubHeading2 2 2 4 2 6" xfId="49222" xr:uid="{00000000-0005-0000-0000-0000E62C0000}"/>
    <cellStyle name="SubHeading2 2 2 4 2 7" xfId="49417" xr:uid="{00000000-0005-0000-0000-0000E72C0000}"/>
    <cellStyle name="SubHeading2 2 2 4 3" xfId="15670" xr:uid="{00000000-0005-0000-0000-0000E82C0000}"/>
    <cellStyle name="SubHeading2 2 2 4 4" xfId="26038" xr:uid="{00000000-0005-0000-0000-0000E92C0000}"/>
    <cellStyle name="SubHeading2 2 2 4 5" xfId="33849" xr:uid="{00000000-0005-0000-0000-0000EA2C0000}"/>
    <cellStyle name="SubHeading2 2 2 4 6" xfId="40277" xr:uid="{00000000-0005-0000-0000-0000EB2C0000}"/>
    <cellStyle name="SubHeading2 2 2 4 7" xfId="38534" xr:uid="{00000000-0005-0000-0000-0000EC2C0000}"/>
    <cellStyle name="SubHeading2 2 2 4 8" xfId="51919" xr:uid="{00000000-0005-0000-0000-0000ED2C0000}"/>
    <cellStyle name="SubHeading2 2 2 5" xfId="22517" xr:uid="{00000000-0005-0000-0000-0000EE2C0000}"/>
    <cellStyle name="SubHeading2 2 2 6" xfId="33238" xr:uid="{00000000-0005-0000-0000-0000EF2C0000}"/>
    <cellStyle name="SubHeading2 2 2 7" xfId="29438" xr:uid="{00000000-0005-0000-0000-0000F02C0000}"/>
    <cellStyle name="SubHeading2 2 3" xfId="7413" xr:uid="{00000000-0005-0000-0000-0000F12C0000}"/>
    <cellStyle name="SubHeading2 2 3 2" xfId="8018" xr:uid="{00000000-0005-0000-0000-0000F22C0000}"/>
    <cellStyle name="SubHeading2 2 3 2 10" xfId="51760" xr:uid="{00000000-0005-0000-0000-0000F32C0000}"/>
    <cellStyle name="SubHeading2 2 3 2 2" xfId="11240" xr:uid="{00000000-0005-0000-0000-0000F42C0000}"/>
    <cellStyle name="SubHeading2 2 3 2 2 2" xfId="14362" xr:uid="{00000000-0005-0000-0000-0000F52C0000}"/>
    <cellStyle name="SubHeading2 2 3 2 2 2 2" xfId="25538" xr:uid="{00000000-0005-0000-0000-0000F62C0000}"/>
    <cellStyle name="SubHeading2 2 3 2 2 2 3" xfId="31808" xr:uid="{00000000-0005-0000-0000-0000F72C0000}"/>
    <cellStyle name="SubHeading2 2 3 2 2 2 4" xfId="38255" xr:uid="{00000000-0005-0000-0000-0000F82C0000}"/>
    <cellStyle name="SubHeading2 2 3 2 2 2 5" xfId="44677" xr:uid="{00000000-0005-0000-0000-0000F92C0000}"/>
    <cellStyle name="SubHeading2 2 3 2 2 2 6" xfId="46052" xr:uid="{00000000-0005-0000-0000-0000FA2C0000}"/>
    <cellStyle name="SubHeading2 2 3 2 2 2 7" xfId="54309" xr:uid="{00000000-0005-0000-0000-0000FB2C0000}"/>
    <cellStyle name="SubHeading2 2 3 2 2 3" xfId="22241" xr:uid="{00000000-0005-0000-0000-0000FC2C0000}"/>
    <cellStyle name="SubHeading2 2 3 2 2 4" xfId="19231" xr:uid="{00000000-0005-0000-0000-0000FD2C0000}"/>
    <cellStyle name="SubHeading2 2 3 2 2 5" xfId="35133" xr:uid="{00000000-0005-0000-0000-0000FE2C0000}"/>
    <cellStyle name="SubHeading2 2 3 2 2 6" xfId="41558" xr:uid="{00000000-0005-0000-0000-0000FF2C0000}"/>
    <cellStyle name="SubHeading2 2 3 2 2 7" xfId="28263" xr:uid="{00000000-0005-0000-0000-0000002D0000}"/>
    <cellStyle name="SubHeading2 2 3 2 2 8" xfId="45536" xr:uid="{00000000-0005-0000-0000-0000012D0000}"/>
    <cellStyle name="SubHeading2 2 3 2 3" xfId="10089" xr:uid="{00000000-0005-0000-0000-0000022D0000}"/>
    <cellStyle name="SubHeading2 2 3 2 3 2" xfId="12229" xr:uid="{00000000-0005-0000-0000-0000032D0000}"/>
    <cellStyle name="SubHeading2 2 3 2 3 2 2" xfId="20976" xr:uid="{00000000-0005-0000-0000-0000042D0000}"/>
    <cellStyle name="SubHeading2 2 3 2 3 2 3" xfId="19969" xr:uid="{00000000-0005-0000-0000-0000052D0000}"/>
    <cellStyle name="SubHeading2 2 3 2 3 2 4" xfId="36122" xr:uid="{00000000-0005-0000-0000-0000062D0000}"/>
    <cellStyle name="SubHeading2 2 3 2 3 2 5" xfId="42545" xr:uid="{00000000-0005-0000-0000-0000072D0000}"/>
    <cellStyle name="SubHeading2 2 3 2 3 2 6" xfId="49064" xr:uid="{00000000-0005-0000-0000-0000082D0000}"/>
    <cellStyle name="SubHeading2 2 3 2 3 2 7" xfId="48206" xr:uid="{00000000-0005-0000-0000-0000092D0000}"/>
    <cellStyle name="SubHeading2 2 3 2 3 3" xfId="12536" xr:uid="{00000000-0005-0000-0000-00000A2D0000}"/>
    <cellStyle name="SubHeading2 2 3 2 3 3 2" xfId="17666" xr:uid="{00000000-0005-0000-0000-00000B2D0000}"/>
    <cellStyle name="SubHeading2 2 3 2 3 3 3" xfId="28299" xr:uid="{00000000-0005-0000-0000-00000C2D0000}"/>
    <cellStyle name="SubHeading2 2 3 2 3 3 4" xfId="36429" xr:uid="{00000000-0005-0000-0000-00000D2D0000}"/>
    <cellStyle name="SubHeading2 2 3 2 3 3 5" xfId="42852" xr:uid="{00000000-0005-0000-0000-00000E2D0000}"/>
    <cellStyle name="SubHeading2 2 3 2 3 3 6" xfId="48612" xr:uid="{00000000-0005-0000-0000-00000F2D0000}"/>
    <cellStyle name="SubHeading2 2 3 2 3 3 7" xfId="45639" xr:uid="{00000000-0005-0000-0000-0000102D0000}"/>
    <cellStyle name="SubHeading2 2 3 2 3 4" xfId="27655" xr:uid="{00000000-0005-0000-0000-0000112D0000}"/>
    <cellStyle name="SubHeading2 2 3 2 3 5" xfId="46719" xr:uid="{00000000-0005-0000-0000-0000122D0000}"/>
    <cellStyle name="SubHeading2 2 3 2 3 6" xfId="50408" xr:uid="{00000000-0005-0000-0000-0000132D0000}"/>
    <cellStyle name="SubHeading2 2 3 2 4" xfId="12685" xr:uid="{00000000-0005-0000-0000-0000142D0000}"/>
    <cellStyle name="SubHeading2 2 3 2 4 2" xfId="19917" xr:uid="{00000000-0005-0000-0000-0000152D0000}"/>
    <cellStyle name="SubHeading2 2 3 2 4 3" xfId="22350" xr:uid="{00000000-0005-0000-0000-0000162D0000}"/>
    <cellStyle name="SubHeading2 2 3 2 4 4" xfId="36578" xr:uid="{00000000-0005-0000-0000-0000172D0000}"/>
    <cellStyle name="SubHeading2 2 3 2 4 5" xfId="43001" xr:uid="{00000000-0005-0000-0000-0000182D0000}"/>
    <cellStyle name="SubHeading2 2 3 2 4 6" xfId="46232" xr:uid="{00000000-0005-0000-0000-0000192D0000}"/>
    <cellStyle name="SubHeading2 2 3 2 4 7" xfId="45481" xr:uid="{00000000-0005-0000-0000-00001A2D0000}"/>
    <cellStyle name="SubHeading2 2 3 2 5" xfId="25386" xr:uid="{00000000-0005-0000-0000-00001B2D0000}"/>
    <cellStyle name="SubHeading2 2 3 2 6" xfId="29173" xr:uid="{00000000-0005-0000-0000-00001C2D0000}"/>
    <cellStyle name="SubHeading2 2 3 2 7" xfId="32017" xr:uid="{00000000-0005-0000-0000-00001D2D0000}"/>
    <cellStyle name="SubHeading2 2 3 2 8" xfId="38464" xr:uid="{00000000-0005-0000-0000-00001E2D0000}"/>
    <cellStyle name="SubHeading2 2 3 2 9" xfId="50223" xr:uid="{00000000-0005-0000-0000-00001F2D0000}"/>
    <cellStyle name="SubHeading2 2 3 3" xfId="11265" xr:uid="{00000000-0005-0000-0000-0000202D0000}"/>
    <cellStyle name="SubHeading2 2 3 3 2" xfId="14377" xr:uid="{00000000-0005-0000-0000-0000212D0000}"/>
    <cellStyle name="SubHeading2 2 3 3 2 2" xfId="25553" xr:uid="{00000000-0005-0000-0000-0000222D0000}"/>
    <cellStyle name="SubHeading2 2 3 3 2 3" xfId="31823" xr:uid="{00000000-0005-0000-0000-0000232D0000}"/>
    <cellStyle name="SubHeading2 2 3 3 2 4" xfId="38270" xr:uid="{00000000-0005-0000-0000-0000242D0000}"/>
    <cellStyle name="SubHeading2 2 3 3 2 5" xfId="44692" xr:uid="{00000000-0005-0000-0000-0000252D0000}"/>
    <cellStyle name="SubHeading2 2 3 3 2 6" xfId="50577" xr:uid="{00000000-0005-0000-0000-0000262D0000}"/>
    <cellStyle name="SubHeading2 2 3 3 2 7" xfId="54324" xr:uid="{00000000-0005-0000-0000-0000272D0000}"/>
    <cellStyle name="SubHeading2 2 3 3 3" xfId="24674" xr:uid="{00000000-0005-0000-0000-0000282D0000}"/>
    <cellStyle name="SubHeading2 2 3 3 4" xfId="31321" xr:uid="{00000000-0005-0000-0000-0000292D0000}"/>
    <cellStyle name="SubHeading2 2 3 3 5" xfId="35158" xr:uid="{00000000-0005-0000-0000-00002A2D0000}"/>
    <cellStyle name="SubHeading2 2 3 3 6" xfId="41583" xr:uid="{00000000-0005-0000-0000-00002B2D0000}"/>
    <cellStyle name="SubHeading2 2 3 3 7" xfId="48522" xr:uid="{00000000-0005-0000-0000-00002C2D0000}"/>
    <cellStyle name="SubHeading2 2 3 3 8" xfId="46479" xr:uid="{00000000-0005-0000-0000-00002D2D0000}"/>
    <cellStyle name="SubHeading2 2 3 4" xfId="15549" xr:uid="{00000000-0005-0000-0000-00002E2D0000}"/>
    <cellStyle name="SubHeading2 2 3 5" xfId="32254" xr:uid="{00000000-0005-0000-0000-00002F2D0000}"/>
    <cellStyle name="SubHeading2 2 3 6" xfId="45471" xr:uid="{00000000-0005-0000-0000-0000302D0000}"/>
    <cellStyle name="SubHeading2 2 4" xfId="7806" xr:uid="{00000000-0005-0000-0000-0000312D0000}"/>
    <cellStyle name="SubHeading2 2 4 10" xfId="50894" xr:uid="{00000000-0005-0000-0000-0000322D0000}"/>
    <cellStyle name="SubHeading2 2 4 2" xfId="11041" xr:uid="{00000000-0005-0000-0000-0000332D0000}"/>
    <cellStyle name="SubHeading2 2 4 2 2" xfId="14163" xr:uid="{00000000-0005-0000-0000-0000342D0000}"/>
    <cellStyle name="SubHeading2 2 4 2 2 2" xfId="16446" xr:uid="{00000000-0005-0000-0000-0000352D0000}"/>
    <cellStyle name="SubHeading2 2 4 2 2 3" xfId="17271" xr:uid="{00000000-0005-0000-0000-0000362D0000}"/>
    <cellStyle name="SubHeading2 2 4 2 2 4" xfId="38056" xr:uid="{00000000-0005-0000-0000-0000372D0000}"/>
    <cellStyle name="SubHeading2 2 4 2 2 5" xfId="44478" xr:uid="{00000000-0005-0000-0000-0000382D0000}"/>
    <cellStyle name="SubHeading2 2 4 2 2 6" xfId="30161" xr:uid="{00000000-0005-0000-0000-0000392D0000}"/>
    <cellStyle name="SubHeading2 2 4 2 2 7" xfId="54110" xr:uid="{00000000-0005-0000-0000-00003A2D0000}"/>
    <cellStyle name="SubHeading2 2 4 2 3" xfId="20006" xr:uid="{00000000-0005-0000-0000-00003B2D0000}"/>
    <cellStyle name="SubHeading2 2 4 2 4" xfId="30282" xr:uid="{00000000-0005-0000-0000-00003C2D0000}"/>
    <cellStyle name="SubHeading2 2 4 2 5" xfId="34934" xr:uid="{00000000-0005-0000-0000-00003D2D0000}"/>
    <cellStyle name="SubHeading2 2 4 2 6" xfId="41359" xr:uid="{00000000-0005-0000-0000-00003E2D0000}"/>
    <cellStyle name="SubHeading2 2 4 2 7" xfId="50568" xr:uid="{00000000-0005-0000-0000-00003F2D0000}"/>
    <cellStyle name="SubHeading2 2 4 2 8" xfId="45088" xr:uid="{00000000-0005-0000-0000-0000402D0000}"/>
    <cellStyle name="SubHeading2 2 4 3" xfId="8168" xr:uid="{00000000-0005-0000-0000-0000412D0000}"/>
    <cellStyle name="SubHeading2 2 4 3 2" xfId="11399" xr:uid="{00000000-0005-0000-0000-0000422D0000}"/>
    <cellStyle name="SubHeading2 2 4 3 2 2" xfId="18065" xr:uid="{00000000-0005-0000-0000-0000432D0000}"/>
    <cellStyle name="SubHeading2 2 4 3 2 3" xfId="27111" xr:uid="{00000000-0005-0000-0000-0000442D0000}"/>
    <cellStyle name="SubHeading2 2 4 3 2 4" xfId="35292" xr:uid="{00000000-0005-0000-0000-0000452D0000}"/>
    <cellStyle name="SubHeading2 2 4 3 2 5" xfId="41715" xr:uid="{00000000-0005-0000-0000-0000462D0000}"/>
    <cellStyle name="SubHeading2 2 4 3 2 6" xfId="39151" xr:uid="{00000000-0005-0000-0000-0000472D0000}"/>
    <cellStyle name="SubHeading2 2 4 3 2 7" xfId="19300" xr:uid="{00000000-0005-0000-0000-0000482D0000}"/>
    <cellStyle name="SubHeading2 2 4 3 3" xfId="9834" xr:uid="{00000000-0005-0000-0000-0000492D0000}"/>
    <cellStyle name="SubHeading2 2 4 3 3 2" xfId="18688" xr:uid="{00000000-0005-0000-0000-00004A2D0000}"/>
    <cellStyle name="SubHeading2 2 4 3 3 3" xfId="27411" xr:uid="{00000000-0005-0000-0000-00004B2D0000}"/>
    <cellStyle name="SubHeading2 2 4 3 3 4" xfId="33728" xr:uid="{00000000-0005-0000-0000-00004C2D0000}"/>
    <cellStyle name="SubHeading2 2 4 3 3 5" xfId="40156" xr:uid="{00000000-0005-0000-0000-00004D2D0000}"/>
    <cellStyle name="SubHeading2 2 4 3 3 6" xfId="45804" xr:uid="{00000000-0005-0000-0000-00004E2D0000}"/>
    <cellStyle name="SubHeading2 2 4 3 3 7" xfId="45268" xr:uid="{00000000-0005-0000-0000-00004F2D0000}"/>
    <cellStyle name="SubHeading2 2 4 3 4" xfId="25805" xr:uid="{00000000-0005-0000-0000-0000502D0000}"/>
    <cellStyle name="SubHeading2 2 4 3 5" xfId="45005" xr:uid="{00000000-0005-0000-0000-0000512D0000}"/>
    <cellStyle name="SubHeading2 2 4 3 6" xfId="45117" xr:uid="{00000000-0005-0000-0000-0000522D0000}"/>
    <cellStyle name="SubHeading2 2 4 4" xfId="12312" xr:uid="{00000000-0005-0000-0000-0000532D0000}"/>
    <cellStyle name="SubHeading2 2 4 4 2" xfId="17707" xr:uid="{00000000-0005-0000-0000-0000542D0000}"/>
    <cellStyle name="SubHeading2 2 4 4 3" xfId="23042" xr:uid="{00000000-0005-0000-0000-0000552D0000}"/>
    <cellStyle name="SubHeading2 2 4 4 4" xfId="36205" xr:uid="{00000000-0005-0000-0000-0000562D0000}"/>
    <cellStyle name="SubHeading2 2 4 4 5" xfId="42628" xr:uid="{00000000-0005-0000-0000-0000572D0000}"/>
    <cellStyle name="SubHeading2 2 4 4 6" xfId="46323" xr:uid="{00000000-0005-0000-0000-0000582D0000}"/>
    <cellStyle name="SubHeading2 2 4 4 7" xfId="48593" xr:uid="{00000000-0005-0000-0000-0000592D0000}"/>
    <cellStyle name="SubHeading2 2 4 5" xfId="24500" xr:uid="{00000000-0005-0000-0000-00005A2D0000}"/>
    <cellStyle name="SubHeading2 2 4 6" xfId="31104" xr:uid="{00000000-0005-0000-0000-00005B2D0000}"/>
    <cellStyle name="SubHeading2 2 4 7" xfId="29916" xr:uid="{00000000-0005-0000-0000-00005C2D0000}"/>
    <cellStyle name="SubHeading2 2 4 8" xfId="26078" xr:uid="{00000000-0005-0000-0000-00005D2D0000}"/>
    <cellStyle name="SubHeading2 2 4 9" xfId="29728" xr:uid="{00000000-0005-0000-0000-00005E2D0000}"/>
    <cellStyle name="SubHeading2 2 5" xfId="11250" xr:uid="{00000000-0005-0000-0000-00005F2D0000}"/>
    <cellStyle name="SubHeading2 2 5 2" xfId="14367" xr:uid="{00000000-0005-0000-0000-0000602D0000}"/>
    <cellStyle name="SubHeading2 2 5 2 2" xfId="25543" xr:uid="{00000000-0005-0000-0000-0000612D0000}"/>
    <cellStyle name="SubHeading2 2 5 2 3" xfId="31813" xr:uid="{00000000-0005-0000-0000-0000622D0000}"/>
    <cellStyle name="SubHeading2 2 5 2 4" xfId="38260" xr:uid="{00000000-0005-0000-0000-0000632D0000}"/>
    <cellStyle name="SubHeading2 2 5 2 5" xfId="44682" xr:uid="{00000000-0005-0000-0000-0000642D0000}"/>
    <cellStyle name="SubHeading2 2 5 2 6" xfId="27400" xr:uid="{00000000-0005-0000-0000-0000652D0000}"/>
    <cellStyle name="SubHeading2 2 5 2 7" xfId="54314" xr:uid="{00000000-0005-0000-0000-0000662D0000}"/>
    <cellStyle name="SubHeading2 2 5 3" xfId="14489" xr:uid="{00000000-0005-0000-0000-0000672D0000}"/>
    <cellStyle name="SubHeading2 2 5 4" xfId="25223" xr:uid="{00000000-0005-0000-0000-0000682D0000}"/>
    <cellStyle name="SubHeading2 2 5 5" xfId="35143" xr:uid="{00000000-0005-0000-0000-0000692D0000}"/>
    <cellStyle name="SubHeading2 2 5 6" xfId="41568" xr:uid="{00000000-0005-0000-0000-00006A2D0000}"/>
    <cellStyle name="SubHeading2 2 5 7" xfId="48258" xr:uid="{00000000-0005-0000-0000-00006B2D0000}"/>
    <cellStyle name="SubHeading2 2 5 8" xfId="45537" xr:uid="{00000000-0005-0000-0000-00006C2D0000}"/>
    <cellStyle name="SubHeading2 2 6" xfId="15653" xr:uid="{00000000-0005-0000-0000-00006D2D0000}"/>
    <cellStyle name="SubHeading2 2 7" xfId="25890" xr:uid="{00000000-0005-0000-0000-00006E2D0000}"/>
    <cellStyle name="SubHeading2 2 8" xfId="33598" xr:uid="{00000000-0005-0000-0000-00006F2D0000}"/>
    <cellStyle name="SubHeading2 3" xfId="6933" xr:uid="{00000000-0005-0000-0000-0000702D0000}"/>
    <cellStyle name="SubHeading2 3 2" xfId="6649" xr:uid="{00000000-0005-0000-0000-0000712D0000}"/>
    <cellStyle name="SubHeading2 3 2 10" xfId="48490" xr:uid="{00000000-0005-0000-0000-0000722D0000}"/>
    <cellStyle name="SubHeading2 3 2 11" xfId="50618" xr:uid="{00000000-0005-0000-0000-0000732D0000}"/>
    <cellStyle name="SubHeading2 3 2 2" xfId="7747" xr:uid="{00000000-0005-0000-0000-0000742D0000}"/>
    <cellStyle name="SubHeading2 3 2 2 10" xfId="51917" xr:uid="{00000000-0005-0000-0000-0000752D0000}"/>
    <cellStyle name="SubHeading2 3 2 2 2" xfId="10982" xr:uid="{00000000-0005-0000-0000-0000762D0000}"/>
    <cellStyle name="SubHeading2 3 2 2 2 2" xfId="14104" xr:uid="{00000000-0005-0000-0000-0000772D0000}"/>
    <cellStyle name="SubHeading2 3 2 2 2 2 2" xfId="23877" xr:uid="{00000000-0005-0000-0000-0000782D0000}"/>
    <cellStyle name="SubHeading2 3 2 2 2 2 3" xfId="25237" xr:uid="{00000000-0005-0000-0000-0000792D0000}"/>
    <cellStyle name="SubHeading2 3 2 2 2 2 4" xfId="37997" xr:uid="{00000000-0005-0000-0000-00007A2D0000}"/>
    <cellStyle name="SubHeading2 3 2 2 2 2 5" xfId="44419" xr:uid="{00000000-0005-0000-0000-00007B2D0000}"/>
    <cellStyle name="SubHeading2 3 2 2 2 2 6" xfId="44878" xr:uid="{00000000-0005-0000-0000-00007C2D0000}"/>
    <cellStyle name="SubHeading2 3 2 2 2 2 7" xfId="54051" xr:uid="{00000000-0005-0000-0000-00007D2D0000}"/>
    <cellStyle name="SubHeading2 3 2 2 2 3" xfId="20752" xr:uid="{00000000-0005-0000-0000-00007E2D0000}"/>
    <cellStyle name="SubHeading2 3 2 2 2 4" xfId="18846" xr:uid="{00000000-0005-0000-0000-00007F2D0000}"/>
    <cellStyle name="SubHeading2 3 2 2 2 5" xfId="34875" xr:uid="{00000000-0005-0000-0000-0000802D0000}"/>
    <cellStyle name="SubHeading2 3 2 2 2 6" xfId="41300" xr:uid="{00000000-0005-0000-0000-0000812D0000}"/>
    <cellStyle name="SubHeading2 3 2 2 2 7" xfId="27166" xr:uid="{00000000-0005-0000-0000-0000822D0000}"/>
    <cellStyle name="SubHeading2 3 2 2 2 8" xfId="53732" xr:uid="{00000000-0005-0000-0000-0000832D0000}"/>
    <cellStyle name="SubHeading2 3 2 2 3" xfId="8216" xr:uid="{00000000-0005-0000-0000-0000842D0000}"/>
    <cellStyle name="SubHeading2 3 2 2 3 2" xfId="11444" xr:uid="{00000000-0005-0000-0000-0000852D0000}"/>
    <cellStyle name="SubHeading2 3 2 2 3 2 2" xfId="24643" xr:uid="{00000000-0005-0000-0000-0000862D0000}"/>
    <cellStyle name="SubHeading2 3 2 2 3 2 3" xfId="21923" xr:uid="{00000000-0005-0000-0000-0000872D0000}"/>
    <cellStyle name="SubHeading2 3 2 2 3 2 4" xfId="35337" xr:uid="{00000000-0005-0000-0000-0000882D0000}"/>
    <cellStyle name="SubHeading2 3 2 2 3 2 5" xfId="41760" xr:uid="{00000000-0005-0000-0000-0000892D0000}"/>
    <cellStyle name="SubHeading2 3 2 2 3 2 6" xfId="45611" xr:uid="{00000000-0005-0000-0000-00008A2D0000}"/>
    <cellStyle name="SubHeading2 3 2 2 3 2 7" xfId="31474" xr:uid="{00000000-0005-0000-0000-00008B2D0000}"/>
    <cellStyle name="SubHeading2 3 2 2 3 3" xfId="12935" xr:uid="{00000000-0005-0000-0000-00008C2D0000}"/>
    <cellStyle name="SubHeading2 3 2 2 3 3 2" xfId="18488" xr:uid="{00000000-0005-0000-0000-00008D2D0000}"/>
    <cellStyle name="SubHeading2 3 2 2 3 3 3" xfId="24086" xr:uid="{00000000-0005-0000-0000-00008E2D0000}"/>
    <cellStyle name="SubHeading2 3 2 2 3 3 4" xfId="36828" xr:uid="{00000000-0005-0000-0000-00008F2D0000}"/>
    <cellStyle name="SubHeading2 3 2 2 3 3 5" xfId="43251" xr:uid="{00000000-0005-0000-0000-0000902D0000}"/>
    <cellStyle name="SubHeading2 3 2 2 3 3 6" xfId="46859" xr:uid="{00000000-0005-0000-0000-0000912D0000}"/>
    <cellStyle name="SubHeading2 3 2 2 3 3 7" xfId="47640" xr:uid="{00000000-0005-0000-0000-0000922D0000}"/>
    <cellStyle name="SubHeading2 3 2 2 3 4" xfId="25851" xr:uid="{00000000-0005-0000-0000-0000932D0000}"/>
    <cellStyle name="SubHeading2 3 2 2 3 5" xfId="45050" xr:uid="{00000000-0005-0000-0000-0000942D0000}"/>
    <cellStyle name="SubHeading2 3 2 2 3 6" xfId="50464" xr:uid="{00000000-0005-0000-0000-0000952D0000}"/>
    <cellStyle name="SubHeading2 3 2 2 4" xfId="12847" xr:uid="{00000000-0005-0000-0000-0000962D0000}"/>
    <cellStyle name="SubHeading2 3 2 2 4 2" xfId="19558" xr:uid="{00000000-0005-0000-0000-0000972D0000}"/>
    <cellStyle name="SubHeading2 3 2 2 4 3" xfId="20419" xr:uid="{00000000-0005-0000-0000-0000982D0000}"/>
    <cellStyle name="SubHeading2 3 2 2 4 4" xfId="36740" xr:uid="{00000000-0005-0000-0000-0000992D0000}"/>
    <cellStyle name="SubHeading2 3 2 2 4 5" xfId="43163" xr:uid="{00000000-0005-0000-0000-00009A2D0000}"/>
    <cellStyle name="SubHeading2 3 2 2 4 6" xfId="47372" xr:uid="{00000000-0005-0000-0000-00009B2D0000}"/>
    <cellStyle name="SubHeading2 3 2 2 4 7" xfId="39247" xr:uid="{00000000-0005-0000-0000-00009C2D0000}"/>
    <cellStyle name="SubHeading2 3 2 2 5" xfId="16775" xr:uid="{00000000-0005-0000-0000-00009D2D0000}"/>
    <cellStyle name="SubHeading2 3 2 2 6" xfId="25869" xr:uid="{00000000-0005-0000-0000-00009E2D0000}"/>
    <cellStyle name="SubHeading2 3 2 2 7" xfId="22237" xr:uid="{00000000-0005-0000-0000-00009F2D0000}"/>
    <cellStyle name="SubHeading2 3 2 2 8" xfId="25800" xr:uid="{00000000-0005-0000-0000-0000A02D0000}"/>
    <cellStyle name="SubHeading2 3 2 2 9" xfId="20116" xr:uid="{00000000-0005-0000-0000-0000A12D0000}"/>
    <cellStyle name="SubHeading2 3 2 3" xfId="10431" xr:uid="{00000000-0005-0000-0000-0000A22D0000}"/>
    <cellStyle name="SubHeading2 3 2 3 2" xfId="13556" xr:uid="{00000000-0005-0000-0000-0000A32D0000}"/>
    <cellStyle name="SubHeading2 3 2 3 2 2" xfId="17231" xr:uid="{00000000-0005-0000-0000-0000A42D0000}"/>
    <cellStyle name="SubHeading2 3 2 3 2 3" xfId="20511" xr:uid="{00000000-0005-0000-0000-0000A52D0000}"/>
    <cellStyle name="SubHeading2 3 2 3 2 4" xfId="37449" xr:uid="{00000000-0005-0000-0000-0000A62D0000}"/>
    <cellStyle name="SubHeading2 3 2 3 2 5" xfId="43871" xr:uid="{00000000-0005-0000-0000-0000A72D0000}"/>
    <cellStyle name="SubHeading2 3 2 3 2 6" xfId="23862" xr:uid="{00000000-0005-0000-0000-0000A82D0000}"/>
    <cellStyle name="SubHeading2 3 2 3 2 7" xfId="50047" xr:uid="{00000000-0005-0000-0000-0000A92D0000}"/>
    <cellStyle name="SubHeading2 3 2 3 3" xfId="16979" xr:uid="{00000000-0005-0000-0000-0000AA2D0000}"/>
    <cellStyle name="SubHeading2 3 2 3 4" xfId="27976" xr:uid="{00000000-0005-0000-0000-0000AB2D0000}"/>
    <cellStyle name="SubHeading2 3 2 3 5" xfId="34324" xr:uid="{00000000-0005-0000-0000-0000AC2D0000}"/>
    <cellStyle name="SubHeading2 3 2 3 6" xfId="40750" xr:uid="{00000000-0005-0000-0000-0000AD2D0000}"/>
    <cellStyle name="SubHeading2 3 2 3 7" xfId="33330" xr:uid="{00000000-0005-0000-0000-0000AE2D0000}"/>
    <cellStyle name="SubHeading2 3 2 3 8" xfId="53072" xr:uid="{00000000-0005-0000-0000-0000AF2D0000}"/>
    <cellStyle name="SubHeading2 3 2 4" xfId="8861" xr:uid="{00000000-0005-0000-0000-0000B02D0000}"/>
    <cellStyle name="SubHeading2 3 2 4 2" xfId="11828" xr:uid="{00000000-0005-0000-0000-0000B12D0000}"/>
    <cellStyle name="SubHeading2 3 2 4 2 2" xfId="22245" xr:uid="{00000000-0005-0000-0000-0000B22D0000}"/>
    <cellStyle name="SubHeading2 3 2 4 2 3" xfId="14416" xr:uid="{00000000-0005-0000-0000-0000B32D0000}"/>
    <cellStyle name="SubHeading2 3 2 4 2 4" xfId="35721" xr:uid="{00000000-0005-0000-0000-0000B42D0000}"/>
    <cellStyle name="SubHeading2 3 2 4 2 5" xfId="42144" xr:uid="{00000000-0005-0000-0000-0000B52D0000}"/>
    <cellStyle name="SubHeading2 3 2 4 2 6" xfId="46591" xr:uid="{00000000-0005-0000-0000-0000B62D0000}"/>
    <cellStyle name="SubHeading2 3 2 4 2 7" xfId="32232" xr:uid="{00000000-0005-0000-0000-0000B72D0000}"/>
    <cellStyle name="SubHeading2 3 2 4 3" xfId="8519" xr:uid="{00000000-0005-0000-0000-0000B82D0000}"/>
    <cellStyle name="SubHeading2 3 2 4 3 2" xfId="25432" xr:uid="{00000000-0005-0000-0000-0000B92D0000}"/>
    <cellStyle name="SubHeading2 3 2 4 3 3" xfId="15449" xr:uid="{00000000-0005-0000-0000-0000BA2D0000}"/>
    <cellStyle name="SubHeading2 3 2 4 3 4" xfId="32478" xr:uid="{00000000-0005-0000-0000-0000BB2D0000}"/>
    <cellStyle name="SubHeading2 3 2 4 3 5" xfId="38913" xr:uid="{00000000-0005-0000-0000-0000BC2D0000}"/>
    <cellStyle name="SubHeading2 3 2 4 3 6" xfId="30887" xr:uid="{00000000-0005-0000-0000-0000BD2D0000}"/>
    <cellStyle name="SubHeading2 3 2 4 3 7" xfId="51450" xr:uid="{00000000-0005-0000-0000-0000BE2D0000}"/>
    <cellStyle name="SubHeading2 3 2 4 4" xfId="26466" xr:uid="{00000000-0005-0000-0000-0000BF2D0000}"/>
    <cellStyle name="SubHeading2 3 2 4 5" xfId="45623" xr:uid="{00000000-0005-0000-0000-0000C02D0000}"/>
    <cellStyle name="SubHeading2 3 2 4 6" xfId="50500" xr:uid="{00000000-0005-0000-0000-0000C12D0000}"/>
    <cellStyle name="SubHeading2 3 2 5" xfId="12234" xr:uid="{00000000-0005-0000-0000-0000C22D0000}"/>
    <cellStyle name="SubHeading2 3 2 5 2" xfId="21802" xr:uid="{00000000-0005-0000-0000-0000C32D0000}"/>
    <cellStyle name="SubHeading2 3 2 5 3" xfId="17678" xr:uid="{00000000-0005-0000-0000-0000C42D0000}"/>
    <cellStyle name="SubHeading2 3 2 5 4" xfId="36127" xr:uid="{00000000-0005-0000-0000-0000C52D0000}"/>
    <cellStyle name="SubHeading2 3 2 5 5" xfId="42550" xr:uid="{00000000-0005-0000-0000-0000C62D0000}"/>
    <cellStyle name="SubHeading2 3 2 5 6" xfId="45523" xr:uid="{00000000-0005-0000-0000-0000C72D0000}"/>
    <cellStyle name="SubHeading2 3 2 5 7" xfId="29495" xr:uid="{00000000-0005-0000-0000-0000C82D0000}"/>
    <cellStyle name="SubHeading2 3 2 6" xfId="21649" xr:uid="{00000000-0005-0000-0000-0000C92D0000}"/>
    <cellStyle name="SubHeading2 3 2 7" xfId="20692" xr:uid="{00000000-0005-0000-0000-0000CA2D0000}"/>
    <cellStyle name="SubHeading2 3 2 8" xfId="30140" xr:uid="{00000000-0005-0000-0000-0000CB2D0000}"/>
    <cellStyle name="SubHeading2 3 2 9" xfId="31673" xr:uid="{00000000-0005-0000-0000-0000CC2D0000}"/>
    <cellStyle name="SubHeading2 3 3" xfId="11263" xr:uid="{00000000-0005-0000-0000-0000CD2D0000}"/>
    <cellStyle name="SubHeading2 3 3 2" xfId="14375" xr:uid="{00000000-0005-0000-0000-0000CE2D0000}"/>
    <cellStyle name="SubHeading2 3 3 2 2" xfId="25551" xr:uid="{00000000-0005-0000-0000-0000CF2D0000}"/>
    <cellStyle name="SubHeading2 3 3 2 3" xfId="31821" xr:uid="{00000000-0005-0000-0000-0000D02D0000}"/>
    <cellStyle name="SubHeading2 3 3 2 4" xfId="38268" xr:uid="{00000000-0005-0000-0000-0000D12D0000}"/>
    <cellStyle name="SubHeading2 3 3 2 5" xfId="44690" xr:uid="{00000000-0005-0000-0000-0000D22D0000}"/>
    <cellStyle name="SubHeading2 3 3 2 6" xfId="32082" xr:uid="{00000000-0005-0000-0000-0000D32D0000}"/>
    <cellStyle name="SubHeading2 3 3 2 7" xfId="54322" xr:uid="{00000000-0005-0000-0000-0000D42D0000}"/>
    <cellStyle name="SubHeading2 3 3 3" xfId="14935" xr:uid="{00000000-0005-0000-0000-0000D52D0000}"/>
    <cellStyle name="SubHeading2 3 3 4" xfId="27780" xr:uid="{00000000-0005-0000-0000-0000D62D0000}"/>
    <cellStyle name="SubHeading2 3 3 5" xfId="35156" xr:uid="{00000000-0005-0000-0000-0000D72D0000}"/>
    <cellStyle name="SubHeading2 3 3 6" xfId="41581" xr:uid="{00000000-0005-0000-0000-0000D82D0000}"/>
    <cellStyle name="SubHeading2 3 3 7" xfId="49850" xr:uid="{00000000-0005-0000-0000-0000D92D0000}"/>
    <cellStyle name="SubHeading2 3 3 8" xfId="48459" xr:uid="{00000000-0005-0000-0000-0000DA2D0000}"/>
    <cellStyle name="SubHeading2 3 4" xfId="20389" xr:uid="{00000000-0005-0000-0000-0000DB2D0000}"/>
    <cellStyle name="SubHeading2 3 5" xfId="26984" xr:uid="{00000000-0005-0000-0000-0000DC2D0000}"/>
    <cellStyle name="SubHeading2 3 6" xfId="46487" xr:uid="{00000000-0005-0000-0000-0000DD2D0000}"/>
    <cellStyle name="SubHeading2 4" xfId="6448" xr:uid="{00000000-0005-0000-0000-0000DE2D0000}"/>
    <cellStyle name="SubHeading2 4 2" xfId="7546" xr:uid="{00000000-0005-0000-0000-0000DF2D0000}"/>
    <cellStyle name="SubHeading2 4 2 10" xfId="27167" xr:uid="{00000000-0005-0000-0000-0000E02D0000}"/>
    <cellStyle name="SubHeading2 4 2 2" xfId="10783" xr:uid="{00000000-0005-0000-0000-0000E12D0000}"/>
    <cellStyle name="SubHeading2 4 2 2 2" xfId="13905" xr:uid="{00000000-0005-0000-0000-0000E22D0000}"/>
    <cellStyle name="SubHeading2 4 2 2 2 2" xfId="22265" xr:uid="{00000000-0005-0000-0000-0000E32D0000}"/>
    <cellStyle name="SubHeading2 4 2 2 2 3" xfId="15120" xr:uid="{00000000-0005-0000-0000-0000E42D0000}"/>
    <cellStyle name="SubHeading2 4 2 2 2 4" xfId="37798" xr:uid="{00000000-0005-0000-0000-0000E52D0000}"/>
    <cellStyle name="SubHeading2 4 2 2 2 5" xfId="44220" xr:uid="{00000000-0005-0000-0000-0000E62D0000}"/>
    <cellStyle name="SubHeading2 4 2 2 2 6" xfId="38524" xr:uid="{00000000-0005-0000-0000-0000E72D0000}"/>
    <cellStyle name="SubHeading2 4 2 2 2 7" xfId="53852" xr:uid="{00000000-0005-0000-0000-0000E82D0000}"/>
    <cellStyle name="SubHeading2 4 2 2 3" xfId="15954" xr:uid="{00000000-0005-0000-0000-0000E92D0000}"/>
    <cellStyle name="SubHeading2 4 2 2 4" xfId="28038" xr:uid="{00000000-0005-0000-0000-0000EA2D0000}"/>
    <cellStyle name="SubHeading2 4 2 2 5" xfId="34676" xr:uid="{00000000-0005-0000-0000-0000EB2D0000}"/>
    <cellStyle name="SubHeading2 4 2 2 6" xfId="41101" xr:uid="{00000000-0005-0000-0000-0000EC2D0000}"/>
    <cellStyle name="SubHeading2 4 2 2 7" xfId="23864" xr:uid="{00000000-0005-0000-0000-0000ED2D0000}"/>
    <cellStyle name="SubHeading2 4 2 2 8" xfId="52795" xr:uid="{00000000-0005-0000-0000-0000EE2D0000}"/>
    <cellStyle name="SubHeading2 4 2 3" xfId="9311" xr:uid="{00000000-0005-0000-0000-0000EF2D0000}"/>
    <cellStyle name="SubHeading2 4 2 3 2" xfId="12037" xr:uid="{00000000-0005-0000-0000-0000F02D0000}"/>
    <cellStyle name="SubHeading2 4 2 3 2 2" xfId="23049" xr:uid="{00000000-0005-0000-0000-0000F12D0000}"/>
    <cellStyle name="SubHeading2 4 2 3 2 3" xfId="22793" xr:uid="{00000000-0005-0000-0000-0000F22D0000}"/>
    <cellStyle name="SubHeading2 4 2 3 2 4" xfId="35930" xr:uid="{00000000-0005-0000-0000-0000F32D0000}"/>
    <cellStyle name="SubHeading2 4 2 3 2 5" xfId="42353" xr:uid="{00000000-0005-0000-0000-0000F42D0000}"/>
    <cellStyle name="SubHeading2 4 2 3 2 6" xfId="50279" xr:uid="{00000000-0005-0000-0000-0000F52D0000}"/>
    <cellStyle name="SubHeading2 4 2 3 2 7" xfId="51582" xr:uid="{00000000-0005-0000-0000-0000F62D0000}"/>
    <cellStyle name="SubHeading2 4 2 3 3" xfId="12803" xr:uid="{00000000-0005-0000-0000-0000F72D0000}"/>
    <cellStyle name="SubHeading2 4 2 3 3 2" xfId="20456" xr:uid="{00000000-0005-0000-0000-0000F82D0000}"/>
    <cellStyle name="SubHeading2 4 2 3 3 3" xfId="17531" xr:uid="{00000000-0005-0000-0000-0000F92D0000}"/>
    <cellStyle name="SubHeading2 4 2 3 3 4" xfId="36696" xr:uid="{00000000-0005-0000-0000-0000FA2D0000}"/>
    <cellStyle name="SubHeading2 4 2 3 3 5" xfId="43119" xr:uid="{00000000-0005-0000-0000-0000FB2D0000}"/>
    <cellStyle name="SubHeading2 4 2 3 3 6" xfId="48232" xr:uid="{00000000-0005-0000-0000-0000FC2D0000}"/>
    <cellStyle name="SubHeading2 4 2 3 3 7" xfId="38688" xr:uid="{00000000-0005-0000-0000-0000FD2D0000}"/>
    <cellStyle name="SubHeading2 4 2 3 4" xfId="26901" xr:uid="{00000000-0005-0000-0000-0000FE2D0000}"/>
    <cellStyle name="SubHeading2 4 2 3 5" xfId="46022" xr:uid="{00000000-0005-0000-0000-0000FF2D0000}"/>
    <cellStyle name="SubHeading2 4 2 3 6" xfId="50128" xr:uid="{00000000-0005-0000-0000-0000002E0000}"/>
    <cellStyle name="SubHeading2 4 2 4" xfId="9880" xr:uid="{00000000-0005-0000-0000-0000012E0000}"/>
    <cellStyle name="SubHeading2 4 2 4 2" xfId="20029" xr:uid="{00000000-0005-0000-0000-0000022E0000}"/>
    <cellStyle name="SubHeading2 4 2 4 3" xfId="15515" xr:uid="{00000000-0005-0000-0000-0000032E0000}"/>
    <cellStyle name="SubHeading2 4 2 4 4" xfId="33774" xr:uid="{00000000-0005-0000-0000-0000042E0000}"/>
    <cellStyle name="SubHeading2 4 2 4 5" xfId="40202" xr:uid="{00000000-0005-0000-0000-0000052E0000}"/>
    <cellStyle name="SubHeading2 4 2 4 6" xfId="48425" xr:uid="{00000000-0005-0000-0000-0000062E0000}"/>
    <cellStyle name="SubHeading2 4 2 4 7" xfId="53481" xr:uid="{00000000-0005-0000-0000-0000072E0000}"/>
    <cellStyle name="SubHeading2 4 2 5" xfId="18951" xr:uid="{00000000-0005-0000-0000-0000082E0000}"/>
    <cellStyle name="SubHeading2 4 2 6" xfId="27611" xr:uid="{00000000-0005-0000-0000-0000092E0000}"/>
    <cellStyle name="SubHeading2 4 2 7" xfId="15684" xr:uid="{00000000-0005-0000-0000-00000A2E0000}"/>
    <cellStyle name="SubHeading2 4 2 8" xfId="30018" xr:uid="{00000000-0005-0000-0000-00000B2E0000}"/>
    <cellStyle name="SubHeading2 4 2 9" xfId="47672" xr:uid="{00000000-0005-0000-0000-00000C2E0000}"/>
    <cellStyle name="SubHeading2 4 3" xfId="11254" xr:uid="{00000000-0005-0000-0000-00000D2E0000}"/>
    <cellStyle name="SubHeading2 4 3 2" xfId="14369" xr:uid="{00000000-0005-0000-0000-00000E2E0000}"/>
    <cellStyle name="SubHeading2 4 3 2 2" xfId="25545" xr:uid="{00000000-0005-0000-0000-00000F2E0000}"/>
    <cellStyle name="SubHeading2 4 3 2 3" xfId="31815" xr:uid="{00000000-0005-0000-0000-0000102E0000}"/>
    <cellStyle name="SubHeading2 4 3 2 4" xfId="38262" xr:uid="{00000000-0005-0000-0000-0000112E0000}"/>
    <cellStyle name="SubHeading2 4 3 2 5" xfId="44684" xr:uid="{00000000-0005-0000-0000-0000122E0000}"/>
    <cellStyle name="SubHeading2 4 3 2 6" xfId="27030" xr:uid="{00000000-0005-0000-0000-0000132E0000}"/>
    <cellStyle name="SubHeading2 4 3 2 7" xfId="54316" xr:uid="{00000000-0005-0000-0000-0000142E0000}"/>
    <cellStyle name="SubHeading2 4 3 3" xfId="16242" xr:uid="{00000000-0005-0000-0000-0000152E0000}"/>
    <cellStyle name="SubHeading2 4 3 4" xfId="30808" xr:uid="{00000000-0005-0000-0000-0000162E0000}"/>
    <cellStyle name="SubHeading2 4 3 5" xfId="35147" xr:uid="{00000000-0005-0000-0000-0000172E0000}"/>
    <cellStyle name="SubHeading2 4 3 6" xfId="41572" xr:uid="{00000000-0005-0000-0000-0000182E0000}"/>
    <cellStyle name="SubHeading2 4 3 7" xfId="29111" xr:uid="{00000000-0005-0000-0000-0000192E0000}"/>
    <cellStyle name="SubHeading2 4 3 8" xfId="19400" xr:uid="{00000000-0005-0000-0000-00001A2E0000}"/>
    <cellStyle name="SubHeading2 4 4" xfId="14765" xr:uid="{00000000-0005-0000-0000-00001B2E0000}"/>
    <cellStyle name="SubHeading2 4 5" xfId="32827" xr:uid="{00000000-0005-0000-0000-00001C2E0000}"/>
    <cellStyle name="SubHeading2 4 6" xfId="27162" xr:uid="{00000000-0005-0000-0000-00001D2E0000}"/>
    <cellStyle name="SubHeading2 5" xfId="11256" xr:uid="{00000000-0005-0000-0000-00001E2E0000}"/>
    <cellStyle name="SubHeading2 5 2" xfId="14371" xr:uid="{00000000-0005-0000-0000-00001F2E0000}"/>
    <cellStyle name="SubHeading2 5 2 2" xfId="25547" xr:uid="{00000000-0005-0000-0000-0000202E0000}"/>
    <cellStyle name="SubHeading2 5 2 3" xfId="31817" xr:uid="{00000000-0005-0000-0000-0000212E0000}"/>
    <cellStyle name="SubHeading2 5 2 4" xfId="38264" xr:uid="{00000000-0005-0000-0000-0000222E0000}"/>
    <cellStyle name="SubHeading2 5 2 5" xfId="44686" xr:uid="{00000000-0005-0000-0000-0000232E0000}"/>
    <cellStyle name="SubHeading2 5 2 6" xfId="29606" xr:uid="{00000000-0005-0000-0000-0000242E0000}"/>
    <cellStyle name="SubHeading2 5 2 7" xfId="54318" xr:uid="{00000000-0005-0000-0000-0000252E0000}"/>
    <cellStyle name="SubHeading2 5 3" xfId="20896" xr:uid="{00000000-0005-0000-0000-0000262E0000}"/>
    <cellStyle name="SubHeading2 5 4" xfId="27695" xr:uid="{00000000-0005-0000-0000-0000272E0000}"/>
    <cellStyle name="SubHeading2 5 5" xfId="35149" xr:uid="{00000000-0005-0000-0000-0000282E0000}"/>
    <cellStyle name="SubHeading2 5 6" xfId="41574" xr:uid="{00000000-0005-0000-0000-0000292E0000}"/>
    <cellStyle name="SubHeading2 5 7" xfId="47549" xr:uid="{00000000-0005-0000-0000-00002A2E0000}"/>
    <cellStyle name="SubHeading2 5 8" xfId="28769" xr:uid="{00000000-0005-0000-0000-00002B2E0000}"/>
    <cellStyle name="SubHeading2 6" xfId="16514" xr:uid="{00000000-0005-0000-0000-00002C2E0000}"/>
    <cellStyle name="SubHeading2 7" xfId="38645" xr:uid="{00000000-0005-0000-0000-00002D2E0000}"/>
    <cellStyle name="SubHeading2 8" xfId="39631" xr:uid="{00000000-0005-0000-0000-00002E2E0000}"/>
    <cellStyle name="SubHeading3" xfId="4989" xr:uid="{00000000-0005-0000-0000-00002F2E0000}"/>
    <cellStyle name="SubHeading4" xfId="4990" xr:uid="{00000000-0005-0000-0000-0000302E0000}"/>
    <cellStyle name="T" xfId="4991" xr:uid="{00000000-0005-0000-0000-0000312E0000}"/>
    <cellStyle name="T 2" xfId="5900" xr:uid="{00000000-0005-0000-0000-0000322E0000}"/>
    <cellStyle name="T 2 2" xfId="7119" xr:uid="{00000000-0005-0000-0000-0000332E0000}"/>
    <cellStyle name="T 2 2 2" xfId="6694" xr:uid="{00000000-0005-0000-0000-0000342E0000}"/>
    <cellStyle name="T 2 2 2 10" xfId="32140" xr:uid="{00000000-0005-0000-0000-0000352E0000}"/>
    <cellStyle name="T 2 2 2 11" xfId="52309" xr:uid="{00000000-0005-0000-0000-0000362E0000}"/>
    <cellStyle name="T 2 2 2 2" xfId="7789" xr:uid="{00000000-0005-0000-0000-0000372E0000}"/>
    <cellStyle name="T 2 2 2 2 10" xfId="34023" xr:uid="{00000000-0005-0000-0000-0000382E0000}"/>
    <cellStyle name="T 2 2 2 2 2" xfId="11024" xr:uid="{00000000-0005-0000-0000-0000392E0000}"/>
    <cellStyle name="T 2 2 2 2 2 2" xfId="14146" xr:uid="{00000000-0005-0000-0000-00003A2E0000}"/>
    <cellStyle name="T 2 2 2 2 2 2 2" xfId="16434" xr:uid="{00000000-0005-0000-0000-00003B2E0000}"/>
    <cellStyle name="T 2 2 2 2 2 2 3" xfId="17706" xr:uid="{00000000-0005-0000-0000-00003C2E0000}"/>
    <cellStyle name="T 2 2 2 2 2 2 4" xfId="38039" xr:uid="{00000000-0005-0000-0000-00003D2E0000}"/>
    <cellStyle name="T 2 2 2 2 2 2 5" xfId="44461" xr:uid="{00000000-0005-0000-0000-00003E2E0000}"/>
    <cellStyle name="T 2 2 2 2 2 2 6" xfId="49213" xr:uid="{00000000-0005-0000-0000-00003F2E0000}"/>
    <cellStyle name="T 2 2 2 2 2 2 7" xfId="54093" xr:uid="{00000000-0005-0000-0000-0000402E0000}"/>
    <cellStyle name="T 2 2 2 2 2 3" xfId="18134" xr:uid="{00000000-0005-0000-0000-0000412E0000}"/>
    <cellStyle name="T 2 2 2 2 2 4" xfId="29875" xr:uid="{00000000-0005-0000-0000-0000422E0000}"/>
    <cellStyle name="T 2 2 2 2 2 5" xfId="34917" xr:uid="{00000000-0005-0000-0000-0000432E0000}"/>
    <cellStyle name="T 2 2 2 2 2 6" xfId="41342" xr:uid="{00000000-0005-0000-0000-0000442E0000}"/>
    <cellStyle name="T 2 2 2 2 2 7" xfId="32699" xr:uid="{00000000-0005-0000-0000-0000452E0000}"/>
    <cellStyle name="T 2 2 2 2 2 8" xfId="52106" xr:uid="{00000000-0005-0000-0000-0000462E0000}"/>
    <cellStyle name="T 2 2 2 2 3" xfId="8185" xr:uid="{00000000-0005-0000-0000-0000472E0000}"/>
    <cellStyle name="T 2 2 2 2 3 2" xfId="11415" xr:uid="{00000000-0005-0000-0000-0000482E0000}"/>
    <cellStyle name="T 2 2 2 2 3 2 2" xfId="17981" xr:uid="{00000000-0005-0000-0000-0000492E0000}"/>
    <cellStyle name="T 2 2 2 2 3 2 3" xfId="27686" xr:uid="{00000000-0005-0000-0000-00004A2E0000}"/>
    <cellStyle name="T 2 2 2 2 3 2 4" xfId="35308" xr:uid="{00000000-0005-0000-0000-00004B2E0000}"/>
    <cellStyle name="T 2 2 2 2 3 2 5" xfId="41731" xr:uid="{00000000-0005-0000-0000-00004C2E0000}"/>
    <cellStyle name="T 2 2 2 2 3 2 6" xfId="29719" xr:uid="{00000000-0005-0000-0000-00004D2E0000}"/>
    <cellStyle name="T 2 2 2 2 3 2 7" xfId="38824" xr:uid="{00000000-0005-0000-0000-00004E2E0000}"/>
    <cellStyle name="T 2 2 2 2 3 3" xfId="12381" xr:uid="{00000000-0005-0000-0000-00004F2E0000}"/>
    <cellStyle name="T 2 2 2 2 3 3 2" xfId="17219" xr:uid="{00000000-0005-0000-0000-0000502E0000}"/>
    <cellStyle name="T 2 2 2 2 3 3 3" xfId="16161" xr:uid="{00000000-0005-0000-0000-0000512E0000}"/>
    <cellStyle name="T 2 2 2 2 3 3 4" xfId="36274" xr:uid="{00000000-0005-0000-0000-0000522E0000}"/>
    <cellStyle name="T 2 2 2 2 3 3 5" xfId="42697" xr:uid="{00000000-0005-0000-0000-0000532E0000}"/>
    <cellStyle name="T 2 2 2 2 3 3 6" xfId="49147" xr:uid="{00000000-0005-0000-0000-0000542E0000}"/>
    <cellStyle name="T 2 2 2 2 3 3 7" xfId="47861" xr:uid="{00000000-0005-0000-0000-0000552E0000}"/>
    <cellStyle name="T 2 2 2 2 4" xfId="8476" xr:uid="{00000000-0005-0000-0000-0000562E0000}"/>
    <cellStyle name="T 2 2 2 2 4 2" xfId="21465" xr:uid="{00000000-0005-0000-0000-0000572E0000}"/>
    <cellStyle name="T 2 2 2 2 4 3" xfId="29428" xr:uid="{00000000-0005-0000-0000-0000582E0000}"/>
    <cellStyle name="T 2 2 2 2 4 4" xfId="32435" xr:uid="{00000000-0005-0000-0000-0000592E0000}"/>
    <cellStyle name="T 2 2 2 2 4 5" xfId="38870" xr:uid="{00000000-0005-0000-0000-00005A2E0000}"/>
    <cellStyle name="T 2 2 2 2 4 6" xfId="49542" xr:uid="{00000000-0005-0000-0000-00005B2E0000}"/>
    <cellStyle name="T 2 2 2 2 4 7" xfId="31201" xr:uid="{00000000-0005-0000-0000-00005C2E0000}"/>
    <cellStyle name="T 2 2 2 2 5" xfId="23315" xr:uid="{00000000-0005-0000-0000-00005D2E0000}"/>
    <cellStyle name="T 2 2 2 2 6" xfId="27109" xr:uid="{00000000-0005-0000-0000-00005E2E0000}"/>
    <cellStyle name="T 2 2 2 2 7" xfId="29120" xr:uid="{00000000-0005-0000-0000-00005F2E0000}"/>
    <cellStyle name="T 2 2 2 2 8" xfId="29615" xr:uid="{00000000-0005-0000-0000-0000602E0000}"/>
    <cellStyle name="T 2 2 2 2 9" xfId="45834" xr:uid="{00000000-0005-0000-0000-0000612E0000}"/>
    <cellStyle name="T 2 2 2 3" xfId="10473" xr:uid="{00000000-0005-0000-0000-0000622E0000}"/>
    <cellStyle name="T 2 2 2 3 2" xfId="13597" xr:uid="{00000000-0005-0000-0000-0000632E0000}"/>
    <cellStyle name="T 2 2 2 3 2 2" xfId="20434" xr:uid="{00000000-0005-0000-0000-0000642E0000}"/>
    <cellStyle name="T 2 2 2 3 2 3" xfId="17817" xr:uid="{00000000-0005-0000-0000-0000652E0000}"/>
    <cellStyle name="T 2 2 2 3 2 4" xfId="37490" xr:uid="{00000000-0005-0000-0000-0000662E0000}"/>
    <cellStyle name="T 2 2 2 3 2 5" xfId="43912" xr:uid="{00000000-0005-0000-0000-0000672E0000}"/>
    <cellStyle name="T 2 2 2 3 2 6" xfId="29098" xr:uid="{00000000-0005-0000-0000-0000682E0000}"/>
    <cellStyle name="T 2 2 2 3 2 7" xfId="49211" xr:uid="{00000000-0005-0000-0000-0000692E0000}"/>
    <cellStyle name="T 2 2 2 3 3" xfId="24718" xr:uid="{00000000-0005-0000-0000-00006A2E0000}"/>
    <cellStyle name="T 2 2 2 3 4" xfId="30678" xr:uid="{00000000-0005-0000-0000-00006B2E0000}"/>
    <cellStyle name="T 2 2 2 3 5" xfId="34366" xr:uid="{00000000-0005-0000-0000-00006C2E0000}"/>
    <cellStyle name="T 2 2 2 3 6" xfId="40791" xr:uid="{00000000-0005-0000-0000-00006D2E0000}"/>
    <cellStyle name="T 2 2 2 3 7" xfId="47393" xr:uid="{00000000-0005-0000-0000-00006E2E0000}"/>
    <cellStyle name="T 2 2 2 3 8" xfId="52063" xr:uid="{00000000-0005-0000-0000-00006F2E0000}"/>
    <cellStyle name="T 2 2 2 4" xfId="9439" xr:uid="{00000000-0005-0000-0000-0000702E0000}"/>
    <cellStyle name="T 2 2 2 4 2" xfId="12093" xr:uid="{00000000-0005-0000-0000-0000712E0000}"/>
    <cellStyle name="T 2 2 2 4 2 2" xfId="23861" xr:uid="{00000000-0005-0000-0000-0000722E0000}"/>
    <cellStyle name="T 2 2 2 4 2 3" xfId="30136" xr:uid="{00000000-0005-0000-0000-0000732E0000}"/>
    <cellStyle name="T 2 2 2 4 2 4" xfId="35986" xr:uid="{00000000-0005-0000-0000-0000742E0000}"/>
    <cellStyle name="T 2 2 2 4 2 5" xfId="42409" xr:uid="{00000000-0005-0000-0000-0000752E0000}"/>
    <cellStyle name="T 2 2 2 4 2 6" xfId="49840" xr:uid="{00000000-0005-0000-0000-0000762E0000}"/>
    <cellStyle name="T 2 2 2 4 2 7" xfId="30168" xr:uid="{00000000-0005-0000-0000-0000772E0000}"/>
    <cellStyle name="T 2 2 2 4 3" xfId="9611" xr:uid="{00000000-0005-0000-0000-0000782E0000}"/>
    <cellStyle name="T 2 2 2 4 3 2" xfId="24316" xr:uid="{00000000-0005-0000-0000-0000792E0000}"/>
    <cellStyle name="T 2 2 2 4 3 3" xfId="28804" xr:uid="{00000000-0005-0000-0000-00007A2E0000}"/>
    <cellStyle name="T 2 2 2 4 3 4" xfId="33509" xr:uid="{00000000-0005-0000-0000-00007B2E0000}"/>
    <cellStyle name="T 2 2 2 4 3 5" xfId="39936" xr:uid="{00000000-0005-0000-0000-00007C2E0000}"/>
    <cellStyle name="T 2 2 2 4 3 6" xfId="49027" xr:uid="{00000000-0005-0000-0000-00007D2E0000}"/>
    <cellStyle name="T 2 2 2 4 3 7" xfId="46786" xr:uid="{00000000-0005-0000-0000-00007E2E0000}"/>
    <cellStyle name="T 2 2 2 5" xfId="13373" xr:uid="{00000000-0005-0000-0000-00007F2E0000}"/>
    <cellStyle name="T 2 2 2 5 2" xfId="22397" xr:uid="{00000000-0005-0000-0000-0000802E0000}"/>
    <cellStyle name="T 2 2 2 5 3" xfId="23792" xr:uid="{00000000-0005-0000-0000-0000812E0000}"/>
    <cellStyle name="T 2 2 2 5 4" xfId="37266" xr:uid="{00000000-0005-0000-0000-0000822E0000}"/>
    <cellStyle name="T 2 2 2 5 5" xfId="43688" xr:uid="{00000000-0005-0000-0000-0000832E0000}"/>
    <cellStyle name="T 2 2 2 5 6" xfId="29750" xr:uid="{00000000-0005-0000-0000-0000842E0000}"/>
    <cellStyle name="T 2 2 2 5 7" xfId="45526" xr:uid="{00000000-0005-0000-0000-0000852E0000}"/>
    <cellStyle name="T 2 2 2 6" xfId="19630" xr:uid="{00000000-0005-0000-0000-0000862E0000}"/>
    <cellStyle name="T 2 2 2 7" xfId="18927" xr:uid="{00000000-0005-0000-0000-0000872E0000}"/>
    <cellStyle name="T 2 2 2 8" xfId="26517" xr:uid="{00000000-0005-0000-0000-0000882E0000}"/>
    <cellStyle name="T 2 2 2 9" xfId="28978" xr:uid="{00000000-0005-0000-0000-0000892E0000}"/>
    <cellStyle name="T 3" xfId="6934" xr:uid="{00000000-0005-0000-0000-00008A2E0000}"/>
    <cellStyle name="T 3 2" xfId="6648" xr:uid="{00000000-0005-0000-0000-00008B2E0000}"/>
    <cellStyle name="T 3 2 10" xfId="47500" xr:uid="{00000000-0005-0000-0000-00008C2E0000}"/>
    <cellStyle name="T 3 2 11" xfId="52171" xr:uid="{00000000-0005-0000-0000-00008D2E0000}"/>
    <cellStyle name="T 3 2 2" xfId="7746" xr:uid="{00000000-0005-0000-0000-00008E2E0000}"/>
    <cellStyle name="T 3 2 2 10" xfId="53417" xr:uid="{00000000-0005-0000-0000-00008F2E0000}"/>
    <cellStyle name="T 3 2 2 2" xfId="10981" xr:uid="{00000000-0005-0000-0000-0000902E0000}"/>
    <cellStyle name="T 3 2 2 2 2" xfId="14103" xr:uid="{00000000-0005-0000-0000-0000912E0000}"/>
    <cellStyle name="T 3 2 2 2 2 2" xfId="24944" xr:uid="{00000000-0005-0000-0000-0000922E0000}"/>
    <cellStyle name="T 3 2 2 2 2 3" xfId="24977" xr:uid="{00000000-0005-0000-0000-0000932E0000}"/>
    <cellStyle name="T 3 2 2 2 2 4" xfId="37996" xr:uid="{00000000-0005-0000-0000-0000942E0000}"/>
    <cellStyle name="T 3 2 2 2 2 5" xfId="44418" xr:uid="{00000000-0005-0000-0000-0000952E0000}"/>
    <cellStyle name="T 3 2 2 2 2 6" xfId="32850" xr:uid="{00000000-0005-0000-0000-0000962E0000}"/>
    <cellStyle name="T 3 2 2 2 2 7" xfId="54050" xr:uid="{00000000-0005-0000-0000-0000972E0000}"/>
    <cellStyle name="T 3 2 2 2 3" xfId="25456" xr:uid="{00000000-0005-0000-0000-0000982E0000}"/>
    <cellStyle name="T 3 2 2 2 4" xfId="28516" xr:uid="{00000000-0005-0000-0000-0000992E0000}"/>
    <cellStyle name="T 3 2 2 2 5" xfId="34874" xr:uid="{00000000-0005-0000-0000-00009A2E0000}"/>
    <cellStyle name="T 3 2 2 2 6" xfId="41299" xr:uid="{00000000-0005-0000-0000-00009B2E0000}"/>
    <cellStyle name="T 3 2 2 2 7" xfId="24117" xr:uid="{00000000-0005-0000-0000-00009C2E0000}"/>
    <cellStyle name="T 3 2 2 2 8" xfId="50585" xr:uid="{00000000-0005-0000-0000-00009D2E0000}"/>
    <cellStyle name="T 3 2 2 3" xfId="8217" xr:uid="{00000000-0005-0000-0000-00009E2E0000}"/>
    <cellStyle name="T 3 2 2 3 2" xfId="11445" xr:uid="{00000000-0005-0000-0000-00009F2E0000}"/>
    <cellStyle name="T 3 2 2 3 2 2" xfId="15152" xr:uid="{00000000-0005-0000-0000-0000A02E0000}"/>
    <cellStyle name="T 3 2 2 3 2 3" xfId="30768" xr:uid="{00000000-0005-0000-0000-0000A12E0000}"/>
    <cellStyle name="T 3 2 2 3 2 4" xfId="35338" xr:uid="{00000000-0005-0000-0000-0000A22E0000}"/>
    <cellStyle name="T 3 2 2 3 2 5" xfId="41761" xr:uid="{00000000-0005-0000-0000-0000A32E0000}"/>
    <cellStyle name="T 3 2 2 3 2 6" xfId="29939" xr:uid="{00000000-0005-0000-0000-0000A42E0000}"/>
    <cellStyle name="T 3 2 2 3 2 7" xfId="30355" xr:uid="{00000000-0005-0000-0000-0000A52E0000}"/>
    <cellStyle name="T 3 2 2 3 3" xfId="12934" xr:uid="{00000000-0005-0000-0000-0000A62E0000}"/>
    <cellStyle name="T 3 2 2 3 3 2" xfId="19754" xr:uid="{00000000-0005-0000-0000-0000A72E0000}"/>
    <cellStyle name="T 3 2 2 3 3 3" xfId="21628" xr:uid="{00000000-0005-0000-0000-0000A82E0000}"/>
    <cellStyle name="T 3 2 2 3 3 4" xfId="36827" xr:uid="{00000000-0005-0000-0000-0000A92E0000}"/>
    <cellStyle name="T 3 2 2 3 3 5" xfId="43250" xr:uid="{00000000-0005-0000-0000-0000AA2E0000}"/>
    <cellStyle name="T 3 2 2 3 3 6" xfId="45258" xr:uid="{00000000-0005-0000-0000-0000AB2E0000}"/>
    <cellStyle name="T 3 2 2 3 3 7" xfId="49601" xr:uid="{00000000-0005-0000-0000-0000AC2E0000}"/>
    <cellStyle name="T 3 2 2 4" xfId="12300" xr:uid="{00000000-0005-0000-0000-0000AD2E0000}"/>
    <cellStyle name="T 3 2 2 4 2" xfId="25179" xr:uid="{00000000-0005-0000-0000-0000AE2E0000}"/>
    <cellStyle name="T 3 2 2 4 3" xfId="17078" xr:uid="{00000000-0005-0000-0000-0000AF2E0000}"/>
    <cellStyle name="T 3 2 2 4 4" xfId="36193" xr:uid="{00000000-0005-0000-0000-0000B02E0000}"/>
    <cellStyle name="T 3 2 2 4 5" xfId="42616" xr:uid="{00000000-0005-0000-0000-0000B12E0000}"/>
    <cellStyle name="T 3 2 2 4 6" xfId="48314" xr:uid="{00000000-0005-0000-0000-0000B22E0000}"/>
    <cellStyle name="T 3 2 2 4 7" xfId="47152" xr:uid="{00000000-0005-0000-0000-0000B32E0000}"/>
    <cellStyle name="T 3 2 2 5" xfId="19195" xr:uid="{00000000-0005-0000-0000-0000B42E0000}"/>
    <cellStyle name="T 3 2 2 6" xfId="28985" xr:uid="{00000000-0005-0000-0000-0000B52E0000}"/>
    <cellStyle name="T 3 2 2 7" xfId="19075" xr:uid="{00000000-0005-0000-0000-0000B62E0000}"/>
    <cellStyle name="T 3 2 2 8" xfId="15400" xr:uid="{00000000-0005-0000-0000-0000B72E0000}"/>
    <cellStyle name="T 3 2 2 9" xfId="44773" xr:uid="{00000000-0005-0000-0000-0000B82E0000}"/>
    <cellStyle name="T 3 2 3" xfId="10430" xr:uid="{00000000-0005-0000-0000-0000B92E0000}"/>
    <cellStyle name="T 3 2 3 2" xfId="13555" xr:uid="{00000000-0005-0000-0000-0000BA2E0000}"/>
    <cellStyle name="T 3 2 3 2 2" xfId="20194" xr:uid="{00000000-0005-0000-0000-0000BB2E0000}"/>
    <cellStyle name="T 3 2 3 2 3" xfId="20454" xr:uid="{00000000-0005-0000-0000-0000BC2E0000}"/>
    <cellStyle name="T 3 2 3 2 4" xfId="37448" xr:uid="{00000000-0005-0000-0000-0000BD2E0000}"/>
    <cellStyle name="T 3 2 3 2 5" xfId="43870" xr:uid="{00000000-0005-0000-0000-0000BE2E0000}"/>
    <cellStyle name="T 3 2 3 2 6" xfId="29158" xr:uid="{00000000-0005-0000-0000-0000BF2E0000}"/>
    <cellStyle name="T 3 2 3 2 7" xfId="46922" xr:uid="{00000000-0005-0000-0000-0000C02E0000}"/>
    <cellStyle name="T 3 2 3 3" xfId="15342" xr:uid="{00000000-0005-0000-0000-0000C12E0000}"/>
    <cellStyle name="T 3 2 3 4" xfId="30996" xr:uid="{00000000-0005-0000-0000-0000C22E0000}"/>
    <cellStyle name="T 3 2 3 5" xfId="34323" xr:uid="{00000000-0005-0000-0000-0000C32E0000}"/>
    <cellStyle name="T 3 2 3 6" xfId="40749" xr:uid="{00000000-0005-0000-0000-0000C42E0000}"/>
    <cellStyle name="T 3 2 3 7" xfId="31197" xr:uid="{00000000-0005-0000-0000-0000C52E0000}"/>
    <cellStyle name="T 3 2 3 8" xfId="53228" xr:uid="{00000000-0005-0000-0000-0000C62E0000}"/>
    <cellStyle name="T 3 2 4" xfId="8862" xr:uid="{00000000-0005-0000-0000-0000C72E0000}"/>
    <cellStyle name="T 3 2 4 2" xfId="11829" xr:uid="{00000000-0005-0000-0000-0000C82E0000}"/>
    <cellStyle name="T 3 2 4 2 2" xfId="21679" xr:uid="{00000000-0005-0000-0000-0000C92E0000}"/>
    <cellStyle name="T 3 2 4 2 3" xfId="18905" xr:uid="{00000000-0005-0000-0000-0000CA2E0000}"/>
    <cellStyle name="T 3 2 4 2 4" xfId="35722" xr:uid="{00000000-0005-0000-0000-0000CB2E0000}"/>
    <cellStyle name="T 3 2 4 2 5" xfId="42145" xr:uid="{00000000-0005-0000-0000-0000CC2E0000}"/>
    <cellStyle name="T 3 2 4 2 6" xfId="26778" xr:uid="{00000000-0005-0000-0000-0000CD2E0000}"/>
    <cellStyle name="T 3 2 4 2 7" xfId="31068" xr:uid="{00000000-0005-0000-0000-0000CE2E0000}"/>
    <cellStyle name="T 3 2 4 3" xfId="12485" xr:uid="{00000000-0005-0000-0000-0000CF2E0000}"/>
    <cellStyle name="T 3 2 4 3 2" xfId="17187" xr:uid="{00000000-0005-0000-0000-0000D02E0000}"/>
    <cellStyle name="T 3 2 4 3 3" xfId="20746" xr:uid="{00000000-0005-0000-0000-0000D12E0000}"/>
    <cellStyle name="T 3 2 4 3 4" xfId="36378" xr:uid="{00000000-0005-0000-0000-0000D22E0000}"/>
    <cellStyle name="T 3 2 4 3 5" xfId="42801" xr:uid="{00000000-0005-0000-0000-0000D32E0000}"/>
    <cellStyle name="T 3 2 4 3 6" xfId="26427" xr:uid="{00000000-0005-0000-0000-0000D42E0000}"/>
    <cellStyle name="T 3 2 4 3 7" xfId="39814" xr:uid="{00000000-0005-0000-0000-0000D52E0000}"/>
    <cellStyle name="T 3 2 5" xfId="12570" xr:uid="{00000000-0005-0000-0000-0000D62E0000}"/>
    <cellStyle name="T 3 2 5 2" xfId="24965" xr:uid="{00000000-0005-0000-0000-0000D72E0000}"/>
    <cellStyle name="T 3 2 5 3" xfId="29607" xr:uid="{00000000-0005-0000-0000-0000D82E0000}"/>
    <cellStyle name="T 3 2 5 4" xfId="36463" xr:uid="{00000000-0005-0000-0000-0000D92E0000}"/>
    <cellStyle name="T 3 2 5 5" xfId="42886" xr:uid="{00000000-0005-0000-0000-0000DA2E0000}"/>
    <cellStyle name="T 3 2 5 6" xfId="48093" xr:uid="{00000000-0005-0000-0000-0000DB2E0000}"/>
    <cellStyle name="T 3 2 5 7" xfId="26414" xr:uid="{00000000-0005-0000-0000-0000DC2E0000}"/>
    <cellStyle name="T 3 2 6" xfId="21268" xr:uid="{00000000-0005-0000-0000-0000DD2E0000}"/>
    <cellStyle name="T 3 2 7" xfId="19143" xr:uid="{00000000-0005-0000-0000-0000DE2E0000}"/>
    <cellStyle name="T 3 2 8" xfId="30194" xr:uid="{00000000-0005-0000-0000-0000DF2E0000}"/>
    <cellStyle name="T 3 2 9" xfId="27331" xr:uid="{00000000-0005-0000-0000-0000E02E0000}"/>
    <cellStyle name="T_070209 - Monthly Retail Sale Report in Jan 2007" xfId="4992" xr:uid="{00000000-0005-0000-0000-0000E12E0000}"/>
    <cellStyle name="T_070209 - Monthly Retail Sale Report in Jan 2007 2" xfId="5901" xr:uid="{00000000-0005-0000-0000-0000E22E0000}"/>
    <cellStyle name="T_070209 - Monthly Retail Sale Report in Jan 2007 2 2" xfId="7120" xr:uid="{00000000-0005-0000-0000-0000E32E0000}"/>
    <cellStyle name="T_070209 - Monthly Retail Sale Report in Jan 2007 2 2 2" xfId="6574" xr:uid="{00000000-0005-0000-0000-0000E42E0000}"/>
    <cellStyle name="T_070209 - Monthly Retail Sale Report in Jan 2007 2 2 2 10" xfId="49932" xr:uid="{00000000-0005-0000-0000-0000E52E0000}"/>
    <cellStyle name="T_070209 - Monthly Retail Sale Report in Jan 2007 2 2 2 11" xfId="51403" xr:uid="{00000000-0005-0000-0000-0000E62E0000}"/>
    <cellStyle name="T_070209 - Monthly Retail Sale Report in Jan 2007 2 2 2 2" xfId="7672" xr:uid="{00000000-0005-0000-0000-0000E72E0000}"/>
    <cellStyle name="T_070209 - Monthly Retail Sale Report in Jan 2007 2 2 2 2 10" xfId="53655" xr:uid="{00000000-0005-0000-0000-0000E82E0000}"/>
    <cellStyle name="T_070209 - Monthly Retail Sale Report in Jan 2007 2 2 2 2 2" xfId="10907" xr:uid="{00000000-0005-0000-0000-0000E92E0000}"/>
    <cellStyle name="T_070209 - Monthly Retail Sale Report in Jan 2007 2 2 2 2 2 2" xfId="14029" xr:uid="{00000000-0005-0000-0000-0000EA2E0000}"/>
    <cellStyle name="T_070209 - Monthly Retail Sale Report in Jan 2007 2 2 2 2 2 2 2" xfId="18534" xr:uid="{00000000-0005-0000-0000-0000EB2E0000}"/>
    <cellStyle name="T_070209 - Monthly Retail Sale Report in Jan 2007 2 2 2 2 2 2 3" xfId="16140" xr:uid="{00000000-0005-0000-0000-0000EC2E0000}"/>
    <cellStyle name="T_070209 - Monthly Retail Sale Report in Jan 2007 2 2 2 2 2 2 4" xfId="37922" xr:uid="{00000000-0005-0000-0000-0000ED2E0000}"/>
    <cellStyle name="T_070209 - Monthly Retail Sale Report in Jan 2007 2 2 2 2 2 2 5" xfId="44344" xr:uid="{00000000-0005-0000-0000-0000EE2E0000}"/>
    <cellStyle name="T_070209 - Monthly Retail Sale Report in Jan 2007 2 2 2 2 2 2 6" xfId="46698" xr:uid="{00000000-0005-0000-0000-0000EF2E0000}"/>
    <cellStyle name="T_070209 - Monthly Retail Sale Report in Jan 2007 2 2 2 2 2 2 7" xfId="53976" xr:uid="{00000000-0005-0000-0000-0000F02E0000}"/>
    <cellStyle name="T_070209 - Monthly Retail Sale Report in Jan 2007 2 2 2 2 2 3" xfId="22463" xr:uid="{00000000-0005-0000-0000-0000F12E0000}"/>
    <cellStyle name="T_070209 - Monthly Retail Sale Report in Jan 2007 2 2 2 2 2 4" xfId="30255" xr:uid="{00000000-0005-0000-0000-0000F22E0000}"/>
    <cellStyle name="T_070209 - Monthly Retail Sale Report in Jan 2007 2 2 2 2 2 5" xfId="34800" xr:uid="{00000000-0005-0000-0000-0000F32E0000}"/>
    <cellStyle name="T_070209 - Monthly Retail Sale Report in Jan 2007 2 2 2 2 2 6" xfId="41225" xr:uid="{00000000-0005-0000-0000-0000F42E0000}"/>
    <cellStyle name="T_070209 - Monthly Retail Sale Report in Jan 2007 2 2 2 2 2 7" xfId="45836" xr:uid="{00000000-0005-0000-0000-0000F52E0000}"/>
    <cellStyle name="T_070209 - Monthly Retail Sale Report in Jan 2007 2 2 2 2 2 8" xfId="38730" xr:uid="{00000000-0005-0000-0000-0000F62E0000}"/>
    <cellStyle name="T_070209 - Monthly Retail Sale Report in Jan 2007 2 2 2 2 3" xfId="8286" xr:uid="{00000000-0005-0000-0000-0000F72E0000}"/>
    <cellStyle name="T_070209 - Monthly Retail Sale Report in Jan 2007 2 2 2 2 3 2" xfId="11513" xr:uid="{00000000-0005-0000-0000-0000F82E0000}"/>
    <cellStyle name="T_070209 - Monthly Retail Sale Report in Jan 2007 2 2 2 2 3 2 2" xfId="24898" xr:uid="{00000000-0005-0000-0000-0000F92E0000}"/>
    <cellStyle name="T_070209 - Monthly Retail Sale Report in Jan 2007 2 2 2 2 3 2 3" xfId="30083" xr:uid="{00000000-0005-0000-0000-0000FA2E0000}"/>
    <cellStyle name="T_070209 - Monthly Retail Sale Report in Jan 2007 2 2 2 2 3 2 4" xfId="35406" xr:uid="{00000000-0005-0000-0000-0000FB2E0000}"/>
    <cellStyle name="T_070209 - Monthly Retail Sale Report in Jan 2007 2 2 2 2 3 2 5" xfId="41829" xr:uid="{00000000-0005-0000-0000-0000FC2E0000}"/>
    <cellStyle name="T_070209 - Monthly Retail Sale Report in Jan 2007 2 2 2 2 3 2 6" xfId="39342" xr:uid="{00000000-0005-0000-0000-0000FD2E0000}"/>
    <cellStyle name="T_070209 - Monthly Retail Sale Report in Jan 2007 2 2 2 2 3 2 7" xfId="53141" xr:uid="{00000000-0005-0000-0000-0000FE2E0000}"/>
    <cellStyle name="T_070209 - Monthly Retail Sale Report in Jan 2007 2 2 2 2 3 3" xfId="12950" xr:uid="{00000000-0005-0000-0000-0000FF2E0000}"/>
    <cellStyle name="T_070209 - Monthly Retail Sale Report in Jan 2007 2 2 2 2 3 3 2" xfId="23159" xr:uid="{00000000-0005-0000-0000-0000002F0000}"/>
    <cellStyle name="T_070209 - Monthly Retail Sale Report in Jan 2007 2 2 2 2 3 3 3" xfId="20095" xr:uid="{00000000-0005-0000-0000-0000012F0000}"/>
    <cellStyle name="T_070209 - Monthly Retail Sale Report in Jan 2007 2 2 2 2 3 3 4" xfId="36843" xr:uid="{00000000-0005-0000-0000-0000022F0000}"/>
    <cellStyle name="T_070209 - Monthly Retail Sale Report in Jan 2007 2 2 2 2 3 3 5" xfId="43266" xr:uid="{00000000-0005-0000-0000-0000032F0000}"/>
    <cellStyle name="T_070209 - Monthly Retail Sale Report in Jan 2007 2 2 2 2 3 3 6" xfId="48062" xr:uid="{00000000-0005-0000-0000-0000042F0000}"/>
    <cellStyle name="T_070209 - Monthly Retail Sale Report in Jan 2007 2 2 2 2 3 3 7" xfId="23886" xr:uid="{00000000-0005-0000-0000-0000052F0000}"/>
    <cellStyle name="T_070209 - Monthly Retail Sale Report in Jan 2007 2 2 2 2 4" xfId="8554" xr:uid="{00000000-0005-0000-0000-0000062F0000}"/>
    <cellStyle name="T_070209 - Monthly Retail Sale Report in Jan 2007 2 2 2 2 4 2" xfId="22658" xr:uid="{00000000-0005-0000-0000-0000072F0000}"/>
    <cellStyle name="T_070209 - Monthly Retail Sale Report in Jan 2007 2 2 2 2 4 3" xfId="27480" xr:uid="{00000000-0005-0000-0000-0000082F0000}"/>
    <cellStyle name="T_070209 - Monthly Retail Sale Report in Jan 2007 2 2 2 2 4 4" xfId="32513" xr:uid="{00000000-0005-0000-0000-0000092F0000}"/>
    <cellStyle name="T_070209 - Monthly Retail Sale Report in Jan 2007 2 2 2 2 4 5" xfId="38948" xr:uid="{00000000-0005-0000-0000-00000A2F0000}"/>
    <cellStyle name="T_070209 - Monthly Retail Sale Report in Jan 2007 2 2 2 2 4 6" xfId="46018" xr:uid="{00000000-0005-0000-0000-00000B2F0000}"/>
    <cellStyle name="T_070209 - Monthly Retail Sale Report in Jan 2007 2 2 2 2 4 7" xfId="50648" xr:uid="{00000000-0005-0000-0000-00000C2F0000}"/>
    <cellStyle name="T_070209 - Monthly Retail Sale Report in Jan 2007 2 2 2 2 5" xfId="18990" xr:uid="{00000000-0005-0000-0000-00000D2F0000}"/>
    <cellStyle name="T_070209 - Monthly Retail Sale Report in Jan 2007 2 2 2 2 6" xfId="16959" xr:uid="{00000000-0005-0000-0000-00000E2F0000}"/>
    <cellStyle name="T_070209 - Monthly Retail Sale Report in Jan 2007 2 2 2 2 7" xfId="14616" xr:uid="{00000000-0005-0000-0000-00000F2F0000}"/>
    <cellStyle name="T_070209 - Monthly Retail Sale Report in Jan 2007 2 2 2 2 8" xfId="27432" xr:uid="{00000000-0005-0000-0000-0000102F0000}"/>
    <cellStyle name="T_070209 - Monthly Retail Sale Report in Jan 2007 2 2 2 2 9" xfId="47637" xr:uid="{00000000-0005-0000-0000-0000112F0000}"/>
    <cellStyle name="T_070209 - Monthly Retail Sale Report in Jan 2007 2 2 2 3" xfId="10356" xr:uid="{00000000-0005-0000-0000-0000122F0000}"/>
    <cellStyle name="T_070209 - Monthly Retail Sale Report in Jan 2007 2 2 2 3 2" xfId="13481" xr:uid="{00000000-0005-0000-0000-0000132F0000}"/>
    <cellStyle name="T_070209 - Monthly Retail Sale Report in Jan 2007 2 2 2 3 2 2" xfId="20134" xr:uid="{00000000-0005-0000-0000-0000142F0000}"/>
    <cellStyle name="T_070209 - Monthly Retail Sale Report in Jan 2007 2 2 2 3 2 3" xfId="16549" xr:uid="{00000000-0005-0000-0000-0000152F0000}"/>
    <cellStyle name="T_070209 - Monthly Retail Sale Report in Jan 2007 2 2 2 3 2 4" xfId="37374" xr:uid="{00000000-0005-0000-0000-0000162F0000}"/>
    <cellStyle name="T_070209 - Monthly Retail Sale Report in Jan 2007 2 2 2 3 2 5" xfId="43796" xr:uid="{00000000-0005-0000-0000-0000172F0000}"/>
    <cellStyle name="T_070209 - Monthly Retail Sale Report in Jan 2007 2 2 2 3 2 6" xfId="47983" xr:uid="{00000000-0005-0000-0000-0000182F0000}"/>
    <cellStyle name="T_070209 - Monthly Retail Sale Report in Jan 2007 2 2 2 3 2 7" xfId="48341" xr:uid="{00000000-0005-0000-0000-0000192F0000}"/>
    <cellStyle name="T_070209 - Monthly Retail Sale Report in Jan 2007 2 2 2 3 3" xfId="24346" xr:uid="{00000000-0005-0000-0000-00001A2F0000}"/>
    <cellStyle name="T_070209 - Monthly Retail Sale Report in Jan 2007 2 2 2 3 4" xfId="28425" xr:uid="{00000000-0005-0000-0000-00001B2F0000}"/>
    <cellStyle name="T_070209 - Monthly Retail Sale Report in Jan 2007 2 2 2 3 5" xfId="34249" xr:uid="{00000000-0005-0000-0000-00001C2F0000}"/>
    <cellStyle name="T_070209 - Monthly Retail Sale Report in Jan 2007 2 2 2 3 6" xfId="40675" xr:uid="{00000000-0005-0000-0000-00001D2F0000}"/>
    <cellStyle name="T_070209 - Monthly Retail Sale Report in Jan 2007 2 2 2 3 7" xfId="49630" xr:uid="{00000000-0005-0000-0000-00001E2F0000}"/>
    <cellStyle name="T_070209 - Monthly Retail Sale Report in Jan 2007 2 2 2 3 8" xfId="52768" xr:uid="{00000000-0005-0000-0000-00001F2F0000}"/>
    <cellStyle name="T_070209 - Monthly Retail Sale Report in Jan 2007 2 2 2 4" xfId="8922" xr:uid="{00000000-0005-0000-0000-0000202F0000}"/>
    <cellStyle name="T_070209 - Monthly Retail Sale Report in Jan 2007 2 2 2 4 2" xfId="11888" xr:uid="{00000000-0005-0000-0000-0000212F0000}"/>
    <cellStyle name="T_070209 - Monthly Retail Sale Report in Jan 2007 2 2 2 4 2 2" xfId="20866" xr:uid="{00000000-0005-0000-0000-0000222F0000}"/>
    <cellStyle name="T_070209 - Monthly Retail Sale Report in Jan 2007 2 2 2 4 2 3" xfId="24057" xr:uid="{00000000-0005-0000-0000-0000232F0000}"/>
    <cellStyle name="T_070209 - Monthly Retail Sale Report in Jan 2007 2 2 2 4 2 4" xfId="35781" xr:uid="{00000000-0005-0000-0000-0000242F0000}"/>
    <cellStyle name="T_070209 - Monthly Retail Sale Report in Jan 2007 2 2 2 4 2 5" xfId="42204" xr:uid="{00000000-0005-0000-0000-0000252F0000}"/>
    <cellStyle name="T_070209 - Monthly Retail Sale Report in Jan 2007 2 2 2 4 2 6" xfId="45318" xr:uid="{00000000-0005-0000-0000-0000262F0000}"/>
    <cellStyle name="T_070209 - Monthly Retail Sale Report in Jan 2007 2 2 2 4 2 7" xfId="48421" xr:uid="{00000000-0005-0000-0000-0000272F0000}"/>
    <cellStyle name="T_070209 - Monthly Retail Sale Report in Jan 2007 2 2 2 4 3" xfId="9941" xr:uid="{00000000-0005-0000-0000-0000282F0000}"/>
    <cellStyle name="T_070209 - Monthly Retail Sale Report in Jan 2007 2 2 2 4 3 2" xfId="20942" xr:uid="{00000000-0005-0000-0000-0000292F0000}"/>
    <cellStyle name="T_070209 - Monthly Retail Sale Report in Jan 2007 2 2 2 4 3 3" xfId="28286" xr:uid="{00000000-0005-0000-0000-00002A2F0000}"/>
    <cellStyle name="T_070209 - Monthly Retail Sale Report in Jan 2007 2 2 2 4 3 4" xfId="33835" xr:uid="{00000000-0005-0000-0000-00002B2F0000}"/>
    <cellStyle name="T_070209 - Monthly Retail Sale Report in Jan 2007 2 2 2 4 3 5" xfId="40263" xr:uid="{00000000-0005-0000-0000-00002C2F0000}"/>
    <cellStyle name="T_070209 - Monthly Retail Sale Report in Jan 2007 2 2 2 4 3 6" xfId="46775" xr:uid="{00000000-0005-0000-0000-00002D2F0000}"/>
    <cellStyle name="T_070209 - Monthly Retail Sale Report in Jan 2007 2 2 2 4 3 7" xfId="52374" xr:uid="{00000000-0005-0000-0000-00002E2F0000}"/>
    <cellStyle name="T_070209 - Monthly Retail Sale Report in Jan 2007 2 2 2 5" xfId="13256" xr:uid="{00000000-0005-0000-0000-00002F2F0000}"/>
    <cellStyle name="T_070209 - Monthly Retail Sale Report in Jan 2007 2 2 2 5 2" xfId="24553" xr:uid="{00000000-0005-0000-0000-0000302F0000}"/>
    <cellStyle name="T_070209 - Monthly Retail Sale Report in Jan 2007 2 2 2 5 3" xfId="20243" xr:uid="{00000000-0005-0000-0000-0000312F0000}"/>
    <cellStyle name="T_070209 - Monthly Retail Sale Report in Jan 2007 2 2 2 5 4" xfId="37149" xr:uid="{00000000-0005-0000-0000-0000322F0000}"/>
    <cellStyle name="T_070209 - Monthly Retail Sale Report in Jan 2007 2 2 2 5 5" xfId="43571" xr:uid="{00000000-0005-0000-0000-0000332F0000}"/>
    <cellStyle name="T_070209 - Monthly Retail Sale Report in Jan 2007 2 2 2 5 6" xfId="44977" xr:uid="{00000000-0005-0000-0000-0000342F0000}"/>
    <cellStyle name="T_070209 - Monthly Retail Sale Report in Jan 2007 2 2 2 5 7" xfId="28047" xr:uid="{00000000-0005-0000-0000-0000352F0000}"/>
    <cellStyle name="T_070209 - Monthly Retail Sale Report in Jan 2007 2 2 2 6" xfId="15774" xr:uid="{00000000-0005-0000-0000-0000362F0000}"/>
    <cellStyle name="T_070209 - Monthly Retail Sale Report in Jan 2007 2 2 2 7" xfId="28171" xr:uid="{00000000-0005-0000-0000-0000372F0000}"/>
    <cellStyle name="T_070209 - Monthly Retail Sale Report in Jan 2007 2 2 2 8" xfId="26820" xr:uid="{00000000-0005-0000-0000-0000382F0000}"/>
    <cellStyle name="T_070209 - Monthly Retail Sale Report in Jan 2007 2 2 2 9" xfId="27137" xr:uid="{00000000-0005-0000-0000-0000392F0000}"/>
    <cellStyle name="T_070209 - Monthly Retail Sale Report in Jan 2007 3" xfId="6935" xr:uid="{00000000-0005-0000-0000-00003A2F0000}"/>
    <cellStyle name="T_070209 - Monthly Retail Sale Report in Jan 2007 3 2" xfId="6647" xr:uid="{00000000-0005-0000-0000-00003B2F0000}"/>
    <cellStyle name="T_070209 - Monthly Retail Sale Report in Jan 2007 3 2 10" xfId="15251" xr:uid="{00000000-0005-0000-0000-00003C2F0000}"/>
    <cellStyle name="T_070209 - Monthly Retail Sale Report in Jan 2007 3 2 11" xfId="53674" xr:uid="{00000000-0005-0000-0000-00003D2F0000}"/>
    <cellStyle name="T_070209 - Monthly Retail Sale Report in Jan 2007 3 2 2" xfId="7745" xr:uid="{00000000-0005-0000-0000-00003E2F0000}"/>
    <cellStyle name="T_070209 - Monthly Retail Sale Report in Jan 2007 3 2 2 10" xfId="51000" xr:uid="{00000000-0005-0000-0000-00003F2F0000}"/>
    <cellStyle name="T_070209 - Monthly Retail Sale Report in Jan 2007 3 2 2 2" xfId="10980" xr:uid="{00000000-0005-0000-0000-0000402F0000}"/>
    <cellStyle name="T_070209 - Monthly Retail Sale Report in Jan 2007 3 2 2 2 2" xfId="14102" xr:uid="{00000000-0005-0000-0000-0000412F0000}"/>
    <cellStyle name="T_070209 - Monthly Retail Sale Report in Jan 2007 3 2 2 2 2 2" xfId="21844" xr:uid="{00000000-0005-0000-0000-0000422F0000}"/>
    <cellStyle name="T_070209 - Monthly Retail Sale Report in Jan 2007 3 2 2 2 2 3" xfId="15615" xr:uid="{00000000-0005-0000-0000-0000432F0000}"/>
    <cellStyle name="T_070209 - Monthly Retail Sale Report in Jan 2007 3 2 2 2 2 4" xfId="37995" xr:uid="{00000000-0005-0000-0000-0000442F0000}"/>
    <cellStyle name="T_070209 - Monthly Retail Sale Report in Jan 2007 3 2 2 2 2 5" xfId="44417" xr:uid="{00000000-0005-0000-0000-0000452F0000}"/>
    <cellStyle name="T_070209 - Monthly Retail Sale Report in Jan 2007 3 2 2 2 2 6" xfId="49410" xr:uid="{00000000-0005-0000-0000-0000462F0000}"/>
    <cellStyle name="T_070209 - Monthly Retail Sale Report in Jan 2007 3 2 2 2 2 7" xfId="54049" xr:uid="{00000000-0005-0000-0000-0000472F0000}"/>
    <cellStyle name="T_070209 - Monthly Retail Sale Report in Jan 2007 3 2 2 2 3" xfId="22437" xr:uid="{00000000-0005-0000-0000-0000482F0000}"/>
    <cellStyle name="T_070209 - Monthly Retail Sale Report in Jan 2007 3 2 2 2 4" xfId="31530" xr:uid="{00000000-0005-0000-0000-0000492F0000}"/>
    <cellStyle name="T_070209 - Monthly Retail Sale Report in Jan 2007 3 2 2 2 5" xfId="34873" xr:uid="{00000000-0005-0000-0000-00004A2F0000}"/>
    <cellStyle name="T_070209 - Monthly Retail Sale Report in Jan 2007 3 2 2 2 6" xfId="41298" xr:uid="{00000000-0005-0000-0000-00004B2F0000}"/>
    <cellStyle name="T_070209 - Monthly Retail Sale Report in Jan 2007 3 2 2 2 7" xfId="50103" xr:uid="{00000000-0005-0000-0000-00004C2F0000}"/>
    <cellStyle name="T_070209 - Monthly Retail Sale Report in Jan 2007 3 2 2 2 8" xfId="52140" xr:uid="{00000000-0005-0000-0000-00004D2F0000}"/>
    <cellStyle name="T_070209 - Monthly Retail Sale Report in Jan 2007 3 2 2 3" xfId="8218" xr:uid="{00000000-0005-0000-0000-00004E2F0000}"/>
    <cellStyle name="T_070209 - Monthly Retail Sale Report in Jan 2007 3 2 2 3 2" xfId="11446" xr:uid="{00000000-0005-0000-0000-00004F2F0000}"/>
    <cellStyle name="T_070209 - Monthly Retail Sale Report in Jan 2007 3 2 2 3 2 2" xfId="19428" xr:uid="{00000000-0005-0000-0000-0000502F0000}"/>
    <cellStyle name="T_070209 - Monthly Retail Sale Report in Jan 2007 3 2 2 3 2 3" xfId="27125" xr:uid="{00000000-0005-0000-0000-0000512F0000}"/>
    <cellStyle name="T_070209 - Monthly Retail Sale Report in Jan 2007 3 2 2 3 2 4" xfId="35339" xr:uid="{00000000-0005-0000-0000-0000522F0000}"/>
    <cellStyle name="T_070209 - Monthly Retail Sale Report in Jan 2007 3 2 2 3 2 5" xfId="41762" xr:uid="{00000000-0005-0000-0000-0000532F0000}"/>
    <cellStyle name="T_070209 - Monthly Retail Sale Report in Jan 2007 3 2 2 3 2 6" xfId="34024" xr:uid="{00000000-0005-0000-0000-0000542F0000}"/>
    <cellStyle name="T_070209 - Monthly Retail Sale Report in Jan 2007 3 2 2 3 2 7" xfId="39784" xr:uid="{00000000-0005-0000-0000-0000552F0000}"/>
    <cellStyle name="T_070209 - Monthly Retail Sale Report in Jan 2007 3 2 2 3 3" xfId="9943" xr:uid="{00000000-0005-0000-0000-0000562F0000}"/>
    <cellStyle name="T_070209 - Monthly Retail Sale Report in Jan 2007 3 2 2 3 3 2" xfId="24773" xr:uid="{00000000-0005-0000-0000-0000572F0000}"/>
    <cellStyle name="T_070209 - Monthly Retail Sale Report in Jan 2007 3 2 2 3 3 3" xfId="18022" xr:uid="{00000000-0005-0000-0000-0000582F0000}"/>
    <cellStyle name="T_070209 - Monthly Retail Sale Report in Jan 2007 3 2 2 3 3 4" xfId="33837" xr:uid="{00000000-0005-0000-0000-0000592F0000}"/>
    <cellStyle name="T_070209 - Monthly Retail Sale Report in Jan 2007 3 2 2 3 3 5" xfId="40265" xr:uid="{00000000-0005-0000-0000-00005A2F0000}"/>
    <cellStyle name="T_070209 - Monthly Retail Sale Report in Jan 2007 3 2 2 3 3 6" xfId="26159" xr:uid="{00000000-0005-0000-0000-00005B2F0000}"/>
    <cellStyle name="T_070209 - Monthly Retail Sale Report in Jan 2007 3 2 2 3 3 7" xfId="53546" xr:uid="{00000000-0005-0000-0000-00005C2F0000}"/>
    <cellStyle name="T_070209 - Monthly Retail Sale Report in Jan 2007 3 2 2 4" xfId="12299" xr:uid="{00000000-0005-0000-0000-00005D2F0000}"/>
    <cellStyle name="T_070209 - Monthly Retail Sale Report in Jan 2007 3 2 2 4 2" xfId="22079" xr:uid="{00000000-0005-0000-0000-00005E2F0000}"/>
    <cellStyle name="T_070209 - Monthly Retail Sale Report in Jan 2007 3 2 2 4 3" xfId="17436" xr:uid="{00000000-0005-0000-0000-00005F2F0000}"/>
    <cellStyle name="T_070209 - Monthly Retail Sale Report in Jan 2007 3 2 2 4 4" xfId="36192" xr:uid="{00000000-0005-0000-0000-0000602F0000}"/>
    <cellStyle name="T_070209 - Monthly Retail Sale Report in Jan 2007 3 2 2 4 5" xfId="42615" xr:uid="{00000000-0005-0000-0000-0000612F0000}"/>
    <cellStyle name="T_070209 - Monthly Retail Sale Report in Jan 2007 3 2 2 4 6" xfId="45659" xr:uid="{00000000-0005-0000-0000-0000622F0000}"/>
    <cellStyle name="T_070209 - Monthly Retail Sale Report in Jan 2007 3 2 2 4 7" xfId="49407" xr:uid="{00000000-0005-0000-0000-0000632F0000}"/>
    <cellStyle name="T_070209 - Monthly Retail Sale Report in Jan 2007 3 2 2 5" xfId="14809" xr:uid="{00000000-0005-0000-0000-0000642F0000}"/>
    <cellStyle name="T_070209 - Monthly Retail Sale Report in Jan 2007 3 2 2 6" xfId="27254" xr:uid="{00000000-0005-0000-0000-0000652F0000}"/>
    <cellStyle name="T_070209 - Monthly Retail Sale Report in Jan 2007 3 2 2 7" xfId="22299" xr:uid="{00000000-0005-0000-0000-0000662F0000}"/>
    <cellStyle name="T_070209 - Monthly Retail Sale Report in Jan 2007 3 2 2 8" xfId="30204" xr:uid="{00000000-0005-0000-0000-0000672F0000}"/>
    <cellStyle name="T_070209 - Monthly Retail Sale Report in Jan 2007 3 2 2 9" xfId="39126" xr:uid="{00000000-0005-0000-0000-0000682F0000}"/>
    <cellStyle name="T_070209 - Monthly Retail Sale Report in Jan 2007 3 2 3" xfId="10429" xr:uid="{00000000-0005-0000-0000-0000692F0000}"/>
    <cellStyle name="T_070209 - Monthly Retail Sale Report in Jan 2007 3 2 3 2" xfId="13554" xr:uid="{00000000-0005-0000-0000-00006A2F0000}"/>
    <cellStyle name="T_070209 - Monthly Retail Sale Report in Jan 2007 3 2 3 2 2" xfId="25416" xr:uid="{00000000-0005-0000-0000-00006B2F0000}"/>
    <cellStyle name="T_070209 - Monthly Retail Sale Report in Jan 2007 3 2 3 2 3" xfId="22198" xr:uid="{00000000-0005-0000-0000-00006C2F0000}"/>
    <cellStyle name="T_070209 - Monthly Retail Sale Report in Jan 2007 3 2 3 2 4" xfId="37447" xr:uid="{00000000-0005-0000-0000-00006D2F0000}"/>
    <cellStyle name="T_070209 - Monthly Retail Sale Report in Jan 2007 3 2 3 2 5" xfId="43869" xr:uid="{00000000-0005-0000-0000-00006E2F0000}"/>
    <cellStyle name="T_070209 - Monthly Retail Sale Report in Jan 2007 3 2 3 2 6" xfId="38526" xr:uid="{00000000-0005-0000-0000-00006F2F0000}"/>
    <cellStyle name="T_070209 - Monthly Retail Sale Report in Jan 2007 3 2 3 2 7" xfId="33333" xr:uid="{00000000-0005-0000-0000-0000702F0000}"/>
    <cellStyle name="T_070209 - Monthly Retail Sale Report in Jan 2007 3 2 3 3" xfId="16672" xr:uid="{00000000-0005-0000-0000-0000712F0000}"/>
    <cellStyle name="T_070209 - Monthly Retail Sale Report in Jan 2007 3 2 3 4" xfId="26473" xr:uid="{00000000-0005-0000-0000-0000722F0000}"/>
    <cellStyle name="T_070209 - Monthly Retail Sale Report in Jan 2007 3 2 3 5" xfId="34322" xr:uid="{00000000-0005-0000-0000-0000732F0000}"/>
    <cellStyle name="T_070209 - Monthly Retail Sale Report in Jan 2007 3 2 3 6" xfId="40748" xr:uid="{00000000-0005-0000-0000-0000742F0000}"/>
    <cellStyle name="T_070209 - Monthly Retail Sale Report in Jan 2007 3 2 3 7" xfId="28308" xr:uid="{00000000-0005-0000-0000-0000752F0000}"/>
    <cellStyle name="T_070209 - Monthly Retail Sale Report in Jan 2007 3 2 3 8" xfId="27268" xr:uid="{00000000-0005-0000-0000-0000762F0000}"/>
    <cellStyle name="T_070209 - Monthly Retail Sale Report in Jan 2007 3 2 4" xfId="8863" xr:uid="{00000000-0005-0000-0000-0000772F0000}"/>
    <cellStyle name="T_070209 - Monthly Retail Sale Report in Jan 2007 3 2 4 2" xfId="11830" xr:uid="{00000000-0005-0000-0000-0000782F0000}"/>
    <cellStyle name="T_070209 - Monthly Retail Sale Report in Jan 2007 3 2 4 2 2" xfId="16465" xr:uid="{00000000-0005-0000-0000-0000792F0000}"/>
    <cellStyle name="T_070209 - Monthly Retail Sale Report in Jan 2007 3 2 4 2 3" xfId="22343" xr:uid="{00000000-0005-0000-0000-00007A2F0000}"/>
    <cellStyle name="T_070209 - Monthly Retail Sale Report in Jan 2007 3 2 4 2 4" xfId="35723" xr:uid="{00000000-0005-0000-0000-00007B2F0000}"/>
    <cellStyle name="T_070209 - Monthly Retail Sale Report in Jan 2007 3 2 4 2 5" xfId="42146" xr:uid="{00000000-0005-0000-0000-00007C2F0000}"/>
    <cellStyle name="T_070209 - Monthly Retail Sale Report in Jan 2007 3 2 4 2 6" xfId="49021" xr:uid="{00000000-0005-0000-0000-00007D2F0000}"/>
    <cellStyle name="T_070209 - Monthly Retail Sale Report in Jan 2007 3 2 4 2 7" xfId="31729" xr:uid="{00000000-0005-0000-0000-00007E2F0000}"/>
    <cellStyle name="T_070209 - Monthly Retail Sale Report in Jan 2007 3 2 4 3" xfId="13034" xr:uid="{00000000-0005-0000-0000-00007F2F0000}"/>
    <cellStyle name="T_070209 - Monthly Retail Sale Report in Jan 2007 3 2 4 3 2" xfId="23322" xr:uid="{00000000-0005-0000-0000-0000802F0000}"/>
    <cellStyle name="T_070209 - Monthly Retail Sale Report in Jan 2007 3 2 4 3 3" xfId="17918" xr:uid="{00000000-0005-0000-0000-0000812F0000}"/>
    <cellStyle name="T_070209 - Monthly Retail Sale Report in Jan 2007 3 2 4 3 4" xfId="36927" xr:uid="{00000000-0005-0000-0000-0000822F0000}"/>
    <cellStyle name="T_070209 - Monthly Retail Sale Report in Jan 2007 3 2 4 3 5" xfId="43350" xr:uid="{00000000-0005-0000-0000-0000832F0000}"/>
    <cellStyle name="T_070209 - Monthly Retail Sale Report in Jan 2007 3 2 4 3 6" xfId="47226" xr:uid="{00000000-0005-0000-0000-0000842F0000}"/>
    <cellStyle name="T_070209 - Monthly Retail Sale Report in Jan 2007 3 2 4 3 7" xfId="25771" xr:uid="{00000000-0005-0000-0000-0000852F0000}"/>
    <cellStyle name="T_070209 - Monthly Retail Sale Report in Jan 2007 3 2 5" xfId="8493" xr:uid="{00000000-0005-0000-0000-0000862F0000}"/>
    <cellStyle name="T_070209 - Monthly Retail Sale Report in Jan 2007 3 2 5 2" xfId="20615" xr:uid="{00000000-0005-0000-0000-0000872F0000}"/>
    <cellStyle name="T_070209 - Monthly Retail Sale Report in Jan 2007 3 2 5 3" xfId="31209" xr:uid="{00000000-0005-0000-0000-0000882F0000}"/>
    <cellStyle name="T_070209 - Monthly Retail Sale Report in Jan 2007 3 2 5 4" xfId="32452" xr:uid="{00000000-0005-0000-0000-0000892F0000}"/>
    <cellStyle name="T_070209 - Monthly Retail Sale Report in Jan 2007 3 2 5 5" xfId="38887" xr:uid="{00000000-0005-0000-0000-00008A2F0000}"/>
    <cellStyle name="T_070209 - Monthly Retail Sale Report in Jan 2007 3 2 5 6" xfId="39775" xr:uid="{00000000-0005-0000-0000-00008B2F0000}"/>
    <cellStyle name="T_070209 - Monthly Retail Sale Report in Jan 2007 3 2 5 7" xfId="51152" xr:uid="{00000000-0005-0000-0000-00008C2F0000}"/>
    <cellStyle name="T_070209 - Monthly Retail Sale Report in Jan 2007 3 2 6" xfId="18048" xr:uid="{00000000-0005-0000-0000-00008D2F0000}"/>
    <cellStyle name="T_070209 - Monthly Retail Sale Report in Jan 2007 3 2 7" xfId="22552" xr:uid="{00000000-0005-0000-0000-00008E2F0000}"/>
    <cellStyle name="T_070209 - Monthly Retail Sale Report in Jan 2007 3 2 8" xfId="21069" xr:uid="{00000000-0005-0000-0000-00008F2F0000}"/>
    <cellStyle name="T_070209 - Monthly Retail Sale Report in Jan 2007 3 2 9" xfId="31554" xr:uid="{00000000-0005-0000-0000-0000902F0000}"/>
    <cellStyle name="T_070209 - Monthly Retail Sale Report in Jan 2007_NEW PLAN MACHINE MOVE MAP VN" xfId="5902" xr:uid="{00000000-0005-0000-0000-0000912F0000}"/>
    <cellStyle name="T_070209 - Monthly Retail Sale Report in Jan 2007_NEW PLAN MACHINE MOVE MAP VN 2" xfId="5903" xr:uid="{00000000-0005-0000-0000-0000922F0000}"/>
    <cellStyle name="T_070209 - Monthly Retail Sale Report in Jan 2007_NEW PLAN MACHINE MOVE MAP VN 2 2" xfId="7122" xr:uid="{00000000-0005-0000-0000-0000932F0000}"/>
    <cellStyle name="T_070209 - Monthly Retail Sale Report in Jan 2007_NEW PLAN MACHINE MOVE MAP VN 2 2 2" xfId="6573" xr:uid="{00000000-0005-0000-0000-0000942F0000}"/>
    <cellStyle name="T_070209 - Monthly Retail Sale Report in Jan 2007_NEW PLAN MACHINE MOVE MAP VN 2 2 2 10" xfId="16843" xr:uid="{00000000-0005-0000-0000-0000952F0000}"/>
    <cellStyle name="T_070209 - Monthly Retail Sale Report in Jan 2007_NEW PLAN MACHINE MOVE MAP VN 2 2 2 11" xfId="53096" xr:uid="{00000000-0005-0000-0000-0000962F0000}"/>
    <cellStyle name="T_070209 - Monthly Retail Sale Report in Jan 2007_NEW PLAN MACHINE MOVE MAP VN 2 2 2 2" xfId="7671" xr:uid="{00000000-0005-0000-0000-0000972F0000}"/>
    <cellStyle name="T_070209 - Monthly Retail Sale Report in Jan 2007_NEW PLAN MACHINE MOVE MAP VN 2 2 2 2 10" xfId="50713" xr:uid="{00000000-0005-0000-0000-0000982F0000}"/>
    <cellStyle name="T_070209 - Monthly Retail Sale Report in Jan 2007_NEW PLAN MACHINE MOVE MAP VN 2 2 2 2 2" xfId="10906" xr:uid="{00000000-0005-0000-0000-0000992F0000}"/>
    <cellStyle name="T_070209 - Monthly Retail Sale Report in Jan 2007_NEW PLAN MACHINE MOVE MAP VN 2 2 2 2 2 2" xfId="14028" xr:uid="{00000000-0005-0000-0000-00009A2F0000}"/>
    <cellStyle name="T_070209 - Monthly Retail Sale Report in Jan 2007_NEW PLAN MACHINE MOVE MAP VN 2 2 2 2 2 2 2" xfId="24228" xr:uid="{00000000-0005-0000-0000-00009B2F0000}"/>
    <cellStyle name="T_070209 - Monthly Retail Sale Report in Jan 2007_NEW PLAN MACHINE MOVE MAP VN 2 2 2 2 2 2 3" xfId="22711" xr:uid="{00000000-0005-0000-0000-00009C2F0000}"/>
    <cellStyle name="T_070209 - Monthly Retail Sale Report in Jan 2007_NEW PLAN MACHINE MOVE MAP VN 2 2 2 2 2 2 4" xfId="37921" xr:uid="{00000000-0005-0000-0000-00009D2F0000}"/>
    <cellStyle name="T_070209 - Monthly Retail Sale Report in Jan 2007_NEW PLAN MACHINE MOVE MAP VN 2 2 2 2 2 2 5" xfId="44343" xr:uid="{00000000-0005-0000-0000-00009E2F0000}"/>
    <cellStyle name="T_070209 - Monthly Retail Sale Report in Jan 2007_NEW PLAN MACHINE MOVE MAP VN 2 2 2 2 2 2 6" xfId="46243" xr:uid="{00000000-0005-0000-0000-00009F2F0000}"/>
    <cellStyle name="T_070209 - Monthly Retail Sale Report in Jan 2007_NEW PLAN MACHINE MOVE MAP VN 2 2 2 2 2 2 7" xfId="53975" xr:uid="{00000000-0005-0000-0000-0000A02F0000}"/>
    <cellStyle name="T_070209 - Monthly Retail Sale Report in Jan 2007_NEW PLAN MACHINE MOVE MAP VN 2 2 2 2 2 3" xfId="21906" xr:uid="{00000000-0005-0000-0000-0000A12F0000}"/>
    <cellStyle name="T_070209 - Monthly Retail Sale Report in Jan 2007_NEW PLAN MACHINE MOVE MAP VN 2 2 2 2 2 4" xfId="26635" xr:uid="{00000000-0005-0000-0000-0000A22F0000}"/>
    <cellStyle name="T_070209 - Monthly Retail Sale Report in Jan 2007_NEW PLAN MACHINE MOVE MAP VN 2 2 2 2 2 5" xfId="34799" xr:uid="{00000000-0005-0000-0000-0000A32F0000}"/>
    <cellStyle name="T_070209 - Monthly Retail Sale Report in Jan 2007_NEW PLAN MACHINE MOVE MAP VN 2 2 2 2 2 6" xfId="41224" xr:uid="{00000000-0005-0000-0000-0000A42F0000}"/>
    <cellStyle name="T_070209 - Monthly Retail Sale Report in Jan 2007_NEW PLAN MACHINE MOVE MAP VN 2 2 2 2 2 7" xfId="46013" xr:uid="{00000000-0005-0000-0000-0000A52F0000}"/>
    <cellStyle name="T_070209 - Monthly Retail Sale Report in Jan 2007_NEW PLAN MACHINE MOVE MAP VN 2 2 2 2 2 8" xfId="49549" xr:uid="{00000000-0005-0000-0000-0000A62F0000}"/>
    <cellStyle name="T_070209 - Monthly Retail Sale Report in Jan 2007_NEW PLAN MACHINE MOVE MAP VN 2 2 2 2 3" xfId="8287" xr:uid="{00000000-0005-0000-0000-0000A72F0000}"/>
    <cellStyle name="T_070209 - Monthly Retail Sale Report in Jan 2007_NEW PLAN MACHINE MOVE MAP VN 2 2 2 2 3 2" xfId="11514" xr:uid="{00000000-0005-0000-0000-0000A82F0000}"/>
    <cellStyle name="T_070209 - Monthly Retail Sale Report in Jan 2007_NEW PLAN MACHINE MOVE MAP VN 2 2 2 2 3 2 2" xfId="20578" xr:uid="{00000000-0005-0000-0000-0000A92F0000}"/>
    <cellStyle name="T_070209 - Monthly Retail Sale Report in Jan 2007_NEW PLAN MACHINE MOVE MAP VN 2 2 2 2 3 2 3" xfId="27722" xr:uid="{00000000-0005-0000-0000-0000AA2F0000}"/>
    <cellStyle name="T_070209 - Monthly Retail Sale Report in Jan 2007_NEW PLAN MACHINE MOVE MAP VN 2 2 2 2 3 2 4" xfId="35407" xr:uid="{00000000-0005-0000-0000-0000AB2F0000}"/>
    <cellStyle name="T_070209 - Monthly Retail Sale Report in Jan 2007_NEW PLAN MACHINE MOVE MAP VN 2 2 2 2 3 2 5" xfId="41830" xr:uid="{00000000-0005-0000-0000-0000AC2F0000}"/>
    <cellStyle name="T_070209 - Monthly Retail Sale Report in Jan 2007_NEW PLAN MACHINE MOVE MAP VN 2 2 2 2 3 2 6" xfId="49501" xr:uid="{00000000-0005-0000-0000-0000AD2F0000}"/>
    <cellStyle name="T_070209 - Monthly Retail Sale Report in Jan 2007_NEW PLAN MACHINE MOVE MAP VN 2 2 2 2 3 2 7" xfId="52622" xr:uid="{00000000-0005-0000-0000-0000AE2F0000}"/>
    <cellStyle name="T_070209 - Monthly Retail Sale Report in Jan 2007_NEW PLAN MACHINE MOVE MAP VN 2 2 2 2 3 3" xfId="12949" xr:uid="{00000000-0005-0000-0000-0000AF2F0000}"/>
    <cellStyle name="T_070209 - Monthly Retail Sale Report in Jan 2007_NEW PLAN MACHINE MOVE MAP VN 2 2 2 2 3 3 2" xfId="19802" xr:uid="{00000000-0005-0000-0000-0000B02F0000}"/>
    <cellStyle name="T_070209 - Monthly Retail Sale Report in Jan 2007_NEW PLAN MACHINE MOVE MAP VN 2 2 2 2 3 3 3" xfId="20092" xr:uid="{00000000-0005-0000-0000-0000B12F0000}"/>
    <cellStyle name="T_070209 - Monthly Retail Sale Report in Jan 2007_NEW PLAN MACHINE MOVE MAP VN 2 2 2 2 3 3 4" xfId="36842" xr:uid="{00000000-0005-0000-0000-0000B22F0000}"/>
    <cellStyle name="T_070209 - Monthly Retail Sale Report in Jan 2007_NEW PLAN MACHINE MOVE MAP VN 2 2 2 2 3 3 5" xfId="43265" xr:uid="{00000000-0005-0000-0000-0000B32F0000}"/>
    <cellStyle name="T_070209 - Monthly Retail Sale Report in Jan 2007_NEW PLAN MACHINE MOVE MAP VN 2 2 2 2 3 3 6" xfId="45188" xr:uid="{00000000-0005-0000-0000-0000B42F0000}"/>
    <cellStyle name="T_070209 - Monthly Retail Sale Report in Jan 2007_NEW PLAN MACHINE MOVE MAP VN 2 2 2 2 3 3 7" xfId="18913" xr:uid="{00000000-0005-0000-0000-0000B52F0000}"/>
    <cellStyle name="T_070209 - Monthly Retail Sale Report in Jan 2007_NEW PLAN MACHINE MOVE MAP VN 2 2 2 2 4" xfId="9390" xr:uid="{00000000-0005-0000-0000-0000B62F0000}"/>
    <cellStyle name="T_070209 - Monthly Retail Sale Report in Jan 2007_NEW PLAN MACHINE MOVE MAP VN 2 2 2 2 4 2" xfId="18676" xr:uid="{00000000-0005-0000-0000-0000B72F0000}"/>
    <cellStyle name="T_070209 - Monthly Retail Sale Report in Jan 2007_NEW PLAN MACHINE MOVE MAP VN 2 2 2 2 4 3" xfId="27865" xr:uid="{00000000-0005-0000-0000-0000B82F0000}"/>
    <cellStyle name="T_070209 - Monthly Retail Sale Report in Jan 2007_NEW PLAN MACHINE MOVE MAP VN 2 2 2 2 4 4" xfId="33305" xr:uid="{00000000-0005-0000-0000-0000B92F0000}"/>
    <cellStyle name="T_070209 - Monthly Retail Sale Report in Jan 2007_NEW PLAN MACHINE MOVE MAP VN 2 2 2 2 4 5" xfId="39733" xr:uid="{00000000-0005-0000-0000-0000BA2F0000}"/>
    <cellStyle name="T_070209 - Monthly Retail Sale Report in Jan 2007_NEW PLAN MACHINE MOVE MAP VN 2 2 2 2 4 6" xfId="46862" xr:uid="{00000000-0005-0000-0000-0000BB2F0000}"/>
    <cellStyle name="T_070209 - Monthly Retail Sale Report in Jan 2007_NEW PLAN MACHINE MOVE MAP VN 2 2 2 2 4 7" xfId="52886" xr:uid="{00000000-0005-0000-0000-0000BC2F0000}"/>
    <cellStyle name="T_070209 - Monthly Retail Sale Report in Jan 2007_NEW PLAN MACHINE MOVE MAP VN 2 2 2 2 5" xfId="14399" xr:uid="{00000000-0005-0000-0000-0000BD2F0000}"/>
    <cellStyle name="T_070209 - Monthly Retail Sale Report in Jan 2007_NEW PLAN MACHINE MOVE MAP VN 2 2 2 2 6" xfId="21819" xr:uid="{00000000-0005-0000-0000-0000BE2F0000}"/>
    <cellStyle name="T_070209 - Monthly Retail Sale Report in Jan 2007_NEW PLAN MACHINE MOVE MAP VN 2 2 2 2 7" xfId="15893" xr:uid="{00000000-0005-0000-0000-0000BF2F0000}"/>
    <cellStyle name="T_070209 - Monthly Retail Sale Report in Jan 2007_NEW PLAN MACHINE MOVE MAP VN 2 2 2 2 8" xfId="30616" xr:uid="{00000000-0005-0000-0000-0000C02F0000}"/>
    <cellStyle name="T_070209 - Monthly Retail Sale Report in Jan 2007_NEW PLAN MACHINE MOVE MAP VN 2 2 2 2 9" xfId="19404" xr:uid="{00000000-0005-0000-0000-0000C12F0000}"/>
    <cellStyle name="T_070209 - Monthly Retail Sale Report in Jan 2007_NEW PLAN MACHINE MOVE MAP VN 2 2 2 3" xfId="10355" xr:uid="{00000000-0005-0000-0000-0000C22F0000}"/>
    <cellStyle name="T_070209 - Monthly Retail Sale Report in Jan 2007_NEW PLAN MACHINE MOVE MAP VN 2 2 2 3 2" xfId="13480" xr:uid="{00000000-0005-0000-0000-0000C32F0000}"/>
    <cellStyle name="T_070209 - Monthly Retail Sale Report in Jan 2007_NEW PLAN MACHINE MOVE MAP VN 2 2 2 3 2 2" xfId="16280" xr:uid="{00000000-0005-0000-0000-0000C42F0000}"/>
    <cellStyle name="T_070209 - Monthly Retail Sale Report in Jan 2007_NEW PLAN MACHINE MOVE MAP VN 2 2 2 3 2 3" xfId="22218" xr:uid="{00000000-0005-0000-0000-0000C52F0000}"/>
    <cellStyle name="T_070209 - Monthly Retail Sale Report in Jan 2007_NEW PLAN MACHINE MOVE MAP VN 2 2 2 3 2 4" xfId="37373" xr:uid="{00000000-0005-0000-0000-0000C62F0000}"/>
    <cellStyle name="T_070209 - Monthly Retail Sale Report in Jan 2007_NEW PLAN MACHINE MOVE MAP VN 2 2 2 3 2 5" xfId="43795" xr:uid="{00000000-0005-0000-0000-0000C72F0000}"/>
    <cellStyle name="T_070209 - Monthly Retail Sale Report in Jan 2007_NEW PLAN MACHINE MOVE MAP VN 2 2 2 3 2 6" xfId="45107" xr:uid="{00000000-0005-0000-0000-0000C82F0000}"/>
    <cellStyle name="T_070209 - Monthly Retail Sale Report in Jan 2007_NEW PLAN MACHINE MOVE MAP VN 2 2 2 3 2 7" xfId="27898" xr:uid="{00000000-0005-0000-0000-0000C92F0000}"/>
    <cellStyle name="T_070209 - Monthly Retail Sale Report in Jan 2007_NEW PLAN MACHINE MOVE MAP VN 2 2 2 3 3" xfId="15602" xr:uid="{00000000-0005-0000-0000-0000CA2F0000}"/>
    <cellStyle name="T_070209 - Monthly Retail Sale Report in Jan 2007_NEW PLAN MACHINE MOVE MAP VN 2 2 2 3 4" xfId="31437" xr:uid="{00000000-0005-0000-0000-0000CB2F0000}"/>
    <cellStyle name="T_070209 - Monthly Retail Sale Report in Jan 2007_NEW PLAN MACHINE MOVE MAP VN 2 2 2 3 5" xfId="34248" xr:uid="{00000000-0005-0000-0000-0000CC2F0000}"/>
    <cellStyle name="T_070209 - Monthly Retail Sale Report in Jan 2007_NEW PLAN MACHINE MOVE MAP VN 2 2 2 3 6" xfId="40674" xr:uid="{00000000-0005-0000-0000-0000CD2F0000}"/>
    <cellStyle name="T_070209 - Monthly Retail Sale Report in Jan 2007_NEW PLAN MACHINE MOVE MAP VN 2 2 2 3 7" xfId="30227" xr:uid="{00000000-0005-0000-0000-0000CE2F0000}"/>
    <cellStyle name="T_070209 - Monthly Retail Sale Report in Jan 2007_NEW PLAN MACHINE MOVE MAP VN 2 2 2 3 8" xfId="52718" xr:uid="{00000000-0005-0000-0000-0000CF2F0000}"/>
    <cellStyle name="T_070209 - Monthly Retail Sale Report in Jan 2007_NEW PLAN MACHINE MOVE MAP VN 2 2 2 4" xfId="9462" xr:uid="{00000000-0005-0000-0000-0000D02F0000}"/>
    <cellStyle name="T_070209 - Monthly Retail Sale Report in Jan 2007_NEW PLAN MACHINE MOVE MAP VN 2 2 2 4 2" xfId="12115" xr:uid="{00000000-0005-0000-0000-0000D12F0000}"/>
    <cellStyle name="T_070209 - Monthly Retail Sale Report in Jan 2007_NEW PLAN MACHINE MOVE MAP VN 2 2 2 4 2 2" xfId="22488" xr:uid="{00000000-0005-0000-0000-0000D22F0000}"/>
    <cellStyle name="T_070209 - Monthly Retail Sale Report in Jan 2007_NEW PLAN MACHINE MOVE MAP VN 2 2 2 4 2 3" xfId="24468" xr:uid="{00000000-0005-0000-0000-0000D32F0000}"/>
    <cellStyle name="T_070209 - Monthly Retail Sale Report in Jan 2007_NEW PLAN MACHINE MOVE MAP VN 2 2 2 4 2 4" xfId="36008" xr:uid="{00000000-0005-0000-0000-0000D42F0000}"/>
    <cellStyle name="T_070209 - Monthly Retail Sale Report in Jan 2007_NEW PLAN MACHINE MOVE MAP VN 2 2 2 4 2 5" xfId="42431" xr:uid="{00000000-0005-0000-0000-0000D52F0000}"/>
    <cellStyle name="T_070209 - Monthly Retail Sale Report in Jan 2007_NEW PLAN MACHINE MOVE MAP VN 2 2 2 4 2 6" xfId="48049" xr:uid="{00000000-0005-0000-0000-0000D62F0000}"/>
    <cellStyle name="T_070209 - Monthly Retail Sale Report in Jan 2007_NEW PLAN MACHINE MOVE MAP VN 2 2 2 4 2 7" xfId="51568" xr:uid="{00000000-0005-0000-0000-0000D72F0000}"/>
    <cellStyle name="T_070209 - Monthly Retail Sale Report in Jan 2007_NEW PLAN MACHINE MOVE MAP VN 2 2 2 4 3" xfId="9902" xr:uid="{00000000-0005-0000-0000-0000D82F0000}"/>
    <cellStyle name="T_070209 - Monthly Retail Sale Report in Jan 2007_NEW PLAN MACHINE MOVE MAP VN 2 2 2 4 3 2" xfId="24936" xr:uid="{00000000-0005-0000-0000-0000D92F0000}"/>
    <cellStyle name="T_070209 - Monthly Retail Sale Report in Jan 2007_NEW PLAN MACHINE MOVE MAP VN 2 2 2 4 3 3" xfId="26199" xr:uid="{00000000-0005-0000-0000-0000DA2F0000}"/>
    <cellStyle name="T_070209 - Monthly Retail Sale Report in Jan 2007_NEW PLAN MACHINE MOVE MAP VN 2 2 2 4 3 4" xfId="33796" xr:uid="{00000000-0005-0000-0000-0000DB2F0000}"/>
    <cellStyle name="T_070209 - Monthly Retail Sale Report in Jan 2007_NEW PLAN MACHINE MOVE MAP VN 2 2 2 4 3 5" xfId="40224" xr:uid="{00000000-0005-0000-0000-0000DC2F0000}"/>
    <cellStyle name="T_070209 - Monthly Retail Sale Report in Jan 2007_NEW PLAN MACHINE MOVE MAP VN 2 2 2 4 3 6" xfId="26183" xr:uid="{00000000-0005-0000-0000-0000DD2F0000}"/>
    <cellStyle name="T_070209 - Monthly Retail Sale Report in Jan 2007_NEW PLAN MACHINE MOVE MAP VN 2 2 2 4 3 7" xfId="51626" xr:uid="{00000000-0005-0000-0000-0000DE2F0000}"/>
    <cellStyle name="T_070209 - Monthly Retail Sale Report in Jan 2007_NEW PLAN MACHINE MOVE MAP VN 2 2 2 5" xfId="13245" xr:uid="{00000000-0005-0000-0000-0000DF2F0000}"/>
    <cellStyle name="T_070209 - Monthly Retail Sale Report in Jan 2007_NEW PLAN MACHINE MOVE MAP VN 2 2 2 5 2" xfId="17703" xr:uid="{00000000-0005-0000-0000-0000E02F0000}"/>
    <cellStyle name="T_070209 - Monthly Retail Sale Report in Jan 2007_NEW PLAN MACHINE MOVE MAP VN 2 2 2 5 3" xfId="18329" xr:uid="{00000000-0005-0000-0000-0000E12F0000}"/>
    <cellStyle name="T_070209 - Monthly Retail Sale Report in Jan 2007_NEW PLAN MACHINE MOVE MAP VN 2 2 2 5 4" xfId="37138" xr:uid="{00000000-0005-0000-0000-0000E22F0000}"/>
    <cellStyle name="T_070209 - Monthly Retail Sale Report in Jan 2007_NEW PLAN MACHINE MOVE MAP VN 2 2 2 5 5" xfId="43560" xr:uid="{00000000-0005-0000-0000-0000E32F0000}"/>
    <cellStyle name="T_070209 - Monthly Retail Sale Report in Jan 2007_NEW PLAN MACHINE MOVE MAP VN 2 2 2 5 6" xfId="46053" xr:uid="{00000000-0005-0000-0000-0000E42F0000}"/>
    <cellStyle name="T_070209 - Monthly Retail Sale Report in Jan 2007_NEW PLAN MACHINE MOVE MAP VN 2 2 2 5 7" xfId="46180" xr:uid="{00000000-0005-0000-0000-0000E52F0000}"/>
    <cellStyle name="T_070209 - Monthly Retail Sale Report in Jan 2007_NEW PLAN MACHINE MOVE MAP VN 2 2 2 6" xfId="18849" xr:uid="{00000000-0005-0000-0000-0000E62F0000}"/>
    <cellStyle name="T_070209 - Monthly Retail Sale Report in Jan 2007_NEW PLAN MACHINE MOVE MAP VN 2 2 2 7" xfId="31183" xr:uid="{00000000-0005-0000-0000-0000E72F0000}"/>
    <cellStyle name="T_070209 - Monthly Retail Sale Report in Jan 2007_NEW PLAN MACHINE MOVE MAP VN 2 2 2 8" xfId="29996" xr:uid="{00000000-0005-0000-0000-0000E82F0000}"/>
    <cellStyle name="T_070209 - Monthly Retail Sale Report in Jan 2007_NEW PLAN MACHINE MOVE MAP VN 2 2 2 9" xfId="26570" xr:uid="{00000000-0005-0000-0000-0000E92F0000}"/>
    <cellStyle name="T_070209 - Monthly Retail Sale Report in Jan 2007_NEW PLAN MACHINE MOVE MAP VN 3" xfId="7121" xr:uid="{00000000-0005-0000-0000-0000EA2F0000}"/>
    <cellStyle name="T_070209 - Monthly Retail Sale Report in Jan 2007_NEW PLAN MACHINE MOVE MAP VN 3 2" xfId="6821" xr:uid="{00000000-0005-0000-0000-0000EB2F0000}"/>
    <cellStyle name="T_070209 - Monthly Retail Sale Report in Jan 2007_NEW PLAN MACHINE MOVE MAP VN 3 2 10" xfId="45003" xr:uid="{00000000-0005-0000-0000-0000EC2F0000}"/>
    <cellStyle name="T_070209 - Monthly Retail Sale Report in Jan 2007_NEW PLAN MACHINE MOVE MAP VN 3 2 11" xfId="51584" xr:uid="{00000000-0005-0000-0000-0000ED2F0000}"/>
    <cellStyle name="T_070209 - Monthly Retail Sale Report in Jan 2007_NEW PLAN MACHINE MOVE MAP VN 3 2 2" xfId="7910" xr:uid="{00000000-0005-0000-0000-0000EE2F0000}"/>
    <cellStyle name="T_070209 - Monthly Retail Sale Report in Jan 2007_NEW PLAN MACHINE MOVE MAP VN 3 2 2 10" xfId="52285" xr:uid="{00000000-0005-0000-0000-0000EF2F0000}"/>
    <cellStyle name="T_070209 - Monthly Retail Sale Report in Jan 2007_NEW PLAN MACHINE MOVE MAP VN 3 2 2 2" xfId="11142" xr:uid="{00000000-0005-0000-0000-0000F02F0000}"/>
    <cellStyle name="T_070209 - Monthly Retail Sale Report in Jan 2007_NEW PLAN MACHINE MOVE MAP VN 3 2 2 2 2" xfId="14264" xr:uid="{00000000-0005-0000-0000-0000F12F0000}"/>
    <cellStyle name="T_070209 - Monthly Retail Sale Report in Jan 2007_NEW PLAN MACHINE MOVE MAP VN 3 2 2 2 2 2" xfId="19472" xr:uid="{00000000-0005-0000-0000-0000F22F0000}"/>
    <cellStyle name="T_070209 - Monthly Retail Sale Report in Jan 2007_NEW PLAN MACHINE MOVE MAP VN 3 2 2 2 2 3" xfId="24201" xr:uid="{00000000-0005-0000-0000-0000F32F0000}"/>
    <cellStyle name="T_070209 - Monthly Retail Sale Report in Jan 2007_NEW PLAN MACHINE MOVE MAP VN 3 2 2 2 2 4" xfId="38157" xr:uid="{00000000-0005-0000-0000-0000F42F0000}"/>
    <cellStyle name="T_070209 - Monthly Retail Sale Report in Jan 2007_NEW PLAN MACHINE MOVE MAP VN 3 2 2 2 2 5" xfId="44579" xr:uid="{00000000-0005-0000-0000-0000F52F0000}"/>
    <cellStyle name="T_070209 - Monthly Retail Sale Report in Jan 2007_NEW PLAN MACHINE MOVE MAP VN 3 2 2 2 2 6" xfId="50010" xr:uid="{00000000-0005-0000-0000-0000F62F0000}"/>
    <cellStyle name="T_070209 - Monthly Retail Sale Report in Jan 2007_NEW PLAN MACHINE MOVE MAP VN 3 2 2 2 2 7" xfId="54211" xr:uid="{00000000-0005-0000-0000-0000F72F0000}"/>
    <cellStyle name="T_070209 - Monthly Retail Sale Report in Jan 2007_NEW PLAN MACHINE MOVE MAP VN 3 2 2 2 3" xfId="17212" xr:uid="{00000000-0005-0000-0000-0000F82F0000}"/>
    <cellStyle name="T_070209 - Monthly Retail Sale Report in Jan 2007_NEW PLAN MACHINE MOVE MAP VN 3 2 2 2 4" xfId="21182" xr:uid="{00000000-0005-0000-0000-0000F92F0000}"/>
    <cellStyle name="T_070209 - Monthly Retail Sale Report in Jan 2007_NEW PLAN MACHINE MOVE MAP VN 3 2 2 2 5" xfId="35035" xr:uid="{00000000-0005-0000-0000-0000FA2F0000}"/>
    <cellStyle name="T_070209 - Monthly Retail Sale Report in Jan 2007_NEW PLAN MACHINE MOVE MAP VN 3 2 2 2 6" xfId="41460" xr:uid="{00000000-0005-0000-0000-0000FB2F0000}"/>
    <cellStyle name="T_070209 - Monthly Retail Sale Report in Jan 2007_NEW PLAN MACHINE MOVE MAP VN 3 2 2 2 7" xfId="49899" xr:uid="{00000000-0005-0000-0000-0000FC2F0000}"/>
    <cellStyle name="T_070209 - Monthly Retail Sale Report in Jan 2007_NEW PLAN MACHINE MOVE MAP VN 3 2 2 2 8" xfId="45593" xr:uid="{00000000-0005-0000-0000-0000FD2F0000}"/>
    <cellStyle name="T_070209 - Monthly Retail Sale Report in Jan 2007_NEW PLAN MACHINE MOVE MAP VN 3 2 2 3" xfId="8085" xr:uid="{00000000-0005-0000-0000-0000FE2F0000}"/>
    <cellStyle name="T_070209 - Monthly Retail Sale Report in Jan 2007_NEW PLAN MACHINE MOVE MAP VN 3 2 2 3 2" xfId="11320" xr:uid="{00000000-0005-0000-0000-0000FF2F0000}"/>
    <cellStyle name="T_070209 - Monthly Retail Sale Report in Jan 2007_NEW PLAN MACHINE MOVE MAP VN 3 2 2 3 2 2" xfId="21072" xr:uid="{00000000-0005-0000-0000-000000300000}"/>
    <cellStyle name="T_070209 - Monthly Retail Sale Report in Jan 2007_NEW PLAN MACHINE MOVE MAP VN 3 2 2 3 2 3" xfId="27616" xr:uid="{00000000-0005-0000-0000-000001300000}"/>
    <cellStyle name="T_070209 - Monthly Retail Sale Report in Jan 2007_NEW PLAN MACHINE MOVE MAP VN 3 2 2 3 2 4" xfId="35213" xr:uid="{00000000-0005-0000-0000-000002300000}"/>
    <cellStyle name="T_070209 - Monthly Retail Sale Report in Jan 2007_NEW PLAN MACHINE MOVE MAP VN 3 2 2 3 2 5" xfId="41636" xr:uid="{00000000-0005-0000-0000-000003300000}"/>
    <cellStyle name="T_070209 - Monthly Retail Sale Report in Jan 2007_NEW PLAN MACHINE MOVE MAP VN 3 2 2 3 2 6" xfId="49071" xr:uid="{00000000-0005-0000-0000-000004300000}"/>
    <cellStyle name="T_070209 - Monthly Retail Sale Report in Jan 2007_NEW PLAN MACHINE MOVE MAP VN 3 2 2 3 2 7" xfId="49328" xr:uid="{00000000-0005-0000-0000-000005300000}"/>
    <cellStyle name="T_070209 - Monthly Retail Sale Report in Jan 2007_NEW PLAN MACHINE MOVE MAP VN 3 2 2 3 3" xfId="8593" xr:uid="{00000000-0005-0000-0000-000006300000}"/>
    <cellStyle name="T_070209 - Monthly Retail Sale Report in Jan 2007_NEW PLAN MACHINE MOVE MAP VN 3 2 2 3 3 2" xfId="17958" xr:uid="{00000000-0005-0000-0000-000007300000}"/>
    <cellStyle name="T_070209 - Monthly Retail Sale Report in Jan 2007_NEW PLAN MACHINE MOVE MAP VN 3 2 2 3 3 3" xfId="29533" xr:uid="{00000000-0005-0000-0000-000008300000}"/>
    <cellStyle name="T_070209 - Monthly Retail Sale Report in Jan 2007_NEW PLAN MACHINE MOVE MAP VN 3 2 2 3 3 4" xfId="32552" xr:uid="{00000000-0005-0000-0000-000009300000}"/>
    <cellStyle name="T_070209 - Monthly Retail Sale Report in Jan 2007_NEW PLAN MACHINE MOVE MAP VN 3 2 2 3 3 5" xfId="38987" xr:uid="{00000000-0005-0000-0000-00000A300000}"/>
    <cellStyle name="T_070209 - Monthly Retail Sale Report in Jan 2007_NEW PLAN MACHINE MOVE MAP VN 3 2 2 3 3 6" xfId="48006" xr:uid="{00000000-0005-0000-0000-00000B300000}"/>
    <cellStyle name="T_070209 - Monthly Retail Sale Report in Jan 2007_NEW PLAN MACHINE MOVE MAP VN 3 2 2 3 3 7" xfId="53438" xr:uid="{00000000-0005-0000-0000-00000C300000}"/>
    <cellStyle name="T_070209 - Monthly Retail Sale Report in Jan 2007_NEW PLAN MACHINE MOVE MAP VN 3 2 2 4" xfId="12877" xr:uid="{00000000-0005-0000-0000-00000D300000}"/>
    <cellStyle name="T_070209 - Monthly Retail Sale Report in Jan 2007_NEW PLAN MACHINE MOVE MAP VN 3 2 2 4 2" xfId="18487" xr:uid="{00000000-0005-0000-0000-00000E300000}"/>
    <cellStyle name="T_070209 - Monthly Retail Sale Report in Jan 2007_NEW PLAN MACHINE MOVE MAP VN 3 2 2 4 3" xfId="14919" xr:uid="{00000000-0005-0000-0000-00000F300000}"/>
    <cellStyle name="T_070209 - Monthly Retail Sale Report in Jan 2007_NEW PLAN MACHINE MOVE MAP VN 3 2 2 4 4" xfId="36770" xr:uid="{00000000-0005-0000-0000-000010300000}"/>
    <cellStyle name="T_070209 - Monthly Retail Sale Report in Jan 2007_NEW PLAN MACHINE MOVE MAP VN 3 2 2 4 5" xfId="43193" xr:uid="{00000000-0005-0000-0000-000011300000}"/>
    <cellStyle name="T_070209 - Monthly Retail Sale Report in Jan 2007_NEW PLAN MACHINE MOVE MAP VN 3 2 2 4 6" xfId="48128" xr:uid="{00000000-0005-0000-0000-000012300000}"/>
    <cellStyle name="T_070209 - Monthly Retail Sale Report in Jan 2007_NEW PLAN MACHINE MOVE MAP VN 3 2 2 4 7" xfId="27041" xr:uid="{00000000-0005-0000-0000-000013300000}"/>
    <cellStyle name="T_070209 - Monthly Retail Sale Report in Jan 2007_NEW PLAN MACHINE MOVE MAP VN 3 2 2 5" xfId="19823" xr:uid="{00000000-0005-0000-0000-000014300000}"/>
    <cellStyle name="T_070209 - Monthly Retail Sale Report in Jan 2007_NEW PLAN MACHINE MOVE MAP VN 3 2 2 6" xfId="14689" xr:uid="{00000000-0005-0000-0000-000015300000}"/>
    <cellStyle name="T_070209 - Monthly Retail Sale Report in Jan 2007_NEW PLAN MACHINE MOVE MAP VN 3 2 2 7" xfId="31909" xr:uid="{00000000-0005-0000-0000-000016300000}"/>
    <cellStyle name="T_070209 - Monthly Retail Sale Report in Jan 2007_NEW PLAN MACHINE MOVE MAP VN 3 2 2 8" xfId="38356" xr:uid="{00000000-0005-0000-0000-000017300000}"/>
    <cellStyle name="T_070209 - Monthly Retail Sale Report in Jan 2007_NEW PLAN MACHINE MOVE MAP VN 3 2 2 9" xfId="44838" xr:uid="{00000000-0005-0000-0000-000018300000}"/>
    <cellStyle name="T_070209 - Monthly Retail Sale Report in Jan 2007_NEW PLAN MACHINE MOVE MAP VN 3 2 3" xfId="10591" xr:uid="{00000000-0005-0000-0000-000019300000}"/>
    <cellStyle name="T_070209 - Monthly Retail Sale Report in Jan 2007_NEW PLAN MACHINE MOVE MAP VN 3 2 3 2" xfId="13713" xr:uid="{00000000-0005-0000-0000-00001A300000}"/>
    <cellStyle name="T_070209 - Monthly Retail Sale Report in Jan 2007_NEW PLAN MACHINE MOVE MAP VN 3 2 3 2 2" xfId="23753" xr:uid="{00000000-0005-0000-0000-00001B300000}"/>
    <cellStyle name="T_070209 - Monthly Retail Sale Report in Jan 2007_NEW PLAN MACHINE MOVE MAP VN 3 2 3 2 3" xfId="14948" xr:uid="{00000000-0005-0000-0000-00001C300000}"/>
    <cellStyle name="T_070209 - Monthly Retail Sale Report in Jan 2007_NEW PLAN MACHINE MOVE MAP VN 3 2 3 2 4" xfId="37606" xr:uid="{00000000-0005-0000-0000-00001D300000}"/>
    <cellStyle name="T_070209 - Monthly Retail Sale Report in Jan 2007_NEW PLAN MACHINE MOVE MAP VN 3 2 3 2 5" xfId="44028" xr:uid="{00000000-0005-0000-0000-00001E300000}"/>
    <cellStyle name="T_070209 - Monthly Retail Sale Report in Jan 2007_NEW PLAN MACHINE MOVE MAP VN 3 2 3 2 6" xfId="44875" xr:uid="{00000000-0005-0000-0000-00001F300000}"/>
    <cellStyle name="T_070209 - Monthly Retail Sale Report in Jan 2007_NEW PLAN MACHINE MOVE MAP VN 3 2 3 2 7" xfId="47825" xr:uid="{00000000-0005-0000-0000-000020300000}"/>
    <cellStyle name="T_070209 - Monthly Retail Sale Report in Jan 2007_NEW PLAN MACHINE MOVE MAP VN 3 2 3 3" xfId="16952" xr:uid="{00000000-0005-0000-0000-000021300000}"/>
    <cellStyle name="T_070209 - Monthly Retail Sale Report in Jan 2007_NEW PLAN MACHINE MOVE MAP VN 3 2 3 4" xfId="28037" xr:uid="{00000000-0005-0000-0000-000022300000}"/>
    <cellStyle name="T_070209 - Monthly Retail Sale Report in Jan 2007_NEW PLAN MACHINE MOVE MAP VN 3 2 3 5" xfId="34484" xr:uid="{00000000-0005-0000-0000-000023300000}"/>
    <cellStyle name="T_070209 - Monthly Retail Sale Report in Jan 2007_NEW PLAN MACHINE MOVE MAP VN 3 2 3 6" xfId="40909" xr:uid="{00000000-0005-0000-0000-000024300000}"/>
    <cellStyle name="T_070209 - Monthly Retail Sale Report in Jan 2007_NEW PLAN MACHINE MOVE MAP VN 3 2 3 7" xfId="29745" xr:uid="{00000000-0005-0000-0000-000025300000}"/>
    <cellStyle name="T_070209 - Monthly Retail Sale Report in Jan 2007_NEW PLAN MACHINE MOVE MAP VN 3 2 3 8" xfId="52815" xr:uid="{00000000-0005-0000-0000-000026300000}"/>
    <cellStyle name="T_070209 - Monthly Retail Sale Report in Jan 2007_NEW PLAN MACHINE MOVE MAP VN 3 2 4" xfId="9412" xr:uid="{00000000-0005-0000-0000-000027300000}"/>
    <cellStyle name="T_070209 - Monthly Retail Sale Report in Jan 2007_NEW PLAN MACHINE MOVE MAP VN 3 2 4 2" xfId="12068" xr:uid="{00000000-0005-0000-0000-000028300000}"/>
    <cellStyle name="T_070209 - Monthly Retail Sale Report in Jan 2007_NEW PLAN MACHINE MOVE MAP VN 3 2 4 2 2" xfId="18640" xr:uid="{00000000-0005-0000-0000-000029300000}"/>
    <cellStyle name="T_070209 - Monthly Retail Sale Report in Jan 2007_NEW PLAN MACHINE MOVE MAP VN 3 2 4 2 3" xfId="15506" xr:uid="{00000000-0005-0000-0000-00002A300000}"/>
    <cellStyle name="T_070209 - Monthly Retail Sale Report in Jan 2007_NEW PLAN MACHINE MOVE MAP VN 3 2 4 2 4" xfId="35961" xr:uid="{00000000-0005-0000-0000-00002B300000}"/>
    <cellStyle name="T_070209 - Monthly Retail Sale Report in Jan 2007_NEW PLAN MACHINE MOVE MAP VN 3 2 4 2 5" xfId="42384" xr:uid="{00000000-0005-0000-0000-00002C300000}"/>
    <cellStyle name="T_070209 - Monthly Retail Sale Report in Jan 2007_NEW PLAN MACHINE MOVE MAP VN 3 2 4 2 6" xfId="47046" xr:uid="{00000000-0005-0000-0000-00002D300000}"/>
    <cellStyle name="T_070209 - Monthly Retail Sale Report in Jan 2007_NEW PLAN MACHINE MOVE MAP VN 3 2 4 2 7" xfId="51034" xr:uid="{00000000-0005-0000-0000-00002E300000}"/>
    <cellStyle name="T_070209 - Monthly Retail Sale Report in Jan 2007_NEW PLAN MACHINE MOVE MAP VN 3 2 4 3" xfId="12526" xr:uid="{00000000-0005-0000-0000-00002F300000}"/>
    <cellStyle name="T_070209 - Monthly Retail Sale Report in Jan 2007_NEW PLAN MACHINE MOVE MAP VN 3 2 4 3 2" xfId="25135" xr:uid="{00000000-0005-0000-0000-000030300000}"/>
    <cellStyle name="T_070209 - Monthly Retail Sale Report in Jan 2007_NEW PLAN MACHINE MOVE MAP VN 3 2 4 3 3" xfId="24274" xr:uid="{00000000-0005-0000-0000-000031300000}"/>
    <cellStyle name="T_070209 - Monthly Retail Sale Report in Jan 2007_NEW PLAN MACHINE MOVE MAP VN 3 2 4 3 4" xfId="36419" xr:uid="{00000000-0005-0000-0000-000032300000}"/>
    <cellStyle name="T_070209 - Monthly Retail Sale Report in Jan 2007_NEW PLAN MACHINE MOVE MAP VN 3 2 4 3 5" xfId="42842" xr:uid="{00000000-0005-0000-0000-000033300000}"/>
    <cellStyle name="T_070209 - Monthly Retail Sale Report in Jan 2007_NEW PLAN MACHINE MOVE MAP VN 3 2 4 3 6" xfId="32914" xr:uid="{00000000-0005-0000-0000-000034300000}"/>
    <cellStyle name="T_070209 - Monthly Retail Sale Report in Jan 2007_NEW PLAN MACHINE MOVE MAP VN 3 2 4 3 7" xfId="19933" xr:uid="{00000000-0005-0000-0000-000035300000}"/>
    <cellStyle name="T_070209 - Monthly Retail Sale Report in Jan 2007_NEW PLAN MACHINE MOVE MAP VN 3 2 5" xfId="9130" xr:uid="{00000000-0005-0000-0000-000036300000}"/>
    <cellStyle name="T_070209 - Monthly Retail Sale Report in Jan 2007_NEW PLAN MACHINE MOVE MAP VN 3 2 5 2" xfId="22163" xr:uid="{00000000-0005-0000-0000-000037300000}"/>
    <cellStyle name="T_070209 - Monthly Retail Sale Report in Jan 2007_NEW PLAN MACHINE MOVE MAP VN 3 2 5 3" xfId="26121" xr:uid="{00000000-0005-0000-0000-000038300000}"/>
    <cellStyle name="T_070209 - Monthly Retail Sale Report in Jan 2007_NEW PLAN MACHINE MOVE MAP VN 3 2 5 4" xfId="33055" xr:uid="{00000000-0005-0000-0000-000039300000}"/>
    <cellStyle name="T_070209 - Monthly Retail Sale Report in Jan 2007_NEW PLAN MACHINE MOVE MAP VN 3 2 5 5" xfId="39485" xr:uid="{00000000-0005-0000-0000-00003A300000}"/>
    <cellStyle name="T_070209 - Monthly Retail Sale Report in Jan 2007_NEW PLAN MACHINE MOVE MAP VN 3 2 5 6" xfId="47380" xr:uid="{00000000-0005-0000-0000-00003B300000}"/>
    <cellStyle name="T_070209 - Monthly Retail Sale Report in Jan 2007_NEW PLAN MACHINE MOVE MAP VN 3 2 5 7" xfId="38582" xr:uid="{00000000-0005-0000-0000-00003C300000}"/>
    <cellStyle name="T_070209 - Monthly Retail Sale Report in Jan 2007_NEW PLAN MACHINE MOVE MAP VN 3 2 6" xfId="15839" xr:uid="{00000000-0005-0000-0000-00003D300000}"/>
    <cellStyle name="T_070209 - Monthly Retail Sale Report in Jan 2007_NEW PLAN MACHINE MOVE MAP VN 3 2 7" xfId="28361" xr:uid="{00000000-0005-0000-0000-00003E300000}"/>
    <cellStyle name="T_070209 - Monthly Retail Sale Report in Jan 2007_NEW PLAN MACHINE MOVE MAP VN 3 2 8" xfId="26289" xr:uid="{00000000-0005-0000-0000-00003F300000}"/>
    <cellStyle name="T_070209 - Monthly Retail Sale Report in Jan 2007_NEW PLAN MACHINE MOVE MAP VN 3 2 9" xfId="31386" xr:uid="{00000000-0005-0000-0000-000040300000}"/>
    <cellStyle name="T_070408 - Monthly Retail Sale Report in Apr 2007i" xfId="4993" xr:uid="{00000000-0005-0000-0000-000041300000}"/>
    <cellStyle name="T_070408 - Monthly Retail Sale Report in Apr 2007i 2" xfId="5904" xr:uid="{00000000-0005-0000-0000-000042300000}"/>
    <cellStyle name="T_070408 - Monthly Retail Sale Report in Apr 2007i 2 2" xfId="7123" xr:uid="{00000000-0005-0000-0000-000043300000}"/>
    <cellStyle name="T_070408 - Monthly Retail Sale Report in Apr 2007i 2 2 2" xfId="6572" xr:uid="{00000000-0005-0000-0000-000044300000}"/>
    <cellStyle name="T_070408 - Monthly Retail Sale Report in Apr 2007i 2 2 2 10" xfId="48031" xr:uid="{00000000-0005-0000-0000-000045300000}"/>
    <cellStyle name="T_070408 - Monthly Retail Sale Report in Apr 2007i 2 2 2 11" xfId="45888" xr:uid="{00000000-0005-0000-0000-000046300000}"/>
    <cellStyle name="T_070408 - Monthly Retail Sale Report in Apr 2007i 2 2 2 2" xfId="7670" xr:uid="{00000000-0005-0000-0000-000047300000}"/>
    <cellStyle name="T_070408 - Monthly Retail Sale Report in Apr 2007i 2 2 2 2 10" xfId="52290" xr:uid="{00000000-0005-0000-0000-000048300000}"/>
    <cellStyle name="T_070408 - Monthly Retail Sale Report in Apr 2007i 2 2 2 2 2" xfId="10905" xr:uid="{00000000-0005-0000-0000-000049300000}"/>
    <cellStyle name="T_070408 - Monthly Retail Sale Report in Apr 2007i 2 2 2 2 2 2" xfId="14027" xr:uid="{00000000-0005-0000-0000-00004A300000}"/>
    <cellStyle name="T_070408 - Monthly Retail Sale Report in Apr 2007i 2 2 2 2 2 2 2" xfId="20651" xr:uid="{00000000-0005-0000-0000-00004B300000}"/>
    <cellStyle name="T_070408 - Monthly Retail Sale Report in Apr 2007i 2 2 2 2 2 2 3" xfId="23551" xr:uid="{00000000-0005-0000-0000-00004C300000}"/>
    <cellStyle name="T_070408 - Monthly Retail Sale Report in Apr 2007i 2 2 2 2 2 2 4" xfId="37920" xr:uid="{00000000-0005-0000-0000-00004D300000}"/>
    <cellStyle name="T_070408 - Monthly Retail Sale Report in Apr 2007i 2 2 2 2 2 2 5" xfId="44342" xr:uid="{00000000-0005-0000-0000-00004E300000}"/>
    <cellStyle name="T_070408 - Monthly Retail Sale Report in Apr 2007i 2 2 2 2 2 2 6" xfId="19216" xr:uid="{00000000-0005-0000-0000-00004F300000}"/>
    <cellStyle name="T_070408 - Monthly Retail Sale Report in Apr 2007i 2 2 2 2 2 2 7" xfId="53974" xr:uid="{00000000-0005-0000-0000-000050300000}"/>
    <cellStyle name="T_070408 - Monthly Retail Sale Report in Apr 2007i 2 2 2 2 2 3" xfId="20783" xr:uid="{00000000-0005-0000-0000-000051300000}"/>
    <cellStyle name="T_070408 - Monthly Retail Sale Report in Apr 2007i 2 2 2 2 2 4" xfId="21401" xr:uid="{00000000-0005-0000-0000-000052300000}"/>
    <cellStyle name="T_070408 - Monthly Retail Sale Report in Apr 2007i 2 2 2 2 2 5" xfId="34798" xr:uid="{00000000-0005-0000-0000-000053300000}"/>
    <cellStyle name="T_070408 - Monthly Retail Sale Report in Apr 2007i 2 2 2 2 2 6" xfId="41223" xr:uid="{00000000-0005-0000-0000-000054300000}"/>
    <cellStyle name="T_070408 - Monthly Retail Sale Report in Apr 2007i 2 2 2 2 2 7" xfId="33345" xr:uid="{00000000-0005-0000-0000-000055300000}"/>
    <cellStyle name="T_070408 - Monthly Retail Sale Report in Apr 2007i 2 2 2 2 2 8" xfId="47350" xr:uid="{00000000-0005-0000-0000-000056300000}"/>
    <cellStyle name="T_070408 - Monthly Retail Sale Report in Apr 2007i 2 2 2 2 3" xfId="8288" xr:uid="{00000000-0005-0000-0000-000057300000}"/>
    <cellStyle name="T_070408 - Monthly Retail Sale Report in Apr 2007i 2 2 2 2 3 2" xfId="11515" xr:uid="{00000000-0005-0000-0000-000058300000}"/>
    <cellStyle name="T_070408 - Monthly Retail Sale Report in Apr 2007i 2 2 2 2 3 2 2" xfId="23333" xr:uid="{00000000-0005-0000-0000-000059300000}"/>
    <cellStyle name="T_070408 - Monthly Retail Sale Report in Apr 2007i 2 2 2 2 3 2 3" xfId="21169" xr:uid="{00000000-0005-0000-0000-00005A300000}"/>
    <cellStyle name="T_070408 - Monthly Retail Sale Report in Apr 2007i 2 2 2 2 3 2 4" xfId="35408" xr:uid="{00000000-0005-0000-0000-00005B300000}"/>
    <cellStyle name="T_070408 - Monthly Retail Sale Report in Apr 2007i 2 2 2 2 3 2 5" xfId="41831" xr:uid="{00000000-0005-0000-0000-00005C300000}"/>
    <cellStyle name="T_070408 - Monthly Retail Sale Report in Apr 2007i 2 2 2 2 3 2 6" xfId="45469" xr:uid="{00000000-0005-0000-0000-00005D300000}"/>
    <cellStyle name="T_070408 - Monthly Retail Sale Report in Apr 2007i 2 2 2 2 3 2 7" xfId="51327" xr:uid="{00000000-0005-0000-0000-00005E300000}"/>
    <cellStyle name="T_070408 - Monthly Retail Sale Report in Apr 2007i 2 2 2 2 3 3" xfId="9083" xr:uid="{00000000-0005-0000-0000-00005F300000}"/>
    <cellStyle name="T_070408 - Monthly Retail Sale Report in Apr 2007i 2 2 2 2 3 3 2" xfId="22164" xr:uid="{00000000-0005-0000-0000-000060300000}"/>
    <cellStyle name="T_070408 - Monthly Retail Sale Report in Apr 2007i 2 2 2 2 3 3 3" xfId="27190" xr:uid="{00000000-0005-0000-0000-000061300000}"/>
    <cellStyle name="T_070408 - Monthly Retail Sale Report in Apr 2007i 2 2 2 2 3 3 4" xfId="33008" xr:uid="{00000000-0005-0000-0000-000062300000}"/>
    <cellStyle name="T_070408 - Monthly Retail Sale Report in Apr 2007i 2 2 2 2 3 3 5" xfId="39438" xr:uid="{00000000-0005-0000-0000-000063300000}"/>
    <cellStyle name="T_070408 - Monthly Retail Sale Report in Apr 2007i 2 2 2 2 3 3 6" xfId="46024" xr:uid="{00000000-0005-0000-0000-000064300000}"/>
    <cellStyle name="T_070408 - Monthly Retail Sale Report in Apr 2007i 2 2 2 2 3 3 7" xfId="47689" xr:uid="{00000000-0005-0000-0000-000065300000}"/>
    <cellStyle name="T_070408 - Monthly Retail Sale Report in Apr 2007i 2 2 2 2 4" xfId="9720" xr:uid="{00000000-0005-0000-0000-000066300000}"/>
    <cellStyle name="T_070408 - Monthly Retail Sale Report in Apr 2007i 2 2 2 2 4 2" xfId="23366" xr:uid="{00000000-0005-0000-0000-000067300000}"/>
    <cellStyle name="T_070408 - Monthly Retail Sale Report in Apr 2007i 2 2 2 2 4 3" xfId="19882" xr:uid="{00000000-0005-0000-0000-000068300000}"/>
    <cellStyle name="T_070408 - Monthly Retail Sale Report in Apr 2007i 2 2 2 2 4 4" xfId="33616" xr:uid="{00000000-0005-0000-0000-000069300000}"/>
    <cellStyle name="T_070408 - Monthly Retail Sale Report in Apr 2007i 2 2 2 2 4 5" xfId="40042" xr:uid="{00000000-0005-0000-0000-00006A300000}"/>
    <cellStyle name="T_070408 - Monthly Retail Sale Report in Apr 2007i 2 2 2 2 4 6" xfId="45736" xr:uid="{00000000-0005-0000-0000-00006B300000}"/>
    <cellStyle name="T_070408 - Monthly Retail Sale Report in Apr 2007i 2 2 2 2 4 7" xfId="52180" xr:uid="{00000000-0005-0000-0000-00006C300000}"/>
    <cellStyle name="T_070408 - Monthly Retail Sale Report in Apr 2007i 2 2 2 2 5" xfId="23260" xr:uid="{00000000-0005-0000-0000-00006D300000}"/>
    <cellStyle name="T_070408 - Monthly Retail Sale Report in Apr 2007i 2 2 2 2 6" xfId="15108" xr:uid="{00000000-0005-0000-0000-00006E300000}"/>
    <cellStyle name="T_070408 - Monthly Retail Sale Report in Apr 2007i 2 2 2 2 7" xfId="16971" xr:uid="{00000000-0005-0000-0000-00006F300000}"/>
    <cellStyle name="T_070408 - Monthly Retail Sale Report in Apr 2007i 2 2 2 2 8" xfId="17870" xr:uid="{00000000-0005-0000-0000-000070300000}"/>
    <cellStyle name="T_070408 - Monthly Retail Sale Report in Apr 2007i 2 2 2 2 9" xfId="50002" xr:uid="{00000000-0005-0000-0000-000071300000}"/>
    <cellStyle name="T_070408 - Monthly Retail Sale Report in Apr 2007i 2 2 2 3" xfId="10354" xr:uid="{00000000-0005-0000-0000-000072300000}"/>
    <cellStyle name="T_070408 - Monthly Retail Sale Report in Apr 2007i 2 2 2 3 2" xfId="13479" xr:uid="{00000000-0005-0000-0000-000073300000}"/>
    <cellStyle name="T_070408 - Monthly Retail Sale Report in Apr 2007i 2 2 2 3 2 2" xfId="17292" xr:uid="{00000000-0005-0000-0000-000074300000}"/>
    <cellStyle name="T_070408 - Monthly Retail Sale Report in Apr 2007i 2 2 2 3 2 3" xfId="16580" xr:uid="{00000000-0005-0000-0000-000075300000}"/>
    <cellStyle name="T_070408 - Monthly Retail Sale Report in Apr 2007i 2 2 2 3 2 4" xfId="37372" xr:uid="{00000000-0005-0000-0000-000076300000}"/>
    <cellStyle name="T_070408 - Monthly Retail Sale Report in Apr 2007i 2 2 2 3 2 5" xfId="43794" xr:uid="{00000000-0005-0000-0000-000077300000}"/>
    <cellStyle name="T_070408 - Monthly Retail Sale Report in Apr 2007i 2 2 2 3 2 6" xfId="32748" xr:uid="{00000000-0005-0000-0000-000078300000}"/>
    <cellStyle name="T_070408 - Monthly Retail Sale Report in Apr 2007i 2 2 2 3 2 7" xfId="33212" xr:uid="{00000000-0005-0000-0000-000079300000}"/>
    <cellStyle name="T_070408 - Monthly Retail Sale Report in Apr 2007i 2 2 2 3 3" xfId="15724" xr:uid="{00000000-0005-0000-0000-00007A300000}"/>
    <cellStyle name="T_070408 - Monthly Retail Sale Report in Apr 2007i 2 2 2 3 4" xfId="25936" xr:uid="{00000000-0005-0000-0000-00007B300000}"/>
    <cellStyle name="T_070408 - Monthly Retail Sale Report in Apr 2007i 2 2 2 3 5" xfId="34247" xr:uid="{00000000-0005-0000-0000-00007C300000}"/>
    <cellStyle name="T_070408 - Monthly Retail Sale Report in Apr 2007i 2 2 2 3 6" xfId="40673" xr:uid="{00000000-0005-0000-0000-00007D300000}"/>
    <cellStyle name="T_070408 - Monthly Retail Sale Report in Apr 2007i 2 2 2 3 7" xfId="20922" xr:uid="{00000000-0005-0000-0000-00007E300000}"/>
    <cellStyle name="T_070408 - Monthly Retail Sale Report in Apr 2007i 2 2 2 3 8" xfId="51789" xr:uid="{00000000-0005-0000-0000-00007F300000}"/>
    <cellStyle name="T_070408 - Monthly Retail Sale Report in Apr 2007i 2 2 2 4" xfId="8923" xr:uid="{00000000-0005-0000-0000-000080300000}"/>
    <cellStyle name="T_070408 - Monthly Retail Sale Report in Apr 2007i 2 2 2 4 2" xfId="11889" xr:uid="{00000000-0005-0000-0000-000081300000}"/>
    <cellStyle name="T_070408 - Monthly Retail Sale Report in Apr 2007i 2 2 2 4 2 2" xfId="22083" xr:uid="{00000000-0005-0000-0000-000082300000}"/>
    <cellStyle name="T_070408 - Monthly Retail Sale Report in Apr 2007i 2 2 2 4 2 3" xfId="18706" xr:uid="{00000000-0005-0000-0000-000083300000}"/>
    <cellStyle name="T_070408 - Monthly Retail Sale Report in Apr 2007i 2 2 2 4 2 4" xfId="35782" xr:uid="{00000000-0005-0000-0000-000084300000}"/>
    <cellStyle name="T_070408 - Monthly Retail Sale Report in Apr 2007i 2 2 2 4 2 5" xfId="42205" xr:uid="{00000000-0005-0000-0000-000085300000}"/>
    <cellStyle name="T_070408 - Monthly Retail Sale Report in Apr 2007i 2 2 2 4 2 6" xfId="46213" xr:uid="{00000000-0005-0000-0000-000086300000}"/>
    <cellStyle name="T_070408 - Monthly Retail Sale Report in Apr 2007i 2 2 2 4 2 7" xfId="48509" xr:uid="{00000000-0005-0000-0000-000087300000}"/>
    <cellStyle name="T_070408 - Monthly Retail Sale Report in Apr 2007i 2 2 2 4 3" xfId="9176" xr:uid="{00000000-0005-0000-0000-000088300000}"/>
    <cellStyle name="T_070408 - Monthly Retail Sale Report in Apr 2007i 2 2 2 4 3 2" xfId="22334" xr:uid="{00000000-0005-0000-0000-000089300000}"/>
    <cellStyle name="T_070408 - Monthly Retail Sale Report in Apr 2007i 2 2 2 4 3 3" xfId="15688" xr:uid="{00000000-0005-0000-0000-00008A300000}"/>
    <cellStyle name="T_070408 - Monthly Retail Sale Report in Apr 2007i 2 2 2 4 3 4" xfId="33101" xr:uid="{00000000-0005-0000-0000-00008B300000}"/>
    <cellStyle name="T_070408 - Monthly Retail Sale Report in Apr 2007i 2 2 2 4 3 5" xfId="39531" xr:uid="{00000000-0005-0000-0000-00008C300000}"/>
    <cellStyle name="T_070408 - Monthly Retail Sale Report in Apr 2007i 2 2 2 4 3 6" xfId="27495" xr:uid="{00000000-0005-0000-0000-00008D300000}"/>
    <cellStyle name="T_070408 - Monthly Retail Sale Report in Apr 2007i 2 2 2 4 3 7" xfId="53635" xr:uid="{00000000-0005-0000-0000-00008E300000}"/>
    <cellStyle name="T_070408 - Monthly Retail Sale Report in Apr 2007i 2 2 2 5" xfId="9037" xr:uid="{00000000-0005-0000-0000-00008F300000}"/>
    <cellStyle name="T_070408 - Monthly Retail Sale Report in Apr 2007i 2 2 2 5 2" xfId="25374" xr:uid="{00000000-0005-0000-0000-000090300000}"/>
    <cellStyle name="T_070408 - Monthly Retail Sale Report in Apr 2007i 2 2 2 5 3" xfId="30879" xr:uid="{00000000-0005-0000-0000-000091300000}"/>
    <cellStyle name="T_070408 - Monthly Retail Sale Report in Apr 2007i 2 2 2 5 4" xfId="32962" xr:uid="{00000000-0005-0000-0000-000092300000}"/>
    <cellStyle name="T_070408 - Monthly Retail Sale Report in Apr 2007i 2 2 2 5 5" xfId="39392" xr:uid="{00000000-0005-0000-0000-000093300000}"/>
    <cellStyle name="T_070408 - Monthly Retail Sale Report in Apr 2007i 2 2 2 5 6" xfId="30346" xr:uid="{00000000-0005-0000-0000-000094300000}"/>
    <cellStyle name="T_070408 - Monthly Retail Sale Report in Apr 2007i 2 2 2 5 7" xfId="49807" xr:uid="{00000000-0005-0000-0000-000095300000}"/>
    <cellStyle name="T_070408 - Monthly Retail Sale Report in Apr 2007i 2 2 2 6" xfId="15307" xr:uid="{00000000-0005-0000-0000-000096300000}"/>
    <cellStyle name="T_070408 - Monthly Retail Sale Report in Apr 2007i 2 2 2 7" xfId="26337" xr:uid="{00000000-0005-0000-0000-000097300000}"/>
    <cellStyle name="T_070408 - Monthly Retail Sale Report in Apr 2007i 2 2 2 8" xfId="29446" xr:uid="{00000000-0005-0000-0000-000098300000}"/>
    <cellStyle name="T_070408 - Monthly Retail Sale Report in Apr 2007i 2 2 2 9" xfId="29443" xr:uid="{00000000-0005-0000-0000-000099300000}"/>
    <cellStyle name="T_070408 - Monthly Retail Sale Report in Apr 2007i 3" xfId="6936" xr:uid="{00000000-0005-0000-0000-00009A300000}"/>
    <cellStyle name="T_070408 - Monthly Retail Sale Report in Apr 2007i 3 2" xfId="6646" xr:uid="{00000000-0005-0000-0000-00009B300000}"/>
    <cellStyle name="T_070408 - Monthly Retail Sale Report in Apr 2007i 3 2 10" xfId="40033" xr:uid="{00000000-0005-0000-0000-00009C300000}"/>
    <cellStyle name="T_070408 - Monthly Retail Sale Report in Apr 2007i 3 2 11" xfId="50696" xr:uid="{00000000-0005-0000-0000-00009D300000}"/>
    <cellStyle name="T_070408 - Monthly Retail Sale Report in Apr 2007i 3 2 2" xfId="7744" xr:uid="{00000000-0005-0000-0000-00009E300000}"/>
    <cellStyle name="T_070408 - Monthly Retail Sale Report in Apr 2007i 3 2 2 10" xfId="52451" xr:uid="{00000000-0005-0000-0000-00009F300000}"/>
    <cellStyle name="T_070408 - Monthly Retail Sale Report in Apr 2007i 3 2 2 2" xfId="10979" xr:uid="{00000000-0005-0000-0000-0000A0300000}"/>
    <cellStyle name="T_070408 - Monthly Retail Sale Report in Apr 2007i 3 2 2 2 2" xfId="14101" xr:uid="{00000000-0005-0000-0000-0000A1300000}"/>
    <cellStyle name="T_070408 - Monthly Retail Sale Report in Apr 2007i 3 2 2 2 2 2" xfId="18636" xr:uid="{00000000-0005-0000-0000-0000A2300000}"/>
    <cellStyle name="T_070408 - Monthly Retail Sale Report in Apr 2007i 3 2 2 2 2 3" xfId="22423" xr:uid="{00000000-0005-0000-0000-0000A3300000}"/>
    <cellStyle name="T_070408 - Monthly Retail Sale Report in Apr 2007i 3 2 2 2 2 4" xfId="37994" xr:uid="{00000000-0005-0000-0000-0000A4300000}"/>
    <cellStyle name="T_070408 - Monthly Retail Sale Report in Apr 2007i 3 2 2 2 2 5" xfId="44416" xr:uid="{00000000-0005-0000-0000-0000A5300000}"/>
    <cellStyle name="T_070408 - Monthly Retail Sale Report in Apr 2007i 3 2 2 2 2 6" xfId="49255" xr:uid="{00000000-0005-0000-0000-0000A6300000}"/>
    <cellStyle name="T_070408 - Monthly Retail Sale Report in Apr 2007i 3 2 2 2 2 7" xfId="54048" xr:uid="{00000000-0005-0000-0000-0000A7300000}"/>
    <cellStyle name="T_070408 - Monthly Retail Sale Report in Apr 2007i 3 2 2 2 3" xfId="21865" xr:uid="{00000000-0005-0000-0000-0000A8300000}"/>
    <cellStyle name="T_070408 - Monthly Retail Sale Report in Apr 2007i 3 2 2 2 4" xfId="25853" xr:uid="{00000000-0005-0000-0000-0000A9300000}"/>
    <cellStyle name="T_070408 - Monthly Retail Sale Report in Apr 2007i 3 2 2 2 5" xfId="34872" xr:uid="{00000000-0005-0000-0000-0000AA300000}"/>
    <cellStyle name="T_070408 - Monthly Retail Sale Report in Apr 2007i 3 2 2 2 6" xfId="41297" xr:uid="{00000000-0005-0000-0000-0000AB300000}"/>
    <cellStyle name="T_070408 - Monthly Retail Sale Report in Apr 2007i 3 2 2 2 7" xfId="39818" xr:uid="{00000000-0005-0000-0000-0000AC300000}"/>
    <cellStyle name="T_070408 - Monthly Retail Sale Report in Apr 2007i 3 2 2 2 8" xfId="53643" xr:uid="{00000000-0005-0000-0000-0000AD300000}"/>
    <cellStyle name="T_070408 - Monthly Retail Sale Report in Apr 2007i 3 2 2 3" xfId="8219" xr:uid="{00000000-0005-0000-0000-0000AE300000}"/>
    <cellStyle name="T_070408 - Monthly Retail Sale Report in Apr 2007i 3 2 2 3 2" xfId="11447" xr:uid="{00000000-0005-0000-0000-0000AF300000}"/>
    <cellStyle name="T_070408 - Monthly Retail Sale Report in Apr 2007i 3 2 2 3 2 2" xfId="22264" xr:uid="{00000000-0005-0000-0000-0000B0300000}"/>
    <cellStyle name="T_070408 - Monthly Retail Sale Report in Apr 2007i 3 2 2 3 2 3" xfId="27684" xr:uid="{00000000-0005-0000-0000-0000B1300000}"/>
    <cellStyle name="T_070408 - Monthly Retail Sale Report in Apr 2007i 3 2 2 3 2 4" xfId="35340" xr:uid="{00000000-0005-0000-0000-0000B2300000}"/>
    <cellStyle name="T_070408 - Monthly Retail Sale Report in Apr 2007i 3 2 2 3 2 5" xfId="41763" xr:uid="{00000000-0005-0000-0000-0000B3300000}"/>
    <cellStyle name="T_070408 - Monthly Retail Sale Report in Apr 2007i 3 2 2 3 2 6" xfId="50486" xr:uid="{00000000-0005-0000-0000-0000B4300000}"/>
    <cellStyle name="T_070408 - Monthly Retail Sale Report in Apr 2007i 3 2 2 3 2 7" xfId="30300" xr:uid="{00000000-0005-0000-0000-0000B5300000}"/>
    <cellStyle name="T_070408 - Monthly Retail Sale Report in Apr 2007i 3 2 2 3 3" xfId="12388" xr:uid="{00000000-0005-0000-0000-0000B6300000}"/>
    <cellStyle name="T_070408 - Monthly Retail Sale Report in Apr 2007i 3 2 2 3 3 2" xfId="20191" xr:uid="{00000000-0005-0000-0000-0000B7300000}"/>
    <cellStyle name="T_070408 - Monthly Retail Sale Report in Apr 2007i 3 2 2 3 3 3" xfId="21912" xr:uid="{00000000-0005-0000-0000-0000B8300000}"/>
    <cellStyle name="T_070408 - Monthly Retail Sale Report in Apr 2007i 3 2 2 3 3 4" xfId="36281" xr:uid="{00000000-0005-0000-0000-0000B9300000}"/>
    <cellStyle name="T_070408 - Monthly Retail Sale Report in Apr 2007i 3 2 2 3 3 5" xfId="42704" xr:uid="{00000000-0005-0000-0000-0000BA300000}"/>
    <cellStyle name="T_070408 - Monthly Retail Sale Report in Apr 2007i 3 2 2 3 3 6" xfId="47538" xr:uid="{00000000-0005-0000-0000-0000BB300000}"/>
    <cellStyle name="T_070408 - Monthly Retail Sale Report in Apr 2007i 3 2 2 3 3 7" xfId="48268" xr:uid="{00000000-0005-0000-0000-0000BC300000}"/>
    <cellStyle name="T_070408 - Monthly Retail Sale Report in Apr 2007i 3 2 2 4" xfId="12640" xr:uid="{00000000-0005-0000-0000-0000BD300000}"/>
    <cellStyle name="T_070408 - Monthly Retail Sale Report in Apr 2007i 3 2 2 4 2" xfId="18601" xr:uid="{00000000-0005-0000-0000-0000BE300000}"/>
    <cellStyle name="T_070408 - Monthly Retail Sale Report in Apr 2007i 3 2 2 4 3" xfId="20693" xr:uid="{00000000-0005-0000-0000-0000BF300000}"/>
    <cellStyle name="T_070408 - Monthly Retail Sale Report in Apr 2007i 3 2 2 4 4" xfId="36533" xr:uid="{00000000-0005-0000-0000-0000C0300000}"/>
    <cellStyle name="T_070408 - Monthly Retail Sale Report in Apr 2007i 3 2 2 4 5" xfId="42956" xr:uid="{00000000-0005-0000-0000-0000C1300000}"/>
    <cellStyle name="T_070408 - Monthly Retail Sale Report in Apr 2007i 3 2 2 4 6" xfId="46627" xr:uid="{00000000-0005-0000-0000-0000C2300000}"/>
    <cellStyle name="T_070408 - Monthly Retail Sale Report in Apr 2007i 3 2 2 4 7" xfId="38620" xr:uid="{00000000-0005-0000-0000-0000C3300000}"/>
    <cellStyle name="T_070408 - Monthly Retail Sale Report in Apr 2007i 3 2 2 5" xfId="25202" xr:uid="{00000000-0005-0000-0000-0000C4300000}"/>
    <cellStyle name="T_070408 - Monthly Retail Sale Report in Apr 2007i 3 2 2 6" xfId="29792" xr:uid="{00000000-0005-0000-0000-0000C5300000}"/>
    <cellStyle name="T_070408 - Monthly Retail Sale Report in Apr 2007i 3 2 2 7" xfId="21698" xr:uid="{00000000-0005-0000-0000-0000C6300000}"/>
    <cellStyle name="T_070408 - Monthly Retail Sale Report in Apr 2007i 3 2 2 8" xfId="27521" xr:uid="{00000000-0005-0000-0000-0000C7300000}"/>
    <cellStyle name="T_070408 - Monthly Retail Sale Report in Apr 2007i 3 2 2 9" xfId="49704" xr:uid="{00000000-0005-0000-0000-0000C8300000}"/>
    <cellStyle name="T_070408 - Monthly Retail Sale Report in Apr 2007i 3 2 3" xfId="10428" xr:uid="{00000000-0005-0000-0000-0000C9300000}"/>
    <cellStyle name="T_070408 - Monthly Retail Sale Report in Apr 2007i 3 2 3 2" xfId="13553" xr:uid="{00000000-0005-0000-0000-0000CA300000}"/>
    <cellStyle name="T_070408 - Monthly Retail Sale Report in Apr 2007i 3 2 3 2 2" xfId="22319" xr:uid="{00000000-0005-0000-0000-0000CB300000}"/>
    <cellStyle name="T_070408 - Monthly Retail Sale Report in Apr 2007i 3 2 3 2 3" xfId="22075" xr:uid="{00000000-0005-0000-0000-0000CC300000}"/>
    <cellStyle name="T_070408 - Monthly Retail Sale Report in Apr 2007i 3 2 3 2 4" xfId="37446" xr:uid="{00000000-0005-0000-0000-0000CD300000}"/>
    <cellStyle name="T_070408 - Monthly Retail Sale Report in Apr 2007i 3 2 3 2 5" xfId="43868" xr:uid="{00000000-0005-0000-0000-0000CE300000}"/>
    <cellStyle name="T_070408 - Monthly Retail Sale Report in Apr 2007i 3 2 3 2 6" xfId="39134" xr:uid="{00000000-0005-0000-0000-0000CF300000}"/>
    <cellStyle name="T_070408 - Monthly Retail Sale Report in Apr 2007i 3 2 3 2 7" xfId="28483" xr:uid="{00000000-0005-0000-0000-0000D0300000}"/>
    <cellStyle name="T_070408 - Monthly Retail Sale Report in Apr 2007i 3 2 3 3" xfId="17862" xr:uid="{00000000-0005-0000-0000-0000D1300000}"/>
    <cellStyle name="T_070408 - Monthly Retail Sale Report in Apr 2007i 3 2 3 4" xfId="29351" xr:uid="{00000000-0005-0000-0000-0000D2300000}"/>
    <cellStyle name="T_070408 - Monthly Retail Sale Report in Apr 2007i 3 2 3 5" xfId="34321" xr:uid="{00000000-0005-0000-0000-0000D3300000}"/>
    <cellStyle name="T_070408 - Monthly Retail Sale Report in Apr 2007i 3 2 3 6" xfId="40747" xr:uid="{00000000-0005-0000-0000-0000D4300000}"/>
    <cellStyle name="T_070408 - Monthly Retail Sale Report in Apr 2007i 3 2 3 7" xfId="50386" xr:uid="{00000000-0005-0000-0000-0000D5300000}"/>
    <cellStyle name="T_070408 - Monthly Retail Sale Report in Apr 2007i 3 2 3 8" xfId="39254" xr:uid="{00000000-0005-0000-0000-0000D6300000}"/>
    <cellStyle name="T_070408 - Monthly Retail Sale Report in Apr 2007i 3 2 4" xfId="8864" xr:uid="{00000000-0005-0000-0000-0000D7300000}"/>
    <cellStyle name="T_070408 - Monthly Retail Sale Report in Apr 2007i 3 2 4 2" xfId="11831" xr:uid="{00000000-0005-0000-0000-0000D8300000}"/>
    <cellStyle name="T_070408 - Monthly Retail Sale Report in Apr 2007i 3 2 4 2 2" xfId="25342" xr:uid="{00000000-0005-0000-0000-0000D9300000}"/>
    <cellStyle name="T_070408 - Monthly Retail Sale Report in Apr 2007i 3 2 4 2 3" xfId="21351" xr:uid="{00000000-0005-0000-0000-0000DA300000}"/>
    <cellStyle name="T_070408 - Monthly Retail Sale Report in Apr 2007i 3 2 4 2 4" xfId="35724" xr:uid="{00000000-0005-0000-0000-0000DB300000}"/>
    <cellStyle name="T_070408 - Monthly Retail Sale Report in Apr 2007i 3 2 4 2 5" xfId="42147" xr:uid="{00000000-0005-0000-0000-0000DC300000}"/>
    <cellStyle name="T_070408 - Monthly Retail Sale Report in Apr 2007i 3 2 4 2 6" xfId="48898" xr:uid="{00000000-0005-0000-0000-0000DD300000}"/>
    <cellStyle name="T_070408 - Monthly Retail Sale Report in Apr 2007i 3 2 4 2 7" xfId="45999" xr:uid="{00000000-0005-0000-0000-0000DE300000}"/>
    <cellStyle name="T_070408 - Monthly Retail Sale Report in Apr 2007i 3 2 4 3" xfId="12774" xr:uid="{00000000-0005-0000-0000-0000DF300000}"/>
    <cellStyle name="T_070408 - Monthly Retail Sale Report in Apr 2007i 3 2 4 3 2" xfId="23538" xr:uid="{00000000-0005-0000-0000-0000E0300000}"/>
    <cellStyle name="T_070408 - Monthly Retail Sale Report in Apr 2007i 3 2 4 3 3" xfId="17669" xr:uid="{00000000-0005-0000-0000-0000E1300000}"/>
    <cellStyle name="T_070408 - Monthly Retail Sale Report in Apr 2007i 3 2 4 3 4" xfId="36667" xr:uid="{00000000-0005-0000-0000-0000E2300000}"/>
    <cellStyle name="T_070408 - Monthly Retail Sale Report in Apr 2007i 3 2 4 3 5" xfId="43090" xr:uid="{00000000-0005-0000-0000-0000E3300000}"/>
    <cellStyle name="T_070408 - Monthly Retail Sale Report in Apr 2007i 3 2 4 3 6" xfId="46873" xr:uid="{00000000-0005-0000-0000-0000E4300000}"/>
    <cellStyle name="T_070408 - Monthly Retail Sale Report in Apr 2007i 3 2 4 3 7" xfId="46388" xr:uid="{00000000-0005-0000-0000-0000E5300000}"/>
    <cellStyle name="T_070408 - Monthly Retail Sale Report in Apr 2007i 3 2 5" xfId="9035" xr:uid="{00000000-0005-0000-0000-0000E6300000}"/>
    <cellStyle name="T_070408 - Monthly Retail Sale Report in Apr 2007i 3 2 5 2" xfId="18158" xr:uid="{00000000-0005-0000-0000-0000E7300000}"/>
    <cellStyle name="T_070408 - Monthly Retail Sale Report in Apr 2007i 3 2 5 3" xfId="28817" xr:uid="{00000000-0005-0000-0000-0000E8300000}"/>
    <cellStyle name="T_070408 - Monthly Retail Sale Report in Apr 2007i 3 2 5 4" xfId="32960" xr:uid="{00000000-0005-0000-0000-0000E9300000}"/>
    <cellStyle name="T_070408 - Monthly Retail Sale Report in Apr 2007i 3 2 5 5" xfId="39390" xr:uid="{00000000-0005-0000-0000-0000EA300000}"/>
    <cellStyle name="T_070408 - Monthly Retail Sale Report in Apr 2007i 3 2 5 6" xfId="47612" xr:uid="{00000000-0005-0000-0000-0000EB300000}"/>
    <cellStyle name="T_070408 - Monthly Retail Sale Report in Apr 2007i 3 2 5 7" xfId="48288" xr:uid="{00000000-0005-0000-0000-0000EC300000}"/>
    <cellStyle name="T_070408 - Monthly Retail Sale Report in Apr 2007i 3 2 6" xfId="16516" xr:uid="{00000000-0005-0000-0000-0000ED300000}"/>
    <cellStyle name="T_070408 - Monthly Retail Sale Report in Apr 2007i 3 2 7" xfId="17188" xr:uid="{00000000-0005-0000-0000-0000EE300000}"/>
    <cellStyle name="T_070408 - Monthly Retail Sale Report in Apr 2007i 3 2 8" xfId="28899" xr:uid="{00000000-0005-0000-0000-0000EF300000}"/>
    <cellStyle name="T_070408 - Monthly Retail Sale Report in Apr 2007i 3 2 9" xfId="26636" xr:uid="{00000000-0005-0000-0000-0000F0300000}"/>
    <cellStyle name="T_070408 - Monthly Retail Sale Report in Apr 2007i_NEW PLAN MACHINE MOVE MAP VN" xfId="5905" xr:uid="{00000000-0005-0000-0000-0000F1300000}"/>
    <cellStyle name="T_070408 - Monthly Retail Sale Report in Apr 2007i_NEW PLAN MACHINE MOVE MAP VN 2" xfId="5906" xr:uid="{00000000-0005-0000-0000-0000F2300000}"/>
    <cellStyle name="T_070408 - Monthly Retail Sale Report in Apr 2007i_NEW PLAN MACHINE MOVE MAP VN 2 2" xfId="7125" xr:uid="{00000000-0005-0000-0000-0000F3300000}"/>
    <cellStyle name="T_070408 - Monthly Retail Sale Report in Apr 2007i_NEW PLAN MACHINE MOVE MAP VN 2 2 2" xfId="6571" xr:uid="{00000000-0005-0000-0000-0000F4300000}"/>
    <cellStyle name="T_070408 - Monthly Retail Sale Report in Apr 2007i_NEW PLAN MACHINE MOVE MAP VN 2 2 2 10" xfId="48191" xr:uid="{00000000-0005-0000-0000-0000F5300000}"/>
    <cellStyle name="T_070408 - Monthly Retail Sale Report in Apr 2007i_NEW PLAN MACHINE MOVE MAP VN 2 2 2 11" xfId="50538" xr:uid="{00000000-0005-0000-0000-0000F6300000}"/>
    <cellStyle name="T_070408 - Monthly Retail Sale Report in Apr 2007i_NEW PLAN MACHINE MOVE MAP VN 2 2 2 2" xfId="7669" xr:uid="{00000000-0005-0000-0000-0000F7300000}"/>
    <cellStyle name="T_070408 - Monthly Retail Sale Report in Apr 2007i_NEW PLAN MACHINE MOVE MAP VN 2 2 2 2 10" xfId="51427" xr:uid="{00000000-0005-0000-0000-0000F8300000}"/>
    <cellStyle name="T_070408 - Monthly Retail Sale Report in Apr 2007i_NEW PLAN MACHINE MOVE MAP VN 2 2 2 2 2" xfId="10904" xr:uid="{00000000-0005-0000-0000-0000F9300000}"/>
    <cellStyle name="T_070408 - Monthly Retail Sale Report in Apr 2007i_NEW PLAN MACHINE MOVE MAP VN 2 2 2 2 2 2" xfId="14026" xr:uid="{00000000-0005-0000-0000-0000FA300000}"/>
    <cellStyle name="T_070408 - Monthly Retail Sale Report in Apr 2007i_NEW PLAN MACHINE MOVE MAP VN 2 2 2 2 2 2 2" xfId="18940" xr:uid="{00000000-0005-0000-0000-0000FB300000}"/>
    <cellStyle name="T_070408 - Monthly Retail Sale Report in Apr 2007i_NEW PLAN MACHINE MOVE MAP VN 2 2 2 2 2 2 3" xfId="22888" xr:uid="{00000000-0005-0000-0000-0000FC300000}"/>
    <cellStyle name="T_070408 - Monthly Retail Sale Report in Apr 2007i_NEW PLAN MACHINE MOVE MAP VN 2 2 2 2 2 2 4" xfId="37919" xr:uid="{00000000-0005-0000-0000-0000FD300000}"/>
    <cellStyle name="T_070408 - Monthly Retail Sale Report in Apr 2007i_NEW PLAN MACHINE MOVE MAP VN 2 2 2 2 2 2 5" xfId="44341" xr:uid="{00000000-0005-0000-0000-0000FE300000}"/>
    <cellStyle name="T_070408 - Monthly Retail Sale Report in Apr 2007i_NEW PLAN MACHINE MOVE MAP VN 2 2 2 2 2 2 6" xfId="46985" xr:uid="{00000000-0005-0000-0000-0000FF300000}"/>
    <cellStyle name="T_070408 - Monthly Retail Sale Report in Apr 2007i_NEW PLAN MACHINE MOVE MAP VN 2 2 2 2 2 2 7" xfId="53973" xr:uid="{00000000-0005-0000-0000-000000310000}"/>
    <cellStyle name="T_070408 - Monthly Retail Sale Report in Apr 2007i_NEW PLAN MACHINE MOVE MAP VN 2 2 2 2 2 3" xfId="22923" xr:uid="{00000000-0005-0000-0000-000001310000}"/>
    <cellStyle name="T_070408 - Monthly Retail Sale Report in Apr 2007i_NEW PLAN MACHINE MOVE MAP VN 2 2 2 2 2 4" xfId="17046" xr:uid="{00000000-0005-0000-0000-000002310000}"/>
    <cellStyle name="T_070408 - Monthly Retail Sale Report in Apr 2007i_NEW PLAN MACHINE MOVE MAP VN 2 2 2 2 2 5" xfId="34797" xr:uid="{00000000-0005-0000-0000-000003310000}"/>
    <cellStyle name="T_070408 - Monthly Retail Sale Report in Apr 2007i_NEW PLAN MACHINE MOVE MAP VN 2 2 2 2 2 6" xfId="41222" xr:uid="{00000000-0005-0000-0000-000004310000}"/>
    <cellStyle name="T_070408 - Monthly Retail Sale Report in Apr 2007i_NEW PLAN MACHINE MOVE MAP VN 2 2 2 2 2 7" xfId="47858" xr:uid="{00000000-0005-0000-0000-000005310000}"/>
    <cellStyle name="T_070408 - Monthly Retail Sale Report in Apr 2007i_NEW PLAN MACHINE MOVE MAP VN 2 2 2 2 2 8" xfId="52077" xr:uid="{00000000-0005-0000-0000-000006310000}"/>
    <cellStyle name="T_070408 - Monthly Retail Sale Report in Apr 2007i_NEW PLAN MACHINE MOVE MAP VN 2 2 2 2 3" xfId="8289" xr:uid="{00000000-0005-0000-0000-000007310000}"/>
    <cellStyle name="T_070408 - Monthly Retail Sale Report in Apr 2007i_NEW PLAN MACHINE MOVE MAP VN 2 2 2 2 3 2" xfId="11516" xr:uid="{00000000-0005-0000-0000-000008310000}"/>
    <cellStyle name="T_070408 - Monthly Retail Sale Report in Apr 2007i_NEW PLAN MACHINE MOVE MAP VN 2 2 2 2 3 2 2" xfId="24173" xr:uid="{00000000-0005-0000-0000-000009310000}"/>
    <cellStyle name="T_070408 - Monthly Retail Sale Report in Apr 2007i_NEW PLAN MACHINE MOVE MAP VN 2 2 2 2 3 2 3" xfId="26117" xr:uid="{00000000-0005-0000-0000-00000A310000}"/>
    <cellStyle name="T_070408 - Monthly Retail Sale Report in Apr 2007i_NEW PLAN MACHINE MOVE MAP VN 2 2 2 2 3 2 4" xfId="35409" xr:uid="{00000000-0005-0000-0000-00000B310000}"/>
    <cellStyle name="T_070408 - Monthly Retail Sale Report in Apr 2007i_NEW PLAN MACHINE MOVE MAP VN 2 2 2 2 3 2 5" xfId="41832" xr:uid="{00000000-0005-0000-0000-00000C310000}"/>
    <cellStyle name="T_070408 - Monthly Retail Sale Report in Apr 2007i_NEW PLAN MACHINE MOVE MAP VN 2 2 2 2 3 2 6" xfId="44961" xr:uid="{00000000-0005-0000-0000-00000D310000}"/>
    <cellStyle name="T_070408 - Monthly Retail Sale Report in Apr 2007i_NEW PLAN MACHINE MOVE MAP VN 2 2 2 2 3 2 7" xfId="53366" xr:uid="{00000000-0005-0000-0000-00000E310000}"/>
    <cellStyle name="T_070408 - Monthly Retail Sale Report in Apr 2007i_NEW PLAN MACHINE MOVE MAP VN 2 2 2 2 3 3" xfId="9435" xr:uid="{00000000-0005-0000-0000-00000F310000}"/>
    <cellStyle name="T_070408 - Monthly Retail Sale Report in Apr 2007i_NEW PLAN MACHINE MOVE MAP VN 2 2 2 2 3 3 2" xfId="23679" xr:uid="{00000000-0005-0000-0000-000010310000}"/>
    <cellStyle name="T_070408 - Monthly Retail Sale Report in Apr 2007i_NEW PLAN MACHINE MOVE MAP VN 2 2 2 2 3 3 3" xfId="27451" xr:uid="{00000000-0005-0000-0000-000011310000}"/>
    <cellStyle name="T_070408 - Monthly Retail Sale Report in Apr 2007i_NEW PLAN MACHINE MOVE MAP VN 2 2 2 2 3 3 4" xfId="33348" xr:uid="{00000000-0005-0000-0000-000012310000}"/>
    <cellStyle name="T_070408 - Monthly Retail Sale Report in Apr 2007i_NEW PLAN MACHINE MOVE MAP VN 2 2 2 2 3 3 5" xfId="39772" xr:uid="{00000000-0005-0000-0000-000013310000}"/>
    <cellStyle name="T_070408 - Monthly Retail Sale Report in Apr 2007i_NEW PLAN MACHINE MOVE MAP VN 2 2 2 2 3 3 6" xfId="49415" xr:uid="{00000000-0005-0000-0000-000014310000}"/>
    <cellStyle name="T_070408 - Monthly Retail Sale Report in Apr 2007i_NEW PLAN MACHINE MOVE MAP VN 2 2 2 2 3 3 7" xfId="50561" xr:uid="{00000000-0005-0000-0000-000015310000}"/>
    <cellStyle name="T_070408 - Monthly Retail Sale Report in Apr 2007i_NEW PLAN MACHINE MOVE MAP VN 2 2 2 2 4" xfId="10036" xr:uid="{00000000-0005-0000-0000-000016310000}"/>
    <cellStyle name="T_070408 - Monthly Retail Sale Report in Apr 2007i_NEW PLAN MACHINE MOVE MAP VN 2 2 2 2 4 2" xfId="16933" xr:uid="{00000000-0005-0000-0000-000017310000}"/>
    <cellStyle name="T_070408 - Monthly Retail Sale Report in Apr 2007i_NEW PLAN MACHINE MOVE MAP VN 2 2 2 2 4 3" xfId="28414" xr:uid="{00000000-0005-0000-0000-000018310000}"/>
    <cellStyle name="T_070408 - Monthly Retail Sale Report in Apr 2007i_NEW PLAN MACHINE MOVE MAP VN 2 2 2 2 4 4" xfId="33929" xr:uid="{00000000-0005-0000-0000-000019310000}"/>
    <cellStyle name="T_070408 - Monthly Retail Sale Report in Apr 2007i_NEW PLAN MACHINE MOVE MAP VN 2 2 2 2 4 5" xfId="40356" xr:uid="{00000000-0005-0000-0000-00001A310000}"/>
    <cellStyle name="T_070408 - Monthly Retail Sale Report in Apr 2007i_NEW PLAN MACHINE MOVE MAP VN 2 2 2 2 4 6" xfId="30877" xr:uid="{00000000-0005-0000-0000-00001B310000}"/>
    <cellStyle name="T_070408 - Monthly Retail Sale Report in Apr 2007i_NEW PLAN MACHINE MOVE MAP VN 2 2 2 2 4 7" xfId="53089" xr:uid="{00000000-0005-0000-0000-00001C310000}"/>
    <cellStyle name="T_070408 - Monthly Retail Sale Report in Apr 2007i_NEW PLAN MACHINE MOVE MAP VN 2 2 2 2 5" xfId="20855" xr:uid="{00000000-0005-0000-0000-00001D310000}"/>
    <cellStyle name="T_070408 - Monthly Retail Sale Report in Apr 2007i_NEW PLAN MACHINE MOVE MAP VN 2 2 2 2 6" xfId="28618" xr:uid="{00000000-0005-0000-0000-00001E310000}"/>
    <cellStyle name="T_070408 - Monthly Retail Sale Report in Apr 2007i_NEW PLAN MACHINE MOVE MAP VN 2 2 2 2 7" xfId="26747" xr:uid="{00000000-0005-0000-0000-00001F310000}"/>
    <cellStyle name="T_070408 - Monthly Retail Sale Report in Apr 2007i_NEW PLAN MACHINE MOVE MAP VN 2 2 2 2 8" xfId="27798" xr:uid="{00000000-0005-0000-0000-000020310000}"/>
    <cellStyle name="T_070408 - Monthly Retail Sale Report in Apr 2007i_NEW PLAN MACHINE MOVE MAP VN 2 2 2 2 9" xfId="46258" xr:uid="{00000000-0005-0000-0000-000021310000}"/>
    <cellStyle name="T_070408 - Monthly Retail Sale Report in Apr 2007i_NEW PLAN MACHINE MOVE MAP VN 2 2 2 3" xfId="10353" xr:uid="{00000000-0005-0000-0000-000022310000}"/>
    <cellStyle name="T_070408 - Monthly Retail Sale Report in Apr 2007i_NEW PLAN MACHINE MOVE MAP VN 2 2 2 3 2" xfId="13478" xr:uid="{00000000-0005-0000-0000-000023310000}"/>
    <cellStyle name="T_070408 - Monthly Retail Sale Report in Apr 2007i_NEW PLAN MACHINE MOVE MAP VN 2 2 2 3 2 2" xfId="20171" xr:uid="{00000000-0005-0000-0000-000024310000}"/>
    <cellStyle name="T_070408 - Monthly Retail Sale Report in Apr 2007i_NEW PLAN MACHINE MOVE MAP VN 2 2 2 3 2 3" xfId="25337" xr:uid="{00000000-0005-0000-0000-000025310000}"/>
    <cellStyle name="T_070408 - Monthly Retail Sale Report in Apr 2007i_NEW PLAN MACHINE MOVE MAP VN 2 2 2 3 2 4" xfId="37371" xr:uid="{00000000-0005-0000-0000-000026310000}"/>
    <cellStyle name="T_070408 - Monthly Retail Sale Report in Apr 2007i_NEW PLAN MACHINE MOVE MAP VN 2 2 2 3 2 5" xfId="43793" xr:uid="{00000000-0005-0000-0000-000027310000}"/>
    <cellStyle name="T_070408 - Monthly Retail Sale Report in Apr 2007i_NEW PLAN MACHINE MOVE MAP VN 2 2 2 3 2 6" xfId="50254" xr:uid="{00000000-0005-0000-0000-000028310000}"/>
    <cellStyle name="T_070408 - Monthly Retail Sale Report in Apr 2007i_NEW PLAN MACHINE MOVE MAP VN 2 2 2 3 2 7" xfId="46008" xr:uid="{00000000-0005-0000-0000-000029310000}"/>
    <cellStyle name="T_070408 - Monthly Retail Sale Report in Apr 2007i_NEW PLAN MACHINE MOVE MAP VN 2 2 2 3 3" xfId="22215" xr:uid="{00000000-0005-0000-0000-00002A310000}"/>
    <cellStyle name="T_070408 - Monthly Retail Sale Report in Apr 2007i_NEW PLAN MACHINE MOVE MAP VN 2 2 2 3 4" xfId="29052" xr:uid="{00000000-0005-0000-0000-00002B310000}"/>
    <cellStyle name="T_070408 - Monthly Retail Sale Report in Apr 2007i_NEW PLAN MACHINE MOVE MAP VN 2 2 2 3 5" xfId="34246" xr:uid="{00000000-0005-0000-0000-00002C310000}"/>
    <cellStyle name="T_070408 - Monthly Retail Sale Report in Apr 2007i_NEW PLAN MACHINE MOVE MAP VN 2 2 2 3 6" xfId="40672" xr:uid="{00000000-0005-0000-0000-00002D310000}"/>
    <cellStyle name="T_070408 - Monthly Retail Sale Report in Apr 2007i_NEW PLAN MACHINE MOVE MAP VN 2 2 2 3 7" xfId="48851" xr:uid="{00000000-0005-0000-0000-00002E310000}"/>
    <cellStyle name="T_070408 - Monthly Retail Sale Report in Apr 2007i_NEW PLAN MACHINE MOVE MAP VN 2 2 2 3 8" xfId="53292" xr:uid="{00000000-0005-0000-0000-00002F310000}"/>
    <cellStyle name="T_070408 - Monthly Retail Sale Report in Apr 2007i_NEW PLAN MACHINE MOVE MAP VN 2 2 2 4" xfId="8924" xr:uid="{00000000-0005-0000-0000-000030310000}"/>
    <cellStyle name="T_070408 - Monthly Retail Sale Report in Apr 2007i_NEW PLAN MACHINE MOVE MAP VN 2 2 2 4 2" xfId="11890" xr:uid="{00000000-0005-0000-0000-000031310000}"/>
    <cellStyle name="T_070408 - Monthly Retail Sale Report in Apr 2007i_NEW PLAN MACHINE MOVE MAP VN 2 2 2 4 2 2" xfId="25183" xr:uid="{00000000-0005-0000-0000-000032310000}"/>
    <cellStyle name="T_070408 - Monthly Retail Sale Report in Apr 2007i_NEW PLAN MACHINE MOVE MAP VN 2 2 2 4 2 3" xfId="24229" xr:uid="{00000000-0005-0000-0000-000033310000}"/>
    <cellStyle name="T_070408 - Monthly Retail Sale Report in Apr 2007i_NEW PLAN MACHINE MOVE MAP VN 2 2 2 4 2 4" xfId="35783" xr:uid="{00000000-0005-0000-0000-000034310000}"/>
    <cellStyle name="T_070408 - Monthly Retail Sale Report in Apr 2007i_NEW PLAN MACHINE MOVE MAP VN 2 2 2 4 2 5" xfId="42206" xr:uid="{00000000-0005-0000-0000-000035310000}"/>
    <cellStyle name="T_070408 - Monthly Retail Sale Report in Apr 2007i_NEW PLAN MACHINE MOVE MAP VN 2 2 2 4 2 6" xfId="49569" xr:uid="{00000000-0005-0000-0000-000036310000}"/>
    <cellStyle name="T_070408 - Monthly Retail Sale Report in Apr 2007i_NEW PLAN MACHINE MOVE MAP VN 2 2 2 4 2 7" xfId="27013" xr:uid="{00000000-0005-0000-0000-000037310000}"/>
    <cellStyle name="T_070408 - Monthly Retail Sale Report in Apr 2007i_NEW PLAN MACHINE MOVE MAP VN 2 2 2 4 3" xfId="12496" xr:uid="{00000000-0005-0000-0000-000038310000}"/>
    <cellStyle name="T_070408 - Monthly Retail Sale Report in Apr 2007i_NEW PLAN MACHINE MOVE MAP VN 2 2 2 4 3 2" xfId="14673" xr:uid="{00000000-0005-0000-0000-000039310000}"/>
    <cellStyle name="T_070408 - Monthly Retail Sale Report in Apr 2007i_NEW PLAN MACHINE MOVE MAP VN 2 2 2 4 3 3" xfId="14916" xr:uid="{00000000-0005-0000-0000-00003A310000}"/>
    <cellStyle name="T_070408 - Monthly Retail Sale Report in Apr 2007i_NEW PLAN MACHINE MOVE MAP VN 2 2 2 4 3 4" xfId="36389" xr:uid="{00000000-0005-0000-0000-00003B310000}"/>
    <cellStyle name="T_070408 - Monthly Retail Sale Report in Apr 2007i_NEW PLAN MACHINE MOVE MAP VN 2 2 2 4 3 5" xfId="42812" xr:uid="{00000000-0005-0000-0000-00003C310000}"/>
    <cellStyle name="T_070408 - Monthly Retail Sale Report in Apr 2007i_NEW PLAN MACHINE MOVE MAP VN 2 2 2 4 3 6" xfId="21526" xr:uid="{00000000-0005-0000-0000-00003D310000}"/>
    <cellStyle name="T_070408 - Monthly Retail Sale Report in Apr 2007i_NEW PLAN MACHINE MOVE MAP VN 2 2 2 4 3 7" xfId="50556" xr:uid="{00000000-0005-0000-0000-00003E310000}"/>
    <cellStyle name="T_070408 - Monthly Retail Sale Report in Apr 2007i_NEW PLAN MACHINE MOVE MAP VN 2 2 2 5" xfId="13123" xr:uid="{00000000-0005-0000-0000-00003F310000}"/>
    <cellStyle name="T_070408 - Monthly Retail Sale Report in Apr 2007i_NEW PLAN MACHINE MOVE MAP VN 2 2 2 5 2" xfId="18664" xr:uid="{00000000-0005-0000-0000-000040310000}"/>
    <cellStyle name="T_070408 - Monthly Retail Sale Report in Apr 2007i_NEW PLAN MACHINE MOVE MAP VN 2 2 2 5 3" xfId="16126" xr:uid="{00000000-0005-0000-0000-000041310000}"/>
    <cellStyle name="T_070408 - Monthly Retail Sale Report in Apr 2007i_NEW PLAN MACHINE MOVE MAP VN 2 2 2 5 4" xfId="37016" xr:uid="{00000000-0005-0000-0000-000042310000}"/>
    <cellStyle name="T_070408 - Monthly Retail Sale Report in Apr 2007i_NEW PLAN MACHINE MOVE MAP VN 2 2 2 5 5" xfId="43439" xr:uid="{00000000-0005-0000-0000-000043310000}"/>
    <cellStyle name="T_070408 - Monthly Retail Sale Report in Apr 2007i_NEW PLAN MACHINE MOVE MAP VN 2 2 2 5 6" xfId="45948" xr:uid="{00000000-0005-0000-0000-000044310000}"/>
    <cellStyle name="T_070408 - Monthly Retail Sale Report in Apr 2007i_NEW PLAN MACHINE MOVE MAP VN 2 2 2 5 7" xfId="44966" xr:uid="{00000000-0005-0000-0000-000045310000}"/>
    <cellStyle name="T_070408 - Monthly Retail Sale Report in Apr 2007i_NEW PLAN MACHINE MOVE MAP VN 2 2 2 6" xfId="20323" xr:uid="{00000000-0005-0000-0000-000046310000}"/>
    <cellStyle name="T_070408 - Monthly Retail Sale Report in Apr 2007i_NEW PLAN MACHINE MOVE MAP VN 2 2 2 7" xfId="29218" xr:uid="{00000000-0005-0000-0000-000047310000}"/>
    <cellStyle name="T_070408 - Monthly Retail Sale Report in Apr 2007i_NEW PLAN MACHINE MOVE MAP VN 2 2 2 8" xfId="26573" xr:uid="{00000000-0005-0000-0000-000048310000}"/>
    <cellStyle name="T_070408 - Monthly Retail Sale Report in Apr 2007i_NEW PLAN MACHINE MOVE MAP VN 2 2 2 9" xfId="26329" xr:uid="{00000000-0005-0000-0000-000049310000}"/>
    <cellStyle name="T_070408 - Monthly Retail Sale Report in Apr 2007i_NEW PLAN MACHINE MOVE MAP VN 3" xfId="7124" xr:uid="{00000000-0005-0000-0000-00004A310000}"/>
    <cellStyle name="T_070408 - Monthly Retail Sale Report in Apr 2007i_NEW PLAN MACHINE MOVE MAP VN 3 2" xfId="6820" xr:uid="{00000000-0005-0000-0000-00004B310000}"/>
    <cellStyle name="T_070408 - Monthly Retail Sale Report in Apr 2007i_NEW PLAN MACHINE MOVE MAP VN 3 2 10" xfId="32882" xr:uid="{00000000-0005-0000-0000-00004C310000}"/>
    <cellStyle name="T_070408 - Monthly Retail Sale Report in Apr 2007i_NEW PLAN MACHINE MOVE MAP VN 3 2 11" xfId="53001" xr:uid="{00000000-0005-0000-0000-00004D310000}"/>
    <cellStyle name="T_070408 - Monthly Retail Sale Report in Apr 2007i_NEW PLAN MACHINE MOVE MAP VN 3 2 2" xfId="7909" xr:uid="{00000000-0005-0000-0000-00004E310000}"/>
    <cellStyle name="T_070408 - Monthly Retail Sale Report in Apr 2007i_NEW PLAN MACHINE MOVE MAP VN 3 2 2 10" xfId="51519" xr:uid="{00000000-0005-0000-0000-00004F310000}"/>
    <cellStyle name="T_070408 - Monthly Retail Sale Report in Apr 2007i_NEW PLAN MACHINE MOVE MAP VN 3 2 2 2" xfId="11141" xr:uid="{00000000-0005-0000-0000-000050310000}"/>
    <cellStyle name="T_070408 - Monthly Retail Sale Report in Apr 2007i_NEW PLAN MACHINE MOVE MAP VN 3 2 2 2 2" xfId="14263" xr:uid="{00000000-0005-0000-0000-000051310000}"/>
    <cellStyle name="T_070408 - Monthly Retail Sale Report in Apr 2007i_NEW PLAN MACHINE MOVE MAP VN 3 2 2 2 2 2" xfId="24990" xr:uid="{00000000-0005-0000-0000-000052310000}"/>
    <cellStyle name="T_070408 - Monthly Retail Sale Report in Apr 2007i_NEW PLAN MACHINE MOVE MAP VN 3 2 2 2 2 3" xfId="21172" xr:uid="{00000000-0005-0000-0000-000053310000}"/>
    <cellStyle name="T_070408 - Monthly Retail Sale Report in Apr 2007i_NEW PLAN MACHINE MOVE MAP VN 3 2 2 2 2 4" xfId="38156" xr:uid="{00000000-0005-0000-0000-000054310000}"/>
    <cellStyle name="T_070408 - Monthly Retail Sale Report in Apr 2007i_NEW PLAN MACHINE MOVE MAP VN 3 2 2 2 2 5" xfId="44578" xr:uid="{00000000-0005-0000-0000-000055310000}"/>
    <cellStyle name="T_070408 - Monthly Retail Sale Report in Apr 2007i_NEW PLAN MACHINE MOVE MAP VN 3 2 2 2 2 6" xfId="47215" xr:uid="{00000000-0005-0000-0000-000056310000}"/>
    <cellStyle name="T_070408 - Monthly Retail Sale Report in Apr 2007i_NEW PLAN MACHINE MOVE MAP VN 3 2 2 2 2 7" xfId="54210" xr:uid="{00000000-0005-0000-0000-000057310000}"/>
    <cellStyle name="T_070408 - Monthly Retail Sale Report in Apr 2007i_NEW PLAN MACHINE MOVE MAP VN 3 2 2 2 3" xfId="24853" xr:uid="{00000000-0005-0000-0000-000058310000}"/>
    <cellStyle name="T_070408 - Monthly Retail Sale Report in Apr 2007i_NEW PLAN MACHINE MOVE MAP VN 3 2 2 2 4" xfId="15385" xr:uid="{00000000-0005-0000-0000-000059310000}"/>
    <cellStyle name="T_070408 - Monthly Retail Sale Report in Apr 2007i_NEW PLAN MACHINE MOVE MAP VN 3 2 2 2 5" xfId="35034" xr:uid="{00000000-0005-0000-0000-00005A310000}"/>
    <cellStyle name="T_070408 - Monthly Retail Sale Report in Apr 2007i_NEW PLAN MACHINE MOVE MAP VN 3 2 2 2 6" xfId="41459" xr:uid="{00000000-0005-0000-0000-00005B310000}"/>
    <cellStyle name="T_070408 - Monthly Retail Sale Report in Apr 2007i_NEW PLAN MACHINE MOVE MAP VN 3 2 2 2 7" xfId="45480" xr:uid="{00000000-0005-0000-0000-00005C310000}"/>
    <cellStyle name="T_070408 - Monthly Retail Sale Report in Apr 2007i_NEW PLAN MACHINE MOVE MAP VN 3 2 2 2 8" xfId="45154" xr:uid="{00000000-0005-0000-0000-00005D310000}"/>
    <cellStyle name="T_070408 - Monthly Retail Sale Report in Apr 2007i_NEW PLAN MACHINE MOVE MAP VN 3 2 2 3" xfId="9267" xr:uid="{00000000-0005-0000-0000-00005E310000}"/>
    <cellStyle name="T_070408 - Monthly Retail Sale Report in Apr 2007i_NEW PLAN MACHINE MOVE MAP VN 3 2 2 3 2" xfId="11993" xr:uid="{00000000-0005-0000-0000-00005F310000}"/>
    <cellStyle name="T_070408 - Monthly Retail Sale Report in Apr 2007i_NEW PLAN MACHINE MOVE MAP VN 3 2 2 3 2 2" xfId="18877" xr:uid="{00000000-0005-0000-0000-000060310000}"/>
    <cellStyle name="T_070408 - Monthly Retail Sale Report in Apr 2007i_NEW PLAN MACHINE MOVE MAP VN 3 2 2 3 2 3" xfId="23372" xr:uid="{00000000-0005-0000-0000-000061310000}"/>
    <cellStyle name="T_070408 - Monthly Retail Sale Report in Apr 2007i_NEW PLAN MACHINE MOVE MAP VN 3 2 2 3 2 4" xfId="35886" xr:uid="{00000000-0005-0000-0000-000062310000}"/>
    <cellStyle name="T_070408 - Monthly Retail Sale Report in Apr 2007i_NEW PLAN MACHINE MOVE MAP VN 3 2 2 3 2 5" xfId="42309" xr:uid="{00000000-0005-0000-0000-000063310000}"/>
    <cellStyle name="T_070408 - Monthly Retail Sale Report in Apr 2007i_NEW PLAN MACHINE MOVE MAP VN 3 2 2 3 2 6" xfId="47339" xr:uid="{00000000-0005-0000-0000-000064310000}"/>
    <cellStyle name="T_070408 - Monthly Retail Sale Report in Apr 2007i_NEW PLAN MACHINE MOVE MAP VN 3 2 2 3 2 7" xfId="52868" xr:uid="{00000000-0005-0000-0000-000065310000}"/>
    <cellStyle name="T_070408 - Monthly Retail Sale Report in Apr 2007i_NEW PLAN MACHINE MOVE MAP VN 3 2 2 3 3" xfId="9059" xr:uid="{00000000-0005-0000-0000-000066310000}"/>
    <cellStyle name="T_070408 - Monthly Retail Sale Report in Apr 2007i_NEW PLAN MACHINE MOVE MAP VN 3 2 2 3 3 2" xfId="15709" xr:uid="{00000000-0005-0000-0000-000067310000}"/>
    <cellStyle name="T_070408 - Monthly Retail Sale Report in Apr 2007i_NEW PLAN MACHINE MOVE MAP VN 3 2 2 3 3 3" xfId="25714" xr:uid="{00000000-0005-0000-0000-000068310000}"/>
    <cellStyle name="T_070408 - Monthly Retail Sale Report in Apr 2007i_NEW PLAN MACHINE MOVE MAP VN 3 2 2 3 3 4" xfId="32984" xr:uid="{00000000-0005-0000-0000-000069310000}"/>
    <cellStyle name="T_070408 - Monthly Retail Sale Report in Apr 2007i_NEW PLAN MACHINE MOVE MAP VN 3 2 2 3 3 5" xfId="39414" xr:uid="{00000000-0005-0000-0000-00006A310000}"/>
    <cellStyle name="T_070408 - Monthly Retail Sale Report in Apr 2007i_NEW PLAN MACHINE MOVE MAP VN 3 2 2 3 3 6" xfId="38533" xr:uid="{00000000-0005-0000-0000-00006B310000}"/>
    <cellStyle name="T_070408 - Monthly Retail Sale Report in Apr 2007i_NEW PLAN MACHINE MOVE MAP VN 3 2 2 3 3 7" xfId="51823" xr:uid="{00000000-0005-0000-0000-00006C310000}"/>
    <cellStyle name="T_070408 - Monthly Retail Sale Report in Apr 2007i_NEW PLAN MACHINE MOVE MAP VN 3 2 2 4" xfId="8544" xr:uid="{00000000-0005-0000-0000-00006D310000}"/>
    <cellStyle name="T_070408 - Monthly Retail Sale Report in Apr 2007i_NEW PLAN MACHINE MOVE MAP VN 3 2 2 4 2" xfId="23050" xr:uid="{00000000-0005-0000-0000-00006E310000}"/>
    <cellStyle name="T_070408 - Monthly Retail Sale Report in Apr 2007i_NEW PLAN MACHINE MOVE MAP VN 3 2 2 4 3" xfId="30316" xr:uid="{00000000-0005-0000-0000-00006F310000}"/>
    <cellStyle name="T_070408 - Monthly Retail Sale Report in Apr 2007i_NEW PLAN MACHINE MOVE MAP VN 3 2 2 4 4" xfId="32503" xr:uid="{00000000-0005-0000-0000-000070310000}"/>
    <cellStyle name="T_070408 - Monthly Retail Sale Report in Apr 2007i_NEW PLAN MACHINE MOVE MAP VN 3 2 2 4 5" xfId="38938" xr:uid="{00000000-0005-0000-0000-000071310000}"/>
    <cellStyle name="T_070408 - Monthly Retail Sale Report in Apr 2007i_NEW PLAN MACHINE MOVE MAP VN 3 2 2 4 6" xfId="48633" xr:uid="{00000000-0005-0000-0000-000072310000}"/>
    <cellStyle name="T_070408 - Monthly Retail Sale Report in Apr 2007i_NEW PLAN MACHINE MOVE MAP VN 3 2 2 4 7" xfId="52444" xr:uid="{00000000-0005-0000-0000-000073310000}"/>
    <cellStyle name="T_070408 - Monthly Retail Sale Report in Apr 2007i_NEW PLAN MACHINE MOVE MAP VN 3 2 2 5" xfId="21211" xr:uid="{00000000-0005-0000-0000-000074310000}"/>
    <cellStyle name="T_070408 - Monthly Retail Sale Report in Apr 2007i_NEW PLAN MACHINE MOVE MAP VN 3 2 2 6" xfId="28497" xr:uid="{00000000-0005-0000-0000-000075310000}"/>
    <cellStyle name="T_070408 - Monthly Retail Sale Report in Apr 2007i_NEW PLAN MACHINE MOVE MAP VN 3 2 2 7" xfId="31908" xr:uid="{00000000-0005-0000-0000-000076310000}"/>
    <cellStyle name="T_070408 - Monthly Retail Sale Report in Apr 2007i_NEW PLAN MACHINE MOVE MAP VN 3 2 2 8" xfId="38355" xr:uid="{00000000-0005-0000-0000-000077310000}"/>
    <cellStyle name="T_070408 - Monthly Retail Sale Report in Apr 2007i_NEW PLAN MACHINE MOVE MAP VN 3 2 2 9" xfId="30772" xr:uid="{00000000-0005-0000-0000-000078310000}"/>
    <cellStyle name="T_070408 - Monthly Retail Sale Report in Apr 2007i_NEW PLAN MACHINE MOVE MAP VN 3 2 3" xfId="10590" xr:uid="{00000000-0005-0000-0000-000079310000}"/>
    <cellStyle name="T_070408 - Monthly Retail Sale Report in Apr 2007i_NEW PLAN MACHINE MOVE MAP VN 3 2 3 2" xfId="13712" xr:uid="{00000000-0005-0000-0000-00007A310000}"/>
    <cellStyle name="T_070408 - Monthly Retail Sale Report in Apr 2007i_NEW PLAN MACHINE MOVE MAP VN 3 2 3 2 2" xfId="17988" xr:uid="{00000000-0005-0000-0000-00007B310000}"/>
    <cellStyle name="T_070408 - Monthly Retail Sale Report in Apr 2007i_NEW PLAN MACHINE MOVE MAP VN 3 2 3 2 3" xfId="15568" xr:uid="{00000000-0005-0000-0000-00007C310000}"/>
    <cellStyle name="T_070408 - Monthly Retail Sale Report in Apr 2007i_NEW PLAN MACHINE MOVE MAP VN 3 2 3 2 4" xfId="37605" xr:uid="{00000000-0005-0000-0000-00007D310000}"/>
    <cellStyle name="T_070408 - Monthly Retail Sale Report in Apr 2007i_NEW PLAN MACHINE MOVE MAP VN 3 2 3 2 5" xfId="44027" xr:uid="{00000000-0005-0000-0000-00007E310000}"/>
    <cellStyle name="T_070408 - Monthly Retail Sale Report in Apr 2007i_NEW PLAN MACHINE MOVE MAP VN 3 2 3 2 6" xfId="29205" xr:uid="{00000000-0005-0000-0000-00007F310000}"/>
    <cellStyle name="T_070408 - Monthly Retail Sale Report in Apr 2007i_NEW PLAN MACHINE MOVE MAP VN 3 2 3 2 7" xfId="45699" xr:uid="{00000000-0005-0000-0000-000080310000}"/>
    <cellStyle name="T_070408 - Monthly Retail Sale Report in Apr 2007i_NEW PLAN MACHINE MOVE MAP VN 3 2 3 3" xfId="16852" xr:uid="{00000000-0005-0000-0000-000081310000}"/>
    <cellStyle name="T_070408 - Monthly Retail Sale Report in Apr 2007i_NEW PLAN MACHINE MOVE MAP VN 3 2 3 4" xfId="31054" xr:uid="{00000000-0005-0000-0000-000082310000}"/>
    <cellStyle name="T_070408 - Monthly Retail Sale Report in Apr 2007i_NEW PLAN MACHINE MOVE MAP VN 3 2 3 5" xfId="34483" xr:uid="{00000000-0005-0000-0000-000083310000}"/>
    <cellStyle name="T_070408 - Monthly Retail Sale Report in Apr 2007i_NEW PLAN MACHINE MOVE MAP VN 3 2 3 6" xfId="40908" xr:uid="{00000000-0005-0000-0000-000084310000}"/>
    <cellStyle name="T_070408 - Monthly Retail Sale Report in Apr 2007i_NEW PLAN MACHINE MOVE MAP VN 3 2 3 7" xfId="26211" xr:uid="{00000000-0005-0000-0000-000085310000}"/>
    <cellStyle name="T_070408 - Monthly Retail Sale Report in Apr 2007i_NEW PLAN MACHINE MOVE MAP VN 3 2 3 8" xfId="51205" xr:uid="{00000000-0005-0000-0000-000086310000}"/>
    <cellStyle name="T_070408 - Monthly Retail Sale Report in Apr 2007i_NEW PLAN MACHINE MOVE MAP VN 3 2 4" xfId="8748" xr:uid="{00000000-0005-0000-0000-000087310000}"/>
    <cellStyle name="T_070408 - Monthly Retail Sale Report in Apr 2007i_NEW PLAN MACHINE MOVE MAP VN 3 2 4 2" xfId="11725" xr:uid="{00000000-0005-0000-0000-000088310000}"/>
    <cellStyle name="T_070408 - Monthly Retail Sale Report in Apr 2007i_NEW PLAN MACHINE MOVE MAP VN 3 2 4 2 2" xfId="19187" xr:uid="{00000000-0005-0000-0000-000089310000}"/>
    <cellStyle name="T_070408 - Monthly Retail Sale Report in Apr 2007i_NEW PLAN MACHINE MOVE MAP VN 3 2 4 2 3" xfId="27667" xr:uid="{00000000-0005-0000-0000-00008A310000}"/>
    <cellStyle name="T_070408 - Monthly Retail Sale Report in Apr 2007i_NEW PLAN MACHINE MOVE MAP VN 3 2 4 2 4" xfId="35618" xr:uid="{00000000-0005-0000-0000-00008B310000}"/>
    <cellStyle name="T_070408 - Monthly Retail Sale Report in Apr 2007i_NEW PLAN MACHINE MOVE MAP VN 3 2 4 2 5" xfId="42041" xr:uid="{00000000-0005-0000-0000-00008C310000}"/>
    <cellStyle name="T_070408 - Monthly Retail Sale Report in Apr 2007i_NEW PLAN MACHINE MOVE MAP VN 3 2 4 2 6" xfId="50222" xr:uid="{00000000-0005-0000-0000-00008D310000}"/>
    <cellStyle name="T_070408 - Monthly Retail Sale Report in Apr 2007i_NEW PLAN MACHINE MOVE MAP VN 3 2 4 2 7" xfId="38481" xr:uid="{00000000-0005-0000-0000-00008E310000}"/>
    <cellStyle name="T_070408 - Monthly Retail Sale Report in Apr 2007i_NEW PLAN MACHINE MOVE MAP VN 3 2 4 3" xfId="12461" xr:uid="{00000000-0005-0000-0000-00008F310000}"/>
    <cellStyle name="T_070408 - Monthly Retail Sale Report in Apr 2007i_NEW PLAN MACHINE MOVE MAP VN 3 2 4 3 2" xfId="15878" xr:uid="{00000000-0005-0000-0000-000090310000}"/>
    <cellStyle name="T_070408 - Monthly Retail Sale Report in Apr 2007i_NEW PLAN MACHINE MOVE MAP VN 3 2 4 3 3" xfId="15643" xr:uid="{00000000-0005-0000-0000-000091310000}"/>
    <cellStyle name="T_070408 - Monthly Retail Sale Report in Apr 2007i_NEW PLAN MACHINE MOVE MAP VN 3 2 4 3 4" xfId="36354" xr:uid="{00000000-0005-0000-0000-000092310000}"/>
    <cellStyle name="T_070408 - Monthly Retail Sale Report in Apr 2007i_NEW PLAN MACHINE MOVE MAP VN 3 2 4 3 5" xfId="42777" xr:uid="{00000000-0005-0000-0000-000093310000}"/>
    <cellStyle name="T_070408 - Monthly Retail Sale Report in Apr 2007i_NEW PLAN MACHINE MOVE MAP VN 3 2 4 3 6" xfId="49909" xr:uid="{00000000-0005-0000-0000-000094310000}"/>
    <cellStyle name="T_070408 - Monthly Retail Sale Report in Apr 2007i_NEW PLAN MACHINE MOVE MAP VN 3 2 4 3 7" xfId="46179" xr:uid="{00000000-0005-0000-0000-000095310000}"/>
    <cellStyle name="T_070408 - Monthly Retail Sale Report in Apr 2007i_NEW PLAN MACHINE MOVE MAP VN 3 2 5" xfId="9131" xr:uid="{00000000-0005-0000-0000-000096310000}"/>
    <cellStyle name="T_070408 - Monthly Retail Sale Report in Apr 2007i_NEW PLAN MACHINE MOVE MAP VN 3 2 5 2" xfId="22442" xr:uid="{00000000-0005-0000-0000-000097310000}"/>
    <cellStyle name="T_070408 - Monthly Retail Sale Report in Apr 2007i_NEW PLAN MACHINE MOVE MAP VN 3 2 5 3" xfId="30507" xr:uid="{00000000-0005-0000-0000-000098310000}"/>
    <cellStyle name="T_070408 - Monthly Retail Sale Report in Apr 2007i_NEW PLAN MACHINE MOVE MAP VN 3 2 5 4" xfId="33056" xr:uid="{00000000-0005-0000-0000-000099310000}"/>
    <cellStyle name="T_070408 - Monthly Retail Sale Report in Apr 2007i_NEW PLAN MACHINE MOVE MAP VN 3 2 5 5" xfId="39486" xr:uid="{00000000-0005-0000-0000-00009A310000}"/>
    <cellStyle name="T_070408 - Monthly Retail Sale Report in Apr 2007i_NEW PLAN MACHINE MOVE MAP VN 3 2 5 6" xfId="49079" xr:uid="{00000000-0005-0000-0000-00009B310000}"/>
    <cellStyle name="T_070408 - Monthly Retail Sale Report in Apr 2007i_NEW PLAN MACHINE MOVE MAP VN 3 2 5 7" xfId="25608" xr:uid="{00000000-0005-0000-0000-00009C310000}"/>
    <cellStyle name="T_070408 - Monthly Retail Sale Report in Apr 2007i_NEW PLAN MACHINE MOVE MAP VN 3 2 6" xfId="21163" xr:uid="{00000000-0005-0000-0000-00009D310000}"/>
    <cellStyle name="T_070408 - Monthly Retail Sale Report in Apr 2007i_NEW PLAN MACHINE MOVE MAP VN 3 2 7" xfId="31375" xr:uid="{00000000-0005-0000-0000-00009E310000}"/>
    <cellStyle name="T_070408 - Monthly Retail Sale Report in Apr 2007i_NEW PLAN MACHINE MOVE MAP VN 3 2 8" xfId="30265" xr:uid="{00000000-0005-0000-0000-00009F310000}"/>
    <cellStyle name="T_070408 - Monthly Retail Sale Report in Apr 2007i_NEW PLAN MACHINE MOVE MAP VN 3 2 9" xfId="26251" xr:uid="{00000000-0005-0000-0000-0000A0310000}"/>
    <cellStyle name="T_070613 - Monthly Retail Sale Report in May 2007" xfId="4994" xr:uid="{00000000-0005-0000-0000-0000A1310000}"/>
    <cellStyle name="T_070613 - Monthly Retail Sale Report in May 2007 2" xfId="5907" xr:uid="{00000000-0005-0000-0000-0000A2310000}"/>
    <cellStyle name="T_070613 - Monthly Retail Sale Report in May 2007 2 2" xfId="7126" xr:uid="{00000000-0005-0000-0000-0000A3310000}"/>
    <cellStyle name="T_070613 - Monthly Retail Sale Report in May 2007 2 2 2" xfId="6570" xr:uid="{00000000-0005-0000-0000-0000A4310000}"/>
    <cellStyle name="T_070613 - Monthly Retail Sale Report in May 2007 2 2 2 10" xfId="45926" xr:uid="{00000000-0005-0000-0000-0000A5310000}"/>
    <cellStyle name="T_070613 - Monthly Retail Sale Report in May 2007 2 2 2 11" xfId="48516" xr:uid="{00000000-0005-0000-0000-0000A6310000}"/>
    <cellStyle name="T_070613 - Monthly Retail Sale Report in May 2007 2 2 2 2" xfId="7668" xr:uid="{00000000-0005-0000-0000-0000A7310000}"/>
    <cellStyle name="T_070613 - Monthly Retail Sale Report in May 2007 2 2 2 2 10" xfId="52739" xr:uid="{00000000-0005-0000-0000-0000A8310000}"/>
    <cellStyle name="T_070613 - Monthly Retail Sale Report in May 2007 2 2 2 2 2" xfId="10903" xr:uid="{00000000-0005-0000-0000-0000A9310000}"/>
    <cellStyle name="T_070613 - Monthly Retail Sale Report in May 2007 2 2 2 2 2 2" xfId="14025" xr:uid="{00000000-0005-0000-0000-0000AA310000}"/>
    <cellStyle name="T_070613 - Monthly Retail Sale Report in May 2007 2 2 2 2 2 2 2" xfId="17859" xr:uid="{00000000-0005-0000-0000-0000AB310000}"/>
    <cellStyle name="T_070613 - Monthly Retail Sale Report in May 2007 2 2 2 2 2 2 3" xfId="21614" xr:uid="{00000000-0005-0000-0000-0000AC310000}"/>
    <cellStyle name="T_070613 - Monthly Retail Sale Report in May 2007 2 2 2 2 2 2 4" xfId="37918" xr:uid="{00000000-0005-0000-0000-0000AD310000}"/>
    <cellStyle name="T_070613 - Monthly Retail Sale Report in May 2007 2 2 2 2 2 2 5" xfId="44340" xr:uid="{00000000-0005-0000-0000-0000AE310000}"/>
    <cellStyle name="T_070613 - Monthly Retail Sale Report in May 2007 2 2 2 2 2 2 6" xfId="48695" xr:uid="{00000000-0005-0000-0000-0000AF310000}"/>
    <cellStyle name="T_070613 - Monthly Retail Sale Report in May 2007 2 2 2 2 2 2 7" xfId="53972" xr:uid="{00000000-0005-0000-0000-0000B0310000}"/>
    <cellStyle name="T_070613 - Monthly Retail Sale Report in May 2007 2 2 2 2 2 3" xfId="21512" xr:uid="{00000000-0005-0000-0000-0000B1310000}"/>
    <cellStyle name="T_070613 - Monthly Retail Sale Report in May 2007 2 2 2 2 2 4" xfId="16124" xr:uid="{00000000-0005-0000-0000-0000B2310000}"/>
    <cellStyle name="T_070613 - Monthly Retail Sale Report in May 2007 2 2 2 2 2 5" xfId="34796" xr:uid="{00000000-0005-0000-0000-0000B3310000}"/>
    <cellStyle name="T_070613 - Monthly Retail Sale Report in May 2007 2 2 2 2 2 6" xfId="41221" xr:uid="{00000000-0005-0000-0000-0000B4310000}"/>
    <cellStyle name="T_070613 - Monthly Retail Sale Report in May 2007 2 2 2 2 2 7" xfId="18891" xr:uid="{00000000-0005-0000-0000-0000B5310000}"/>
    <cellStyle name="T_070613 - Monthly Retail Sale Report in May 2007 2 2 2 2 2 8" xfId="53579" xr:uid="{00000000-0005-0000-0000-0000B6310000}"/>
    <cellStyle name="T_070613 - Monthly Retail Sale Report in May 2007 2 2 2 2 3" xfId="8290" xr:uid="{00000000-0005-0000-0000-0000B7310000}"/>
    <cellStyle name="T_070613 - Monthly Retail Sale Report in May 2007 2 2 2 2 3 2" xfId="11517" xr:uid="{00000000-0005-0000-0000-0000B8310000}"/>
    <cellStyle name="T_070613 - Monthly Retail Sale Report in May 2007 2 2 2 2 3 2 2" xfId="15150" xr:uid="{00000000-0005-0000-0000-0000B9310000}"/>
    <cellStyle name="T_070613 - Monthly Retail Sale Report in May 2007 2 2 2 2 3 2 3" xfId="31076" xr:uid="{00000000-0005-0000-0000-0000BA310000}"/>
    <cellStyle name="T_070613 - Monthly Retail Sale Report in May 2007 2 2 2 2 3 2 4" xfId="35410" xr:uid="{00000000-0005-0000-0000-0000BB310000}"/>
    <cellStyle name="T_070613 - Monthly Retail Sale Report in May 2007 2 2 2 2 3 2 5" xfId="41833" xr:uid="{00000000-0005-0000-0000-0000BC310000}"/>
    <cellStyle name="T_070613 - Monthly Retail Sale Report in May 2007 2 2 2 2 3 2 6" xfId="39598" xr:uid="{00000000-0005-0000-0000-0000BD310000}"/>
    <cellStyle name="T_070613 - Monthly Retail Sale Report in May 2007 2 2 2 2 3 2 7" xfId="51866" xr:uid="{00000000-0005-0000-0000-0000BE310000}"/>
    <cellStyle name="T_070613 - Monthly Retail Sale Report in May 2007 2 2 2 2 3 3" xfId="12401" xr:uid="{00000000-0005-0000-0000-0000BF310000}"/>
    <cellStyle name="T_070613 - Monthly Retail Sale Report in May 2007 2 2 2 2 3 3 2" xfId="21328" xr:uid="{00000000-0005-0000-0000-0000C0310000}"/>
    <cellStyle name="T_070613 - Monthly Retail Sale Report in May 2007 2 2 2 2 3 3 3" xfId="14954" xr:uid="{00000000-0005-0000-0000-0000C1310000}"/>
    <cellStyle name="T_070613 - Monthly Retail Sale Report in May 2007 2 2 2 2 3 3 4" xfId="36294" xr:uid="{00000000-0005-0000-0000-0000C2310000}"/>
    <cellStyle name="T_070613 - Monthly Retail Sale Report in May 2007 2 2 2 2 3 3 5" xfId="42717" xr:uid="{00000000-0005-0000-0000-0000C3310000}"/>
    <cellStyle name="T_070613 - Monthly Retail Sale Report in May 2007 2 2 2 2 3 3 6" xfId="31743" xr:uid="{00000000-0005-0000-0000-0000C4310000}"/>
    <cellStyle name="T_070613 - Monthly Retail Sale Report in May 2007 2 2 2 2 3 3 7" xfId="33176" xr:uid="{00000000-0005-0000-0000-0000C5310000}"/>
    <cellStyle name="T_070613 - Monthly Retail Sale Report in May 2007 2 2 2 2 4" xfId="10039" xr:uid="{00000000-0005-0000-0000-0000C6310000}"/>
    <cellStyle name="T_070613 - Monthly Retail Sale Report in May 2007 2 2 2 2 4 2" xfId="18583" xr:uid="{00000000-0005-0000-0000-0000C7310000}"/>
    <cellStyle name="T_070613 - Monthly Retail Sale Report in May 2007 2 2 2 2 4 3" xfId="15219" xr:uid="{00000000-0005-0000-0000-0000C8310000}"/>
    <cellStyle name="T_070613 - Monthly Retail Sale Report in May 2007 2 2 2 2 4 4" xfId="33932" xr:uid="{00000000-0005-0000-0000-0000C9310000}"/>
    <cellStyle name="T_070613 - Monthly Retail Sale Report in May 2007 2 2 2 2 4 5" xfId="40359" xr:uid="{00000000-0005-0000-0000-0000CA310000}"/>
    <cellStyle name="T_070613 - Monthly Retail Sale Report in May 2007 2 2 2 2 4 6" xfId="31620" xr:uid="{00000000-0005-0000-0000-0000CB310000}"/>
    <cellStyle name="T_070613 - Monthly Retail Sale Report in May 2007 2 2 2 2 4 7" xfId="53682" xr:uid="{00000000-0005-0000-0000-0000CC310000}"/>
    <cellStyle name="T_070613 - Monthly Retail Sale Report in May 2007 2 2 2 2 5" xfId="22831" xr:uid="{00000000-0005-0000-0000-0000CD310000}"/>
    <cellStyle name="T_070613 - Monthly Retail Sale Report in May 2007 2 2 2 2 6" xfId="31632" xr:uid="{00000000-0005-0000-0000-0000CE310000}"/>
    <cellStyle name="T_070613 - Monthly Retail Sale Report in May 2007 2 2 2 2 7" xfId="27245" xr:uid="{00000000-0005-0000-0000-0000CF310000}"/>
    <cellStyle name="T_070613 - Monthly Retail Sale Report in May 2007 2 2 2 2 8" xfId="16003" xr:uid="{00000000-0005-0000-0000-0000D0310000}"/>
    <cellStyle name="T_070613 - Monthly Retail Sale Report in May 2007 2 2 2 2 9" xfId="26341" xr:uid="{00000000-0005-0000-0000-0000D1310000}"/>
    <cellStyle name="T_070613 - Monthly Retail Sale Report in May 2007 2 2 2 3" xfId="10352" xr:uid="{00000000-0005-0000-0000-0000D2310000}"/>
    <cellStyle name="T_070613 - Monthly Retail Sale Report in May 2007 2 2 2 3 2" xfId="13477" xr:uid="{00000000-0005-0000-0000-0000D3310000}"/>
    <cellStyle name="T_070613 - Monthly Retail Sale Report in May 2007 2 2 2 3 2 2" xfId="18561" xr:uid="{00000000-0005-0000-0000-0000D4310000}"/>
    <cellStyle name="T_070613 - Monthly Retail Sale Report in May 2007 2 2 2 3 2 3" xfId="20857" xr:uid="{00000000-0005-0000-0000-0000D5310000}"/>
    <cellStyle name="T_070613 - Monthly Retail Sale Report in May 2007 2 2 2 3 2 4" xfId="37370" xr:uid="{00000000-0005-0000-0000-0000D6310000}"/>
    <cellStyle name="T_070613 - Monthly Retail Sale Report in May 2007 2 2 2 3 2 5" xfId="43792" xr:uid="{00000000-0005-0000-0000-0000D7310000}"/>
    <cellStyle name="T_070613 - Monthly Retail Sale Report in May 2007 2 2 2 3 2 6" xfId="47458" xr:uid="{00000000-0005-0000-0000-0000D8310000}"/>
    <cellStyle name="T_070613 - Monthly Retail Sale Report in May 2007 2 2 2 3 2 7" xfId="32919" xr:uid="{00000000-0005-0000-0000-0000D9310000}"/>
    <cellStyle name="T_070613 - Monthly Retail Sale Report in May 2007 2 2 2 3 3" xfId="15014" xr:uid="{00000000-0005-0000-0000-0000DA310000}"/>
    <cellStyle name="T_070613 - Monthly Retail Sale Report in May 2007 2 2 2 3 4" xfId="30430" xr:uid="{00000000-0005-0000-0000-0000DB310000}"/>
    <cellStyle name="T_070613 - Monthly Retail Sale Report in May 2007 2 2 2 3 5" xfId="34245" xr:uid="{00000000-0005-0000-0000-0000DC310000}"/>
    <cellStyle name="T_070613 - Monthly Retail Sale Report in May 2007 2 2 2 3 6" xfId="40671" xr:uid="{00000000-0005-0000-0000-0000DD310000}"/>
    <cellStyle name="T_070613 - Monthly Retail Sale Report in May 2007 2 2 2 3 7" xfId="28844" xr:uid="{00000000-0005-0000-0000-0000DE310000}"/>
    <cellStyle name="T_070613 - Monthly Retail Sale Report in May 2007 2 2 2 3 8" xfId="51339" xr:uid="{00000000-0005-0000-0000-0000DF310000}"/>
    <cellStyle name="T_070613 - Monthly Retail Sale Report in May 2007 2 2 2 4" xfId="9463" xr:uid="{00000000-0005-0000-0000-0000E0310000}"/>
    <cellStyle name="T_070613 - Monthly Retail Sale Report in May 2007 2 2 2 4 2" xfId="12116" xr:uid="{00000000-0005-0000-0000-0000E1310000}"/>
    <cellStyle name="T_070613 - Monthly Retail Sale Report in May 2007 2 2 2 4 2 2" xfId="24628" xr:uid="{00000000-0005-0000-0000-0000E2310000}"/>
    <cellStyle name="T_070613 - Monthly Retail Sale Report in May 2007 2 2 2 4 2 3" xfId="15059" xr:uid="{00000000-0005-0000-0000-0000E3310000}"/>
    <cellStyle name="T_070613 - Monthly Retail Sale Report in May 2007 2 2 2 4 2 4" xfId="36009" xr:uid="{00000000-0005-0000-0000-0000E4310000}"/>
    <cellStyle name="T_070613 - Monthly Retail Sale Report in May 2007 2 2 2 4 2 5" xfId="42432" xr:uid="{00000000-0005-0000-0000-0000E5310000}"/>
    <cellStyle name="T_070613 - Monthly Retail Sale Report in May 2007 2 2 2 4 2 6" xfId="48297" xr:uid="{00000000-0005-0000-0000-0000E6310000}"/>
    <cellStyle name="T_070613 - Monthly Retail Sale Report in May 2007 2 2 2 4 2 7" xfId="29298" xr:uid="{00000000-0005-0000-0000-0000E7310000}"/>
    <cellStyle name="T_070613 - Monthly Retail Sale Report in May 2007 2 2 2 4 3" xfId="10028" xr:uid="{00000000-0005-0000-0000-0000E8310000}"/>
    <cellStyle name="T_070613 - Monthly Retail Sale Report in May 2007 2 2 2 4 3 2" xfId="24299" xr:uid="{00000000-0005-0000-0000-0000E9310000}"/>
    <cellStyle name="T_070613 - Monthly Retail Sale Report in May 2007 2 2 2 4 3 3" xfId="26546" xr:uid="{00000000-0005-0000-0000-0000EA310000}"/>
    <cellStyle name="T_070613 - Monthly Retail Sale Report in May 2007 2 2 2 4 3 4" xfId="33921" xr:uid="{00000000-0005-0000-0000-0000EB310000}"/>
    <cellStyle name="T_070613 - Monthly Retail Sale Report in May 2007 2 2 2 4 3 5" xfId="40348" xr:uid="{00000000-0005-0000-0000-0000EC310000}"/>
    <cellStyle name="T_070613 - Monthly Retail Sale Report in May 2007 2 2 2 4 3 6" xfId="45284" xr:uid="{00000000-0005-0000-0000-0000ED310000}"/>
    <cellStyle name="T_070613 - Monthly Retail Sale Report in May 2007 2 2 2 4 3 7" xfId="23524" xr:uid="{00000000-0005-0000-0000-0000EE310000}"/>
    <cellStyle name="T_070613 - Monthly Retail Sale Report in May 2007 2 2 2 5" xfId="9392" xr:uid="{00000000-0005-0000-0000-0000EF310000}"/>
    <cellStyle name="T_070613 - Monthly Retail Sale Report in May 2007 2 2 2 5 2" xfId="16654" xr:uid="{00000000-0005-0000-0000-0000F0310000}"/>
    <cellStyle name="T_070613 - Monthly Retail Sale Report in May 2007 2 2 2 5 3" xfId="27250" xr:uid="{00000000-0005-0000-0000-0000F1310000}"/>
    <cellStyle name="T_070613 - Monthly Retail Sale Report in May 2007 2 2 2 5 4" xfId="33307" xr:uid="{00000000-0005-0000-0000-0000F2310000}"/>
    <cellStyle name="T_070613 - Monthly Retail Sale Report in May 2007 2 2 2 5 5" xfId="39735" xr:uid="{00000000-0005-0000-0000-0000F3310000}"/>
    <cellStyle name="T_070613 - Monthly Retail Sale Report in May 2007 2 2 2 5 6" xfId="39099" xr:uid="{00000000-0005-0000-0000-0000F4310000}"/>
    <cellStyle name="T_070613 - Monthly Retail Sale Report in May 2007 2 2 2 5 7" xfId="51466" xr:uid="{00000000-0005-0000-0000-0000F5310000}"/>
    <cellStyle name="T_070613 - Monthly Retail Sale Report in May 2007 2 2 2 6" xfId="17178" xr:uid="{00000000-0005-0000-0000-0000F6310000}"/>
    <cellStyle name="T_070613 - Monthly Retail Sale Report in May 2007 2 2 2 7" xfId="30477" xr:uid="{00000000-0005-0000-0000-0000F7310000}"/>
    <cellStyle name="T_070613 - Monthly Retail Sale Report in May 2007 2 2 2 8" xfId="27618" xr:uid="{00000000-0005-0000-0000-0000F8310000}"/>
    <cellStyle name="T_070613 - Monthly Retail Sale Report in May 2007 2 2 2 9" xfId="21010" xr:uid="{00000000-0005-0000-0000-0000F9310000}"/>
    <cellStyle name="T_070613 - Monthly Retail Sale Report in May 2007 3" xfId="6937" xr:uid="{00000000-0005-0000-0000-0000FA310000}"/>
    <cellStyle name="T_070613 - Monthly Retail Sale Report in May 2007 3 2" xfId="6645" xr:uid="{00000000-0005-0000-0000-0000FB310000}"/>
    <cellStyle name="T_070613 - Monthly Retail Sale Report in May 2007 3 2 10" xfId="44863" xr:uid="{00000000-0005-0000-0000-0000FC310000}"/>
    <cellStyle name="T_070613 - Monthly Retail Sale Report in May 2007 3 2 11" xfId="52271" xr:uid="{00000000-0005-0000-0000-0000FD310000}"/>
    <cellStyle name="T_070613 - Monthly Retail Sale Report in May 2007 3 2 2" xfId="7743" xr:uid="{00000000-0005-0000-0000-0000FE310000}"/>
    <cellStyle name="T_070613 - Monthly Retail Sale Report in May 2007 3 2 2 10" xfId="53059" xr:uid="{00000000-0005-0000-0000-0000FF310000}"/>
    <cellStyle name="T_070613 - Monthly Retail Sale Report in May 2007 3 2 2 2" xfId="10978" xr:uid="{00000000-0005-0000-0000-000000320000}"/>
    <cellStyle name="T_070613 - Monthly Retail Sale Report in May 2007 3 2 2 2 2" xfId="14100" xr:uid="{00000000-0005-0000-0000-000001320000}"/>
    <cellStyle name="T_070613 - Monthly Retail Sale Report in May 2007 3 2 2 2 2 2" xfId="17545" xr:uid="{00000000-0005-0000-0000-000002320000}"/>
    <cellStyle name="T_070613 - Monthly Retail Sale Report in May 2007 3 2 2 2 2 3" xfId="22530" xr:uid="{00000000-0005-0000-0000-000003320000}"/>
    <cellStyle name="T_070613 - Monthly Retail Sale Report in May 2007 3 2 2 2 2 4" xfId="37993" xr:uid="{00000000-0005-0000-0000-000004320000}"/>
    <cellStyle name="T_070613 - Monthly Retail Sale Report in May 2007 3 2 2 2 2 5" xfId="44415" xr:uid="{00000000-0005-0000-0000-000005320000}"/>
    <cellStyle name="T_070613 - Monthly Retail Sale Report in May 2007 3 2 2 2 2 6" xfId="44870" xr:uid="{00000000-0005-0000-0000-000006320000}"/>
    <cellStyle name="T_070613 - Monthly Retail Sale Report in May 2007 3 2 2 2 2 7" xfId="54047" xr:uid="{00000000-0005-0000-0000-000007320000}"/>
    <cellStyle name="T_070613 - Monthly Retail Sale Report in May 2007 3 2 2 2 3" xfId="14446" xr:uid="{00000000-0005-0000-0000-000008320000}"/>
    <cellStyle name="T_070613 - Monthly Retail Sale Report in May 2007 3 2 2 2 4" xfId="28969" xr:uid="{00000000-0005-0000-0000-000009320000}"/>
    <cellStyle name="T_070613 - Monthly Retail Sale Report in May 2007 3 2 2 2 5" xfId="34871" xr:uid="{00000000-0005-0000-0000-00000A320000}"/>
    <cellStyle name="T_070613 - Monthly Retail Sale Report in May 2007 3 2 2 2 6" xfId="41296" xr:uid="{00000000-0005-0000-0000-00000B320000}"/>
    <cellStyle name="T_070613 - Monthly Retail Sale Report in May 2007 3 2 2 2 7" xfId="49579" xr:uid="{00000000-0005-0000-0000-00000C320000}"/>
    <cellStyle name="T_070613 - Monthly Retail Sale Report in May 2007 3 2 2 2 8" xfId="50722" xr:uid="{00000000-0005-0000-0000-00000D320000}"/>
    <cellStyle name="T_070613 - Monthly Retail Sale Report in May 2007 3 2 2 3" xfId="8220" xr:uid="{00000000-0005-0000-0000-00000E320000}"/>
    <cellStyle name="T_070613 - Monthly Retail Sale Report in May 2007 3 2 2 3 2" xfId="11448" xr:uid="{00000000-0005-0000-0000-00000F320000}"/>
    <cellStyle name="T_070613 - Monthly Retail Sale Report in May 2007 3 2 2 3 2 2" xfId="15112" xr:uid="{00000000-0005-0000-0000-000010320000}"/>
    <cellStyle name="T_070613 - Monthly Retail Sale Report in May 2007 3 2 2 3 2 3" xfId="27294" xr:uid="{00000000-0005-0000-0000-000011320000}"/>
    <cellStyle name="T_070613 - Monthly Retail Sale Report in May 2007 3 2 2 3 2 4" xfId="35341" xr:uid="{00000000-0005-0000-0000-000012320000}"/>
    <cellStyle name="T_070613 - Monthly Retail Sale Report in May 2007 3 2 2 3 2 5" xfId="41764" xr:uid="{00000000-0005-0000-0000-000013320000}"/>
    <cellStyle name="T_070613 - Monthly Retail Sale Report in May 2007 3 2 2 3 2 6" xfId="29178" xr:uid="{00000000-0005-0000-0000-000014320000}"/>
    <cellStyle name="T_070613 - Monthly Retail Sale Report in May 2007 3 2 2 3 2 7" xfId="32374" xr:uid="{00000000-0005-0000-0000-000015320000}"/>
    <cellStyle name="T_070613 - Monthly Retail Sale Report in May 2007 3 2 2 3 3" xfId="12936" xr:uid="{00000000-0005-0000-0000-000016320000}"/>
    <cellStyle name="T_070613 - Monthly Retail Sale Report in May 2007 3 2 2 3 3 2" xfId="21595" xr:uid="{00000000-0005-0000-0000-000017320000}"/>
    <cellStyle name="T_070613 - Monthly Retail Sale Report in May 2007 3 2 2 3 3 3" xfId="16563" xr:uid="{00000000-0005-0000-0000-000018320000}"/>
    <cellStyle name="T_070613 - Monthly Retail Sale Report in May 2007 3 2 2 3 3 4" xfId="36829" xr:uid="{00000000-0005-0000-0000-000019320000}"/>
    <cellStyle name="T_070613 - Monthly Retail Sale Report in May 2007 3 2 2 3 3 5" xfId="43252" xr:uid="{00000000-0005-0000-0000-00001A320000}"/>
    <cellStyle name="T_070613 - Monthly Retail Sale Report in May 2007 3 2 2 3 3 6" xfId="45925" xr:uid="{00000000-0005-0000-0000-00001B320000}"/>
    <cellStyle name="T_070613 - Monthly Retail Sale Report in May 2007 3 2 2 3 3 7" xfId="46339" xr:uid="{00000000-0005-0000-0000-00001C320000}"/>
    <cellStyle name="T_070613 - Monthly Retail Sale Report in May 2007 3 2 2 4" xfId="12845" xr:uid="{00000000-0005-0000-0000-00001D320000}"/>
    <cellStyle name="T_070613 - Monthly Retail Sale Report in May 2007 3 2 2 4 2" xfId="19633" xr:uid="{00000000-0005-0000-0000-00001E320000}"/>
    <cellStyle name="T_070613 - Monthly Retail Sale Report in May 2007 3 2 2 4 3" xfId="24679" xr:uid="{00000000-0005-0000-0000-00001F320000}"/>
    <cellStyle name="T_070613 - Monthly Retail Sale Report in May 2007 3 2 2 4 4" xfId="36738" xr:uid="{00000000-0005-0000-0000-000020320000}"/>
    <cellStyle name="T_070613 - Monthly Retail Sale Report in May 2007 3 2 2 4 5" xfId="43161" xr:uid="{00000000-0005-0000-0000-000021320000}"/>
    <cellStyle name="T_070613 - Monthly Retail Sale Report in May 2007 3 2 2 4 6" xfId="48510" xr:uid="{00000000-0005-0000-0000-000022320000}"/>
    <cellStyle name="T_070613 - Monthly Retail Sale Report in May 2007 3 2 2 4 7" xfId="50529" xr:uid="{00000000-0005-0000-0000-000023320000}"/>
    <cellStyle name="T_070613 - Monthly Retail Sale Report in May 2007 3 2 2 5" xfId="24429" xr:uid="{00000000-0005-0000-0000-000024320000}"/>
    <cellStyle name="T_070613 - Monthly Retail Sale Report in May 2007 3 2 2 6" xfId="27962" xr:uid="{00000000-0005-0000-0000-000025320000}"/>
    <cellStyle name="T_070613 - Monthly Retail Sale Report in May 2007 3 2 2 7" xfId="15501" xr:uid="{00000000-0005-0000-0000-000026320000}"/>
    <cellStyle name="T_070613 - Monthly Retail Sale Report in May 2007 3 2 2 8" xfId="31618" xr:uid="{00000000-0005-0000-0000-000027320000}"/>
    <cellStyle name="T_070613 - Monthly Retail Sale Report in May 2007 3 2 2 9" xfId="39339" xr:uid="{00000000-0005-0000-0000-000028320000}"/>
    <cellStyle name="T_070613 - Monthly Retail Sale Report in May 2007 3 2 3" xfId="10427" xr:uid="{00000000-0005-0000-0000-000029320000}"/>
    <cellStyle name="T_070613 - Monthly Retail Sale Report in May 2007 3 2 3 2" xfId="13552" xr:uid="{00000000-0005-0000-0000-00002A320000}"/>
    <cellStyle name="T_070613 - Monthly Retail Sale Report in May 2007 3 2 3 2 2" xfId="16226" xr:uid="{00000000-0005-0000-0000-00002B320000}"/>
    <cellStyle name="T_070613 - Monthly Retail Sale Report in May 2007 3 2 3 2 3" xfId="17023" xr:uid="{00000000-0005-0000-0000-00002C320000}"/>
    <cellStyle name="T_070613 - Monthly Retail Sale Report in May 2007 3 2 3 2 4" xfId="37445" xr:uid="{00000000-0005-0000-0000-00002D320000}"/>
    <cellStyle name="T_070613 - Monthly Retail Sale Report in May 2007 3 2 3 2 5" xfId="43867" xr:uid="{00000000-0005-0000-0000-00002E320000}"/>
    <cellStyle name="T_070613 - Monthly Retail Sale Report in May 2007 3 2 3 2 6" xfId="45401" xr:uid="{00000000-0005-0000-0000-00002F320000}"/>
    <cellStyle name="T_070613 - Monthly Retail Sale Report in May 2007 3 2 3 2 7" xfId="49010" xr:uid="{00000000-0005-0000-0000-000030320000}"/>
    <cellStyle name="T_070613 - Monthly Retail Sale Report in May 2007 3 2 3 3" xfId="18422" xr:uid="{00000000-0005-0000-0000-000031320000}"/>
    <cellStyle name="T_070613 - Monthly Retail Sale Report in May 2007 3 2 3 4" xfId="27577" xr:uid="{00000000-0005-0000-0000-000032320000}"/>
    <cellStyle name="T_070613 - Monthly Retail Sale Report in May 2007 3 2 3 5" xfId="34320" xr:uid="{00000000-0005-0000-0000-000033320000}"/>
    <cellStyle name="T_070613 - Monthly Retail Sale Report in May 2007 3 2 3 6" xfId="40746" xr:uid="{00000000-0005-0000-0000-000034320000}"/>
    <cellStyle name="T_070613 - Monthly Retail Sale Report in May 2007 3 2 3 7" xfId="47595" xr:uid="{00000000-0005-0000-0000-000035320000}"/>
    <cellStyle name="T_070613 - Monthly Retail Sale Report in May 2007 3 2 3 8" xfId="47275" xr:uid="{00000000-0005-0000-0000-000036320000}"/>
    <cellStyle name="T_070613 - Monthly Retail Sale Report in May 2007 3 2 4" xfId="8865" xr:uid="{00000000-0005-0000-0000-000037320000}"/>
    <cellStyle name="T_070613 - Monthly Retail Sale Report in May 2007 3 2 4 2" xfId="11832" xr:uid="{00000000-0005-0000-0000-000038320000}"/>
    <cellStyle name="T_070613 - Monthly Retail Sale Report in May 2007 3 2 4 2 2" xfId="24779" xr:uid="{00000000-0005-0000-0000-000039320000}"/>
    <cellStyle name="T_070613 - Monthly Retail Sale Report in May 2007 3 2 4 2 3" xfId="19186" xr:uid="{00000000-0005-0000-0000-00003A320000}"/>
    <cellStyle name="T_070613 - Monthly Retail Sale Report in May 2007 3 2 4 2 4" xfId="35725" xr:uid="{00000000-0005-0000-0000-00003B320000}"/>
    <cellStyle name="T_070613 - Monthly Retail Sale Report in May 2007 3 2 4 2 5" xfId="42148" xr:uid="{00000000-0005-0000-0000-00003C320000}"/>
    <cellStyle name="T_070613 - Monthly Retail Sale Report in May 2007 3 2 4 2 6" xfId="46807" xr:uid="{00000000-0005-0000-0000-00003D320000}"/>
    <cellStyle name="T_070613 - Monthly Retail Sale Report in May 2007 3 2 4 2 7" xfId="46937" xr:uid="{00000000-0005-0000-0000-00003E320000}"/>
    <cellStyle name="T_070613 - Monthly Retail Sale Report in May 2007 3 2 4 3" xfId="12486" xr:uid="{00000000-0005-0000-0000-00003F320000}"/>
    <cellStyle name="T_070613 - Monthly Retail Sale Report in May 2007 3 2 4 3 2" xfId="22932" xr:uid="{00000000-0005-0000-0000-000040320000}"/>
    <cellStyle name="T_070613 - Monthly Retail Sale Report in May 2007 3 2 4 3 3" xfId="16208" xr:uid="{00000000-0005-0000-0000-000041320000}"/>
    <cellStyle name="T_070613 - Monthly Retail Sale Report in May 2007 3 2 4 3 4" xfId="36379" xr:uid="{00000000-0005-0000-0000-000042320000}"/>
    <cellStyle name="T_070613 - Monthly Retail Sale Report in May 2007 3 2 4 3 5" xfId="42802" xr:uid="{00000000-0005-0000-0000-000043320000}"/>
    <cellStyle name="T_070613 - Monthly Retail Sale Report in May 2007 3 2 4 3 6" xfId="19157" xr:uid="{00000000-0005-0000-0000-000044320000}"/>
    <cellStyle name="T_070613 - Monthly Retail Sale Report in May 2007 3 2 4 3 7" xfId="48570" xr:uid="{00000000-0005-0000-0000-000045320000}"/>
    <cellStyle name="T_070613 - Monthly Retail Sale Report in May 2007 3 2 5" xfId="9367" xr:uid="{00000000-0005-0000-0000-000046320000}"/>
    <cellStyle name="T_070613 - Monthly Retail Sale Report in May 2007 3 2 5 2" xfId="24539" xr:uid="{00000000-0005-0000-0000-000047320000}"/>
    <cellStyle name="T_070613 - Monthly Retail Sale Report in May 2007 3 2 5 3" xfId="15109" xr:uid="{00000000-0005-0000-0000-000048320000}"/>
    <cellStyle name="T_070613 - Monthly Retail Sale Report in May 2007 3 2 5 4" xfId="33282" xr:uid="{00000000-0005-0000-0000-000049320000}"/>
    <cellStyle name="T_070613 - Monthly Retail Sale Report in May 2007 3 2 5 5" xfId="39710" xr:uid="{00000000-0005-0000-0000-00004A320000}"/>
    <cellStyle name="T_070613 - Monthly Retail Sale Report in May 2007 3 2 5 6" xfId="45054" xr:uid="{00000000-0005-0000-0000-00004B320000}"/>
    <cellStyle name="T_070613 - Monthly Retail Sale Report in May 2007 3 2 5 7" xfId="53535" xr:uid="{00000000-0005-0000-0000-00004C320000}"/>
    <cellStyle name="T_070613 - Monthly Retail Sale Report in May 2007 3 2 6" xfId="24315" xr:uid="{00000000-0005-0000-0000-00004D320000}"/>
    <cellStyle name="T_070613 - Monthly Retail Sale Report in May 2007 3 2 7" xfId="22473" xr:uid="{00000000-0005-0000-0000-00004E320000}"/>
    <cellStyle name="T_070613 - Monthly Retail Sale Report in May 2007 3 2 8" xfId="25775" xr:uid="{00000000-0005-0000-0000-00004F320000}"/>
    <cellStyle name="T_070613 - Monthly Retail Sale Report in May 2007 3 2 9" xfId="15214" xr:uid="{00000000-0005-0000-0000-000050320000}"/>
    <cellStyle name="T_070613 - Monthly Retail Sale Report in May 2007_NEW PLAN MACHINE MOVE MAP VN" xfId="5908" xr:uid="{00000000-0005-0000-0000-000051320000}"/>
    <cellStyle name="T_070613 - Monthly Retail Sale Report in May 2007_NEW PLAN MACHINE MOVE MAP VN 2" xfId="5909" xr:uid="{00000000-0005-0000-0000-000052320000}"/>
    <cellStyle name="T_070613 - Monthly Retail Sale Report in May 2007_NEW PLAN MACHINE MOVE MAP VN 2 2" xfId="7128" xr:uid="{00000000-0005-0000-0000-000053320000}"/>
    <cellStyle name="T_070613 - Monthly Retail Sale Report in May 2007_NEW PLAN MACHINE MOVE MAP VN 2 2 2" xfId="6568" xr:uid="{00000000-0005-0000-0000-000054320000}"/>
    <cellStyle name="T_070613 - Monthly Retail Sale Report in May 2007_NEW PLAN MACHINE MOVE MAP VN 2 2 2 10" xfId="46285" xr:uid="{00000000-0005-0000-0000-000055320000}"/>
    <cellStyle name="T_070613 - Monthly Retail Sale Report in May 2007_NEW PLAN MACHINE MOVE MAP VN 2 2 2 11" xfId="53581" xr:uid="{00000000-0005-0000-0000-000056320000}"/>
    <cellStyle name="T_070613 - Monthly Retail Sale Report in May 2007_NEW PLAN MACHINE MOVE MAP VN 2 2 2 2" xfId="7666" xr:uid="{00000000-0005-0000-0000-000057320000}"/>
    <cellStyle name="T_070613 - Monthly Retail Sale Report in May 2007_NEW PLAN MACHINE MOVE MAP VN 2 2 2 2 10" xfId="53380" xr:uid="{00000000-0005-0000-0000-000058320000}"/>
    <cellStyle name="T_070613 - Monthly Retail Sale Report in May 2007_NEW PLAN MACHINE MOVE MAP VN 2 2 2 2 2" xfId="10901" xr:uid="{00000000-0005-0000-0000-000059320000}"/>
    <cellStyle name="T_070613 - Monthly Retail Sale Report in May 2007_NEW PLAN MACHINE MOVE MAP VN 2 2 2 2 2 2" xfId="14023" xr:uid="{00000000-0005-0000-0000-00005A320000}"/>
    <cellStyle name="T_070613 - Monthly Retail Sale Report in May 2007_NEW PLAN MACHINE MOVE MAP VN 2 2 2 2 2 2 2" xfId="20935" xr:uid="{00000000-0005-0000-0000-00005B320000}"/>
    <cellStyle name="T_070613 - Monthly Retail Sale Report in May 2007_NEW PLAN MACHINE MOVE MAP VN 2 2 2 2 2 2 3" xfId="20708" xr:uid="{00000000-0005-0000-0000-00005C320000}"/>
    <cellStyle name="T_070613 - Monthly Retail Sale Report in May 2007_NEW PLAN MACHINE MOVE MAP VN 2 2 2 2 2 2 4" xfId="37916" xr:uid="{00000000-0005-0000-0000-00005D320000}"/>
    <cellStyle name="T_070613 - Monthly Retail Sale Report in May 2007_NEW PLAN MACHINE MOVE MAP VN 2 2 2 2 2 2 5" xfId="44338" xr:uid="{00000000-0005-0000-0000-00005E320000}"/>
    <cellStyle name="T_070613 - Monthly Retail Sale Report in May 2007_NEW PLAN MACHINE MOVE MAP VN 2 2 2 2 2 2 6" xfId="24979" xr:uid="{00000000-0005-0000-0000-00005F320000}"/>
    <cellStyle name="T_070613 - Monthly Retail Sale Report in May 2007_NEW PLAN MACHINE MOVE MAP VN 2 2 2 2 2 2 7" xfId="53970" xr:uid="{00000000-0005-0000-0000-000060320000}"/>
    <cellStyle name="T_070613 - Monthly Retail Sale Report in May 2007_NEW PLAN MACHINE MOVE MAP VN 2 2 2 2 2 3" xfId="22644" xr:uid="{00000000-0005-0000-0000-000061320000}"/>
    <cellStyle name="T_070613 - Monthly Retail Sale Report in May 2007_NEW PLAN MACHINE MOVE MAP VN 2 2 2 2 2 4" xfId="24091" xr:uid="{00000000-0005-0000-0000-000062320000}"/>
    <cellStyle name="T_070613 - Monthly Retail Sale Report in May 2007_NEW PLAN MACHINE MOVE MAP VN 2 2 2 2 2 5" xfId="34794" xr:uid="{00000000-0005-0000-0000-000063320000}"/>
    <cellStyle name="T_070613 - Monthly Retail Sale Report in May 2007_NEW PLAN MACHINE MOVE MAP VN 2 2 2 2 2 6" xfId="41219" xr:uid="{00000000-0005-0000-0000-000064320000}"/>
    <cellStyle name="T_070613 - Monthly Retail Sale Report in May 2007_NEW PLAN MACHINE MOVE MAP VN 2 2 2 2 2 7" xfId="49697" xr:uid="{00000000-0005-0000-0000-000065320000}"/>
    <cellStyle name="T_070613 - Monthly Retail Sale Report in May 2007_NEW PLAN MACHINE MOVE MAP VN 2 2 2 2 2 8" xfId="52346" xr:uid="{00000000-0005-0000-0000-000066320000}"/>
    <cellStyle name="T_070613 - Monthly Retail Sale Report in May 2007_NEW PLAN MACHINE MOVE MAP VN 2 2 2 2 3" xfId="8292" xr:uid="{00000000-0005-0000-0000-000067320000}"/>
    <cellStyle name="T_070613 - Monthly Retail Sale Report in May 2007_NEW PLAN MACHINE MOVE MAP VN 2 2 2 2 3 2" xfId="11519" xr:uid="{00000000-0005-0000-0000-000068320000}"/>
    <cellStyle name="T_070613 - Monthly Retail Sale Report in May 2007_NEW PLAN MACHINE MOVE MAP VN 2 2 2 2 3 2 2" xfId="21137" xr:uid="{00000000-0005-0000-0000-000069320000}"/>
    <cellStyle name="T_070613 - Monthly Retail Sale Report in May 2007_NEW PLAN MACHINE MOVE MAP VN 2 2 2 2 3 2 3" xfId="30340" xr:uid="{00000000-0005-0000-0000-00006A320000}"/>
    <cellStyle name="T_070613 - Monthly Retail Sale Report in May 2007_NEW PLAN MACHINE MOVE MAP VN 2 2 2 2 3 2 4" xfId="35412" xr:uid="{00000000-0005-0000-0000-00006B320000}"/>
    <cellStyle name="T_070613 - Monthly Retail Sale Report in May 2007_NEW PLAN MACHINE MOVE MAP VN 2 2 2 2 3 2 5" xfId="41835" xr:uid="{00000000-0005-0000-0000-00006C320000}"/>
    <cellStyle name="T_070613 - Monthly Retail Sale Report in May 2007_NEW PLAN MACHINE MOVE MAP VN 2 2 2 2 3 2 6" xfId="26338" xr:uid="{00000000-0005-0000-0000-00006D320000}"/>
    <cellStyle name="T_070613 - Monthly Retail Sale Report in May 2007_NEW PLAN MACHINE MOVE MAP VN 2 2 2 2 3 2 7" xfId="52298" xr:uid="{00000000-0005-0000-0000-00006E320000}"/>
    <cellStyle name="T_070613 - Monthly Retail Sale Report in May 2007_NEW PLAN MACHINE MOVE MAP VN 2 2 2 2 3 3" xfId="12740" xr:uid="{00000000-0005-0000-0000-00006F320000}"/>
    <cellStyle name="T_070613 - Monthly Retail Sale Report in May 2007_NEW PLAN MACHINE MOVE MAP VN 2 2 2 2 3 3 2" xfId="18435" xr:uid="{00000000-0005-0000-0000-000070320000}"/>
    <cellStyle name="T_070613 - Monthly Retail Sale Report in May 2007_NEW PLAN MACHINE MOVE MAP VN 2 2 2 2 3 3 3" xfId="19820" xr:uid="{00000000-0005-0000-0000-000071320000}"/>
    <cellStyle name="T_070613 - Monthly Retail Sale Report in May 2007_NEW PLAN MACHINE MOVE MAP VN 2 2 2 2 3 3 4" xfId="36633" xr:uid="{00000000-0005-0000-0000-000072320000}"/>
    <cellStyle name="T_070613 - Monthly Retail Sale Report in May 2007_NEW PLAN MACHINE MOVE MAP VN 2 2 2 2 3 3 5" xfId="43056" xr:uid="{00000000-0005-0000-0000-000073320000}"/>
    <cellStyle name="T_070613 - Monthly Retail Sale Report in May 2007_NEW PLAN MACHINE MOVE MAP VN 2 2 2 2 3 3 6" xfId="49386" xr:uid="{00000000-0005-0000-0000-000074320000}"/>
    <cellStyle name="T_070613 - Monthly Retail Sale Report in May 2007_NEW PLAN MACHINE MOVE MAP VN 2 2 2 2 3 3 7" xfId="20224" xr:uid="{00000000-0005-0000-0000-000075320000}"/>
    <cellStyle name="T_070613 - Monthly Retail Sale Report in May 2007_NEW PLAN MACHINE MOVE MAP VN 2 2 2 2 4" xfId="9114" xr:uid="{00000000-0005-0000-0000-000076320000}"/>
    <cellStyle name="T_070613 - Monthly Retail Sale Report in May 2007_NEW PLAN MACHINE MOVE MAP VN 2 2 2 2 4 2" xfId="22881" xr:uid="{00000000-0005-0000-0000-000077320000}"/>
    <cellStyle name="T_070613 - Monthly Retail Sale Report in May 2007_NEW PLAN MACHINE MOVE MAP VN 2 2 2 2 4 3" xfId="26626" xr:uid="{00000000-0005-0000-0000-000078320000}"/>
    <cellStyle name="T_070613 - Monthly Retail Sale Report in May 2007_NEW PLAN MACHINE MOVE MAP VN 2 2 2 2 4 4" xfId="33039" xr:uid="{00000000-0005-0000-0000-000079320000}"/>
    <cellStyle name="T_070613 - Monthly Retail Sale Report in May 2007_NEW PLAN MACHINE MOVE MAP VN 2 2 2 2 4 5" xfId="39469" xr:uid="{00000000-0005-0000-0000-00007A320000}"/>
    <cellStyle name="T_070613 - Monthly Retail Sale Report in May 2007_NEW PLAN MACHINE MOVE MAP VN 2 2 2 2 4 6" xfId="20232" xr:uid="{00000000-0005-0000-0000-00007B320000}"/>
    <cellStyle name="T_070613 - Monthly Retail Sale Report in May 2007_NEW PLAN MACHINE MOVE MAP VN 2 2 2 2 4 7" xfId="50606" xr:uid="{00000000-0005-0000-0000-00007C320000}"/>
    <cellStyle name="T_070613 - Monthly Retail Sale Report in May 2007_NEW PLAN MACHINE MOVE MAP VN 2 2 2 2 5" xfId="21669" xr:uid="{00000000-0005-0000-0000-00007D320000}"/>
    <cellStyle name="T_070613 - Monthly Retail Sale Report in May 2007_NEW PLAN MACHINE MOVE MAP VN 2 2 2 2 6" xfId="28891" xr:uid="{00000000-0005-0000-0000-00007E320000}"/>
    <cellStyle name="T_070613 - Monthly Retail Sale Report in May 2007_NEW PLAN MACHINE MOVE MAP VN 2 2 2 2 7" xfId="30802" xr:uid="{00000000-0005-0000-0000-00007F320000}"/>
    <cellStyle name="T_070613 - Monthly Retail Sale Report in May 2007_NEW PLAN MACHINE MOVE MAP VN 2 2 2 2 8" xfId="28602" xr:uid="{00000000-0005-0000-0000-000080320000}"/>
    <cellStyle name="T_070613 - Monthly Retail Sale Report in May 2007_NEW PLAN MACHINE MOVE MAP VN 2 2 2 2 9" xfId="50309" xr:uid="{00000000-0005-0000-0000-000081320000}"/>
    <cellStyle name="T_070613 - Monthly Retail Sale Report in May 2007_NEW PLAN MACHINE MOVE MAP VN 2 2 2 3" xfId="10350" xr:uid="{00000000-0005-0000-0000-000082320000}"/>
    <cellStyle name="T_070613 - Monthly Retail Sale Report in May 2007_NEW PLAN MACHINE MOVE MAP VN 2 2 2 3 2" xfId="13475" xr:uid="{00000000-0005-0000-0000-000083320000}"/>
    <cellStyle name="T_070613 - Monthly Retail Sale Report in May 2007_NEW PLAN MACHINE MOVE MAP VN 2 2 2 3 2 2" xfId="17395" xr:uid="{00000000-0005-0000-0000-000084320000}"/>
    <cellStyle name="T_070613 - Monthly Retail Sale Report in May 2007_NEW PLAN MACHINE MOVE MAP VN 2 2 2 3 2 3" xfId="17331" xr:uid="{00000000-0005-0000-0000-000085320000}"/>
    <cellStyle name="T_070613 - Monthly Retail Sale Report in May 2007_NEW PLAN MACHINE MOVE MAP VN 2 2 2 3 2 4" xfId="37368" xr:uid="{00000000-0005-0000-0000-000086320000}"/>
    <cellStyle name="T_070613 - Monthly Retail Sale Report in May 2007_NEW PLAN MACHINE MOVE MAP VN 2 2 2 3 2 5" xfId="43790" xr:uid="{00000000-0005-0000-0000-000087320000}"/>
    <cellStyle name="T_070613 - Monthly Retail Sale Report in May 2007_NEW PLAN MACHINE MOVE MAP VN 2 2 2 3 2 6" xfId="24967" xr:uid="{00000000-0005-0000-0000-000088320000}"/>
    <cellStyle name="T_070613 - Monthly Retail Sale Report in May 2007_NEW PLAN MACHINE MOVE MAP VN 2 2 2 3 2 7" xfId="32825" xr:uid="{00000000-0005-0000-0000-000089320000}"/>
    <cellStyle name="T_070613 - Monthly Retail Sale Report in May 2007_NEW PLAN MACHINE MOVE MAP VN 2 2 2 3 3" xfId="15780" xr:uid="{00000000-0005-0000-0000-00008A320000}"/>
    <cellStyle name="T_070613 - Monthly Retail Sale Report in May 2007_NEW PLAN MACHINE MOVE MAP VN 2 2 2 3 4" xfId="27895" xr:uid="{00000000-0005-0000-0000-00008B320000}"/>
    <cellStyle name="T_070613 - Monthly Retail Sale Report in May 2007_NEW PLAN MACHINE MOVE MAP VN 2 2 2 3 5" xfId="34243" xr:uid="{00000000-0005-0000-0000-00008C320000}"/>
    <cellStyle name="T_070613 - Monthly Retail Sale Report in May 2007_NEW PLAN MACHINE MOVE MAP VN 2 2 2 3 6" xfId="40669" xr:uid="{00000000-0005-0000-0000-00008D320000}"/>
    <cellStyle name="T_070613 - Monthly Retail Sale Report in May 2007_NEW PLAN MACHINE MOVE MAP VN 2 2 2 3 7" xfId="45364" xr:uid="{00000000-0005-0000-0000-00008E320000}"/>
    <cellStyle name="T_070613 - Monthly Retail Sale Report in May 2007_NEW PLAN MACHINE MOVE MAP VN 2 2 2 3 8" xfId="51538" xr:uid="{00000000-0005-0000-0000-00008F320000}"/>
    <cellStyle name="T_070613 - Monthly Retail Sale Report in May 2007_NEW PLAN MACHINE MOVE MAP VN 2 2 2 4" xfId="8926" xr:uid="{00000000-0005-0000-0000-000090320000}"/>
    <cellStyle name="T_070613 - Monthly Retail Sale Report in May 2007_NEW PLAN MACHINE MOVE MAP VN 2 2 2 4 2" xfId="11892" xr:uid="{00000000-0005-0000-0000-000091320000}"/>
    <cellStyle name="T_070613 - Monthly Retail Sale Report in May 2007_NEW PLAN MACHINE MOVE MAP VN 2 2 2 4 2 2" xfId="22511" xr:uid="{00000000-0005-0000-0000-000092320000}"/>
    <cellStyle name="T_070613 - Monthly Retail Sale Report in May 2007_NEW PLAN MACHINE MOVE MAP VN 2 2 2 4 2 3" xfId="17730" xr:uid="{00000000-0005-0000-0000-000093320000}"/>
    <cellStyle name="T_070613 - Monthly Retail Sale Report in May 2007_NEW PLAN MACHINE MOVE MAP VN 2 2 2 4 2 4" xfId="35785" xr:uid="{00000000-0005-0000-0000-000094320000}"/>
    <cellStyle name="T_070613 - Monthly Retail Sale Report in May 2007_NEW PLAN MACHINE MOVE MAP VN 2 2 2 4 2 5" xfId="42208" xr:uid="{00000000-0005-0000-0000-000095320000}"/>
    <cellStyle name="T_070613 - Monthly Retail Sale Report in May 2007_NEW PLAN MACHINE MOVE MAP VN 2 2 2 4 2 6" xfId="32340" xr:uid="{00000000-0005-0000-0000-000096320000}"/>
    <cellStyle name="T_070613 - Monthly Retail Sale Report in May 2007_NEW PLAN MACHINE MOVE MAP VN 2 2 2 4 2 7" xfId="44809" xr:uid="{00000000-0005-0000-0000-000097320000}"/>
    <cellStyle name="T_070613 - Monthly Retail Sale Report in May 2007_NEW PLAN MACHINE MOVE MAP VN 2 2 2 4 3" xfId="11247" xr:uid="{00000000-0005-0000-0000-000098320000}"/>
    <cellStyle name="T_070613 - Monthly Retail Sale Report in May 2007_NEW PLAN MACHINE MOVE MAP VN 2 2 2 4 3 2" xfId="14930" xr:uid="{00000000-0005-0000-0000-000099320000}"/>
    <cellStyle name="T_070613 - Monthly Retail Sale Report in May 2007_NEW PLAN MACHINE MOVE MAP VN 2 2 2 4 3 3" xfId="24267" xr:uid="{00000000-0005-0000-0000-00009A320000}"/>
    <cellStyle name="T_070613 - Monthly Retail Sale Report in May 2007_NEW PLAN MACHINE MOVE MAP VN 2 2 2 4 3 4" xfId="35140" xr:uid="{00000000-0005-0000-0000-00009B320000}"/>
    <cellStyle name="T_070613 - Monthly Retail Sale Report in May 2007_NEW PLAN MACHINE MOVE MAP VN 2 2 2 4 3 5" xfId="41565" xr:uid="{00000000-0005-0000-0000-00009C320000}"/>
    <cellStyle name="T_070613 - Monthly Retail Sale Report in May 2007_NEW PLAN MACHINE MOVE MAP VN 2 2 2 4 3 6" xfId="47053" xr:uid="{00000000-0005-0000-0000-00009D320000}"/>
    <cellStyle name="T_070613 - Monthly Retail Sale Report in May 2007_NEW PLAN MACHINE MOVE MAP VN 2 2 2 4 3 7" xfId="50004" xr:uid="{00000000-0005-0000-0000-00009E320000}"/>
    <cellStyle name="T_070613 - Monthly Retail Sale Report in May 2007_NEW PLAN MACHINE MOVE MAP VN 2 2 2 5" xfId="13335" xr:uid="{00000000-0005-0000-0000-00009F320000}"/>
    <cellStyle name="T_070613 - Monthly Retail Sale Report in May 2007_NEW PLAN MACHINE MOVE MAP VN 2 2 2 5 2" xfId="23472" xr:uid="{00000000-0005-0000-0000-0000A0320000}"/>
    <cellStyle name="T_070613 - Monthly Retail Sale Report in May 2007_NEW PLAN MACHINE MOVE MAP VN 2 2 2 5 3" xfId="17738" xr:uid="{00000000-0005-0000-0000-0000A1320000}"/>
    <cellStyle name="T_070613 - Monthly Retail Sale Report in May 2007_NEW PLAN MACHINE MOVE MAP VN 2 2 2 5 4" xfId="37228" xr:uid="{00000000-0005-0000-0000-0000A2320000}"/>
    <cellStyle name="T_070613 - Monthly Retail Sale Report in May 2007_NEW PLAN MACHINE MOVE MAP VN 2 2 2 5 5" xfId="43650" xr:uid="{00000000-0005-0000-0000-0000A3320000}"/>
    <cellStyle name="T_070613 - Monthly Retail Sale Report in May 2007_NEW PLAN MACHINE MOVE MAP VN 2 2 2 5 6" xfId="47463" xr:uid="{00000000-0005-0000-0000-0000A4320000}"/>
    <cellStyle name="T_070613 - Monthly Retail Sale Report in May 2007_NEW PLAN MACHINE MOVE MAP VN 2 2 2 5 7" xfId="47438" xr:uid="{00000000-0005-0000-0000-0000A5320000}"/>
    <cellStyle name="T_070613 - Monthly Retail Sale Report in May 2007_NEW PLAN MACHINE MOVE MAP VN 2 2 2 6" xfId="22222" xr:uid="{00000000-0005-0000-0000-0000A6320000}"/>
    <cellStyle name="T_070613 - Monthly Retail Sale Report in May 2007_NEW PLAN MACHINE MOVE MAP VN 2 2 2 7" xfId="24652" xr:uid="{00000000-0005-0000-0000-0000A7320000}"/>
    <cellStyle name="T_070613 - Monthly Retail Sale Report in May 2007_NEW PLAN MACHINE MOVE MAP VN 2 2 2 8" xfId="27784" xr:uid="{00000000-0005-0000-0000-0000A8320000}"/>
    <cellStyle name="T_070613 - Monthly Retail Sale Report in May 2007_NEW PLAN MACHINE MOVE MAP VN 2 2 2 9" xfId="26377" xr:uid="{00000000-0005-0000-0000-0000A9320000}"/>
    <cellStyle name="T_070613 - Monthly Retail Sale Report in May 2007_NEW PLAN MACHINE MOVE MAP VN 3" xfId="7127" xr:uid="{00000000-0005-0000-0000-0000AA320000}"/>
    <cellStyle name="T_070613 - Monthly Retail Sale Report in May 2007_NEW PLAN MACHINE MOVE MAP VN 3 2" xfId="6569" xr:uid="{00000000-0005-0000-0000-0000AB320000}"/>
    <cellStyle name="T_070613 - Monthly Retail Sale Report in May 2007_NEW PLAN MACHINE MOVE MAP VN 3 2 10" xfId="32229" xr:uid="{00000000-0005-0000-0000-0000AC320000}"/>
    <cellStyle name="T_070613 - Monthly Retail Sale Report in May 2007_NEW PLAN MACHINE MOVE MAP VN 3 2 11" xfId="52079" xr:uid="{00000000-0005-0000-0000-0000AD320000}"/>
    <cellStyle name="T_070613 - Monthly Retail Sale Report in May 2007_NEW PLAN MACHINE MOVE MAP VN 3 2 2" xfId="7667" xr:uid="{00000000-0005-0000-0000-0000AE320000}"/>
    <cellStyle name="T_070613 - Monthly Retail Sale Report in May 2007_NEW PLAN MACHINE MOVE MAP VN 3 2 2 10" xfId="51880" xr:uid="{00000000-0005-0000-0000-0000AF320000}"/>
    <cellStyle name="T_070613 - Monthly Retail Sale Report in May 2007_NEW PLAN MACHINE MOVE MAP VN 3 2 2 2" xfId="10902" xr:uid="{00000000-0005-0000-0000-0000B0320000}"/>
    <cellStyle name="T_070613 - Monthly Retail Sale Report in May 2007_NEW PLAN MACHINE MOVE MAP VN 3 2 2 2 2" xfId="14024" xr:uid="{00000000-0005-0000-0000-0000B1320000}"/>
    <cellStyle name="T_070613 - Monthly Retail Sale Report in May 2007_NEW PLAN MACHINE MOVE MAP VN 3 2 2 2 2 2" xfId="20227" xr:uid="{00000000-0005-0000-0000-0000B2320000}"/>
    <cellStyle name="T_070613 - Monthly Retail Sale Report in May 2007_NEW PLAN MACHINE MOVE MAP VN 3 2 2 2 2 3" xfId="21113" xr:uid="{00000000-0005-0000-0000-0000B3320000}"/>
    <cellStyle name="T_070613 - Monthly Retail Sale Report in May 2007_NEW PLAN MACHINE MOVE MAP VN 3 2 2 2 2 4" xfId="37917" xr:uid="{00000000-0005-0000-0000-0000B4320000}"/>
    <cellStyle name="T_070613 - Monthly Retail Sale Report in May 2007_NEW PLAN MACHINE MOVE MAP VN 3 2 2 2 2 5" xfId="44339" xr:uid="{00000000-0005-0000-0000-0000B5320000}"/>
    <cellStyle name="T_070613 - Monthly Retail Sale Report in May 2007_NEW PLAN MACHINE MOVE MAP VN 3 2 2 2 2 6" xfId="49101" xr:uid="{00000000-0005-0000-0000-0000B6320000}"/>
    <cellStyle name="T_070613 - Monthly Retail Sale Report in May 2007_NEW PLAN MACHINE MOVE MAP VN 3 2 2 2 2 7" xfId="53971" xr:uid="{00000000-0005-0000-0000-0000B7320000}"/>
    <cellStyle name="T_070613 - Monthly Retail Sale Report in May 2007_NEW PLAN MACHINE MOVE MAP VN 3 2 2 2 3" xfId="14570" xr:uid="{00000000-0005-0000-0000-0000B8320000}"/>
    <cellStyle name="T_070613 - Monthly Retail Sale Report in May 2007_NEW PLAN MACHINE MOVE MAP VN 3 2 2 2 4" xfId="22353" xr:uid="{00000000-0005-0000-0000-0000B9320000}"/>
    <cellStyle name="T_070613 - Monthly Retail Sale Report in May 2007_NEW PLAN MACHINE MOVE MAP VN 3 2 2 2 5" xfId="34795" xr:uid="{00000000-0005-0000-0000-0000BA320000}"/>
    <cellStyle name="T_070613 - Monthly Retail Sale Report in May 2007_NEW PLAN MACHINE MOVE MAP VN 3 2 2 2 6" xfId="41220" xr:uid="{00000000-0005-0000-0000-0000BB320000}"/>
    <cellStyle name="T_070613 - Monthly Retail Sale Report in May 2007_NEW PLAN MACHINE MOVE MAP VN 3 2 2 2 7" xfId="39654" xr:uid="{00000000-0005-0000-0000-0000BC320000}"/>
    <cellStyle name="T_070613 - Monthly Retail Sale Report in May 2007_NEW PLAN MACHINE MOVE MAP VN 3 2 2 2 8" xfId="50773" xr:uid="{00000000-0005-0000-0000-0000BD320000}"/>
    <cellStyle name="T_070613 - Monthly Retail Sale Report in May 2007_NEW PLAN MACHINE MOVE MAP VN 3 2 2 3" xfId="8291" xr:uid="{00000000-0005-0000-0000-0000BE320000}"/>
    <cellStyle name="T_070613 - Monthly Retail Sale Report in May 2007_NEW PLAN MACHINE MOVE MAP VN 3 2 2 3 2" xfId="11518" xr:uid="{00000000-0005-0000-0000-0000BF320000}"/>
    <cellStyle name="T_070613 - Monthly Retail Sale Report in May 2007_NEW PLAN MACHINE MOVE MAP VN 3 2 2 3 2 2" xfId="18630" xr:uid="{00000000-0005-0000-0000-0000C0320000}"/>
    <cellStyle name="T_070613 - Monthly Retail Sale Report in May 2007_NEW PLAN MACHINE MOVE MAP VN 3 2 2 3 2 3" xfId="28062" xr:uid="{00000000-0005-0000-0000-0000C1320000}"/>
    <cellStyle name="T_070613 - Monthly Retail Sale Report in May 2007_NEW PLAN MACHINE MOVE MAP VN 3 2 2 3 2 4" xfId="35411" xr:uid="{00000000-0005-0000-0000-0000C2320000}"/>
    <cellStyle name="T_070613 - Monthly Retail Sale Report in May 2007_NEW PLAN MACHINE MOVE MAP VN 3 2 2 3 2 5" xfId="41834" xr:uid="{00000000-0005-0000-0000-0000C3320000}"/>
    <cellStyle name="T_070613 - Monthly Retail Sale Report in May 2007_NEW PLAN MACHINE MOVE MAP VN 3 2 2 3 2 6" xfId="27183" xr:uid="{00000000-0005-0000-0000-0000C4320000}"/>
    <cellStyle name="T_070613 - Monthly Retail Sale Report in May 2007_NEW PLAN MACHINE MOVE MAP VN 3 2 2 3 2 7" xfId="52903" xr:uid="{00000000-0005-0000-0000-0000C5320000}"/>
    <cellStyle name="T_070613 - Monthly Retail Sale Report in May 2007_NEW PLAN MACHINE MOVE MAP VN 3 2 2 3 3" xfId="12951" xr:uid="{00000000-0005-0000-0000-0000C6320000}"/>
    <cellStyle name="T_070613 - Monthly Retail Sale Report in May 2007_NEW PLAN MACHINE MOVE MAP VN 3 2 2 3 3 2" xfId="22755" xr:uid="{00000000-0005-0000-0000-0000C7320000}"/>
    <cellStyle name="T_070613 - Monthly Retail Sale Report in May 2007_NEW PLAN MACHINE MOVE MAP VN 3 2 2 3 3 3" xfId="23291" xr:uid="{00000000-0005-0000-0000-0000C8320000}"/>
    <cellStyle name="T_070613 - Monthly Retail Sale Report in May 2007_NEW PLAN MACHINE MOVE MAP VN 3 2 2 3 3 4" xfId="36844" xr:uid="{00000000-0005-0000-0000-0000C9320000}"/>
    <cellStyle name="T_070613 - Monthly Retail Sale Report in May 2007_NEW PLAN MACHINE MOVE MAP VN 3 2 2 3 3 5" xfId="43267" xr:uid="{00000000-0005-0000-0000-0000CA320000}"/>
    <cellStyle name="T_070613 - Monthly Retail Sale Report in May 2007_NEW PLAN MACHINE MOVE MAP VN 3 2 2 3 3 6" xfId="32076" xr:uid="{00000000-0005-0000-0000-0000CB320000}"/>
    <cellStyle name="T_070613 - Monthly Retail Sale Report in May 2007_NEW PLAN MACHINE MOVE MAP VN 3 2 2 3 3 7" xfId="49919" xr:uid="{00000000-0005-0000-0000-0000CC320000}"/>
    <cellStyle name="T_070613 - Monthly Retail Sale Report in May 2007_NEW PLAN MACHINE MOVE MAP VN 3 2 2 4" xfId="8660" xr:uid="{00000000-0005-0000-0000-0000CD320000}"/>
    <cellStyle name="T_070613 - Monthly Retail Sale Report in May 2007_NEW PLAN MACHINE MOVE MAP VN 3 2 2 4 2" xfId="16920" xr:uid="{00000000-0005-0000-0000-0000CE320000}"/>
    <cellStyle name="T_070613 - Monthly Retail Sale Report in May 2007_NEW PLAN MACHINE MOVE MAP VN 3 2 2 4 3" xfId="28764" xr:uid="{00000000-0005-0000-0000-0000CF320000}"/>
    <cellStyle name="T_070613 - Monthly Retail Sale Report in May 2007_NEW PLAN MACHINE MOVE MAP VN 3 2 2 4 4" xfId="32619" xr:uid="{00000000-0005-0000-0000-0000D0320000}"/>
    <cellStyle name="T_070613 - Monthly Retail Sale Report in May 2007_NEW PLAN MACHINE MOVE MAP VN 3 2 2 4 5" xfId="39054" xr:uid="{00000000-0005-0000-0000-0000D1320000}"/>
    <cellStyle name="T_070613 - Monthly Retail Sale Report in May 2007_NEW PLAN MACHINE MOVE MAP VN 3 2 2 4 6" xfId="47268" xr:uid="{00000000-0005-0000-0000-0000D2320000}"/>
    <cellStyle name="T_070613 - Monthly Retail Sale Report in May 2007_NEW PLAN MACHINE MOVE MAP VN 3 2 2 4 7" xfId="51545" xr:uid="{00000000-0005-0000-0000-0000D3320000}"/>
    <cellStyle name="T_070613 - Monthly Retail Sale Report in May 2007_NEW PLAN MACHINE MOVE MAP VN 3 2 2 5" xfId="15679" xr:uid="{00000000-0005-0000-0000-0000D4320000}"/>
    <cellStyle name="T_070613 - Monthly Retail Sale Report in May 2007_NEW PLAN MACHINE MOVE MAP VN 3 2 2 6" xfId="25766" xr:uid="{00000000-0005-0000-0000-0000D5320000}"/>
    <cellStyle name="T_070613 - Monthly Retail Sale Report in May 2007_NEW PLAN MACHINE MOVE MAP VN 3 2 2 7" xfId="27699" xr:uid="{00000000-0005-0000-0000-0000D6320000}"/>
    <cellStyle name="T_070613 - Monthly Retail Sale Report in May 2007_NEW PLAN MACHINE MOVE MAP VN 3 2 2 8" xfId="26065" xr:uid="{00000000-0005-0000-0000-0000D7320000}"/>
    <cellStyle name="T_070613 - Monthly Retail Sale Report in May 2007_NEW PLAN MACHINE MOVE MAP VN 3 2 2 9" xfId="26239" xr:uid="{00000000-0005-0000-0000-0000D8320000}"/>
    <cellStyle name="T_070613 - Monthly Retail Sale Report in May 2007_NEW PLAN MACHINE MOVE MAP VN 3 2 3" xfId="10351" xr:uid="{00000000-0005-0000-0000-0000D9320000}"/>
    <cellStyle name="T_070613 - Monthly Retail Sale Report in May 2007_NEW PLAN MACHINE MOVE MAP VN 3 2 3 2" xfId="13476" xr:uid="{00000000-0005-0000-0000-0000DA320000}"/>
    <cellStyle name="T_070613 - Monthly Retail Sale Report in May 2007_NEW PLAN MACHINE MOVE MAP VN 3 2 3 2 2" xfId="17291" xr:uid="{00000000-0005-0000-0000-0000DB320000}"/>
    <cellStyle name="T_070613 - Monthly Retail Sale Report in May 2007_NEW PLAN MACHINE MOVE MAP VN 3 2 3 2 3" xfId="18339" xr:uid="{00000000-0005-0000-0000-0000DC320000}"/>
    <cellStyle name="T_070613 - Monthly Retail Sale Report in May 2007_NEW PLAN MACHINE MOVE MAP VN 3 2 3 2 4" xfId="37369" xr:uid="{00000000-0005-0000-0000-0000DD320000}"/>
    <cellStyle name="T_070613 - Monthly Retail Sale Report in May 2007_NEW PLAN MACHINE MOVE MAP VN 3 2 3 2 5" xfId="43791" xr:uid="{00000000-0005-0000-0000-0000DE320000}"/>
    <cellStyle name="T_070613 - Monthly Retail Sale Report in May 2007_NEW PLAN MACHINE MOVE MAP VN 3 2 3 2 6" xfId="19160" xr:uid="{00000000-0005-0000-0000-0000DF320000}"/>
    <cellStyle name="T_070613 - Monthly Retail Sale Report in May 2007_NEW PLAN MACHINE MOVE MAP VN 3 2 3 2 7" xfId="49714" xr:uid="{00000000-0005-0000-0000-0000E0320000}"/>
    <cellStyle name="T_070613 - Monthly Retail Sale Report in May 2007_NEW PLAN MACHINE MOVE MAP VN 3 2 3 3" xfId="24733" xr:uid="{00000000-0005-0000-0000-0000E1320000}"/>
    <cellStyle name="T_070613 - Monthly Retail Sale Report in May 2007_NEW PLAN MACHINE MOVE MAP VN 3 2 3 4" xfId="26175" xr:uid="{00000000-0005-0000-0000-0000E2320000}"/>
    <cellStyle name="T_070613 - Monthly Retail Sale Report in May 2007_NEW PLAN MACHINE MOVE MAP VN 3 2 3 5" xfId="34244" xr:uid="{00000000-0005-0000-0000-0000E3320000}"/>
    <cellStyle name="T_070613 - Monthly Retail Sale Report in May 2007_NEW PLAN MACHINE MOVE MAP VN 3 2 3 6" xfId="40670" xr:uid="{00000000-0005-0000-0000-0000E4320000}"/>
    <cellStyle name="T_070613 - Monthly Retail Sale Report in May 2007_NEW PLAN MACHINE MOVE MAP VN 3 2 3 7" xfId="16235" xr:uid="{00000000-0005-0000-0000-0000E5320000}"/>
    <cellStyle name="T_070613 - Monthly Retail Sale Report in May 2007_NEW PLAN MACHINE MOVE MAP VN 3 2 3 8" xfId="52634" xr:uid="{00000000-0005-0000-0000-0000E6320000}"/>
    <cellStyle name="T_070613 - Monthly Retail Sale Report in May 2007_NEW PLAN MACHINE MOVE MAP VN 3 2 4" xfId="8925" xr:uid="{00000000-0005-0000-0000-0000E7320000}"/>
    <cellStyle name="T_070613 - Monthly Retail Sale Report in May 2007_NEW PLAN MACHINE MOVE MAP VN 3 2 4 2" xfId="11891" xr:uid="{00000000-0005-0000-0000-0000E8320000}"/>
    <cellStyle name="T_070613 - Monthly Retail Sale Report in May 2007_NEW PLAN MACHINE MOVE MAP VN 3 2 4 2 2" xfId="19312" xr:uid="{00000000-0005-0000-0000-0000E9320000}"/>
    <cellStyle name="T_070613 - Monthly Retail Sale Report in May 2007_NEW PLAN MACHINE MOVE MAP VN 3 2 4 2 3" xfId="19078" xr:uid="{00000000-0005-0000-0000-0000EA320000}"/>
    <cellStyle name="T_070613 - Monthly Retail Sale Report in May 2007_NEW PLAN MACHINE MOVE MAP VN 3 2 4 2 4" xfId="35784" xr:uid="{00000000-0005-0000-0000-0000EB320000}"/>
    <cellStyle name="T_070613 - Monthly Retail Sale Report in May 2007_NEW PLAN MACHINE MOVE MAP VN 3 2 4 2 5" xfId="42207" xr:uid="{00000000-0005-0000-0000-0000EC320000}"/>
    <cellStyle name="T_070613 - Monthly Retail Sale Report in May 2007_NEW PLAN MACHINE MOVE MAP VN 3 2 4 2 6" xfId="46871" xr:uid="{00000000-0005-0000-0000-0000ED320000}"/>
    <cellStyle name="T_070613 - Monthly Retail Sale Report in May 2007_NEW PLAN MACHINE MOVE MAP VN 3 2 4 2 7" xfId="28811" xr:uid="{00000000-0005-0000-0000-0000EE320000}"/>
    <cellStyle name="T_070613 - Monthly Retail Sale Report in May 2007_NEW PLAN MACHINE MOVE MAP VN 3 2 4 3" xfId="13045" xr:uid="{00000000-0005-0000-0000-0000EF320000}"/>
    <cellStyle name="T_070613 - Monthly Retail Sale Report in May 2007_NEW PLAN MACHINE MOVE MAP VN 3 2 4 3 2" xfId="25391" xr:uid="{00000000-0005-0000-0000-0000F0320000}"/>
    <cellStyle name="T_070613 - Monthly Retail Sale Report in May 2007_NEW PLAN MACHINE MOVE MAP VN 3 2 4 3 3" xfId="25012" xr:uid="{00000000-0005-0000-0000-0000F1320000}"/>
    <cellStyle name="T_070613 - Monthly Retail Sale Report in May 2007_NEW PLAN MACHINE MOVE MAP VN 3 2 4 3 4" xfId="36938" xr:uid="{00000000-0005-0000-0000-0000F2320000}"/>
    <cellStyle name="T_070613 - Monthly Retail Sale Report in May 2007_NEW PLAN MACHINE MOVE MAP VN 3 2 4 3 5" xfId="43361" xr:uid="{00000000-0005-0000-0000-0000F3320000}"/>
    <cellStyle name="T_070613 - Monthly Retail Sale Report in May 2007_NEW PLAN MACHINE MOVE MAP VN 3 2 4 3 6" xfId="23347" xr:uid="{00000000-0005-0000-0000-0000F4320000}"/>
    <cellStyle name="T_070613 - Monthly Retail Sale Report in May 2007_NEW PLAN MACHINE MOVE MAP VN 3 2 4 3 7" xfId="28156" xr:uid="{00000000-0005-0000-0000-0000F5320000}"/>
    <cellStyle name="T_070613 - Monthly Retail Sale Report in May 2007_NEW PLAN MACHINE MOVE MAP VN 3 2 5" xfId="13177" xr:uid="{00000000-0005-0000-0000-0000F6320000}"/>
    <cellStyle name="T_070613 - Monthly Retail Sale Report in May 2007_NEW PLAN MACHINE MOVE MAP VN 3 2 5 2" xfId="19899" xr:uid="{00000000-0005-0000-0000-0000F7320000}"/>
    <cellStyle name="T_070613 - Monthly Retail Sale Report in May 2007_NEW PLAN MACHINE MOVE MAP VN 3 2 5 3" xfId="16173" xr:uid="{00000000-0005-0000-0000-0000F8320000}"/>
    <cellStyle name="T_070613 - Monthly Retail Sale Report in May 2007_NEW PLAN MACHINE MOVE MAP VN 3 2 5 4" xfId="37070" xr:uid="{00000000-0005-0000-0000-0000F9320000}"/>
    <cellStyle name="T_070613 - Monthly Retail Sale Report in May 2007_NEW PLAN MACHINE MOVE MAP VN 3 2 5 5" xfId="43492" xr:uid="{00000000-0005-0000-0000-0000FA320000}"/>
    <cellStyle name="T_070613 - Monthly Retail Sale Report in May 2007_NEW PLAN MACHINE MOVE MAP VN 3 2 5 6" xfId="48983" xr:uid="{00000000-0005-0000-0000-0000FB320000}"/>
    <cellStyle name="T_070613 - Monthly Retail Sale Report in May 2007_NEW PLAN MACHINE MOVE MAP VN 3 2 5 7" xfId="50484" xr:uid="{00000000-0005-0000-0000-0000FC320000}"/>
    <cellStyle name="T_070613 - Monthly Retail Sale Report in May 2007_NEW PLAN MACHINE MOVE MAP VN 3 2 6" xfId="22440" xr:uid="{00000000-0005-0000-0000-0000FD320000}"/>
    <cellStyle name="T_070613 - Monthly Retail Sale Report in May 2007_NEW PLAN MACHINE MOVE MAP VN 3 2 7" xfId="26111" xr:uid="{00000000-0005-0000-0000-0000FE320000}"/>
    <cellStyle name="T_070613 - Monthly Retail Sale Report in May 2007_NEW PLAN MACHINE MOVE MAP VN 3 2 8" xfId="17125" xr:uid="{00000000-0005-0000-0000-0000FF320000}"/>
    <cellStyle name="T_070613 - Monthly Retail Sale Report in May 2007_NEW PLAN MACHINE MOVE MAP VN 3 2 9" xfId="23004" xr:uid="{00000000-0005-0000-0000-000000330000}"/>
    <cellStyle name="T_070705 - Monthly Retail Sale Report in Jun 2007" xfId="4995" xr:uid="{00000000-0005-0000-0000-000001330000}"/>
    <cellStyle name="T_070705 - Monthly Retail Sale Report in Jun 2007 2" xfId="5910" xr:uid="{00000000-0005-0000-0000-000002330000}"/>
    <cellStyle name="T_070705 - Monthly Retail Sale Report in Jun 2007 2 2" xfId="7129" xr:uid="{00000000-0005-0000-0000-000003330000}"/>
    <cellStyle name="T_070705 - Monthly Retail Sale Report in Jun 2007 2 2 2" xfId="6819" xr:uid="{00000000-0005-0000-0000-000004330000}"/>
    <cellStyle name="T_070705 - Monthly Retail Sale Report in Jun 2007 2 2 2 10" xfId="47193" xr:uid="{00000000-0005-0000-0000-000005330000}"/>
    <cellStyle name="T_070705 - Monthly Retail Sale Report in Jun 2007 2 2 2 11" xfId="51915" xr:uid="{00000000-0005-0000-0000-000006330000}"/>
    <cellStyle name="T_070705 - Monthly Retail Sale Report in Jun 2007 2 2 2 2" xfId="7908" xr:uid="{00000000-0005-0000-0000-000007330000}"/>
    <cellStyle name="T_070705 - Monthly Retail Sale Report in Jun 2007 2 2 2 2 10" xfId="52740" xr:uid="{00000000-0005-0000-0000-000008330000}"/>
    <cellStyle name="T_070705 - Monthly Retail Sale Report in Jun 2007 2 2 2 2 2" xfId="11140" xr:uid="{00000000-0005-0000-0000-000009330000}"/>
    <cellStyle name="T_070705 - Monthly Retail Sale Report in Jun 2007 2 2 2 2 2 2" xfId="14262" xr:uid="{00000000-0005-0000-0000-00000A330000}"/>
    <cellStyle name="T_070705 - Monthly Retail Sale Report in Jun 2007 2 2 2 2 2 2 2" xfId="21890" xr:uid="{00000000-0005-0000-0000-00000B330000}"/>
    <cellStyle name="T_070705 - Monthly Retail Sale Report in Jun 2007 2 2 2 2 2 2 3" xfId="18917" xr:uid="{00000000-0005-0000-0000-00000C330000}"/>
    <cellStyle name="T_070705 - Monthly Retail Sale Report in Jun 2007 2 2 2 2 2 2 4" xfId="38155" xr:uid="{00000000-0005-0000-0000-00000D330000}"/>
    <cellStyle name="T_070705 - Monthly Retail Sale Report in Jun 2007 2 2 2 2 2 2 5" xfId="44577" xr:uid="{00000000-0005-0000-0000-00000E330000}"/>
    <cellStyle name="T_070705 - Monthly Retail Sale Report in Jun 2007 2 2 2 2 2 2 6" xfId="49243" xr:uid="{00000000-0005-0000-0000-00000F330000}"/>
    <cellStyle name="T_070705 - Monthly Retail Sale Report in Jun 2007 2 2 2 2 2 2 7" xfId="54209" xr:uid="{00000000-0005-0000-0000-000010330000}"/>
    <cellStyle name="T_070705 - Monthly Retail Sale Report in Jun 2007 2 2 2 2 2 3" xfId="21752" xr:uid="{00000000-0005-0000-0000-000011330000}"/>
    <cellStyle name="T_070705 - Monthly Retail Sale Report in Jun 2007 2 2 2 2 2 4" xfId="19717" xr:uid="{00000000-0005-0000-0000-000012330000}"/>
    <cellStyle name="T_070705 - Monthly Retail Sale Report in Jun 2007 2 2 2 2 2 5" xfId="35033" xr:uid="{00000000-0005-0000-0000-000013330000}"/>
    <cellStyle name="T_070705 - Monthly Retail Sale Report in Jun 2007 2 2 2 2 2 6" xfId="41458" xr:uid="{00000000-0005-0000-0000-000014330000}"/>
    <cellStyle name="T_070705 - Monthly Retail Sale Report in Jun 2007 2 2 2 2 2 7" xfId="20242" xr:uid="{00000000-0005-0000-0000-000015330000}"/>
    <cellStyle name="T_070705 - Monthly Retail Sale Report in Jun 2007 2 2 2 2 2 8" xfId="50428" xr:uid="{00000000-0005-0000-0000-000016330000}"/>
    <cellStyle name="T_070705 - Monthly Retail Sale Report in Jun 2007 2 2 2 2 3" xfId="8086" xr:uid="{00000000-0005-0000-0000-000017330000}"/>
    <cellStyle name="T_070705 - Monthly Retail Sale Report in Jun 2007 2 2 2 2 3 2" xfId="11321" xr:uid="{00000000-0005-0000-0000-000018330000}"/>
    <cellStyle name="T_070705 - Monthly Retail Sale Report in Jun 2007 2 2 2 2 3 2 2" xfId="20602" xr:uid="{00000000-0005-0000-0000-000019330000}"/>
    <cellStyle name="T_070705 - Monthly Retail Sale Report in Jun 2007 2 2 2 2 3 2 3" xfId="27691" xr:uid="{00000000-0005-0000-0000-00001A330000}"/>
    <cellStyle name="T_070705 - Monthly Retail Sale Report in Jun 2007 2 2 2 2 3 2 4" xfId="35214" xr:uid="{00000000-0005-0000-0000-00001B330000}"/>
    <cellStyle name="T_070705 - Monthly Retail Sale Report in Jun 2007 2 2 2 2 3 2 5" xfId="41637" xr:uid="{00000000-0005-0000-0000-00001C330000}"/>
    <cellStyle name="T_070705 - Monthly Retail Sale Report in Jun 2007 2 2 2 2 3 2 6" xfId="48180" xr:uid="{00000000-0005-0000-0000-00001D330000}"/>
    <cellStyle name="T_070705 - Monthly Retail Sale Report in Jun 2007 2 2 2 2 3 2 7" xfId="24236" xr:uid="{00000000-0005-0000-0000-00001E330000}"/>
    <cellStyle name="T_070705 - Monthly Retail Sale Report in Jun 2007 2 2 2 2 3 3" xfId="12691" xr:uid="{00000000-0005-0000-0000-00001F330000}"/>
    <cellStyle name="T_070705 - Monthly Retail Sale Report in Jun 2007 2 2 2 2 3 3 2" xfId="20261" xr:uid="{00000000-0005-0000-0000-000020330000}"/>
    <cellStyle name="T_070705 - Monthly Retail Sale Report in Jun 2007 2 2 2 2 3 3 3" xfId="14622" xr:uid="{00000000-0005-0000-0000-000021330000}"/>
    <cellStyle name="T_070705 - Monthly Retail Sale Report in Jun 2007 2 2 2 2 3 3 4" xfId="36584" xr:uid="{00000000-0005-0000-0000-000022330000}"/>
    <cellStyle name="T_070705 - Monthly Retail Sale Report in Jun 2007 2 2 2 2 3 3 5" xfId="43007" xr:uid="{00000000-0005-0000-0000-000023330000}"/>
    <cellStyle name="T_070705 - Monthly Retail Sale Report in Jun 2007 2 2 2 2 3 3 6" xfId="33981" xr:uid="{00000000-0005-0000-0000-000024330000}"/>
    <cellStyle name="T_070705 - Monthly Retail Sale Report in Jun 2007 2 2 2 2 3 3 7" xfId="44731" xr:uid="{00000000-0005-0000-0000-000025330000}"/>
    <cellStyle name="T_070705 - Monthly Retail Sale Report in Jun 2007 2 2 2 2 4" xfId="12330" xr:uid="{00000000-0005-0000-0000-000026330000}"/>
    <cellStyle name="T_070705 - Monthly Retail Sale Report in Jun 2007 2 2 2 2 4 2" xfId="18875" xr:uid="{00000000-0005-0000-0000-000027330000}"/>
    <cellStyle name="T_070705 - Monthly Retail Sale Report in Jun 2007 2 2 2 2 4 3" xfId="21797" xr:uid="{00000000-0005-0000-0000-000028330000}"/>
    <cellStyle name="T_070705 - Monthly Retail Sale Report in Jun 2007 2 2 2 2 4 4" xfId="36223" xr:uid="{00000000-0005-0000-0000-000029330000}"/>
    <cellStyle name="T_070705 - Monthly Retail Sale Report in Jun 2007 2 2 2 2 4 5" xfId="42646" xr:uid="{00000000-0005-0000-0000-00002A330000}"/>
    <cellStyle name="T_070705 - Monthly Retail Sale Report in Jun 2007 2 2 2 2 4 6" xfId="45584" xr:uid="{00000000-0005-0000-0000-00002B330000}"/>
    <cellStyle name="T_070705 - Monthly Retail Sale Report in Jun 2007 2 2 2 2 4 7" xfId="30459" xr:uid="{00000000-0005-0000-0000-00002C330000}"/>
    <cellStyle name="T_070705 - Monthly Retail Sale Report in Jun 2007 2 2 2 2 5" xfId="21083" xr:uid="{00000000-0005-0000-0000-00002D330000}"/>
    <cellStyle name="T_070705 - Monthly Retail Sale Report in Jun 2007 2 2 2 2 6" xfId="31511" xr:uid="{00000000-0005-0000-0000-00002E330000}"/>
    <cellStyle name="T_070705 - Monthly Retail Sale Report in Jun 2007 2 2 2 2 7" xfId="31907" xr:uid="{00000000-0005-0000-0000-00002F330000}"/>
    <cellStyle name="T_070705 - Monthly Retail Sale Report in Jun 2007 2 2 2 2 8" xfId="38354" xr:uid="{00000000-0005-0000-0000-000030330000}"/>
    <cellStyle name="T_070705 - Monthly Retail Sale Report in Jun 2007 2 2 2 2 9" xfId="30263" xr:uid="{00000000-0005-0000-0000-000031330000}"/>
    <cellStyle name="T_070705 - Monthly Retail Sale Report in Jun 2007 2 2 2 3" xfId="10589" xr:uid="{00000000-0005-0000-0000-000032330000}"/>
    <cellStyle name="T_070705 - Monthly Retail Sale Report in Jun 2007 2 2 2 3 2" xfId="13711" xr:uid="{00000000-0005-0000-0000-000033330000}"/>
    <cellStyle name="T_070705 - Monthly Retail Sale Report in Jun 2007 2 2 2 3 2 2" xfId="25400" xr:uid="{00000000-0005-0000-0000-000034330000}"/>
    <cellStyle name="T_070705 - Monthly Retail Sale Report in Jun 2007 2 2 2 3 2 3" xfId="25211" xr:uid="{00000000-0005-0000-0000-000035330000}"/>
    <cellStyle name="T_070705 - Monthly Retail Sale Report in Jun 2007 2 2 2 3 2 4" xfId="37604" xr:uid="{00000000-0005-0000-0000-000036330000}"/>
    <cellStyle name="T_070705 - Monthly Retail Sale Report in Jun 2007 2 2 2 3 2 5" xfId="44026" xr:uid="{00000000-0005-0000-0000-000037330000}"/>
    <cellStyle name="T_070705 - Monthly Retail Sale Report in Jun 2007 2 2 2 3 2 6" xfId="45764" xr:uid="{00000000-0005-0000-0000-000038330000}"/>
    <cellStyle name="T_070705 - Monthly Retail Sale Report in Jun 2007 2 2 2 3 2 7" xfId="45069" xr:uid="{00000000-0005-0000-0000-000039330000}"/>
    <cellStyle name="T_070705 - Monthly Retail Sale Report in Jun 2007 2 2 2 3 3" xfId="22050" xr:uid="{00000000-0005-0000-0000-00003A330000}"/>
    <cellStyle name="T_070705 - Monthly Retail Sale Report in Jun 2007 2 2 2 3 4" xfId="26434" xr:uid="{00000000-0005-0000-0000-00003B330000}"/>
    <cellStyle name="T_070705 - Monthly Retail Sale Report in Jun 2007 2 2 2 3 5" xfId="34482" xr:uid="{00000000-0005-0000-0000-00003C330000}"/>
    <cellStyle name="T_070705 - Monthly Retail Sale Report in Jun 2007 2 2 2 3 6" xfId="40907" xr:uid="{00000000-0005-0000-0000-00003D330000}"/>
    <cellStyle name="T_070705 - Monthly Retail Sale Report in Jun 2007 2 2 2 3 7" xfId="32160" xr:uid="{00000000-0005-0000-0000-00003E330000}"/>
    <cellStyle name="T_070705 - Monthly Retail Sale Report in Jun 2007 2 2 2 3 8" xfId="38655" xr:uid="{00000000-0005-0000-0000-00003F330000}"/>
    <cellStyle name="T_070705 - Monthly Retail Sale Report in Jun 2007 2 2 2 4" xfId="8749" xr:uid="{00000000-0005-0000-0000-000040330000}"/>
    <cellStyle name="T_070705 - Monthly Retail Sale Report in Jun 2007 2 2 2 4 2" xfId="11726" xr:uid="{00000000-0005-0000-0000-000041330000}"/>
    <cellStyle name="T_070705 - Monthly Retail Sale Report in Jun 2007 2 2 2 4 2 2" xfId="18360" xr:uid="{00000000-0005-0000-0000-000042330000}"/>
    <cellStyle name="T_070705 - Monthly Retail Sale Report in Jun 2007 2 2 2 4 2 3" xfId="27220" xr:uid="{00000000-0005-0000-0000-000043330000}"/>
    <cellStyle name="T_070705 - Monthly Retail Sale Report in Jun 2007 2 2 2 4 2 4" xfId="35619" xr:uid="{00000000-0005-0000-0000-000044330000}"/>
    <cellStyle name="T_070705 - Monthly Retail Sale Report in Jun 2007 2 2 2 4 2 5" xfId="42042" xr:uid="{00000000-0005-0000-0000-000045330000}"/>
    <cellStyle name="T_070705 - Monthly Retail Sale Report in Jun 2007 2 2 2 4 2 6" xfId="29369" xr:uid="{00000000-0005-0000-0000-000046330000}"/>
    <cellStyle name="T_070705 - Monthly Retail Sale Report in Jun 2007 2 2 2 4 2 7" xfId="48973" xr:uid="{00000000-0005-0000-0000-000047330000}"/>
    <cellStyle name="T_070705 - Monthly Retail Sale Report in Jun 2007 2 2 2 4 3" xfId="9073" xr:uid="{00000000-0005-0000-0000-000048330000}"/>
    <cellStyle name="T_070705 - Monthly Retail Sale Report in Jun 2007 2 2 2 4 3 2" xfId="14855" xr:uid="{00000000-0005-0000-0000-000049330000}"/>
    <cellStyle name="T_070705 - Monthly Retail Sale Report in Jun 2007 2 2 2 4 3 3" xfId="29080" xr:uid="{00000000-0005-0000-0000-00004A330000}"/>
    <cellStyle name="T_070705 - Monthly Retail Sale Report in Jun 2007 2 2 2 4 3 4" xfId="32998" xr:uid="{00000000-0005-0000-0000-00004B330000}"/>
    <cellStyle name="T_070705 - Monthly Retail Sale Report in Jun 2007 2 2 2 4 3 5" xfId="39428" xr:uid="{00000000-0005-0000-0000-00004C330000}"/>
    <cellStyle name="T_070705 - Monthly Retail Sale Report in Jun 2007 2 2 2 4 3 6" xfId="46483" xr:uid="{00000000-0005-0000-0000-00004D330000}"/>
    <cellStyle name="T_070705 - Monthly Retail Sale Report in Jun 2007 2 2 2 4 3 7" xfId="51021" xr:uid="{00000000-0005-0000-0000-00004E330000}"/>
    <cellStyle name="T_070705 - Monthly Retail Sale Report in Jun 2007 2 2 2 5" xfId="9384" xr:uid="{00000000-0005-0000-0000-00004F330000}"/>
    <cellStyle name="T_070705 - Monthly Retail Sale Report in Jun 2007 2 2 2 5 2" xfId="16086" xr:uid="{00000000-0005-0000-0000-000050330000}"/>
    <cellStyle name="T_070705 - Monthly Retail Sale Report in Jun 2007 2 2 2 5 3" xfId="15941" xr:uid="{00000000-0005-0000-0000-000051330000}"/>
    <cellStyle name="T_070705 - Monthly Retail Sale Report in Jun 2007 2 2 2 5 4" xfId="33299" xr:uid="{00000000-0005-0000-0000-000052330000}"/>
    <cellStyle name="T_070705 - Monthly Retail Sale Report in Jun 2007 2 2 2 5 5" xfId="39727" xr:uid="{00000000-0005-0000-0000-000053330000}"/>
    <cellStyle name="T_070705 - Monthly Retail Sale Report in Jun 2007 2 2 2 5 6" xfId="47519" xr:uid="{00000000-0005-0000-0000-000054330000}"/>
    <cellStyle name="T_070705 - Monthly Retail Sale Report in Jun 2007 2 2 2 5 7" xfId="53665" xr:uid="{00000000-0005-0000-0000-000055330000}"/>
    <cellStyle name="T_070705 - Monthly Retail Sale Report in Jun 2007 2 2 2 6" xfId="16776" xr:uid="{00000000-0005-0000-0000-000056330000}"/>
    <cellStyle name="T_070705 - Monthly Retail Sale Report in Jun 2007 2 2 2 7" xfId="25985" xr:uid="{00000000-0005-0000-0000-000057330000}"/>
    <cellStyle name="T_070705 - Monthly Retail Sale Report in Jun 2007 2 2 2 8" xfId="27588" xr:uid="{00000000-0005-0000-0000-000058330000}"/>
    <cellStyle name="T_070705 - Monthly Retail Sale Report in Jun 2007 2 2 2 9" xfId="27082" xr:uid="{00000000-0005-0000-0000-000059330000}"/>
    <cellStyle name="T_070705 - Monthly Retail Sale Report in Jun 2007 3" xfId="6938" xr:uid="{00000000-0005-0000-0000-00005A330000}"/>
    <cellStyle name="T_070705 - Monthly Retail Sale Report in Jun 2007 3 2" xfId="6707" xr:uid="{00000000-0005-0000-0000-00005B330000}"/>
    <cellStyle name="T_070705 - Monthly Retail Sale Report in Jun 2007 3 2 10" xfId="50193" xr:uid="{00000000-0005-0000-0000-00005C330000}"/>
    <cellStyle name="T_070705 - Monthly Retail Sale Report in Jun 2007 3 2 11" xfId="51176" xr:uid="{00000000-0005-0000-0000-00005D330000}"/>
    <cellStyle name="T_070705 - Monthly Retail Sale Report in Jun 2007 3 2 2" xfId="7802" xr:uid="{00000000-0005-0000-0000-00005E330000}"/>
    <cellStyle name="T_070705 - Monthly Retail Sale Report in Jun 2007 3 2 2 10" xfId="45831" xr:uid="{00000000-0005-0000-0000-00005F330000}"/>
    <cellStyle name="T_070705 - Monthly Retail Sale Report in Jun 2007 3 2 2 2" xfId="11037" xr:uid="{00000000-0005-0000-0000-000060330000}"/>
    <cellStyle name="T_070705 - Monthly Retail Sale Report in Jun 2007 3 2 2 2 2" xfId="14159" xr:uid="{00000000-0005-0000-0000-000061330000}"/>
    <cellStyle name="T_070705 - Monthly Retail Sale Report in Jun 2007 3 2 2 2 2 2" xfId="23847" xr:uid="{00000000-0005-0000-0000-000062330000}"/>
    <cellStyle name="T_070705 - Monthly Retail Sale Report in Jun 2007 3 2 2 2 2 3" xfId="17029" xr:uid="{00000000-0005-0000-0000-000063330000}"/>
    <cellStyle name="T_070705 - Monthly Retail Sale Report in Jun 2007 3 2 2 2 2 4" xfId="38052" xr:uid="{00000000-0005-0000-0000-000064330000}"/>
    <cellStyle name="T_070705 - Monthly Retail Sale Report in Jun 2007 3 2 2 2 2 5" xfId="44474" xr:uid="{00000000-0005-0000-0000-000065330000}"/>
    <cellStyle name="T_070705 - Monthly Retail Sale Report in Jun 2007 3 2 2 2 2 6" xfId="40282" xr:uid="{00000000-0005-0000-0000-000066330000}"/>
    <cellStyle name="T_070705 - Monthly Retail Sale Report in Jun 2007 3 2 2 2 2 7" xfId="54106" xr:uid="{00000000-0005-0000-0000-000067330000}"/>
    <cellStyle name="T_070705 - Monthly Retail Sale Report in Jun 2007 3 2 2 2 3" xfId="23088" xr:uid="{00000000-0005-0000-0000-000068330000}"/>
    <cellStyle name="T_070705 - Monthly Retail Sale Report in Jun 2007 3 2 2 2 4" xfId="28786" xr:uid="{00000000-0005-0000-0000-000069330000}"/>
    <cellStyle name="T_070705 - Monthly Retail Sale Report in Jun 2007 3 2 2 2 5" xfId="34930" xr:uid="{00000000-0005-0000-0000-00006A330000}"/>
    <cellStyle name="T_070705 - Monthly Retail Sale Report in Jun 2007 3 2 2 2 6" xfId="41355" xr:uid="{00000000-0005-0000-0000-00006B330000}"/>
    <cellStyle name="T_070705 - Monthly Retail Sale Report in Jun 2007 3 2 2 2 7" xfId="49779" xr:uid="{00000000-0005-0000-0000-00006C330000}"/>
    <cellStyle name="T_070705 - Monthly Retail Sale Report in Jun 2007 3 2 2 2 8" xfId="53485" xr:uid="{00000000-0005-0000-0000-00006D330000}"/>
    <cellStyle name="T_070705 - Monthly Retail Sale Report in Jun 2007 3 2 2 3" xfId="8172" xr:uid="{00000000-0005-0000-0000-00006E330000}"/>
    <cellStyle name="T_070705 - Monthly Retail Sale Report in Jun 2007 3 2 2 3 2" xfId="11403" xr:uid="{00000000-0005-0000-0000-00006F330000}"/>
    <cellStyle name="T_070705 - Monthly Retail Sale Report in Jun 2007 3 2 2 3 2 2" xfId="22762" xr:uid="{00000000-0005-0000-0000-000070330000}"/>
    <cellStyle name="T_070705 - Monthly Retail Sale Report in Jun 2007 3 2 2 3 2 3" xfId="27766" xr:uid="{00000000-0005-0000-0000-000071330000}"/>
    <cellStyle name="T_070705 - Monthly Retail Sale Report in Jun 2007 3 2 2 3 2 4" xfId="35296" xr:uid="{00000000-0005-0000-0000-000072330000}"/>
    <cellStyle name="T_070705 - Monthly Retail Sale Report in Jun 2007 3 2 2 3 2 5" xfId="41719" xr:uid="{00000000-0005-0000-0000-000073330000}"/>
    <cellStyle name="T_070705 - Monthly Retail Sale Report in Jun 2007 3 2 2 3 2 6" xfId="29426" xr:uid="{00000000-0005-0000-0000-000074330000}"/>
    <cellStyle name="T_070705 - Monthly Retail Sale Report in Jun 2007 3 2 2 3 2 7" xfId="47417" xr:uid="{00000000-0005-0000-0000-000075330000}"/>
    <cellStyle name="T_070705 - Monthly Retail Sale Report in Jun 2007 3 2 2 3 3" xfId="12722" xr:uid="{00000000-0005-0000-0000-000076330000}"/>
    <cellStyle name="T_070705 - Monthly Retail Sale Report in Jun 2007 3 2 2 3 3 2" xfId="20449" xr:uid="{00000000-0005-0000-0000-000077330000}"/>
    <cellStyle name="T_070705 - Monthly Retail Sale Report in Jun 2007 3 2 2 3 3 3" xfId="15149" xr:uid="{00000000-0005-0000-0000-000078330000}"/>
    <cellStyle name="T_070705 - Monthly Retail Sale Report in Jun 2007 3 2 2 3 3 4" xfId="36615" xr:uid="{00000000-0005-0000-0000-000079330000}"/>
    <cellStyle name="T_070705 - Monthly Retail Sale Report in Jun 2007 3 2 2 3 3 5" xfId="43038" xr:uid="{00000000-0005-0000-0000-00007A330000}"/>
    <cellStyle name="T_070705 - Monthly Retail Sale Report in Jun 2007 3 2 2 3 3 6" xfId="26851" xr:uid="{00000000-0005-0000-0000-00007B330000}"/>
    <cellStyle name="T_070705 - Monthly Retail Sale Report in Jun 2007 3 2 2 3 3 7" xfId="49837" xr:uid="{00000000-0005-0000-0000-00007C330000}"/>
    <cellStyle name="T_070705 - Monthly Retail Sale Report in Jun 2007 3 2 2 4" xfId="12857" xr:uid="{00000000-0005-0000-0000-00007D330000}"/>
    <cellStyle name="T_070705 - Monthly Retail Sale Report in Jun 2007 3 2 2 4 2" xfId="17580" xr:uid="{00000000-0005-0000-0000-00007E330000}"/>
    <cellStyle name="T_070705 - Monthly Retail Sale Report in Jun 2007 3 2 2 4 3" xfId="16041" xr:uid="{00000000-0005-0000-0000-00007F330000}"/>
    <cellStyle name="T_070705 - Monthly Retail Sale Report in Jun 2007 3 2 2 4 4" xfId="36750" xr:uid="{00000000-0005-0000-0000-000080330000}"/>
    <cellStyle name="T_070705 - Monthly Retail Sale Report in Jun 2007 3 2 2 4 5" xfId="43173" xr:uid="{00000000-0005-0000-0000-000081330000}"/>
    <cellStyle name="T_070705 - Monthly Retail Sale Report in Jun 2007 3 2 2 4 6" xfId="47231" xr:uid="{00000000-0005-0000-0000-000082330000}"/>
    <cellStyle name="T_070705 - Monthly Retail Sale Report in Jun 2007 3 2 2 4 7" xfId="29430" xr:uid="{00000000-0005-0000-0000-000083330000}"/>
    <cellStyle name="T_070705 - Monthly Retail Sale Report in Jun 2007 3 2 2 5" xfId="19716" xr:uid="{00000000-0005-0000-0000-000084330000}"/>
    <cellStyle name="T_070705 - Monthly Retail Sale Report in Jun 2007 3 2 2 6" xfId="27537" xr:uid="{00000000-0005-0000-0000-000085330000}"/>
    <cellStyle name="T_070705 - Monthly Retail Sale Report in Jun 2007 3 2 2 7" xfId="31364" xr:uid="{00000000-0005-0000-0000-000086330000}"/>
    <cellStyle name="T_070705 - Monthly Retail Sale Report in Jun 2007 3 2 2 8" xfId="30250" xr:uid="{00000000-0005-0000-0000-000087330000}"/>
    <cellStyle name="T_070705 - Monthly Retail Sale Report in Jun 2007 3 2 2 9" xfId="32041" xr:uid="{00000000-0005-0000-0000-000088330000}"/>
    <cellStyle name="T_070705 - Monthly Retail Sale Report in Jun 2007 3 2 3" xfId="10486" xr:uid="{00000000-0005-0000-0000-000089330000}"/>
    <cellStyle name="T_070705 - Monthly Retail Sale Report in Jun 2007 3 2 3 2" xfId="13610" xr:uid="{00000000-0005-0000-0000-00008A330000}"/>
    <cellStyle name="T_070705 - Monthly Retail Sale Report in Jun 2007 3 2 3 2 2" xfId="19136" xr:uid="{00000000-0005-0000-0000-00008B330000}"/>
    <cellStyle name="T_070705 - Monthly Retail Sale Report in Jun 2007 3 2 3 2 3" xfId="16996" xr:uid="{00000000-0005-0000-0000-00008C330000}"/>
    <cellStyle name="T_070705 - Monthly Retail Sale Report in Jun 2007 3 2 3 2 4" xfId="37503" xr:uid="{00000000-0005-0000-0000-00008D330000}"/>
    <cellStyle name="T_070705 - Monthly Retail Sale Report in Jun 2007 3 2 3 2 5" xfId="43925" xr:uid="{00000000-0005-0000-0000-00008E330000}"/>
    <cellStyle name="T_070705 - Monthly Retail Sale Report in Jun 2007 3 2 3 2 6" xfId="48325" xr:uid="{00000000-0005-0000-0000-00008F330000}"/>
    <cellStyle name="T_070705 - Monthly Retail Sale Report in Jun 2007 3 2 3 2 7" xfId="28314" xr:uid="{00000000-0005-0000-0000-000090330000}"/>
    <cellStyle name="T_070705 - Monthly Retail Sale Report in Jun 2007 3 2 3 3" xfId="14585" xr:uid="{00000000-0005-0000-0000-000091330000}"/>
    <cellStyle name="T_070705 - Monthly Retail Sale Report in Jun 2007 3 2 3 4" xfId="24941" xr:uid="{00000000-0005-0000-0000-000092330000}"/>
    <cellStyle name="T_070705 - Monthly Retail Sale Report in Jun 2007 3 2 3 5" xfId="34379" xr:uid="{00000000-0005-0000-0000-000093330000}"/>
    <cellStyle name="T_070705 - Monthly Retail Sale Report in Jun 2007 3 2 3 6" xfId="40804" xr:uid="{00000000-0005-0000-0000-000094330000}"/>
    <cellStyle name="T_070705 - Monthly Retail Sale Report in Jun 2007 3 2 3 7" xfId="20926" xr:uid="{00000000-0005-0000-0000-000095330000}"/>
    <cellStyle name="T_070705 - Monthly Retail Sale Report in Jun 2007 3 2 3 8" xfId="50784" xr:uid="{00000000-0005-0000-0000-000096330000}"/>
    <cellStyle name="T_070705 - Monthly Retail Sale Report in Jun 2007 3 2 4" xfId="8826" xr:uid="{00000000-0005-0000-0000-000097330000}"/>
    <cellStyle name="T_070705 - Monthly Retail Sale Report in Jun 2007 3 2 4 2" xfId="11796" xr:uid="{00000000-0005-0000-0000-000098330000}"/>
    <cellStyle name="T_070705 - Monthly Retail Sale Report in Jun 2007 3 2 4 2 2" xfId="20207" xr:uid="{00000000-0005-0000-0000-000099330000}"/>
    <cellStyle name="T_070705 - Monthly Retail Sale Report in Jun 2007 3 2 4 2 3" xfId="15138" xr:uid="{00000000-0005-0000-0000-00009A330000}"/>
    <cellStyle name="T_070705 - Monthly Retail Sale Report in Jun 2007 3 2 4 2 4" xfId="35689" xr:uid="{00000000-0005-0000-0000-00009B330000}"/>
    <cellStyle name="T_070705 - Monthly Retail Sale Report in Jun 2007 3 2 4 2 5" xfId="42112" xr:uid="{00000000-0005-0000-0000-00009C330000}"/>
    <cellStyle name="T_070705 - Monthly Retail Sale Report in Jun 2007 3 2 4 2 6" xfId="49363" xr:uid="{00000000-0005-0000-0000-00009D330000}"/>
    <cellStyle name="T_070705 - Monthly Retail Sale Report in Jun 2007 3 2 4 2 7" xfId="46378" xr:uid="{00000000-0005-0000-0000-00009E330000}"/>
    <cellStyle name="T_070705 - Monthly Retail Sale Report in Jun 2007 3 2 4 3" xfId="9865" xr:uid="{00000000-0005-0000-0000-00009F330000}"/>
    <cellStyle name="T_070705 - Monthly Retail Sale Report in Jun 2007 3 2 4 3 2" xfId="17620" xr:uid="{00000000-0005-0000-0000-0000A0330000}"/>
    <cellStyle name="T_070705 - Monthly Retail Sale Report in Jun 2007 3 2 4 3 3" xfId="22715" xr:uid="{00000000-0005-0000-0000-0000A1330000}"/>
    <cellStyle name="T_070705 - Monthly Retail Sale Report in Jun 2007 3 2 4 3 4" xfId="33759" xr:uid="{00000000-0005-0000-0000-0000A2330000}"/>
    <cellStyle name="T_070705 - Monthly Retail Sale Report in Jun 2007 3 2 4 3 5" xfId="40187" xr:uid="{00000000-0005-0000-0000-0000A3330000}"/>
    <cellStyle name="T_070705 - Monthly Retail Sale Report in Jun 2007 3 2 4 3 6" xfId="32139" xr:uid="{00000000-0005-0000-0000-0000A4330000}"/>
    <cellStyle name="T_070705 - Monthly Retail Sale Report in Jun 2007 3 2 4 3 7" xfId="51980" xr:uid="{00000000-0005-0000-0000-0000A5330000}"/>
    <cellStyle name="T_070705 - Monthly Retail Sale Report in Jun 2007 3 2 5" xfId="13330" xr:uid="{00000000-0005-0000-0000-0000A6330000}"/>
    <cellStyle name="T_070705 - Monthly Retail Sale Report in Jun 2007 3 2 5 2" xfId="21996" xr:uid="{00000000-0005-0000-0000-0000A7330000}"/>
    <cellStyle name="T_070705 - Monthly Retail Sale Report in Jun 2007 3 2 5 3" xfId="20570" xr:uid="{00000000-0005-0000-0000-0000A8330000}"/>
    <cellStyle name="T_070705 - Monthly Retail Sale Report in Jun 2007 3 2 5 4" xfId="37223" xr:uid="{00000000-0005-0000-0000-0000A9330000}"/>
    <cellStyle name="T_070705 - Monthly Retail Sale Report in Jun 2007 3 2 5 5" xfId="43645" xr:uid="{00000000-0005-0000-0000-0000AA330000}"/>
    <cellStyle name="T_070705 - Monthly Retail Sale Report in Jun 2007 3 2 5 6" xfId="25566" xr:uid="{00000000-0005-0000-0000-0000AB330000}"/>
    <cellStyle name="T_070705 - Monthly Retail Sale Report in Jun 2007 3 2 5 7" xfId="44755" xr:uid="{00000000-0005-0000-0000-0000AC330000}"/>
    <cellStyle name="T_070705 - Monthly Retail Sale Report in Jun 2007 3 2 6" xfId="22814" xr:uid="{00000000-0005-0000-0000-0000AD330000}"/>
    <cellStyle name="T_070705 - Monthly Retail Sale Report in Jun 2007 3 2 7" xfId="31370" xr:uid="{00000000-0005-0000-0000-0000AE330000}"/>
    <cellStyle name="T_070705 - Monthly Retail Sale Report in Jun 2007 3 2 8" xfId="31626" xr:uid="{00000000-0005-0000-0000-0000AF330000}"/>
    <cellStyle name="T_070705 - Monthly Retail Sale Report in Jun 2007 3 2 9" xfId="28084" xr:uid="{00000000-0005-0000-0000-0000B0330000}"/>
    <cellStyle name="T_070705 - Monthly Retail Sale Report in Jun 2007_NEW PLAN MACHINE MOVE MAP VN" xfId="5911" xr:uid="{00000000-0005-0000-0000-0000B1330000}"/>
    <cellStyle name="T_070705 - Monthly Retail Sale Report in Jun 2007_NEW PLAN MACHINE MOVE MAP VN 2" xfId="5912" xr:uid="{00000000-0005-0000-0000-0000B2330000}"/>
    <cellStyle name="T_070705 - Monthly Retail Sale Report in Jun 2007_NEW PLAN MACHINE MOVE MAP VN 2 2" xfId="7131" xr:uid="{00000000-0005-0000-0000-0000B3330000}"/>
    <cellStyle name="T_070705 - Monthly Retail Sale Report in Jun 2007_NEW PLAN MACHINE MOVE MAP VN 2 2 2" xfId="6566" xr:uid="{00000000-0005-0000-0000-0000B4330000}"/>
    <cellStyle name="T_070705 - Monthly Retail Sale Report in Jun 2007_NEW PLAN MACHINE MOVE MAP VN 2 2 2 10" xfId="28154" xr:uid="{00000000-0005-0000-0000-0000B5330000}"/>
    <cellStyle name="T_070705 - Monthly Retail Sale Report in Jun 2007_NEW PLAN MACHINE MOVE MAP VN 2 2 2 11" xfId="52343" xr:uid="{00000000-0005-0000-0000-0000B6330000}"/>
    <cellStyle name="T_070705 - Monthly Retail Sale Report in Jun 2007_NEW PLAN MACHINE MOVE MAP VN 2 2 2 2" xfId="7664" xr:uid="{00000000-0005-0000-0000-0000B7330000}"/>
    <cellStyle name="T_070705 - Monthly Retail Sale Report in Jun 2007_NEW PLAN MACHINE MOVE MAP VN 2 2 2 2 10" xfId="52621" xr:uid="{00000000-0005-0000-0000-0000B8330000}"/>
    <cellStyle name="T_070705 - Monthly Retail Sale Report in Jun 2007_NEW PLAN MACHINE MOVE MAP VN 2 2 2 2 2" xfId="10899" xr:uid="{00000000-0005-0000-0000-0000B9330000}"/>
    <cellStyle name="T_070705 - Monthly Retail Sale Report in Jun 2007_NEW PLAN MACHINE MOVE MAP VN 2 2 2 2 2 2" xfId="14021" xr:uid="{00000000-0005-0000-0000-0000BA330000}"/>
    <cellStyle name="T_070705 - Monthly Retail Sale Report in Jun 2007_NEW PLAN MACHINE MOVE MAP VN 2 2 2 2 2 2 2" xfId="17983" xr:uid="{00000000-0005-0000-0000-0000BB330000}"/>
    <cellStyle name="T_070705 - Monthly Retail Sale Report in Jun 2007_NEW PLAN MACHINE MOVE MAP VN 2 2 2 2 2 2 3" xfId="14439" xr:uid="{00000000-0005-0000-0000-0000BC330000}"/>
    <cellStyle name="T_070705 - Monthly Retail Sale Report in Jun 2007_NEW PLAN MACHINE MOVE MAP VN 2 2 2 2 2 2 4" xfId="37914" xr:uid="{00000000-0005-0000-0000-0000BD330000}"/>
    <cellStyle name="T_070705 - Monthly Retail Sale Report in Jun 2007_NEW PLAN MACHINE MOVE MAP VN 2 2 2 2 2 2 5" xfId="44336" xr:uid="{00000000-0005-0000-0000-0000BE330000}"/>
    <cellStyle name="T_070705 - Monthly Retail Sale Report in Jun 2007_NEW PLAN MACHINE MOVE MAP VN 2 2 2 2 2 2 6" xfId="45829" xr:uid="{00000000-0005-0000-0000-0000BF330000}"/>
    <cellStyle name="T_070705 - Monthly Retail Sale Report in Jun 2007_NEW PLAN MACHINE MOVE MAP VN 2 2 2 2 2 2 7" xfId="53968" xr:uid="{00000000-0005-0000-0000-0000C0330000}"/>
    <cellStyle name="T_070705 - Monthly Retail Sale Report in Jun 2007_NEW PLAN MACHINE MOVE MAP VN 2 2 2 2 2 3" xfId="15409" xr:uid="{00000000-0005-0000-0000-0000C1330000}"/>
    <cellStyle name="T_070705 - Monthly Retail Sale Report in Jun 2007_NEW PLAN MACHINE MOVE MAP VN 2 2 2 2 2 4" xfId="31456" xr:uid="{00000000-0005-0000-0000-0000C2330000}"/>
    <cellStyle name="T_070705 - Monthly Retail Sale Report in Jun 2007_NEW PLAN MACHINE MOVE MAP VN 2 2 2 2 2 5" xfId="34792" xr:uid="{00000000-0005-0000-0000-0000C3330000}"/>
    <cellStyle name="T_070705 - Monthly Retail Sale Report in Jun 2007_NEW PLAN MACHINE MOVE MAP VN 2 2 2 2 2 6" xfId="41217" xr:uid="{00000000-0005-0000-0000-0000C4330000}"/>
    <cellStyle name="T_070705 - Monthly Retail Sale Report in Jun 2007_NEW PLAN MACHINE MOVE MAP VN 2 2 2 2 2 7" xfId="33560" xr:uid="{00000000-0005-0000-0000-0000C5330000}"/>
    <cellStyle name="T_070705 - Monthly Retail Sale Report in Jun 2007_NEW PLAN MACHINE MOVE MAP VN 2 2 2 2 2 8" xfId="50922" xr:uid="{00000000-0005-0000-0000-0000C6330000}"/>
    <cellStyle name="T_070705 - Monthly Retail Sale Report in Jun 2007_NEW PLAN MACHINE MOVE MAP VN 2 2 2 2 3" xfId="9288" xr:uid="{00000000-0005-0000-0000-0000C7330000}"/>
    <cellStyle name="T_070705 - Monthly Retail Sale Report in Jun 2007_NEW PLAN MACHINE MOVE MAP VN 2 2 2 2 3 2" xfId="12014" xr:uid="{00000000-0005-0000-0000-0000C8330000}"/>
    <cellStyle name="T_070705 - Monthly Retail Sale Report in Jun 2007_NEW PLAN MACHINE MOVE MAP VN 2 2 2 2 3 2 2" xfId="20622" xr:uid="{00000000-0005-0000-0000-0000C9330000}"/>
    <cellStyle name="T_070705 - Monthly Retail Sale Report in Jun 2007_NEW PLAN MACHINE MOVE MAP VN 2 2 2 2 3 2 3" xfId="16866" xr:uid="{00000000-0005-0000-0000-0000CA330000}"/>
    <cellStyle name="T_070705 - Monthly Retail Sale Report in Jun 2007_NEW PLAN MACHINE MOVE MAP VN 2 2 2 2 3 2 4" xfId="35907" xr:uid="{00000000-0005-0000-0000-0000CB330000}"/>
    <cellStyle name="T_070705 - Monthly Retail Sale Report in Jun 2007_NEW PLAN MACHINE MOVE MAP VN 2 2 2 2 3 2 5" xfId="42330" xr:uid="{00000000-0005-0000-0000-0000CC330000}"/>
    <cellStyle name="T_070705 - Monthly Retail Sale Report in Jun 2007_NEW PLAN MACHINE MOVE MAP VN 2 2 2 2 3 2 6" xfId="49023" xr:uid="{00000000-0005-0000-0000-0000CD330000}"/>
    <cellStyle name="T_070705 - Monthly Retail Sale Report in Jun 2007_NEW PLAN MACHINE MOVE MAP VN 2 2 2 2 3 2 7" xfId="50746" xr:uid="{00000000-0005-0000-0000-0000CE330000}"/>
    <cellStyle name="T_070705 - Monthly Retail Sale Report in Jun 2007_NEW PLAN MACHINE MOVE MAP VN 2 2 2 2 3 3" xfId="10046" xr:uid="{00000000-0005-0000-0000-0000CF330000}"/>
    <cellStyle name="T_070705 - Monthly Retail Sale Report in Jun 2007_NEW PLAN MACHINE MOVE MAP VN 2 2 2 2 3 3 2" xfId="23756" xr:uid="{00000000-0005-0000-0000-0000D0330000}"/>
    <cellStyle name="T_070705 - Monthly Retail Sale Report in Jun 2007_NEW PLAN MACHINE MOVE MAP VN 2 2 2 2 3 3 3" xfId="31173" xr:uid="{00000000-0005-0000-0000-0000D1330000}"/>
    <cellStyle name="T_070705 - Monthly Retail Sale Report in Jun 2007_NEW PLAN MACHINE MOVE MAP VN 2 2 2 2 3 3 4" xfId="33939" xr:uid="{00000000-0005-0000-0000-0000D2330000}"/>
    <cellStyle name="T_070705 - Monthly Retail Sale Report in Jun 2007_NEW PLAN MACHINE MOVE MAP VN 2 2 2 2 3 3 5" xfId="40366" xr:uid="{00000000-0005-0000-0000-0000D3330000}"/>
    <cellStyle name="T_070705 - Monthly Retail Sale Report in Jun 2007_NEW PLAN MACHINE MOVE MAP VN 2 2 2 2 3 3 6" xfId="39164" xr:uid="{00000000-0005-0000-0000-0000D4330000}"/>
    <cellStyle name="T_070705 - Monthly Retail Sale Report in Jun 2007_NEW PLAN MACHINE MOVE MAP VN 2 2 2 2 3 3 7" xfId="51627" xr:uid="{00000000-0005-0000-0000-0000D5330000}"/>
    <cellStyle name="T_070705 - Monthly Retail Sale Report in Jun 2007_NEW PLAN MACHINE MOVE MAP VN 2 2 2 2 4" xfId="9206" xr:uid="{00000000-0005-0000-0000-0000D6330000}"/>
    <cellStyle name="T_070705 - Monthly Retail Sale Report in Jun 2007_NEW PLAN MACHINE MOVE MAP VN 2 2 2 2 4 2" xfId="17138" xr:uid="{00000000-0005-0000-0000-0000D7330000}"/>
    <cellStyle name="T_070705 - Monthly Retail Sale Report in Jun 2007_NEW PLAN MACHINE MOVE MAP VN 2 2 2 2 4 3" xfId="22248" xr:uid="{00000000-0005-0000-0000-0000D8330000}"/>
    <cellStyle name="T_070705 - Monthly Retail Sale Report in Jun 2007_NEW PLAN MACHINE MOVE MAP VN 2 2 2 2 4 4" xfId="33131" xr:uid="{00000000-0005-0000-0000-0000D9330000}"/>
    <cellStyle name="T_070705 - Monthly Retail Sale Report in Jun 2007_NEW PLAN MACHINE MOVE MAP VN 2 2 2 2 4 5" xfId="39561" xr:uid="{00000000-0005-0000-0000-0000DA330000}"/>
    <cellStyle name="T_070705 - Monthly Retail Sale Report in Jun 2007_NEW PLAN MACHINE MOVE MAP VN 2 2 2 2 4 6" xfId="45161" xr:uid="{00000000-0005-0000-0000-0000DB330000}"/>
    <cellStyle name="T_070705 - Monthly Retail Sale Report in Jun 2007_NEW PLAN MACHINE MOVE MAP VN 2 2 2 2 4 7" xfId="52280" xr:uid="{00000000-0005-0000-0000-0000DC330000}"/>
    <cellStyle name="T_070705 - Monthly Retail Sale Report in Jun 2007_NEW PLAN MACHINE MOVE MAP VN 2 2 2 2 5" xfId="22208" xr:uid="{00000000-0005-0000-0000-0000DD330000}"/>
    <cellStyle name="T_070705 - Monthly Retail Sale Report in Jun 2007_NEW PLAN MACHINE MOVE MAP VN 2 2 2 2 6" xfId="30347" xr:uid="{00000000-0005-0000-0000-0000DE330000}"/>
    <cellStyle name="T_070705 - Monthly Retail Sale Report in Jun 2007_NEW PLAN MACHINE MOVE MAP VN 2 2 2 2 7" xfId="28239" xr:uid="{00000000-0005-0000-0000-0000DF330000}"/>
    <cellStyle name="T_070705 - Monthly Retail Sale Report in Jun 2007_NEW PLAN MACHINE MOVE MAP VN 2 2 2 2 8" xfId="31617" xr:uid="{00000000-0005-0000-0000-0000E0330000}"/>
    <cellStyle name="T_070705 - Monthly Retail Sale Report in Jun 2007_NEW PLAN MACHINE MOVE MAP VN 2 2 2 2 9" xfId="46037" xr:uid="{00000000-0005-0000-0000-0000E1330000}"/>
    <cellStyle name="T_070705 - Monthly Retail Sale Report in Jun 2007_NEW PLAN MACHINE MOVE MAP VN 2 2 2 3" xfId="10348" xr:uid="{00000000-0005-0000-0000-0000E2330000}"/>
    <cellStyle name="T_070705 - Monthly Retail Sale Report in Jun 2007_NEW PLAN MACHINE MOVE MAP VN 2 2 2 3 2" xfId="13473" xr:uid="{00000000-0005-0000-0000-0000E3330000}"/>
    <cellStyle name="T_070705 - Monthly Retail Sale Report in Jun 2007_NEW PLAN MACHINE MOVE MAP VN 2 2 2 3 2 2" xfId="22866" xr:uid="{00000000-0005-0000-0000-0000E4330000}"/>
    <cellStyle name="T_070705 - Monthly Retail Sale Report in Jun 2007_NEW PLAN MACHINE MOVE MAP VN 2 2 2 3 2 3" xfId="15390" xr:uid="{00000000-0005-0000-0000-0000E5330000}"/>
    <cellStyle name="T_070705 - Monthly Retail Sale Report in Jun 2007_NEW PLAN MACHINE MOVE MAP VN 2 2 2 3 2 4" xfId="37366" xr:uid="{00000000-0005-0000-0000-0000E6330000}"/>
    <cellStyle name="T_070705 - Monthly Retail Sale Report in Jun 2007_NEW PLAN MACHINE MOVE MAP VN 2 2 2 3 2 5" xfId="43788" xr:uid="{00000000-0005-0000-0000-0000E7330000}"/>
    <cellStyle name="T_070705 - Monthly Retail Sale Report in Jun 2007_NEW PLAN MACHINE MOVE MAP VN 2 2 2 3 2 6" xfId="20486" xr:uid="{00000000-0005-0000-0000-0000E8330000}"/>
    <cellStyle name="T_070705 - Monthly Retail Sale Report in Jun 2007_NEW PLAN MACHINE MOVE MAP VN 2 2 2 3 2 7" xfId="39770" xr:uid="{00000000-0005-0000-0000-0000E9330000}"/>
    <cellStyle name="T_070705 - Monthly Retail Sale Report in Jun 2007_NEW PLAN MACHINE MOVE MAP VN 2 2 2 3 3" xfId="16664" xr:uid="{00000000-0005-0000-0000-0000EA330000}"/>
    <cellStyle name="T_070705 - Monthly Retail Sale Report in Jun 2007_NEW PLAN MACHINE MOVE MAP VN 2 2 2 3 4" xfId="27051" xr:uid="{00000000-0005-0000-0000-0000EB330000}"/>
    <cellStyle name="T_070705 - Monthly Retail Sale Report in Jun 2007_NEW PLAN MACHINE MOVE MAP VN 2 2 2 3 5" xfId="34241" xr:uid="{00000000-0005-0000-0000-0000EC330000}"/>
    <cellStyle name="T_070705 - Monthly Retail Sale Report in Jun 2007_NEW PLAN MACHINE MOVE MAP VN 2 2 2 3 6" xfId="40667" xr:uid="{00000000-0005-0000-0000-0000ED330000}"/>
    <cellStyle name="T_070705 - Monthly Retail Sale Report in Jun 2007_NEW PLAN MACHINE MOVE MAP VN 2 2 2 3 7" xfId="29005" xr:uid="{00000000-0005-0000-0000-0000EE330000}"/>
    <cellStyle name="T_070705 - Monthly Retail Sale Report in Jun 2007_NEW PLAN MACHINE MOVE MAP VN 2 2 2 3 8" xfId="50057" xr:uid="{00000000-0005-0000-0000-0000EF330000}"/>
    <cellStyle name="T_070705 - Monthly Retail Sale Report in Jun 2007_NEW PLAN MACHINE MOVE MAP VN 2 2 2 4" xfId="8928" xr:uid="{00000000-0005-0000-0000-0000F0330000}"/>
    <cellStyle name="T_070705 - Monthly Retail Sale Report in Jun 2007_NEW PLAN MACHINE MOVE MAP VN 2 2 2 4 2" xfId="11894" xr:uid="{00000000-0005-0000-0000-0000F1330000}"/>
    <cellStyle name="T_070705 - Monthly Retail Sale Report in Jun 2007_NEW PLAN MACHINE MOVE MAP VN 2 2 2 4 2 2" xfId="20719" xr:uid="{00000000-0005-0000-0000-0000F2330000}"/>
    <cellStyle name="T_070705 - Monthly Retail Sale Report in Jun 2007_NEW PLAN MACHINE MOVE MAP VN 2 2 2 4 2 3" xfId="25005" xr:uid="{00000000-0005-0000-0000-0000F3330000}"/>
    <cellStyle name="T_070705 - Monthly Retail Sale Report in Jun 2007_NEW PLAN MACHINE MOVE MAP VN 2 2 2 4 2 4" xfId="35787" xr:uid="{00000000-0005-0000-0000-0000F4330000}"/>
    <cellStyle name="T_070705 - Monthly Retail Sale Report in Jun 2007_NEW PLAN MACHINE MOVE MAP VN 2 2 2 4 2 5" xfId="42210" xr:uid="{00000000-0005-0000-0000-0000F5330000}"/>
    <cellStyle name="T_070705 - Monthly Retail Sale Report in Jun 2007_NEW PLAN MACHINE MOVE MAP VN 2 2 2 4 2 6" xfId="14484" xr:uid="{00000000-0005-0000-0000-0000F6330000}"/>
    <cellStyle name="T_070705 - Monthly Retail Sale Report in Jun 2007_NEW PLAN MACHINE MOVE MAP VN 2 2 2 4 2 7" xfId="50242" xr:uid="{00000000-0005-0000-0000-0000F7330000}"/>
    <cellStyle name="T_070705 - Monthly Retail Sale Report in Jun 2007_NEW PLAN MACHINE MOVE MAP VN 2 2 2 4 3" xfId="12497" xr:uid="{00000000-0005-0000-0000-0000F8330000}"/>
    <cellStyle name="T_070705 - Monthly Retail Sale Report in Jun 2007_NEW PLAN MACHINE MOVE MAP VN 2 2 2 4 3 2" xfId="22480" xr:uid="{00000000-0005-0000-0000-0000F9330000}"/>
    <cellStyle name="T_070705 - Monthly Retail Sale Report in Jun 2007_NEW PLAN MACHINE MOVE MAP VN 2 2 2 4 3 3" xfId="15765" xr:uid="{00000000-0005-0000-0000-0000FA330000}"/>
    <cellStyle name="T_070705 - Monthly Retail Sale Report in Jun 2007_NEW PLAN MACHINE MOVE MAP VN 2 2 2 4 3 4" xfId="36390" xr:uid="{00000000-0005-0000-0000-0000FB330000}"/>
    <cellStyle name="T_070705 - Monthly Retail Sale Report in Jun 2007_NEW PLAN MACHINE MOVE MAP VN 2 2 2 4 3 5" xfId="42813" xr:uid="{00000000-0005-0000-0000-0000FC330000}"/>
    <cellStyle name="T_070705 - Monthly Retail Sale Report in Jun 2007_NEW PLAN MACHINE MOVE MAP VN 2 2 2 4 3 6" xfId="19631" xr:uid="{00000000-0005-0000-0000-0000FD330000}"/>
    <cellStyle name="T_070705 - Monthly Retail Sale Report in Jun 2007_NEW PLAN MACHINE MOVE MAP VN 2 2 2 4 3 7" xfId="25889" xr:uid="{00000000-0005-0000-0000-0000FE330000}"/>
    <cellStyle name="T_070705 - Monthly Retail Sale Report in Jun 2007_NEW PLAN MACHINE MOVE MAP VN 2 2 2 5" xfId="12569" xr:uid="{00000000-0005-0000-0000-0000FF330000}"/>
    <cellStyle name="T_070705 - Monthly Retail Sale Report in Jun 2007_NEW PLAN MACHINE MOVE MAP VN 2 2 2 5 2" xfId="14447" xr:uid="{00000000-0005-0000-0000-000000340000}"/>
    <cellStyle name="T_070705 - Monthly Retail Sale Report in Jun 2007_NEW PLAN MACHINE MOVE MAP VN 2 2 2 5 3" xfId="30727" xr:uid="{00000000-0005-0000-0000-000001340000}"/>
    <cellStyle name="T_070705 - Monthly Retail Sale Report in Jun 2007_NEW PLAN MACHINE MOVE MAP VN 2 2 2 5 4" xfId="36462" xr:uid="{00000000-0005-0000-0000-000002340000}"/>
    <cellStyle name="T_070705 - Monthly Retail Sale Report in Jun 2007_NEW PLAN MACHINE MOVE MAP VN 2 2 2 5 5" xfId="42885" xr:uid="{00000000-0005-0000-0000-000003340000}"/>
    <cellStyle name="T_070705 - Monthly Retail Sale Report in Jun 2007_NEW PLAN MACHINE MOVE MAP VN 2 2 2 5 6" xfId="48484" xr:uid="{00000000-0005-0000-0000-000004340000}"/>
    <cellStyle name="T_070705 - Monthly Retail Sale Report in Jun 2007_NEW PLAN MACHINE MOVE MAP VN 2 2 2 5 7" xfId="49922" xr:uid="{00000000-0005-0000-0000-000005340000}"/>
    <cellStyle name="T_070705 - Monthly Retail Sale Report in Jun 2007_NEW PLAN MACHINE MOVE MAP VN 2 2 2 6" xfId="22836" xr:uid="{00000000-0005-0000-0000-000006340000}"/>
    <cellStyle name="T_070705 - Monthly Retail Sale Report in Jun 2007_NEW PLAN MACHINE MOVE MAP VN 2 2 2 7" xfId="21582" xr:uid="{00000000-0005-0000-0000-000007340000}"/>
    <cellStyle name="T_070705 - Monthly Retail Sale Report in Jun 2007_NEW PLAN MACHINE MOVE MAP VN 2 2 2 8" xfId="18154" xr:uid="{00000000-0005-0000-0000-000008340000}"/>
    <cellStyle name="T_070705 - Monthly Retail Sale Report in Jun 2007_NEW PLAN MACHINE MOVE MAP VN 2 2 2 9" xfId="28466" xr:uid="{00000000-0005-0000-0000-000009340000}"/>
    <cellStyle name="T_070705 - Monthly Retail Sale Report in Jun 2007_NEW PLAN MACHINE MOVE MAP VN 3" xfId="7130" xr:uid="{00000000-0005-0000-0000-00000A340000}"/>
    <cellStyle name="T_070705 - Monthly Retail Sale Report in Jun 2007_NEW PLAN MACHINE MOVE MAP VN 3 2" xfId="6567" xr:uid="{00000000-0005-0000-0000-00000B340000}"/>
    <cellStyle name="T_070705 - Monthly Retail Sale Report in Jun 2007_NEW PLAN MACHINE MOVE MAP VN 3 2 10" xfId="16577" xr:uid="{00000000-0005-0000-0000-00000C340000}"/>
    <cellStyle name="T_070705 - Monthly Retail Sale Report in Jun 2007_NEW PLAN MACHINE MOVE MAP VN 3 2 11" xfId="50770" xr:uid="{00000000-0005-0000-0000-00000D340000}"/>
    <cellStyle name="T_070705 - Monthly Retail Sale Report in Jun 2007_NEW PLAN MACHINE MOVE MAP VN 3 2 2" xfId="7665" xr:uid="{00000000-0005-0000-0000-00000E340000}"/>
    <cellStyle name="T_070705 - Monthly Retail Sale Report in Jun 2007_NEW PLAN MACHINE MOVE MAP VN 3 2 2 10" xfId="51324" xr:uid="{00000000-0005-0000-0000-00000F340000}"/>
    <cellStyle name="T_070705 - Monthly Retail Sale Report in Jun 2007_NEW PLAN MACHINE MOVE MAP VN 3 2 2 2" xfId="10900" xr:uid="{00000000-0005-0000-0000-000010340000}"/>
    <cellStyle name="T_070705 - Monthly Retail Sale Report in Jun 2007_NEW PLAN MACHINE MOVE MAP VN 3 2 2 2 2" xfId="14022" xr:uid="{00000000-0005-0000-0000-000011340000}"/>
    <cellStyle name="T_070705 - Monthly Retail Sale Report in Jun 2007_NEW PLAN MACHINE MOVE MAP VN 3 2 2 2 2 2" xfId="19065" xr:uid="{00000000-0005-0000-0000-000012340000}"/>
    <cellStyle name="T_070705 - Monthly Retail Sale Report in Jun 2007_NEW PLAN MACHINE MOVE MAP VN 3 2 2 2 2 3" xfId="22904" xr:uid="{00000000-0005-0000-0000-000013340000}"/>
    <cellStyle name="T_070705 - Monthly Retail Sale Report in Jun 2007_NEW PLAN MACHINE MOVE MAP VN 3 2 2 2 2 4" xfId="37915" xr:uid="{00000000-0005-0000-0000-000014340000}"/>
    <cellStyle name="T_070705 - Monthly Retail Sale Report in Jun 2007_NEW PLAN MACHINE MOVE MAP VN 3 2 2 2 2 5" xfId="44337" xr:uid="{00000000-0005-0000-0000-000015340000}"/>
    <cellStyle name="T_070705 - Monthly Retail Sale Report in Jun 2007_NEW PLAN MACHINE MOVE MAP VN 3 2 2 2 2 6" xfId="48659" xr:uid="{00000000-0005-0000-0000-000016340000}"/>
    <cellStyle name="T_070705 - Monthly Retail Sale Report in Jun 2007_NEW PLAN MACHINE MOVE MAP VN 3 2 2 2 2 7" xfId="53969" xr:uid="{00000000-0005-0000-0000-000017340000}"/>
    <cellStyle name="T_070705 - Monthly Retail Sale Report in Jun 2007_NEW PLAN MACHINE MOVE MAP VN 3 2 2 2 3" xfId="20502" xr:uid="{00000000-0005-0000-0000-000018340000}"/>
    <cellStyle name="T_070705 - Monthly Retail Sale Report in Jun 2007_NEW PLAN MACHINE MOVE MAP VN 3 2 2 2 4" xfId="28444" xr:uid="{00000000-0005-0000-0000-000019340000}"/>
    <cellStyle name="T_070705 - Monthly Retail Sale Report in Jun 2007_NEW PLAN MACHINE MOVE MAP VN 3 2 2 2 5" xfId="34793" xr:uid="{00000000-0005-0000-0000-00001A340000}"/>
    <cellStyle name="T_070705 - Monthly Retail Sale Report in Jun 2007_NEW PLAN MACHINE MOVE MAP VN 3 2 2 2 6" xfId="41218" xr:uid="{00000000-0005-0000-0000-00001B340000}"/>
    <cellStyle name="T_070705 - Monthly Retail Sale Report in Jun 2007_NEW PLAN MACHINE MOVE MAP VN 3 2 2 2 7" xfId="48978" xr:uid="{00000000-0005-0000-0000-00001C340000}"/>
    <cellStyle name="T_070705 - Monthly Retail Sale Report in Jun 2007_NEW PLAN MACHINE MOVE MAP VN 3 2 2 2 8" xfId="53027" xr:uid="{00000000-0005-0000-0000-00001D340000}"/>
    <cellStyle name="T_070705 - Monthly Retail Sale Report in Jun 2007_NEW PLAN MACHINE MOVE MAP VN 3 2 2 3" xfId="9287" xr:uid="{00000000-0005-0000-0000-00001E340000}"/>
    <cellStyle name="T_070705 - Monthly Retail Sale Report in Jun 2007_NEW PLAN MACHINE MOVE MAP VN 3 2 2 3 2" xfId="12013" xr:uid="{00000000-0005-0000-0000-00001F340000}"/>
    <cellStyle name="T_070705 - Monthly Retail Sale Report in Jun 2007_NEW PLAN MACHINE MOVE MAP VN 3 2 2 3 2 2" xfId="15540" xr:uid="{00000000-0005-0000-0000-000020340000}"/>
    <cellStyle name="T_070705 - Monthly Retail Sale Report in Jun 2007_NEW PLAN MACHINE MOVE MAP VN 3 2 2 3 2 3" xfId="18282" xr:uid="{00000000-0005-0000-0000-000021340000}"/>
    <cellStyle name="T_070705 - Monthly Retail Sale Report in Jun 2007_NEW PLAN MACHINE MOVE MAP VN 3 2 2 3 2 4" xfId="35906" xr:uid="{00000000-0005-0000-0000-000022340000}"/>
    <cellStyle name="T_070705 - Monthly Retail Sale Report in Jun 2007_NEW PLAN MACHINE MOVE MAP VN 3 2 2 3 2 5" xfId="42329" xr:uid="{00000000-0005-0000-0000-000023340000}"/>
    <cellStyle name="T_070705 - Monthly Retail Sale Report in Jun 2007_NEW PLAN MACHINE MOVE MAP VN 3 2 2 3 2 6" xfId="50526" xr:uid="{00000000-0005-0000-0000-000024340000}"/>
    <cellStyle name="T_070705 - Monthly Retail Sale Report in Jun 2007_NEW PLAN MACHINE MOVE MAP VN 3 2 2 3 2 7" xfId="52319" xr:uid="{00000000-0005-0000-0000-000025340000}"/>
    <cellStyle name="T_070705 - Monthly Retail Sale Report in Jun 2007_NEW PLAN MACHINE MOVE MAP VN 3 2 2 3 3" xfId="12520" xr:uid="{00000000-0005-0000-0000-000026340000}"/>
    <cellStyle name="T_070705 - Monthly Retail Sale Report in Jun 2007_NEW PLAN MACHINE MOVE MAP VN 3 2 2 3 3 2" xfId="18757" xr:uid="{00000000-0005-0000-0000-000027340000}"/>
    <cellStyle name="T_070705 - Monthly Retail Sale Report in Jun 2007_NEW PLAN MACHINE MOVE MAP VN 3 2 2 3 3 3" xfId="31588" xr:uid="{00000000-0005-0000-0000-000028340000}"/>
    <cellStyle name="T_070705 - Monthly Retail Sale Report in Jun 2007_NEW PLAN MACHINE MOVE MAP VN 3 2 2 3 3 4" xfId="36413" xr:uid="{00000000-0005-0000-0000-000029340000}"/>
    <cellStyle name="T_070705 - Monthly Retail Sale Report in Jun 2007_NEW PLAN MACHINE MOVE MAP VN 3 2 2 3 3 5" xfId="42836" xr:uid="{00000000-0005-0000-0000-00002A340000}"/>
    <cellStyle name="T_070705 - Monthly Retail Sale Report in Jun 2007_NEW PLAN MACHINE MOVE MAP VN 3 2 2 3 3 6" xfId="46463" xr:uid="{00000000-0005-0000-0000-00002B340000}"/>
    <cellStyle name="T_070705 - Monthly Retail Sale Report in Jun 2007_NEW PLAN MACHINE MOVE MAP VN 3 2 2 3 3 7" xfId="45905" xr:uid="{00000000-0005-0000-0000-00002C340000}"/>
    <cellStyle name="T_070705 - Monthly Retail Sale Report in Jun 2007_NEW PLAN MACHINE MOVE MAP VN 3 2 2 4" xfId="13155" xr:uid="{00000000-0005-0000-0000-00002D340000}"/>
    <cellStyle name="T_070705 - Monthly Retail Sale Report in Jun 2007_NEW PLAN MACHINE MOVE MAP VN 3 2 2 4 2" xfId="20015" xr:uid="{00000000-0005-0000-0000-00002E340000}"/>
    <cellStyle name="T_070705 - Monthly Retail Sale Report in Jun 2007_NEW PLAN MACHINE MOVE MAP VN 3 2 2 4 3" xfId="18320" xr:uid="{00000000-0005-0000-0000-00002F340000}"/>
    <cellStyle name="T_070705 - Monthly Retail Sale Report in Jun 2007_NEW PLAN MACHINE MOVE MAP VN 3 2 2 4 4" xfId="37048" xr:uid="{00000000-0005-0000-0000-000030340000}"/>
    <cellStyle name="T_070705 - Monthly Retail Sale Report in Jun 2007_NEW PLAN MACHINE MOVE MAP VN 3 2 2 4 5" xfId="43470" xr:uid="{00000000-0005-0000-0000-000031340000}"/>
    <cellStyle name="T_070705 - Monthly Retail Sale Report in Jun 2007_NEW PLAN MACHINE MOVE MAP VN 3 2 2 4 6" xfId="49427" xr:uid="{00000000-0005-0000-0000-000032340000}"/>
    <cellStyle name="T_070705 - Monthly Retail Sale Report in Jun 2007_NEW PLAN MACHINE MOVE MAP VN 3 2 2 4 7" xfId="46504" xr:uid="{00000000-0005-0000-0000-000033340000}"/>
    <cellStyle name="T_070705 - Monthly Retail Sale Report in Jun 2007_NEW PLAN MACHINE MOVE MAP VN 3 2 2 5" xfId="16607" xr:uid="{00000000-0005-0000-0000-000034340000}"/>
    <cellStyle name="T_070705 - Monthly Retail Sale Report in Jun 2007_NEW PLAN MACHINE MOVE MAP VN 3 2 2 6" xfId="26250" xr:uid="{00000000-0005-0000-0000-000035340000}"/>
    <cellStyle name="T_070705 - Monthly Retail Sale Report in Jun 2007_NEW PLAN MACHINE MOVE MAP VN 3 2 2 7" xfId="31252" xr:uid="{00000000-0005-0000-0000-000036340000}"/>
    <cellStyle name="T_070705 - Monthly Retail Sale Report in Jun 2007_NEW PLAN MACHINE MOVE MAP VN 3 2 2 8" xfId="29439" xr:uid="{00000000-0005-0000-0000-000037340000}"/>
    <cellStyle name="T_070705 - Monthly Retail Sale Report in Jun 2007_NEW PLAN MACHINE MOVE MAP VN 3 2 2 9" xfId="39078" xr:uid="{00000000-0005-0000-0000-000038340000}"/>
    <cellStyle name="T_070705 - Monthly Retail Sale Report in Jun 2007_NEW PLAN MACHINE MOVE MAP VN 3 2 3" xfId="10349" xr:uid="{00000000-0005-0000-0000-000039340000}"/>
    <cellStyle name="T_070705 - Monthly Retail Sale Report in Jun 2007_NEW PLAN MACHINE MOVE MAP VN 3 2 3 2" xfId="13474" xr:uid="{00000000-0005-0000-0000-00003A340000}"/>
    <cellStyle name="T_070705 - Monthly Retail Sale Report in Jun 2007_NEW PLAN MACHINE MOVE MAP VN 3 2 3 2 2" xfId="16479" xr:uid="{00000000-0005-0000-0000-00003B340000}"/>
    <cellStyle name="T_070705 - Monthly Retail Sale Report in Jun 2007_NEW PLAN MACHINE MOVE MAP VN 3 2 3 2 3" xfId="20574" xr:uid="{00000000-0005-0000-0000-00003C340000}"/>
    <cellStyle name="T_070705 - Monthly Retail Sale Report in Jun 2007_NEW PLAN MACHINE MOVE MAP VN 3 2 3 2 4" xfId="37367" xr:uid="{00000000-0005-0000-0000-00003D340000}"/>
    <cellStyle name="T_070705 - Monthly Retail Sale Report in Jun 2007_NEW PLAN MACHINE MOVE MAP VN 3 2 3 2 5" xfId="43789" xr:uid="{00000000-0005-0000-0000-00003E340000}"/>
    <cellStyle name="T_070705 - Monthly Retail Sale Report in Jun 2007_NEW PLAN MACHINE MOVE MAP VN 3 2 3 2 6" xfId="29946" xr:uid="{00000000-0005-0000-0000-00003F340000}"/>
    <cellStyle name="T_070705 - Monthly Retail Sale Report in Jun 2007_NEW PLAN MACHINE MOVE MAP VN 3 2 3 2 7" xfId="26343" xr:uid="{00000000-0005-0000-0000-000040340000}"/>
    <cellStyle name="T_070705 - Monthly Retail Sale Report in Jun 2007_NEW PLAN MACHINE MOVE MAP VN 3 2 3 3" xfId="20417" xr:uid="{00000000-0005-0000-0000-000041340000}"/>
    <cellStyle name="T_070705 - Monthly Retail Sale Report in Jun 2007_NEW PLAN MACHINE MOVE MAP VN 3 2 3 4" xfId="30911" xr:uid="{00000000-0005-0000-0000-000042340000}"/>
    <cellStyle name="T_070705 - Monthly Retail Sale Report in Jun 2007_NEW PLAN MACHINE MOVE MAP VN 3 2 3 5" xfId="34242" xr:uid="{00000000-0005-0000-0000-000043340000}"/>
    <cellStyle name="T_070705 - Monthly Retail Sale Report in Jun 2007_NEW PLAN MACHINE MOVE MAP VN 3 2 3 6" xfId="40668" xr:uid="{00000000-0005-0000-0000-000044340000}"/>
    <cellStyle name="T_070705 - Monthly Retail Sale Report in Jun 2007_NEW PLAN MACHINE MOVE MAP VN 3 2 3 7" xfId="50305" xr:uid="{00000000-0005-0000-0000-000045340000}"/>
    <cellStyle name="T_070705 - Monthly Retail Sale Report in Jun 2007_NEW PLAN MACHINE MOVE MAP VN 3 2 3 8" xfId="53247" xr:uid="{00000000-0005-0000-0000-000046340000}"/>
    <cellStyle name="T_070705 - Monthly Retail Sale Report in Jun 2007_NEW PLAN MACHINE MOVE MAP VN 3 2 4" xfId="8927" xr:uid="{00000000-0005-0000-0000-000047340000}"/>
    <cellStyle name="T_070705 - Monthly Retail Sale Report in Jun 2007_NEW PLAN MACHINE MOVE MAP VN 3 2 4 2" xfId="11893" xr:uid="{00000000-0005-0000-0000-000048340000}"/>
    <cellStyle name="T_070705 - Monthly Retail Sale Report in Jun 2007_NEW PLAN MACHINE MOVE MAP VN 3 2 4 2 2" xfId="23997" xr:uid="{00000000-0005-0000-0000-000049340000}"/>
    <cellStyle name="T_070705 - Monthly Retail Sale Report in Jun 2007_NEW PLAN MACHINE MOVE MAP VN 3 2 4 2 3" xfId="23733" xr:uid="{00000000-0005-0000-0000-00004A340000}"/>
    <cellStyle name="T_070705 - Monthly Retail Sale Report in Jun 2007_NEW PLAN MACHINE MOVE MAP VN 3 2 4 2 4" xfId="35786" xr:uid="{00000000-0005-0000-0000-00004B340000}"/>
    <cellStyle name="T_070705 - Monthly Retail Sale Report in Jun 2007_NEW PLAN MACHINE MOVE MAP VN 3 2 4 2 5" xfId="42209" xr:uid="{00000000-0005-0000-0000-00004C340000}"/>
    <cellStyle name="T_070705 - Monthly Retail Sale Report in Jun 2007_NEW PLAN MACHINE MOVE MAP VN 3 2 4 2 6" xfId="49416" xr:uid="{00000000-0005-0000-0000-00004D340000}"/>
    <cellStyle name="T_070705 - Monthly Retail Sale Report in Jun 2007_NEW PLAN MACHINE MOVE MAP VN 3 2 4 2 7" xfId="33631" xr:uid="{00000000-0005-0000-0000-00004E340000}"/>
    <cellStyle name="T_070705 - Monthly Retail Sale Report in Jun 2007_NEW PLAN MACHINE MOVE MAP VN 3 2 4 3" xfId="12785" xr:uid="{00000000-0005-0000-0000-00004F340000}"/>
    <cellStyle name="T_070705 - Monthly Retail Sale Report in Jun 2007_NEW PLAN MACHINE MOVE MAP VN 3 2 4 3 2" xfId="18815" xr:uid="{00000000-0005-0000-0000-000050340000}"/>
    <cellStyle name="T_070705 - Monthly Retail Sale Report in Jun 2007_NEW PLAN MACHINE MOVE MAP VN 3 2 4 3 3" xfId="22407" xr:uid="{00000000-0005-0000-0000-000051340000}"/>
    <cellStyle name="T_070705 - Monthly Retail Sale Report in Jun 2007_NEW PLAN MACHINE MOVE MAP VN 3 2 4 3 4" xfId="36678" xr:uid="{00000000-0005-0000-0000-000052340000}"/>
    <cellStyle name="T_070705 - Monthly Retail Sale Report in Jun 2007_NEW PLAN MACHINE MOVE MAP VN 3 2 4 3 5" xfId="43101" xr:uid="{00000000-0005-0000-0000-000053340000}"/>
    <cellStyle name="T_070705 - Monthly Retail Sale Report in Jun 2007_NEW PLAN MACHINE MOVE MAP VN 3 2 4 3 6" xfId="50376" xr:uid="{00000000-0005-0000-0000-000054340000}"/>
    <cellStyle name="T_070705 - Monthly Retail Sale Report in Jun 2007_NEW PLAN MACHINE MOVE MAP VN 3 2 4 3 7" xfId="30857" xr:uid="{00000000-0005-0000-0000-000055340000}"/>
    <cellStyle name="T_070705 - Monthly Retail Sale Report in Jun 2007_NEW PLAN MACHINE MOVE MAP VN 3 2 5" xfId="13272" xr:uid="{00000000-0005-0000-0000-000056340000}"/>
    <cellStyle name="T_070705 - Monthly Retail Sale Report in Jun 2007_NEW PLAN MACHINE MOVE MAP VN 3 2 5 2" xfId="22582" xr:uid="{00000000-0005-0000-0000-000057340000}"/>
    <cellStyle name="T_070705 - Monthly Retail Sale Report in Jun 2007_NEW PLAN MACHINE MOVE MAP VN 3 2 5 3" xfId="21039" xr:uid="{00000000-0005-0000-0000-000058340000}"/>
    <cellStyle name="T_070705 - Monthly Retail Sale Report in Jun 2007_NEW PLAN MACHINE MOVE MAP VN 3 2 5 4" xfId="37165" xr:uid="{00000000-0005-0000-0000-000059340000}"/>
    <cellStyle name="T_070705 - Monthly Retail Sale Report in Jun 2007_NEW PLAN MACHINE MOVE MAP VN 3 2 5 5" xfId="43587" xr:uid="{00000000-0005-0000-0000-00005A340000}"/>
    <cellStyle name="T_070705 - Monthly Retail Sale Report in Jun 2007_NEW PLAN MACHINE MOVE MAP VN 3 2 5 6" xfId="44851" xr:uid="{00000000-0005-0000-0000-00005B340000}"/>
    <cellStyle name="T_070705 - Monthly Retail Sale Report in Jun 2007_NEW PLAN MACHINE MOVE MAP VN 3 2 5 7" xfId="47409" xr:uid="{00000000-0005-0000-0000-00005C340000}"/>
    <cellStyle name="T_070705 - Monthly Retail Sale Report in Jun 2007_NEW PLAN MACHINE MOVE MAP VN 3 2 6" xfId="14535" xr:uid="{00000000-0005-0000-0000-00005D340000}"/>
    <cellStyle name="T_070705 - Monthly Retail Sale Report in Jun 2007_NEW PLAN MACHINE MOVE MAP VN 3 2 7" xfId="22344" xr:uid="{00000000-0005-0000-0000-00005E340000}"/>
    <cellStyle name="T_070705 - Monthly Retail Sale Report in Jun 2007_NEW PLAN MACHINE MOVE MAP VN 3 2 8" xfId="30627" xr:uid="{00000000-0005-0000-0000-00005F340000}"/>
    <cellStyle name="T_070705 - Monthly Retail Sale Report in Jun 2007_NEW PLAN MACHINE MOVE MAP VN 3 2 9" xfId="20699" xr:uid="{00000000-0005-0000-0000-000060340000}"/>
    <cellStyle name="T_070805 - Monthly Retail Sale Report in Jul 2007" xfId="4996" xr:uid="{00000000-0005-0000-0000-000061340000}"/>
    <cellStyle name="T_070805 - Monthly Retail Sale Report in Jul 2007 2" xfId="5913" xr:uid="{00000000-0005-0000-0000-000062340000}"/>
    <cellStyle name="T_070805 - Monthly Retail Sale Report in Jul 2007 2 2" xfId="7132" xr:uid="{00000000-0005-0000-0000-000063340000}"/>
    <cellStyle name="T_070805 - Monthly Retail Sale Report in Jul 2007 2 2 2" xfId="6818" xr:uid="{00000000-0005-0000-0000-000064340000}"/>
    <cellStyle name="T_070805 - Monthly Retail Sale Report in Jul 2007 2 2 2 10" xfId="38644" xr:uid="{00000000-0005-0000-0000-000065340000}"/>
    <cellStyle name="T_070805 - Monthly Retail Sale Report in Jul 2007 2 2 2 11" xfId="53415" xr:uid="{00000000-0005-0000-0000-000066340000}"/>
    <cellStyle name="T_070805 - Monthly Retail Sale Report in Jul 2007 2 2 2 2" xfId="7907" xr:uid="{00000000-0005-0000-0000-000067340000}"/>
    <cellStyle name="T_070805 - Monthly Retail Sale Report in Jul 2007 2 2 2 2 10" xfId="51885" xr:uid="{00000000-0005-0000-0000-000068340000}"/>
    <cellStyle name="T_070805 - Monthly Retail Sale Report in Jul 2007 2 2 2 2 2" xfId="11139" xr:uid="{00000000-0005-0000-0000-000069340000}"/>
    <cellStyle name="T_070805 - Monthly Retail Sale Report in Jul 2007 2 2 2 2 2 2" xfId="14261" xr:uid="{00000000-0005-0000-0000-00006A340000}"/>
    <cellStyle name="T_070805 - Monthly Retail Sale Report in Jul 2007 2 2 2 2 2 2 2" xfId="18685" xr:uid="{00000000-0005-0000-0000-00006B340000}"/>
    <cellStyle name="T_070805 - Monthly Retail Sale Report in Jul 2007 2 2 2 2 2 2 3" xfId="16826" xr:uid="{00000000-0005-0000-0000-00006C340000}"/>
    <cellStyle name="T_070805 - Monthly Retail Sale Report in Jul 2007 2 2 2 2 2 2 4" xfId="38154" xr:uid="{00000000-0005-0000-0000-00006D340000}"/>
    <cellStyle name="T_070805 - Monthly Retail Sale Report in Jul 2007 2 2 2 2 2 2 5" xfId="44576" xr:uid="{00000000-0005-0000-0000-00006E340000}"/>
    <cellStyle name="T_070805 - Monthly Retail Sale Report in Jul 2007 2 2 2 2 2 2 6" xfId="26775" xr:uid="{00000000-0005-0000-0000-00006F340000}"/>
    <cellStyle name="T_070805 - Monthly Retail Sale Report in Jul 2007 2 2 2 2 2 2 7" xfId="54208" xr:uid="{00000000-0005-0000-0000-000070340000}"/>
    <cellStyle name="T_070805 - Monthly Retail Sale Report in Jul 2007 2 2 2 2 2 3" xfId="19701" xr:uid="{00000000-0005-0000-0000-000071340000}"/>
    <cellStyle name="T_070805 - Monthly Retail Sale Report in Jul 2007 2 2 2 2 2 4" xfId="20187" xr:uid="{00000000-0005-0000-0000-000072340000}"/>
    <cellStyle name="T_070805 - Monthly Retail Sale Report in Jul 2007 2 2 2 2 2 5" xfId="35032" xr:uid="{00000000-0005-0000-0000-000073340000}"/>
    <cellStyle name="T_070805 - Monthly Retail Sale Report in Jul 2007 2 2 2 2 2 6" xfId="41457" xr:uid="{00000000-0005-0000-0000-000074340000}"/>
    <cellStyle name="T_070805 - Monthly Retail Sale Report in Jul 2007 2 2 2 2 2 7" xfId="25695" xr:uid="{00000000-0005-0000-0000-000075340000}"/>
    <cellStyle name="T_070805 - Monthly Retail Sale Report in Jul 2007 2 2 2 2 2 8" xfId="47083" xr:uid="{00000000-0005-0000-0000-000076340000}"/>
    <cellStyle name="T_070805 - Monthly Retail Sale Report in Jul 2007 2 2 2 2 3" xfId="9268" xr:uid="{00000000-0005-0000-0000-000077340000}"/>
    <cellStyle name="T_070805 - Monthly Retail Sale Report in Jul 2007 2 2 2 2 3 2" xfId="11994" xr:uid="{00000000-0005-0000-0000-000078340000}"/>
    <cellStyle name="T_070805 - Monthly Retail Sale Report in Jul 2007 2 2 2 2 3 2 2" xfId="21739" xr:uid="{00000000-0005-0000-0000-000079340000}"/>
    <cellStyle name="T_070805 - Monthly Retail Sale Report in Jul 2007 2 2 2 2 3 2 3" xfId="14481" xr:uid="{00000000-0005-0000-0000-00007A340000}"/>
    <cellStyle name="T_070805 - Monthly Retail Sale Report in Jul 2007 2 2 2 2 3 2 4" xfId="35887" xr:uid="{00000000-0005-0000-0000-00007B340000}"/>
    <cellStyle name="T_070805 - Monthly Retail Sale Report in Jul 2007 2 2 2 2 3 2 5" xfId="42310" xr:uid="{00000000-0005-0000-0000-00007C340000}"/>
    <cellStyle name="T_070805 - Monthly Retail Sale Report in Jul 2007 2 2 2 2 3 2 6" xfId="50131" xr:uid="{00000000-0005-0000-0000-00007D340000}"/>
    <cellStyle name="T_070805 - Monthly Retail Sale Report in Jul 2007 2 2 2 2 3 2 7" xfId="52555" xr:uid="{00000000-0005-0000-0000-00007E340000}"/>
    <cellStyle name="T_070805 - Monthly Retail Sale Report in Jul 2007 2 2 2 2 3 3" xfId="8511" xr:uid="{00000000-0005-0000-0000-00007F340000}"/>
    <cellStyle name="T_070805 - Monthly Retail Sale Report in Jul 2007 2 2 2 2 3 3 2" xfId="15959" xr:uid="{00000000-0005-0000-0000-000080340000}"/>
    <cellStyle name="T_070805 - Monthly Retail Sale Report in Jul 2007 2 2 2 2 3 3 3" xfId="27794" xr:uid="{00000000-0005-0000-0000-000081340000}"/>
    <cellStyle name="T_070805 - Monthly Retail Sale Report in Jul 2007 2 2 2 2 3 3 4" xfId="32470" xr:uid="{00000000-0005-0000-0000-000082340000}"/>
    <cellStyle name="T_070805 - Monthly Retail Sale Report in Jul 2007 2 2 2 2 3 3 5" xfId="38905" xr:uid="{00000000-0005-0000-0000-000083340000}"/>
    <cellStyle name="T_070805 - Monthly Retail Sale Report in Jul 2007 2 2 2 2 3 3 6" xfId="33389" xr:uid="{00000000-0005-0000-0000-000084340000}"/>
    <cellStyle name="T_070805 - Monthly Retail Sale Report in Jul 2007 2 2 2 2 3 3 7" xfId="53052" xr:uid="{00000000-0005-0000-0000-000085340000}"/>
    <cellStyle name="T_070805 - Monthly Retail Sale Report in Jul 2007 2 2 2 2 4" xfId="10012" xr:uid="{00000000-0005-0000-0000-000086340000}"/>
    <cellStyle name="T_070805 - Monthly Retail Sale Report in Jul 2007 2 2 2 2 4 2" xfId="20307" xr:uid="{00000000-0005-0000-0000-000087340000}"/>
    <cellStyle name="T_070805 - Monthly Retail Sale Report in Jul 2007 2 2 2 2 4 3" xfId="29419" xr:uid="{00000000-0005-0000-0000-000088340000}"/>
    <cellStyle name="T_070805 - Monthly Retail Sale Report in Jul 2007 2 2 2 2 4 4" xfId="33905" xr:uid="{00000000-0005-0000-0000-000089340000}"/>
    <cellStyle name="T_070805 - Monthly Retail Sale Report in Jul 2007 2 2 2 2 4 5" xfId="40332" xr:uid="{00000000-0005-0000-0000-00008A340000}"/>
    <cellStyle name="T_070805 - Monthly Retail Sale Report in Jul 2007 2 2 2 2 4 6" xfId="38798" xr:uid="{00000000-0005-0000-0000-00008B340000}"/>
    <cellStyle name="T_070805 - Monthly Retail Sale Report in Jul 2007 2 2 2 2 4 7" xfId="48806" xr:uid="{00000000-0005-0000-0000-00008C340000}"/>
    <cellStyle name="T_070805 - Monthly Retail Sale Report in Jul 2007 2 2 2 2 5" xfId="15678" xr:uid="{00000000-0005-0000-0000-00008D340000}"/>
    <cellStyle name="T_070805 - Monthly Retail Sale Report in Jul 2007 2 2 2 2 6" xfId="25868" xr:uid="{00000000-0005-0000-0000-00008E340000}"/>
    <cellStyle name="T_070805 - Monthly Retail Sale Report in Jul 2007 2 2 2 2 7" xfId="31906" xr:uid="{00000000-0005-0000-0000-00008F340000}"/>
    <cellStyle name="T_070805 - Monthly Retail Sale Report in Jul 2007 2 2 2 2 8" xfId="38353" xr:uid="{00000000-0005-0000-0000-000090340000}"/>
    <cellStyle name="T_070805 - Monthly Retail Sale Report in Jul 2007 2 2 2 2 9" xfId="20575" xr:uid="{00000000-0005-0000-0000-000091340000}"/>
    <cellStyle name="T_070805 - Monthly Retail Sale Report in Jul 2007 2 2 2 3" xfId="10588" xr:uid="{00000000-0005-0000-0000-000092340000}"/>
    <cellStyle name="T_070805 - Monthly Retail Sale Report in Jul 2007 2 2 2 3 2" xfId="13710" xr:uid="{00000000-0005-0000-0000-000093340000}"/>
    <cellStyle name="T_070805 - Monthly Retail Sale Report in Jul 2007 2 2 2 3 2 2" xfId="22304" xr:uid="{00000000-0005-0000-0000-000094340000}"/>
    <cellStyle name="T_070805 - Monthly Retail Sale Report in Jul 2007 2 2 2 3 2 3" xfId="14658" xr:uid="{00000000-0005-0000-0000-000095340000}"/>
    <cellStyle name="T_070805 - Monthly Retail Sale Report in Jul 2007 2 2 2 3 2 4" xfId="37603" xr:uid="{00000000-0005-0000-0000-000096340000}"/>
    <cellStyle name="T_070805 - Monthly Retail Sale Report in Jul 2007 2 2 2 3 2 5" xfId="44025" xr:uid="{00000000-0005-0000-0000-000097340000}"/>
    <cellStyle name="T_070805 - Monthly Retail Sale Report in Jul 2007 2 2 2 3 2 6" xfId="50276" xr:uid="{00000000-0005-0000-0000-000098340000}"/>
    <cellStyle name="T_070805 - Monthly Retail Sale Report in Jul 2007 2 2 2 3 2 7" xfId="46077" xr:uid="{00000000-0005-0000-0000-000099340000}"/>
    <cellStyle name="T_070805 - Monthly Retail Sale Report in Jul 2007 2 2 2 3 3" xfId="19145" xr:uid="{00000000-0005-0000-0000-00009A340000}"/>
    <cellStyle name="T_070805 - Monthly Retail Sale Report in Jul 2007 2 2 2 3 4" xfId="29314" xr:uid="{00000000-0005-0000-0000-00009B340000}"/>
    <cellStyle name="T_070805 - Monthly Retail Sale Report in Jul 2007 2 2 2 3 5" xfId="34481" xr:uid="{00000000-0005-0000-0000-00009C340000}"/>
    <cellStyle name="T_070805 - Monthly Retail Sale Report in Jul 2007 2 2 2 3 6" xfId="40906" xr:uid="{00000000-0005-0000-0000-00009D340000}"/>
    <cellStyle name="T_070805 - Monthly Retail Sale Report in Jul 2007 2 2 2 3 7" xfId="45572" xr:uid="{00000000-0005-0000-0000-00009E340000}"/>
    <cellStyle name="T_070805 - Monthly Retail Sale Report in Jul 2007 2 2 2 3 8" xfId="46992" xr:uid="{00000000-0005-0000-0000-00009F340000}"/>
    <cellStyle name="T_070805 - Monthly Retail Sale Report in Jul 2007 2 2 2 4" xfId="8750" xr:uid="{00000000-0005-0000-0000-0000A0340000}"/>
    <cellStyle name="T_070805 - Monthly Retail Sale Report in Jul 2007 2 2 2 4 2" xfId="11727" xr:uid="{00000000-0005-0000-0000-0000A1340000}"/>
    <cellStyle name="T_070805 - Monthly Retail Sale Report in Jul 2007 2 2 2 4 2 2" xfId="19903" xr:uid="{00000000-0005-0000-0000-0000A2340000}"/>
    <cellStyle name="T_070805 - Monthly Retail Sale Report in Jul 2007 2 2 2 4 2 3" xfId="31264" xr:uid="{00000000-0005-0000-0000-0000A3340000}"/>
    <cellStyle name="T_070805 - Monthly Retail Sale Report in Jul 2007 2 2 2 4 2 4" xfId="35620" xr:uid="{00000000-0005-0000-0000-0000A4340000}"/>
    <cellStyle name="T_070805 - Monthly Retail Sale Report in Jul 2007 2 2 2 4 2 5" xfId="42043" xr:uid="{00000000-0005-0000-0000-0000A5340000}"/>
    <cellStyle name="T_070805 - Monthly Retail Sale Report in Jul 2007 2 2 2 4 2 6" xfId="39187" xr:uid="{00000000-0005-0000-0000-0000A6340000}"/>
    <cellStyle name="T_070805 - Monthly Retail Sale Report in Jul 2007 2 2 2 4 2 7" xfId="38733" xr:uid="{00000000-0005-0000-0000-0000A7340000}"/>
    <cellStyle name="T_070805 - Monthly Retail Sale Report in Jul 2007 2 2 2 4 3" xfId="13012" xr:uid="{00000000-0005-0000-0000-0000A8340000}"/>
    <cellStyle name="T_070805 - Monthly Retail Sale Report in Jul 2007 2 2 2 4 3 2" xfId="24708" xr:uid="{00000000-0005-0000-0000-0000A9340000}"/>
    <cellStyle name="T_070805 - Monthly Retail Sale Report in Jul 2007 2 2 2 4 3 3" xfId="21090" xr:uid="{00000000-0005-0000-0000-0000AA340000}"/>
    <cellStyle name="T_070805 - Monthly Retail Sale Report in Jul 2007 2 2 2 4 3 4" xfId="36905" xr:uid="{00000000-0005-0000-0000-0000AB340000}"/>
    <cellStyle name="T_070805 - Monthly Retail Sale Report in Jul 2007 2 2 2 4 3 5" xfId="43328" xr:uid="{00000000-0005-0000-0000-0000AC340000}"/>
    <cellStyle name="T_070805 - Monthly Retail Sale Report in Jul 2007 2 2 2 4 3 6" xfId="46434" xr:uid="{00000000-0005-0000-0000-0000AD340000}"/>
    <cellStyle name="T_070805 - Monthly Retail Sale Report in Jul 2007 2 2 2 4 3 7" xfId="32856" xr:uid="{00000000-0005-0000-0000-0000AE340000}"/>
    <cellStyle name="T_070805 - Monthly Retail Sale Report in Jul 2007 2 2 2 5" xfId="8568" xr:uid="{00000000-0005-0000-0000-0000AF340000}"/>
    <cellStyle name="T_070805 - Monthly Retail Sale Report in Jul 2007 2 2 2 5 2" xfId="23588" xr:uid="{00000000-0005-0000-0000-0000B0340000}"/>
    <cellStyle name="T_070805 - Monthly Retail Sale Report in Jul 2007 2 2 2 5 3" xfId="18821" xr:uid="{00000000-0005-0000-0000-0000B1340000}"/>
    <cellStyle name="T_070805 - Monthly Retail Sale Report in Jul 2007 2 2 2 5 4" xfId="32527" xr:uid="{00000000-0005-0000-0000-0000B2340000}"/>
    <cellStyle name="T_070805 - Monthly Retail Sale Report in Jul 2007 2 2 2 5 5" xfId="38962" xr:uid="{00000000-0005-0000-0000-0000B3340000}"/>
    <cellStyle name="T_070805 - Monthly Retail Sale Report in Jul 2007 2 2 2 5 6" xfId="45740" xr:uid="{00000000-0005-0000-0000-0000B4340000}"/>
    <cellStyle name="T_070805 - Monthly Retail Sale Report in Jul 2007 2 2 2 5 7" xfId="52218" xr:uid="{00000000-0005-0000-0000-0000B5340000}"/>
    <cellStyle name="T_070805 - Monthly Retail Sale Report in Jul 2007 2 2 2 6" xfId="21670" xr:uid="{00000000-0005-0000-0000-0000B6340000}"/>
    <cellStyle name="T_070805 - Monthly Retail Sale Report in Jul 2007 2 2 2 7" xfId="29100" xr:uid="{00000000-0005-0000-0000-0000B7340000}"/>
    <cellStyle name="T_070805 - Monthly Retail Sale Report in Jul 2007 2 2 2 8" xfId="29393" xr:uid="{00000000-0005-0000-0000-0000B8340000}"/>
    <cellStyle name="T_070805 - Monthly Retail Sale Report in Jul 2007 2 2 2 9" xfId="31693" xr:uid="{00000000-0005-0000-0000-0000B9340000}"/>
    <cellStyle name="T_070805 - Monthly Retail Sale Report in Jul 2007 3" xfId="6939" xr:uid="{00000000-0005-0000-0000-0000BA340000}"/>
    <cellStyle name="T_070805 - Monthly Retail Sale Report in Jul 2007 3 2" xfId="6644" xr:uid="{00000000-0005-0000-0000-0000BB340000}"/>
    <cellStyle name="T_070805 - Monthly Retail Sale Report in Jul 2007 3 2 10" xfId="49615" xr:uid="{00000000-0005-0000-0000-0000BC340000}"/>
    <cellStyle name="T_070805 - Monthly Retail Sale Report in Jul 2007 3 2 11" xfId="52924" xr:uid="{00000000-0005-0000-0000-0000BD340000}"/>
    <cellStyle name="T_070805 - Monthly Retail Sale Report in Jul 2007 3 2 2" xfId="7742" xr:uid="{00000000-0005-0000-0000-0000BE340000}"/>
    <cellStyle name="T_070805 - Monthly Retail Sale Report in Jul 2007 3 2 2 10" xfId="52696" xr:uid="{00000000-0005-0000-0000-0000BF340000}"/>
    <cellStyle name="T_070805 - Monthly Retail Sale Report in Jul 2007 3 2 2 2" xfId="10977" xr:uid="{00000000-0005-0000-0000-0000C0340000}"/>
    <cellStyle name="T_070805 - Monthly Retail Sale Report in Jul 2007 3 2 2 2 2" xfId="14099" xr:uid="{00000000-0005-0000-0000-0000C1340000}"/>
    <cellStyle name="T_070805 - Monthly Retail Sale Report in Jul 2007 3 2 2 2 2 2" xfId="17317" xr:uid="{00000000-0005-0000-0000-0000C2340000}"/>
    <cellStyle name="T_070805 - Monthly Retail Sale Report in Jul 2007 3 2 2 2 2 3" xfId="14634" xr:uid="{00000000-0005-0000-0000-0000C3340000}"/>
    <cellStyle name="T_070805 - Monthly Retail Sale Report in Jul 2007 3 2 2 2 2 4" xfId="37992" xr:uid="{00000000-0005-0000-0000-0000C4340000}"/>
    <cellStyle name="T_070805 - Monthly Retail Sale Report in Jul 2007 3 2 2 2 2 5" xfId="44414" xr:uid="{00000000-0005-0000-0000-0000C5340000}"/>
    <cellStyle name="T_070805 - Monthly Retail Sale Report in Jul 2007 3 2 2 2 2 6" xfId="30094" xr:uid="{00000000-0005-0000-0000-0000C6340000}"/>
    <cellStyle name="T_070805 - Monthly Retail Sale Report in Jul 2007 3 2 2 2 2 7" xfId="54046" xr:uid="{00000000-0005-0000-0000-0000C7340000}"/>
    <cellStyle name="T_070805 - Monthly Retail Sale Report in Jul 2007 3 2 2 2 3" xfId="19811" xr:uid="{00000000-0005-0000-0000-0000C8340000}"/>
    <cellStyle name="T_070805 - Monthly Retail Sale Report in Jul 2007 3 2 2 2 4" xfId="27512" xr:uid="{00000000-0005-0000-0000-0000C9340000}"/>
    <cellStyle name="T_070805 - Monthly Retail Sale Report in Jul 2007 3 2 2 2 5" xfId="34870" xr:uid="{00000000-0005-0000-0000-0000CA340000}"/>
    <cellStyle name="T_070805 - Monthly Retail Sale Report in Jul 2007 3 2 2 2 6" xfId="41295" xr:uid="{00000000-0005-0000-0000-0000CB340000}"/>
    <cellStyle name="T_070805 - Monthly Retail Sale Report in Jul 2007 3 2 2 2 7" xfId="39190" xr:uid="{00000000-0005-0000-0000-0000CC340000}"/>
    <cellStyle name="T_070805 - Monthly Retail Sale Report in Jul 2007 3 2 2 2 8" xfId="52295" xr:uid="{00000000-0005-0000-0000-0000CD340000}"/>
    <cellStyle name="T_070805 - Monthly Retail Sale Report in Jul 2007 3 2 2 3" xfId="8221" xr:uid="{00000000-0005-0000-0000-0000CE340000}"/>
    <cellStyle name="T_070805 - Monthly Retail Sale Report in Jul 2007 3 2 2 3 2" xfId="11449" xr:uid="{00000000-0005-0000-0000-0000CF340000}"/>
    <cellStyle name="T_070805 - Monthly Retail Sale Report in Jul 2007 3 2 2 3 2 2" xfId="14743" xr:uid="{00000000-0005-0000-0000-0000D0340000}"/>
    <cellStyle name="T_070805 - Monthly Retail Sale Report in Jul 2007 3 2 2 3 2 3" xfId="30034" xr:uid="{00000000-0005-0000-0000-0000D1340000}"/>
    <cellStyle name="T_070805 - Monthly Retail Sale Report in Jul 2007 3 2 2 3 2 4" xfId="35342" xr:uid="{00000000-0005-0000-0000-0000D2340000}"/>
    <cellStyle name="T_070805 - Monthly Retail Sale Report in Jul 2007 3 2 2 3 2 5" xfId="41765" xr:uid="{00000000-0005-0000-0000-0000D3340000}"/>
    <cellStyle name="T_070805 - Monthly Retail Sale Report in Jul 2007 3 2 2 3 2 6" xfId="48200" xr:uid="{00000000-0005-0000-0000-0000D4340000}"/>
    <cellStyle name="T_070805 - Monthly Retail Sale Report in Jul 2007 3 2 2 3 2 7" xfId="17490" xr:uid="{00000000-0005-0000-0000-0000D5340000}"/>
    <cellStyle name="T_070805 - Monthly Retail Sale Report in Jul 2007 3 2 2 3 3" xfId="12727" xr:uid="{00000000-0005-0000-0000-0000D6340000}"/>
    <cellStyle name="T_070805 - Monthly Retail Sale Report in Jul 2007 3 2 2 3 3 2" xfId="21891" xr:uid="{00000000-0005-0000-0000-0000D7340000}"/>
    <cellStyle name="T_070805 - Monthly Retail Sale Report in Jul 2007 3 2 2 3 3 3" xfId="23633" xr:uid="{00000000-0005-0000-0000-0000D8340000}"/>
    <cellStyle name="T_070805 - Monthly Retail Sale Report in Jul 2007 3 2 2 3 3 4" xfId="36620" xr:uid="{00000000-0005-0000-0000-0000D9340000}"/>
    <cellStyle name="T_070805 - Monthly Retail Sale Report in Jul 2007 3 2 2 3 3 5" xfId="43043" xr:uid="{00000000-0005-0000-0000-0000DA340000}"/>
    <cellStyle name="T_070805 - Monthly Retail Sale Report in Jul 2007 3 2 2 3 3 6" xfId="47297" xr:uid="{00000000-0005-0000-0000-0000DB340000}"/>
    <cellStyle name="T_070805 - Monthly Retail Sale Report in Jul 2007 3 2 2 3 3 7" xfId="47010" xr:uid="{00000000-0005-0000-0000-0000DC340000}"/>
    <cellStyle name="T_070805 - Monthly Retail Sale Report in Jul 2007 3 2 2 4" xfId="10077" xr:uid="{00000000-0005-0000-0000-0000DD340000}"/>
    <cellStyle name="T_070805 - Monthly Retail Sale Report in Jul 2007 3 2 2 4 2" xfId="21818" xr:uid="{00000000-0005-0000-0000-0000DE340000}"/>
    <cellStyle name="T_070805 - Monthly Retail Sale Report in Jul 2007 3 2 2 4 3" xfId="26335" xr:uid="{00000000-0005-0000-0000-0000DF340000}"/>
    <cellStyle name="T_070805 - Monthly Retail Sale Report in Jul 2007 3 2 2 4 4" xfId="33970" xr:uid="{00000000-0005-0000-0000-0000E0340000}"/>
    <cellStyle name="T_070805 - Monthly Retail Sale Report in Jul 2007 3 2 2 4 5" xfId="40397" xr:uid="{00000000-0005-0000-0000-0000E1340000}"/>
    <cellStyle name="T_070805 - Monthly Retail Sale Report in Jul 2007 3 2 2 4 6" xfId="45159" xr:uid="{00000000-0005-0000-0000-0000E2340000}"/>
    <cellStyle name="T_070805 - Monthly Retail Sale Report in Jul 2007 3 2 2 4 7" xfId="46640" xr:uid="{00000000-0005-0000-0000-0000E3340000}"/>
    <cellStyle name="T_070805 - Monthly Retail Sale Report in Jul 2007 3 2 2 5" xfId="16747" xr:uid="{00000000-0005-0000-0000-0000E4340000}"/>
    <cellStyle name="T_070805 - Monthly Retail Sale Report in Jul 2007 3 2 2 6" xfId="30981" xr:uid="{00000000-0005-0000-0000-0000E5340000}"/>
    <cellStyle name="T_070805 - Monthly Retail Sale Report in Jul 2007 3 2 2 7" xfId="16136" xr:uid="{00000000-0005-0000-0000-0000E6340000}"/>
    <cellStyle name="T_070805 - Monthly Retail Sale Report in Jul 2007 3 2 2 8" xfId="29813" xr:uid="{00000000-0005-0000-0000-0000E7340000}"/>
    <cellStyle name="T_070805 - Monthly Retail Sale Report in Jul 2007 3 2 2 9" xfId="32425" xr:uid="{00000000-0005-0000-0000-0000E8340000}"/>
    <cellStyle name="T_070805 - Monthly Retail Sale Report in Jul 2007 3 2 3" xfId="10426" xr:uid="{00000000-0005-0000-0000-0000E9340000}"/>
    <cellStyle name="T_070805 - Monthly Retail Sale Report in Jul 2007 3 2 3 2" xfId="13551" xr:uid="{00000000-0005-0000-0000-0000EA340000}"/>
    <cellStyle name="T_070805 - Monthly Retail Sale Report in Jul 2007 3 2 3 2 2" xfId="19129" xr:uid="{00000000-0005-0000-0000-0000EB340000}"/>
    <cellStyle name="T_070805 - Monthly Retail Sale Report in Jul 2007 3 2 3 2 3" xfId="19282" xr:uid="{00000000-0005-0000-0000-0000EC340000}"/>
    <cellStyle name="T_070805 - Monthly Retail Sale Report in Jul 2007 3 2 3 2 4" xfId="37444" xr:uid="{00000000-0005-0000-0000-0000ED340000}"/>
    <cellStyle name="T_070805 - Monthly Retail Sale Report in Jul 2007 3 2 3 2 5" xfId="43866" xr:uid="{00000000-0005-0000-0000-0000EE340000}"/>
    <cellStyle name="T_070805 - Monthly Retail Sale Report in Jul 2007 3 2 3 2 6" xfId="48895" xr:uid="{00000000-0005-0000-0000-0000EF340000}"/>
    <cellStyle name="T_070805 - Monthly Retail Sale Report in Jul 2007 3 2 3 2 7" xfId="48216" xr:uid="{00000000-0005-0000-0000-0000F0340000}"/>
    <cellStyle name="T_070805 - Monthly Retail Sale Report in Jul 2007 3 2 3 3" xfId="23218" xr:uid="{00000000-0005-0000-0000-0000F1340000}"/>
    <cellStyle name="T_070805 - Monthly Retail Sale Report in Jul 2007 3 2 3 4" xfId="30742" xr:uid="{00000000-0005-0000-0000-0000F2340000}"/>
    <cellStyle name="T_070805 - Monthly Retail Sale Report in Jul 2007 3 2 3 5" xfId="34319" xr:uid="{00000000-0005-0000-0000-0000F3340000}"/>
    <cellStyle name="T_070805 - Monthly Retail Sale Report in Jul 2007 3 2 3 6" xfId="40745" xr:uid="{00000000-0005-0000-0000-0000F4340000}"/>
    <cellStyle name="T_070805 - Monthly Retail Sale Report in Jul 2007 3 2 3 7" xfId="33344" xr:uid="{00000000-0005-0000-0000-0000F5340000}"/>
    <cellStyle name="T_070805 - Monthly Retail Sale Report in Jul 2007 3 2 3 8" xfId="44743" xr:uid="{00000000-0005-0000-0000-0000F6340000}"/>
    <cellStyle name="T_070805 - Monthly Retail Sale Report in Jul 2007 3 2 4" xfId="8866" xr:uid="{00000000-0005-0000-0000-0000F7340000}"/>
    <cellStyle name="T_070805 - Monthly Retail Sale Report in Jul 2007 3 2 4 2" xfId="11833" xr:uid="{00000000-0005-0000-0000-0000F8340000}"/>
    <cellStyle name="T_070805 - Monthly Retail Sale Report in Jul 2007 3 2 4 2 2" xfId="19181" xr:uid="{00000000-0005-0000-0000-0000F9340000}"/>
    <cellStyle name="T_070805 - Monthly Retail Sale Report in Jul 2007 3 2 4 2 3" xfId="21913" xr:uid="{00000000-0005-0000-0000-0000FA340000}"/>
    <cellStyle name="T_070805 - Monthly Retail Sale Report in Jul 2007 3 2 4 2 4" xfId="35726" xr:uid="{00000000-0005-0000-0000-0000FB340000}"/>
    <cellStyle name="T_070805 - Monthly Retail Sale Report in Jul 2007 3 2 4 2 5" xfId="42149" xr:uid="{00000000-0005-0000-0000-0000FC340000}"/>
    <cellStyle name="T_070805 - Monthly Retail Sale Report in Jul 2007 3 2 4 2 6" xfId="46620" xr:uid="{00000000-0005-0000-0000-0000FD340000}"/>
    <cellStyle name="T_070805 - Monthly Retail Sale Report in Jul 2007 3 2 4 2 7" xfId="49835" xr:uid="{00000000-0005-0000-0000-0000FE340000}"/>
    <cellStyle name="T_070805 - Monthly Retail Sale Report in Jul 2007 3 2 4 3" xfId="12487" xr:uid="{00000000-0005-0000-0000-0000FF340000}"/>
    <cellStyle name="T_070805 - Monthly Retail Sale Report in Jul 2007 3 2 4 3 2" xfId="23267" xr:uid="{00000000-0005-0000-0000-000000350000}"/>
    <cellStyle name="T_070805 - Monthly Retail Sale Report in Jul 2007 3 2 4 3 3" xfId="21487" xr:uid="{00000000-0005-0000-0000-000001350000}"/>
    <cellStyle name="T_070805 - Monthly Retail Sale Report in Jul 2007 3 2 4 3 4" xfId="36380" xr:uid="{00000000-0005-0000-0000-000002350000}"/>
    <cellStyle name="T_070805 - Monthly Retail Sale Report in Jul 2007 3 2 4 3 5" xfId="42803" xr:uid="{00000000-0005-0000-0000-000003350000}"/>
    <cellStyle name="T_070805 - Monthly Retail Sale Report in Jul 2007 3 2 4 3 6" xfId="32126" xr:uid="{00000000-0005-0000-0000-000004350000}"/>
    <cellStyle name="T_070805 - Monthly Retail Sale Report in Jul 2007 3 2 4 3 7" xfId="27999" xr:uid="{00000000-0005-0000-0000-000005350000}"/>
    <cellStyle name="T_070805 - Monthly Retail Sale Report in Jul 2007 3 2 5" xfId="13185" xr:uid="{00000000-0005-0000-0000-000006350000}"/>
    <cellStyle name="T_070805 - Monthly Retail Sale Report in Jul 2007 3 2 5 2" xfId="19102" xr:uid="{00000000-0005-0000-0000-000007350000}"/>
    <cellStyle name="T_070805 - Monthly Retail Sale Report in Jul 2007 3 2 5 3" xfId="16152" xr:uid="{00000000-0005-0000-0000-000008350000}"/>
    <cellStyle name="T_070805 - Monthly Retail Sale Report in Jul 2007 3 2 5 4" xfId="37078" xr:uid="{00000000-0005-0000-0000-000009350000}"/>
    <cellStyle name="T_070805 - Monthly Retail Sale Report in Jul 2007 3 2 5 5" xfId="43500" xr:uid="{00000000-0005-0000-0000-00000A350000}"/>
    <cellStyle name="T_070805 - Monthly Retail Sale Report in Jul 2007 3 2 5 6" xfId="48909" xr:uid="{00000000-0005-0000-0000-00000B350000}"/>
    <cellStyle name="T_070805 - Monthly Retail Sale Report in Jul 2007 3 2 5 7" xfId="45671" xr:uid="{00000000-0005-0000-0000-00000C350000}"/>
    <cellStyle name="T_070805 - Monthly Retail Sale Report in Jul 2007 3 2 6" xfId="17782" xr:uid="{00000000-0005-0000-0000-00000D350000}"/>
    <cellStyle name="T_070805 - Monthly Retail Sale Report in Jul 2007 3 2 7" xfId="28353" xr:uid="{00000000-0005-0000-0000-00000E350000}"/>
    <cellStyle name="T_070805 - Monthly Retail Sale Report in Jul 2007 3 2 8" xfId="31624" xr:uid="{00000000-0005-0000-0000-00000F350000}"/>
    <cellStyle name="T_070805 - Monthly Retail Sale Report in Jul 2007 3 2 9" xfId="14727" xr:uid="{00000000-0005-0000-0000-000010350000}"/>
    <cellStyle name="T_070805 - Monthly Retail Sale Report in Jul 2007_NEW PLAN MACHINE MOVE MAP VN" xfId="5914" xr:uid="{00000000-0005-0000-0000-000011350000}"/>
    <cellStyle name="T_070805 - Monthly Retail Sale Report in Jul 2007_NEW PLAN MACHINE MOVE MAP VN 2" xfId="5915" xr:uid="{00000000-0005-0000-0000-000012350000}"/>
    <cellStyle name="T_070805 - Monthly Retail Sale Report in Jul 2007_NEW PLAN MACHINE MOVE MAP VN 2 2" xfId="7134" xr:uid="{00000000-0005-0000-0000-000013350000}"/>
    <cellStyle name="T_070805 - Monthly Retail Sale Report in Jul 2007_NEW PLAN MACHINE MOVE MAP VN 2 2 2" xfId="6564" xr:uid="{00000000-0005-0000-0000-000014350000}"/>
    <cellStyle name="T_070805 - Monthly Retail Sale Report in Jul 2007_NEW PLAN MACHINE MOVE MAP VN 2 2 2 10" xfId="17995" xr:uid="{00000000-0005-0000-0000-000015350000}"/>
    <cellStyle name="T_070805 - Monthly Retail Sale Report in Jul 2007_NEW PLAN MACHINE MOVE MAP VN 2 2 2 11" xfId="52719" xr:uid="{00000000-0005-0000-0000-000016350000}"/>
    <cellStyle name="T_070805 - Monthly Retail Sale Report in Jul 2007_NEW PLAN MACHINE MOVE MAP VN 2 2 2 2" xfId="7662" xr:uid="{00000000-0005-0000-0000-000017350000}"/>
    <cellStyle name="T_070805 - Monthly Retail Sale Report in Jul 2007_NEW PLAN MACHINE MOVE MAP VN 2 2 2 2 10" xfId="51147" xr:uid="{00000000-0005-0000-0000-000018350000}"/>
    <cellStyle name="T_070805 - Monthly Retail Sale Report in Jul 2007_NEW PLAN MACHINE MOVE MAP VN 2 2 2 2 2" xfId="10897" xr:uid="{00000000-0005-0000-0000-000019350000}"/>
    <cellStyle name="T_070805 - Monthly Retail Sale Report in Jul 2007_NEW PLAN MACHINE MOVE MAP VN 2 2 2 2 2 2" xfId="14019" xr:uid="{00000000-0005-0000-0000-00001A350000}"/>
    <cellStyle name="T_070805 - Monthly Retail Sale Report in Jul 2007_NEW PLAN MACHINE MOVE MAP VN 2 2 2 2 2 2 2" xfId="23723" xr:uid="{00000000-0005-0000-0000-00001B350000}"/>
    <cellStyle name="T_070805 - Monthly Retail Sale Report in Jul 2007_NEW PLAN MACHINE MOVE MAP VN 2 2 2 2 2 2 3" xfId="25170" xr:uid="{00000000-0005-0000-0000-00001C350000}"/>
    <cellStyle name="T_070805 - Monthly Retail Sale Report in Jul 2007_NEW PLAN MACHINE MOVE MAP VN 2 2 2 2 2 2 4" xfId="37912" xr:uid="{00000000-0005-0000-0000-00001D350000}"/>
    <cellStyle name="T_070805 - Monthly Retail Sale Report in Jul 2007_NEW PLAN MACHINE MOVE MAP VN 2 2 2 2 2 2 5" xfId="44334" xr:uid="{00000000-0005-0000-0000-00001E350000}"/>
    <cellStyle name="T_070805 - Monthly Retail Sale Report in Jul 2007_NEW PLAN MACHINE MOVE MAP VN 2 2 2 2 2 2 6" xfId="44820" xr:uid="{00000000-0005-0000-0000-00001F350000}"/>
    <cellStyle name="T_070805 - Monthly Retail Sale Report in Jul 2007_NEW PLAN MACHINE MOVE MAP VN 2 2 2 2 2 2 7" xfId="53966" xr:uid="{00000000-0005-0000-0000-000020350000}"/>
    <cellStyle name="T_070805 - Monthly Retail Sale Report in Jul 2007_NEW PLAN MACHINE MOVE MAP VN 2 2 2 2 2 3" xfId="17051" xr:uid="{00000000-0005-0000-0000-000021350000}"/>
    <cellStyle name="T_070805 - Monthly Retail Sale Report in Jul 2007_NEW PLAN MACHINE MOVE MAP VN 2 2 2 2 2 4" xfId="29037" xr:uid="{00000000-0005-0000-0000-000022350000}"/>
    <cellStyle name="T_070805 - Monthly Retail Sale Report in Jul 2007_NEW PLAN MACHINE MOVE MAP VN 2 2 2 2 2 5" xfId="34790" xr:uid="{00000000-0005-0000-0000-000023350000}"/>
    <cellStyle name="T_070805 - Monthly Retail Sale Report in Jul 2007_NEW PLAN MACHINE MOVE MAP VN 2 2 2 2 2 6" xfId="41215" xr:uid="{00000000-0005-0000-0000-000024350000}"/>
    <cellStyle name="T_070805 - Monthly Retail Sale Report in Jul 2007_NEW PLAN MACHINE MOVE MAP VN 2 2 2 2 2 7" xfId="46942" xr:uid="{00000000-0005-0000-0000-000025350000}"/>
    <cellStyle name="T_070805 - Monthly Retail Sale Report in Jul 2007_NEW PLAN MACHINE MOVE MAP VN 2 2 2 2 2 8" xfId="53311" xr:uid="{00000000-0005-0000-0000-000026350000}"/>
    <cellStyle name="T_070805 - Monthly Retail Sale Report in Jul 2007_NEW PLAN MACHINE MOVE MAP VN 2 2 2 2 3" xfId="8293" xr:uid="{00000000-0005-0000-0000-000027350000}"/>
    <cellStyle name="T_070805 - Monthly Retail Sale Report in Jul 2007_NEW PLAN MACHINE MOVE MAP VN 2 2 2 2 3 2" xfId="11520" xr:uid="{00000000-0005-0000-0000-000028350000}"/>
    <cellStyle name="T_070805 - Monthly Retail Sale Report in Jul 2007_NEW PLAN MACHINE MOVE MAP VN 2 2 2 2 3 2 2" xfId="22854" xr:uid="{00000000-0005-0000-0000-000029350000}"/>
    <cellStyle name="T_070805 - Monthly Retail Sale Report in Jul 2007_NEW PLAN MACHINE MOVE MAP VN 2 2 2 2 3 2 3" xfId="31609" xr:uid="{00000000-0005-0000-0000-00002A350000}"/>
    <cellStyle name="T_070805 - Monthly Retail Sale Report in Jul 2007_NEW PLAN MACHINE MOVE MAP VN 2 2 2 2 3 2 4" xfId="35413" xr:uid="{00000000-0005-0000-0000-00002B350000}"/>
    <cellStyle name="T_070805 - Monthly Retail Sale Report in Jul 2007_NEW PLAN MACHINE MOVE MAP VN 2 2 2 2 3 2 5" xfId="41836" xr:uid="{00000000-0005-0000-0000-00002C350000}"/>
    <cellStyle name="T_070805 - Monthly Retail Sale Report in Jul 2007_NEW PLAN MACHINE MOVE MAP VN 2 2 2 2 3 2 6" xfId="50558" xr:uid="{00000000-0005-0000-0000-00002D350000}"/>
    <cellStyle name="T_070805 - Monthly Retail Sale Report in Jul 2007_NEW PLAN MACHINE MOVE MAP VN 2 2 2 2 3 2 7" xfId="50725" xr:uid="{00000000-0005-0000-0000-00002E350000}"/>
    <cellStyle name="T_070805 - Monthly Retail Sale Report in Jul 2007_NEW PLAN MACHINE MOVE MAP VN 2 2 2 2 3 3" xfId="12402" xr:uid="{00000000-0005-0000-0000-00002F350000}"/>
    <cellStyle name="T_070805 - Monthly Retail Sale Report in Jul 2007_NEW PLAN MACHINE MOVE MAP VN 2 2 2 2 3 3 2" xfId="18009" xr:uid="{00000000-0005-0000-0000-000030350000}"/>
    <cellStyle name="T_070805 - Monthly Retail Sale Report in Jul 2007_NEW PLAN MACHINE MOVE MAP VN 2 2 2 2 3 3 3" xfId="25284" xr:uid="{00000000-0005-0000-0000-000031350000}"/>
    <cellStyle name="T_070805 - Monthly Retail Sale Report in Jul 2007_NEW PLAN MACHINE MOVE MAP VN 2 2 2 2 3 3 4" xfId="36295" xr:uid="{00000000-0005-0000-0000-000032350000}"/>
    <cellStyle name="T_070805 - Monthly Retail Sale Report in Jul 2007_NEW PLAN MACHINE MOVE MAP VN 2 2 2 2 3 3 5" xfId="42718" xr:uid="{00000000-0005-0000-0000-000033350000}"/>
    <cellStyle name="T_070805 - Monthly Retail Sale Report in Jul 2007_NEW PLAN MACHINE MOVE MAP VN 2 2 2 2 3 3 6" xfId="28056" xr:uid="{00000000-0005-0000-0000-000034350000}"/>
    <cellStyle name="T_070805 - Monthly Retail Sale Report in Jul 2007_NEW PLAN MACHINE MOVE MAP VN 2 2 2 2 3 3 7" xfId="26817" xr:uid="{00000000-0005-0000-0000-000035350000}"/>
    <cellStyle name="T_070805 - Monthly Retail Sale Report in Jul 2007_NEW PLAN MACHINE MOVE MAP VN 2 2 2 2 4" xfId="9895" xr:uid="{00000000-0005-0000-0000-000036350000}"/>
    <cellStyle name="T_070805 - Monthly Retail Sale Report in Jul 2007_NEW PLAN MACHINE MOVE MAP VN 2 2 2 2 4 2" xfId="16535" xr:uid="{00000000-0005-0000-0000-000037350000}"/>
    <cellStyle name="T_070805 - Monthly Retail Sale Report in Jul 2007_NEW PLAN MACHINE MOVE MAP VN 2 2 2 2 4 3" xfId="20931" xr:uid="{00000000-0005-0000-0000-000038350000}"/>
    <cellStyle name="T_070805 - Monthly Retail Sale Report in Jul 2007_NEW PLAN MACHINE MOVE MAP VN 2 2 2 2 4 4" xfId="33789" xr:uid="{00000000-0005-0000-0000-000039350000}"/>
    <cellStyle name="T_070805 - Monthly Retail Sale Report in Jul 2007_NEW PLAN MACHINE MOVE MAP VN 2 2 2 2 4 5" xfId="40217" xr:uid="{00000000-0005-0000-0000-00003A350000}"/>
    <cellStyle name="T_070805 - Monthly Retail Sale Report in Jul 2007_NEW PLAN MACHINE MOVE MAP VN 2 2 2 2 4 6" xfId="39276" xr:uid="{00000000-0005-0000-0000-00003B350000}"/>
    <cellStyle name="T_070805 - Monthly Retail Sale Report in Jul 2007_NEW PLAN MACHINE MOVE MAP VN 2 2 2 2 4 7" xfId="50802" xr:uid="{00000000-0005-0000-0000-00003C350000}"/>
    <cellStyle name="T_070805 - Monthly Retail Sale Report in Jul 2007_NEW PLAN MACHINE MOVE MAP VN 2 2 2 2 5" xfId="23094" xr:uid="{00000000-0005-0000-0000-00003D350000}"/>
    <cellStyle name="T_070805 - Monthly Retail Sale Report in Jul 2007_NEW PLAN MACHINE MOVE MAP VN 2 2 2 2 6" xfId="31100" xr:uid="{00000000-0005-0000-0000-00003E350000}"/>
    <cellStyle name="T_070805 - Monthly Retail Sale Report in Jul 2007_NEW PLAN MACHINE MOVE MAP VN 2 2 2 2 7" xfId="26735" xr:uid="{00000000-0005-0000-0000-00003F350000}"/>
    <cellStyle name="T_070805 - Monthly Retail Sale Report in Jul 2007_NEW PLAN MACHINE MOVE MAP VN 2 2 2 2 8" xfId="25782" xr:uid="{00000000-0005-0000-0000-000040350000}"/>
    <cellStyle name="T_070805 - Monthly Retail Sale Report in Jul 2007_NEW PLAN MACHINE MOVE MAP VN 2 2 2 2 9" xfId="32042" xr:uid="{00000000-0005-0000-0000-000041350000}"/>
    <cellStyle name="T_070805 - Monthly Retail Sale Report in Jul 2007_NEW PLAN MACHINE MOVE MAP VN 2 2 2 3" xfId="10346" xr:uid="{00000000-0005-0000-0000-000042350000}"/>
    <cellStyle name="T_070805 - Monthly Retail Sale Report in Jul 2007_NEW PLAN MACHINE MOVE MAP VN 2 2 2 3 2" xfId="13471" xr:uid="{00000000-0005-0000-0000-000043350000}"/>
    <cellStyle name="T_070805 - Monthly Retail Sale Report in Jul 2007_NEW PLAN MACHINE MOVE MAP VN 2 2 2 3 2 2" xfId="16278" xr:uid="{00000000-0005-0000-0000-000044350000}"/>
    <cellStyle name="T_070805 - Monthly Retail Sale Report in Jul 2007_NEW PLAN MACHINE MOVE MAP VN 2 2 2 3 2 3" xfId="21928" xr:uid="{00000000-0005-0000-0000-000045350000}"/>
    <cellStyle name="T_070805 - Monthly Retail Sale Report in Jul 2007_NEW PLAN MACHINE MOVE MAP VN 2 2 2 3 2 4" xfId="37364" xr:uid="{00000000-0005-0000-0000-000046350000}"/>
    <cellStyle name="T_070805 - Monthly Retail Sale Report in Jul 2007_NEW PLAN MACHINE MOVE MAP VN 2 2 2 3 2 5" xfId="43786" xr:uid="{00000000-0005-0000-0000-000047350000}"/>
    <cellStyle name="T_070805 - Monthly Retail Sale Report in Jul 2007_NEW PLAN MACHINE MOVE MAP VN 2 2 2 3 2 6" xfId="33862" xr:uid="{00000000-0005-0000-0000-000048350000}"/>
    <cellStyle name="T_070805 - Monthly Retail Sale Report in Jul 2007_NEW PLAN MACHINE MOVE MAP VN 2 2 2 3 2 7" xfId="45548" xr:uid="{00000000-0005-0000-0000-000049350000}"/>
    <cellStyle name="T_070805 - Monthly Retail Sale Report in Jul 2007_NEW PLAN MACHINE MOVE MAP VN 2 2 2 3 3" xfId="17597" xr:uid="{00000000-0005-0000-0000-00004A350000}"/>
    <cellStyle name="T_070805 - Monthly Retail Sale Report in Jul 2007_NEW PLAN MACHINE MOVE MAP VN 2 2 2 3 4" xfId="27187" xr:uid="{00000000-0005-0000-0000-00004B350000}"/>
    <cellStyle name="T_070805 - Monthly Retail Sale Report in Jul 2007_NEW PLAN MACHINE MOVE MAP VN 2 2 2 3 5" xfId="34239" xr:uid="{00000000-0005-0000-0000-00004C350000}"/>
    <cellStyle name="T_070805 - Monthly Retail Sale Report in Jul 2007_NEW PLAN MACHINE MOVE MAP VN 2 2 2 3 6" xfId="40665" xr:uid="{00000000-0005-0000-0000-00004D350000}"/>
    <cellStyle name="T_070805 - Monthly Retail Sale Report in Jul 2007_NEW PLAN MACHINE MOVE MAP VN 2 2 2 3 7" xfId="46485" xr:uid="{00000000-0005-0000-0000-00004E350000}"/>
    <cellStyle name="T_070805 - Monthly Retail Sale Report in Jul 2007_NEW PLAN MACHINE MOVE MAP VN 2 2 2 3 8" xfId="38531" xr:uid="{00000000-0005-0000-0000-00004F350000}"/>
    <cellStyle name="T_070805 - Monthly Retail Sale Report in Jul 2007_NEW PLAN MACHINE MOVE MAP VN 2 2 2 4" xfId="9464" xr:uid="{00000000-0005-0000-0000-000050350000}"/>
    <cellStyle name="T_070805 - Monthly Retail Sale Report in Jul 2007_NEW PLAN MACHINE MOVE MAP VN 2 2 2 4 2" xfId="12117" xr:uid="{00000000-0005-0000-0000-000051350000}"/>
    <cellStyle name="T_070805 - Monthly Retail Sale Report in Jul 2007_NEW PLAN MACHINE MOVE MAP VN 2 2 2 4 2 2" xfId="17876" xr:uid="{00000000-0005-0000-0000-000052350000}"/>
    <cellStyle name="T_070805 - Monthly Retail Sale Report in Jul 2007_NEW PLAN MACHINE MOVE MAP VN 2 2 2 4 2 3" xfId="26193" xr:uid="{00000000-0005-0000-0000-000053350000}"/>
    <cellStyle name="T_070805 - Monthly Retail Sale Report in Jul 2007_NEW PLAN MACHINE MOVE MAP VN 2 2 2 4 2 4" xfId="36010" xr:uid="{00000000-0005-0000-0000-000054350000}"/>
    <cellStyle name="T_070805 - Monthly Retail Sale Report in Jul 2007_NEW PLAN MACHINE MOVE MAP VN 2 2 2 4 2 5" xfId="42433" xr:uid="{00000000-0005-0000-0000-000055350000}"/>
    <cellStyle name="T_070805 - Monthly Retail Sale Report in Jul 2007_NEW PLAN MACHINE MOVE MAP VN 2 2 2 4 2 6" xfId="47540" xr:uid="{00000000-0005-0000-0000-000056350000}"/>
    <cellStyle name="T_070805 - Monthly Retail Sale Report in Jul 2007_NEW PLAN MACHINE MOVE MAP VN 2 2 2 4 2 7" xfId="15646" xr:uid="{00000000-0005-0000-0000-000057350000}"/>
    <cellStyle name="T_070805 - Monthly Retail Sale Report in Jul 2007_NEW PLAN MACHINE MOVE MAP VN 2 2 2 4 3" xfId="9992" xr:uid="{00000000-0005-0000-0000-000058350000}"/>
    <cellStyle name="T_070805 - Monthly Retail Sale Report in Jul 2007_NEW PLAN MACHINE MOVE MAP VN 2 2 2 4 3 2" xfId="17011" xr:uid="{00000000-0005-0000-0000-000059350000}"/>
    <cellStyle name="T_070805 - Monthly Retail Sale Report in Jul 2007_NEW PLAN MACHINE MOVE MAP VN 2 2 2 4 3 3" xfId="16234" xr:uid="{00000000-0005-0000-0000-00005A350000}"/>
    <cellStyle name="T_070805 - Monthly Retail Sale Report in Jul 2007_NEW PLAN MACHINE MOVE MAP VN 2 2 2 4 3 4" xfId="33885" xr:uid="{00000000-0005-0000-0000-00005B350000}"/>
    <cellStyle name="T_070805 - Monthly Retail Sale Report in Jul 2007_NEW PLAN MACHINE MOVE MAP VN 2 2 2 4 3 5" xfId="40312" xr:uid="{00000000-0005-0000-0000-00005C350000}"/>
    <cellStyle name="T_070805 - Monthly Retail Sale Report in Jul 2007_NEW PLAN MACHINE MOVE MAP VN 2 2 2 4 3 6" xfId="15061" xr:uid="{00000000-0005-0000-0000-00005D350000}"/>
    <cellStyle name="T_070805 - Monthly Retail Sale Report in Jul 2007_NEW PLAN MACHINE MOVE MAP VN 2 2 2 4 3 7" xfId="53699" xr:uid="{00000000-0005-0000-0000-00005E350000}"/>
    <cellStyle name="T_070805 - Monthly Retail Sale Report in Jul 2007_NEW PLAN MACHINE MOVE MAP VN 2 2 2 5" xfId="13196" xr:uid="{00000000-0005-0000-0000-00005F350000}"/>
    <cellStyle name="T_070805 - Monthly Retail Sale Report in Jul 2007_NEW PLAN MACHINE MOVE MAP VN 2 2 2 5 2" xfId="24850" xr:uid="{00000000-0005-0000-0000-000060350000}"/>
    <cellStyle name="T_070805 - Monthly Retail Sale Report in Jul 2007_NEW PLAN MACHINE MOVE MAP VN 2 2 2 5 3" xfId="20741" xr:uid="{00000000-0005-0000-0000-000061350000}"/>
    <cellStyle name="T_070805 - Monthly Retail Sale Report in Jul 2007_NEW PLAN MACHINE MOVE MAP VN 2 2 2 5 4" xfId="37089" xr:uid="{00000000-0005-0000-0000-000062350000}"/>
    <cellStyle name="T_070805 - Monthly Retail Sale Report in Jul 2007_NEW PLAN MACHINE MOVE MAP VN 2 2 2 5 5" xfId="43511" xr:uid="{00000000-0005-0000-0000-000063350000}"/>
    <cellStyle name="T_070805 - Monthly Retail Sale Report in Jul 2007_NEW PLAN MACHINE MOVE MAP VN 2 2 2 5 6" xfId="49082" xr:uid="{00000000-0005-0000-0000-000064350000}"/>
    <cellStyle name="T_070805 - Monthly Retail Sale Report in Jul 2007_NEW PLAN MACHINE MOVE MAP VN 2 2 2 5 7" xfId="29520" xr:uid="{00000000-0005-0000-0000-000065350000}"/>
    <cellStyle name="T_070805 - Monthly Retail Sale Report in Jul 2007_NEW PLAN MACHINE MOVE MAP VN 2 2 2 6" xfId="15609" xr:uid="{00000000-0005-0000-0000-000066350000}"/>
    <cellStyle name="T_070805 - Monthly Retail Sale Report in Jul 2007_NEW PLAN MACHINE MOVE MAP VN 2 2 2 7" xfId="31570" xr:uid="{00000000-0005-0000-0000-000067350000}"/>
    <cellStyle name="T_070805 - Monthly Retail Sale Report in Jul 2007_NEW PLAN MACHINE MOVE MAP VN 2 2 2 8" xfId="29135" xr:uid="{00000000-0005-0000-0000-000068350000}"/>
    <cellStyle name="T_070805 - Monthly Retail Sale Report in Jul 2007_NEW PLAN MACHINE MOVE MAP VN 2 2 2 9" xfId="31132" xr:uid="{00000000-0005-0000-0000-000069350000}"/>
    <cellStyle name="T_070805 - Monthly Retail Sale Report in Jul 2007_NEW PLAN MACHINE MOVE MAP VN 3" xfId="7133" xr:uid="{00000000-0005-0000-0000-00006A350000}"/>
    <cellStyle name="T_070805 - Monthly Retail Sale Report in Jul 2007_NEW PLAN MACHINE MOVE MAP VN 3 2" xfId="6565" xr:uid="{00000000-0005-0000-0000-00006B350000}"/>
    <cellStyle name="T_070805 - Monthly Retail Sale Report in Jul 2007_NEW PLAN MACHINE MOVE MAP VN 3 2 10" xfId="46746" xr:uid="{00000000-0005-0000-0000-00006C350000}"/>
    <cellStyle name="T_070805 - Monthly Retail Sale Report in Jul 2007_NEW PLAN MACHINE MOVE MAP VN 3 2 11" xfId="52763" xr:uid="{00000000-0005-0000-0000-00006D350000}"/>
    <cellStyle name="T_070805 - Monthly Retail Sale Report in Jul 2007_NEW PLAN MACHINE MOVE MAP VN 3 2 2" xfId="7663" xr:uid="{00000000-0005-0000-0000-00006E350000}"/>
    <cellStyle name="T_070805 - Monthly Retail Sale Report in Jul 2007_NEW PLAN MACHINE MOVE MAP VN 3 2 2 10" xfId="51409" xr:uid="{00000000-0005-0000-0000-00006F350000}"/>
    <cellStyle name="T_070805 - Monthly Retail Sale Report in Jul 2007_NEW PLAN MACHINE MOVE MAP VN 3 2 2 2" xfId="10898" xr:uid="{00000000-0005-0000-0000-000070350000}"/>
    <cellStyle name="T_070805 - Monthly Retail Sale Report in Jul 2007_NEW PLAN MACHINE MOVE MAP VN 3 2 2 2 2" xfId="14020" xr:uid="{00000000-0005-0000-0000-000071350000}"/>
    <cellStyle name="T_070805 - Monthly Retail Sale Report in Jul 2007_NEW PLAN MACHINE MOVE MAP VN 3 2 2 2 2 2" xfId="24391" xr:uid="{00000000-0005-0000-0000-000072350000}"/>
    <cellStyle name="T_070805 - Monthly Retail Sale Report in Jul 2007_NEW PLAN MACHINE MOVE MAP VN 3 2 2 2 2 3" xfId="17623" xr:uid="{00000000-0005-0000-0000-000073350000}"/>
    <cellStyle name="T_070805 - Monthly Retail Sale Report in Jul 2007_NEW PLAN MACHINE MOVE MAP VN 3 2 2 2 2 4" xfId="37913" xr:uid="{00000000-0005-0000-0000-000074350000}"/>
    <cellStyle name="T_070805 - Monthly Retail Sale Report in Jul 2007_NEW PLAN MACHINE MOVE MAP VN 3 2 2 2 2 5" xfId="44335" xr:uid="{00000000-0005-0000-0000-000075350000}"/>
    <cellStyle name="T_070805 - Monthly Retail Sale Report in Jul 2007_NEW PLAN MACHINE MOVE MAP VN 3 2 2 2 2 6" xfId="47962" xr:uid="{00000000-0005-0000-0000-000076350000}"/>
    <cellStyle name="T_070805 - Monthly Retail Sale Report in Jul 2007_NEW PLAN MACHINE MOVE MAP VN 3 2 2 2 2 7" xfId="53967" xr:uid="{00000000-0005-0000-0000-000077350000}"/>
    <cellStyle name="T_070805 - Monthly Retail Sale Report in Jul 2007_NEW PLAN MACHINE MOVE MAP VN 3 2 2 2 3" xfId="21742" xr:uid="{00000000-0005-0000-0000-000078350000}"/>
    <cellStyle name="T_070805 - Monthly Retail Sale Report in Jul 2007_NEW PLAN MACHINE MOVE MAP VN 3 2 2 2 4" xfId="25921" xr:uid="{00000000-0005-0000-0000-000079350000}"/>
    <cellStyle name="T_070805 - Monthly Retail Sale Report in Jul 2007_NEW PLAN MACHINE MOVE MAP VN 3 2 2 2 5" xfId="34791" xr:uid="{00000000-0005-0000-0000-00007A350000}"/>
    <cellStyle name="T_070805 - Monthly Retail Sale Report in Jul 2007_NEW PLAN MACHINE MOVE MAP VN 3 2 2 2 6" xfId="41216" xr:uid="{00000000-0005-0000-0000-00007B350000}"/>
    <cellStyle name="T_070805 - Monthly Retail Sale Report in Jul 2007_NEW PLAN MACHINE MOVE MAP VN 3 2 2 2 7" xfId="48013" xr:uid="{00000000-0005-0000-0000-00007C350000}"/>
    <cellStyle name="T_070805 - Monthly Retail Sale Report in Jul 2007_NEW PLAN MACHINE MOVE MAP VN 3 2 2 2 8" xfId="51808" xr:uid="{00000000-0005-0000-0000-00007D350000}"/>
    <cellStyle name="T_070805 - Monthly Retail Sale Report in Jul 2007_NEW PLAN MACHINE MOVE MAP VN 3 2 2 3" xfId="9289" xr:uid="{00000000-0005-0000-0000-00007E350000}"/>
    <cellStyle name="T_070805 - Monthly Retail Sale Report in Jul 2007_NEW PLAN MACHINE MOVE MAP VN 3 2 2 3 2" xfId="12015" xr:uid="{00000000-0005-0000-0000-00007F350000}"/>
    <cellStyle name="T_070805 - Monthly Retail Sale Report in Jul 2007_NEW PLAN MACHINE MOVE MAP VN 3 2 2 3 2 2" xfId="21013" xr:uid="{00000000-0005-0000-0000-000080350000}"/>
    <cellStyle name="T_070805 - Monthly Retail Sale Report in Jul 2007_NEW PLAN MACHINE MOVE MAP VN 3 2 2 3 2 3" xfId="25226" xr:uid="{00000000-0005-0000-0000-000081350000}"/>
    <cellStyle name="T_070805 - Monthly Retail Sale Report in Jul 2007_NEW PLAN MACHINE MOVE MAP VN 3 2 2 3 2 4" xfId="35908" xr:uid="{00000000-0005-0000-0000-000082350000}"/>
    <cellStyle name="T_070805 - Monthly Retail Sale Report in Jul 2007_NEW PLAN MACHINE MOVE MAP VN 3 2 2 3 2 5" xfId="42331" xr:uid="{00000000-0005-0000-0000-000083350000}"/>
    <cellStyle name="T_070805 - Monthly Retail Sale Report in Jul 2007_NEW PLAN MACHINE MOVE MAP VN 3 2 2 3 2 6" xfId="47735" xr:uid="{00000000-0005-0000-0000-000084350000}"/>
    <cellStyle name="T_070805 - Monthly Retail Sale Report in Jul 2007_NEW PLAN MACHINE MOVE MAP VN 3 2 2 3 2 7" xfId="53609" xr:uid="{00000000-0005-0000-0000-000085350000}"/>
    <cellStyle name="T_070805 - Monthly Retail Sale Report in Jul 2007_NEW PLAN MACHINE MOVE MAP VN 3 2 2 3 3" xfId="9812" xr:uid="{00000000-0005-0000-0000-000086350000}"/>
    <cellStyle name="T_070805 - Monthly Retail Sale Report in Jul 2007_NEW PLAN MACHINE MOVE MAP VN 3 2 2 3 3 2" xfId="18034" xr:uid="{00000000-0005-0000-0000-000087350000}"/>
    <cellStyle name="T_070805 - Monthly Retail Sale Report in Jul 2007_NEW PLAN MACHINE MOVE MAP VN 3 2 2 3 3 3" xfId="28663" xr:uid="{00000000-0005-0000-0000-000088350000}"/>
    <cellStyle name="T_070805 - Monthly Retail Sale Report in Jul 2007_NEW PLAN MACHINE MOVE MAP VN 3 2 2 3 3 4" xfId="33706" xr:uid="{00000000-0005-0000-0000-000089350000}"/>
    <cellStyle name="T_070805 - Monthly Retail Sale Report in Jul 2007_NEW PLAN MACHINE MOVE MAP VN 3 2 2 3 3 5" xfId="40134" xr:uid="{00000000-0005-0000-0000-00008A350000}"/>
    <cellStyle name="T_070805 - Monthly Retail Sale Report in Jul 2007_NEW PLAN MACHINE MOVE MAP VN 3 2 2 3 3 6" xfId="49646" xr:uid="{00000000-0005-0000-0000-00008B350000}"/>
    <cellStyle name="T_070805 - Monthly Retail Sale Report in Jul 2007_NEW PLAN MACHINE MOVE MAP VN 3 2 2 3 3 7" xfId="51134" xr:uid="{00000000-0005-0000-0000-00008C350000}"/>
    <cellStyle name="T_070805 - Monthly Retail Sale Report in Jul 2007_NEW PLAN MACHINE MOVE MAP VN 3 2 2 4" xfId="9949" xr:uid="{00000000-0005-0000-0000-00008D350000}"/>
    <cellStyle name="T_070805 - Monthly Retail Sale Report in Jul 2007_NEW PLAN MACHINE MOVE MAP VN 3 2 2 4 2" xfId="15757" xr:uid="{00000000-0005-0000-0000-00008E350000}"/>
    <cellStyle name="T_070805 - Monthly Retail Sale Report in Jul 2007_NEW PLAN MACHINE MOVE MAP VN 3 2 2 4 3" xfId="27527" xr:uid="{00000000-0005-0000-0000-00008F350000}"/>
    <cellStyle name="T_070805 - Monthly Retail Sale Report in Jul 2007_NEW PLAN MACHINE MOVE MAP VN 3 2 2 4 4" xfId="33843" xr:uid="{00000000-0005-0000-0000-000090350000}"/>
    <cellStyle name="T_070805 - Monthly Retail Sale Report in Jul 2007_NEW PLAN MACHINE MOVE MAP VN 3 2 2 4 5" xfId="40271" xr:uid="{00000000-0005-0000-0000-000091350000}"/>
    <cellStyle name="T_070805 - Monthly Retail Sale Report in Jul 2007_NEW PLAN MACHINE MOVE MAP VN 3 2 2 4 6" xfId="45004" xr:uid="{00000000-0005-0000-0000-000092350000}"/>
    <cellStyle name="T_070805 - Monthly Retail Sale Report in Jul 2007_NEW PLAN MACHINE MOVE MAP VN 3 2 2 4 7" xfId="44739" xr:uid="{00000000-0005-0000-0000-000093350000}"/>
    <cellStyle name="T_070805 - Monthly Retail Sale Report in Jul 2007_NEW PLAN MACHINE MOVE MAP VN 3 2 2 5" xfId="15789" xr:uid="{00000000-0005-0000-0000-000094350000}"/>
    <cellStyle name="T_070805 - Monthly Retail Sale Report in Jul 2007_NEW PLAN MACHINE MOVE MAP VN 3 2 2 6" xfId="28087" xr:uid="{00000000-0005-0000-0000-000095350000}"/>
    <cellStyle name="T_070805 - Monthly Retail Sale Report in Jul 2007_NEW PLAN MACHINE MOVE MAP VN 3 2 2 7" xfId="18775" xr:uid="{00000000-0005-0000-0000-000096350000}"/>
    <cellStyle name="T_070805 - Monthly Retail Sale Report in Jul 2007_NEW PLAN MACHINE MOVE MAP VN 3 2 2 8" xfId="30525" xr:uid="{00000000-0005-0000-0000-000097350000}"/>
    <cellStyle name="T_070805 - Monthly Retail Sale Report in Jul 2007_NEW PLAN MACHINE MOVE MAP VN 3 2 2 9" xfId="45789" xr:uid="{00000000-0005-0000-0000-000098350000}"/>
    <cellStyle name="T_070805 - Monthly Retail Sale Report in Jul 2007_NEW PLAN MACHINE MOVE MAP VN 3 2 3" xfId="10347" xr:uid="{00000000-0005-0000-0000-000099350000}"/>
    <cellStyle name="T_070805 - Monthly Retail Sale Report in Jul 2007_NEW PLAN MACHINE MOVE MAP VN 3 2 3 2" xfId="13472" xr:uid="{00000000-0005-0000-0000-00009A350000}"/>
    <cellStyle name="T_070805 - Monthly Retail Sale Report in Jul 2007_NEW PLAN MACHINE MOVE MAP VN 3 2 3 2 2" xfId="16279" xr:uid="{00000000-0005-0000-0000-00009B350000}"/>
    <cellStyle name="T_070805 - Monthly Retail Sale Report in Jul 2007_NEW PLAN MACHINE MOVE MAP VN 3 2 3 2 3" xfId="16611" xr:uid="{00000000-0005-0000-0000-00009C350000}"/>
    <cellStyle name="T_070805 - Monthly Retail Sale Report in Jul 2007_NEW PLAN MACHINE MOVE MAP VN 3 2 3 2 4" xfId="37365" xr:uid="{00000000-0005-0000-0000-00009D350000}"/>
    <cellStyle name="T_070805 - Monthly Retail Sale Report in Jul 2007_NEW PLAN MACHINE MOVE MAP VN 3 2 3 2 5" xfId="43787" xr:uid="{00000000-0005-0000-0000-00009E350000}"/>
    <cellStyle name="T_070805 - Monthly Retail Sale Report in Jul 2007_NEW PLAN MACHINE MOVE MAP VN 3 2 3 2 6" xfId="27619" xr:uid="{00000000-0005-0000-0000-00009F350000}"/>
    <cellStyle name="T_070805 - Monthly Retail Sale Report in Jul 2007_NEW PLAN MACHINE MOVE MAP VN 3 2 3 2 7" xfId="45872" xr:uid="{00000000-0005-0000-0000-0000A0350000}"/>
    <cellStyle name="T_070805 - Monthly Retail Sale Report in Jul 2007_NEW PLAN MACHINE MOVE MAP VN 3 2 3 3" xfId="25128" xr:uid="{00000000-0005-0000-0000-0000A1350000}"/>
    <cellStyle name="T_070805 - Monthly Retail Sale Report in Jul 2007_NEW PLAN MACHINE MOVE MAP VN 3 2 3 4" xfId="29627" xr:uid="{00000000-0005-0000-0000-0000A2350000}"/>
    <cellStyle name="T_070805 - Monthly Retail Sale Report in Jul 2007_NEW PLAN MACHINE MOVE MAP VN 3 2 3 5" xfId="34240" xr:uid="{00000000-0005-0000-0000-0000A3350000}"/>
    <cellStyle name="T_070805 - Monthly Retail Sale Report in Jul 2007_NEW PLAN MACHINE MOVE MAP VN 3 2 3 6" xfId="40666" xr:uid="{00000000-0005-0000-0000-0000A4350000}"/>
    <cellStyle name="T_070805 - Monthly Retail Sale Report in Jul 2007_NEW PLAN MACHINE MOVE MAP VN 3 2 3 7" xfId="46503" xr:uid="{00000000-0005-0000-0000-0000A5350000}"/>
    <cellStyle name="T_070805 - Monthly Retail Sale Report in Jul 2007_NEW PLAN MACHINE MOVE MAP VN 3 2 3 8" xfId="39120" xr:uid="{00000000-0005-0000-0000-0000A6350000}"/>
    <cellStyle name="T_070805 - Monthly Retail Sale Report in Jul 2007_NEW PLAN MACHINE MOVE MAP VN 3 2 4" xfId="8929" xr:uid="{00000000-0005-0000-0000-0000A7350000}"/>
    <cellStyle name="T_070805 - Monthly Retail Sale Report in Jul 2007_NEW PLAN MACHINE MOVE MAP VN 3 2 4 2" xfId="11895" xr:uid="{00000000-0005-0000-0000-0000A8350000}"/>
    <cellStyle name="T_070805 - Monthly Retail Sale Report in Jul 2007_NEW PLAN MACHINE MOVE MAP VN 3 2 4 2 2" xfId="21536" xr:uid="{00000000-0005-0000-0000-0000A9350000}"/>
    <cellStyle name="T_070805 - Monthly Retail Sale Report in Jul 2007_NEW PLAN MACHINE MOVE MAP VN 3 2 4 2 3" xfId="21358" xr:uid="{00000000-0005-0000-0000-0000AA350000}"/>
    <cellStyle name="T_070805 - Monthly Retail Sale Report in Jul 2007_NEW PLAN MACHINE MOVE MAP VN 3 2 4 2 4" xfId="35788" xr:uid="{00000000-0005-0000-0000-0000AB350000}"/>
    <cellStyle name="T_070805 - Monthly Retail Sale Report in Jul 2007_NEW PLAN MACHINE MOVE MAP VN 3 2 4 2 5" xfId="42211" xr:uid="{00000000-0005-0000-0000-0000AC350000}"/>
    <cellStyle name="T_070805 - Monthly Retail Sale Report in Jul 2007_NEW PLAN MACHINE MOVE MAP VN 3 2 4 2 6" xfId="46189" xr:uid="{00000000-0005-0000-0000-0000AD350000}"/>
    <cellStyle name="T_070805 - Monthly Retail Sale Report in Jul 2007_NEW PLAN MACHINE MOVE MAP VN 3 2 4 2 7" xfId="46183" xr:uid="{00000000-0005-0000-0000-0000AE350000}"/>
    <cellStyle name="T_070805 - Monthly Retail Sale Report in Jul 2007_NEW PLAN MACHINE MOVE MAP VN 3 2 4 3" xfId="12498" xr:uid="{00000000-0005-0000-0000-0000AF350000}"/>
    <cellStyle name="T_070805 - Monthly Retail Sale Report in Jul 2007_NEW PLAN MACHINE MOVE MAP VN 3 2 4 3 2" xfId="19986" xr:uid="{00000000-0005-0000-0000-0000B0350000}"/>
    <cellStyle name="T_070805 - Monthly Retail Sale Report in Jul 2007_NEW PLAN MACHINE MOVE MAP VN 3 2 4 3 3" xfId="24931" xr:uid="{00000000-0005-0000-0000-0000B1350000}"/>
    <cellStyle name="T_070805 - Monthly Retail Sale Report in Jul 2007_NEW PLAN MACHINE MOVE MAP VN 3 2 4 3 4" xfId="36391" xr:uid="{00000000-0005-0000-0000-0000B2350000}"/>
    <cellStyle name="T_070805 - Monthly Retail Sale Report in Jul 2007_NEW PLAN MACHINE MOVE MAP VN 3 2 4 3 5" xfId="42814" xr:uid="{00000000-0005-0000-0000-0000B3350000}"/>
    <cellStyle name="T_070805 - Monthly Retail Sale Report in Jul 2007_NEW PLAN MACHINE MOVE MAP VN 3 2 4 3 6" xfId="46514" xr:uid="{00000000-0005-0000-0000-0000B4350000}"/>
    <cellStyle name="T_070805 - Monthly Retail Sale Report in Jul 2007_NEW PLAN MACHINE MOVE MAP VN 3 2 4 3 7" xfId="49821" xr:uid="{00000000-0005-0000-0000-0000B5350000}"/>
    <cellStyle name="T_070805 - Monthly Retail Sale Report in Jul 2007_NEW PLAN MACHINE MOVE MAP VN 3 2 5" xfId="9153" xr:uid="{00000000-0005-0000-0000-0000B6350000}"/>
    <cellStyle name="T_070805 - Monthly Retail Sale Report in Jul 2007_NEW PLAN MACHINE MOVE MAP VN 3 2 5 2" xfId="19170" xr:uid="{00000000-0005-0000-0000-0000B7350000}"/>
    <cellStyle name="T_070805 - Monthly Retail Sale Report in Jul 2007_NEW PLAN MACHINE MOVE MAP VN 3 2 5 3" xfId="27198" xr:uid="{00000000-0005-0000-0000-0000B8350000}"/>
    <cellStyle name="T_070805 - Monthly Retail Sale Report in Jul 2007_NEW PLAN MACHINE MOVE MAP VN 3 2 5 4" xfId="33078" xr:uid="{00000000-0005-0000-0000-0000B9350000}"/>
    <cellStyle name="T_070805 - Monthly Retail Sale Report in Jul 2007_NEW PLAN MACHINE MOVE MAP VN 3 2 5 5" xfId="39508" xr:uid="{00000000-0005-0000-0000-0000BA350000}"/>
    <cellStyle name="T_070805 - Monthly Retail Sale Report in Jul 2007_NEW PLAN MACHINE MOVE MAP VN 3 2 5 6" xfId="39191" xr:uid="{00000000-0005-0000-0000-0000BB350000}"/>
    <cellStyle name="T_070805 - Monthly Retail Sale Report in Jul 2007_NEW PLAN MACHINE MOVE MAP VN 3 2 5 7" xfId="51359" xr:uid="{00000000-0005-0000-0000-0000BC350000}"/>
    <cellStyle name="T_070805 - Monthly Retail Sale Report in Jul 2007_NEW PLAN MACHINE MOVE MAP VN 3 2 6" xfId="22074" xr:uid="{00000000-0005-0000-0000-0000BD350000}"/>
    <cellStyle name="T_070805 - Monthly Retail Sale Report in Jul 2007_NEW PLAN MACHINE MOVE MAP VN 3 2 7" xfId="28556" xr:uid="{00000000-0005-0000-0000-0000BE350000}"/>
    <cellStyle name="T_070805 - Monthly Retail Sale Report in Jul 2007_NEW PLAN MACHINE MOVE MAP VN 3 2 8" xfId="29923" xr:uid="{00000000-0005-0000-0000-0000BF350000}"/>
    <cellStyle name="T_070805 - Monthly Retail Sale Report in Jul 2007_NEW PLAN MACHINE MOVE MAP VN 3 2 9" xfId="25816" xr:uid="{00000000-0005-0000-0000-0000C0350000}"/>
    <cellStyle name="T_071008 - Monthly Retail Sale Report in Sep 2007" xfId="4997" xr:uid="{00000000-0005-0000-0000-0000C1350000}"/>
    <cellStyle name="T_071008 - Monthly Retail Sale Report in Sep 2007 2" xfId="5916" xr:uid="{00000000-0005-0000-0000-0000C2350000}"/>
    <cellStyle name="T_071008 - Monthly Retail Sale Report in Sep 2007 2 2" xfId="7135" xr:uid="{00000000-0005-0000-0000-0000C3350000}"/>
    <cellStyle name="T_071008 - Monthly Retail Sale Report in Sep 2007 2 2 2" xfId="6563" xr:uid="{00000000-0005-0000-0000-0000C4350000}"/>
    <cellStyle name="T_071008 - Monthly Retail Sale Report in Sep 2007 2 2 2 10" xfId="38557" xr:uid="{00000000-0005-0000-0000-0000C5350000}"/>
    <cellStyle name="T_071008 - Monthly Retail Sale Report in Sep 2007 2 2 2 11" xfId="51810" xr:uid="{00000000-0005-0000-0000-0000C6350000}"/>
    <cellStyle name="T_071008 - Monthly Retail Sale Report in Sep 2007 2 2 2 2" xfId="7661" xr:uid="{00000000-0005-0000-0000-0000C7350000}"/>
    <cellStyle name="T_071008 - Monthly Retail Sale Report in Sep 2007 2 2 2 2 10" xfId="29806" xr:uid="{00000000-0005-0000-0000-0000C8350000}"/>
    <cellStyle name="T_071008 - Monthly Retail Sale Report in Sep 2007 2 2 2 2 2" xfId="10896" xr:uid="{00000000-0005-0000-0000-0000C9350000}"/>
    <cellStyle name="T_071008 - Monthly Retail Sale Report in Sep 2007 2 2 2 2 2 2" xfId="14018" xr:uid="{00000000-0005-0000-0000-0000CA350000}"/>
    <cellStyle name="T_071008 - Monthly Retail Sale Report in Sep 2007 2 2 2 2 2 2 2" xfId="18925" xr:uid="{00000000-0005-0000-0000-0000CB350000}"/>
    <cellStyle name="T_071008 - Monthly Retail Sale Report in Sep 2007 2 2 2 2 2 2 3" xfId="15512" xr:uid="{00000000-0005-0000-0000-0000CC350000}"/>
    <cellStyle name="T_071008 - Monthly Retail Sale Report in Sep 2007 2 2 2 2 2 2 4" xfId="37911" xr:uid="{00000000-0005-0000-0000-0000CD350000}"/>
    <cellStyle name="T_071008 - Monthly Retail Sale Report in Sep 2007 2 2 2 2 2 2 5" xfId="44333" xr:uid="{00000000-0005-0000-0000-0000CE350000}"/>
    <cellStyle name="T_071008 - Monthly Retail Sale Report in Sep 2007 2 2 2 2 2 2 6" xfId="49572" xr:uid="{00000000-0005-0000-0000-0000CF350000}"/>
    <cellStyle name="T_071008 - Monthly Retail Sale Report in Sep 2007 2 2 2 2 2 2 7" xfId="53965" xr:uid="{00000000-0005-0000-0000-0000D0350000}"/>
    <cellStyle name="T_071008 - Monthly Retail Sale Report in Sep 2007 2 2 2 2 2 3" xfId="14998" xr:uid="{00000000-0005-0000-0000-0000D1350000}"/>
    <cellStyle name="T_071008 - Monthly Retail Sale Report in Sep 2007 2 2 2 2 2 4" xfId="27020" xr:uid="{00000000-0005-0000-0000-0000D2350000}"/>
    <cellStyle name="T_071008 - Monthly Retail Sale Report in Sep 2007 2 2 2 2 2 5" xfId="34789" xr:uid="{00000000-0005-0000-0000-0000D3350000}"/>
    <cellStyle name="T_071008 - Monthly Retail Sale Report in Sep 2007 2 2 2 2 2 6" xfId="41214" xr:uid="{00000000-0005-0000-0000-0000D4350000}"/>
    <cellStyle name="T_071008 - Monthly Retail Sale Report in Sep 2007 2 2 2 2 2 7" xfId="39101" xr:uid="{00000000-0005-0000-0000-0000D5350000}"/>
    <cellStyle name="T_071008 - Monthly Retail Sale Report in Sep 2007 2 2 2 2 2 8" xfId="51076" xr:uid="{00000000-0005-0000-0000-0000D6350000}"/>
    <cellStyle name="T_071008 - Monthly Retail Sale Report in Sep 2007 2 2 2 2 3" xfId="8294" xr:uid="{00000000-0005-0000-0000-0000D7350000}"/>
    <cellStyle name="T_071008 - Monthly Retail Sale Report in Sep 2007 2 2 2 2 3 2" xfId="11521" xr:uid="{00000000-0005-0000-0000-0000D8350000}"/>
    <cellStyle name="T_071008 - Monthly Retail Sale Report in Sep 2007 2 2 2 2 3 2 2" xfId="24791" xr:uid="{00000000-0005-0000-0000-0000D9350000}"/>
    <cellStyle name="T_071008 - Monthly Retail Sale Report in Sep 2007 2 2 2 2 3 2 3" xfId="28594" xr:uid="{00000000-0005-0000-0000-0000DA350000}"/>
    <cellStyle name="T_071008 - Monthly Retail Sale Report in Sep 2007 2 2 2 2 3 2 4" xfId="35414" xr:uid="{00000000-0005-0000-0000-0000DB350000}"/>
    <cellStyle name="T_071008 - Monthly Retail Sale Report in Sep 2007 2 2 2 2 3 2 5" xfId="41837" xr:uid="{00000000-0005-0000-0000-0000DC350000}"/>
    <cellStyle name="T_071008 - Monthly Retail Sale Report in Sep 2007 2 2 2 2 3 2 6" xfId="26260" xr:uid="{00000000-0005-0000-0000-0000DD350000}"/>
    <cellStyle name="T_071008 - Monthly Retail Sale Report in Sep 2007 2 2 2 2 3 2 7" xfId="53640" xr:uid="{00000000-0005-0000-0000-0000DE350000}"/>
    <cellStyle name="T_071008 - Monthly Retail Sale Report in Sep 2007 2 2 2 2 3 3" xfId="12403" xr:uid="{00000000-0005-0000-0000-0000DF350000}"/>
    <cellStyle name="T_071008 - Monthly Retail Sale Report in Sep 2007 2 2 2 2 3 3 2" xfId="24076" xr:uid="{00000000-0005-0000-0000-0000E0350000}"/>
    <cellStyle name="T_071008 - Monthly Retail Sale Report in Sep 2007 2 2 2 2 3 3 3" xfId="17739" xr:uid="{00000000-0005-0000-0000-0000E1350000}"/>
    <cellStyle name="T_071008 - Monthly Retail Sale Report in Sep 2007 2 2 2 2 3 3 4" xfId="36296" xr:uid="{00000000-0005-0000-0000-0000E2350000}"/>
    <cellStyle name="T_071008 - Monthly Retail Sale Report in Sep 2007 2 2 2 2 3 3 5" xfId="42719" xr:uid="{00000000-0005-0000-0000-0000E3350000}"/>
    <cellStyle name="T_071008 - Monthly Retail Sale Report in Sep 2007 2 2 2 2 3 3 6" xfId="47467" xr:uid="{00000000-0005-0000-0000-0000E4350000}"/>
    <cellStyle name="T_071008 - Monthly Retail Sale Report in Sep 2007 2 2 2 2 3 3 7" xfId="46811" xr:uid="{00000000-0005-0000-0000-0000E5350000}"/>
    <cellStyle name="T_071008 - Monthly Retail Sale Report in Sep 2007 2 2 2 2 4" xfId="9875" xr:uid="{00000000-0005-0000-0000-0000E6350000}"/>
    <cellStyle name="T_071008 - Monthly Retail Sale Report in Sep 2007 2 2 2 2 4 2" xfId="18106" xr:uid="{00000000-0005-0000-0000-0000E7350000}"/>
    <cellStyle name="T_071008 - Monthly Retail Sale Report in Sep 2007 2 2 2 2 4 3" xfId="26041" xr:uid="{00000000-0005-0000-0000-0000E8350000}"/>
    <cellStyle name="T_071008 - Monthly Retail Sale Report in Sep 2007 2 2 2 2 4 4" xfId="33769" xr:uid="{00000000-0005-0000-0000-0000E9350000}"/>
    <cellStyle name="T_071008 - Monthly Retail Sale Report in Sep 2007 2 2 2 2 4 5" xfId="40197" xr:uid="{00000000-0005-0000-0000-0000EA350000}"/>
    <cellStyle name="T_071008 - Monthly Retail Sale Report in Sep 2007 2 2 2 2 4 6" xfId="32648" xr:uid="{00000000-0005-0000-0000-0000EB350000}"/>
    <cellStyle name="T_071008 - Monthly Retail Sale Report in Sep 2007 2 2 2 2 4 7" xfId="51717" xr:uid="{00000000-0005-0000-0000-0000EC350000}"/>
    <cellStyle name="T_071008 - Monthly Retail Sale Report in Sep 2007 2 2 2 2 5" xfId="23441" xr:uid="{00000000-0005-0000-0000-0000ED350000}"/>
    <cellStyle name="T_071008 - Monthly Retail Sale Report in Sep 2007 2 2 2 2 6" xfId="26398" xr:uid="{00000000-0005-0000-0000-0000EE350000}"/>
    <cellStyle name="T_071008 - Monthly Retail Sale Report in Sep 2007 2 2 2 2 7" xfId="26654" xr:uid="{00000000-0005-0000-0000-0000EF350000}"/>
    <cellStyle name="T_071008 - Monthly Retail Sale Report in Sep 2007 2 2 2 2 8" xfId="26232" xr:uid="{00000000-0005-0000-0000-0000F0350000}"/>
    <cellStyle name="T_071008 - Monthly Retail Sale Report in Sep 2007 2 2 2 2 9" xfId="50300" xr:uid="{00000000-0005-0000-0000-0000F1350000}"/>
    <cellStyle name="T_071008 - Monthly Retail Sale Report in Sep 2007 2 2 2 3" xfId="10345" xr:uid="{00000000-0005-0000-0000-0000F2350000}"/>
    <cellStyle name="T_071008 - Monthly Retail Sale Report in Sep 2007 2 2 2 3 2" xfId="13470" xr:uid="{00000000-0005-0000-0000-0000F3350000}"/>
    <cellStyle name="T_071008 - Monthly Retail Sale Report in Sep 2007 2 2 2 3 2 2" xfId="19918" xr:uid="{00000000-0005-0000-0000-0000F4350000}"/>
    <cellStyle name="T_071008 - Monthly Retail Sale Report in Sep 2007 2 2 2 3 2 3" xfId="22980" xr:uid="{00000000-0005-0000-0000-0000F5350000}"/>
    <cellStyle name="T_071008 - Monthly Retail Sale Report in Sep 2007 2 2 2 3 2 4" xfId="37363" xr:uid="{00000000-0005-0000-0000-0000F6350000}"/>
    <cellStyle name="T_071008 - Monthly Retail Sale Report in Sep 2007 2 2 2 3 2 5" xfId="43785" xr:uid="{00000000-0005-0000-0000-0000F7350000}"/>
    <cellStyle name="T_071008 - Monthly Retail Sale Report in Sep 2007 2 2 2 3 2 6" xfId="45944" xr:uid="{00000000-0005-0000-0000-0000F8350000}"/>
    <cellStyle name="T_071008 - Monthly Retail Sale Report in Sep 2007 2 2 2 3 2 7" xfId="47795" xr:uid="{00000000-0005-0000-0000-0000F9350000}"/>
    <cellStyle name="T_071008 - Monthly Retail Sale Report in Sep 2007 2 2 2 3 3" xfId="23365" xr:uid="{00000000-0005-0000-0000-0000FA350000}"/>
    <cellStyle name="T_071008 - Monthly Retail Sale Report in Sep 2007 2 2 2 3 4" xfId="30725" xr:uid="{00000000-0005-0000-0000-0000FB350000}"/>
    <cellStyle name="T_071008 - Monthly Retail Sale Report in Sep 2007 2 2 2 3 5" xfId="34238" xr:uid="{00000000-0005-0000-0000-0000FC350000}"/>
    <cellStyle name="T_071008 - Monthly Retail Sale Report in Sep 2007 2 2 2 3 6" xfId="40664" xr:uid="{00000000-0005-0000-0000-0000FD350000}"/>
    <cellStyle name="T_071008 - Monthly Retail Sale Report in Sep 2007 2 2 2 3 7" xfId="48529" xr:uid="{00000000-0005-0000-0000-0000FE350000}"/>
    <cellStyle name="T_071008 - Monthly Retail Sale Report in Sep 2007 2 2 2 3 8" xfId="52098" xr:uid="{00000000-0005-0000-0000-0000FF350000}"/>
    <cellStyle name="T_071008 - Monthly Retail Sale Report in Sep 2007 2 2 2 4" xfId="8930" xr:uid="{00000000-0005-0000-0000-000000360000}"/>
    <cellStyle name="T_071008 - Monthly Retail Sale Report in Sep 2007 2 2 2 4 2" xfId="11896" xr:uid="{00000000-0005-0000-0000-000001360000}"/>
    <cellStyle name="T_071008 - Monthly Retail Sale Report in Sep 2007 2 2 2 4 2 2" xfId="24638" xr:uid="{00000000-0005-0000-0000-000002360000}"/>
    <cellStyle name="T_071008 - Monthly Retail Sale Report in Sep 2007 2 2 2 4 2 3" xfId="18807" xr:uid="{00000000-0005-0000-0000-000003360000}"/>
    <cellStyle name="T_071008 - Monthly Retail Sale Report in Sep 2007 2 2 2 4 2 4" xfId="35789" xr:uid="{00000000-0005-0000-0000-000004360000}"/>
    <cellStyle name="T_071008 - Monthly Retail Sale Report in Sep 2007 2 2 2 4 2 5" xfId="42212" xr:uid="{00000000-0005-0000-0000-000005360000}"/>
    <cellStyle name="T_071008 - Monthly Retail Sale Report in Sep 2007 2 2 2 4 2 6" xfId="44783" xr:uid="{00000000-0005-0000-0000-000006360000}"/>
    <cellStyle name="T_071008 - Monthly Retail Sale Report in Sep 2007 2 2 2 4 2 7" xfId="49440" xr:uid="{00000000-0005-0000-0000-000007360000}"/>
    <cellStyle name="T_071008 - Monthly Retail Sale Report in Sep 2007 2 2 2 4 3" xfId="13047" xr:uid="{00000000-0005-0000-0000-000008360000}"/>
    <cellStyle name="T_071008 - Monthly Retail Sale Report in Sep 2007 2 2 2 4 3 2" xfId="23265" xr:uid="{00000000-0005-0000-0000-000009360000}"/>
    <cellStyle name="T_071008 - Monthly Retail Sale Report in Sep 2007 2 2 2 4 3 3" xfId="19979" xr:uid="{00000000-0005-0000-0000-00000A360000}"/>
    <cellStyle name="T_071008 - Monthly Retail Sale Report in Sep 2007 2 2 2 4 3 4" xfId="36940" xr:uid="{00000000-0005-0000-0000-00000B360000}"/>
    <cellStyle name="T_071008 - Monthly Retail Sale Report in Sep 2007 2 2 2 4 3 5" xfId="43363" xr:uid="{00000000-0005-0000-0000-00000C360000}"/>
    <cellStyle name="T_071008 - Monthly Retail Sale Report in Sep 2007 2 2 2 4 3 6" xfId="44845" xr:uid="{00000000-0005-0000-0000-00000D360000}"/>
    <cellStyle name="T_071008 - Monthly Retail Sale Report in Sep 2007 2 2 2 4 3 7" xfId="26587" xr:uid="{00000000-0005-0000-0000-00000E360000}"/>
    <cellStyle name="T_071008 - Monthly Retail Sale Report in Sep 2007 2 2 2 5" xfId="13359" xr:uid="{00000000-0005-0000-0000-00000F360000}"/>
    <cellStyle name="T_071008 - Monthly Retail Sale Report in Sep 2007 2 2 2 5 2" xfId="20019" xr:uid="{00000000-0005-0000-0000-000010360000}"/>
    <cellStyle name="T_071008 - Monthly Retail Sale Report in Sep 2007 2 2 2 5 3" xfId="19943" xr:uid="{00000000-0005-0000-0000-000011360000}"/>
    <cellStyle name="T_071008 - Monthly Retail Sale Report in Sep 2007 2 2 2 5 4" xfId="37252" xr:uid="{00000000-0005-0000-0000-000012360000}"/>
    <cellStyle name="T_071008 - Monthly Retail Sale Report in Sep 2007 2 2 2 5 5" xfId="43674" xr:uid="{00000000-0005-0000-0000-000013360000}"/>
    <cellStyle name="T_071008 - Monthly Retail Sale Report in Sep 2007 2 2 2 5 6" xfId="47979" xr:uid="{00000000-0005-0000-0000-000014360000}"/>
    <cellStyle name="T_071008 - Monthly Retail Sale Report in Sep 2007 2 2 2 5 7" xfId="24520" xr:uid="{00000000-0005-0000-0000-000015360000}"/>
    <cellStyle name="T_071008 - Monthly Retail Sale Report in Sep 2007 2 2 2 6" xfId="15716" xr:uid="{00000000-0005-0000-0000-000016360000}"/>
    <cellStyle name="T_071008 - Monthly Retail Sale Report in Sep 2007 2 2 2 7" xfId="25825" xr:uid="{00000000-0005-0000-0000-000017360000}"/>
    <cellStyle name="T_071008 - Monthly Retail Sale Report in Sep 2007 2 2 2 8" xfId="26020" xr:uid="{00000000-0005-0000-0000-000018360000}"/>
    <cellStyle name="T_071008 - Monthly Retail Sale Report in Sep 2007 2 2 2 9" xfId="30527" xr:uid="{00000000-0005-0000-0000-000019360000}"/>
    <cellStyle name="T_071008 - Monthly Retail Sale Report in Sep 2007 3" xfId="6940" xr:uid="{00000000-0005-0000-0000-00001A360000}"/>
    <cellStyle name="T_071008 - Monthly Retail Sale Report in Sep 2007 3 2" xfId="6841" xr:uid="{00000000-0005-0000-0000-00001B360000}"/>
    <cellStyle name="T_071008 - Monthly Retail Sale Report in Sep 2007 3 2 10" xfId="46333" xr:uid="{00000000-0005-0000-0000-00001C360000}"/>
    <cellStyle name="T_071008 - Monthly Retail Sale Report in Sep 2007 3 2 11" xfId="52081" xr:uid="{00000000-0005-0000-0000-00001D360000}"/>
    <cellStyle name="T_071008 - Monthly Retail Sale Report in Sep 2007 3 2 2" xfId="7930" xr:uid="{00000000-0005-0000-0000-00001E360000}"/>
    <cellStyle name="T_071008 - Monthly Retail Sale Report in Sep 2007 3 2 2 10" xfId="28114" xr:uid="{00000000-0005-0000-0000-00001F360000}"/>
    <cellStyle name="T_071008 - Monthly Retail Sale Report in Sep 2007 3 2 2 2" xfId="11162" xr:uid="{00000000-0005-0000-0000-000020360000}"/>
    <cellStyle name="T_071008 - Monthly Retail Sale Report in Sep 2007 3 2 2 2 2" xfId="14284" xr:uid="{00000000-0005-0000-0000-000021360000}"/>
    <cellStyle name="T_071008 - Monthly Retail Sale Report in Sep 2007 3 2 2 2 2 2" xfId="25460" xr:uid="{00000000-0005-0000-0000-000022360000}"/>
    <cellStyle name="T_071008 - Monthly Retail Sale Report in Sep 2007 3 2 2 2 2 3" xfId="25204" xr:uid="{00000000-0005-0000-0000-000023360000}"/>
    <cellStyle name="T_071008 - Monthly Retail Sale Report in Sep 2007 3 2 2 2 2 4" xfId="38177" xr:uid="{00000000-0005-0000-0000-000024360000}"/>
    <cellStyle name="T_071008 - Monthly Retail Sale Report in Sep 2007 3 2 2 2 2 5" xfId="44599" xr:uid="{00000000-0005-0000-0000-000025360000}"/>
    <cellStyle name="T_071008 - Monthly Retail Sale Report in Sep 2007 3 2 2 2 2 6" xfId="44922" xr:uid="{00000000-0005-0000-0000-000026360000}"/>
    <cellStyle name="T_071008 - Monthly Retail Sale Report in Sep 2007 3 2 2 2 2 7" xfId="54231" xr:uid="{00000000-0005-0000-0000-000027360000}"/>
    <cellStyle name="T_071008 - Monthly Retail Sale Report in Sep 2007 3 2 2 2 3" xfId="20169" xr:uid="{00000000-0005-0000-0000-000028360000}"/>
    <cellStyle name="T_071008 - Monthly Retail Sale Report in Sep 2007 3 2 2 2 4" xfId="20433" xr:uid="{00000000-0005-0000-0000-000029360000}"/>
    <cellStyle name="T_071008 - Monthly Retail Sale Report in Sep 2007 3 2 2 2 5" xfId="35055" xr:uid="{00000000-0005-0000-0000-00002A360000}"/>
    <cellStyle name="T_071008 - Monthly Retail Sale Report in Sep 2007 3 2 2 2 6" xfId="41480" xr:uid="{00000000-0005-0000-0000-00002B360000}"/>
    <cellStyle name="T_071008 - Monthly Retail Sale Report in Sep 2007 3 2 2 2 7" xfId="45609" xr:uid="{00000000-0005-0000-0000-00002C360000}"/>
    <cellStyle name="T_071008 - Monthly Retail Sale Report in Sep 2007 3 2 2 2 8" xfId="45794" xr:uid="{00000000-0005-0000-0000-00002D360000}"/>
    <cellStyle name="T_071008 - Monthly Retail Sale Report in Sep 2007 3 2 2 3" xfId="8075" xr:uid="{00000000-0005-0000-0000-00002E360000}"/>
    <cellStyle name="T_071008 - Monthly Retail Sale Report in Sep 2007 3 2 2 3 2" xfId="11310" xr:uid="{00000000-0005-0000-0000-00002F360000}"/>
    <cellStyle name="T_071008 - Monthly Retail Sale Report in Sep 2007 3 2 2 3 2 2" xfId="15189" xr:uid="{00000000-0005-0000-0000-000030360000}"/>
    <cellStyle name="T_071008 - Monthly Retail Sale Report in Sep 2007 3 2 2 3 2 3" xfId="26617" xr:uid="{00000000-0005-0000-0000-000031360000}"/>
    <cellStyle name="T_071008 - Monthly Retail Sale Report in Sep 2007 3 2 2 3 2 4" xfId="35203" xr:uid="{00000000-0005-0000-0000-000032360000}"/>
    <cellStyle name="T_071008 - Monthly Retail Sale Report in Sep 2007 3 2 2 3 2 5" xfId="41626" xr:uid="{00000000-0005-0000-0000-000033360000}"/>
    <cellStyle name="T_071008 - Monthly Retail Sale Report in Sep 2007 3 2 2 3 2 6" xfId="28760" xr:uid="{00000000-0005-0000-0000-000034360000}"/>
    <cellStyle name="T_071008 - Monthly Retail Sale Report in Sep 2007 3 2 2 3 2 7" xfId="25876" xr:uid="{00000000-0005-0000-0000-000035360000}"/>
    <cellStyle name="T_071008 - Monthly Retail Sale Report in Sep 2007 3 2 2 3 3" xfId="12921" xr:uid="{00000000-0005-0000-0000-000036360000}"/>
    <cellStyle name="T_071008 - Monthly Retail Sale Report in Sep 2007 3 2 2 3 3 2" xfId="25384" xr:uid="{00000000-0005-0000-0000-000037360000}"/>
    <cellStyle name="T_071008 - Monthly Retail Sale Report in Sep 2007 3 2 2 3 3 3" xfId="18851" xr:uid="{00000000-0005-0000-0000-000038360000}"/>
    <cellStyle name="T_071008 - Monthly Retail Sale Report in Sep 2007 3 2 2 3 3 4" xfId="36814" xr:uid="{00000000-0005-0000-0000-000039360000}"/>
    <cellStyle name="T_071008 - Monthly Retail Sale Report in Sep 2007 3 2 2 3 3 5" xfId="43237" xr:uid="{00000000-0005-0000-0000-00003A360000}"/>
    <cellStyle name="T_071008 - Monthly Retail Sale Report in Sep 2007 3 2 2 3 3 6" xfId="46587" xr:uid="{00000000-0005-0000-0000-00003B360000}"/>
    <cellStyle name="T_071008 - Monthly Retail Sale Report in Sep 2007 3 2 2 3 3 7" xfId="38732" xr:uid="{00000000-0005-0000-0000-00003C360000}"/>
    <cellStyle name="T_071008 - Monthly Retail Sale Report in Sep 2007 3 2 2 4" xfId="12883" xr:uid="{00000000-0005-0000-0000-00003D360000}"/>
    <cellStyle name="T_071008 - Monthly Retail Sale Report in Sep 2007 3 2 2 4 2" xfId="20407" xr:uid="{00000000-0005-0000-0000-00003E360000}"/>
    <cellStyle name="T_071008 - Monthly Retail Sale Report in Sep 2007 3 2 2 4 3" xfId="22643" xr:uid="{00000000-0005-0000-0000-00003F360000}"/>
    <cellStyle name="T_071008 - Monthly Retail Sale Report in Sep 2007 3 2 2 4 4" xfId="36776" xr:uid="{00000000-0005-0000-0000-000040360000}"/>
    <cellStyle name="T_071008 - Monthly Retail Sale Report in Sep 2007 3 2 2 4 5" xfId="43199" xr:uid="{00000000-0005-0000-0000-000041360000}"/>
    <cellStyle name="T_071008 - Monthly Retail Sale Report in Sep 2007 3 2 2 4 6" xfId="49691" xr:uid="{00000000-0005-0000-0000-000042360000}"/>
    <cellStyle name="T_071008 - Monthly Retail Sale Report in Sep 2007 3 2 2 4 7" xfId="31498" xr:uid="{00000000-0005-0000-0000-000043360000}"/>
    <cellStyle name="T_071008 - Monthly Retail Sale Report in Sep 2007 3 2 2 5" xfId="19904" xr:uid="{00000000-0005-0000-0000-000044360000}"/>
    <cellStyle name="T_071008 - Monthly Retail Sale Report in Sep 2007 3 2 2 6" xfId="27230" xr:uid="{00000000-0005-0000-0000-000045360000}"/>
    <cellStyle name="T_071008 - Monthly Retail Sale Report in Sep 2007 3 2 2 7" xfId="31929" xr:uid="{00000000-0005-0000-0000-000046360000}"/>
    <cellStyle name="T_071008 - Monthly Retail Sale Report in Sep 2007 3 2 2 8" xfId="38376" xr:uid="{00000000-0005-0000-0000-000047360000}"/>
    <cellStyle name="T_071008 - Monthly Retail Sale Report in Sep 2007 3 2 2 9" xfId="46233" xr:uid="{00000000-0005-0000-0000-000048360000}"/>
    <cellStyle name="T_071008 - Monthly Retail Sale Report in Sep 2007 3 2 3" xfId="10611" xr:uid="{00000000-0005-0000-0000-000049360000}"/>
    <cellStyle name="T_071008 - Monthly Retail Sale Report in Sep 2007 3 2 3 2" xfId="13733" xr:uid="{00000000-0005-0000-0000-00004A360000}"/>
    <cellStyle name="T_071008 - Monthly Retail Sale Report in Sep 2007 3 2 3 2 2" xfId="17392" xr:uid="{00000000-0005-0000-0000-00004B360000}"/>
    <cellStyle name="T_071008 - Monthly Retail Sale Report in Sep 2007 3 2 3 2 3" xfId="15281" xr:uid="{00000000-0005-0000-0000-00004C360000}"/>
    <cellStyle name="T_071008 - Monthly Retail Sale Report in Sep 2007 3 2 3 2 4" xfId="37626" xr:uid="{00000000-0005-0000-0000-00004D360000}"/>
    <cellStyle name="T_071008 - Monthly Retail Sale Report in Sep 2007 3 2 3 2 5" xfId="44048" xr:uid="{00000000-0005-0000-0000-00004E360000}"/>
    <cellStyle name="T_071008 - Monthly Retail Sale Report in Sep 2007 3 2 3 2 6" xfId="26898" xr:uid="{00000000-0005-0000-0000-00004F360000}"/>
    <cellStyle name="T_071008 - Monthly Retail Sale Report in Sep 2007 3 2 3 2 7" xfId="50320" xr:uid="{00000000-0005-0000-0000-000050360000}"/>
    <cellStyle name="T_071008 - Monthly Retail Sale Report in Sep 2007 3 2 3 3" xfId="15605" xr:uid="{00000000-0005-0000-0000-000051360000}"/>
    <cellStyle name="T_071008 - Monthly Retail Sale Report in Sep 2007 3 2 3 4" xfId="31683" xr:uid="{00000000-0005-0000-0000-000052360000}"/>
    <cellStyle name="T_071008 - Monthly Retail Sale Report in Sep 2007 3 2 3 5" xfId="34504" xr:uid="{00000000-0005-0000-0000-000053360000}"/>
    <cellStyle name="T_071008 - Monthly Retail Sale Report in Sep 2007 3 2 3 6" xfId="40929" xr:uid="{00000000-0005-0000-0000-000054360000}"/>
    <cellStyle name="T_071008 - Monthly Retail Sale Report in Sep 2007 3 2 3 7" xfId="49818" xr:uid="{00000000-0005-0000-0000-000055360000}"/>
    <cellStyle name="T_071008 - Monthly Retail Sale Report in Sep 2007 3 2 3 8" xfId="51533" xr:uid="{00000000-0005-0000-0000-000056360000}"/>
    <cellStyle name="T_071008 - Monthly Retail Sale Report in Sep 2007 3 2 4" xfId="8732" xr:uid="{00000000-0005-0000-0000-000057360000}"/>
    <cellStyle name="T_071008 - Monthly Retail Sale Report in Sep 2007 3 2 4 2" xfId="11709" xr:uid="{00000000-0005-0000-0000-000058360000}"/>
    <cellStyle name="T_071008 - Monthly Retail Sale Report in Sep 2007 3 2 4 2 2" xfId="18426" xr:uid="{00000000-0005-0000-0000-000059360000}"/>
    <cellStyle name="T_071008 - Monthly Retail Sale Report in Sep 2007 3 2 4 2 3" xfId="27668" xr:uid="{00000000-0005-0000-0000-00005A360000}"/>
    <cellStyle name="T_071008 - Monthly Retail Sale Report in Sep 2007 3 2 4 2 4" xfId="35602" xr:uid="{00000000-0005-0000-0000-00005B360000}"/>
    <cellStyle name="T_071008 - Monthly Retail Sale Report in Sep 2007 3 2 4 2 5" xfId="42025" xr:uid="{00000000-0005-0000-0000-00005C360000}"/>
    <cellStyle name="T_071008 - Monthly Retail Sale Report in Sep 2007 3 2 4 2 6" xfId="40014" xr:uid="{00000000-0005-0000-0000-00005D360000}"/>
    <cellStyle name="T_071008 - Monthly Retail Sale Report in Sep 2007 3 2 4 2 7" xfId="26158" xr:uid="{00000000-0005-0000-0000-00005E360000}"/>
    <cellStyle name="T_071008 - Monthly Retail Sale Report in Sep 2007 3 2 4 3" xfId="8523" xr:uid="{00000000-0005-0000-0000-00005F360000}"/>
    <cellStyle name="T_071008 - Monthly Retail Sale Report in Sep 2007 3 2 4 3 2" xfId="23491" xr:uid="{00000000-0005-0000-0000-000060360000}"/>
    <cellStyle name="T_071008 - Monthly Retail Sale Report in Sep 2007 3 2 4 3 3" xfId="29257" xr:uid="{00000000-0005-0000-0000-000061360000}"/>
    <cellStyle name="T_071008 - Monthly Retail Sale Report in Sep 2007 3 2 4 3 4" xfId="32482" xr:uid="{00000000-0005-0000-0000-000062360000}"/>
    <cellStyle name="T_071008 - Monthly Retail Sale Report in Sep 2007 3 2 4 3 5" xfId="38917" xr:uid="{00000000-0005-0000-0000-000063360000}"/>
    <cellStyle name="T_071008 - Monthly Retail Sale Report in Sep 2007 3 2 4 3 6" xfId="45512" xr:uid="{00000000-0005-0000-0000-000064360000}"/>
    <cellStyle name="T_071008 - Monthly Retail Sale Report in Sep 2007 3 2 4 3 7" xfId="21786" xr:uid="{00000000-0005-0000-0000-000065360000}"/>
    <cellStyle name="T_071008 - Monthly Retail Sale Report in Sep 2007 3 2 5" xfId="12245" xr:uid="{00000000-0005-0000-0000-000066360000}"/>
    <cellStyle name="T_071008 - Monthly Retail Sale Report in Sep 2007 3 2 5 2" xfId="20472" xr:uid="{00000000-0005-0000-0000-000067360000}"/>
    <cellStyle name="T_071008 - Monthly Retail Sale Report in Sep 2007 3 2 5 3" xfId="19332" xr:uid="{00000000-0005-0000-0000-000068360000}"/>
    <cellStyle name="T_071008 - Monthly Retail Sale Report in Sep 2007 3 2 5 4" xfId="36138" xr:uid="{00000000-0005-0000-0000-000069360000}"/>
    <cellStyle name="T_071008 - Monthly Retail Sale Report in Sep 2007 3 2 5 5" xfId="42561" xr:uid="{00000000-0005-0000-0000-00006A360000}"/>
    <cellStyle name="T_071008 - Monthly Retail Sale Report in Sep 2007 3 2 5 6" xfId="48264" xr:uid="{00000000-0005-0000-0000-00006B360000}"/>
    <cellStyle name="T_071008 - Monthly Retail Sale Report in Sep 2007 3 2 5 7" xfId="47738" xr:uid="{00000000-0005-0000-0000-00006C360000}"/>
    <cellStyle name="T_071008 - Monthly Retail Sale Report in Sep 2007 3 2 6" xfId="25263" xr:uid="{00000000-0005-0000-0000-00006D360000}"/>
    <cellStyle name="T_071008 - Monthly Retail Sale Report in Sep 2007 3 2 7" xfId="20184" xr:uid="{00000000-0005-0000-0000-00006E360000}"/>
    <cellStyle name="T_071008 - Monthly Retail Sale Report in Sep 2007 3 2 8" xfId="27596" xr:uid="{00000000-0005-0000-0000-00006F360000}"/>
    <cellStyle name="T_071008 - Monthly Retail Sale Report in Sep 2007 3 2 9" xfId="31709" xr:uid="{00000000-0005-0000-0000-000070360000}"/>
    <cellStyle name="T_071008 - Monthly Retail Sale Report in Sep 2007_NEW PLAN MACHINE MOVE MAP VN" xfId="5917" xr:uid="{00000000-0005-0000-0000-000071360000}"/>
    <cellStyle name="T_071008 - Monthly Retail Sale Report in Sep 2007_NEW PLAN MACHINE MOVE MAP VN 2" xfId="5918" xr:uid="{00000000-0005-0000-0000-000072360000}"/>
    <cellStyle name="T_071008 - Monthly Retail Sale Report in Sep 2007_NEW PLAN MACHINE MOVE MAP VN 2 2" xfId="7137" xr:uid="{00000000-0005-0000-0000-000073360000}"/>
    <cellStyle name="T_071008 - Monthly Retail Sale Report in Sep 2007_NEW PLAN MACHINE MOVE MAP VN 2 2 2" xfId="6561" xr:uid="{00000000-0005-0000-0000-000074360000}"/>
    <cellStyle name="T_071008 - Monthly Retail Sale Report in Sep 2007_NEW PLAN MACHINE MOVE MAP VN 2 2 2 10" xfId="39614" xr:uid="{00000000-0005-0000-0000-000075360000}"/>
    <cellStyle name="T_071008 - Monthly Retail Sale Report in Sep 2007_NEW PLAN MACHINE MOVE MAP VN 2 2 2 11" xfId="51074" xr:uid="{00000000-0005-0000-0000-000076360000}"/>
    <cellStyle name="T_071008 - Monthly Retail Sale Report in Sep 2007_NEW PLAN MACHINE MOVE MAP VN 2 2 2 2" xfId="7659" xr:uid="{00000000-0005-0000-0000-000077360000}"/>
    <cellStyle name="T_071008 - Monthly Retail Sale Report in Sep 2007_NEW PLAN MACHINE MOVE MAP VN 2 2 2 2 10" xfId="38765" xr:uid="{00000000-0005-0000-0000-000078360000}"/>
    <cellStyle name="T_071008 - Monthly Retail Sale Report in Sep 2007_NEW PLAN MACHINE MOVE MAP VN 2 2 2 2 2" xfId="10894" xr:uid="{00000000-0005-0000-0000-000079360000}"/>
    <cellStyle name="T_071008 - Monthly Retail Sale Report in Sep 2007_NEW PLAN MACHINE MOVE MAP VN 2 2 2 2 2 2" xfId="14016" xr:uid="{00000000-0005-0000-0000-00007A360000}"/>
    <cellStyle name="T_071008 - Monthly Retail Sale Report in Sep 2007_NEW PLAN MACHINE MOVE MAP VN 2 2 2 2 2 2 2" xfId="23976" xr:uid="{00000000-0005-0000-0000-00007B360000}"/>
    <cellStyle name="T_071008 - Monthly Retail Sale Report in Sep 2007_NEW PLAN MACHINE MOVE MAP VN 2 2 2 2 2 2 3" xfId="18768" xr:uid="{00000000-0005-0000-0000-00007C360000}"/>
    <cellStyle name="T_071008 - Monthly Retail Sale Report in Sep 2007_NEW PLAN MACHINE MOVE MAP VN 2 2 2 2 2 2 4" xfId="37909" xr:uid="{00000000-0005-0000-0000-00007D360000}"/>
    <cellStyle name="T_071008 - Monthly Retail Sale Report in Sep 2007_NEW PLAN MACHINE MOVE MAP VN 2 2 2 2 2 2 5" xfId="44331" xr:uid="{00000000-0005-0000-0000-00007E360000}"/>
    <cellStyle name="T_071008 - Monthly Retail Sale Report in Sep 2007_NEW PLAN MACHINE MOVE MAP VN 2 2 2 2 2 2 6" xfId="44879" xr:uid="{00000000-0005-0000-0000-00007F360000}"/>
    <cellStyle name="T_071008 - Monthly Retail Sale Report in Sep 2007_NEW PLAN MACHINE MOVE MAP VN 2 2 2 2 2 2 7" xfId="53963" xr:uid="{00000000-0005-0000-0000-000080360000}"/>
    <cellStyle name="T_071008 - Monthly Retail Sale Report in Sep 2007_NEW PLAN MACHINE MOVE MAP VN 2 2 2 2 2 3" xfId="15907" xr:uid="{00000000-0005-0000-0000-000081360000}"/>
    <cellStyle name="T_071008 - Monthly Retail Sale Report in Sep 2007_NEW PLAN MACHINE MOVE MAP VN 2 2 2 2 2 4" xfId="27914" xr:uid="{00000000-0005-0000-0000-000082360000}"/>
    <cellStyle name="T_071008 - Monthly Retail Sale Report in Sep 2007_NEW PLAN MACHINE MOVE MAP VN 2 2 2 2 2 5" xfId="34787" xr:uid="{00000000-0005-0000-0000-000083360000}"/>
    <cellStyle name="T_071008 - Monthly Retail Sale Report in Sep 2007_NEW PLAN MACHINE MOVE MAP VN 2 2 2 2 2 6" xfId="41212" xr:uid="{00000000-0005-0000-0000-000084360000}"/>
    <cellStyle name="T_071008 - Monthly Retail Sale Report in Sep 2007_NEW PLAN MACHINE MOVE MAP VN 2 2 2 2 2 7" xfId="39749" xr:uid="{00000000-0005-0000-0000-000085360000}"/>
    <cellStyle name="T_071008 - Monthly Retail Sale Report in Sep 2007_NEW PLAN MACHINE MOVE MAP VN 2 2 2 2 2 8" xfId="51556" xr:uid="{00000000-0005-0000-0000-000086360000}"/>
    <cellStyle name="T_071008 - Monthly Retail Sale Report in Sep 2007_NEW PLAN MACHINE MOVE MAP VN 2 2 2 2 3" xfId="9290" xr:uid="{00000000-0005-0000-0000-000087360000}"/>
    <cellStyle name="T_071008 - Monthly Retail Sale Report in Sep 2007_NEW PLAN MACHINE MOVE MAP VN 2 2 2 2 3 2" xfId="12016" xr:uid="{00000000-0005-0000-0000-000088360000}"/>
    <cellStyle name="T_071008 - Monthly Retail Sale Report in Sep 2007_NEW PLAN MACHINE MOVE MAP VN 2 2 2 2 3 2 2" xfId="14449" xr:uid="{00000000-0005-0000-0000-000089360000}"/>
    <cellStyle name="T_071008 - Monthly Retail Sale Report in Sep 2007_NEW PLAN MACHINE MOVE MAP VN 2 2 2 2 3 2 3" xfId="20577" xr:uid="{00000000-0005-0000-0000-00008A360000}"/>
    <cellStyle name="T_071008 - Monthly Retail Sale Report in Sep 2007_NEW PLAN MACHINE MOVE MAP VN 2 2 2 2 3 2 4" xfId="35909" xr:uid="{00000000-0005-0000-0000-00008B360000}"/>
    <cellStyle name="T_071008 - Monthly Retail Sale Report in Sep 2007_NEW PLAN MACHINE MOVE MAP VN 2 2 2 2 3 2 5" xfId="42332" xr:uid="{00000000-0005-0000-0000-00008C360000}"/>
    <cellStyle name="T_071008 - Monthly Retail Sale Report in Sep 2007_NEW PLAN MACHINE MOVE MAP VN 2 2 2 2 3 2 6" xfId="47056" xr:uid="{00000000-0005-0000-0000-00008D360000}"/>
    <cellStyle name="T_071008 - Monthly Retail Sale Report in Sep 2007_NEW PLAN MACHINE MOVE MAP VN 2 2 2 2 3 2 7" xfId="52107" xr:uid="{00000000-0005-0000-0000-00008E360000}"/>
    <cellStyle name="T_071008 - Monthly Retail Sale Report in Sep 2007_NEW PLAN MACHINE MOVE MAP VN 2 2 2 2 3 3" xfId="9547" xr:uid="{00000000-0005-0000-0000-00008F360000}"/>
    <cellStyle name="T_071008 - Monthly Retail Sale Report in Sep 2007_NEW PLAN MACHINE MOVE MAP VN 2 2 2 2 3 3 2" xfId="20820" xr:uid="{00000000-0005-0000-0000-000090360000}"/>
    <cellStyle name="T_071008 - Monthly Retail Sale Report in Sep 2007_NEW PLAN MACHINE MOVE MAP VN 2 2 2 2 3 3 3" xfId="29710" xr:uid="{00000000-0005-0000-0000-000091360000}"/>
    <cellStyle name="T_071008 - Monthly Retail Sale Report in Sep 2007_NEW PLAN MACHINE MOVE MAP VN 2 2 2 2 3 3 4" xfId="33445" xr:uid="{00000000-0005-0000-0000-000092360000}"/>
    <cellStyle name="T_071008 - Monthly Retail Sale Report in Sep 2007_NEW PLAN MACHINE MOVE MAP VN 2 2 2 2 3 3 5" xfId="39872" xr:uid="{00000000-0005-0000-0000-000093360000}"/>
    <cellStyle name="T_071008 - Monthly Retail Sale Report in Sep 2007_NEW PLAN MACHINE MOVE MAP VN 2 2 2 2 3 3 6" xfId="49274" xr:uid="{00000000-0005-0000-0000-000094360000}"/>
    <cellStyle name="T_071008 - Monthly Retail Sale Report in Sep 2007_NEW PLAN MACHINE MOVE MAP VN 2 2 2 2 3 3 7" xfId="45240" xr:uid="{00000000-0005-0000-0000-000095360000}"/>
    <cellStyle name="T_071008 - Monthly Retail Sale Report in Sep 2007_NEW PLAN MACHINE MOVE MAP VN 2 2 2 2 4" xfId="13163" xr:uid="{00000000-0005-0000-0000-000096360000}"/>
    <cellStyle name="T_071008 - Monthly Retail Sale Report in Sep 2007_NEW PLAN MACHINE MOVE MAP VN 2 2 2 2 4 2" xfId="18498" xr:uid="{00000000-0005-0000-0000-000097360000}"/>
    <cellStyle name="T_071008 - Monthly Retail Sale Report in Sep 2007_NEW PLAN MACHINE MOVE MAP VN 2 2 2 2 4 3" xfId="25142" xr:uid="{00000000-0005-0000-0000-000098360000}"/>
    <cellStyle name="T_071008 - Monthly Retail Sale Report in Sep 2007_NEW PLAN MACHINE MOVE MAP VN 2 2 2 2 4 4" xfId="37056" xr:uid="{00000000-0005-0000-0000-000099360000}"/>
    <cellStyle name="T_071008 - Monthly Retail Sale Report in Sep 2007_NEW PLAN MACHINE MOVE MAP VN 2 2 2 2 4 5" xfId="43478" xr:uid="{00000000-0005-0000-0000-00009A360000}"/>
    <cellStyle name="T_071008 - Monthly Retail Sale Report in Sep 2007_NEW PLAN MACHINE MOVE MAP VN 2 2 2 2 4 6" xfId="46289" xr:uid="{00000000-0005-0000-0000-00009B360000}"/>
    <cellStyle name="T_071008 - Monthly Retail Sale Report in Sep 2007_NEW PLAN MACHINE MOVE MAP VN 2 2 2 2 4 7" xfId="25735" xr:uid="{00000000-0005-0000-0000-00009C360000}"/>
    <cellStyle name="T_071008 - Monthly Retail Sale Report in Sep 2007_NEW PLAN MACHINE MOVE MAP VN 2 2 2 2 5" xfId="24586" xr:uid="{00000000-0005-0000-0000-00009D360000}"/>
    <cellStyle name="T_071008 - Monthly Retail Sale Report in Sep 2007_NEW PLAN MACHINE MOVE MAP VN 2 2 2 2 6" xfId="28776" xr:uid="{00000000-0005-0000-0000-00009E360000}"/>
    <cellStyle name="T_071008 - Monthly Retail Sale Report in Sep 2007_NEW PLAN MACHINE MOVE MAP VN 2 2 2 2 7" xfId="30290" xr:uid="{00000000-0005-0000-0000-00009F360000}"/>
    <cellStyle name="T_071008 - Monthly Retail Sale Report in Sep 2007_NEW PLAN MACHINE MOVE MAP VN 2 2 2 2 8" xfId="14564" xr:uid="{00000000-0005-0000-0000-0000A0360000}"/>
    <cellStyle name="T_071008 - Monthly Retail Sale Report in Sep 2007_NEW PLAN MACHINE MOVE MAP VN 2 2 2 2 9" xfId="46148" xr:uid="{00000000-0005-0000-0000-0000A1360000}"/>
    <cellStyle name="T_071008 - Monthly Retail Sale Report in Sep 2007_NEW PLAN MACHINE MOVE MAP VN 2 2 2 3" xfId="10343" xr:uid="{00000000-0005-0000-0000-0000A2360000}"/>
    <cellStyle name="T_071008 - Monthly Retail Sale Report in Sep 2007_NEW PLAN MACHINE MOVE MAP VN 2 2 2 3 2" xfId="13468" xr:uid="{00000000-0005-0000-0000-0000A3360000}"/>
    <cellStyle name="T_071008 - Monthly Retail Sale Report in Sep 2007_NEW PLAN MACHINE MOVE MAP VN 2 2 2 3 2 2" xfId="16276" xr:uid="{00000000-0005-0000-0000-0000A4360000}"/>
    <cellStyle name="T_071008 - Monthly Retail Sale Report in Sep 2007_NEW PLAN MACHINE MOVE MAP VN 2 2 2 3 2 3" xfId="21348" xr:uid="{00000000-0005-0000-0000-0000A5360000}"/>
    <cellStyle name="T_071008 - Monthly Retail Sale Report in Sep 2007_NEW PLAN MACHINE MOVE MAP VN 2 2 2 3 2 4" xfId="37361" xr:uid="{00000000-0005-0000-0000-0000A6360000}"/>
    <cellStyle name="T_071008 - Monthly Retail Sale Report in Sep 2007_NEW PLAN MACHINE MOVE MAP VN 2 2 2 3 2 5" xfId="43783" xr:uid="{00000000-0005-0000-0000-0000A7360000}"/>
    <cellStyle name="T_071008 - Monthly Retail Sale Report in Sep 2007_NEW PLAN MACHINE MOVE MAP VN 2 2 2 3 2 6" xfId="32384" xr:uid="{00000000-0005-0000-0000-0000A8360000}"/>
    <cellStyle name="T_071008 - Monthly Retail Sale Report in Sep 2007_NEW PLAN MACHINE MOVE MAP VN 2 2 2 3 2 7" xfId="28102" xr:uid="{00000000-0005-0000-0000-0000A9360000}"/>
    <cellStyle name="T_071008 - Monthly Retail Sale Report in Sep 2007_NEW PLAN MACHINE MOVE MAP VN 2 2 2 3 3" xfId="14508" xr:uid="{00000000-0005-0000-0000-0000AA360000}"/>
    <cellStyle name="T_071008 - Monthly Retail Sale Report in Sep 2007_NEW PLAN MACHINE MOVE MAP VN 2 2 2 3 4" xfId="15666" xr:uid="{00000000-0005-0000-0000-0000AB360000}"/>
    <cellStyle name="T_071008 - Monthly Retail Sale Report in Sep 2007_NEW PLAN MACHINE MOVE MAP VN 2 2 2 3 5" xfId="34236" xr:uid="{00000000-0005-0000-0000-0000AC360000}"/>
    <cellStyle name="T_071008 - Monthly Retail Sale Report in Sep 2007_NEW PLAN MACHINE MOVE MAP VN 2 2 2 3 6" xfId="40662" xr:uid="{00000000-0005-0000-0000-0000AD360000}"/>
    <cellStyle name="T_071008 - Monthly Retail Sale Report in Sep 2007_NEW PLAN MACHINE MOVE MAP VN 2 2 2 3 7" xfId="30399" xr:uid="{00000000-0005-0000-0000-0000AE360000}"/>
    <cellStyle name="T_071008 - Monthly Retail Sale Report in Sep 2007_NEW PLAN MACHINE MOVE MAP VN 2 2 2 3 8" xfId="50755" xr:uid="{00000000-0005-0000-0000-0000AF360000}"/>
    <cellStyle name="T_071008 - Monthly Retail Sale Report in Sep 2007_NEW PLAN MACHINE MOVE MAP VN 2 2 2 4" xfId="9465" xr:uid="{00000000-0005-0000-0000-0000B0360000}"/>
    <cellStyle name="T_071008 - Monthly Retail Sale Report in Sep 2007_NEW PLAN MACHINE MOVE MAP VN 2 2 2 4 2" xfId="12118" xr:uid="{00000000-0005-0000-0000-0000B1360000}"/>
    <cellStyle name="T_071008 - Monthly Retail Sale Report in Sep 2007_NEW PLAN MACHINE MOVE MAP VN 2 2 2 4 2 2" xfId="14488" xr:uid="{00000000-0005-0000-0000-0000B2360000}"/>
    <cellStyle name="T_071008 - Monthly Retail Sale Report in Sep 2007_NEW PLAN MACHINE MOVE MAP VN 2 2 2 4 2 3" xfId="29449" xr:uid="{00000000-0005-0000-0000-0000B3360000}"/>
    <cellStyle name="T_071008 - Monthly Retail Sale Report in Sep 2007_NEW PLAN MACHINE MOVE MAP VN 2 2 2 4 2 4" xfId="36011" xr:uid="{00000000-0005-0000-0000-0000B4360000}"/>
    <cellStyle name="T_071008 - Monthly Retail Sale Report in Sep 2007_NEW PLAN MACHINE MOVE MAP VN 2 2 2 4 2 5" xfId="42434" xr:uid="{00000000-0005-0000-0000-0000B5360000}"/>
    <cellStyle name="T_071008 - Monthly Retail Sale Report in Sep 2007_NEW PLAN MACHINE MOVE MAP VN 2 2 2 4 2 6" xfId="31420" xr:uid="{00000000-0005-0000-0000-0000B6360000}"/>
    <cellStyle name="T_071008 - Monthly Retail Sale Report in Sep 2007_NEW PLAN MACHINE MOVE MAP VN 2 2 2 4 2 7" xfId="25124" xr:uid="{00000000-0005-0000-0000-0000B7360000}"/>
    <cellStyle name="T_071008 - Monthly Retail Sale Report in Sep 2007_NEW PLAN MACHINE MOVE MAP VN 2 2 2 4 3" xfId="9793" xr:uid="{00000000-0005-0000-0000-0000B8360000}"/>
    <cellStyle name="T_071008 - Monthly Retail Sale Report in Sep 2007_NEW PLAN MACHINE MOVE MAP VN 2 2 2 4 3 2" xfId="25373" xr:uid="{00000000-0005-0000-0000-0000B9360000}"/>
    <cellStyle name="T_071008 - Monthly Retail Sale Report in Sep 2007_NEW PLAN MACHINE MOVE MAP VN 2 2 2 4 3 3" xfId="27112" xr:uid="{00000000-0005-0000-0000-0000BA360000}"/>
    <cellStyle name="T_071008 - Monthly Retail Sale Report in Sep 2007_NEW PLAN MACHINE MOVE MAP VN 2 2 2 4 3 4" xfId="33687" xr:uid="{00000000-0005-0000-0000-0000BB360000}"/>
    <cellStyle name="T_071008 - Monthly Retail Sale Report in Sep 2007_NEW PLAN MACHINE MOVE MAP VN 2 2 2 4 3 5" xfId="40115" xr:uid="{00000000-0005-0000-0000-0000BC360000}"/>
    <cellStyle name="T_071008 - Monthly Retail Sale Report in Sep 2007_NEW PLAN MACHINE MOVE MAP VN 2 2 2 4 3 6" xfId="39218" xr:uid="{00000000-0005-0000-0000-0000BD360000}"/>
    <cellStyle name="T_071008 - Monthly Retail Sale Report in Sep 2007_NEW PLAN MACHINE MOVE MAP VN 2 2 2 4 3 7" xfId="51369" xr:uid="{00000000-0005-0000-0000-0000BE360000}"/>
    <cellStyle name="T_071008 - Monthly Retail Sale Report in Sep 2007_NEW PLAN MACHINE MOVE MAP VN 2 2 2 5" xfId="13147" xr:uid="{00000000-0005-0000-0000-0000BF360000}"/>
    <cellStyle name="T_071008 - Monthly Retail Sale Report in Sep 2007_NEW PLAN MACHINE MOVE MAP VN 2 2 2 5 2" xfId="19383" xr:uid="{00000000-0005-0000-0000-0000C0360000}"/>
    <cellStyle name="T_071008 - Monthly Retail Sale Report in Sep 2007_NEW PLAN MACHINE MOVE MAP VN 2 2 2 5 3" xfId="24385" xr:uid="{00000000-0005-0000-0000-0000C1360000}"/>
    <cellStyle name="T_071008 - Monthly Retail Sale Report in Sep 2007_NEW PLAN MACHINE MOVE MAP VN 2 2 2 5 4" xfId="37040" xr:uid="{00000000-0005-0000-0000-0000C2360000}"/>
    <cellStyle name="T_071008 - Monthly Retail Sale Report in Sep 2007_NEW PLAN MACHINE MOVE MAP VN 2 2 2 5 5" xfId="43462" xr:uid="{00000000-0005-0000-0000-0000C3360000}"/>
    <cellStyle name="T_071008 - Monthly Retail Sale Report in Sep 2007_NEW PLAN MACHINE MOVE MAP VN 2 2 2 5 6" xfId="27860" xr:uid="{00000000-0005-0000-0000-0000C4360000}"/>
    <cellStyle name="T_071008 - Monthly Retail Sale Report in Sep 2007_NEW PLAN MACHINE MOVE MAP VN 2 2 2 5 7" xfId="28223" xr:uid="{00000000-0005-0000-0000-0000C5360000}"/>
    <cellStyle name="T_071008 - Monthly Retail Sale Report in Sep 2007_NEW PLAN MACHINE MOVE MAP VN 2 2 2 6" xfId="14969" xr:uid="{00000000-0005-0000-0000-0000C6360000}"/>
    <cellStyle name="T_071008 - Monthly Retail Sale Report in Sep 2007_NEW PLAN MACHINE MOVE MAP VN 2 2 2 7" xfId="30207" xr:uid="{00000000-0005-0000-0000-0000C7360000}"/>
    <cellStyle name="T_071008 - Monthly Retail Sale Report in Sep 2007_NEW PLAN MACHINE MOVE MAP VN 2 2 2 8" xfId="28313" xr:uid="{00000000-0005-0000-0000-0000C8360000}"/>
    <cellStyle name="T_071008 - Monthly Retail Sale Report in Sep 2007_NEW PLAN MACHINE MOVE MAP VN 2 2 2 9" xfId="30986" xr:uid="{00000000-0005-0000-0000-0000C9360000}"/>
    <cellStyle name="T_071008 - Monthly Retail Sale Report in Sep 2007_NEW PLAN MACHINE MOVE MAP VN 3" xfId="7136" xr:uid="{00000000-0005-0000-0000-0000CA360000}"/>
    <cellStyle name="T_071008 - Monthly Retail Sale Report in Sep 2007_NEW PLAN MACHINE MOVE MAP VN 3 2" xfId="6562" xr:uid="{00000000-0005-0000-0000-0000CB360000}"/>
    <cellStyle name="T_071008 - Monthly Retail Sale Report in Sep 2007_NEW PLAN MACHINE MOVE MAP VN 3 2 10" xfId="46030" xr:uid="{00000000-0005-0000-0000-0000CC360000}"/>
    <cellStyle name="T_071008 - Monthly Retail Sale Report in Sep 2007_NEW PLAN MACHINE MOVE MAP VN 3 2 11" xfId="53313" xr:uid="{00000000-0005-0000-0000-0000CD360000}"/>
    <cellStyle name="T_071008 - Monthly Retail Sale Report in Sep 2007_NEW PLAN MACHINE MOVE MAP VN 3 2 2" xfId="7660" xr:uid="{00000000-0005-0000-0000-0000CE360000}"/>
    <cellStyle name="T_071008 - Monthly Retail Sale Report in Sep 2007_NEW PLAN MACHINE MOVE MAP VN 3 2 2 10" xfId="32736" xr:uid="{00000000-0005-0000-0000-0000CF360000}"/>
    <cellStyle name="T_071008 - Monthly Retail Sale Report in Sep 2007_NEW PLAN MACHINE MOVE MAP VN 3 2 2 2" xfId="10895" xr:uid="{00000000-0005-0000-0000-0000D0360000}"/>
    <cellStyle name="T_071008 - Monthly Retail Sale Report in Sep 2007_NEW PLAN MACHINE MOVE MAP VN 3 2 2 2 2" xfId="14017" xr:uid="{00000000-0005-0000-0000-0000D1360000}"/>
    <cellStyle name="T_071008 - Monthly Retail Sale Report in Sep 2007_NEW PLAN MACHINE MOVE MAP VN 3 2 2 2 2 2" xfId="24158" xr:uid="{00000000-0005-0000-0000-0000D2360000}"/>
    <cellStyle name="T_071008 - Monthly Retail Sale Report in Sep 2007_NEW PLAN MACHINE MOVE MAP VN 3 2 2 2 2 3" xfId="15691" xr:uid="{00000000-0005-0000-0000-0000D3360000}"/>
    <cellStyle name="T_071008 - Monthly Retail Sale Report in Sep 2007_NEW PLAN MACHINE MOVE MAP VN 3 2 2 2 2 4" xfId="37910" xr:uid="{00000000-0005-0000-0000-0000D4360000}"/>
    <cellStyle name="T_071008 - Monthly Retail Sale Report in Sep 2007_NEW PLAN MACHINE MOVE MAP VN 3 2 2 2 2 5" xfId="44332" xr:uid="{00000000-0005-0000-0000-0000D5360000}"/>
    <cellStyle name="T_071008 - Monthly Retail Sale Report in Sep 2007_NEW PLAN MACHINE MOVE MAP VN 3 2 2 2 2 6" xfId="49258" xr:uid="{00000000-0005-0000-0000-0000D6360000}"/>
    <cellStyle name="T_071008 - Monthly Retail Sale Report in Sep 2007_NEW PLAN MACHINE MOVE MAP VN 3 2 2 2 2 7" xfId="53964" xr:uid="{00000000-0005-0000-0000-0000D7360000}"/>
    <cellStyle name="T_071008 - Monthly Retail Sale Report in Sep 2007_NEW PLAN MACHINE MOVE MAP VN 3 2 2 2 3" xfId="24485" xr:uid="{00000000-0005-0000-0000-0000D8360000}"/>
    <cellStyle name="T_071008 - Monthly Retail Sale Report in Sep 2007_NEW PLAN MACHINE MOVE MAP VN 3 2 2 2 4" xfId="27603" xr:uid="{00000000-0005-0000-0000-0000D9360000}"/>
    <cellStyle name="T_071008 - Monthly Retail Sale Report in Sep 2007_NEW PLAN MACHINE MOVE MAP VN 3 2 2 2 5" xfId="34788" xr:uid="{00000000-0005-0000-0000-0000DA360000}"/>
    <cellStyle name="T_071008 - Monthly Retail Sale Report in Sep 2007_NEW PLAN MACHINE MOVE MAP VN 3 2 2 2 6" xfId="41213" xr:uid="{00000000-0005-0000-0000-0000DB360000}"/>
    <cellStyle name="T_071008 - Monthly Retail Sale Report in Sep 2007_NEW PLAN MACHINE MOVE MAP VN 3 2 2 2 7" xfId="39110" xr:uid="{00000000-0005-0000-0000-0000DC360000}"/>
    <cellStyle name="T_071008 - Monthly Retail Sale Report in Sep 2007_NEW PLAN MACHINE MOVE MAP VN 3 2 2 2 8" xfId="52523" xr:uid="{00000000-0005-0000-0000-0000DD360000}"/>
    <cellStyle name="T_071008 - Monthly Retail Sale Report in Sep 2007_NEW PLAN MACHINE MOVE MAP VN 3 2 2 3" xfId="8295" xr:uid="{00000000-0005-0000-0000-0000DE360000}"/>
    <cellStyle name="T_071008 - Monthly Retail Sale Report in Sep 2007_NEW PLAN MACHINE MOVE MAP VN 3 2 2 3 2" xfId="11522" xr:uid="{00000000-0005-0000-0000-0000DF360000}"/>
    <cellStyle name="T_071008 - Monthly Retail Sale Report in Sep 2007_NEW PLAN MACHINE MOVE MAP VN 3 2 2 3 2 2" xfId="20757" xr:uid="{00000000-0005-0000-0000-0000E0360000}"/>
    <cellStyle name="T_071008 - Monthly Retail Sale Report in Sep 2007_NEW PLAN MACHINE MOVE MAP VN 3 2 2 3 2 3" xfId="18763" xr:uid="{00000000-0005-0000-0000-0000E1360000}"/>
    <cellStyle name="T_071008 - Monthly Retail Sale Report in Sep 2007_NEW PLAN MACHINE MOVE MAP VN 3 2 2 3 2 4" xfId="35415" xr:uid="{00000000-0005-0000-0000-0000E2360000}"/>
    <cellStyle name="T_071008 - Monthly Retail Sale Report in Sep 2007_NEW PLAN MACHINE MOVE MAP VN 3 2 2 3 2 5" xfId="41838" xr:uid="{00000000-0005-0000-0000-0000E3360000}"/>
    <cellStyle name="T_071008 - Monthly Retail Sale Report in Sep 2007_NEW PLAN MACHINE MOVE MAP VN 3 2 2 3 2 6" xfId="44736" xr:uid="{00000000-0005-0000-0000-0000E4360000}"/>
    <cellStyle name="T_071008 - Monthly Retail Sale Report in Sep 2007_NEW PLAN MACHINE MOVE MAP VN 3 2 2 3 2 7" xfId="52137" xr:uid="{00000000-0005-0000-0000-0000E5360000}"/>
    <cellStyle name="T_071008 - Monthly Retail Sale Report in Sep 2007_NEW PLAN MACHINE MOVE MAP VN 3 2 2 3 3" xfId="12953" xr:uid="{00000000-0005-0000-0000-0000E6360000}"/>
    <cellStyle name="T_071008 - Monthly Retail Sale Report in Sep 2007_NEW PLAN MACHINE MOVE MAP VN 3 2 2 3 3 2" xfId="20738" xr:uid="{00000000-0005-0000-0000-0000E7360000}"/>
    <cellStyle name="T_071008 - Monthly Retail Sale Report in Sep 2007_NEW PLAN MACHINE MOVE MAP VN 3 2 2 3 3 3" xfId="22398" xr:uid="{00000000-0005-0000-0000-0000E8360000}"/>
    <cellStyle name="T_071008 - Monthly Retail Sale Report in Sep 2007_NEW PLAN MACHINE MOVE MAP VN 3 2 2 3 3 4" xfId="36846" xr:uid="{00000000-0005-0000-0000-0000E9360000}"/>
    <cellStyle name="T_071008 - Monthly Retail Sale Report in Sep 2007_NEW PLAN MACHINE MOVE MAP VN 3 2 2 3 3 5" xfId="43269" xr:uid="{00000000-0005-0000-0000-0000EA360000}"/>
    <cellStyle name="T_071008 - Monthly Retail Sale Report in Sep 2007_NEW PLAN MACHINE MOVE MAP VN 3 2 2 3 3 6" xfId="48679" xr:uid="{00000000-0005-0000-0000-0000EB360000}"/>
    <cellStyle name="T_071008 - Monthly Retail Sale Report in Sep 2007_NEW PLAN MACHINE MOVE MAP VN 3 2 2 3 3 7" xfId="47306" xr:uid="{00000000-0005-0000-0000-0000EC360000}"/>
    <cellStyle name="T_071008 - Monthly Retail Sale Report in Sep 2007_NEW PLAN MACHINE MOVE MAP VN 3 2 2 4" xfId="9565" xr:uid="{00000000-0005-0000-0000-0000ED360000}"/>
    <cellStyle name="T_071008 - Monthly Retail Sale Report in Sep 2007_NEW PLAN MACHINE MOVE MAP VN 3 2 2 4 2" xfId="21764" xr:uid="{00000000-0005-0000-0000-0000EE360000}"/>
    <cellStyle name="T_071008 - Monthly Retail Sale Report in Sep 2007_NEW PLAN MACHINE MOVE MAP VN 3 2 2 4 3" xfId="27062" xr:uid="{00000000-0005-0000-0000-0000EF360000}"/>
    <cellStyle name="T_071008 - Monthly Retail Sale Report in Sep 2007_NEW PLAN MACHINE MOVE MAP VN 3 2 2 4 4" xfId="33463" xr:uid="{00000000-0005-0000-0000-0000F0360000}"/>
    <cellStyle name="T_071008 - Monthly Retail Sale Report in Sep 2007_NEW PLAN MACHINE MOVE MAP VN 3 2 2 4 5" xfId="39890" xr:uid="{00000000-0005-0000-0000-0000F1360000}"/>
    <cellStyle name="T_071008 - Monthly Retail Sale Report in Sep 2007_NEW PLAN MACHINE MOVE MAP VN 3 2 2 4 6" xfId="39214" xr:uid="{00000000-0005-0000-0000-0000F2360000}"/>
    <cellStyle name="T_071008 - Monthly Retail Sale Report in Sep 2007_NEW PLAN MACHINE MOVE MAP VN 3 2 2 4 7" xfId="28501" xr:uid="{00000000-0005-0000-0000-0000F3360000}"/>
    <cellStyle name="T_071008 - Monthly Retail Sale Report in Sep 2007_NEW PLAN MACHINE MOVE MAP VN 3 2 2 5" xfId="19752" xr:uid="{00000000-0005-0000-0000-0000F4360000}"/>
    <cellStyle name="T_071008 - Monthly Retail Sale Report in Sep 2007_NEW PLAN MACHINE MOVE MAP VN 3 2 2 6" xfId="29283" xr:uid="{00000000-0005-0000-0000-0000F5360000}"/>
    <cellStyle name="T_071008 - Monthly Retail Sale Report in Sep 2007_NEW PLAN MACHINE MOVE MAP VN 3 2 2 7" xfId="27779" xr:uid="{00000000-0005-0000-0000-0000F6360000}"/>
    <cellStyle name="T_071008 - Monthly Retail Sale Report in Sep 2007_NEW PLAN MACHINE MOVE MAP VN 3 2 2 8" xfId="28906" xr:uid="{00000000-0005-0000-0000-0000F7360000}"/>
    <cellStyle name="T_071008 - Monthly Retail Sale Report in Sep 2007_NEW PLAN MACHINE MOVE MAP VN 3 2 2 9" xfId="39844" xr:uid="{00000000-0005-0000-0000-0000F8360000}"/>
    <cellStyle name="T_071008 - Monthly Retail Sale Report in Sep 2007_NEW PLAN MACHINE MOVE MAP VN 3 2 3" xfId="10344" xr:uid="{00000000-0005-0000-0000-0000F9360000}"/>
    <cellStyle name="T_071008 - Monthly Retail Sale Report in Sep 2007_NEW PLAN MACHINE MOVE MAP VN 3 2 3 2" xfId="13469" xr:uid="{00000000-0005-0000-0000-0000FA360000}"/>
    <cellStyle name="T_071008 - Monthly Retail Sale Report in Sep 2007_NEW PLAN MACHINE MOVE MAP VN 3 2 3 2 2" xfId="16277" xr:uid="{00000000-0005-0000-0000-0000FB360000}"/>
    <cellStyle name="T_071008 - Monthly Retail Sale Report in Sep 2007_NEW PLAN MACHINE MOVE MAP VN 3 2 3 2 3" xfId="25433" xr:uid="{00000000-0005-0000-0000-0000FC360000}"/>
    <cellStyle name="T_071008 - Monthly Retail Sale Report in Sep 2007_NEW PLAN MACHINE MOVE MAP VN 3 2 3 2 4" xfId="37362" xr:uid="{00000000-0005-0000-0000-0000FD360000}"/>
    <cellStyle name="T_071008 - Monthly Retail Sale Report in Sep 2007_NEW PLAN MACHINE MOVE MAP VN 3 2 3 2 5" xfId="43784" xr:uid="{00000000-0005-0000-0000-0000FE360000}"/>
    <cellStyle name="T_071008 - Monthly Retail Sale Report in Sep 2007_NEW PLAN MACHINE MOVE MAP VN 3 2 3 2 6" xfId="46044" xr:uid="{00000000-0005-0000-0000-0000FF360000}"/>
    <cellStyle name="T_071008 - Monthly Retail Sale Report in Sep 2007_NEW PLAN MACHINE MOVE MAP VN 3 2 3 2 7" xfId="49344" xr:uid="{00000000-0005-0000-0000-000000370000}"/>
    <cellStyle name="T_071008 - Monthly Retail Sale Report in Sep 2007_NEW PLAN MACHINE MOVE MAP VN 3 2 3 3" xfId="19326" xr:uid="{00000000-0005-0000-0000-000001370000}"/>
    <cellStyle name="T_071008 - Monthly Retail Sale Report in Sep 2007_NEW PLAN MACHINE MOVE MAP VN 3 2 3 4" xfId="20831" xr:uid="{00000000-0005-0000-0000-000002370000}"/>
    <cellStyle name="T_071008 - Monthly Retail Sale Report in Sep 2007_NEW PLAN MACHINE MOVE MAP VN 3 2 3 5" xfId="34237" xr:uid="{00000000-0005-0000-0000-000003370000}"/>
    <cellStyle name="T_071008 - Monthly Retail Sale Report in Sep 2007_NEW PLAN MACHINE MOVE MAP VN 3 2 3 6" xfId="40663" xr:uid="{00000000-0005-0000-0000-000004370000}"/>
    <cellStyle name="T_071008 - Monthly Retail Sale Report in Sep 2007_NEW PLAN MACHINE MOVE MAP VN 3 2 3 7" xfId="47774" xr:uid="{00000000-0005-0000-0000-000005370000}"/>
    <cellStyle name="T_071008 - Monthly Retail Sale Report in Sep 2007_NEW PLAN MACHINE MOVE MAP VN 3 2 3 8" xfId="53600" xr:uid="{00000000-0005-0000-0000-000006370000}"/>
    <cellStyle name="T_071008 - Monthly Retail Sale Report in Sep 2007_NEW PLAN MACHINE MOVE MAP VN 3 2 4" xfId="8931" xr:uid="{00000000-0005-0000-0000-000007370000}"/>
    <cellStyle name="T_071008 - Monthly Retail Sale Report in Sep 2007_NEW PLAN MACHINE MOVE MAP VN 3 2 4 2" xfId="11897" xr:uid="{00000000-0005-0000-0000-000008370000}"/>
    <cellStyle name="T_071008 - Monthly Retail Sale Report in Sep 2007_NEW PLAN MACHINE MOVE MAP VN 3 2 4 2 2" xfId="19956" xr:uid="{00000000-0005-0000-0000-000009370000}"/>
    <cellStyle name="T_071008 - Monthly Retail Sale Report in Sep 2007_NEW PLAN MACHINE MOVE MAP VN 3 2 4 2 3" xfId="15190" xr:uid="{00000000-0005-0000-0000-00000A370000}"/>
    <cellStyle name="T_071008 - Monthly Retail Sale Report in Sep 2007_NEW PLAN MACHINE MOVE MAP VN 3 2 4 2 4" xfId="35790" xr:uid="{00000000-0005-0000-0000-00000B370000}"/>
    <cellStyle name="T_071008 - Monthly Retail Sale Report in Sep 2007_NEW PLAN MACHINE MOVE MAP VN 3 2 4 2 5" xfId="42213" xr:uid="{00000000-0005-0000-0000-00000C370000}"/>
    <cellStyle name="T_071008 - Monthly Retail Sale Report in Sep 2007_NEW PLAN MACHINE MOVE MAP VN 3 2 4 2 6" xfId="48572" xr:uid="{00000000-0005-0000-0000-00000D370000}"/>
    <cellStyle name="T_071008 - Monthly Retail Sale Report in Sep 2007_NEW PLAN MACHINE MOVE MAP VN 3 2 4 2 7" xfId="49984" xr:uid="{00000000-0005-0000-0000-00000E370000}"/>
    <cellStyle name="T_071008 - Monthly Retail Sale Report in Sep 2007_NEW PLAN MACHINE MOVE MAP VN 3 2 4 3" xfId="13046" xr:uid="{00000000-0005-0000-0000-00000F370000}"/>
    <cellStyle name="T_071008 - Monthly Retail Sale Report in Sep 2007_NEW PLAN MACHINE MOVE MAP VN 3 2 4 3 2" xfId="20786" xr:uid="{00000000-0005-0000-0000-000010370000}"/>
    <cellStyle name="T_071008 - Monthly Retail Sale Report in Sep 2007_NEW PLAN MACHINE MOVE MAP VN 3 2 4 3 3" xfId="15425" xr:uid="{00000000-0005-0000-0000-000011370000}"/>
    <cellStyle name="T_071008 - Monthly Retail Sale Report in Sep 2007_NEW PLAN MACHINE MOVE MAP VN 3 2 4 3 4" xfId="36939" xr:uid="{00000000-0005-0000-0000-000012370000}"/>
    <cellStyle name="T_071008 - Monthly Retail Sale Report in Sep 2007_NEW PLAN MACHINE MOVE MAP VN 3 2 4 3 5" xfId="43362" xr:uid="{00000000-0005-0000-0000-000013370000}"/>
    <cellStyle name="T_071008 - Monthly Retail Sale Report in Sep 2007_NEW PLAN MACHINE MOVE MAP VN 3 2 4 3 6" xfId="44824" xr:uid="{00000000-0005-0000-0000-000014370000}"/>
    <cellStyle name="T_071008 - Monthly Retail Sale Report in Sep 2007_NEW PLAN MACHINE MOVE MAP VN 3 2 4 3 7" xfId="39268" xr:uid="{00000000-0005-0000-0000-000015370000}"/>
    <cellStyle name="T_071008 - Monthly Retail Sale Report in Sep 2007_NEW PLAN MACHINE MOVE MAP VN 3 2 5" xfId="13291" xr:uid="{00000000-0005-0000-0000-000016370000}"/>
    <cellStyle name="T_071008 - Monthly Retail Sale Report in Sep 2007_NEW PLAN MACHINE MOVE MAP VN 3 2 5 2" xfId="19386" xr:uid="{00000000-0005-0000-0000-000017370000}"/>
    <cellStyle name="T_071008 - Monthly Retail Sale Report in Sep 2007_NEW PLAN MACHINE MOVE MAP VN 3 2 5 3" xfId="18321" xr:uid="{00000000-0005-0000-0000-000018370000}"/>
    <cellStyle name="T_071008 - Monthly Retail Sale Report in Sep 2007_NEW PLAN MACHINE MOVE MAP VN 3 2 5 4" xfId="37184" xr:uid="{00000000-0005-0000-0000-000019370000}"/>
    <cellStyle name="T_071008 - Monthly Retail Sale Report in Sep 2007_NEW PLAN MACHINE MOVE MAP VN 3 2 5 5" xfId="43606" xr:uid="{00000000-0005-0000-0000-00001A370000}"/>
    <cellStyle name="T_071008 - Monthly Retail Sale Report in Sep 2007_NEW PLAN MACHINE MOVE MAP VN 3 2 5 6" xfId="25602" xr:uid="{00000000-0005-0000-0000-00001B370000}"/>
    <cellStyle name="T_071008 - Monthly Retail Sale Report in Sep 2007_NEW PLAN MACHINE MOVE MAP VN 3 2 5 7" xfId="48431" xr:uid="{00000000-0005-0000-0000-00001C370000}"/>
    <cellStyle name="T_071008 - Monthly Retail Sale Report in Sep 2007_NEW PLAN MACHINE MOVE MAP VN 3 2 6" xfId="24768" xr:uid="{00000000-0005-0000-0000-00001D370000}"/>
    <cellStyle name="T_071008 - Monthly Retail Sale Report in Sep 2007_NEW PLAN MACHINE MOVE MAP VN 3 2 7" xfId="28942" xr:uid="{00000000-0005-0000-0000-00001E370000}"/>
    <cellStyle name="T_071008 - Monthly Retail Sale Report in Sep 2007_NEW PLAN MACHINE MOVE MAP VN 3 2 8" xfId="31326" xr:uid="{00000000-0005-0000-0000-00001F370000}"/>
    <cellStyle name="T_071008 - Monthly Retail Sale Report in Sep 2007_NEW PLAN MACHINE MOVE MAP VN 3 2 9" xfId="15298" xr:uid="{00000000-0005-0000-0000-000020370000}"/>
    <cellStyle name="T_2008 HVN Production plan (7th Sep,07)" xfId="4998" xr:uid="{00000000-0005-0000-0000-000021370000}"/>
    <cellStyle name="T_2008 HVN Production plan (7th Sep,07) 2" xfId="5919" xr:uid="{00000000-0005-0000-0000-000022370000}"/>
    <cellStyle name="T_2008 HVN Production plan (7th Sep,07) 2 2" xfId="7138" xr:uid="{00000000-0005-0000-0000-000023370000}"/>
    <cellStyle name="T_2008 HVN Production plan (7th Sep,07) 2 2 2" xfId="6817" xr:uid="{00000000-0005-0000-0000-000024370000}"/>
    <cellStyle name="T_2008 HVN Production plan (7th Sep,07) 2 2 2 10" xfId="38767" xr:uid="{00000000-0005-0000-0000-000025370000}"/>
    <cellStyle name="T_2008 HVN Production plan (7th Sep,07) 2 2 2 11" xfId="51002" xr:uid="{00000000-0005-0000-0000-000026370000}"/>
    <cellStyle name="T_2008 HVN Production plan (7th Sep,07) 2 2 2 2" xfId="7906" xr:uid="{00000000-0005-0000-0000-000027370000}"/>
    <cellStyle name="T_2008 HVN Production plan (7th Sep,07) 2 2 2 2 10" xfId="53385" xr:uid="{00000000-0005-0000-0000-000028370000}"/>
    <cellStyle name="T_2008 HVN Production plan (7th Sep,07) 2 2 2 2 2" xfId="11138" xr:uid="{00000000-0005-0000-0000-000029370000}"/>
    <cellStyle name="T_2008 HVN Production plan (7th Sep,07) 2 2 2 2 2 2" xfId="14260" xr:uid="{00000000-0005-0000-0000-00002A370000}"/>
    <cellStyle name="T_2008 HVN Production plan (7th Sep,07) 2 2 2 2 2 2 2" xfId="19484" xr:uid="{00000000-0005-0000-0000-00002B370000}"/>
    <cellStyle name="T_2008 HVN Production plan (7th Sep,07) 2 2 2 2 2 2 3" xfId="23512" xr:uid="{00000000-0005-0000-0000-00002C370000}"/>
    <cellStyle name="T_2008 HVN Production plan (7th Sep,07) 2 2 2 2 2 2 4" xfId="38153" xr:uid="{00000000-0005-0000-0000-00002D370000}"/>
    <cellStyle name="T_2008 HVN Production plan (7th Sep,07) 2 2 2 2 2 2 5" xfId="44575" xr:uid="{00000000-0005-0000-0000-00002E370000}"/>
    <cellStyle name="T_2008 HVN Production plan (7th Sep,07) 2 2 2 2 2 2 6" xfId="49161" xr:uid="{00000000-0005-0000-0000-00002F370000}"/>
    <cellStyle name="T_2008 HVN Production plan (7th Sep,07) 2 2 2 2 2 2 7" xfId="54207" xr:uid="{00000000-0005-0000-0000-000030370000}"/>
    <cellStyle name="T_2008 HVN Production plan (7th Sep,07) 2 2 2 2 2 3" xfId="24128" xr:uid="{00000000-0005-0000-0000-000031370000}"/>
    <cellStyle name="T_2008 HVN Production plan (7th Sep,07) 2 2 2 2 2 4" xfId="23377" xr:uid="{00000000-0005-0000-0000-000032370000}"/>
    <cellStyle name="T_2008 HVN Production plan (7th Sep,07) 2 2 2 2 2 5" xfId="35031" xr:uid="{00000000-0005-0000-0000-000033370000}"/>
    <cellStyle name="T_2008 HVN Production plan (7th Sep,07) 2 2 2 2 2 6" xfId="41456" xr:uid="{00000000-0005-0000-0000-000034370000}"/>
    <cellStyle name="T_2008 HVN Production plan (7th Sep,07) 2 2 2 2 2 7" xfId="49640" xr:uid="{00000000-0005-0000-0000-000035370000}"/>
    <cellStyle name="T_2008 HVN Production plan (7th Sep,07) 2 2 2 2 2 8" xfId="33214" xr:uid="{00000000-0005-0000-0000-000036370000}"/>
    <cellStyle name="T_2008 HVN Production plan (7th Sep,07) 2 2 2 2 3" xfId="8087" xr:uid="{00000000-0005-0000-0000-000037370000}"/>
    <cellStyle name="T_2008 HVN Production plan (7th Sep,07) 2 2 2 2 3 2" xfId="11322" xr:uid="{00000000-0005-0000-0000-000038370000}"/>
    <cellStyle name="T_2008 HVN Production plan (7th Sep,07) 2 2 2 2 3 2 2" xfId="20542" xr:uid="{00000000-0005-0000-0000-000039370000}"/>
    <cellStyle name="T_2008 HVN Production plan (7th Sep,07) 2 2 2 2 3 2 3" xfId="30814" xr:uid="{00000000-0005-0000-0000-00003A370000}"/>
    <cellStyle name="T_2008 HVN Production plan (7th Sep,07) 2 2 2 2 3 2 4" xfId="35215" xr:uid="{00000000-0005-0000-0000-00003B370000}"/>
    <cellStyle name="T_2008 HVN Production plan (7th Sep,07) 2 2 2 2 3 2 5" xfId="41638" xr:uid="{00000000-0005-0000-0000-00003C370000}"/>
    <cellStyle name="T_2008 HVN Production plan (7th Sep,07) 2 2 2 2 3 2 6" xfId="38547" xr:uid="{00000000-0005-0000-0000-00003D370000}"/>
    <cellStyle name="T_2008 HVN Production plan (7th Sep,07) 2 2 2 2 3 2 7" xfId="39100" xr:uid="{00000000-0005-0000-0000-00003E370000}"/>
    <cellStyle name="T_2008 HVN Production plan (7th Sep,07) 2 2 2 2 3 3" xfId="9921" xr:uid="{00000000-0005-0000-0000-00003F370000}"/>
    <cellStyle name="T_2008 HVN Production plan (7th Sep,07) 2 2 2 2 3 3 2" xfId="15024" xr:uid="{00000000-0005-0000-0000-000040370000}"/>
    <cellStyle name="T_2008 HVN Production plan (7th Sep,07) 2 2 2 2 3 3 3" xfId="29883" xr:uid="{00000000-0005-0000-0000-000041370000}"/>
    <cellStyle name="T_2008 HVN Production plan (7th Sep,07) 2 2 2 2 3 3 4" xfId="33815" xr:uid="{00000000-0005-0000-0000-000042370000}"/>
    <cellStyle name="T_2008 HVN Production plan (7th Sep,07) 2 2 2 2 3 3 5" xfId="40243" xr:uid="{00000000-0005-0000-0000-000043370000}"/>
    <cellStyle name="T_2008 HVN Production plan (7th Sep,07) 2 2 2 2 3 3 6" xfId="33322" xr:uid="{00000000-0005-0000-0000-000044370000}"/>
    <cellStyle name="T_2008 HVN Production plan (7th Sep,07) 2 2 2 2 3 3 7" xfId="51096" xr:uid="{00000000-0005-0000-0000-000045370000}"/>
    <cellStyle name="T_2008 HVN Production plan (7th Sep,07) 2 2 2 2 4" xfId="12673" xr:uid="{00000000-0005-0000-0000-000046370000}"/>
    <cellStyle name="T_2008 HVN Production plan (7th Sep,07) 2 2 2 2 4 2" xfId="22469" xr:uid="{00000000-0005-0000-0000-000047370000}"/>
    <cellStyle name="T_2008 HVN Production plan (7th Sep,07) 2 2 2 2 4 3" xfId="25358" xr:uid="{00000000-0005-0000-0000-000048370000}"/>
    <cellStyle name="T_2008 HVN Production plan (7th Sep,07) 2 2 2 2 4 4" xfId="36566" xr:uid="{00000000-0005-0000-0000-000049370000}"/>
    <cellStyle name="T_2008 HVN Production plan (7th Sep,07) 2 2 2 2 4 5" xfId="42989" xr:uid="{00000000-0005-0000-0000-00004A370000}"/>
    <cellStyle name="T_2008 HVN Production plan (7th Sep,07) 2 2 2 2 4 6" xfId="20304" xr:uid="{00000000-0005-0000-0000-00004B370000}"/>
    <cellStyle name="T_2008 HVN Production plan (7th Sep,07) 2 2 2 2 4 7" xfId="32329" xr:uid="{00000000-0005-0000-0000-00004C370000}"/>
    <cellStyle name="T_2008 HVN Production plan (7th Sep,07) 2 2 2 2 5" xfId="25314" xr:uid="{00000000-0005-0000-0000-00004D370000}"/>
    <cellStyle name="T_2008 HVN Production plan (7th Sep,07) 2 2 2 2 6" xfId="28984" xr:uid="{00000000-0005-0000-0000-00004E370000}"/>
    <cellStyle name="T_2008 HVN Production plan (7th Sep,07) 2 2 2 2 7" xfId="31905" xr:uid="{00000000-0005-0000-0000-00004F370000}"/>
    <cellStyle name="T_2008 HVN Production plan (7th Sep,07) 2 2 2 2 8" xfId="38352" xr:uid="{00000000-0005-0000-0000-000050370000}"/>
    <cellStyle name="T_2008 HVN Production plan (7th Sep,07) 2 2 2 2 9" xfId="29699" xr:uid="{00000000-0005-0000-0000-000051370000}"/>
    <cellStyle name="T_2008 HVN Production plan (7th Sep,07) 2 2 2 3" xfId="10587" xr:uid="{00000000-0005-0000-0000-000052370000}"/>
    <cellStyle name="T_2008 HVN Production plan (7th Sep,07) 2 2 2 3 2" xfId="13709" xr:uid="{00000000-0005-0000-0000-000053370000}"/>
    <cellStyle name="T_2008 HVN Production plan (7th Sep,07) 2 2 2 3 2 2" xfId="19109" xr:uid="{00000000-0005-0000-0000-000054370000}"/>
    <cellStyle name="T_2008 HVN Production plan (7th Sep,07) 2 2 2 3 2 3" xfId="23076" xr:uid="{00000000-0005-0000-0000-000055370000}"/>
    <cellStyle name="T_2008 HVN Production plan (7th Sep,07) 2 2 2 3 2 4" xfId="37602" xr:uid="{00000000-0005-0000-0000-000056370000}"/>
    <cellStyle name="T_2008 HVN Production plan (7th Sep,07) 2 2 2 3 2 5" xfId="44024" xr:uid="{00000000-0005-0000-0000-000057370000}"/>
    <cellStyle name="T_2008 HVN Production plan (7th Sep,07) 2 2 2 3 2 6" xfId="50050" xr:uid="{00000000-0005-0000-0000-000058370000}"/>
    <cellStyle name="T_2008 HVN Production plan (7th Sep,07) 2 2 2 3 2 7" xfId="46947" xr:uid="{00000000-0005-0000-0000-000059370000}"/>
    <cellStyle name="T_2008 HVN Production plan (7th Sep,07) 2 2 2 3 3" xfId="23933" xr:uid="{00000000-0005-0000-0000-00005A370000}"/>
    <cellStyle name="T_2008 HVN Production plan (7th Sep,07) 2 2 2 3 4" xfId="27516" xr:uid="{00000000-0005-0000-0000-00005B370000}"/>
    <cellStyle name="T_2008 HVN Production plan (7th Sep,07) 2 2 2 3 5" xfId="34480" xr:uid="{00000000-0005-0000-0000-00005C370000}"/>
    <cellStyle name="T_2008 HVN Production plan (7th Sep,07) 2 2 2 3 6" xfId="40905" xr:uid="{00000000-0005-0000-0000-00005D370000}"/>
    <cellStyle name="T_2008 HVN Production plan (7th Sep,07) 2 2 2 3 7" xfId="49896" xr:uid="{00000000-0005-0000-0000-00005E370000}"/>
    <cellStyle name="T_2008 HVN Production plan (7th Sep,07) 2 2 2 3 8" xfId="45253" xr:uid="{00000000-0005-0000-0000-00005F370000}"/>
    <cellStyle name="T_2008 HVN Production plan (7th Sep,07) 2 2 2 4" xfId="8751" xr:uid="{00000000-0005-0000-0000-000060370000}"/>
    <cellStyle name="T_2008 HVN Production plan (7th Sep,07) 2 2 2 4 2" xfId="11728" xr:uid="{00000000-0005-0000-0000-000061370000}"/>
    <cellStyle name="T_2008 HVN Production plan (7th Sep,07) 2 2 2 4 2 2" xfId="16204" xr:uid="{00000000-0005-0000-0000-000062370000}"/>
    <cellStyle name="T_2008 HVN Production plan (7th Sep,07) 2 2 2 4 2 3" xfId="28251" xr:uid="{00000000-0005-0000-0000-000063370000}"/>
    <cellStyle name="T_2008 HVN Production plan (7th Sep,07) 2 2 2 4 2 4" xfId="35621" xr:uid="{00000000-0005-0000-0000-000064370000}"/>
    <cellStyle name="T_2008 HVN Production plan (7th Sep,07) 2 2 2 4 2 5" xfId="42044" xr:uid="{00000000-0005-0000-0000-000065370000}"/>
    <cellStyle name="T_2008 HVN Production plan (7th Sep,07) 2 2 2 4 2 6" xfId="46953" xr:uid="{00000000-0005-0000-0000-000066370000}"/>
    <cellStyle name="T_2008 HVN Production plan (7th Sep,07) 2 2 2 4 2 7" xfId="50399" xr:uid="{00000000-0005-0000-0000-000067370000}"/>
    <cellStyle name="T_2008 HVN Production plan (7th Sep,07) 2 2 2 4 3" xfId="12759" xr:uid="{00000000-0005-0000-0000-000068370000}"/>
    <cellStyle name="T_2008 HVN Production plan (7th Sep,07) 2 2 2 4 3 2" xfId="19644" xr:uid="{00000000-0005-0000-0000-000069370000}"/>
    <cellStyle name="T_2008 HVN Production plan (7th Sep,07) 2 2 2 4 3 3" xfId="23017" xr:uid="{00000000-0005-0000-0000-00006A370000}"/>
    <cellStyle name="T_2008 HVN Production plan (7th Sep,07) 2 2 2 4 3 4" xfId="36652" xr:uid="{00000000-0005-0000-0000-00006B370000}"/>
    <cellStyle name="T_2008 HVN Production plan (7th Sep,07) 2 2 2 4 3 5" xfId="43075" xr:uid="{00000000-0005-0000-0000-00006C370000}"/>
    <cellStyle name="T_2008 HVN Production plan (7th Sep,07) 2 2 2 4 3 6" xfId="48772" xr:uid="{00000000-0005-0000-0000-00006D370000}"/>
    <cellStyle name="T_2008 HVN Production plan (7th Sep,07) 2 2 2 4 3 7" xfId="45988" xr:uid="{00000000-0005-0000-0000-00006E370000}"/>
    <cellStyle name="T_2008 HVN Production plan (7th Sep,07) 2 2 2 5" xfId="8446" xr:uid="{00000000-0005-0000-0000-00006F370000}"/>
    <cellStyle name="T_2008 HVN Production plan (7th Sep,07) 2 2 2 5 2" xfId="15340" xr:uid="{00000000-0005-0000-0000-000070370000}"/>
    <cellStyle name="T_2008 HVN Production plan (7th Sep,07) 2 2 2 5 3" xfId="26974" xr:uid="{00000000-0005-0000-0000-000071370000}"/>
    <cellStyle name="T_2008 HVN Production plan (7th Sep,07) 2 2 2 5 4" xfId="32406" xr:uid="{00000000-0005-0000-0000-000072370000}"/>
    <cellStyle name="T_2008 HVN Production plan (7th Sep,07) 2 2 2 5 5" xfId="38840" xr:uid="{00000000-0005-0000-0000-000073370000}"/>
    <cellStyle name="T_2008 HVN Production plan (7th Sep,07) 2 2 2 5 6" xfId="38762" xr:uid="{00000000-0005-0000-0000-000074370000}"/>
    <cellStyle name="T_2008 HVN Production plan (7th Sep,07) 2 2 2 5 7" xfId="53211" xr:uid="{00000000-0005-0000-0000-000075370000}"/>
    <cellStyle name="T_2008 HVN Production plan (7th Sep,07) 2 2 2 6" xfId="16593" xr:uid="{00000000-0005-0000-0000-000076370000}"/>
    <cellStyle name="T_2008 HVN Production plan (7th Sep,07) 2 2 2 7" xfId="30444" xr:uid="{00000000-0005-0000-0000-000077370000}"/>
    <cellStyle name="T_2008 HVN Production plan (7th Sep,07) 2 2 2 8" xfId="26519" xr:uid="{00000000-0005-0000-0000-000078370000}"/>
    <cellStyle name="T_2008 HVN Production plan (7th Sep,07) 2 2 2 9" xfId="19360" xr:uid="{00000000-0005-0000-0000-000079370000}"/>
    <cellStyle name="T_2008 HVN Production plan (7th Sep,07) 3" xfId="6941" xr:uid="{00000000-0005-0000-0000-00007A370000}"/>
    <cellStyle name="T_2008 HVN Production plan (7th Sep,07) 3 2" xfId="6706" xr:uid="{00000000-0005-0000-0000-00007B370000}"/>
    <cellStyle name="T_2008 HVN Production plan (7th Sep,07) 3 2 10" xfId="29319" xr:uid="{00000000-0005-0000-0000-00007C370000}"/>
    <cellStyle name="T_2008 HVN Production plan (7th Sep,07) 3 2 11" xfId="51900" xr:uid="{00000000-0005-0000-0000-00007D370000}"/>
    <cellStyle name="T_2008 HVN Production plan (7th Sep,07) 3 2 2" xfId="7801" xr:uid="{00000000-0005-0000-0000-00007E370000}"/>
    <cellStyle name="T_2008 HVN Production plan (7th Sep,07) 3 2 2 10" xfId="51970" xr:uid="{00000000-0005-0000-0000-00007F370000}"/>
    <cellStyle name="T_2008 HVN Production plan (7th Sep,07) 3 2 2 2" xfId="11036" xr:uid="{00000000-0005-0000-0000-000080370000}"/>
    <cellStyle name="T_2008 HVN Production plan (7th Sep,07) 3 2 2 2 2" xfId="14158" xr:uid="{00000000-0005-0000-0000-000081370000}"/>
    <cellStyle name="T_2008 HVN Production plan (7th Sep,07) 3 2 2 2 2 2" xfId="22942" xr:uid="{00000000-0005-0000-0000-000082370000}"/>
    <cellStyle name="T_2008 HVN Production plan (7th Sep,07) 3 2 2 2 2 3" xfId="24466" xr:uid="{00000000-0005-0000-0000-000083370000}"/>
    <cellStyle name="T_2008 HVN Production plan (7th Sep,07) 3 2 2 2 2 4" xfId="38051" xr:uid="{00000000-0005-0000-0000-000084370000}"/>
    <cellStyle name="T_2008 HVN Production plan (7th Sep,07) 3 2 2 2 2 5" xfId="44473" xr:uid="{00000000-0005-0000-0000-000085370000}"/>
    <cellStyle name="T_2008 HVN Production plan (7th Sep,07) 3 2 2 2 2 6" xfId="26019" xr:uid="{00000000-0005-0000-0000-000086370000}"/>
    <cellStyle name="T_2008 HVN Production plan (7th Sep,07) 3 2 2 2 2 7" xfId="54105" xr:uid="{00000000-0005-0000-0000-000087370000}"/>
    <cellStyle name="T_2008 HVN Production plan (7th Sep,07) 3 2 2 2 3" xfId="14698" xr:uid="{00000000-0005-0000-0000-000088370000}"/>
    <cellStyle name="T_2008 HVN Production plan (7th Sep,07) 3 2 2 2 4" xfId="31787" xr:uid="{00000000-0005-0000-0000-000089370000}"/>
    <cellStyle name="T_2008 HVN Production plan (7th Sep,07) 3 2 2 2 5" xfId="34929" xr:uid="{00000000-0005-0000-0000-00008A370000}"/>
    <cellStyle name="T_2008 HVN Production plan (7th Sep,07) 3 2 2 2 6" xfId="41354" xr:uid="{00000000-0005-0000-0000-00008B370000}"/>
    <cellStyle name="T_2008 HVN Production plan (7th Sep,07) 3 2 2 2 7" xfId="46982" xr:uid="{00000000-0005-0000-0000-00008C370000}"/>
    <cellStyle name="T_2008 HVN Production plan (7th Sep,07) 3 2 2 2 8" xfId="50844" xr:uid="{00000000-0005-0000-0000-00008D370000}"/>
    <cellStyle name="T_2008 HVN Production plan (7th Sep,07) 3 2 2 3" xfId="8173" xr:uid="{00000000-0005-0000-0000-00008E370000}"/>
    <cellStyle name="T_2008 HVN Production plan (7th Sep,07) 3 2 2 3 2" xfId="11404" xr:uid="{00000000-0005-0000-0000-00008F370000}"/>
    <cellStyle name="T_2008 HVN Production plan (7th Sep,07) 3 2 2 3 2 2" xfId="15212" xr:uid="{00000000-0005-0000-0000-000090370000}"/>
    <cellStyle name="T_2008 HVN Production plan (7th Sep,07) 3 2 2 3 2 3" xfId="30285" xr:uid="{00000000-0005-0000-0000-000091370000}"/>
    <cellStyle name="T_2008 HVN Production plan (7th Sep,07) 3 2 2 3 2 4" xfId="35297" xr:uid="{00000000-0005-0000-0000-000092370000}"/>
    <cellStyle name="T_2008 HVN Production plan (7th Sep,07) 3 2 2 3 2 5" xfId="41720" xr:uid="{00000000-0005-0000-0000-000093370000}"/>
    <cellStyle name="T_2008 HVN Production plan (7th Sep,07) 3 2 2 3 2 6" xfId="48445" xr:uid="{00000000-0005-0000-0000-000094370000}"/>
    <cellStyle name="T_2008 HVN Production plan (7th Sep,07) 3 2 2 3 2 7" xfId="48655" xr:uid="{00000000-0005-0000-0000-000095370000}"/>
    <cellStyle name="T_2008 HVN Production plan (7th Sep,07) 3 2 2 3 3" xfId="9918" xr:uid="{00000000-0005-0000-0000-000096370000}"/>
    <cellStyle name="T_2008 HVN Production plan (7th Sep,07) 3 2 2 3 3 2" xfId="15331" xr:uid="{00000000-0005-0000-0000-000097370000}"/>
    <cellStyle name="T_2008 HVN Production plan (7th Sep,07) 3 2 2 3 3 3" xfId="30995" xr:uid="{00000000-0005-0000-0000-000098370000}"/>
    <cellStyle name="T_2008 HVN Production plan (7th Sep,07) 3 2 2 3 3 4" xfId="33812" xr:uid="{00000000-0005-0000-0000-000099370000}"/>
    <cellStyle name="T_2008 HVN Production plan (7th Sep,07) 3 2 2 3 3 5" xfId="40240" xr:uid="{00000000-0005-0000-0000-00009A370000}"/>
    <cellStyle name="T_2008 HVN Production plan (7th Sep,07) 3 2 2 3 3 6" xfId="15865" xr:uid="{00000000-0005-0000-0000-00009B370000}"/>
    <cellStyle name="T_2008 HVN Production plan (7th Sep,07) 3 2 2 3 3 7" xfId="52888" xr:uid="{00000000-0005-0000-0000-00009C370000}"/>
    <cellStyle name="T_2008 HVN Production plan (7th Sep,07) 3 2 2 4" xfId="9725" xr:uid="{00000000-0005-0000-0000-00009D370000}"/>
    <cellStyle name="T_2008 HVN Production plan (7th Sep,07) 3 2 2 4 2" xfId="20840" xr:uid="{00000000-0005-0000-0000-00009E370000}"/>
    <cellStyle name="T_2008 HVN Production plan (7th Sep,07) 3 2 2 4 3" xfId="26435" xr:uid="{00000000-0005-0000-0000-00009F370000}"/>
    <cellStyle name="T_2008 HVN Production plan (7th Sep,07) 3 2 2 4 4" xfId="33621" xr:uid="{00000000-0005-0000-0000-0000A0370000}"/>
    <cellStyle name="T_2008 HVN Production plan (7th Sep,07) 3 2 2 4 5" xfId="40047" xr:uid="{00000000-0005-0000-0000-0000A1370000}"/>
    <cellStyle name="T_2008 HVN Production plan (7th Sep,07) 3 2 2 4 6" xfId="50100" xr:uid="{00000000-0005-0000-0000-0000A2370000}"/>
    <cellStyle name="T_2008 HVN Production plan (7th Sep,07) 3 2 2 4 7" xfId="48731" xr:uid="{00000000-0005-0000-0000-0000A3370000}"/>
    <cellStyle name="T_2008 HVN Production plan (7th Sep,07) 3 2 2 5" xfId="19057" xr:uid="{00000000-0005-0000-0000-0000A4370000}"/>
    <cellStyle name="T_2008 HVN Production plan (7th Sep,07) 3 2 2 6" xfId="16612" xr:uid="{00000000-0005-0000-0000-0000A5370000}"/>
    <cellStyle name="T_2008 HVN Production plan (7th Sep,07) 3 2 2 7" xfId="28350" xr:uid="{00000000-0005-0000-0000-0000A6370000}"/>
    <cellStyle name="T_2008 HVN Production plan (7th Sep,07) 3 2 2 8" xfId="29868" xr:uid="{00000000-0005-0000-0000-0000A7370000}"/>
    <cellStyle name="T_2008 HVN Production plan (7th Sep,07) 3 2 2 9" xfId="46348" xr:uid="{00000000-0005-0000-0000-0000A8370000}"/>
    <cellStyle name="T_2008 HVN Production plan (7th Sep,07) 3 2 3" xfId="10485" xr:uid="{00000000-0005-0000-0000-0000A9370000}"/>
    <cellStyle name="T_2008 HVN Production plan (7th Sep,07) 3 2 3 2" xfId="13609" xr:uid="{00000000-0005-0000-0000-0000AA370000}"/>
    <cellStyle name="T_2008 HVN Production plan (7th Sep,07) 3 2 3 2 2" xfId="18553" xr:uid="{00000000-0005-0000-0000-0000AB370000}"/>
    <cellStyle name="T_2008 HVN Production plan (7th Sep,07) 3 2 3 2 3" xfId="24756" xr:uid="{00000000-0005-0000-0000-0000AC370000}"/>
    <cellStyle name="T_2008 HVN Production plan (7th Sep,07) 3 2 3 2 4" xfId="37502" xr:uid="{00000000-0005-0000-0000-0000AD370000}"/>
    <cellStyle name="T_2008 HVN Production plan (7th Sep,07) 3 2 3 2 5" xfId="43924" xr:uid="{00000000-0005-0000-0000-0000AE370000}"/>
    <cellStyle name="T_2008 HVN Production plan (7th Sep,07) 3 2 3 2 6" xfId="48863" xr:uid="{00000000-0005-0000-0000-0000AF370000}"/>
    <cellStyle name="T_2008 HVN Production plan (7th Sep,07) 3 2 3 2 7" xfId="47900" xr:uid="{00000000-0005-0000-0000-0000B0370000}"/>
    <cellStyle name="T_2008 HVN Production plan (7th Sep,07) 3 2 3 3" xfId="24822" xr:uid="{00000000-0005-0000-0000-0000B1370000}"/>
    <cellStyle name="T_2008 HVN Production plan (7th Sep,07) 3 2 3 4" xfId="23393" xr:uid="{00000000-0005-0000-0000-0000B2370000}"/>
    <cellStyle name="T_2008 HVN Production plan (7th Sep,07) 3 2 3 5" xfId="34378" xr:uid="{00000000-0005-0000-0000-0000B3370000}"/>
    <cellStyle name="T_2008 HVN Production plan (7th Sep,07) 3 2 3 6" xfId="40803" xr:uid="{00000000-0005-0000-0000-0000B4370000}"/>
    <cellStyle name="T_2008 HVN Production plan (7th Sep,07) 3 2 3 7" xfId="45854" xr:uid="{00000000-0005-0000-0000-0000B5370000}"/>
    <cellStyle name="T_2008 HVN Production plan (7th Sep,07) 3 2 3 8" xfId="52357" xr:uid="{00000000-0005-0000-0000-0000B6370000}"/>
    <cellStyle name="T_2008 HVN Production plan (7th Sep,07) 3 2 4" xfId="8827" xr:uid="{00000000-0005-0000-0000-0000B7370000}"/>
    <cellStyle name="T_2008 HVN Production plan (7th Sep,07) 3 2 4 2" xfId="11797" xr:uid="{00000000-0005-0000-0000-0000B8370000}"/>
    <cellStyle name="T_2008 HVN Production plan (7th Sep,07) 3 2 4 2 2" xfId="21889" xr:uid="{00000000-0005-0000-0000-0000B9370000}"/>
    <cellStyle name="T_2008 HVN Production plan (7th Sep,07) 3 2 4 2 3" xfId="21012" xr:uid="{00000000-0005-0000-0000-0000BA370000}"/>
    <cellStyle name="T_2008 HVN Production plan (7th Sep,07) 3 2 4 2 4" xfId="35690" xr:uid="{00000000-0005-0000-0000-0000BB370000}"/>
    <cellStyle name="T_2008 HVN Production plan (7th Sep,07) 3 2 4 2 5" xfId="42113" xr:uid="{00000000-0005-0000-0000-0000BC370000}"/>
    <cellStyle name="T_2008 HVN Production plan (7th Sep,07) 3 2 4 2 6" xfId="46449" xr:uid="{00000000-0005-0000-0000-0000BD370000}"/>
    <cellStyle name="T_2008 HVN Production plan (7th Sep,07) 3 2 4 2 7" xfId="49136" xr:uid="{00000000-0005-0000-0000-0000BE370000}"/>
    <cellStyle name="T_2008 HVN Production plan (7th Sep,07) 3 2 4 3" xfId="9947" xr:uid="{00000000-0005-0000-0000-0000BF370000}"/>
    <cellStyle name="T_2008 HVN Production plan (7th Sep,07) 3 2 4 3 2" xfId="24783" xr:uid="{00000000-0005-0000-0000-0000C0370000}"/>
    <cellStyle name="T_2008 HVN Production plan (7th Sep,07) 3 2 4 3 3" xfId="30541" xr:uid="{00000000-0005-0000-0000-0000C1370000}"/>
    <cellStyle name="T_2008 HVN Production plan (7th Sep,07) 3 2 4 3 4" xfId="33841" xr:uid="{00000000-0005-0000-0000-0000C2370000}"/>
    <cellStyle name="T_2008 HVN Production plan (7th Sep,07) 3 2 4 3 5" xfId="40269" xr:uid="{00000000-0005-0000-0000-0000C3370000}"/>
    <cellStyle name="T_2008 HVN Production plan (7th Sep,07) 3 2 4 3 6" xfId="29772" xr:uid="{00000000-0005-0000-0000-0000C4370000}"/>
    <cellStyle name="T_2008 HVN Production plan (7th Sep,07) 3 2 4 3 7" xfId="48014" xr:uid="{00000000-0005-0000-0000-0000C5370000}"/>
    <cellStyle name="T_2008 HVN Production plan (7th Sep,07) 3 2 5" xfId="13230" xr:uid="{00000000-0005-0000-0000-0000C6370000}"/>
    <cellStyle name="T_2008 HVN Production plan (7th Sep,07) 3 2 5 2" xfId="19262" xr:uid="{00000000-0005-0000-0000-0000C7370000}"/>
    <cellStyle name="T_2008 HVN Production plan (7th Sep,07) 3 2 5 3" xfId="24100" xr:uid="{00000000-0005-0000-0000-0000C8370000}"/>
    <cellStyle name="T_2008 HVN Production plan (7th Sep,07) 3 2 5 4" xfId="37123" xr:uid="{00000000-0005-0000-0000-0000C9370000}"/>
    <cellStyle name="T_2008 HVN Production plan (7th Sep,07) 3 2 5 5" xfId="43545" xr:uid="{00000000-0005-0000-0000-0000CA370000}"/>
    <cellStyle name="T_2008 HVN Production plan (7th Sep,07) 3 2 5 6" xfId="44902" xr:uid="{00000000-0005-0000-0000-0000CB370000}"/>
    <cellStyle name="T_2008 HVN Production plan (7th Sep,07) 3 2 5 7" xfId="32369" xr:uid="{00000000-0005-0000-0000-0000CC370000}"/>
    <cellStyle name="T_2008 HVN Production plan (7th Sep,07) 3 2 6" xfId="23643" xr:uid="{00000000-0005-0000-0000-0000CD370000}"/>
    <cellStyle name="T_2008 HVN Production plan (7th Sep,07) 3 2 7" xfId="25989" xr:uid="{00000000-0005-0000-0000-0000CE370000}"/>
    <cellStyle name="T_2008 HVN Production plan (7th Sep,07) 3 2 8" xfId="26933" xr:uid="{00000000-0005-0000-0000-0000CF370000}"/>
    <cellStyle name="T_2008 HVN Production plan (7th Sep,07) 3 2 9" xfId="29950" xr:uid="{00000000-0005-0000-0000-0000D0370000}"/>
    <cellStyle name="T_2008 HVN Production plan (7th Sep,07)_NEW PLAN MACHINE MOVE MAP VN" xfId="5920" xr:uid="{00000000-0005-0000-0000-0000D1370000}"/>
    <cellStyle name="T_2008 HVN Production plan (7th Sep,07)_NEW PLAN MACHINE MOVE MAP VN 2" xfId="5921" xr:uid="{00000000-0005-0000-0000-0000D2370000}"/>
    <cellStyle name="T_2008 HVN Production plan (7th Sep,07)_NEW PLAN MACHINE MOVE MAP VN 2 2" xfId="7140" xr:uid="{00000000-0005-0000-0000-0000D3370000}"/>
    <cellStyle name="T_2008 HVN Production plan (7th Sep,07)_NEW PLAN MACHINE MOVE MAP VN 2 2 2" xfId="6559" xr:uid="{00000000-0005-0000-0000-0000D4370000}"/>
    <cellStyle name="T_2008 HVN Production plan (7th Sep,07)_NEW PLAN MACHINE MOVE MAP VN 2 2 2 10" xfId="15196" xr:uid="{00000000-0005-0000-0000-0000D5370000}"/>
    <cellStyle name="T_2008 HVN Production plan (7th Sep,07)_NEW PLAN MACHINE MOVE MAP VN 2 2 2 11" xfId="52812" xr:uid="{00000000-0005-0000-0000-0000D6370000}"/>
    <cellStyle name="T_2008 HVN Production plan (7th Sep,07)_NEW PLAN MACHINE MOVE MAP VN 2 2 2 2" xfId="7657" xr:uid="{00000000-0005-0000-0000-0000D7370000}"/>
    <cellStyle name="T_2008 HVN Production plan (7th Sep,07)_NEW PLAN MACHINE MOVE MAP VN 2 2 2 2 10" xfId="52087" xr:uid="{00000000-0005-0000-0000-0000D8370000}"/>
    <cellStyle name="T_2008 HVN Production plan (7th Sep,07)_NEW PLAN MACHINE MOVE MAP VN 2 2 2 2 2" xfId="10892" xr:uid="{00000000-0005-0000-0000-0000D9370000}"/>
    <cellStyle name="T_2008 HVN Production plan (7th Sep,07)_NEW PLAN MACHINE MOVE MAP VN 2 2 2 2 2 2" xfId="14014" xr:uid="{00000000-0005-0000-0000-0000DA370000}"/>
    <cellStyle name="T_2008 HVN Production plan (7th Sep,07)_NEW PLAN MACHINE MOVE MAP VN 2 2 2 2 2 2 2" xfId="18530" xr:uid="{00000000-0005-0000-0000-0000DB370000}"/>
    <cellStyle name="T_2008 HVN Production plan (7th Sep,07)_NEW PLAN MACHINE MOVE MAP VN 2 2 2 2 2 2 3" xfId="19149" xr:uid="{00000000-0005-0000-0000-0000DC370000}"/>
    <cellStyle name="T_2008 HVN Production plan (7th Sep,07)_NEW PLAN MACHINE MOVE MAP VN 2 2 2 2 2 2 4" xfId="37907" xr:uid="{00000000-0005-0000-0000-0000DD370000}"/>
    <cellStyle name="T_2008 HVN Production plan (7th Sep,07)_NEW PLAN MACHINE MOVE MAP VN 2 2 2 2 2 2 5" xfId="44329" xr:uid="{00000000-0005-0000-0000-0000DE370000}"/>
    <cellStyle name="T_2008 HVN Production plan (7th Sep,07)_NEW PLAN MACHINE MOVE MAP VN 2 2 2 2 2 2 6" xfId="49003" xr:uid="{00000000-0005-0000-0000-0000DF370000}"/>
    <cellStyle name="T_2008 HVN Production plan (7th Sep,07)_NEW PLAN MACHINE MOVE MAP VN 2 2 2 2 2 2 7" xfId="53961" xr:uid="{00000000-0005-0000-0000-0000E0370000}"/>
    <cellStyle name="T_2008 HVN Production plan (7th Sep,07)_NEW PLAN MACHINE MOVE MAP VN 2 2 2 2 2 3" xfId="15173" xr:uid="{00000000-0005-0000-0000-0000E1370000}"/>
    <cellStyle name="T_2008 HVN Production plan (7th Sep,07)_NEW PLAN MACHINE MOVE MAP VN 2 2 2 2 2 4" xfId="26527" xr:uid="{00000000-0005-0000-0000-0000E2370000}"/>
    <cellStyle name="T_2008 HVN Production plan (7th Sep,07)_NEW PLAN MACHINE MOVE MAP VN 2 2 2 2 2 5" xfId="34785" xr:uid="{00000000-0005-0000-0000-0000E3370000}"/>
    <cellStyle name="T_2008 HVN Production plan (7th Sep,07)_NEW PLAN MACHINE MOVE MAP VN 2 2 2 2 2 6" xfId="41210" xr:uid="{00000000-0005-0000-0000-0000E4370000}"/>
    <cellStyle name="T_2008 HVN Production plan (7th Sep,07)_NEW PLAN MACHINE MOVE MAP VN 2 2 2 2 2 7" xfId="32672" xr:uid="{00000000-0005-0000-0000-0000E5370000}"/>
    <cellStyle name="T_2008 HVN Production plan (7th Sep,07)_NEW PLAN MACHINE MOVE MAP VN 2 2 2 2 2 8" xfId="47644" xr:uid="{00000000-0005-0000-0000-0000E6370000}"/>
    <cellStyle name="T_2008 HVN Production plan (7th Sep,07)_NEW PLAN MACHINE MOVE MAP VN 2 2 2 2 3" xfId="8297" xr:uid="{00000000-0005-0000-0000-0000E7370000}"/>
    <cellStyle name="T_2008 HVN Production plan (7th Sep,07)_NEW PLAN MACHINE MOVE MAP VN 2 2 2 2 3 2" xfId="11524" xr:uid="{00000000-0005-0000-0000-0000E8370000}"/>
    <cellStyle name="T_2008 HVN Production plan (7th Sep,07)_NEW PLAN MACHINE MOVE MAP VN 2 2 2 2 3 2 2" xfId="17068" xr:uid="{00000000-0005-0000-0000-0000E9370000}"/>
    <cellStyle name="T_2008 HVN Production plan (7th Sep,07)_NEW PLAN MACHINE MOVE MAP VN 2 2 2 2 3 2 3" xfId="16665" xr:uid="{00000000-0005-0000-0000-0000EA370000}"/>
    <cellStyle name="T_2008 HVN Production plan (7th Sep,07)_NEW PLAN MACHINE MOVE MAP VN 2 2 2 2 3 2 4" xfId="35417" xr:uid="{00000000-0005-0000-0000-0000EB370000}"/>
    <cellStyle name="T_2008 HVN Production plan (7th Sep,07)_NEW PLAN MACHINE MOVE MAP VN 2 2 2 2 3 2 5" xfId="41840" xr:uid="{00000000-0005-0000-0000-0000EC370000}"/>
    <cellStyle name="T_2008 HVN Production plan (7th Sep,07)_NEW PLAN MACHINE MOVE MAP VN 2 2 2 2 3 2 6" xfId="32322" xr:uid="{00000000-0005-0000-0000-0000ED370000}"/>
    <cellStyle name="T_2008 HVN Production plan (7th Sep,07)_NEW PLAN MACHINE MOVE MAP VN 2 2 2 2 3 2 7" xfId="48027" xr:uid="{00000000-0005-0000-0000-0000EE370000}"/>
    <cellStyle name="T_2008 HVN Production plan (7th Sep,07)_NEW PLAN MACHINE MOVE MAP VN 2 2 2 2 3 3" xfId="8462" xr:uid="{00000000-0005-0000-0000-0000EF370000}"/>
    <cellStyle name="T_2008 HVN Production plan (7th Sep,07)_NEW PLAN MACHINE MOVE MAP VN 2 2 2 2 3 3 2" xfId="15806" xr:uid="{00000000-0005-0000-0000-0000F0370000}"/>
    <cellStyle name="T_2008 HVN Production plan (7th Sep,07)_NEW PLAN MACHINE MOVE MAP VN 2 2 2 2 3 3 3" xfId="28207" xr:uid="{00000000-0005-0000-0000-0000F1370000}"/>
    <cellStyle name="T_2008 HVN Production plan (7th Sep,07)_NEW PLAN MACHINE MOVE MAP VN 2 2 2 2 3 3 4" xfId="32422" xr:uid="{00000000-0005-0000-0000-0000F2370000}"/>
    <cellStyle name="T_2008 HVN Production plan (7th Sep,07)_NEW PLAN MACHINE MOVE MAP VN 2 2 2 2 3 3 5" xfId="38856" xr:uid="{00000000-0005-0000-0000-0000F3370000}"/>
    <cellStyle name="T_2008 HVN Production plan (7th Sep,07)_NEW PLAN MACHINE MOVE MAP VN 2 2 2 2 3 3 6" xfId="48674" xr:uid="{00000000-0005-0000-0000-0000F4370000}"/>
    <cellStyle name="T_2008 HVN Production plan (7th Sep,07)_NEW PLAN MACHINE MOVE MAP VN 2 2 2 2 3 3 7" xfId="51543" xr:uid="{00000000-0005-0000-0000-0000F5370000}"/>
    <cellStyle name="T_2008 HVN Production plan (7th Sep,07)_NEW PLAN MACHINE MOVE MAP VN 2 2 2 2 4" xfId="9772" xr:uid="{00000000-0005-0000-0000-0000F6370000}"/>
    <cellStyle name="T_2008 HVN Production plan (7th Sep,07)_NEW PLAN MACHINE MOVE MAP VN 2 2 2 2 4 2" xfId="23658" xr:uid="{00000000-0005-0000-0000-0000F7370000}"/>
    <cellStyle name="T_2008 HVN Production plan (7th Sep,07)_NEW PLAN MACHINE MOVE MAP VN 2 2 2 2 4 3" xfId="27061" xr:uid="{00000000-0005-0000-0000-0000F8370000}"/>
    <cellStyle name="T_2008 HVN Production plan (7th Sep,07)_NEW PLAN MACHINE MOVE MAP VN 2 2 2 2 4 4" xfId="33666" xr:uid="{00000000-0005-0000-0000-0000F9370000}"/>
    <cellStyle name="T_2008 HVN Production plan (7th Sep,07)_NEW PLAN MACHINE MOVE MAP VN 2 2 2 2 4 5" xfId="40094" xr:uid="{00000000-0005-0000-0000-0000FA370000}"/>
    <cellStyle name="T_2008 HVN Production plan (7th Sep,07)_NEW PLAN MACHINE MOVE MAP VN 2 2 2 2 4 6" xfId="20398" xr:uid="{00000000-0005-0000-0000-0000FB370000}"/>
    <cellStyle name="T_2008 HVN Production plan (7th Sep,07)_NEW PLAN MACHINE MOVE MAP VN 2 2 2 2 4 7" xfId="45958" xr:uid="{00000000-0005-0000-0000-0000FC370000}"/>
    <cellStyle name="T_2008 HVN Production plan (7th Sep,07)_NEW PLAN MACHINE MOVE MAP VN 2 2 2 2 5" xfId="23777" xr:uid="{00000000-0005-0000-0000-0000FD370000}"/>
    <cellStyle name="T_2008 HVN Production plan (7th Sep,07)_NEW PLAN MACHINE MOVE MAP VN 2 2 2 2 6" xfId="15947" xr:uid="{00000000-0005-0000-0000-0000FE370000}"/>
    <cellStyle name="T_2008 HVN Production plan (7th Sep,07)_NEW PLAN MACHINE MOVE MAP VN 2 2 2 2 7" xfId="28307" xr:uid="{00000000-0005-0000-0000-0000FF370000}"/>
    <cellStyle name="T_2008 HVN Production plan (7th Sep,07)_NEW PLAN MACHINE MOVE MAP VN 2 2 2 2 8" xfId="23542" xr:uid="{00000000-0005-0000-0000-000000380000}"/>
    <cellStyle name="T_2008 HVN Production plan (7th Sep,07)_NEW PLAN MACHINE MOVE MAP VN 2 2 2 2 9" xfId="32346" xr:uid="{00000000-0005-0000-0000-000001380000}"/>
    <cellStyle name="T_2008 HVN Production plan (7th Sep,07)_NEW PLAN MACHINE MOVE MAP VN 2 2 2 3" xfId="10341" xr:uid="{00000000-0005-0000-0000-000002380000}"/>
    <cellStyle name="T_2008 HVN Production plan (7th Sep,07)_NEW PLAN MACHINE MOVE MAP VN 2 2 2 3 2" xfId="13466" xr:uid="{00000000-0005-0000-0000-000003380000}"/>
    <cellStyle name="T_2008 HVN Production plan (7th Sep,07)_NEW PLAN MACHINE MOVE MAP VN 2 2 2 3 2 2" xfId="16274" xr:uid="{00000000-0005-0000-0000-000004380000}"/>
    <cellStyle name="T_2008 HVN Production plan (7th Sep,07)_NEW PLAN MACHINE MOVE MAP VN 2 2 2 3 2 3" xfId="23614" xr:uid="{00000000-0005-0000-0000-000005380000}"/>
    <cellStyle name="T_2008 HVN Production plan (7th Sep,07)_NEW PLAN MACHINE MOVE MAP VN 2 2 2 3 2 4" xfId="37359" xr:uid="{00000000-0005-0000-0000-000006380000}"/>
    <cellStyle name="T_2008 HVN Production plan (7th Sep,07)_NEW PLAN MACHINE MOVE MAP VN 2 2 2 3 2 5" xfId="43781" xr:uid="{00000000-0005-0000-0000-000007380000}"/>
    <cellStyle name="T_2008 HVN Production plan (7th Sep,07)_NEW PLAN MACHINE MOVE MAP VN 2 2 2 3 2 6" xfId="45521" xr:uid="{00000000-0005-0000-0000-000008380000}"/>
    <cellStyle name="T_2008 HVN Production plan (7th Sep,07)_NEW PLAN MACHINE MOVE MAP VN 2 2 2 3 2 7" xfId="29442" xr:uid="{00000000-0005-0000-0000-000009380000}"/>
    <cellStyle name="T_2008 HVN Production plan (7th Sep,07)_NEW PLAN MACHINE MOVE MAP VN 2 2 2 3 3" xfId="20809" xr:uid="{00000000-0005-0000-0000-00000A380000}"/>
    <cellStyle name="T_2008 HVN Production plan (7th Sep,07)_NEW PLAN MACHINE MOVE MAP VN 2 2 2 3 4" xfId="28666" xr:uid="{00000000-0005-0000-0000-00000B380000}"/>
    <cellStyle name="T_2008 HVN Production plan (7th Sep,07)_NEW PLAN MACHINE MOVE MAP VN 2 2 2 3 5" xfId="34234" xr:uid="{00000000-0005-0000-0000-00000C380000}"/>
    <cellStyle name="T_2008 HVN Production plan (7th Sep,07)_NEW PLAN MACHINE MOVE MAP VN 2 2 2 3 6" xfId="40660" xr:uid="{00000000-0005-0000-0000-00000D380000}"/>
    <cellStyle name="T_2008 HVN Production plan (7th Sep,07)_NEW PLAN MACHINE MOVE MAP VN 2 2 2 3 7" xfId="39111" xr:uid="{00000000-0005-0000-0000-00000E380000}"/>
    <cellStyle name="T_2008 HVN Production plan (7th Sep,07)_NEW PLAN MACHINE MOVE MAP VN 2 2 2 3 8" xfId="51428" xr:uid="{00000000-0005-0000-0000-00000F380000}"/>
    <cellStyle name="T_2008 HVN Production plan (7th Sep,07)_NEW PLAN MACHINE MOVE MAP VN 2 2 2 4" xfId="8933" xr:uid="{00000000-0005-0000-0000-000010380000}"/>
    <cellStyle name="T_2008 HVN Production plan (7th Sep,07)_NEW PLAN MACHINE MOVE MAP VN 2 2 2 4 2" xfId="11899" xr:uid="{00000000-0005-0000-0000-000011380000}"/>
    <cellStyle name="T_2008 HVN Production plan (7th Sep,07)_NEW PLAN MACHINE MOVE MAP VN 2 2 2 4 2 2" xfId="23554" xr:uid="{00000000-0005-0000-0000-000012380000}"/>
    <cellStyle name="T_2008 HVN Production plan (7th Sep,07)_NEW PLAN MACHINE MOVE MAP VN 2 2 2 4 2 3" xfId="18056" xr:uid="{00000000-0005-0000-0000-000013380000}"/>
    <cellStyle name="T_2008 HVN Production plan (7th Sep,07)_NEW PLAN MACHINE MOVE MAP VN 2 2 2 4 2 4" xfId="35792" xr:uid="{00000000-0005-0000-0000-000014380000}"/>
    <cellStyle name="T_2008 HVN Production plan (7th Sep,07)_NEW PLAN MACHINE MOVE MAP VN 2 2 2 4 2 5" xfId="42215" xr:uid="{00000000-0005-0000-0000-000015380000}"/>
    <cellStyle name="T_2008 HVN Production plan (7th Sep,07)_NEW PLAN MACHINE MOVE MAP VN 2 2 2 4 2 6" xfId="47666" xr:uid="{00000000-0005-0000-0000-000016380000}"/>
    <cellStyle name="T_2008 HVN Production plan (7th Sep,07)_NEW PLAN MACHINE MOVE MAP VN 2 2 2 4 2 7" xfId="47132" xr:uid="{00000000-0005-0000-0000-000017380000}"/>
    <cellStyle name="T_2008 HVN Production plan (7th Sep,07)_NEW PLAN MACHINE MOVE MAP VN 2 2 2 4 3" xfId="9774" xr:uid="{00000000-0005-0000-0000-000018380000}"/>
    <cellStyle name="T_2008 HVN Production plan (7th Sep,07)_NEW PLAN MACHINE MOVE MAP VN 2 2 2 4 3 2" xfId="17484" xr:uid="{00000000-0005-0000-0000-000019380000}"/>
    <cellStyle name="T_2008 HVN Production plan (7th Sep,07)_NEW PLAN MACHINE MOVE MAP VN 2 2 2 4 3 3" xfId="27879" xr:uid="{00000000-0005-0000-0000-00001A380000}"/>
    <cellStyle name="T_2008 HVN Production plan (7th Sep,07)_NEW PLAN MACHINE MOVE MAP VN 2 2 2 4 3 4" xfId="33668" xr:uid="{00000000-0005-0000-0000-00001B380000}"/>
    <cellStyle name="T_2008 HVN Production plan (7th Sep,07)_NEW PLAN MACHINE MOVE MAP VN 2 2 2 4 3 5" xfId="40096" xr:uid="{00000000-0005-0000-0000-00001C380000}"/>
    <cellStyle name="T_2008 HVN Production plan (7th Sep,07)_NEW PLAN MACHINE MOVE MAP VN 2 2 2 4 3 6" xfId="20734" xr:uid="{00000000-0005-0000-0000-00001D380000}"/>
    <cellStyle name="T_2008 HVN Production plan (7th Sep,07)_NEW PLAN MACHINE MOVE MAP VN 2 2 2 4 3 7" xfId="51270" xr:uid="{00000000-0005-0000-0000-00001E380000}"/>
    <cellStyle name="T_2008 HVN Production plan (7th Sep,07)_NEW PLAN MACHINE MOVE MAP VN 2 2 2 5" xfId="13246" xr:uid="{00000000-0005-0000-0000-00001F380000}"/>
    <cellStyle name="T_2008 HVN Production plan (7th Sep,07)_NEW PLAN MACHINE MOVE MAP VN 2 2 2 5 2" xfId="20898" xr:uid="{00000000-0005-0000-0000-000020380000}"/>
    <cellStyle name="T_2008 HVN Production plan (7th Sep,07)_NEW PLAN MACHINE MOVE MAP VN 2 2 2 5 3" xfId="25381" xr:uid="{00000000-0005-0000-0000-000021380000}"/>
    <cellStyle name="T_2008 HVN Production plan (7th Sep,07)_NEW PLAN MACHINE MOVE MAP VN 2 2 2 5 4" xfId="37139" xr:uid="{00000000-0005-0000-0000-000022380000}"/>
    <cellStyle name="T_2008 HVN Production plan (7th Sep,07)_NEW PLAN MACHINE MOVE MAP VN 2 2 2 5 5" xfId="43561" xr:uid="{00000000-0005-0000-0000-000023380000}"/>
    <cellStyle name="T_2008 HVN Production plan (7th Sep,07)_NEW PLAN MACHINE MOVE MAP VN 2 2 2 5 6" xfId="49650" xr:uid="{00000000-0005-0000-0000-000024380000}"/>
    <cellStyle name="T_2008 HVN Production plan (7th Sep,07)_NEW PLAN MACHINE MOVE MAP VN 2 2 2 5 7" xfId="48999" xr:uid="{00000000-0005-0000-0000-000025380000}"/>
    <cellStyle name="T_2008 HVN Production plan (7th Sep,07)_NEW PLAN MACHINE MOVE MAP VN 2 2 2 6" xfId="15921" xr:uid="{00000000-0005-0000-0000-000026380000}"/>
    <cellStyle name="T_2008 HVN Production plan (7th Sep,07)_NEW PLAN MACHINE MOVE MAP VN 2 2 2 7" xfId="28022" xr:uid="{00000000-0005-0000-0000-000027380000}"/>
    <cellStyle name="T_2008 HVN Production plan (7th Sep,07)_NEW PLAN MACHINE MOVE MAP VN 2 2 2 8" xfId="17372" xr:uid="{00000000-0005-0000-0000-000028380000}"/>
    <cellStyle name="T_2008 HVN Production plan (7th Sep,07)_NEW PLAN MACHINE MOVE MAP VN 2 2 2 9" xfId="29260" xr:uid="{00000000-0005-0000-0000-000029380000}"/>
    <cellStyle name="T_2008 HVN Production plan (7th Sep,07)_NEW PLAN MACHINE MOVE MAP VN 3" xfId="7139" xr:uid="{00000000-0005-0000-0000-00002A380000}"/>
    <cellStyle name="T_2008 HVN Production plan (7th Sep,07)_NEW PLAN MACHINE MOVE MAP VN 3 2" xfId="6560" xr:uid="{00000000-0005-0000-0000-00002B380000}"/>
    <cellStyle name="T_2008 HVN Production plan (7th Sep,07)_NEW PLAN MACHINE MOVE MAP VN 3 2 10" xfId="50298" xr:uid="{00000000-0005-0000-0000-00002C380000}"/>
    <cellStyle name="T_2008 HVN Production plan (7th Sep,07)_NEW PLAN MACHINE MOVE MAP VN 3 2 11" xfId="52521" xr:uid="{00000000-0005-0000-0000-00002D380000}"/>
    <cellStyle name="T_2008 HVN Production plan (7th Sep,07)_NEW PLAN MACHINE MOVE MAP VN 3 2 2" xfId="7658" xr:uid="{00000000-0005-0000-0000-00002E380000}"/>
    <cellStyle name="T_2008 HVN Production plan (7th Sep,07)_NEW PLAN MACHINE MOVE MAP VN 3 2 2 10" xfId="27129" xr:uid="{00000000-0005-0000-0000-00002F380000}"/>
    <cellStyle name="T_2008 HVN Production plan (7th Sep,07)_NEW PLAN MACHINE MOVE MAP VN 3 2 2 2" xfId="10893" xr:uid="{00000000-0005-0000-0000-000030380000}"/>
    <cellStyle name="T_2008 HVN Production plan (7th Sep,07)_NEW PLAN MACHINE MOVE MAP VN 3 2 2 2 2" xfId="14015" xr:uid="{00000000-0005-0000-0000-000031380000}"/>
    <cellStyle name="T_2008 HVN Production plan (7th Sep,07)_NEW PLAN MACHINE MOVE MAP VN 3 2 2 2 2 2" xfId="19133" xr:uid="{00000000-0005-0000-0000-000032380000}"/>
    <cellStyle name="T_2008 HVN Production plan (7th Sep,07)_NEW PLAN MACHINE MOVE MAP VN 3 2 2 2 2 3" xfId="16616" xr:uid="{00000000-0005-0000-0000-000033380000}"/>
    <cellStyle name="T_2008 HVN Production plan (7th Sep,07)_NEW PLAN MACHINE MOVE MAP VN 3 2 2 2 2 4" xfId="37908" xr:uid="{00000000-0005-0000-0000-000034380000}"/>
    <cellStyle name="T_2008 HVN Production plan (7th Sep,07)_NEW PLAN MACHINE MOVE MAP VN 3 2 2 2 2 5" xfId="44330" xr:uid="{00000000-0005-0000-0000-000035380000}"/>
    <cellStyle name="T_2008 HVN Production plan (7th Sep,07)_NEW PLAN MACHINE MOVE MAP VN 3 2 2 2 2 6" xfId="15324" xr:uid="{00000000-0005-0000-0000-000036380000}"/>
    <cellStyle name="T_2008 HVN Production plan (7th Sep,07)_NEW PLAN MACHINE MOVE MAP VN 3 2 2 2 2 7" xfId="53962" xr:uid="{00000000-0005-0000-0000-000037380000}"/>
    <cellStyle name="T_2008 HVN Production plan (7th Sep,07)_NEW PLAN MACHINE MOVE MAP VN 3 2 2 2 3" xfId="16110" xr:uid="{00000000-0005-0000-0000-000038380000}"/>
    <cellStyle name="T_2008 HVN Production plan (7th Sep,07)_NEW PLAN MACHINE MOVE MAP VN 3 2 2 2 4" xfId="30930" xr:uid="{00000000-0005-0000-0000-000039380000}"/>
    <cellStyle name="T_2008 HVN Production plan (7th Sep,07)_NEW PLAN MACHINE MOVE MAP VN 3 2 2 2 5" xfId="34786" xr:uid="{00000000-0005-0000-0000-00003A380000}"/>
    <cellStyle name="T_2008 HVN Production plan (7th Sep,07)_NEW PLAN MACHINE MOVE MAP VN 3 2 2 2 6" xfId="41211" xr:uid="{00000000-0005-0000-0000-00003B380000}"/>
    <cellStyle name="T_2008 HVN Production plan (7th Sep,07)_NEW PLAN MACHINE MOVE MAP VN 3 2 2 2 7" xfId="30015" xr:uid="{00000000-0005-0000-0000-00003C380000}"/>
    <cellStyle name="T_2008 HVN Production plan (7th Sep,07)_NEW PLAN MACHINE MOVE MAP VN 3 2 2 2 8" xfId="53183" xr:uid="{00000000-0005-0000-0000-00003D380000}"/>
    <cellStyle name="T_2008 HVN Production plan (7th Sep,07)_NEW PLAN MACHINE MOVE MAP VN 3 2 2 3" xfId="8296" xr:uid="{00000000-0005-0000-0000-00003E380000}"/>
    <cellStyle name="T_2008 HVN Production plan (7th Sep,07)_NEW PLAN MACHINE MOVE MAP VN 3 2 2 3 2" xfId="11523" xr:uid="{00000000-0005-0000-0000-00003F380000}"/>
    <cellStyle name="T_2008 HVN Production plan (7th Sep,07)_NEW PLAN MACHINE MOVE MAP VN 3 2 2 3 2 2" xfId="20079" xr:uid="{00000000-0005-0000-0000-000040380000}"/>
    <cellStyle name="T_2008 HVN Production plan (7th Sep,07)_NEW PLAN MACHINE MOVE MAP VN 3 2 2 3 2 3" xfId="22776" xr:uid="{00000000-0005-0000-0000-000041380000}"/>
    <cellStyle name="T_2008 HVN Production plan (7th Sep,07)_NEW PLAN MACHINE MOVE MAP VN 3 2 2 3 2 4" xfId="35416" xr:uid="{00000000-0005-0000-0000-000042380000}"/>
    <cellStyle name="T_2008 HVN Production plan (7th Sep,07)_NEW PLAN MACHINE MOVE MAP VN 3 2 2 3 2 5" xfId="41839" xr:uid="{00000000-0005-0000-0000-000043380000}"/>
    <cellStyle name="T_2008 HVN Production plan (7th Sep,07)_NEW PLAN MACHINE MOVE MAP VN 3 2 2 3 2 6" xfId="44830" xr:uid="{00000000-0005-0000-0000-000044380000}"/>
    <cellStyle name="T_2008 HVN Production plan (7th Sep,07)_NEW PLAN MACHINE MOVE MAP VN 3 2 2 3 2 7" xfId="50582" xr:uid="{00000000-0005-0000-0000-000045380000}"/>
    <cellStyle name="T_2008 HVN Production plan (7th Sep,07)_NEW PLAN MACHINE MOVE MAP VN 3 2 2 3 3" xfId="12952" xr:uid="{00000000-0005-0000-0000-000046380000}"/>
    <cellStyle name="T_2008 HVN Production plan (7th Sep,07)_NEW PLAN MACHINE MOVE MAP VN 3 2 2 3 3 2" xfId="21076" xr:uid="{00000000-0005-0000-0000-000047380000}"/>
    <cellStyle name="T_2008 HVN Production plan (7th Sep,07)_NEW PLAN MACHINE MOVE MAP VN 3 2 2 3 3 3" xfId="17247" xr:uid="{00000000-0005-0000-0000-000048380000}"/>
    <cellStyle name="T_2008 HVN Production plan (7th Sep,07)_NEW PLAN MACHINE MOVE MAP VN 3 2 2 3 3 4" xfId="36845" xr:uid="{00000000-0005-0000-0000-000049380000}"/>
    <cellStyle name="T_2008 HVN Production plan (7th Sep,07)_NEW PLAN MACHINE MOVE MAP VN 3 2 2 3 3 5" xfId="43268" xr:uid="{00000000-0005-0000-0000-00004A380000}"/>
    <cellStyle name="T_2008 HVN Production plan (7th Sep,07)_NEW PLAN MACHINE MOVE MAP VN 3 2 2 3 3 6" xfId="48818" xr:uid="{00000000-0005-0000-0000-00004B380000}"/>
    <cellStyle name="T_2008 HVN Production plan (7th Sep,07)_NEW PLAN MACHINE MOVE MAP VN 3 2 2 3 3 7" xfId="46119" xr:uid="{00000000-0005-0000-0000-00004C380000}"/>
    <cellStyle name="T_2008 HVN Production plan (7th Sep,07)_NEW PLAN MACHINE MOVE MAP VN 3 2 2 4" xfId="8663" xr:uid="{00000000-0005-0000-0000-00004D380000}"/>
    <cellStyle name="T_2008 HVN Production plan (7th Sep,07)_NEW PLAN MACHINE MOVE MAP VN 3 2 2 4 2" xfId="24002" xr:uid="{00000000-0005-0000-0000-00004E380000}"/>
    <cellStyle name="T_2008 HVN Production plan (7th Sep,07)_NEW PLAN MACHINE MOVE MAP VN 3 2 2 4 3" xfId="19576" xr:uid="{00000000-0005-0000-0000-00004F380000}"/>
    <cellStyle name="T_2008 HVN Production plan (7th Sep,07)_NEW PLAN MACHINE MOVE MAP VN 3 2 2 4 4" xfId="32622" xr:uid="{00000000-0005-0000-0000-000050380000}"/>
    <cellStyle name="T_2008 HVN Production plan (7th Sep,07)_NEW PLAN MACHINE MOVE MAP VN 3 2 2 4 5" xfId="39057" xr:uid="{00000000-0005-0000-0000-000051380000}"/>
    <cellStyle name="T_2008 HVN Production plan (7th Sep,07)_NEW PLAN MACHINE MOVE MAP VN 3 2 2 4 6" xfId="38729" xr:uid="{00000000-0005-0000-0000-000052380000}"/>
    <cellStyle name="T_2008 HVN Production plan (7th Sep,07)_NEW PLAN MACHINE MOVE MAP VN 3 2 2 4 7" xfId="53532" xr:uid="{00000000-0005-0000-0000-000053380000}"/>
    <cellStyle name="T_2008 HVN Production plan (7th Sep,07)_NEW PLAN MACHINE MOVE MAP VN 3 2 2 5" xfId="17598" xr:uid="{00000000-0005-0000-0000-000054380000}"/>
    <cellStyle name="T_2008 HVN Production plan (7th Sep,07)_NEW PLAN MACHINE MOVE MAP VN 3 2 2 6" xfId="26631" xr:uid="{00000000-0005-0000-0000-000055380000}"/>
    <cellStyle name="T_2008 HVN Production plan (7th Sep,07)_NEW PLAN MACHINE MOVE MAP VN 3 2 2 7" xfId="31320" xr:uid="{00000000-0005-0000-0000-000056380000}"/>
    <cellStyle name="T_2008 HVN Production plan (7th Sep,07)_NEW PLAN MACHINE MOVE MAP VN 3 2 2 8" xfId="26686" xr:uid="{00000000-0005-0000-0000-000057380000}"/>
    <cellStyle name="T_2008 HVN Production plan (7th Sep,07)_NEW PLAN MACHINE MOVE MAP VN 3 2 2 9" xfId="45806" xr:uid="{00000000-0005-0000-0000-000058380000}"/>
    <cellStyle name="T_2008 HVN Production plan (7th Sep,07)_NEW PLAN MACHINE MOVE MAP VN 3 2 3" xfId="10342" xr:uid="{00000000-0005-0000-0000-000059380000}"/>
    <cellStyle name="T_2008 HVN Production plan (7th Sep,07)_NEW PLAN MACHINE MOVE MAP VN 3 2 3 2" xfId="13467" xr:uid="{00000000-0005-0000-0000-00005A380000}"/>
    <cellStyle name="T_2008 HVN Production plan (7th Sep,07)_NEW PLAN MACHINE MOVE MAP VN 3 2 3 2 2" xfId="16275" xr:uid="{00000000-0005-0000-0000-00005B380000}"/>
    <cellStyle name="T_2008 HVN Production plan (7th Sep,07)_NEW PLAN MACHINE MOVE MAP VN 3 2 3 2 3" xfId="17018" xr:uid="{00000000-0005-0000-0000-00005C380000}"/>
    <cellStyle name="T_2008 HVN Production plan (7th Sep,07)_NEW PLAN MACHINE MOVE MAP VN 3 2 3 2 4" xfId="37360" xr:uid="{00000000-0005-0000-0000-00005D380000}"/>
    <cellStyle name="T_2008 HVN Production plan (7th Sep,07)_NEW PLAN MACHINE MOVE MAP VN 3 2 3 2 5" xfId="43782" xr:uid="{00000000-0005-0000-0000-00005E380000}"/>
    <cellStyle name="T_2008 HVN Production plan (7th Sep,07)_NEW PLAN MACHINE MOVE MAP VN 3 2 3 2 6" xfId="48173" xr:uid="{00000000-0005-0000-0000-00005F380000}"/>
    <cellStyle name="T_2008 HVN Production plan (7th Sep,07)_NEW PLAN MACHINE MOVE MAP VN 3 2 3 2 7" xfId="31206" xr:uid="{00000000-0005-0000-0000-000060380000}"/>
    <cellStyle name="T_2008 HVN Production plan (7th Sep,07)_NEW PLAN MACHINE MOVE MAP VN 3 2 3 3" xfId="20340" xr:uid="{00000000-0005-0000-0000-000061380000}"/>
    <cellStyle name="T_2008 HVN Production plan (7th Sep,07)_NEW PLAN MACHINE MOVE MAP VN 3 2 3 4" xfId="20178" xr:uid="{00000000-0005-0000-0000-000062380000}"/>
    <cellStyle name="T_2008 HVN Production plan (7th Sep,07)_NEW PLAN MACHINE MOVE MAP VN 3 2 3 5" xfId="34235" xr:uid="{00000000-0005-0000-0000-000063380000}"/>
    <cellStyle name="T_2008 HVN Production plan (7th Sep,07)_NEW PLAN MACHINE MOVE MAP VN 3 2 3 6" xfId="40661" xr:uid="{00000000-0005-0000-0000-000064380000}"/>
    <cellStyle name="T_2008 HVN Production plan (7th Sep,07)_NEW PLAN MACHINE MOVE MAP VN 3 2 3 7" xfId="47896" xr:uid="{00000000-0005-0000-0000-000065380000}"/>
    <cellStyle name="T_2008 HVN Production plan (7th Sep,07)_NEW PLAN MACHINE MOVE MAP VN 3 2 3 8" xfId="52328" xr:uid="{00000000-0005-0000-0000-000066380000}"/>
    <cellStyle name="T_2008 HVN Production plan (7th Sep,07)_NEW PLAN MACHINE MOVE MAP VN 3 2 4" xfId="8932" xr:uid="{00000000-0005-0000-0000-000067380000}"/>
    <cellStyle name="T_2008 HVN Production plan (7th Sep,07)_NEW PLAN MACHINE MOVE MAP VN 3 2 4 2" xfId="11898" xr:uid="{00000000-0005-0000-0000-000068380000}"/>
    <cellStyle name="T_2008 HVN Production plan (7th Sep,07)_NEW PLAN MACHINE MOVE MAP VN 3 2 4 2 2" xfId="22898" xr:uid="{00000000-0005-0000-0000-000069380000}"/>
    <cellStyle name="T_2008 HVN Production plan (7th Sep,07)_NEW PLAN MACHINE MOVE MAP VN 3 2 4 2 3" xfId="17396" xr:uid="{00000000-0005-0000-0000-00006A380000}"/>
    <cellStyle name="T_2008 HVN Production plan (7th Sep,07)_NEW PLAN MACHINE MOVE MAP VN 3 2 4 2 4" xfId="35791" xr:uid="{00000000-0005-0000-0000-00006B380000}"/>
    <cellStyle name="T_2008 HVN Production plan (7th Sep,07)_NEW PLAN MACHINE MOVE MAP VN 3 2 4 2 5" xfId="42214" xr:uid="{00000000-0005-0000-0000-00006C380000}"/>
    <cellStyle name="T_2008 HVN Production plan (7th Sep,07)_NEW PLAN MACHINE MOVE MAP VN 3 2 4 2 6" xfId="46668" xr:uid="{00000000-0005-0000-0000-00006D380000}"/>
    <cellStyle name="T_2008 HVN Production plan (7th Sep,07)_NEW PLAN MACHINE MOVE MAP VN 3 2 4 2 7" xfId="47230" xr:uid="{00000000-0005-0000-0000-00006E380000}"/>
    <cellStyle name="T_2008 HVN Production plan (7th Sep,07)_NEW PLAN MACHINE MOVE MAP VN 3 2 4 3" xfId="9999" xr:uid="{00000000-0005-0000-0000-00006F380000}"/>
    <cellStyle name="T_2008 HVN Production plan (7th Sep,07)_NEW PLAN MACHINE MOVE MAP VN 3 2 4 3 2" xfId="22180" xr:uid="{00000000-0005-0000-0000-000070380000}"/>
    <cellStyle name="T_2008 HVN Production plan (7th Sep,07)_NEW PLAN MACHINE MOVE MAP VN 3 2 4 3 3" xfId="27542" xr:uid="{00000000-0005-0000-0000-000071380000}"/>
    <cellStyle name="T_2008 HVN Production plan (7th Sep,07)_NEW PLAN MACHINE MOVE MAP VN 3 2 4 3 4" xfId="33892" xr:uid="{00000000-0005-0000-0000-000072380000}"/>
    <cellStyle name="T_2008 HVN Production plan (7th Sep,07)_NEW PLAN MACHINE MOVE MAP VN 3 2 4 3 5" xfId="40319" xr:uid="{00000000-0005-0000-0000-000073380000}"/>
    <cellStyle name="T_2008 HVN Production plan (7th Sep,07)_NEW PLAN MACHINE MOVE MAP VN 3 2 4 3 6" xfId="45337" xr:uid="{00000000-0005-0000-0000-000074380000}"/>
    <cellStyle name="T_2008 HVN Production plan (7th Sep,07)_NEW PLAN MACHINE MOVE MAP VN 3 2 4 3 7" xfId="52641" xr:uid="{00000000-0005-0000-0000-000075380000}"/>
    <cellStyle name="T_2008 HVN Production plan (7th Sep,07)_NEW PLAN MACHINE MOVE MAP VN 3 2 5" xfId="13319" xr:uid="{00000000-0005-0000-0000-000076380000}"/>
    <cellStyle name="T_2008 HVN Production plan (7th Sep,07)_NEW PLAN MACHINE MOVE MAP VN 3 2 5 2" xfId="24776" xr:uid="{00000000-0005-0000-0000-000077380000}"/>
    <cellStyle name="T_2008 HVN Production plan (7th Sep,07)_NEW PLAN MACHINE MOVE MAP VN 3 2 5 3" xfId="22920" xr:uid="{00000000-0005-0000-0000-000078380000}"/>
    <cellStyle name="T_2008 HVN Production plan (7th Sep,07)_NEW PLAN MACHINE MOVE MAP VN 3 2 5 4" xfId="37212" xr:uid="{00000000-0005-0000-0000-000079380000}"/>
    <cellStyle name="T_2008 HVN Production plan (7th Sep,07)_NEW PLAN MACHINE MOVE MAP VN 3 2 5 5" xfId="43634" xr:uid="{00000000-0005-0000-0000-00007A380000}"/>
    <cellStyle name="T_2008 HVN Production plan (7th Sep,07)_NEW PLAN MACHINE MOVE MAP VN 3 2 5 6" xfId="46295" xr:uid="{00000000-0005-0000-0000-00007B380000}"/>
    <cellStyle name="T_2008 HVN Production plan (7th Sep,07)_NEW PLAN MACHINE MOVE MAP VN 3 2 5 7" xfId="38618" xr:uid="{00000000-0005-0000-0000-00007C380000}"/>
    <cellStyle name="T_2008 HVN Production plan (7th Sep,07)_NEW PLAN MACHINE MOVE MAP VN 3 2 6" xfId="23955" xr:uid="{00000000-0005-0000-0000-00007D380000}"/>
    <cellStyle name="T_2008 HVN Production plan (7th Sep,07)_NEW PLAN MACHINE MOVE MAP VN 3 2 7" xfId="29805" xr:uid="{00000000-0005-0000-0000-00007E380000}"/>
    <cellStyle name="T_2008 HVN Production plan (7th Sep,07)_NEW PLAN MACHINE MOVE MAP VN 3 2 8" xfId="22868" xr:uid="{00000000-0005-0000-0000-00007F380000}"/>
    <cellStyle name="T_2008 HVN Production plan (7th Sep,07)_NEW PLAN MACHINE MOVE MAP VN 3 2 9" xfId="26084" xr:uid="{00000000-0005-0000-0000-000080380000}"/>
    <cellStyle name="T_2008 July Daily Prod plan (Rev 01)" xfId="4999" xr:uid="{00000000-0005-0000-0000-000081380000}"/>
    <cellStyle name="T_2008 July Daily Prod plan (Rev 01) 2" xfId="5922" xr:uid="{00000000-0005-0000-0000-000082380000}"/>
    <cellStyle name="T_2008 July Daily Prod plan (Rev 01) 2 2" xfId="7141" xr:uid="{00000000-0005-0000-0000-000083380000}"/>
    <cellStyle name="T_2008 July Daily Prod plan (Rev 01) 2 2 2" xfId="6816" xr:uid="{00000000-0005-0000-0000-000084380000}"/>
    <cellStyle name="T_2008 July Daily Prod plan (Rev 01) 2 2 2 10" xfId="50208" xr:uid="{00000000-0005-0000-0000-000085380000}"/>
    <cellStyle name="T_2008 July Daily Prod plan (Rev 01) 2 2 2 11" xfId="52453" xr:uid="{00000000-0005-0000-0000-000086380000}"/>
    <cellStyle name="T_2008 July Daily Prod plan (Rev 01) 2 2 2 2" xfId="7905" xr:uid="{00000000-0005-0000-0000-000087380000}"/>
    <cellStyle name="T_2008 July Daily Prod plan (Rev 01) 2 2 2 2 10" xfId="51022" xr:uid="{00000000-0005-0000-0000-000088380000}"/>
    <cellStyle name="T_2008 July Daily Prod plan (Rev 01) 2 2 2 2 2" xfId="11137" xr:uid="{00000000-0005-0000-0000-000089380000}"/>
    <cellStyle name="T_2008 July Daily Prod plan (Rev 01) 2 2 2 2 2 2" xfId="14259" xr:uid="{00000000-0005-0000-0000-00008A380000}"/>
    <cellStyle name="T_2008 July Daily Prod plan (Rev 01) 2 2 2 2 2 2 2" xfId="17594" xr:uid="{00000000-0005-0000-0000-00008B380000}"/>
    <cellStyle name="T_2008 July Daily Prod plan (Rev 01) 2 2 2 2 2 2 3" xfId="15803" xr:uid="{00000000-0005-0000-0000-00008C380000}"/>
    <cellStyle name="T_2008 July Daily Prod plan (Rev 01) 2 2 2 2 2 2 4" xfId="38152" xr:uid="{00000000-0005-0000-0000-00008D380000}"/>
    <cellStyle name="T_2008 July Daily Prod plan (Rev 01) 2 2 2 2 2 2 5" xfId="44574" xr:uid="{00000000-0005-0000-0000-00008E380000}"/>
    <cellStyle name="T_2008 July Daily Prod plan (Rev 01) 2 2 2 2 2 2 6" xfId="32711" xr:uid="{00000000-0005-0000-0000-00008F380000}"/>
    <cellStyle name="T_2008 July Daily Prod plan (Rev 01) 2 2 2 2 2 2 7" xfId="54206" xr:uid="{00000000-0005-0000-0000-000090380000}"/>
    <cellStyle name="T_2008 July Daily Prod plan (Rev 01) 2 2 2 2 2 3" xfId="23038" xr:uid="{00000000-0005-0000-0000-000091380000}"/>
    <cellStyle name="T_2008 July Daily Prod plan (Rev 01) 2 2 2 2 2 4" xfId="23493" xr:uid="{00000000-0005-0000-0000-000092380000}"/>
    <cellStyle name="T_2008 July Daily Prod plan (Rev 01) 2 2 2 2 2 5" xfId="35030" xr:uid="{00000000-0005-0000-0000-000093380000}"/>
    <cellStyle name="T_2008 July Daily Prod plan (Rev 01) 2 2 2 2 2 6" xfId="41455" xr:uid="{00000000-0005-0000-0000-000094380000}"/>
    <cellStyle name="T_2008 July Daily Prod plan (Rev 01) 2 2 2 2 2 7" xfId="25885" xr:uid="{00000000-0005-0000-0000-000095380000}"/>
    <cellStyle name="T_2008 July Daily Prod plan (Rev 01) 2 2 2 2 2 8" xfId="31018" xr:uid="{00000000-0005-0000-0000-000096380000}"/>
    <cellStyle name="T_2008 July Daily Prod plan (Rev 01) 2 2 2 2 3" xfId="8088" xr:uid="{00000000-0005-0000-0000-000097380000}"/>
    <cellStyle name="T_2008 July Daily Prod plan (Rev 01) 2 2 2 2 3 2" xfId="11323" xr:uid="{00000000-0005-0000-0000-000098380000}"/>
    <cellStyle name="T_2008 July Daily Prod plan (Rev 01) 2 2 2 2 3 2 2" xfId="21416" xr:uid="{00000000-0005-0000-0000-000099380000}"/>
    <cellStyle name="T_2008 July Daily Prod plan (Rev 01) 2 2 2 2 3 2 3" xfId="30036" xr:uid="{00000000-0005-0000-0000-00009A380000}"/>
    <cellStyle name="T_2008 July Daily Prod plan (Rev 01) 2 2 2 2 3 2 4" xfId="35216" xr:uid="{00000000-0005-0000-0000-00009B380000}"/>
    <cellStyle name="T_2008 July Daily Prod plan (Rev 01) 2 2 2 2 3 2 5" xfId="41639" xr:uid="{00000000-0005-0000-0000-00009C380000}"/>
    <cellStyle name="T_2008 July Daily Prod plan (Rev 01) 2 2 2 2 3 2 6" xfId="46199" xr:uid="{00000000-0005-0000-0000-00009D380000}"/>
    <cellStyle name="T_2008 July Daily Prod plan (Rev 01) 2 2 2 2 3 2 7" xfId="45218" xr:uid="{00000000-0005-0000-0000-00009E380000}"/>
    <cellStyle name="T_2008 July Daily Prod plan (Rev 01) 2 2 2 2 3 3" xfId="12692" xr:uid="{00000000-0005-0000-0000-00009F380000}"/>
    <cellStyle name="T_2008 July Daily Prod plan (Rev 01) 2 2 2 2 3 3 2" xfId="23516" xr:uid="{00000000-0005-0000-0000-0000A0380000}"/>
    <cellStyle name="T_2008 July Daily Prod plan (Rev 01) 2 2 2 2 3 3 3" xfId="14470" xr:uid="{00000000-0005-0000-0000-0000A1380000}"/>
    <cellStyle name="T_2008 July Daily Prod plan (Rev 01) 2 2 2 2 3 3 4" xfId="36585" xr:uid="{00000000-0005-0000-0000-0000A2380000}"/>
    <cellStyle name="T_2008 July Daily Prod plan (Rev 01) 2 2 2 2 3 3 5" xfId="43008" xr:uid="{00000000-0005-0000-0000-0000A3380000}"/>
    <cellStyle name="T_2008 July Daily Prod plan (Rev 01) 2 2 2 2 3 3 6" xfId="49405" xr:uid="{00000000-0005-0000-0000-0000A4380000}"/>
    <cellStyle name="T_2008 July Daily Prod plan (Rev 01) 2 2 2 2 3 3 7" xfId="30733" xr:uid="{00000000-0005-0000-0000-0000A5380000}"/>
    <cellStyle name="T_2008 July Daily Prod plan (Rev 01) 2 2 2 2 4" xfId="8598" xr:uid="{00000000-0005-0000-0000-0000A6380000}"/>
    <cellStyle name="T_2008 July Daily Prod plan (Rev 01) 2 2 2 2 4 2" xfId="17376" xr:uid="{00000000-0005-0000-0000-0000A7380000}"/>
    <cellStyle name="T_2008 July Daily Prod plan (Rev 01) 2 2 2 2 4 3" xfId="14886" xr:uid="{00000000-0005-0000-0000-0000A8380000}"/>
    <cellStyle name="T_2008 July Daily Prod plan (Rev 01) 2 2 2 2 4 4" xfId="32557" xr:uid="{00000000-0005-0000-0000-0000A9380000}"/>
    <cellStyle name="T_2008 July Daily Prod plan (Rev 01) 2 2 2 2 4 5" xfId="38992" xr:uid="{00000000-0005-0000-0000-0000AA380000}"/>
    <cellStyle name="T_2008 July Daily Prod plan (Rev 01) 2 2 2 2 4 6" xfId="22855" xr:uid="{00000000-0005-0000-0000-0000AB380000}"/>
    <cellStyle name="T_2008 July Daily Prod plan (Rev 01) 2 2 2 2 4 7" xfId="50680" xr:uid="{00000000-0005-0000-0000-0000AC380000}"/>
    <cellStyle name="T_2008 July Daily Prod plan (Rev 01) 2 2 2 2 5" xfId="16606" xr:uid="{00000000-0005-0000-0000-0000AD380000}"/>
    <cellStyle name="T_2008 July Daily Prod plan (Rev 01) 2 2 2 2 6" xfId="29885" xr:uid="{00000000-0005-0000-0000-0000AE380000}"/>
    <cellStyle name="T_2008 July Daily Prod plan (Rev 01) 2 2 2 2 7" xfId="31904" xr:uid="{00000000-0005-0000-0000-0000AF380000}"/>
    <cellStyle name="T_2008 July Daily Prod plan (Rev 01) 2 2 2 2 8" xfId="38351" xr:uid="{00000000-0005-0000-0000-0000B0380000}"/>
    <cellStyle name="T_2008 July Daily Prod plan (Rev 01) 2 2 2 2 9" xfId="32366" xr:uid="{00000000-0005-0000-0000-0000B1380000}"/>
    <cellStyle name="T_2008 July Daily Prod plan (Rev 01) 2 2 2 3" xfId="10586" xr:uid="{00000000-0005-0000-0000-0000B2380000}"/>
    <cellStyle name="T_2008 July Daily Prod plan (Rev 01) 2 2 2 3 2" xfId="13708" xr:uid="{00000000-0005-0000-0000-0000B3380000}"/>
    <cellStyle name="T_2008 July Daily Prod plan (Rev 01) 2 2 2 3 2 2" xfId="24350" xr:uid="{00000000-0005-0000-0000-0000B4380000}"/>
    <cellStyle name="T_2008 July Daily Prod plan (Rev 01) 2 2 2 3 2 3" xfId="24618" xr:uid="{00000000-0005-0000-0000-0000B5380000}"/>
    <cellStyle name="T_2008 July Daily Prod plan (Rev 01) 2 2 2 3 2 4" xfId="37601" xr:uid="{00000000-0005-0000-0000-0000B6380000}"/>
    <cellStyle name="T_2008 July Daily Prod plan (Rev 01) 2 2 2 3 2 5" xfId="44023" xr:uid="{00000000-0005-0000-0000-0000B7380000}"/>
    <cellStyle name="T_2008 July Daily Prod plan (Rev 01) 2 2 2 3 2 6" xfId="47259" xr:uid="{00000000-0005-0000-0000-0000B8380000}"/>
    <cellStyle name="T_2008 July Daily Prod plan (Rev 01) 2 2 2 3 2 7" xfId="39595" xr:uid="{00000000-0005-0000-0000-0000B9380000}"/>
    <cellStyle name="T_2008 July Daily Prod plan (Rev 01) 2 2 2 3 3" xfId="19460" xr:uid="{00000000-0005-0000-0000-0000BA380000}"/>
    <cellStyle name="T_2008 July Daily Prod plan (Rev 01) 2 2 2 3 4" xfId="30693" xr:uid="{00000000-0005-0000-0000-0000BB380000}"/>
    <cellStyle name="T_2008 July Daily Prod plan (Rev 01) 2 2 2 3 5" xfId="34479" xr:uid="{00000000-0005-0000-0000-0000BC380000}"/>
    <cellStyle name="T_2008 July Daily Prod plan (Rev 01) 2 2 2 3 6" xfId="40904" xr:uid="{00000000-0005-0000-0000-0000BD380000}"/>
    <cellStyle name="T_2008 July Daily Prod plan (Rev 01) 2 2 2 3 7" xfId="49113" xr:uid="{00000000-0005-0000-0000-0000BE380000}"/>
    <cellStyle name="T_2008 July Daily Prod plan (Rev 01) 2 2 2 3 8" xfId="48126" xr:uid="{00000000-0005-0000-0000-0000BF380000}"/>
    <cellStyle name="T_2008 July Daily Prod plan (Rev 01) 2 2 2 4" xfId="9413" xr:uid="{00000000-0005-0000-0000-0000C0380000}"/>
    <cellStyle name="T_2008 July Daily Prod plan (Rev 01) 2 2 2 4 2" xfId="12069" xr:uid="{00000000-0005-0000-0000-0000C1380000}"/>
    <cellStyle name="T_2008 July Daily Prod plan (Rev 01) 2 2 2 4 2 2" xfId="23200" xr:uid="{00000000-0005-0000-0000-0000C2380000}"/>
    <cellStyle name="T_2008 July Daily Prod plan (Rev 01) 2 2 2 4 2 3" xfId="19522" xr:uid="{00000000-0005-0000-0000-0000C3380000}"/>
    <cellStyle name="T_2008 July Daily Prod plan (Rev 01) 2 2 2 4 2 4" xfId="35962" xr:uid="{00000000-0005-0000-0000-0000C4380000}"/>
    <cellStyle name="T_2008 July Daily Prod plan (Rev 01) 2 2 2 4 2 5" xfId="42385" xr:uid="{00000000-0005-0000-0000-0000C5380000}"/>
    <cellStyle name="T_2008 July Daily Prod plan (Rev 01) 2 2 2 4 2 6" xfId="49842" xr:uid="{00000000-0005-0000-0000-0000C6380000}"/>
    <cellStyle name="T_2008 July Daily Prod plan (Rev 01) 2 2 2 4 2 7" xfId="53368" xr:uid="{00000000-0005-0000-0000-0000C7380000}"/>
    <cellStyle name="T_2008 July Daily Prod plan (Rev 01) 2 2 2 4 3" xfId="9836" xr:uid="{00000000-0005-0000-0000-0000C8380000}"/>
    <cellStyle name="T_2008 July Daily Prod plan (Rev 01) 2 2 2 4 3 2" xfId="23673" xr:uid="{00000000-0005-0000-0000-0000C9380000}"/>
    <cellStyle name="T_2008 July Daily Prod plan (Rev 01) 2 2 2 4 3 3" xfId="27060" xr:uid="{00000000-0005-0000-0000-0000CA380000}"/>
    <cellStyle name="T_2008 July Daily Prod plan (Rev 01) 2 2 2 4 3 4" xfId="33730" xr:uid="{00000000-0005-0000-0000-0000CB380000}"/>
    <cellStyle name="T_2008 July Daily Prod plan (Rev 01) 2 2 2 4 3 5" xfId="40158" xr:uid="{00000000-0005-0000-0000-0000CC380000}"/>
    <cellStyle name="T_2008 July Daily Prod plan (Rev 01) 2 2 2 4 3 6" xfId="39179" xr:uid="{00000000-0005-0000-0000-0000CD380000}"/>
    <cellStyle name="T_2008 July Daily Prod plan (Rev 01) 2 2 2 4 3 7" xfId="45585" xr:uid="{00000000-0005-0000-0000-0000CE380000}"/>
    <cellStyle name="T_2008 July Daily Prod plan (Rev 01) 2 2 2 5" xfId="9800" xr:uid="{00000000-0005-0000-0000-0000CF380000}"/>
    <cellStyle name="T_2008 July Daily Prod plan (Rev 01) 2 2 2 5 2" xfId="16096" xr:uid="{00000000-0005-0000-0000-0000D0380000}"/>
    <cellStyle name="T_2008 July Daily Prod plan (Rev 01) 2 2 2 5 3" xfId="24020" xr:uid="{00000000-0005-0000-0000-0000D1380000}"/>
    <cellStyle name="T_2008 July Daily Prod plan (Rev 01) 2 2 2 5 4" xfId="33694" xr:uid="{00000000-0005-0000-0000-0000D2380000}"/>
    <cellStyle name="T_2008 July Daily Prod plan (Rev 01) 2 2 2 5 5" xfId="40122" xr:uid="{00000000-0005-0000-0000-0000D3380000}"/>
    <cellStyle name="T_2008 July Daily Prod plan (Rev 01) 2 2 2 5 6" xfId="49203" xr:uid="{00000000-0005-0000-0000-0000D4380000}"/>
    <cellStyle name="T_2008 July Daily Prod plan (Rev 01) 2 2 2 5 7" xfId="53477" xr:uid="{00000000-0005-0000-0000-0000D5380000}"/>
    <cellStyle name="T_2008 July Daily Prod plan (Rev 01) 2 2 2 6" xfId="17810" xr:uid="{00000000-0005-0000-0000-0000D6380000}"/>
    <cellStyle name="T_2008 July Daily Prod plan (Rev 01) 2 2 2 7" xfId="27617" xr:uid="{00000000-0005-0000-0000-0000D7380000}"/>
    <cellStyle name="T_2008 July Daily Prod plan (Rev 01) 2 2 2 8" xfId="30941" xr:uid="{00000000-0005-0000-0000-0000D8380000}"/>
    <cellStyle name="T_2008 July Daily Prod plan (Rev 01) 2 2 2 9" xfId="29733" xr:uid="{00000000-0005-0000-0000-0000D9380000}"/>
    <cellStyle name="T_2008 July Daily Prod plan (Rev 01) 3" xfId="6942" xr:uid="{00000000-0005-0000-0000-0000DA380000}"/>
    <cellStyle name="T_2008 July Daily Prod plan (Rev 01) 3 2" xfId="6643" xr:uid="{00000000-0005-0000-0000-0000DB380000}"/>
    <cellStyle name="T_2008 July Daily Prod plan (Rev 01) 3 2 10" xfId="39651" xr:uid="{00000000-0005-0000-0000-0000DC380000}"/>
    <cellStyle name="T_2008 July Daily Prod plan (Rev 01) 3 2 11" xfId="52908" xr:uid="{00000000-0005-0000-0000-0000DD380000}"/>
    <cellStyle name="T_2008 July Daily Prod plan (Rev 01) 3 2 2" xfId="7741" xr:uid="{00000000-0005-0000-0000-0000DE380000}"/>
    <cellStyle name="T_2008 July Daily Prod plan (Rev 01) 3 2 2 10" xfId="32036" xr:uid="{00000000-0005-0000-0000-0000DF380000}"/>
    <cellStyle name="T_2008 July Daily Prod plan (Rev 01) 3 2 2 2" xfId="10976" xr:uid="{00000000-0005-0000-0000-0000E0380000}"/>
    <cellStyle name="T_2008 July Daily Prod plan (Rev 01) 3 2 2 2 2" xfId="14098" xr:uid="{00000000-0005-0000-0000-0000E1380000}"/>
    <cellStyle name="T_2008 July Daily Prod plan (Rev 01) 3 2 2 2 2 2" xfId="24276" xr:uid="{00000000-0005-0000-0000-0000E2380000}"/>
    <cellStyle name="T_2008 July Daily Prod plan (Rev 01) 3 2 2 2 2 3" xfId="24294" xr:uid="{00000000-0005-0000-0000-0000E3380000}"/>
    <cellStyle name="T_2008 July Daily Prod plan (Rev 01) 3 2 2 2 2 4" xfId="37991" xr:uid="{00000000-0005-0000-0000-0000E4380000}"/>
    <cellStyle name="T_2008 July Daily Prod plan (Rev 01) 3 2 2 2 2 5" xfId="44413" xr:uid="{00000000-0005-0000-0000-0000E5380000}"/>
    <cellStyle name="T_2008 July Daily Prod plan (Rev 01) 3 2 2 2 2 6" xfId="29437" xr:uid="{00000000-0005-0000-0000-0000E6380000}"/>
    <cellStyle name="T_2008 July Daily Prod plan (Rev 01) 3 2 2 2 2 7" xfId="54045" xr:uid="{00000000-0005-0000-0000-0000E7380000}"/>
    <cellStyle name="T_2008 July Daily Prod plan (Rev 01) 3 2 2 2 3" xfId="18867" xr:uid="{00000000-0005-0000-0000-0000E8380000}"/>
    <cellStyle name="T_2008 July Daily Prod plan (Rev 01) 3 2 2 2 4" xfId="29798" xr:uid="{00000000-0005-0000-0000-0000E9380000}"/>
    <cellStyle name="T_2008 July Daily Prod plan (Rev 01) 3 2 2 2 5" xfId="34869" xr:uid="{00000000-0005-0000-0000-0000EA380000}"/>
    <cellStyle name="T_2008 July Daily Prod plan (Rev 01) 3 2 2 2 6" xfId="41294" xr:uid="{00000000-0005-0000-0000-0000EB380000}"/>
    <cellStyle name="T_2008 July Daily Prod plan (Rev 01) 3 2 2 2 7" xfId="48595" xr:uid="{00000000-0005-0000-0000-0000EC380000}"/>
    <cellStyle name="T_2008 July Daily Prod plan (Rev 01) 3 2 2 2 8" xfId="51509" xr:uid="{00000000-0005-0000-0000-0000ED380000}"/>
    <cellStyle name="T_2008 July Daily Prod plan (Rev 01) 3 2 2 3" xfId="8222" xr:uid="{00000000-0005-0000-0000-0000EE380000}"/>
    <cellStyle name="T_2008 July Daily Prod plan (Rev 01) 3 2 2 3 2" xfId="11450" xr:uid="{00000000-0005-0000-0000-0000EF380000}"/>
    <cellStyle name="T_2008 July Daily Prod plan (Rev 01) 3 2 2 3 2 2" xfId="18249" xr:uid="{00000000-0005-0000-0000-0000F0380000}"/>
    <cellStyle name="T_2008 July Daily Prod plan (Rev 01) 3 2 2 3 2 3" xfId="27720" xr:uid="{00000000-0005-0000-0000-0000F1380000}"/>
    <cellStyle name="T_2008 July Daily Prod plan (Rev 01) 3 2 2 3 2 4" xfId="35343" xr:uid="{00000000-0005-0000-0000-0000F2380000}"/>
    <cellStyle name="T_2008 July Daily Prod plan (Rev 01) 3 2 2 3 2 5" xfId="41766" xr:uid="{00000000-0005-0000-0000-0000F3380000}"/>
    <cellStyle name="T_2008 July Daily Prod plan (Rev 01) 3 2 2 3 2 6" xfId="46935" xr:uid="{00000000-0005-0000-0000-0000F4380000}"/>
    <cellStyle name="T_2008 July Daily Prod plan (Rev 01) 3 2 2 3 2 7" xfId="51292" xr:uid="{00000000-0005-0000-0000-0000F5380000}"/>
    <cellStyle name="T_2008 July Daily Prod plan (Rev 01) 3 2 2 3 3" xfId="12389" xr:uid="{00000000-0005-0000-0000-0000F6380000}"/>
    <cellStyle name="T_2008 July Daily Prod plan (Rev 01) 3 2 2 3 3 2" xfId="23403" xr:uid="{00000000-0005-0000-0000-0000F7380000}"/>
    <cellStyle name="T_2008 July Daily Prod plan (Rev 01) 3 2 2 3 3 3" xfId="20053" xr:uid="{00000000-0005-0000-0000-0000F8380000}"/>
    <cellStyle name="T_2008 July Daily Prod plan (Rev 01) 3 2 2 3 3 4" xfId="36282" xr:uid="{00000000-0005-0000-0000-0000F9380000}"/>
    <cellStyle name="T_2008 July Daily Prod plan (Rev 01) 3 2 2 3 3 5" xfId="42705" xr:uid="{00000000-0005-0000-0000-0000FA380000}"/>
    <cellStyle name="T_2008 July Daily Prod plan (Rev 01) 3 2 2 3 3 6" xfId="50329" xr:uid="{00000000-0005-0000-0000-0000FB380000}"/>
    <cellStyle name="T_2008 July Daily Prod plan (Rev 01) 3 2 2 3 3 7" xfId="26888" xr:uid="{00000000-0005-0000-0000-0000FC380000}"/>
    <cellStyle name="T_2008 July Daily Prod plan (Rev 01) 3 2 2 4" xfId="12298" xr:uid="{00000000-0005-0000-0000-0000FD380000}"/>
    <cellStyle name="T_2008 July Daily Prod plan (Rev 01) 3 2 2 4 2" xfId="18876" xr:uid="{00000000-0005-0000-0000-0000FE380000}"/>
    <cellStyle name="T_2008 July Daily Prod plan (Rev 01) 3 2 2 4 3" xfId="16640" xr:uid="{00000000-0005-0000-0000-0000FF380000}"/>
    <cellStyle name="T_2008 July Daily Prod plan (Rev 01) 3 2 2 4 4" xfId="36191" xr:uid="{00000000-0005-0000-0000-000000390000}"/>
    <cellStyle name="T_2008 July Daily Prod plan (Rev 01) 3 2 2 4 5" xfId="42614" xr:uid="{00000000-0005-0000-0000-000001390000}"/>
    <cellStyle name="T_2008 July Daily Prod plan (Rev 01) 3 2 2 4 6" xfId="49775" xr:uid="{00000000-0005-0000-0000-000002390000}"/>
    <cellStyle name="T_2008 July Daily Prod plan (Rev 01) 3 2 2 4 7" xfId="45530" xr:uid="{00000000-0005-0000-0000-000003390000}"/>
    <cellStyle name="T_2008 July Daily Prod plan (Rev 01) 3 2 2 5" xfId="15760" xr:uid="{00000000-0005-0000-0000-000004390000}"/>
    <cellStyle name="T_2008 July Daily Prod plan (Rev 01) 3 2 2 6" xfId="26485" xr:uid="{00000000-0005-0000-0000-000005390000}"/>
    <cellStyle name="T_2008 July Daily Prod plan (Rev 01) 3 2 2 7" xfId="28838" xr:uid="{00000000-0005-0000-0000-000006390000}"/>
    <cellStyle name="T_2008 July Daily Prod plan (Rev 01) 3 2 2 8" xfId="28803" xr:uid="{00000000-0005-0000-0000-000007390000}"/>
    <cellStyle name="T_2008 July Daily Prod plan (Rev 01) 3 2 2 9" xfId="45599" xr:uid="{00000000-0005-0000-0000-000008390000}"/>
    <cellStyle name="T_2008 July Daily Prod plan (Rev 01) 3 2 3" xfId="10425" xr:uid="{00000000-0005-0000-0000-000009390000}"/>
    <cellStyle name="T_2008 July Daily Prod plan (Rev 01) 3 2 3 2" xfId="13550" xr:uid="{00000000-0005-0000-0000-00000A390000}"/>
    <cellStyle name="T_2008 July Daily Prod plan (Rev 01) 3 2 3 2 2" xfId="18526" xr:uid="{00000000-0005-0000-0000-00000B390000}"/>
    <cellStyle name="T_2008 July Daily Prod plan (Rev 01) 3 2 3 2 3" xfId="25426" xr:uid="{00000000-0005-0000-0000-00000C390000}"/>
    <cellStyle name="T_2008 July Daily Prod plan (Rev 01) 3 2 3 2 4" xfId="37443" xr:uid="{00000000-0005-0000-0000-00000D390000}"/>
    <cellStyle name="T_2008 July Daily Prod plan (Rev 01) 3 2 3 2 5" xfId="43865" xr:uid="{00000000-0005-0000-0000-00000E390000}"/>
    <cellStyle name="T_2008 July Daily Prod plan (Rev 01) 3 2 3 2 6" xfId="48368" xr:uid="{00000000-0005-0000-0000-00000F390000}"/>
    <cellStyle name="T_2008 July Daily Prod plan (Rev 01) 3 2 3 2 7" xfId="47489" xr:uid="{00000000-0005-0000-0000-000010390000}"/>
    <cellStyle name="T_2008 July Daily Prod plan (Rev 01) 3 2 3 3" xfId="23793" xr:uid="{00000000-0005-0000-0000-000011390000}"/>
    <cellStyle name="T_2008 July Daily Prod plan (Rev 01) 3 2 3 4" xfId="15881" xr:uid="{00000000-0005-0000-0000-000012390000}"/>
    <cellStyle name="T_2008 July Daily Prod plan (Rev 01) 3 2 3 5" xfId="34318" xr:uid="{00000000-0005-0000-0000-000013390000}"/>
    <cellStyle name="T_2008 July Daily Prod plan (Rev 01) 3 2 3 6" xfId="40744" xr:uid="{00000000-0005-0000-0000-000014390000}"/>
    <cellStyle name="T_2008 July Daily Prod plan (Rev 01) 3 2 3 7" xfId="29264" xr:uid="{00000000-0005-0000-0000-000015390000}"/>
    <cellStyle name="T_2008 July Daily Prod plan (Rev 01) 3 2 3 8" xfId="47351" xr:uid="{00000000-0005-0000-0000-000016390000}"/>
    <cellStyle name="T_2008 July Daily Prod plan (Rev 01) 3 2 4" xfId="8867" xr:uid="{00000000-0005-0000-0000-000017390000}"/>
    <cellStyle name="T_2008 July Daily Prod plan (Rev 01) 3 2 4 2" xfId="11834" xr:uid="{00000000-0005-0000-0000-000018390000}"/>
    <cellStyle name="T_2008 July Daily Prod plan (Rev 01) 3 2 4 2 2" xfId="19849" xr:uid="{00000000-0005-0000-0000-000019390000}"/>
    <cellStyle name="T_2008 July Daily Prod plan (Rev 01) 3 2 4 2 3" xfId="14472" xr:uid="{00000000-0005-0000-0000-00001A390000}"/>
    <cellStyle name="T_2008 July Daily Prod plan (Rev 01) 3 2 4 2 4" xfId="35727" xr:uid="{00000000-0005-0000-0000-00001B390000}"/>
    <cellStyle name="T_2008 July Daily Prod plan (Rev 01) 3 2 4 2 5" xfId="42150" xr:uid="{00000000-0005-0000-0000-00001C390000}"/>
    <cellStyle name="T_2008 July Daily Prod plan (Rev 01) 3 2 4 2 6" xfId="45729" xr:uid="{00000000-0005-0000-0000-00001D390000}"/>
    <cellStyle name="T_2008 July Daily Prod plan (Rev 01) 3 2 4 2 7" xfId="20200" xr:uid="{00000000-0005-0000-0000-00001E390000}"/>
    <cellStyle name="T_2008 July Daily Prod plan (Rev 01) 3 2 4 3" xfId="13036" xr:uid="{00000000-0005-0000-0000-00001F390000}"/>
    <cellStyle name="T_2008 July Daily Prod plan (Rev 01) 3 2 4 3 2" xfId="20326" xr:uid="{00000000-0005-0000-0000-000020390000}"/>
    <cellStyle name="T_2008 July Daily Prod plan (Rev 01) 3 2 4 3 3" xfId="20925" xr:uid="{00000000-0005-0000-0000-000021390000}"/>
    <cellStyle name="T_2008 July Daily Prod plan (Rev 01) 3 2 4 3 4" xfId="36929" xr:uid="{00000000-0005-0000-0000-000022390000}"/>
    <cellStyle name="T_2008 July Daily Prod plan (Rev 01) 3 2 4 3 5" xfId="43352" xr:uid="{00000000-0005-0000-0000-000023390000}"/>
    <cellStyle name="T_2008 July Daily Prod plan (Rev 01) 3 2 4 3 6" xfId="45473" xr:uid="{00000000-0005-0000-0000-000024390000}"/>
    <cellStyle name="T_2008 July Daily Prod plan (Rev 01) 3 2 4 3 7" xfId="49811" xr:uid="{00000000-0005-0000-0000-000025390000}"/>
    <cellStyle name="T_2008 July Daily Prod plan (Rev 01) 3 2 5" xfId="13346" xr:uid="{00000000-0005-0000-0000-000026390000}"/>
    <cellStyle name="T_2008 July Daily Prod plan (Rev 01) 3 2 5 2" xfId="18225" xr:uid="{00000000-0005-0000-0000-000027390000}"/>
    <cellStyle name="T_2008 July Daily Prod plan (Rev 01) 3 2 5 3" xfId="20208" xr:uid="{00000000-0005-0000-0000-000028390000}"/>
    <cellStyle name="T_2008 July Daily Prod plan (Rev 01) 3 2 5 4" xfId="37239" xr:uid="{00000000-0005-0000-0000-000029390000}"/>
    <cellStyle name="T_2008 July Daily Prod plan (Rev 01) 3 2 5 5" xfId="43661" xr:uid="{00000000-0005-0000-0000-00002A390000}"/>
    <cellStyle name="T_2008 July Daily Prod plan (Rev 01) 3 2 5 6" xfId="45665" xr:uid="{00000000-0005-0000-0000-00002B390000}"/>
    <cellStyle name="T_2008 July Daily Prod plan (Rev 01) 3 2 5 7" xfId="45495" xr:uid="{00000000-0005-0000-0000-00002C390000}"/>
    <cellStyle name="T_2008 July Daily Prod plan (Rev 01) 3 2 6" xfId="15531" xr:uid="{00000000-0005-0000-0000-00002D390000}"/>
    <cellStyle name="T_2008 July Daily Prod plan (Rev 01) 3 2 7" xfId="31367" xr:uid="{00000000-0005-0000-0000-00002E390000}"/>
    <cellStyle name="T_2008 July Daily Prod plan (Rev 01) 3 2 8" xfId="28609" xr:uid="{00000000-0005-0000-0000-00002F390000}"/>
    <cellStyle name="T_2008 July Daily Prod plan (Rev 01) 3 2 9" xfId="25612" xr:uid="{00000000-0005-0000-0000-000030390000}"/>
    <cellStyle name="T_2008 July Daily Prod plan (Rev 01)_NEW PLAN MACHINE MOVE MAP VN" xfId="5923" xr:uid="{00000000-0005-0000-0000-000031390000}"/>
    <cellStyle name="T_2008 July Daily Prod plan (Rev 01)_NEW PLAN MACHINE MOVE MAP VN 2" xfId="5924" xr:uid="{00000000-0005-0000-0000-000032390000}"/>
    <cellStyle name="T_2008 July Daily Prod plan (Rev 01)_NEW PLAN MACHINE MOVE MAP VN 2 2" xfId="7143" xr:uid="{00000000-0005-0000-0000-000033390000}"/>
    <cellStyle name="T_2008 July Daily Prod plan (Rev 01)_NEW PLAN MACHINE MOVE MAP VN 2 2 2" xfId="6557" xr:uid="{00000000-0005-0000-0000-000034390000}"/>
    <cellStyle name="T_2008 July Daily Prod plan (Rev 01)_NEW PLAN MACHINE MOVE MAP VN 2 2 2 10" xfId="25643" xr:uid="{00000000-0005-0000-0000-000035390000}"/>
    <cellStyle name="T_2008 July Daily Prod plan (Rev 01)_NEW PLAN MACHINE MOVE MAP VN 2 2 2 11" xfId="45404" xr:uid="{00000000-0005-0000-0000-000036390000}"/>
    <cellStyle name="T_2008 July Daily Prod plan (Rev 01)_NEW PLAN MACHINE MOVE MAP VN 2 2 2 2" xfId="7655" xr:uid="{00000000-0005-0000-0000-000037390000}"/>
    <cellStyle name="T_2008 July Daily Prod plan (Rev 01)_NEW PLAN MACHINE MOVE MAP VN 2 2 2 2 10" xfId="50762" xr:uid="{00000000-0005-0000-0000-000038390000}"/>
    <cellStyle name="T_2008 July Daily Prod plan (Rev 01)_NEW PLAN MACHINE MOVE MAP VN 2 2 2 2 2" xfId="10890" xr:uid="{00000000-0005-0000-0000-000039390000}"/>
    <cellStyle name="T_2008 July Daily Prod plan (Rev 01)_NEW PLAN MACHINE MOVE MAP VN 2 2 2 2 2 2" xfId="14012" xr:uid="{00000000-0005-0000-0000-00003A390000}"/>
    <cellStyle name="T_2008 July Daily Prod plan (Rev 01)_NEW PLAN MACHINE MOVE MAP VN 2 2 2 2 2 2 2" xfId="23972" xr:uid="{00000000-0005-0000-0000-00003B390000}"/>
    <cellStyle name="T_2008 July Daily Prod plan (Rev 01)_NEW PLAN MACHINE MOVE MAP VN 2 2 2 2 2 2 3" xfId="19827" xr:uid="{00000000-0005-0000-0000-00003C390000}"/>
    <cellStyle name="T_2008 July Daily Prod plan (Rev 01)_NEW PLAN MACHINE MOVE MAP VN 2 2 2 2 2 2 4" xfId="37905" xr:uid="{00000000-0005-0000-0000-00003D390000}"/>
    <cellStyle name="T_2008 July Daily Prod plan (Rev 01)_NEW PLAN MACHINE MOVE MAP VN 2 2 2 2 2 2 5" xfId="44327" xr:uid="{00000000-0005-0000-0000-00003E390000}"/>
    <cellStyle name="T_2008 July Daily Prod plan (Rev 01)_NEW PLAN MACHINE MOVE MAP VN 2 2 2 2 2 2 6" xfId="44871" xr:uid="{00000000-0005-0000-0000-00003F390000}"/>
    <cellStyle name="T_2008 July Daily Prod plan (Rev 01)_NEW PLAN MACHINE MOVE MAP VN 2 2 2 2 2 2 7" xfId="53959" xr:uid="{00000000-0005-0000-0000-000040390000}"/>
    <cellStyle name="T_2008 July Daily Prod plan (Rev 01)_NEW PLAN MACHINE MOVE MAP VN 2 2 2 2 2 3" xfId="23566" xr:uid="{00000000-0005-0000-0000-000041390000}"/>
    <cellStyle name="T_2008 July Daily Prod plan (Rev 01)_NEW PLAN MACHINE MOVE MAP VN 2 2 2 2 2 4" xfId="29983" xr:uid="{00000000-0005-0000-0000-000042390000}"/>
    <cellStyle name="T_2008 July Daily Prod plan (Rev 01)_NEW PLAN MACHINE MOVE MAP VN 2 2 2 2 2 5" xfId="34783" xr:uid="{00000000-0005-0000-0000-000043390000}"/>
    <cellStyle name="T_2008 July Daily Prod plan (Rev 01)_NEW PLAN MACHINE MOVE MAP VN 2 2 2 2 2 6" xfId="41208" xr:uid="{00000000-0005-0000-0000-000044390000}"/>
    <cellStyle name="T_2008 July Daily Prod plan (Rev 01)_NEW PLAN MACHINE MOVE MAP VN 2 2 2 2 2 7" xfId="49311" xr:uid="{00000000-0005-0000-0000-000045390000}"/>
    <cellStyle name="T_2008 July Daily Prod plan (Rev 01)_NEW PLAN MACHINE MOVE MAP VN 2 2 2 2 2 8" xfId="49090" xr:uid="{00000000-0005-0000-0000-000046390000}"/>
    <cellStyle name="T_2008 July Daily Prod plan (Rev 01)_NEW PLAN MACHINE MOVE MAP VN 2 2 2 2 3" xfId="8299" xr:uid="{00000000-0005-0000-0000-000047390000}"/>
    <cellStyle name="T_2008 July Daily Prod plan (Rev 01)_NEW PLAN MACHINE MOVE MAP VN 2 2 2 2 3 2" xfId="11526" xr:uid="{00000000-0005-0000-0000-000048390000}"/>
    <cellStyle name="T_2008 July Daily Prod plan (Rev 01)_NEW PLAN MACHINE MOVE MAP VN 2 2 2 2 3 2 2" xfId="23796" xr:uid="{00000000-0005-0000-0000-000049390000}"/>
    <cellStyle name="T_2008 July Daily Prod plan (Rev 01)_NEW PLAN MACHINE MOVE MAP VN 2 2 2 2 3 2 3" xfId="27273" xr:uid="{00000000-0005-0000-0000-00004A390000}"/>
    <cellStyle name="T_2008 July Daily Prod plan (Rev 01)_NEW PLAN MACHINE MOVE MAP VN 2 2 2 2 3 2 4" xfId="35419" xr:uid="{00000000-0005-0000-0000-00004B390000}"/>
    <cellStyle name="T_2008 July Daily Prod plan (Rev 01)_NEW PLAN MACHINE MOVE MAP VN 2 2 2 2 3 2 5" xfId="41842" xr:uid="{00000000-0005-0000-0000-00004C390000}"/>
    <cellStyle name="T_2008 July Daily Prod plan (Rev 01)_NEW PLAN MACHINE MOVE MAP VN 2 2 2 2 3 2 6" xfId="48279" xr:uid="{00000000-0005-0000-0000-00004D390000}"/>
    <cellStyle name="T_2008 July Daily Prod plan (Rev 01)_NEW PLAN MACHINE MOVE MAP VN 2 2 2 2 3 2 7" xfId="29530" xr:uid="{00000000-0005-0000-0000-00004E390000}"/>
    <cellStyle name="T_2008 July Daily Prod plan (Rev 01)_NEW PLAN MACHINE MOVE MAP VN 2 2 2 2 3 3" xfId="12954" xr:uid="{00000000-0005-0000-0000-00004F390000}"/>
    <cellStyle name="T_2008 July Daily Prod plan (Rev 01)_NEW PLAN MACHINE MOVE MAP VN 2 2 2 2 3 3 2" xfId="19670" xr:uid="{00000000-0005-0000-0000-000050390000}"/>
    <cellStyle name="T_2008 July Daily Prod plan (Rev 01)_NEW PLAN MACHINE MOVE MAP VN 2 2 2 2 3 3 3" xfId="21620" xr:uid="{00000000-0005-0000-0000-000051390000}"/>
    <cellStyle name="T_2008 July Daily Prod plan (Rev 01)_NEW PLAN MACHINE MOVE MAP VN 2 2 2 2 3 3 4" xfId="36847" xr:uid="{00000000-0005-0000-0000-000052390000}"/>
    <cellStyle name="T_2008 July Daily Prod plan (Rev 01)_NEW PLAN MACHINE MOVE MAP VN 2 2 2 2 3 3 5" xfId="43270" xr:uid="{00000000-0005-0000-0000-000053390000}"/>
    <cellStyle name="T_2008 July Daily Prod plan (Rev 01)_NEW PLAN MACHINE MOVE MAP VN 2 2 2 2 3 3 6" xfId="46860" xr:uid="{00000000-0005-0000-0000-000054390000}"/>
    <cellStyle name="T_2008 July Daily Prod plan (Rev 01)_NEW PLAN MACHINE MOVE MAP VN 2 2 2 2 3 3 7" xfId="47659" xr:uid="{00000000-0005-0000-0000-000055390000}"/>
    <cellStyle name="T_2008 July Daily Prod plan (Rev 01)_NEW PLAN MACHINE MOVE MAP VN 2 2 2 2 4" xfId="12828" xr:uid="{00000000-0005-0000-0000-000056390000}"/>
    <cellStyle name="T_2008 July Daily Prod plan (Rev 01)_NEW PLAN MACHINE MOVE MAP VN 2 2 2 2 4 2" xfId="18680" xr:uid="{00000000-0005-0000-0000-000057390000}"/>
    <cellStyle name="T_2008 July Daily Prod plan (Rev 01)_NEW PLAN MACHINE MOVE MAP VN 2 2 2 2 4 3" xfId="18557" xr:uid="{00000000-0005-0000-0000-000058390000}"/>
    <cellStyle name="T_2008 July Daily Prod plan (Rev 01)_NEW PLAN MACHINE MOVE MAP VN 2 2 2 2 4 4" xfId="36721" xr:uid="{00000000-0005-0000-0000-000059390000}"/>
    <cellStyle name="T_2008 July Daily Prod plan (Rev 01)_NEW PLAN MACHINE MOVE MAP VN 2 2 2 2 4 5" xfId="43144" xr:uid="{00000000-0005-0000-0000-00005A390000}"/>
    <cellStyle name="T_2008 July Daily Prod plan (Rev 01)_NEW PLAN MACHINE MOVE MAP VN 2 2 2 2 4 6" xfId="47638" xr:uid="{00000000-0005-0000-0000-00005B390000}"/>
    <cellStyle name="T_2008 July Daily Prod plan (Rev 01)_NEW PLAN MACHINE MOVE MAP VN 2 2 2 2 4 7" xfId="48390" xr:uid="{00000000-0005-0000-0000-00005C390000}"/>
    <cellStyle name="T_2008 July Daily Prod plan (Rev 01)_NEW PLAN MACHINE MOVE MAP VN 2 2 2 2 5" xfId="14523" xr:uid="{00000000-0005-0000-0000-00005D390000}"/>
    <cellStyle name="T_2008 July Daily Prod plan (Rev 01)_NEW PLAN MACHINE MOVE MAP VN 2 2 2 2 6" xfId="23607" xr:uid="{00000000-0005-0000-0000-00005E390000}"/>
    <cellStyle name="T_2008 July Daily Prod plan (Rev 01)_NEW PLAN MACHINE MOVE MAP VN 2 2 2 2 7" xfId="17499" xr:uid="{00000000-0005-0000-0000-00005F390000}"/>
    <cellStyle name="T_2008 July Daily Prod plan (Rev 01)_NEW PLAN MACHINE MOVE MAP VN 2 2 2 2 8" xfId="25560" xr:uid="{00000000-0005-0000-0000-000060390000}"/>
    <cellStyle name="T_2008 July Daily Prod plan (Rev 01)_NEW PLAN MACHINE MOVE MAP VN 2 2 2 2 9" xfId="38686" xr:uid="{00000000-0005-0000-0000-000061390000}"/>
    <cellStyle name="T_2008 July Daily Prod plan (Rev 01)_NEW PLAN MACHINE MOVE MAP VN 2 2 2 3" xfId="10339" xr:uid="{00000000-0005-0000-0000-000062390000}"/>
    <cellStyle name="T_2008 July Daily Prod plan (Rev 01)_NEW PLAN MACHINE MOVE MAP VN 2 2 2 3 2" xfId="13464" xr:uid="{00000000-0005-0000-0000-000063390000}"/>
    <cellStyle name="T_2008 July Daily Prod plan (Rev 01)_NEW PLAN MACHINE MOVE MAP VN 2 2 2 3 2 2" xfId="23579" xr:uid="{00000000-0005-0000-0000-000064390000}"/>
    <cellStyle name="T_2008 July Daily Prod plan (Rev 01)_NEW PLAN MACHINE MOVE MAP VN 2 2 2 3 2 3" xfId="15949" xr:uid="{00000000-0005-0000-0000-000065390000}"/>
    <cellStyle name="T_2008 July Daily Prod plan (Rev 01)_NEW PLAN MACHINE MOVE MAP VN 2 2 2 3 2 4" xfId="37357" xr:uid="{00000000-0005-0000-0000-000066390000}"/>
    <cellStyle name="T_2008 July Daily Prod plan (Rev 01)_NEW PLAN MACHINE MOVE MAP VN 2 2 2 3 2 5" xfId="43779" xr:uid="{00000000-0005-0000-0000-000067390000}"/>
    <cellStyle name="T_2008 July Daily Prod plan (Rev 01)_NEW PLAN MACHINE MOVE MAP VN 2 2 2 3 2 6" xfId="47176" xr:uid="{00000000-0005-0000-0000-000068390000}"/>
    <cellStyle name="T_2008 July Daily Prod plan (Rev 01)_NEW PLAN MACHINE MOVE MAP VN 2 2 2 3 2 7" xfId="38555" xr:uid="{00000000-0005-0000-0000-000069390000}"/>
    <cellStyle name="T_2008 July Daily Prod plan (Rev 01)_NEW PLAN MACHINE MOVE MAP VN 2 2 2 3 3" xfId="19447" xr:uid="{00000000-0005-0000-0000-00006A390000}"/>
    <cellStyle name="T_2008 July Daily Prod plan (Rev 01)_NEW PLAN MACHINE MOVE MAP VN 2 2 2 3 4" xfId="26860" xr:uid="{00000000-0005-0000-0000-00006B390000}"/>
    <cellStyle name="T_2008 July Daily Prod plan (Rev 01)_NEW PLAN MACHINE MOVE MAP VN 2 2 2 3 5" xfId="34232" xr:uid="{00000000-0005-0000-0000-00006C390000}"/>
    <cellStyle name="T_2008 July Daily Prod plan (Rev 01)_NEW PLAN MACHINE MOVE MAP VN 2 2 2 3 6" xfId="40658" xr:uid="{00000000-0005-0000-0000-00006D390000}"/>
    <cellStyle name="T_2008 July Daily Prod plan (Rev 01)_NEW PLAN MACHINE MOVE MAP VN 2 2 2 3 7" xfId="45446" xr:uid="{00000000-0005-0000-0000-00006E390000}"/>
    <cellStyle name="T_2008 July Daily Prod plan (Rev 01)_NEW PLAN MACHINE MOVE MAP VN 2 2 2 3 8" xfId="51827" xr:uid="{00000000-0005-0000-0000-00006F390000}"/>
    <cellStyle name="T_2008 July Daily Prod plan (Rev 01)_NEW PLAN MACHINE MOVE MAP VN 2 2 2 4" xfId="8935" xr:uid="{00000000-0005-0000-0000-000070390000}"/>
    <cellStyle name="T_2008 July Daily Prod plan (Rev 01)_NEW PLAN MACHINE MOVE MAP VN 2 2 2 4 2" xfId="11901" xr:uid="{00000000-0005-0000-0000-000071390000}"/>
    <cellStyle name="T_2008 July Daily Prod plan (Rev 01)_NEW PLAN MACHINE MOVE MAP VN 2 2 2 4 2 2" xfId="18471" xr:uid="{00000000-0005-0000-0000-000072390000}"/>
    <cellStyle name="T_2008 July Daily Prod plan (Rev 01)_NEW PLAN MACHINE MOVE MAP VN 2 2 2 4 2 3" xfId="16930" xr:uid="{00000000-0005-0000-0000-000073390000}"/>
    <cellStyle name="T_2008 July Daily Prod plan (Rev 01)_NEW PLAN MACHINE MOVE MAP VN 2 2 2 4 2 4" xfId="35794" xr:uid="{00000000-0005-0000-0000-000074390000}"/>
    <cellStyle name="T_2008 July Daily Prod plan (Rev 01)_NEW PLAN MACHINE MOVE MAP VN 2 2 2 4 2 5" xfId="42217" xr:uid="{00000000-0005-0000-0000-000075390000}"/>
    <cellStyle name="T_2008 July Daily Prod plan (Rev 01)_NEW PLAN MACHINE MOVE MAP VN 2 2 2 4 2 6" xfId="50456" xr:uid="{00000000-0005-0000-0000-000076390000}"/>
    <cellStyle name="T_2008 July Daily Prod plan (Rev 01)_NEW PLAN MACHINE MOVE MAP VN 2 2 2 4 2 7" xfId="32373" xr:uid="{00000000-0005-0000-0000-000077390000}"/>
    <cellStyle name="T_2008 July Daily Prod plan (Rev 01)_NEW PLAN MACHINE MOVE MAP VN 2 2 2 4 3" xfId="13048" xr:uid="{00000000-0005-0000-0000-000078390000}"/>
    <cellStyle name="T_2008 July Daily Prod plan (Rev 01)_NEW PLAN MACHINE MOVE MAP VN 2 2 2 4 3 2" xfId="24162" xr:uid="{00000000-0005-0000-0000-000079390000}"/>
    <cellStyle name="T_2008 July Daily Prod plan (Rev 01)_NEW PLAN MACHINE MOVE MAP VN 2 2 2 4 3 3" xfId="15401" xr:uid="{00000000-0005-0000-0000-00007A390000}"/>
    <cellStyle name="T_2008 July Daily Prod plan (Rev 01)_NEW PLAN MACHINE MOVE MAP VN 2 2 2 4 3 4" xfId="36941" xr:uid="{00000000-0005-0000-0000-00007B390000}"/>
    <cellStyle name="T_2008 July Daily Prod plan (Rev 01)_NEW PLAN MACHINE MOVE MAP VN 2 2 2 4 3 5" xfId="43364" xr:uid="{00000000-0005-0000-0000-00007C390000}"/>
    <cellStyle name="T_2008 July Daily Prod plan (Rev 01)_NEW PLAN MACHINE MOVE MAP VN 2 2 2 4 3 6" xfId="47723" xr:uid="{00000000-0005-0000-0000-00007D390000}"/>
    <cellStyle name="T_2008 July Daily Prod plan (Rev 01)_NEW PLAN MACHINE MOVE MAP VN 2 2 2 4 3 7" xfId="27357" xr:uid="{00000000-0005-0000-0000-00007E390000}"/>
    <cellStyle name="T_2008 July Daily Prod plan (Rev 01)_NEW PLAN MACHINE MOVE MAP VN 2 2 2 5" xfId="12562" xr:uid="{00000000-0005-0000-0000-00007F390000}"/>
    <cellStyle name="T_2008 July Daily Prod plan (Rev 01)_NEW PLAN MACHINE MOVE MAP VN 2 2 2 5 2" xfId="16993" xr:uid="{00000000-0005-0000-0000-000080390000}"/>
    <cellStyle name="T_2008 July Daily Prod plan (Rev 01)_NEW PLAN MACHINE MOVE MAP VN 2 2 2 5 3" xfId="26013" xr:uid="{00000000-0005-0000-0000-000081390000}"/>
    <cellStyle name="T_2008 July Daily Prod plan (Rev 01)_NEW PLAN MACHINE MOVE MAP VN 2 2 2 5 4" xfId="36455" xr:uid="{00000000-0005-0000-0000-000082390000}"/>
    <cellStyle name="T_2008 July Daily Prod plan (Rev 01)_NEW PLAN MACHINE MOVE MAP VN 2 2 2 5 5" xfId="42878" xr:uid="{00000000-0005-0000-0000-000083390000}"/>
    <cellStyle name="T_2008 July Daily Prod plan (Rev 01)_NEW PLAN MACHINE MOVE MAP VN 2 2 2 5 6" xfId="48678" xr:uid="{00000000-0005-0000-0000-000084390000}"/>
    <cellStyle name="T_2008 July Daily Prod plan (Rev 01)_NEW PLAN MACHINE MOVE MAP VN 2 2 2 5 7" xfId="23692" xr:uid="{00000000-0005-0000-0000-000085390000}"/>
    <cellStyle name="T_2008 July Daily Prod plan (Rev 01)_NEW PLAN MACHINE MOVE MAP VN 2 2 2 6" xfId="18564" xr:uid="{00000000-0005-0000-0000-000086390000}"/>
    <cellStyle name="T_2008 July Daily Prod plan (Rev 01)_NEW PLAN MACHINE MOVE MAP VN 2 2 2 7" xfId="26446" xr:uid="{00000000-0005-0000-0000-000087390000}"/>
    <cellStyle name="T_2008 July Daily Prod plan (Rev 01)_NEW PLAN MACHINE MOVE MAP VN 2 2 2 8" xfId="23103" xr:uid="{00000000-0005-0000-0000-000088390000}"/>
    <cellStyle name="T_2008 July Daily Prod plan (Rev 01)_NEW PLAN MACHINE MOVE MAP VN 2 2 2 9" xfId="15318" xr:uid="{00000000-0005-0000-0000-000089390000}"/>
    <cellStyle name="T_2008 July Daily Prod plan (Rev 01)_NEW PLAN MACHINE MOVE MAP VN 3" xfId="7142" xr:uid="{00000000-0005-0000-0000-00008A390000}"/>
    <cellStyle name="T_2008 July Daily Prod plan (Rev 01)_NEW PLAN MACHINE MOVE MAP VN 3 2" xfId="6558" xr:uid="{00000000-0005-0000-0000-00008B390000}"/>
    <cellStyle name="T_2008 July Daily Prod plan (Rev 01)_NEW PLAN MACHINE MOVE MAP VN 3 2 10" xfId="48630" xr:uid="{00000000-0005-0000-0000-00008C390000}"/>
    <cellStyle name="T_2008 July Daily Prod plan (Rev 01)_NEW PLAN MACHINE MOVE MAP VN 3 2 11" xfId="52691" xr:uid="{00000000-0005-0000-0000-00008D390000}"/>
    <cellStyle name="T_2008 July Daily Prod plan (Rev 01)_NEW PLAN MACHINE MOVE MAP VN 3 2 2" xfId="7656" xr:uid="{00000000-0005-0000-0000-00008E390000}"/>
    <cellStyle name="T_2008 July Daily Prod plan (Rev 01)_NEW PLAN MACHINE MOVE MAP VN 3 2 2 10" xfId="53590" xr:uid="{00000000-0005-0000-0000-00008F390000}"/>
    <cellStyle name="T_2008 July Daily Prod plan (Rev 01)_NEW PLAN MACHINE MOVE MAP VN 3 2 2 2" xfId="10891" xr:uid="{00000000-0005-0000-0000-000090390000}"/>
    <cellStyle name="T_2008 July Daily Prod plan (Rev 01)_NEW PLAN MACHINE MOVE MAP VN 3 2 2 2 2" xfId="14013" xr:uid="{00000000-0005-0000-0000-000091390000}"/>
    <cellStyle name="T_2008 July Daily Prod plan (Rev 01)_NEW PLAN MACHINE MOVE MAP VN 3 2 2 2 2 2" xfId="24150" xr:uid="{00000000-0005-0000-0000-000092390000}"/>
    <cellStyle name="T_2008 July Daily Prod plan (Rev 01)_NEW PLAN MACHINE MOVE MAP VN 3 2 2 2 2 3" xfId="17454" xr:uid="{00000000-0005-0000-0000-000093390000}"/>
    <cellStyle name="T_2008 July Daily Prod plan (Rev 01)_NEW PLAN MACHINE MOVE MAP VN 3 2 2 2 2 4" xfId="37906" xr:uid="{00000000-0005-0000-0000-000094390000}"/>
    <cellStyle name="T_2008 July Daily Prod plan (Rev 01)_NEW PLAN MACHINE MOVE MAP VN 3 2 2 2 2 5" xfId="44328" xr:uid="{00000000-0005-0000-0000-000095390000}"/>
    <cellStyle name="T_2008 July Daily Prod plan (Rev 01)_NEW PLAN MACHINE MOVE MAP VN 3 2 2 2 2 6" xfId="45921" xr:uid="{00000000-0005-0000-0000-000096390000}"/>
    <cellStyle name="T_2008 July Daily Prod plan (Rev 01)_NEW PLAN MACHINE MOVE MAP VN 3 2 2 2 2 7" xfId="53960" xr:uid="{00000000-0005-0000-0000-000097390000}"/>
    <cellStyle name="T_2008 July Daily Prod plan (Rev 01)_NEW PLAN MACHINE MOVE MAP VN 3 2 2 2 3" xfId="24106" xr:uid="{00000000-0005-0000-0000-000098390000}"/>
    <cellStyle name="T_2008 July Daily Prod plan (Rev 01)_NEW PLAN MACHINE MOVE MAP VN 3 2 2 2 4" xfId="29401" xr:uid="{00000000-0005-0000-0000-000099390000}"/>
    <cellStyle name="T_2008 July Daily Prod plan (Rev 01)_NEW PLAN MACHINE MOVE MAP VN 3 2 2 2 5" xfId="34784" xr:uid="{00000000-0005-0000-0000-00009A390000}"/>
    <cellStyle name="T_2008 July Daily Prod plan (Rev 01)_NEW PLAN MACHINE MOVE MAP VN 3 2 2 2 6" xfId="41209" xr:uid="{00000000-0005-0000-0000-00009B390000}"/>
    <cellStyle name="T_2008 July Daily Prod plan (Rev 01)_NEW PLAN MACHINE MOVE MAP VN 3 2 2 2 7" xfId="48458" xr:uid="{00000000-0005-0000-0000-00009C390000}"/>
    <cellStyle name="T_2008 July Daily Prod plan (Rev 01)_NEW PLAN MACHINE MOVE MAP VN 3 2 2 2 8" xfId="26939" xr:uid="{00000000-0005-0000-0000-00009D390000}"/>
    <cellStyle name="T_2008 July Daily Prod plan (Rev 01)_NEW PLAN MACHINE MOVE MAP VN 3 2 2 3" xfId="8298" xr:uid="{00000000-0005-0000-0000-00009E390000}"/>
    <cellStyle name="T_2008 July Daily Prod plan (Rev 01)_NEW PLAN MACHINE MOVE MAP VN 3 2 2 3 2" xfId="11525" xr:uid="{00000000-0005-0000-0000-00009F390000}"/>
    <cellStyle name="T_2008 July Daily Prod plan (Rev 01)_NEW PLAN MACHINE MOVE MAP VN 3 2 2 3 2 2" xfId="14723" xr:uid="{00000000-0005-0000-0000-0000A0390000}"/>
    <cellStyle name="T_2008 July Daily Prod plan (Rev 01)_NEW PLAN MACHINE MOVE MAP VN 3 2 2 3 2 3" xfId="30745" xr:uid="{00000000-0005-0000-0000-0000A1390000}"/>
    <cellStyle name="T_2008 July Daily Prod plan (Rev 01)_NEW PLAN MACHINE MOVE MAP VN 3 2 2 3 2 4" xfId="35418" xr:uid="{00000000-0005-0000-0000-0000A2390000}"/>
    <cellStyle name="T_2008 July Daily Prod plan (Rev 01)_NEW PLAN MACHINE MOVE MAP VN 3 2 2 3 2 5" xfId="41841" xr:uid="{00000000-0005-0000-0000-0000A3390000}"/>
    <cellStyle name="T_2008 July Daily Prod plan (Rev 01)_NEW PLAN MACHINE MOVE MAP VN 3 2 2 3 2 6" xfId="39215" xr:uid="{00000000-0005-0000-0000-0000A4390000}"/>
    <cellStyle name="T_2008 July Daily Prod plan (Rev 01)_NEW PLAN MACHINE MOVE MAP VN 3 2 2 3 2 7" xfId="48562" xr:uid="{00000000-0005-0000-0000-0000A5390000}"/>
    <cellStyle name="T_2008 July Daily Prod plan (Rev 01)_NEW PLAN MACHINE MOVE MAP VN 3 2 2 3 3" xfId="12404" xr:uid="{00000000-0005-0000-0000-0000A6390000}"/>
    <cellStyle name="T_2008 July Daily Prod plan (Rev 01)_NEW PLAN MACHINE MOVE MAP VN 3 2 2 3 3 2" xfId="21252" xr:uid="{00000000-0005-0000-0000-0000A7390000}"/>
    <cellStyle name="T_2008 July Daily Prod plan (Rev 01)_NEW PLAN MACHINE MOVE MAP VN 3 2 2 3 3 3" xfId="21850" xr:uid="{00000000-0005-0000-0000-0000A8390000}"/>
    <cellStyle name="T_2008 July Daily Prod plan (Rev 01)_NEW PLAN MACHINE MOVE MAP VN 3 2 2 3 3 4" xfId="36297" xr:uid="{00000000-0005-0000-0000-0000A9390000}"/>
    <cellStyle name="T_2008 July Daily Prod plan (Rev 01)_NEW PLAN MACHINE MOVE MAP VN 3 2 2 3 3 5" xfId="42720" xr:uid="{00000000-0005-0000-0000-0000AA390000}"/>
    <cellStyle name="T_2008 July Daily Prod plan (Rev 01)_NEW PLAN MACHINE MOVE MAP VN 3 2 2 3 3 6" xfId="50263" xr:uid="{00000000-0005-0000-0000-0000AB390000}"/>
    <cellStyle name="T_2008 July Daily Prod plan (Rev 01)_NEW PLAN MACHINE MOVE MAP VN 3 2 2 3 3 7" xfId="30954" xr:uid="{00000000-0005-0000-0000-0000AC390000}"/>
    <cellStyle name="T_2008 July Daily Prod plan (Rev 01)_NEW PLAN MACHINE MOVE MAP VN 3 2 2 4" xfId="13145" xr:uid="{00000000-0005-0000-0000-0000AD390000}"/>
    <cellStyle name="T_2008 July Daily Prod plan (Rev 01)_NEW PLAN MACHINE MOVE MAP VN 3 2 2 4 2" xfId="22000" xr:uid="{00000000-0005-0000-0000-0000AE390000}"/>
    <cellStyle name="T_2008 July Daily Prod plan (Rev 01)_NEW PLAN MACHINE MOVE MAP VN 3 2 2 4 3" xfId="15457" xr:uid="{00000000-0005-0000-0000-0000AF390000}"/>
    <cellStyle name="T_2008 July Daily Prod plan (Rev 01)_NEW PLAN MACHINE MOVE MAP VN 3 2 2 4 4" xfId="37038" xr:uid="{00000000-0005-0000-0000-0000B0390000}"/>
    <cellStyle name="T_2008 July Daily Prod plan (Rev 01)_NEW PLAN MACHINE MOVE MAP VN 3 2 2 4 5" xfId="43460" xr:uid="{00000000-0005-0000-0000-0000B1390000}"/>
    <cellStyle name="T_2008 July Daily Prod plan (Rev 01)_NEW PLAN MACHINE MOVE MAP VN 3 2 2 4 6" xfId="32183" xr:uid="{00000000-0005-0000-0000-0000B2390000}"/>
    <cellStyle name="T_2008 July Daily Prod plan (Rev 01)_NEW PLAN MACHINE MOVE MAP VN 3 2 2 4 7" xfId="39642" xr:uid="{00000000-0005-0000-0000-0000B3390000}"/>
    <cellStyle name="T_2008 July Daily Prod plan (Rev 01)_NEW PLAN MACHINE MOVE MAP VN 3 2 2 5" xfId="21988" xr:uid="{00000000-0005-0000-0000-0000B4390000}"/>
    <cellStyle name="T_2008 July Daily Prod plan (Rev 01)_NEW PLAN MACHINE MOVE MAP VN 3 2 2 6" xfId="15484" xr:uid="{00000000-0005-0000-0000-0000B5390000}"/>
    <cellStyle name="T_2008 July Daily Prod plan (Rev 01)_NEW PLAN MACHINE MOVE MAP VN 3 2 2 7" xfId="14440" xr:uid="{00000000-0005-0000-0000-0000B6390000}"/>
    <cellStyle name="T_2008 July Daily Prod plan (Rev 01)_NEW PLAN MACHINE MOVE MAP VN 3 2 2 8" xfId="29820" xr:uid="{00000000-0005-0000-0000-0000B7390000}"/>
    <cellStyle name="T_2008 July Daily Prod plan (Rev 01)_NEW PLAN MACHINE MOVE MAP VN 3 2 2 9" xfId="48274" xr:uid="{00000000-0005-0000-0000-0000B8390000}"/>
    <cellStyle name="T_2008 July Daily Prod plan (Rev 01)_NEW PLAN MACHINE MOVE MAP VN 3 2 3" xfId="10340" xr:uid="{00000000-0005-0000-0000-0000B9390000}"/>
    <cellStyle name="T_2008 July Daily Prod plan (Rev 01)_NEW PLAN MACHINE MOVE MAP VN 3 2 3 2" xfId="13465" xr:uid="{00000000-0005-0000-0000-0000BA390000}"/>
    <cellStyle name="T_2008 July Daily Prod plan (Rev 01)_NEW PLAN MACHINE MOVE MAP VN 3 2 3 2 2" xfId="19721" xr:uid="{00000000-0005-0000-0000-0000BB390000}"/>
    <cellStyle name="T_2008 July Daily Prod plan (Rev 01)_NEW PLAN MACHINE MOVE MAP VN 3 2 3 2 3" xfId="21418" xr:uid="{00000000-0005-0000-0000-0000BC390000}"/>
    <cellStyle name="T_2008 July Daily Prod plan (Rev 01)_NEW PLAN MACHINE MOVE MAP VN 3 2 3 2 4" xfId="37358" xr:uid="{00000000-0005-0000-0000-0000BD390000}"/>
    <cellStyle name="T_2008 July Daily Prod plan (Rev 01)_NEW PLAN MACHINE MOVE MAP VN 3 2 3 2 5" xfId="43780" xr:uid="{00000000-0005-0000-0000-0000BE390000}"/>
    <cellStyle name="T_2008 July Daily Prod plan (Rev 01)_NEW PLAN MACHINE MOVE MAP VN 3 2 3 2 6" xfId="49969" xr:uid="{00000000-0005-0000-0000-0000BF390000}"/>
    <cellStyle name="T_2008 July Daily Prod plan (Rev 01)_NEW PLAN MACHINE MOVE MAP VN 3 2 3 2 7" xfId="32355" xr:uid="{00000000-0005-0000-0000-0000C0390000}"/>
    <cellStyle name="T_2008 July Daily Prod plan (Rev 01)_NEW PLAN MACHINE MOVE MAP VN 3 2 3 3" xfId="24734" xr:uid="{00000000-0005-0000-0000-0000C1390000}"/>
    <cellStyle name="T_2008 July Daily Prod plan (Rev 01)_NEW PLAN MACHINE MOVE MAP VN 3 2 3 4" xfId="31680" xr:uid="{00000000-0005-0000-0000-0000C2390000}"/>
    <cellStyle name="T_2008 July Daily Prod plan (Rev 01)_NEW PLAN MACHINE MOVE MAP VN 3 2 3 5" xfId="34233" xr:uid="{00000000-0005-0000-0000-0000C3390000}"/>
    <cellStyle name="T_2008 July Daily Prod plan (Rev 01)_NEW PLAN MACHINE MOVE MAP VN 3 2 3 6" xfId="40659" xr:uid="{00000000-0005-0000-0000-0000C4390000}"/>
    <cellStyle name="T_2008 July Daily Prod plan (Rev 01)_NEW PLAN MACHINE MOVE MAP VN 3 2 3 7" xfId="49876" xr:uid="{00000000-0005-0000-0000-0000C5390000}"/>
    <cellStyle name="T_2008 July Daily Prod plan (Rev 01)_NEW PLAN MACHINE MOVE MAP VN 3 2 3 8" xfId="50885" xr:uid="{00000000-0005-0000-0000-0000C6390000}"/>
    <cellStyle name="T_2008 July Daily Prod plan (Rev 01)_NEW PLAN MACHINE MOVE MAP VN 3 2 4" xfId="8934" xr:uid="{00000000-0005-0000-0000-0000C7390000}"/>
    <cellStyle name="T_2008 July Daily Prod plan (Rev 01)_NEW PLAN MACHINE MOVE MAP VN 3 2 4 2" xfId="11900" xr:uid="{00000000-0005-0000-0000-0000C8390000}"/>
    <cellStyle name="T_2008 July Daily Prod plan (Rev 01)_NEW PLAN MACHINE MOVE MAP VN 3 2 4 2 2" xfId="20853" xr:uid="{00000000-0005-0000-0000-0000C9390000}"/>
    <cellStyle name="T_2008 July Daily Prod plan (Rev 01)_NEW PLAN MACHINE MOVE MAP VN 3 2 4 2 3" xfId="23885" xr:uid="{00000000-0005-0000-0000-0000CA390000}"/>
    <cellStyle name="T_2008 July Daily Prod plan (Rev 01)_NEW PLAN MACHINE MOVE MAP VN 3 2 4 2 4" xfId="35793" xr:uid="{00000000-0005-0000-0000-0000CB390000}"/>
    <cellStyle name="T_2008 July Daily Prod plan (Rev 01)_NEW PLAN MACHINE MOVE MAP VN 3 2 4 2 5" xfId="42216" xr:uid="{00000000-0005-0000-0000-0000CC390000}"/>
    <cellStyle name="T_2008 July Daily Prod plan (Rev 01)_NEW PLAN MACHINE MOVE MAP VN 3 2 4 2 6" xfId="48980" xr:uid="{00000000-0005-0000-0000-0000CD390000}"/>
    <cellStyle name="T_2008 July Daily Prod plan (Rev 01)_NEW PLAN MACHINE MOVE MAP VN 3 2 4 2 7" xfId="27949" xr:uid="{00000000-0005-0000-0000-0000CE390000}"/>
    <cellStyle name="T_2008 July Daily Prod plan (Rev 01)_NEW PLAN MACHINE MOVE MAP VN 3 2 4 3" xfId="12499" xr:uid="{00000000-0005-0000-0000-0000CF390000}"/>
    <cellStyle name="T_2008 July Daily Prod plan (Rev 01)_NEW PLAN MACHINE MOVE MAP VN 3 2 4 3 2" xfId="25199" xr:uid="{00000000-0005-0000-0000-0000D0390000}"/>
    <cellStyle name="T_2008 July Daily Prod plan (Rev 01)_NEW PLAN MACHINE MOVE MAP VN 3 2 4 3 3" xfId="20638" xr:uid="{00000000-0005-0000-0000-0000D1390000}"/>
    <cellStyle name="T_2008 July Daily Prod plan (Rev 01)_NEW PLAN MACHINE MOVE MAP VN 3 2 4 3 4" xfId="36392" xr:uid="{00000000-0005-0000-0000-0000D2390000}"/>
    <cellStyle name="T_2008 July Daily Prod plan (Rev 01)_NEW PLAN MACHINE MOVE MAP VN 3 2 4 3 5" xfId="42815" xr:uid="{00000000-0005-0000-0000-0000D3390000}"/>
    <cellStyle name="T_2008 July Daily Prod plan (Rev 01)_NEW PLAN MACHINE MOVE MAP VN 3 2 4 3 6" xfId="47714" xr:uid="{00000000-0005-0000-0000-0000D4390000}"/>
    <cellStyle name="T_2008 July Daily Prod plan (Rev 01)_NEW PLAN MACHINE MOVE MAP VN 3 2 4 3 7" xfId="32324" xr:uid="{00000000-0005-0000-0000-0000D5390000}"/>
    <cellStyle name="T_2008 July Daily Prod plan (Rev 01)_NEW PLAN MACHINE MOVE MAP VN 3 2 5" xfId="12620" xr:uid="{00000000-0005-0000-0000-0000D6390000}"/>
    <cellStyle name="T_2008 July Daily Prod plan (Rev 01)_NEW PLAN MACHINE MOVE MAP VN 3 2 5 2" xfId="23002" xr:uid="{00000000-0005-0000-0000-0000D7390000}"/>
    <cellStyle name="T_2008 July Daily Prod plan (Rev 01)_NEW PLAN MACHINE MOVE MAP VN 3 2 5 3" xfId="29550" xr:uid="{00000000-0005-0000-0000-0000D8390000}"/>
    <cellStyle name="T_2008 July Daily Prod plan (Rev 01)_NEW PLAN MACHINE MOVE MAP VN 3 2 5 4" xfId="36513" xr:uid="{00000000-0005-0000-0000-0000D9390000}"/>
    <cellStyle name="T_2008 July Daily Prod plan (Rev 01)_NEW PLAN MACHINE MOVE MAP VN 3 2 5 5" xfId="42936" xr:uid="{00000000-0005-0000-0000-0000DA390000}"/>
    <cellStyle name="T_2008 July Daily Prod plan (Rev 01)_NEW PLAN MACHINE MOVE MAP VN 3 2 5 6" xfId="39082" xr:uid="{00000000-0005-0000-0000-0000DB390000}"/>
    <cellStyle name="T_2008 July Daily Prod plan (Rev 01)_NEW PLAN MACHINE MOVE MAP VN 3 2 5 7" xfId="39316" xr:uid="{00000000-0005-0000-0000-0000DC390000}"/>
    <cellStyle name="T_2008 July Daily Prod plan (Rev 01)_NEW PLAN MACHINE MOVE MAP VN 3 2 6" xfId="16855" xr:uid="{00000000-0005-0000-0000-0000DD390000}"/>
    <cellStyle name="T_2008 July Daily Prod plan (Rev 01)_NEW PLAN MACHINE MOVE MAP VN 3 2 7" xfId="31039" xr:uid="{00000000-0005-0000-0000-0000DE390000}"/>
    <cellStyle name="T_2008 July Daily Prod plan (Rev 01)_NEW PLAN MACHINE MOVE MAP VN 3 2 8" xfId="29752" xr:uid="{00000000-0005-0000-0000-0000DF390000}"/>
    <cellStyle name="T_2008 July Daily Prod plan (Rev 01)_NEW PLAN MACHINE MOVE MAP VN 3 2 9" xfId="31480" xr:uid="{00000000-0005-0000-0000-0000E0390000}"/>
    <cellStyle name="T_Bao cao kttb milk yomilkYAO-mien bac" xfId="5000" xr:uid="{00000000-0005-0000-0000-0000E1390000}"/>
    <cellStyle name="T_Bao cao kttb milk yomilkYAO-mien bac 2" xfId="5925" xr:uid="{00000000-0005-0000-0000-0000E2390000}"/>
    <cellStyle name="T_Bao cao kttb milk yomilkYAO-mien bac 2 2" xfId="7144" xr:uid="{00000000-0005-0000-0000-0000E3390000}"/>
    <cellStyle name="T_Bao cao kttb milk yomilkYAO-mien bac 2 2 2" xfId="6556" xr:uid="{00000000-0005-0000-0000-0000E4390000}"/>
    <cellStyle name="T_Bao cao kttb milk yomilkYAO-mien bac 2 2 2 10" xfId="32136" xr:uid="{00000000-0005-0000-0000-0000E5390000}"/>
    <cellStyle name="T_Bao cao kttb milk yomilkYAO-mien bac 2 2 2 11" xfId="48094" xr:uid="{00000000-0005-0000-0000-0000E6390000}"/>
    <cellStyle name="T_Bao cao kttb milk yomilkYAO-mien bac 2 2 2 2" xfId="7654" xr:uid="{00000000-0005-0000-0000-0000E7390000}"/>
    <cellStyle name="T_Bao cao kttb milk yomilkYAO-mien bac 2 2 2 2 10" xfId="52335" xr:uid="{00000000-0005-0000-0000-0000E8390000}"/>
    <cellStyle name="T_Bao cao kttb milk yomilkYAO-mien bac 2 2 2 2 2" xfId="10889" xr:uid="{00000000-0005-0000-0000-0000E9390000}"/>
    <cellStyle name="T_Bao cao kttb milk yomilkYAO-mien bac 2 2 2 2 2 2" xfId="14011" xr:uid="{00000000-0005-0000-0000-0000EA390000}"/>
    <cellStyle name="T_Bao cao kttb milk yomilkYAO-mien bac 2 2 2 2 2 2 2" xfId="19124" xr:uid="{00000000-0005-0000-0000-0000EB390000}"/>
    <cellStyle name="T_Bao cao kttb milk yomilkYAO-mien bac 2 2 2 2 2 2 3" xfId="16681" xr:uid="{00000000-0005-0000-0000-0000EC390000}"/>
    <cellStyle name="T_Bao cao kttb milk yomilkYAO-mien bac 2 2 2 2 2 2 4" xfId="37904" xr:uid="{00000000-0005-0000-0000-0000ED390000}"/>
    <cellStyle name="T_Bao cao kttb milk yomilkYAO-mien bac 2 2 2 2 2 2 5" xfId="44326" xr:uid="{00000000-0005-0000-0000-0000EE390000}"/>
    <cellStyle name="T_Bao cao kttb milk yomilkYAO-mien bac 2 2 2 2 2 2 6" xfId="29113" xr:uid="{00000000-0005-0000-0000-0000EF390000}"/>
    <cellStyle name="T_Bao cao kttb milk yomilkYAO-mien bac 2 2 2 2 2 2 7" xfId="53958" xr:uid="{00000000-0005-0000-0000-0000F0390000}"/>
    <cellStyle name="T_Bao cao kttb milk yomilkYAO-mien bac 2 2 2 2 2 3" xfId="22040" xr:uid="{00000000-0005-0000-0000-0000F1390000}"/>
    <cellStyle name="T_Bao cao kttb milk yomilkYAO-mien bac 2 2 2 2 2 4" xfId="30592" xr:uid="{00000000-0005-0000-0000-0000F2390000}"/>
    <cellStyle name="T_Bao cao kttb milk yomilkYAO-mien bac 2 2 2 2 2 5" xfId="34782" xr:uid="{00000000-0005-0000-0000-0000F3390000}"/>
    <cellStyle name="T_Bao cao kttb milk yomilkYAO-mien bac 2 2 2 2 2 6" xfId="41207" xr:uid="{00000000-0005-0000-0000-0000F4390000}"/>
    <cellStyle name="T_Bao cao kttb milk yomilkYAO-mien bac 2 2 2 2 2 7" xfId="47941" xr:uid="{00000000-0005-0000-0000-0000F5390000}"/>
    <cellStyle name="T_Bao cao kttb milk yomilkYAO-mien bac 2 2 2 2 2 8" xfId="52103" xr:uid="{00000000-0005-0000-0000-0000F6390000}"/>
    <cellStyle name="T_Bao cao kttb milk yomilkYAO-mien bac 2 2 2 2 3" xfId="8300" xr:uid="{00000000-0005-0000-0000-0000F7390000}"/>
    <cellStyle name="T_Bao cao kttb milk yomilkYAO-mien bac 2 2 2 2 3 2" xfId="11527" xr:uid="{00000000-0005-0000-0000-0000F8390000}"/>
    <cellStyle name="T_Bao cao kttb milk yomilkYAO-mien bac 2 2 2 2 3 2 2" xfId="23825" xr:uid="{00000000-0005-0000-0000-0000F9390000}"/>
    <cellStyle name="T_Bao cao kttb milk yomilkYAO-mien bac 2 2 2 2 3 2 3" xfId="27679" xr:uid="{00000000-0005-0000-0000-0000FA390000}"/>
    <cellStyle name="T_Bao cao kttb milk yomilkYAO-mien bac 2 2 2 2 3 2 4" xfId="35420" xr:uid="{00000000-0005-0000-0000-0000FB390000}"/>
    <cellStyle name="T_Bao cao kttb milk yomilkYAO-mien bac 2 2 2 2 3 2 5" xfId="41843" xr:uid="{00000000-0005-0000-0000-0000FC390000}"/>
    <cellStyle name="T_Bao cao kttb milk yomilkYAO-mien bac 2 2 2 2 3 2 6" xfId="47211" xr:uid="{00000000-0005-0000-0000-0000FD390000}"/>
    <cellStyle name="T_Bao cao kttb milk yomilkYAO-mien bac 2 2 2 2 3 2 7" xfId="45870" xr:uid="{00000000-0005-0000-0000-0000FE390000}"/>
    <cellStyle name="T_Bao cao kttb milk yomilkYAO-mien bac 2 2 2 2 3 3" xfId="12741" xr:uid="{00000000-0005-0000-0000-0000FF390000}"/>
    <cellStyle name="T_Bao cao kttb milk yomilkYAO-mien bac 2 2 2 2 3 3 2" xfId="23838" xr:uid="{00000000-0005-0000-0000-0000003A0000}"/>
    <cellStyle name="T_Bao cao kttb milk yomilkYAO-mien bac 2 2 2 2 3 3 3" xfId="19997" xr:uid="{00000000-0005-0000-0000-0000013A0000}"/>
    <cellStyle name="T_Bao cao kttb milk yomilkYAO-mien bac 2 2 2 2 3 3 4" xfId="36634" xr:uid="{00000000-0005-0000-0000-0000023A0000}"/>
    <cellStyle name="T_Bao cao kttb milk yomilkYAO-mien bac 2 2 2 2 3 3 5" xfId="43057" xr:uid="{00000000-0005-0000-0000-0000033A0000}"/>
    <cellStyle name="T_Bao cao kttb milk yomilkYAO-mien bac 2 2 2 2 3 3 6" xfId="45783" xr:uid="{00000000-0005-0000-0000-0000043A0000}"/>
    <cellStyle name="T_Bao cao kttb milk yomilkYAO-mien bac 2 2 2 2 3 3 7" xfId="24748" xr:uid="{00000000-0005-0000-0000-0000053A0000}"/>
    <cellStyle name="T_Bao cao kttb milk yomilkYAO-mien bac 2 2 2 2 4" xfId="8556" xr:uid="{00000000-0005-0000-0000-0000063A0000}"/>
    <cellStyle name="T_Bao cao kttb milk yomilkYAO-mien bac 2 2 2 2 4 2" xfId="25146" xr:uid="{00000000-0005-0000-0000-0000073A0000}"/>
    <cellStyle name="T_Bao cao kttb milk yomilkYAO-mien bac 2 2 2 2 4 3" xfId="26985" xr:uid="{00000000-0005-0000-0000-0000083A0000}"/>
    <cellStyle name="T_Bao cao kttb milk yomilkYAO-mien bac 2 2 2 2 4 4" xfId="32515" xr:uid="{00000000-0005-0000-0000-0000093A0000}"/>
    <cellStyle name="T_Bao cao kttb milk yomilkYAO-mien bac 2 2 2 2 4 5" xfId="38950" xr:uid="{00000000-0005-0000-0000-00000A3A0000}"/>
    <cellStyle name="T_Bao cao kttb milk yomilkYAO-mien bac 2 2 2 2 4 6" xfId="17148" xr:uid="{00000000-0005-0000-0000-00000B3A0000}"/>
    <cellStyle name="T_Bao cao kttb milk yomilkYAO-mien bac 2 2 2 2 4 7" xfId="45273" xr:uid="{00000000-0005-0000-0000-00000C3A0000}"/>
    <cellStyle name="T_Bao cao kttb milk yomilkYAO-mien bac 2 2 2 2 5" xfId="21374" xr:uid="{00000000-0005-0000-0000-00000D3A0000}"/>
    <cellStyle name="T_Bao cao kttb milk yomilkYAO-mien bac 2 2 2 2 6" xfId="24297" xr:uid="{00000000-0005-0000-0000-00000E3A0000}"/>
    <cellStyle name="T_Bao cao kttb milk yomilkYAO-mien bac 2 2 2 2 7" xfId="30836" xr:uid="{00000000-0005-0000-0000-00000F3A0000}"/>
    <cellStyle name="T_Bao cao kttb milk yomilkYAO-mien bac 2 2 2 2 8" xfId="31085" xr:uid="{00000000-0005-0000-0000-0000103A0000}"/>
    <cellStyle name="T_Bao cao kttb milk yomilkYAO-mien bac 2 2 2 2 9" xfId="48837" xr:uid="{00000000-0005-0000-0000-0000113A0000}"/>
    <cellStyle name="T_Bao cao kttb milk yomilkYAO-mien bac 2 2 2 3" xfId="10338" xr:uid="{00000000-0005-0000-0000-0000123A0000}"/>
    <cellStyle name="T_Bao cao kttb milk yomilkYAO-mien bac 2 2 2 3 2" xfId="13463" xr:uid="{00000000-0005-0000-0000-0000133A0000}"/>
    <cellStyle name="T_Bao cao kttb milk yomilkYAO-mien bac 2 2 2 3 2 2" xfId="24685" xr:uid="{00000000-0005-0000-0000-0000143A0000}"/>
    <cellStyle name="T_Bao cao kttb milk yomilkYAO-mien bac 2 2 2 3 2 3" xfId="17891" xr:uid="{00000000-0005-0000-0000-0000153A0000}"/>
    <cellStyle name="T_Bao cao kttb milk yomilkYAO-mien bac 2 2 2 3 2 4" xfId="37356" xr:uid="{00000000-0005-0000-0000-0000163A0000}"/>
    <cellStyle name="T_Bao cao kttb milk yomilkYAO-mien bac 2 2 2 3 2 5" xfId="43778" xr:uid="{00000000-0005-0000-0000-0000173A0000}"/>
    <cellStyle name="T_Bao cao kttb milk yomilkYAO-mien bac 2 2 2 3 2 6" xfId="49046" xr:uid="{00000000-0005-0000-0000-0000183A0000}"/>
    <cellStyle name="T_Bao cao kttb milk yomilkYAO-mien bac 2 2 2 3 2 7" xfId="46045" xr:uid="{00000000-0005-0000-0000-0000193A0000}"/>
    <cellStyle name="T_Bao cao kttb milk yomilkYAO-mien bac 2 2 2 3 3" xfId="22910" xr:uid="{00000000-0005-0000-0000-00001A3A0000}"/>
    <cellStyle name="T_Bao cao kttb milk yomilkYAO-mien bac 2 2 2 3 4" xfId="29504" xr:uid="{00000000-0005-0000-0000-00001B3A0000}"/>
    <cellStyle name="T_Bao cao kttb milk yomilkYAO-mien bac 2 2 2 3 5" xfId="34231" xr:uid="{00000000-0005-0000-0000-00001C3A0000}"/>
    <cellStyle name="T_Bao cao kttb milk yomilkYAO-mien bac 2 2 2 3 6" xfId="40657" xr:uid="{00000000-0005-0000-0000-00001D3A0000}"/>
    <cellStyle name="T_Bao cao kttb milk yomilkYAO-mien bac 2 2 2 3 7" xfId="25795" xr:uid="{00000000-0005-0000-0000-00001E3A0000}"/>
    <cellStyle name="T_Bao cao kttb milk yomilkYAO-mien bac 2 2 2 3 8" xfId="53330" xr:uid="{00000000-0005-0000-0000-00001F3A0000}"/>
    <cellStyle name="T_Bao cao kttb milk yomilkYAO-mien bac 2 2 2 4" xfId="8936" xr:uid="{00000000-0005-0000-0000-0000203A0000}"/>
    <cellStyle name="T_Bao cao kttb milk yomilkYAO-mien bac 2 2 2 4 2" xfId="11902" xr:uid="{00000000-0005-0000-0000-0000213A0000}"/>
    <cellStyle name="T_Bao cao kttb milk yomilkYAO-mien bac 2 2 2 4 2 2" xfId="17556" xr:uid="{00000000-0005-0000-0000-0000223A0000}"/>
    <cellStyle name="T_Bao cao kttb milk yomilkYAO-mien bac 2 2 2 4 2 3" xfId="16872" xr:uid="{00000000-0005-0000-0000-0000233A0000}"/>
    <cellStyle name="T_Bao cao kttb milk yomilkYAO-mien bac 2 2 2 4 2 4" xfId="35795" xr:uid="{00000000-0005-0000-0000-0000243A0000}"/>
    <cellStyle name="T_Bao cao kttb milk yomilkYAO-mien bac 2 2 2 4 2 5" xfId="42218" xr:uid="{00000000-0005-0000-0000-0000253A0000}"/>
    <cellStyle name="T_Bao cao kttb milk yomilkYAO-mien bac 2 2 2 4 2 6" xfId="26399" xr:uid="{00000000-0005-0000-0000-0000263A0000}"/>
    <cellStyle name="T_Bao cao kttb milk yomilkYAO-mien bac 2 2 2 4 2 7" xfId="45426" xr:uid="{00000000-0005-0000-0000-0000273A0000}"/>
    <cellStyle name="T_Bao cao kttb milk yomilkYAO-mien bac 2 2 2 4 3" xfId="9064" xr:uid="{00000000-0005-0000-0000-0000283A0000}"/>
    <cellStyle name="T_Bao cao kttb milk yomilkYAO-mien bac 2 2 2 4 3 2" xfId="24616" xr:uid="{00000000-0005-0000-0000-0000293A0000}"/>
    <cellStyle name="T_Bao cao kttb milk yomilkYAO-mien bac 2 2 2 4 3 3" xfId="24729" xr:uid="{00000000-0005-0000-0000-00002A3A0000}"/>
    <cellStyle name="T_Bao cao kttb milk yomilkYAO-mien bac 2 2 2 4 3 4" xfId="32989" xr:uid="{00000000-0005-0000-0000-00002B3A0000}"/>
    <cellStyle name="T_Bao cao kttb milk yomilkYAO-mien bac 2 2 2 4 3 5" xfId="39419" xr:uid="{00000000-0005-0000-0000-00002C3A0000}"/>
    <cellStyle name="T_Bao cao kttb milk yomilkYAO-mien bac 2 2 2 4 3 6" xfId="32885" xr:uid="{00000000-0005-0000-0000-00002D3A0000}"/>
    <cellStyle name="T_Bao cao kttb milk yomilkYAO-mien bac 2 2 2 4 3 7" xfId="53597" xr:uid="{00000000-0005-0000-0000-00002E3A0000}"/>
    <cellStyle name="T_Bao cao kttb milk yomilkYAO-mien bac 2 2 2 5" xfId="13214" xr:uid="{00000000-0005-0000-0000-00002F3A0000}"/>
    <cellStyle name="T_Bao cao kttb milk yomilkYAO-mien bac 2 2 2 5 2" xfId="23499" xr:uid="{00000000-0005-0000-0000-0000303A0000}"/>
    <cellStyle name="T_Bao cao kttb milk yomilkYAO-mien bac 2 2 2 5 3" xfId="24528" xr:uid="{00000000-0005-0000-0000-0000313A0000}"/>
    <cellStyle name="T_Bao cao kttb milk yomilkYAO-mien bac 2 2 2 5 4" xfId="37107" xr:uid="{00000000-0005-0000-0000-0000323A0000}"/>
    <cellStyle name="T_Bao cao kttb milk yomilkYAO-mien bac 2 2 2 5 5" xfId="43529" xr:uid="{00000000-0005-0000-0000-0000333A0000}"/>
    <cellStyle name="T_Bao cao kttb milk yomilkYAO-mien bac 2 2 2 5 6" xfId="50395" xr:uid="{00000000-0005-0000-0000-0000343A0000}"/>
    <cellStyle name="T_Bao cao kttb milk yomilkYAO-mien bac 2 2 2 5 7" xfId="29677" xr:uid="{00000000-0005-0000-0000-0000353A0000}"/>
    <cellStyle name="T_Bao cao kttb milk yomilkYAO-mien bac 2 2 2 6" xfId="20068" xr:uid="{00000000-0005-0000-0000-0000363A0000}"/>
    <cellStyle name="T_Bao cao kttb milk yomilkYAO-mien bac 2 2 2 7" xfId="29325" xr:uid="{00000000-0005-0000-0000-0000373A0000}"/>
    <cellStyle name="T_Bao cao kttb milk yomilkYAO-mien bac 2 2 2 8" xfId="26118" xr:uid="{00000000-0005-0000-0000-0000383A0000}"/>
    <cellStyle name="T_Bao cao kttb milk yomilkYAO-mien bac 2 2 2 9" xfId="30805" xr:uid="{00000000-0005-0000-0000-0000393A0000}"/>
    <cellStyle name="T_Bao cao kttb milk yomilkYAO-mien bac 3" xfId="6943" xr:uid="{00000000-0005-0000-0000-00003A3A0000}"/>
    <cellStyle name="T_Bao cao kttb milk yomilkYAO-mien bac 3 2" xfId="6412" xr:uid="{00000000-0005-0000-0000-00003B3A0000}"/>
    <cellStyle name="T_Bao cao kttb milk yomilkYAO-mien bac 3 2 10" xfId="47570" xr:uid="{00000000-0005-0000-0000-00003C3A0000}"/>
    <cellStyle name="T_Bao cao kttb milk yomilkYAO-mien bac 3 2 11" xfId="39834" xr:uid="{00000000-0005-0000-0000-00003D3A0000}"/>
    <cellStyle name="T_Bao cao kttb milk yomilkYAO-mien bac 3 2 2" xfId="7511" xr:uid="{00000000-0005-0000-0000-00003E3A0000}"/>
    <cellStyle name="T_Bao cao kttb milk yomilkYAO-mien bac 3 2 2 10" xfId="50856" xr:uid="{00000000-0005-0000-0000-00003F3A0000}"/>
    <cellStyle name="T_Bao cao kttb milk yomilkYAO-mien bac 3 2 2 2" xfId="10749" xr:uid="{00000000-0005-0000-0000-0000403A0000}"/>
    <cellStyle name="T_Bao cao kttb milk yomilkYAO-mien bac 3 2 2 2 2" xfId="13871" xr:uid="{00000000-0005-0000-0000-0000413A0000}"/>
    <cellStyle name="T_Bao cao kttb milk yomilkYAO-mien bac 3 2 2 2 2 2" xfId="20351" xr:uid="{00000000-0005-0000-0000-0000423A0000}"/>
    <cellStyle name="T_Bao cao kttb milk yomilkYAO-mien bac 3 2 2 2 2 3" xfId="15633" xr:uid="{00000000-0005-0000-0000-0000433A0000}"/>
    <cellStyle name="T_Bao cao kttb milk yomilkYAO-mien bac 3 2 2 2 2 4" xfId="37764" xr:uid="{00000000-0005-0000-0000-0000443A0000}"/>
    <cellStyle name="T_Bao cao kttb milk yomilkYAO-mien bac 3 2 2 2 2 5" xfId="44186" xr:uid="{00000000-0005-0000-0000-0000453A0000}"/>
    <cellStyle name="T_Bao cao kttb milk yomilkYAO-mien bac 3 2 2 2 2 6" xfId="39233" xr:uid="{00000000-0005-0000-0000-0000463A0000}"/>
    <cellStyle name="T_Bao cao kttb milk yomilkYAO-mien bac 3 2 2 2 2 7" xfId="53818" xr:uid="{00000000-0005-0000-0000-0000473A0000}"/>
    <cellStyle name="T_Bao cao kttb milk yomilkYAO-mien bac 3 2 2 2 3" xfId="23684" xr:uid="{00000000-0005-0000-0000-0000483A0000}"/>
    <cellStyle name="T_Bao cao kttb milk yomilkYAO-mien bac 3 2 2 2 4" xfId="26530" xr:uid="{00000000-0005-0000-0000-0000493A0000}"/>
    <cellStyle name="T_Bao cao kttb milk yomilkYAO-mien bac 3 2 2 2 5" xfId="34642" xr:uid="{00000000-0005-0000-0000-00004A3A0000}"/>
    <cellStyle name="T_Bao cao kttb milk yomilkYAO-mien bac 3 2 2 2 6" xfId="41067" xr:uid="{00000000-0005-0000-0000-00004B3A0000}"/>
    <cellStyle name="T_Bao cao kttb milk yomilkYAO-mien bac 3 2 2 2 7" xfId="28536" xr:uid="{00000000-0005-0000-0000-00004C3A0000}"/>
    <cellStyle name="T_Bao cao kttb milk yomilkYAO-mien bac 3 2 2 2 8" xfId="47505" xr:uid="{00000000-0005-0000-0000-00004D3A0000}"/>
    <cellStyle name="T_Bao cao kttb milk yomilkYAO-mien bac 3 2 2 3" xfId="9319" xr:uid="{00000000-0005-0000-0000-00004E3A0000}"/>
    <cellStyle name="T_Bao cao kttb milk yomilkYAO-mien bac 3 2 2 3 2" xfId="12044" xr:uid="{00000000-0005-0000-0000-00004F3A0000}"/>
    <cellStyle name="T_Bao cao kttb milk yomilkYAO-mien bac 3 2 2 3 2 2" xfId="18511" xr:uid="{00000000-0005-0000-0000-0000503A0000}"/>
    <cellStyle name="T_Bao cao kttb milk yomilkYAO-mien bac 3 2 2 3 2 3" xfId="16708" xr:uid="{00000000-0005-0000-0000-0000513A0000}"/>
    <cellStyle name="T_Bao cao kttb milk yomilkYAO-mien bac 3 2 2 3 2 4" xfId="35937" xr:uid="{00000000-0005-0000-0000-0000523A0000}"/>
    <cellStyle name="T_Bao cao kttb milk yomilkYAO-mien bac 3 2 2 3 2 5" xfId="42360" xr:uid="{00000000-0005-0000-0000-0000533A0000}"/>
    <cellStyle name="T_Bao cao kttb milk yomilkYAO-mien bac 3 2 2 3 2 6" xfId="48832" xr:uid="{00000000-0005-0000-0000-0000543A0000}"/>
    <cellStyle name="T_Bao cao kttb milk yomilkYAO-mien bac 3 2 2 3 2 7" xfId="50837" xr:uid="{00000000-0005-0000-0000-0000553A0000}"/>
    <cellStyle name="T_Bao cao kttb milk yomilkYAO-mien bac 3 2 2 3 3" xfId="12582" xr:uid="{00000000-0005-0000-0000-0000563A0000}"/>
    <cellStyle name="T_Bao cao kttb milk yomilkYAO-mien bac 3 2 2 3 3 2" xfId="21525" xr:uid="{00000000-0005-0000-0000-0000573A0000}"/>
    <cellStyle name="T_Bao cao kttb milk yomilkYAO-mien bac 3 2 2 3 3 3" xfId="16149" xr:uid="{00000000-0005-0000-0000-0000583A0000}"/>
    <cellStyle name="T_Bao cao kttb milk yomilkYAO-mien bac 3 2 2 3 3 4" xfId="36475" xr:uid="{00000000-0005-0000-0000-0000593A0000}"/>
    <cellStyle name="T_Bao cao kttb milk yomilkYAO-mien bac 3 2 2 3 3 5" xfId="42898" xr:uid="{00000000-0005-0000-0000-00005A3A0000}"/>
    <cellStyle name="T_Bao cao kttb milk yomilkYAO-mien bac 3 2 2 3 3 6" xfId="47670" xr:uid="{00000000-0005-0000-0000-00005B3A0000}"/>
    <cellStyle name="T_Bao cao kttb milk yomilkYAO-mien bac 3 2 2 3 3 7" xfId="28649" xr:uid="{00000000-0005-0000-0000-00005C3A0000}"/>
    <cellStyle name="T_Bao cao kttb milk yomilkYAO-mien bac 3 2 2 4" xfId="12260" xr:uid="{00000000-0005-0000-0000-00005D3A0000}"/>
    <cellStyle name="T_Bao cao kttb milk yomilkYAO-mien bac 3 2 2 4 2" xfId="23584" xr:uid="{00000000-0005-0000-0000-00005E3A0000}"/>
    <cellStyle name="T_Bao cao kttb milk yomilkYAO-mien bac 3 2 2 4 3" xfId="21969" xr:uid="{00000000-0005-0000-0000-00005F3A0000}"/>
    <cellStyle name="T_Bao cao kttb milk yomilkYAO-mien bac 3 2 2 4 4" xfId="36153" xr:uid="{00000000-0005-0000-0000-0000603A0000}"/>
    <cellStyle name="T_Bao cao kttb milk yomilkYAO-mien bac 3 2 2 4 5" xfId="42576" xr:uid="{00000000-0005-0000-0000-0000613A0000}"/>
    <cellStyle name="T_Bao cao kttb milk yomilkYAO-mien bac 3 2 2 4 6" xfId="49013" xr:uid="{00000000-0005-0000-0000-0000623A0000}"/>
    <cellStyle name="T_Bao cao kttb milk yomilkYAO-mien bac 3 2 2 4 7" xfId="49394" xr:uid="{00000000-0005-0000-0000-0000633A0000}"/>
    <cellStyle name="T_Bao cao kttb milk yomilkYAO-mien bac 3 2 2 5" xfId="14714" xr:uid="{00000000-0005-0000-0000-0000643A0000}"/>
    <cellStyle name="T_Bao cao kttb milk yomilkYAO-mien bac 3 2 2 6" xfId="19854" xr:uid="{00000000-0005-0000-0000-0000653A0000}"/>
    <cellStyle name="T_Bao cao kttb milk yomilkYAO-mien bac 3 2 2 7" xfId="15761" xr:uid="{00000000-0005-0000-0000-0000663A0000}"/>
    <cellStyle name="T_Bao cao kttb milk yomilkYAO-mien bac 3 2 2 8" xfId="27939" xr:uid="{00000000-0005-0000-0000-0000673A0000}"/>
    <cellStyle name="T_Bao cao kttb milk yomilkYAO-mien bac 3 2 2 9" xfId="45846" xr:uid="{00000000-0005-0000-0000-0000683A0000}"/>
    <cellStyle name="T_Bao cao kttb milk yomilkYAO-mien bac 3 2 3" xfId="10201" xr:uid="{00000000-0005-0000-0000-0000693A0000}"/>
    <cellStyle name="T_Bao cao kttb milk yomilkYAO-mien bac 3 2 3 2" xfId="9216" xr:uid="{00000000-0005-0000-0000-00006A3A0000}"/>
    <cellStyle name="T_Bao cao kttb milk yomilkYAO-mien bac 3 2 3 2 2" xfId="18299" xr:uid="{00000000-0005-0000-0000-00006B3A0000}"/>
    <cellStyle name="T_Bao cao kttb milk yomilkYAO-mien bac 3 2 3 2 3" xfId="26108" xr:uid="{00000000-0005-0000-0000-00006C3A0000}"/>
    <cellStyle name="T_Bao cao kttb milk yomilkYAO-mien bac 3 2 3 2 4" xfId="33141" xr:uid="{00000000-0005-0000-0000-00006D3A0000}"/>
    <cellStyle name="T_Bao cao kttb milk yomilkYAO-mien bac 3 2 3 2 5" xfId="39571" xr:uid="{00000000-0005-0000-0000-00006E3A0000}"/>
    <cellStyle name="T_Bao cao kttb milk yomilkYAO-mien bac 3 2 3 2 6" xfId="46007" xr:uid="{00000000-0005-0000-0000-00006F3A0000}"/>
    <cellStyle name="T_Bao cao kttb milk yomilkYAO-mien bac 3 2 3 2 7" xfId="52665" xr:uid="{00000000-0005-0000-0000-0000703A0000}"/>
    <cellStyle name="T_Bao cao kttb milk yomilkYAO-mien bac 3 2 3 3" xfId="16210" xr:uid="{00000000-0005-0000-0000-0000713A0000}"/>
    <cellStyle name="T_Bao cao kttb milk yomilkYAO-mien bac 3 2 3 4" xfId="19425" xr:uid="{00000000-0005-0000-0000-0000723A0000}"/>
    <cellStyle name="T_Bao cao kttb milk yomilkYAO-mien bac 3 2 3 5" xfId="34094" xr:uid="{00000000-0005-0000-0000-0000733A0000}"/>
    <cellStyle name="T_Bao cao kttb milk yomilkYAO-mien bac 3 2 3 6" xfId="40520" xr:uid="{00000000-0005-0000-0000-0000743A0000}"/>
    <cellStyle name="T_Bao cao kttb milk yomilkYAO-mien bac 3 2 3 7" xfId="48946" xr:uid="{00000000-0005-0000-0000-0000753A0000}"/>
    <cellStyle name="T_Bao cao kttb milk yomilkYAO-mien bac 3 2 3 8" xfId="45246" xr:uid="{00000000-0005-0000-0000-0000763A0000}"/>
    <cellStyle name="T_Bao cao kttb milk yomilkYAO-mien bac 3 2 4" xfId="9519" xr:uid="{00000000-0005-0000-0000-0000773A0000}"/>
    <cellStyle name="T_Bao cao kttb milk yomilkYAO-mien bac 3 2 4 2" xfId="12169" xr:uid="{00000000-0005-0000-0000-0000783A0000}"/>
    <cellStyle name="T_Bao cao kttb milk yomilkYAO-mien bac 3 2 4 2 2" xfId="17217" xr:uid="{00000000-0005-0000-0000-0000793A0000}"/>
    <cellStyle name="T_Bao cao kttb milk yomilkYAO-mien bac 3 2 4 2 3" xfId="29136" xr:uid="{00000000-0005-0000-0000-00007A3A0000}"/>
    <cellStyle name="T_Bao cao kttb milk yomilkYAO-mien bac 3 2 4 2 4" xfId="36062" xr:uid="{00000000-0005-0000-0000-00007B3A0000}"/>
    <cellStyle name="T_Bao cao kttb milk yomilkYAO-mien bac 3 2 4 2 5" xfId="42485" xr:uid="{00000000-0005-0000-0000-00007C3A0000}"/>
    <cellStyle name="T_Bao cao kttb milk yomilkYAO-mien bac 3 2 4 2 6" xfId="19544" xr:uid="{00000000-0005-0000-0000-00007D3A0000}"/>
    <cellStyle name="T_Bao cao kttb milk yomilkYAO-mien bac 3 2 4 2 7" xfId="48003" xr:uid="{00000000-0005-0000-0000-00007E3A0000}"/>
    <cellStyle name="T_Bao cao kttb milk yomilkYAO-mien bac 3 2 4 3" xfId="9545" xr:uid="{00000000-0005-0000-0000-00007F3A0000}"/>
    <cellStyle name="T_Bao cao kttb milk yomilkYAO-mien bac 3 2 4 3 2" xfId="22726" xr:uid="{00000000-0005-0000-0000-0000803A0000}"/>
    <cellStyle name="T_Bao cao kttb milk yomilkYAO-mien bac 3 2 4 3 3" xfId="27378" xr:uid="{00000000-0005-0000-0000-0000813A0000}"/>
    <cellStyle name="T_Bao cao kttb milk yomilkYAO-mien bac 3 2 4 3 4" xfId="33443" xr:uid="{00000000-0005-0000-0000-0000823A0000}"/>
    <cellStyle name="T_Bao cao kttb milk yomilkYAO-mien bac 3 2 4 3 5" xfId="39870" xr:uid="{00000000-0005-0000-0000-0000833A0000}"/>
    <cellStyle name="T_Bao cao kttb milk yomilkYAO-mien bac 3 2 4 3 6" xfId="46652" xr:uid="{00000000-0005-0000-0000-0000843A0000}"/>
    <cellStyle name="T_Bao cao kttb milk yomilkYAO-mien bac 3 2 4 3 7" xfId="52035" xr:uid="{00000000-0005-0000-0000-0000853A0000}"/>
    <cellStyle name="T_Bao cao kttb milk yomilkYAO-mien bac 3 2 5" xfId="9928" xr:uid="{00000000-0005-0000-0000-0000863A0000}"/>
    <cellStyle name="T_Bao cao kttb milk yomilkYAO-mien bac 3 2 5 2" xfId="21673" xr:uid="{00000000-0005-0000-0000-0000873A0000}"/>
    <cellStyle name="T_Bao cao kttb milk yomilkYAO-mien bac 3 2 5 3" xfId="14429" xr:uid="{00000000-0005-0000-0000-0000883A0000}"/>
    <cellStyle name="T_Bao cao kttb milk yomilkYAO-mien bac 3 2 5 4" xfId="33822" xr:uid="{00000000-0005-0000-0000-0000893A0000}"/>
    <cellStyle name="T_Bao cao kttb milk yomilkYAO-mien bac 3 2 5 5" xfId="40250" xr:uid="{00000000-0005-0000-0000-00008A3A0000}"/>
    <cellStyle name="T_Bao cao kttb milk yomilkYAO-mien bac 3 2 5 6" xfId="49365" xr:uid="{00000000-0005-0000-0000-00008B3A0000}"/>
    <cellStyle name="T_Bao cao kttb milk yomilkYAO-mien bac 3 2 5 7" xfId="53547" xr:uid="{00000000-0005-0000-0000-00008C3A0000}"/>
    <cellStyle name="T_Bao cao kttb milk yomilkYAO-mien bac 3 2 6" xfId="15191" xr:uid="{00000000-0005-0000-0000-00008D3A0000}"/>
    <cellStyle name="T_Bao cao kttb milk yomilkYAO-mien bac 3 2 7" xfId="26448" xr:uid="{00000000-0005-0000-0000-00008E3A0000}"/>
    <cellStyle name="T_Bao cao kttb milk yomilkYAO-mien bac 3 2 8" xfId="30559" xr:uid="{00000000-0005-0000-0000-00008F3A0000}"/>
    <cellStyle name="T_Bao cao kttb milk yomilkYAO-mien bac 3 2 9" xfId="26593" xr:uid="{00000000-0005-0000-0000-0000903A0000}"/>
    <cellStyle name="T_Bao cao kttb milk yomilkYAO-mien bac_2008 HVN Production plan (7th Sep,07)" xfId="5001" xr:uid="{00000000-0005-0000-0000-0000913A0000}"/>
    <cellStyle name="T_Bao cao kttb milk yomilkYAO-mien bac_2008 HVN Production plan (7th Sep,07) 2" xfId="5926" xr:uid="{00000000-0005-0000-0000-0000923A0000}"/>
    <cellStyle name="T_Bao cao kttb milk yomilkYAO-mien bac_2008 HVN Production plan (7th Sep,07) 2 2" xfId="7145" xr:uid="{00000000-0005-0000-0000-0000933A0000}"/>
    <cellStyle name="T_Bao cao kttb milk yomilkYAO-mien bac_2008 HVN Production plan (7th Sep,07) 2 2 2" xfId="6555" xr:uid="{00000000-0005-0000-0000-0000943A0000}"/>
    <cellStyle name="T_Bao cao kttb milk yomilkYAO-mien bac_2008 HVN Production plan (7th Sep,07) 2 2 2 10" xfId="49384" xr:uid="{00000000-0005-0000-0000-0000953A0000}"/>
    <cellStyle name="T_Bao cao kttb milk yomilkYAO-mien bac_2008 HVN Production plan (7th Sep,07) 2 2 2 11" xfId="38723" xr:uid="{00000000-0005-0000-0000-0000963A0000}"/>
    <cellStyle name="T_Bao cao kttb milk yomilkYAO-mien bac_2008 HVN Production plan (7th Sep,07) 2 2 2 2" xfId="7653" xr:uid="{00000000-0005-0000-0000-0000973A0000}"/>
    <cellStyle name="T_Bao cao kttb milk yomilkYAO-mien bac_2008 HVN Production plan (7th Sep,07) 2 2 2 2 10" xfId="51438" xr:uid="{00000000-0005-0000-0000-0000983A0000}"/>
    <cellStyle name="T_Bao cao kttb milk yomilkYAO-mien bac_2008 HVN Production plan (7th Sep,07) 2 2 2 2 2" xfId="10888" xr:uid="{00000000-0005-0000-0000-0000993A0000}"/>
    <cellStyle name="T_Bao cao kttb milk yomilkYAO-mien bac_2008 HVN Production plan (7th Sep,07) 2 2 2 2 2 2" xfId="14010" xr:uid="{00000000-0005-0000-0000-00009A3A0000}"/>
    <cellStyle name="T_Bao cao kttb milk yomilkYAO-mien bac_2008 HVN Production plan (7th Sep,07) 2 2 2 2 2 2 2" xfId="18520" xr:uid="{00000000-0005-0000-0000-00009B3A0000}"/>
    <cellStyle name="T_Bao cao kttb milk yomilkYAO-mien bac_2008 HVN Production plan (7th Sep,07) 2 2 2 2 2 2 3" xfId="24713" xr:uid="{00000000-0005-0000-0000-00009C3A0000}"/>
    <cellStyle name="T_Bao cao kttb milk yomilkYAO-mien bac_2008 HVN Production plan (7th Sep,07) 2 2 2 2 2 2 4" xfId="37903" xr:uid="{00000000-0005-0000-0000-00009D3A0000}"/>
    <cellStyle name="T_Bao cao kttb milk yomilkYAO-mien bac_2008 HVN Production plan (7th Sep,07) 2 2 2 2 2 2 5" xfId="44325" xr:uid="{00000000-0005-0000-0000-00009E3A0000}"/>
    <cellStyle name="T_Bao cao kttb milk yomilkYAO-mien bac_2008 HVN Production plan (7th Sep,07) 2 2 2 2 2 2 6" xfId="21709" xr:uid="{00000000-0005-0000-0000-00009F3A0000}"/>
    <cellStyle name="T_Bao cao kttb milk yomilkYAO-mien bac_2008 HVN Production plan (7th Sep,07) 2 2 2 2 2 2 7" xfId="53957" xr:uid="{00000000-0005-0000-0000-0000A03A0000}"/>
    <cellStyle name="T_Bao cao kttb milk yomilkYAO-mien bac_2008 HVN Production plan (7th Sep,07) 2 2 2 2 2 3" xfId="18051" xr:uid="{00000000-0005-0000-0000-0000A13A0000}"/>
    <cellStyle name="T_Bao cao kttb milk yomilkYAO-mien bac_2008 HVN Production plan (7th Sep,07) 2 2 2 2 2 4" xfId="17672" xr:uid="{00000000-0005-0000-0000-0000A23A0000}"/>
    <cellStyle name="T_Bao cao kttb milk yomilkYAO-mien bac_2008 HVN Production plan (7th Sep,07) 2 2 2 2 2 5" xfId="34781" xr:uid="{00000000-0005-0000-0000-0000A33A0000}"/>
    <cellStyle name="T_Bao cao kttb milk yomilkYAO-mien bac_2008 HVN Production plan (7th Sep,07) 2 2 2 2 2 6" xfId="41206" xr:uid="{00000000-0005-0000-0000-0000A43A0000}"/>
    <cellStyle name="T_Bao cao kttb milk yomilkYAO-mien bac_2008 HVN Production plan (7th Sep,07) 2 2 2 2 2 7" xfId="38548" xr:uid="{00000000-0005-0000-0000-0000A53A0000}"/>
    <cellStyle name="T_Bao cao kttb milk yomilkYAO-mien bac_2008 HVN Production plan (7th Sep,07) 2 2 2 2 2 8" xfId="53605" xr:uid="{00000000-0005-0000-0000-0000A63A0000}"/>
    <cellStyle name="T_Bao cao kttb milk yomilkYAO-mien bac_2008 HVN Production plan (7th Sep,07) 2 2 2 2 3" xfId="8301" xr:uid="{00000000-0005-0000-0000-0000A73A0000}"/>
    <cellStyle name="T_Bao cao kttb milk yomilkYAO-mien bac_2008 HVN Production plan (7th Sep,07) 2 2 2 2 3 2" xfId="11528" xr:uid="{00000000-0005-0000-0000-0000A83A0000}"/>
    <cellStyle name="T_Bao cao kttb milk yomilkYAO-mien bac_2008 HVN Production plan (7th Sep,07) 2 2 2 2 3 2 2" xfId="19583" xr:uid="{00000000-0005-0000-0000-0000A93A0000}"/>
    <cellStyle name="T_Bao cao kttb milk yomilkYAO-mien bac_2008 HVN Production plan (7th Sep,07) 2 2 2 2 3 2 3" xfId="30795" xr:uid="{00000000-0005-0000-0000-0000AA3A0000}"/>
    <cellStyle name="T_Bao cao kttb milk yomilkYAO-mien bac_2008 HVN Production plan (7th Sep,07) 2 2 2 2 3 2 4" xfId="35421" xr:uid="{00000000-0005-0000-0000-0000AB3A0000}"/>
    <cellStyle name="T_Bao cao kttb milk yomilkYAO-mien bac_2008 HVN Production plan (7th Sep,07) 2 2 2 2 3 2 5" xfId="41844" xr:uid="{00000000-0005-0000-0000-0000AC3A0000}"/>
    <cellStyle name="T_Bao cao kttb milk yomilkYAO-mien bac_2008 HVN Production plan (7th Sep,07) 2 2 2 2 3 2 6" xfId="26664" xr:uid="{00000000-0005-0000-0000-0000AD3A0000}"/>
    <cellStyle name="T_Bao cao kttb milk yomilkYAO-mien bac_2008 HVN Production plan (7th Sep,07) 2 2 2 2 3 2 7" xfId="50952" xr:uid="{00000000-0005-0000-0000-0000AE3A0000}"/>
    <cellStyle name="T_Bao cao kttb milk yomilkYAO-mien bac_2008 HVN Production plan (7th Sep,07) 2 2 2 2 3 3" xfId="12405" xr:uid="{00000000-0005-0000-0000-0000AF3A0000}"/>
    <cellStyle name="T_Bao cao kttb milk yomilkYAO-mien bac_2008 HVN Production plan (7th Sep,07) 2 2 2 2 3 3 2" xfId="23046" xr:uid="{00000000-0005-0000-0000-0000B03A0000}"/>
    <cellStyle name="T_Bao cao kttb milk yomilkYAO-mien bac_2008 HVN Production plan (7th Sep,07) 2 2 2 2 3 3 3" xfId="19295" xr:uid="{00000000-0005-0000-0000-0000B13A0000}"/>
    <cellStyle name="T_Bao cao kttb milk yomilkYAO-mien bac_2008 HVN Production plan (7th Sep,07) 2 2 2 2 3 3 4" xfId="36298" xr:uid="{00000000-0005-0000-0000-0000B23A0000}"/>
    <cellStyle name="T_Bao cao kttb milk yomilkYAO-mien bac_2008 HVN Production plan (7th Sep,07) 2 2 2 2 3 3 5" xfId="42721" xr:uid="{00000000-0005-0000-0000-0000B33A0000}"/>
    <cellStyle name="T_Bao cao kttb milk yomilkYAO-mien bac_2008 HVN Production plan (7th Sep,07) 2 2 2 2 3 3 6" xfId="45098" xr:uid="{00000000-0005-0000-0000-0000B43A0000}"/>
    <cellStyle name="T_Bao cao kttb milk yomilkYAO-mien bac_2008 HVN Production plan (7th Sep,07) 2 2 2 2 3 3 7" xfId="50108" xr:uid="{00000000-0005-0000-0000-0000B53A0000}"/>
    <cellStyle name="T_Bao cao kttb milk yomilkYAO-mien bac_2008 HVN Production plan (7th Sep,07) 2 2 2 2 4" xfId="12281" xr:uid="{00000000-0005-0000-0000-0000B63A0000}"/>
    <cellStyle name="T_Bao cao kttb milk yomilkYAO-mien bac_2008 HVN Production plan (7th Sep,07) 2 2 2 2 4 2" xfId="18799" xr:uid="{00000000-0005-0000-0000-0000B73A0000}"/>
    <cellStyle name="T_Bao cao kttb milk yomilkYAO-mien bac_2008 HVN Production plan (7th Sep,07) 2 2 2 2 4 3" xfId="17814" xr:uid="{00000000-0005-0000-0000-0000B83A0000}"/>
    <cellStyle name="T_Bao cao kttb milk yomilkYAO-mien bac_2008 HVN Production plan (7th Sep,07) 2 2 2 2 4 4" xfId="36174" xr:uid="{00000000-0005-0000-0000-0000B93A0000}"/>
    <cellStyle name="T_Bao cao kttb milk yomilkYAO-mien bac_2008 HVN Production plan (7th Sep,07) 2 2 2 2 4 5" xfId="42597" xr:uid="{00000000-0005-0000-0000-0000BA3A0000}"/>
    <cellStyle name="T_Bao cao kttb milk yomilkYAO-mien bac_2008 HVN Production plan (7th Sep,07) 2 2 2 2 4 6" xfId="49776" xr:uid="{00000000-0005-0000-0000-0000BB3A0000}"/>
    <cellStyle name="T_Bao cao kttb milk yomilkYAO-mien bac_2008 HVN Production plan (7th Sep,07) 2 2 2 2 4 7" xfId="38491" xr:uid="{00000000-0005-0000-0000-0000BC3A0000}"/>
    <cellStyle name="T_Bao cao kttb milk yomilkYAO-mien bac_2008 HVN Production plan (7th Sep,07) 2 2 2 2 5" xfId="17779" xr:uid="{00000000-0005-0000-0000-0000BD3A0000}"/>
    <cellStyle name="T_Bao cao kttb milk yomilkYAO-mien bac_2008 HVN Production plan (7th Sep,07) 2 2 2 2 6" xfId="28262" xr:uid="{00000000-0005-0000-0000-0000BE3A0000}"/>
    <cellStyle name="T_Bao cao kttb milk yomilkYAO-mien bac_2008 HVN Production plan (7th Sep,07) 2 2 2 2 7" xfId="27314" xr:uid="{00000000-0005-0000-0000-0000BF3A0000}"/>
    <cellStyle name="T_Bao cao kttb milk yomilkYAO-mien bac_2008 HVN Production plan (7th Sep,07) 2 2 2 2 8" xfId="31694" xr:uid="{00000000-0005-0000-0000-0000C03A0000}"/>
    <cellStyle name="T_Bao cao kttb milk yomilkYAO-mien bac_2008 HVN Production plan (7th Sep,07) 2 2 2 2 9" xfId="49619" xr:uid="{00000000-0005-0000-0000-0000C13A0000}"/>
    <cellStyle name="T_Bao cao kttb milk yomilkYAO-mien bac_2008 HVN Production plan (7th Sep,07) 2 2 2 3" xfId="10337" xr:uid="{00000000-0005-0000-0000-0000C23A0000}"/>
    <cellStyle name="T_Bao cao kttb milk yomilkYAO-mien bac_2008 HVN Production plan (7th Sep,07) 2 2 2 3 2" xfId="13462" xr:uid="{00000000-0005-0000-0000-0000C33A0000}"/>
    <cellStyle name="T_Bao cao kttb milk yomilkYAO-mien bac_2008 HVN Production plan (7th Sep,07) 2 2 2 3 2 2" xfId="23007" xr:uid="{00000000-0005-0000-0000-0000C43A0000}"/>
    <cellStyle name="T_Bao cao kttb milk yomilkYAO-mien bac_2008 HVN Production plan (7th Sep,07) 2 2 2 3 2 3" xfId="15634" xr:uid="{00000000-0005-0000-0000-0000C53A0000}"/>
    <cellStyle name="T_Bao cao kttb milk yomilkYAO-mien bac_2008 HVN Production plan (7th Sep,07) 2 2 2 3 2 4" xfId="37355" xr:uid="{00000000-0005-0000-0000-0000C63A0000}"/>
    <cellStyle name="T_Bao cao kttb milk yomilkYAO-mien bac_2008 HVN Production plan (7th Sep,07) 2 2 2 3 2 5" xfId="43777" xr:uid="{00000000-0005-0000-0000-0000C73A0000}"/>
    <cellStyle name="T_Bao cao kttb milk yomilkYAO-mien bac_2008 HVN Production plan (7th Sep,07) 2 2 2 3 2 6" xfId="49061" xr:uid="{00000000-0005-0000-0000-0000C83A0000}"/>
    <cellStyle name="T_Bao cao kttb milk yomilkYAO-mien bac_2008 HVN Production plan (7th Sep,07) 2 2 2 3 2 7" xfId="45821" xr:uid="{00000000-0005-0000-0000-0000C93A0000}"/>
    <cellStyle name="T_Bao cao kttb milk yomilkYAO-mien bac_2008 HVN Production plan (7th Sep,07) 2 2 2 3 3" xfId="16631" xr:uid="{00000000-0005-0000-0000-0000CA3A0000}"/>
    <cellStyle name="T_Bao cao kttb milk yomilkYAO-mien bac_2008 HVN Production plan (7th Sep,07) 2 2 2 3 4" xfId="30004" xr:uid="{00000000-0005-0000-0000-0000CB3A0000}"/>
    <cellStyle name="T_Bao cao kttb milk yomilkYAO-mien bac_2008 HVN Production plan (7th Sep,07) 2 2 2 3 5" xfId="34230" xr:uid="{00000000-0005-0000-0000-0000CC3A0000}"/>
    <cellStyle name="T_Bao cao kttb milk yomilkYAO-mien bac_2008 HVN Production plan (7th Sep,07) 2 2 2 3 6" xfId="40656" xr:uid="{00000000-0005-0000-0000-0000CD3A0000}"/>
    <cellStyle name="T_Bao cao kttb milk yomilkYAO-mien bac_2008 HVN Production plan (7th Sep,07) 2 2 2 3 7" xfId="25817" xr:uid="{00000000-0005-0000-0000-0000CE3A0000}"/>
    <cellStyle name="T_Bao cao kttb milk yomilkYAO-mien bac_2008 HVN Production plan (7th Sep,07) 2 2 2 3 8" xfId="51060" xr:uid="{00000000-0005-0000-0000-0000CF3A0000}"/>
    <cellStyle name="T_Bao cao kttb milk yomilkYAO-mien bac_2008 HVN Production plan (7th Sep,07) 2 2 2 4" xfId="9466" xr:uid="{00000000-0005-0000-0000-0000D03A0000}"/>
    <cellStyle name="T_Bao cao kttb milk yomilkYAO-mien bac_2008 HVN Production plan (7th Sep,07) 2 2 2 4 2" xfId="12119" xr:uid="{00000000-0005-0000-0000-0000D13A0000}"/>
    <cellStyle name="T_Bao cao kttb milk yomilkYAO-mien bac_2008 HVN Production plan (7th Sep,07) 2 2 2 4 2 2" xfId="16092" xr:uid="{00000000-0005-0000-0000-0000D23A0000}"/>
    <cellStyle name="T_Bao cao kttb milk yomilkYAO-mien bac_2008 HVN Production plan (7th Sep,07) 2 2 2 4 2 3" xfId="26577" xr:uid="{00000000-0005-0000-0000-0000D33A0000}"/>
    <cellStyle name="T_Bao cao kttb milk yomilkYAO-mien bac_2008 HVN Production plan (7th Sep,07) 2 2 2 4 2 4" xfId="36012" xr:uid="{00000000-0005-0000-0000-0000D43A0000}"/>
    <cellStyle name="T_Bao cao kttb milk yomilkYAO-mien bac_2008 HVN Production plan (7th Sep,07) 2 2 2 4 2 5" xfId="42435" xr:uid="{00000000-0005-0000-0000-0000D53A0000}"/>
    <cellStyle name="T_Bao cao kttb milk yomilkYAO-mien bac_2008 HVN Production plan (7th Sep,07) 2 2 2 4 2 6" xfId="49552" xr:uid="{00000000-0005-0000-0000-0000D63A0000}"/>
    <cellStyle name="T_Bao cao kttb milk yomilkYAO-mien bac_2008 HVN Production plan (7th Sep,07) 2 2 2 4 2 7" xfId="48492" xr:uid="{00000000-0005-0000-0000-0000D73A0000}"/>
    <cellStyle name="T_Bao cao kttb milk yomilkYAO-mien bac_2008 HVN Production plan (7th Sep,07) 2 2 2 4 3" xfId="9903" xr:uid="{00000000-0005-0000-0000-0000D83A0000}"/>
    <cellStyle name="T_Bao cao kttb milk yomilkYAO-mien bac_2008 HVN Production plan (7th Sep,07) 2 2 2 4 3 2" xfId="17897" xr:uid="{00000000-0005-0000-0000-0000D93A0000}"/>
    <cellStyle name="T_Bao cao kttb milk yomilkYAO-mien bac_2008 HVN Production plan (7th Sep,07) 2 2 2 4 3 3" xfId="27757" xr:uid="{00000000-0005-0000-0000-0000DA3A0000}"/>
    <cellStyle name="T_Bao cao kttb milk yomilkYAO-mien bac_2008 HVN Production plan (7th Sep,07) 2 2 2 4 3 4" xfId="33797" xr:uid="{00000000-0005-0000-0000-0000DB3A0000}"/>
    <cellStyle name="T_Bao cao kttb milk yomilkYAO-mien bac_2008 HVN Production plan (7th Sep,07) 2 2 2 4 3 5" xfId="40225" xr:uid="{00000000-0005-0000-0000-0000DC3A0000}"/>
    <cellStyle name="T_Bao cao kttb milk yomilkYAO-mien bac_2008 HVN Production plan (7th Sep,07) 2 2 2 4 3 6" xfId="32875" xr:uid="{00000000-0005-0000-0000-0000DD3A0000}"/>
    <cellStyle name="T_Bao cao kttb milk yomilkYAO-mien bac_2008 HVN Production plan (7th Sep,07) 2 2 2 4 3 7" xfId="52643" xr:uid="{00000000-0005-0000-0000-0000DE3A0000}"/>
    <cellStyle name="T_Bao cao kttb milk yomilkYAO-mien bac_2008 HVN Production plan (7th Sep,07) 2 2 2 5" xfId="13380" xr:uid="{00000000-0005-0000-0000-0000DF3A0000}"/>
    <cellStyle name="T_Bao cao kttb milk yomilkYAO-mien bac_2008 HVN Production plan (7th Sep,07) 2 2 2 5 2" xfId="24782" xr:uid="{00000000-0005-0000-0000-0000E03A0000}"/>
    <cellStyle name="T_Bao cao kttb milk yomilkYAO-mien bac_2008 HVN Production plan (7th Sep,07) 2 2 2 5 3" xfId="18123" xr:uid="{00000000-0005-0000-0000-0000E13A0000}"/>
    <cellStyle name="T_Bao cao kttb milk yomilkYAO-mien bac_2008 HVN Production plan (7th Sep,07) 2 2 2 5 4" xfId="37273" xr:uid="{00000000-0005-0000-0000-0000E23A0000}"/>
    <cellStyle name="T_Bao cao kttb milk yomilkYAO-mien bac_2008 HVN Production plan (7th Sep,07) 2 2 2 5 5" xfId="43695" xr:uid="{00000000-0005-0000-0000-0000E33A0000}"/>
    <cellStyle name="T_Bao cao kttb milk yomilkYAO-mien bac_2008 HVN Production plan (7th Sep,07) 2 2 2 5 6" xfId="45416" xr:uid="{00000000-0005-0000-0000-0000E43A0000}"/>
    <cellStyle name="T_Bao cao kttb milk yomilkYAO-mien bac_2008 HVN Production plan (7th Sep,07) 2 2 2 5 7" xfId="39769" xr:uid="{00000000-0005-0000-0000-0000E53A0000}"/>
    <cellStyle name="T_Bao cao kttb milk yomilkYAO-mien bac_2008 HVN Production plan (7th Sep,07) 2 2 2 6" xfId="23647" xr:uid="{00000000-0005-0000-0000-0000E63A0000}"/>
    <cellStyle name="T_Bao cao kttb milk yomilkYAO-mien bac_2008 HVN Production plan (7th Sep,07) 2 2 2 7" xfId="26074" xr:uid="{00000000-0005-0000-0000-0000E73A0000}"/>
    <cellStyle name="T_Bao cao kttb milk yomilkYAO-mien bac_2008 HVN Production plan (7th Sep,07) 2 2 2 8" xfId="29942" xr:uid="{00000000-0005-0000-0000-0000E83A0000}"/>
    <cellStyle name="T_Bao cao kttb milk yomilkYAO-mien bac_2008 HVN Production plan (7th Sep,07) 2 2 2 9" xfId="25899" xr:uid="{00000000-0005-0000-0000-0000E93A0000}"/>
    <cellStyle name="T_Bao cao kttb milk yomilkYAO-mien bac_2008 HVN Production plan (7th Sep,07) 3" xfId="6944" xr:uid="{00000000-0005-0000-0000-0000EA3A0000}"/>
    <cellStyle name="T_Bao cao kttb milk yomilkYAO-mien bac_2008 HVN Production plan (7th Sep,07) 3 2" xfId="6642" xr:uid="{00000000-0005-0000-0000-0000EB3A0000}"/>
    <cellStyle name="T_Bao cao kttb milk yomilkYAO-mien bac_2008 HVN Production plan (7th Sep,07) 3 2 10" xfId="48025" xr:uid="{00000000-0005-0000-0000-0000EC3A0000}"/>
    <cellStyle name="T_Bao cao kttb milk yomilkYAO-mien bac_2008 HVN Production plan (7th Sep,07) 3 2 11" xfId="51899" xr:uid="{00000000-0005-0000-0000-0000ED3A0000}"/>
    <cellStyle name="T_Bao cao kttb milk yomilkYAO-mien bac_2008 HVN Production plan (7th Sep,07) 3 2 2" xfId="7740" xr:uid="{00000000-0005-0000-0000-0000EE3A0000}"/>
    <cellStyle name="T_Bao cao kttb milk yomilkYAO-mien bac_2008 HVN Production plan (7th Sep,07) 3 2 2 10" xfId="45252" xr:uid="{00000000-0005-0000-0000-0000EF3A0000}"/>
    <cellStyle name="T_Bao cao kttb milk yomilkYAO-mien bac_2008 HVN Production plan (7th Sep,07) 3 2 2 2" xfId="10975" xr:uid="{00000000-0005-0000-0000-0000F03A0000}"/>
    <cellStyle name="T_Bao cao kttb milk yomilkYAO-mien bac_2008 HVN Production plan (7th Sep,07) 3 2 2 2 2" xfId="14097" xr:uid="{00000000-0005-0000-0000-0000F13A0000}"/>
    <cellStyle name="T_Bao cao kttb milk yomilkYAO-mien bac_2008 HVN Production plan (7th Sep,07) 3 2 2 2 2 2" xfId="20157" xr:uid="{00000000-0005-0000-0000-0000F23A0000}"/>
    <cellStyle name="T_Bao cao kttb milk yomilkYAO-mien bac_2008 HVN Production plan (7th Sep,07) 3 2 2 2 2 3" xfId="24172" xr:uid="{00000000-0005-0000-0000-0000F33A0000}"/>
    <cellStyle name="T_Bao cao kttb milk yomilkYAO-mien bac_2008 HVN Production plan (7th Sep,07) 3 2 2 2 2 4" xfId="37990" xr:uid="{00000000-0005-0000-0000-0000F43A0000}"/>
    <cellStyle name="T_Bao cao kttb milk yomilkYAO-mien bac_2008 HVN Production plan (7th Sep,07) 3 2 2 2 2 5" xfId="44412" xr:uid="{00000000-0005-0000-0000-0000F53A0000}"/>
    <cellStyle name="T_Bao cao kttb milk yomilkYAO-mien bac_2008 HVN Production plan (7th Sep,07) 3 2 2 2 2 6" xfId="49451" xr:uid="{00000000-0005-0000-0000-0000F63A0000}"/>
    <cellStyle name="T_Bao cao kttb milk yomilkYAO-mien bac_2008 HVN Production plan (7th Sep,07) 3 2 2 2 2 7" xfId="54044" xr:uid="{00000000-0005-0000-0000-0000F73A0000}"/>
    <cellStyle name="T_Bao cao kttb milk yomilkYAO-mien bac_2008 HVN Production plan (7th Sep,07) 3 2 2 2 3" xfId="21407" xr:uid="{00000000-0005-0000-0000-0000F83A0000}"/>
    <cellStyle name="T_Bao cao kttb milk yomilkYAO-mien bac_2008 HVN Production plan (7th Sep,07) 3 2 2 2 4" xfId="27981" xr:uid="{00000000-0005-0000-0000-0000F93A0000}"/>
    <cellStyle name="T_Bao cao kttb milk yomilkYAO-mien bac_2008 HVN Production plan (7th Sep,07) 3 2 2 2 5" xfId="34868" xr:uid="{00000000-0005-0000-0000-0000FA3A0000}"/>
    <cellStyle name="T_Bao cao kttb milk yomilkYAO-mien bac_2008 HVN Production plan (7th Sep,07) 3 2 2 2 6" xfId="41293" xr:uid="{00000000-0005-0000-0000-0000FB3A0000}"/>
    <cellStyle name="T_Bao cao kttb milk yomilkYAO-mien bac_2008 HVN Production plan (7th Sep,07) 3 2 2 2 7" xfId="18105" xr:uid="{00000000-0005-0000-0000-0000FC3A0000}"/>
    <cellStyle name="T_Bao cao kttb milk yomilkYAO-mien bac_2008 HVN Production plan (7th Sep,07) 3 2 2 2 8" xfId="52735" xr:uid="{00000000-0005-0000-0000-0000FD3A0000}"/>
    <cellStyle name="T_Bao cao kttb milk yomilkYAO-mien bac_2008 HVN Production plan (7th Sep,07) 3 2 2 3" xfId="8223" xr:uid="{00000000-0005-0000-0000-0000FE3A0000}"/>
    <cellStyle name="T_Bao cao kttb milk yomilkYAO-mien bac_2008 HVN Production plan (7th Sep,07) 3 2 2 3 2" xfId="11451" xr:uid="{00000000-0005-0000-0000-0000FF3A0000}"/>
    <cellStyle name="T_Bao cao kttb milk yomilkYAO-mien bac_2008 HVN Production plan (7th Sep,07) 3 2 2 3 2 2" xfId="19034" xr:uid="{00000000-0005-0000-0000-0000003B0000}"/>
    <cellStyle name="T_Bao cao kttb milk yomilkYAO-mien bac_2008 HVN Production plan (7th Sep,07) 3 2 2 3 2 3" xfId="24997" xr:uid="{00000000-0005-0000-0000-0000013B0000}"/>
    <cellStyle name="T_Bao cao kttb milk yomilkYAO-mien bac_2008 HVN Production plan (7th Sep,07) 3 2 2 3 2 4" xfId="35344" xr:uid="{00000000-0005-0000-0000-0000023B0000}"/>
    <cellStyle name="T_Bao cao kttb milk yomilkYAO-mien bac_2008 HVN Production plan (7th Sep,07) 3 2 2 3 2 5" xfId="41767" xr:uid="{00000000-0005-0000-0000-0000033B0000}"/>
    <cellStyle name="T_Bao cao kttb milk yomilkYAO-mien bac_2008 HVN Production plan (7th Sep,07) 3 2 2 3 2 6" xfId="48153" xr:uid="{00000000-0005-0000-0000-0000043B0000}"/>
    <cellStyle name="T_Bao cao kttb milk yomilkYAO-mien bac_2008 HVN Production plan (7th Sep,07) 3 2 2 3 2 7" xfId="52679" xr:uid="{00000000-0005-0000-0000-0000053B0000}"/>
    <cellStyle name="T_Bao cao kttb milk yomilkYAO-mien bac_2008 HVN Production plan (7th Sep,07) 3 2 2 3 3" xfId="9658" xr:uid="{00000000-0005-0000-0000-0000063B0000}"/>
    <cellStyle name="T_Bao cao kttb milk yomilkYAO-mien bac_2008 HVN Production plan (7th Sep,07) 3 2 2 3 3 2" xfId="18153" xr:uid="{00000000-0005-0000-0000-0000073B0000}"/>
    <cellStyle name="T_Bao cao kttb milk yomilkYAO-mien bac_2008 HVN Production plan (7th Sep,07) 3 2 2 3 3 3" xfId="26266" xr:uid="{00000000-0005-0000-0000-0000083B0000}"/>
    <cellStyle name="T_Bao cao kttb milk yomilkYAO-mien bac_2008 HVN Production plan (7th Sep,07) 3 2 2 3 3 4" xfId="33556" xr:uid="{00000000-0005-0000-0000-0000093B0000}"/>
    <cellStyle name="T_Bao cao kttb milk yomilkYAO-mien bac_2008 HVN Production plan (7th Sep,07) 3 2 2 3 3 5" xfId="39983" xr:uid="{00000000-0005-0000-0000-00000A3B0000}"/>
    <cellStyle name="T_Bao cao kttb milk yomilkYAO-mien bac_2008 HVN Production plan (7th Sep,07) 3 2 2 3 3 6" xfId="29711" xr:uid="{00000000-0005-0000-0000-00000B3B0000}"/>
    <cellStyle name="T_Bao cao kttb milk yomilkYAO-mien bac_2008 HVN Production plan (7th Sep,07) 3 2 2 3 3 7" xfId="45244" xr:uid="{00000000-0005-0000-0000-00000C3B0000}"/>
    <cellStyle name="T_Bao cao kttb milk yomilkYAO-mien bac_2008 HVN Production plan (7th Sep,07) 3 2 2 4" xfId="8479" xr:uid="{00000000-0005-0000-0000-00000D3B0000}"/>
    <cellStyle name="T_Bao cao kttb milk yomilkYAO-mien bac_2008 HVN Production plan (7th Sep,07) 3 2 2 4 2" xfId="21788" xr:uid="{00000000-0005-0000-0000-00000E3B0000}"/>
    <cellStyle name="T_Bao cao kttb milk yomilkYAO-mien bac_2008 HVN Production plan (7th Sep,07) 3 2 2 4 3" xfId="27852" xr:uid="{00000000-0005-0000-0000-00000F3B0000}"/>
    <cellStyle name="T_Bao cao kttb milk yomilkYAO-mien bac_2008 HVN Production plan (7th Sep,07) 3 2 2 4 4" xfId="32438" xr:uid="{00000000-0005-0000-0000-0000103B0000}"/>
    <cellStyle name="T_Bao cao kttb milk yomilkYAO-mien bac_2008 HVN Production plan (7th Sep,07) 3 2 2 4 5" xfId="38873" xr:uid="{00000000-0005-0000-0000-0000113B0000}"/>
    <cellStyle name="T_Bao cao kttb milk yomilkYAO-mien bac_2008 HVN Production plan (7th Sep,07) 3 2 2 4 6" xfId="40059" xr:uid="{00000000-0005-0000-0000-0000123B0000}"/>
    <cellStyle name="T_Bao cao kttb milk yomilkYAO-mien bac_2008 HVN Production plan (7th Sep,07) 3 2 2 4 7" xfId="51420" xr:uid="{00000000-0005-0000-0000-0000133B0000}"/>
    <cellStyle name="T_Bao cao kttb milk yomilkYAO-mien bac_2008 HVN Production plan (7th Sep,07) 3 2 2 5" xfId="18649" xr:uid="{00000000-0005-0000-0000-0000143B0000}"/>
    <cellStyle name="T_Bao cao kttb milk yomilkYAO-mien bac_2008 HVN Production plan (7th Sep,07) 3 2 2 6" xfId="29362" xr:uid="{00000000-0005-0000-0000-0000153B0000}"/>
    <cellStyle name="T_Bao cao kttb milk yomilkYAO-mien bac_2008 HVN Production plan (7th Sep,07) 3 2 2 7" xfId="25712" xr:uid="{00000000-0005-0000-0000-0000163B0000}"/>
    <cellStyle name="T_Bao cao kttb milk yomilkYAO-mien bac_2008 HVN Production plan (7th Sep,07) 3 2 2 8" xfId="30385" xr:uid="{00000000-0005-0000-0000-0000173B0000}"/>
    <cellStyle name="T_Bao cao kttb milk yomilkYAO-mien bac_2008 HVN Production plan (7th Sep,07) 3 2 2 9" xfId="47341" xr:uid="{00000000-0005-0000-0000-0000183B0000}"/>
    <cellStyle name="T_Bao cao kttb milk yomilkYAO-mien bac_2008 HVN Production plan (7th Sep,07) 3 2 3" xfId="10424" xr:uid="{00000000-0005-0000-0000-0000193B0000}"/>
    <cellStyle name="T_Bao cao kttb milk yomilkYAO-mien bac_2008 HVN Production plan (7th Sep,07) 3 2 3 2" xfId="13549" xr:uid="{00000000-0005-0000-0000-00001A3B0000}"/>
    <cellStyle name="T_Bao cao kttb milk yomilkYAO-mien bac_2008 HVN Production plan (7th Sep,07) 3 2 3 2 2" xfId="24233" xr:uid="{00000000-0005-0000-0000-00001B3B0000}"/>
    <cellStyle name="T_Bao cao kttb milk yomilkYAO-mien bac_2008 HVN Production plan (7th Sep,07) 3 2 3 2 3" xfId="19973" xr:uid="{00000000-0005-0000-0000-00001C3B0000}"/>
    <cellStyle name="T_Bao cao kttb milk yomilkYAO-mien bac_2008 HVN Production plan (7th Sep,07) 3 2 3 2 4" xfId="37442" xr:uid="{00000000-0005-0000-0000-00001D3B0000}"/>
    <cellStyle name="T_Bao cao kttb milk yomilkYAO-mien bac_2008 HVN Production plan (7th Sep,07) 3 2 3 2 5" xfId="43864" xr:uid="{00000000-0005-0000-0000-00001E3B0000}"/>
    <cellStyle name="T_Bao cao kttb milk yomilkYAO-mien bac_2008 HVN Production plan (7th Sep,07) 3 2 3 2 6" xfId="45713" xr:uid="{00000000-0005-0000-0000-00001F3B0000}"/>
    <cellStyle name="T_Bao cao kttb milk yomilkYAO-mien bac_2008 HVN Production plan (7th Sep,07) 3 2 3 2 7" xfId="47811" xr:uid="{00000000-0005-0000-0000-0000203B0000}"/>
    <cellStyle name="T_Bao cao kttb milk yomilkYAO-mien bac_2008 HVN Production plan (7th Sep,07) 3 2 3 3" xfId="22324" xr:uid="{00000000-0005-0000-0000-0000213B0000}"/>
    <cellStyle name="T_Bao cao kttb milk yomilkYAO-mien bac_2008 HVN Production plan (7th Sep,07) 3 2 3 4" xfId="17419" xr:uid="{00000000-0005-0000-0000-0000223B0000}"/>
    <cellStyle name="T_Bao cao kttb milk yomilkYAO-mien bac_2008 HVN Production plan (7th Sep,07) 3 2 3 5" xfId="34317" xr:uid="{00000000-0005-0000-0000-0000233B0000}"/>
    <cellStyle name="T_Bao cao kttb milk yomilkYAO-mien bac_2008 HVN Production plan (7th Sep,07) 3 2 3 6" xfId="40743" xr:uid="{00000000-0005-0000-0000-0000243B0000}"/>
    <cellStyle name="T_Bao cao kttb milk yomilkYAO-mien bac_2008 HVN Production plan (7th Sep,07) 3 2 3 7" xfId="48830" xr:uid="{00000000-0005-0000-0000-0000253B0000}"/>
    <cellStyle name="T_Bao cao kttb milk yomilkYAO-mien bac_2008 HVN Production plan (7th Sep,07) 3 2 3 8" xfId="52060" xr:uid="{00000000-0005-0000-0000-0000263B0000}"/>
    <cellStyle name="T_Bao cao kttb milk yomilkYAO-mien bac_2008 HVN Production plan (7th Sep,07) 3 2 4" xfId="8868" xr:uid="{00000000-0005-0000-0000-0000273B0000}"/>
    <cellStyle name="T_Bao cao kttb milk yomilkYAO-mien bac_2008 HVN Production plan (7th Sep,07) 3 2 4 2" xfId="11835" xr:uid="{00000000-0005-0000-0000-0000283B0000}"/>
    <cellStyle name="T_Bao cao kttb milk yomilkYAO-mien bac_2008 HVN Production plan (7th Sep,07) 3 2 4 2 2" xfId="22386" xr:uid="{00000000-0005-0000-0000-0000293B0000}"/>
    <cellStyle name="T_Bao cao kttb milk yomilkYAO-mien bac_2008 HVN Production plan (7th Sep,07) 3 2 4 2 3" xfId="24522" xr:uid="{00000000-0005-0000-0000-00002A3B0000}"/>
    <cellStyle name="T_Bao cao kttb milk yomilkYAO-mien bac_2008 HVN Production plan (7th Sep,07) 3 2 4 2 4" xfId="35728" xr:uid="{00000000-0005-0000-0000-00002B3B0000}"/>
    <cellStyle name="T_Bao cao kttb milk yomilkYAO-mien bac_2008 HVN Production plan (7th Sep,07) 3 2 4 2 5" xfId="42151" xr:uid="{00000000-0005-0000-0000-00002C3B0000}"/>
    <cellStyle name="T_Bao cao kttb milk yomilkYAO-mien bac_2008 HVN Production plan (7th Sep,07) 3 2 4 2 6" xfId="48381" xr:uid="{00000000-0005-0000-0000-00002D3B0000}"/>
    <cellStyle name="T_Bao cao kttb milk yomilkYAO-mien bac_2008 HVN Production plan (7th Sep,07) 3 2 4 2 7" xfId="45756" xr:uid="{00000000-0005-0000-0000-00002E3B0000}"/>
    <cellStyle name="T_Bao cao kttb milk yomilkYAO-mien bac_2008 HVN Production plan (7th Sep,07) 3 2 4 3" xfId="10009" xr:uid="{00000000-0005-0000-0000-00002F3B0000}"/>
    <cellStyle name="T_Bao cao kttb milk yomilkYAO-mien bac_2008 HVN Production plan (7th Sep,07) 3 2 4 3 2" xfId="25283" xr:uid="{00000000-0005-0000-0000-0000303B0000}"/>
    <cellStyle name="T_Bao cao kttb milk yomilkYAO-mien bac_2008 HVN Production plan (7th Sep,07) 3 2 4 3 3" xfId="20052" xr:uid="{00000000-0005-0000-0000-0000313B0000}"/>
    <cellStyle name="T_Bao cao kttb milk yomilkYAO-mien bac_2008 HVN Production plan (7th Sep,07) 3 2 4 3 4" xfId="33902" xr:uid="{00000000-0005-0000-0000-0000323B0000}"/>
    <cellStyle name="T_Bao cao kttb milk yomilkYAO-mien bac_2008 HVN Production plan (7th Sep,07) 3 2 4 3 5" xfId="40329" xr:uid="{00000000-0005-0000-0000-0000333B0000}"/>
    <cellStyle name="T_Bao cao kttb milk yomilkYAO-mien bac_2008 HVN Production plan (7th Sep,07) 3 2 4 3 6" xfId="31775" xr:uid="{00000000-0005-0000-0000-0000343B0000}"/>
    <cellStyle name="T_Bao cao kttb milk yomilkYAO-mien bac_2008 HVN Production plan (7th Sep,07) 3 2 4 3 7" xfId="49382" xr:uid="{00000000-0005-0000-0000-0000353B0000}"/>
    <cellStyle name="T_Bao cao kttb milk yomilkYAO-mien bac_2008 HVN Production plan (7th Sep,07) 3 2 5" xfId="13281" xr:uid="{00000000-0005-0000-0000-0000363B0000}"/>
    <cellStyle name="T_Bao cao kttb milk yomilkYAO-mien bac_2008 HVN Production plan (7th Sep,07) 3 2 5 2" xfId="23853" xr:uid="{00000000-0005-0000-0000-0000373B0000}"/>
    <cellStyle name="T_Bao cao kttb milk yomilkYAO-mien bac_2008 HVN Production plan (7th Sep,07) 3 2 5 3" xfId="15589" xr:uid="{00000000-0005-0000-0000-0000383B0000}"/>
    <cellStyle name="T_Bao cao kttb milk yomilkYAO-mien bac_2008 HVN Production plan (7th Sep,07) 3 2 5 4" xfId="37174" xr:uid="{00000000-0005-0000-0000-0000393B0000}"/>
    <cellStyle name="T_Bao cao kttb milk yomilkYAO-mien bac_2008 HVN Production plan (7th Sep,07) 3 2 5 5" xfId="43596" xr:uid="{00000000-0005-0000-0000-00003A3B0000}"/>
    <cellStyle name="T_Bao cao kttb milk yomilkYAO-mien bac_2008 HVN Production plan (7th Sep,07) 3 2 5 6" xfId="47241" xr:uid="{00000000-0005-0000-0000-00003B3B0000}"/>
    <cellStyle name="T_Bao cao kttb milk yomilkYAO-mien bac_2008 HVN Production plan (7th Sep,07) 3 2 5 7" xfId="46382" xr:uid="{00000000-0005-0000-0000-00003C3B0000}"/>
    <cellStyle name="T_Bao cao kttb milk yomilkYAO-mien bac_2008 HVN Production plan (7th Sep,07) 3 2 6" xfId="17770" xr:uid="{00000000-0005-0000-0000-00003D3B0000}"/>
    <cellStyle name="T_Bao cao kttb milk yomilkYAO-mien bac_2008 HVN Production plan (7th Sep,07) 3 2 7" xfId="25991" xr:uid="{00000000-0005-0000-0000-00003E3B0000}"/>
    <cellStyle name="T_Bao cao kttb milk yomilkYAO-mien bac_2008 HVN Production plan (7th Sep,07) 3 2 8" xfId="15447" xr:uid="{00000000-0005-0000-0000-00003F3B0000}"/>
    <cellStyle name="T_Bao cao kttb milk yomilkYAO-mien bac_2008 HVN Production plan (7th Sep,07) 3 2 9" xfId="25840" xr:uid="{00000000-0005-0000-0000-0000403B0000}"/>
    <cellStyle name="T_Bao cao kttb milk yomilkYAO-mien bac_2008 HVN Production plan (7th Sep,07)_NEW PLAN MACHINE MOVE MAP VN" xfId="5927" xr:uid="{00000000-0005-0000-0000-0000413B0000}"/>
    <cellStyle name="T_Bao cao kttb milk yomilkYAO-mien bac_2008 HVN Production plan (7th Sep,07)_NEW PLAN MACHINE MOVE MAP VN 2" xfId="5928" xr:uid="{00000000-0005-0000-0000-0000423B0000}"/>
    <cellStyle name="T_Bao cao kttb milk yomilkYAO-mien bac_2008 HVN Production plan (7th Sep,07)_NEW PLAN MACHINE MOVE MAP VN 2 2" xfId="7147" xr:uid="{00000000-0005-0000-0000-0000433B0000}"/>
    <cellStyle name="T_Bao cao kttb milk yomilkYAO-mien bac_2008 HVN Production plan (7th Sep,07)_NEW PLAN MACHINE MOVE MAP VN 2 2 2" xfId="6554" xr:uid="{00000000-0005-0000-0000-0000443B0000}"/>
    <cellStyle name="T_Bao cao kttb milk yomilkYAO-mien bac_2008 HVN Production plan (7th Sep,07)_NEW PLAN MACHINE MOVE MAP VN 2 2 2 10" xfId="49945" xr:uid="{00000000-0005-0000-0000-0000453B0000}"/>
    <cellStyle name="T_Bao cao kttb milk yomilkYAO-mien bac_2008 HVN Production plan (7th Sep,07)_NEW PLAN MACHINE MOVE MAP VN 2 2 2 11" xfId="44923" xr:uid="{00000000-0005-0000-0000-0000463B0000}"/>
    <cellStyle name="T_Bao cao kttb milk yomilkYAO-mien bac_2008 HVN Production plan (7th Sep,07)_NEW PLAN MACHINE MOVE MAP VN 2 2 2 2" xfId="7652" xr:uid="{00000000-0005-0000-0000-0000473B0000}"/>
    <cellStyle name="T_Bao cao kttb milk yomilkYAO-mien bac_2008 HVN Production plan (7th Sep,07)_NEW PLAN MACHINE MOVE MAP VN 2 2 2 2 10" xfId="52721" xr:uid="{00000000-0005-0000-0000-0000483B0000}"/>
    <cellStyle name="T_Bao cao kttb milk yomilkYAO-mien bac_2008 HVN Production plan (7th Sep,07)_NEW PLAN MACHINE MOVE MAP VN 2 2 2 2 2" xfId="10887" xr:uid="{00000000-0005-0000-0000-0000493B0000}"/>
    <cellStyle name="T_Bao cao kttb milk yomilkYAO-mien bac_2008 HVN Production plan (7th Sep,07)_NEW PLAN MACHINE MOVE MAP VN 2 2 2 2 2 2" xfId="14009" xr:uid="{00000000-0005-0000-0000-00004A3B0000}"/>
    <cellStyle name="T_Bao cao kttb milk yomilkYAO-mien bac_2008 HVN Production plan (7th Sep,07)_NEW PLAN MACHINE MOVE MAP VN 2 2 2 2 2 2 2" xfId="17842" xr:uid="{00000000-0005-0000-0000-00004B3B0000}"/>
    <cellStyle name="T_Bao cao kttb milk yomilkYAO-mien bac_2008 HVN Production plan (7th Sep,07)_NEW PLAN MACHINE MOVE MAP VN 2 2 2 2 2 2 3" xfId="17807" xr:uid="{00000000-0005-0000-0000-00004C3B0000}"/>
    <cellStyle name="T_Bao cao kttb milk yomilkYAO-mien bac_2008 HVN Production plan (7th Sep,07)_NEW PLAN MACHINE MOVE MAP VN 2 2 2 2 2 2 4" xfId="37902" xr:uid="{00000000-0005-0000-0000-00004D3B0000}"/>
    <cellStyle name="T_Bao cao kttb milk yomilkYAO-mien bac_2008 HVN Production plan (7th Sep,07)_NEW PLAN MACHINE MOVE MAP VN 2 2 2 2 2 2 5" xfId="44324" xr:uid="{00000000-0005-0000-0000-00004E3B0000}"/>
    <cellStyle name="T_Bao cao kttb milk yomilkYAO-mien bac_2008 HVN Production plan (7th Sep,07)_NEW PLAN MACHINE MOVE MAP VN 2 2 2 2 2 2 6" xfId="45087" xr:uid="{00000000-0005-0000-0000-00004F3B0000}"/>
    <cellStyle name="T_Bao cao kttb milk yomilkYAO-mien bac_2008 HVN Production plan (7th Sep,07)_NEW PLAN MACHINE MOVE MAP VN 2 2 2 2 2 2 7" xfId="53956" xr:uid="{00000000-0005-0000-0000-0000503B0000}"/>
    <cellStyle name="T_Bao cao kttb milk yomilkYAO-mien bac_2008 HVN Production plan (7th Sep,07)_NEW PLAN MACHINE MOVE MAP VN 2 2 2 2 2 3" xfId="14503" xr:uid="{00000000-0005-0000-0000-0000513B0000}"/>
    <cellStyle name="T_Bao cao kttb milk yomilkYAO-mien bac_2008 HVN Production plan (7th Sep,07)_NEW PLAN MACHINE MOVE MAP VN 2 2 2 2 2 4" xfId="25045" xr:uid="{00000000-0005-0000-0000-0000523B0000}"/>
    <cellStyle name="T_Bao cao kttb milk yomilkYAO-mien bac_2008 HVN Production plan (7th Sep,07)_NEW PLAN MACHINE MOVE MAP VN 2 2 2 2 2 5" xfId="34780" xr:uid="{00000000-0005-0000-0000-0000533B0000}"/>
    <cellStyle name="T_Bao cao kttb milk yomilkYAO-mien bac_2008 HVN Production plan (7th Sep,07)_NEW PLAN MACHINE MOVE MAP VN 2 2 2 2 2 6" xfId="41205" xr:uid="{00000000-0005-0000-0000-0000543B0000}"/>
    <cellStyle name="T_Bao cao kttb milk yomilkYAO-mien bac_2008 HVN Production plan (7th Sep,07)_NEW PLAN MACHINE MOVE MAP VN 2 2 2 2 2 7" xfId="30513" xr:uid="{00000000-0005-0000-0000-0000553B0000}"/>
    <cellStyle name="T_Bao cao kttb milk yomilkYAO-mien bac_2008 HVN Production plan (7th Sep,07)_NEW PLAN MACHINE MOVE MAP VN 2 2 2 2 2 8" xfId="50750" xr:uid="{00000000-0005-0000-0000-0000563B0000}"/>
    <cellStyle name="T_Bao cao kttb milk yomilkYAO-mien bac_2008 HVN Production plan (7th Sep,07)_NEW PLAN MACHINE MOVE MAP VN 2 2 2 2 3" xfId="8302" xr:uid="{00000000-0005-0000-0000-0000573B0000}"/>
    <cellStyle name="T_Bao cao kttb milk yomilkYAO-mien bac_2008 HVN Production plan (7th Sep,07)_NEW PLAN MACHINE MOVE MAP VN 2 2 2 2 3 2" xfId="11529" xr:uid="{00000000-0005-0000-0000-0000583B0000}"/>
    <cellStyle name="T_Bao cao kttb milk yomilkYAO-mien bac_2008 HVN Production plan (7th Sep,07)_NEW PLAN MACHINE MOVE MAP VN 2 2 2 2 3 2 2" xfId="19539" xr:uid="{00000000-0005-0000-0000-0000593B0000}"/>
    <cellStyle name="T_Bao cao kttb milk yomilkYAO-mien bac_2008 HVN Production plan (7th Sep,07)_NEW PLAN MACHINE MOVE MAP VN 2 2 2 2 3 2 3" xfId="31249" xr:uid="{00000000-0005-0000-0000-00005A3B0000}"/>
    <cellStyle name="T_Bao cao kttb milk yomilkYAO-mien bac_2008 HVN Production plan (7th Sep,07)_NEW PLAN MACHINE MOVE MAP VN 2 2 2 2 3 2 4" xfId="35422" xr:uid="{00000000-0005-0000-0000-00005B3B0000}"/>
    <cellStyle name="T_Bao cao kttb milk yomilkYAO-mien bac_2008 HVN Production plan (7th Sep,07)_NEW PLAN MACHINE MOVE MAP VN 2 2 2 2 3 2 5" xfId="41845" xr:uid="{00000000-0005-0000-0000-00005C3B0000}"/>
    <cellStyle name="T_Bao cao kttb milk yomilkYAO-mien bac_2008 HVN Production plan (7th Sep,07)_NEW PLAN MACHINE MOVE MAP VN 2 2 2 2 3 2 6" xfId="25247" xr:uid="{00000000-0005-0000-0000-00005D3B0000}"/>
    <cellStyle name="T_Bao cao kttb milk yomilkYAO-mien bac_2008 HVN Production plan (7th Sep,07)_NEW PLAN MACHINE MOVE MAP VN 2 2 2 2 3 2 7" xfId="52660" xr:uid="{00000000-0005-0000-0000-00005E3B0000}"/>
    <cellStyle name="T_Bao cao kttb milk yomilkYAO-mien bac_2008 HVN Production plan (7th Sep,07)_NEW PLAN MACHINE MOVE MAP VN 2 2 2 2 3 3" xfId="9005" xr:uid="{00000000-0005-0000-0000-00005F3B0000}"/>
    <cellStyle name="T_Bao cao kttb milk yomilkYAO-mien bac_2008 HVN Production plan (7th Sep,07)_NEW PLAN MACHINE MOVE MAP VN 2 2 2 2 3 3 2" xfId="17657" xr:uid="{00000000-0005-0000-0000-0000603B0000}"/>
    <cellStyle name="T_Bao cao kttb milk yomilkYAO-mien bac_2008 HVN Production plan (7th Sep,07)_NEW PLAN MACHINE MOVE MAP VN 2 2 2 2 3 3 3" xfId="31139" xr:uid="{00000000-0005-0000-0000-0000613B0000}"/>
    <cellStyle name="T_Bao cao kttb milk yomilkYAO-mien bac_2008 HVN Production plan (7th Sep,07)_NEW PLAN MACHINE MOVE MAP VN 2 2 2 2 3 3 4" xfId="32930" xr:uid="{00000000-0005-0000-0000-0000623B0000}"/>
    <cellStyle name="T_Bao cao kttb milk yomilkYAO-mien bac_2008 HVN Production plan (7th Sep,07)_NEW PLAN MACHINE MOVE MAP VN 2 2 2 2 3 3 5" xfId="39360" xr:uid="{00000000-0005-0000-0000-0000633B0000}"/>
    <cellStyle name="T_Bao cao kttb milk yomilkYAO-mien bac_2008 HVN Production plan (7th Sep,07)_NEW PLAN MACHINE MOVE MAP VN 2 2 2 2 3 3 6" xfId="29020" xr:uid="{00000000-0005-0000-0000-0000643B0000}"/>
    <cellStyle name="T_Bao cao kttb milk yomilkYAO-mien bac_2008 HVN Production plan (7th Sep,07)_NEW PLAN MACHINE MOVE MAP VN 2 2 2 2 3 3 7" xfId="31020" xr:uid="{00000000-0005-0000-0000-0000653B0000}"/>
    <cellStyle name="T_Bao cao kttb milk yomilkYAO-mien bac_2008 HVN Production plan (7th Sep,07)_NEW PLAN MACHINE MOVE MAP VN 2 2 2 2 4" xfId="9584" xr:uid="{00000000-0005-0000-0000-0000663B0000}"/>
    <cellStyle name="T_Bao cao kttb milk yomilkYAO-mien bac_2008 HVN Production plan (7th Sep,07)_NEW PLAN MACHINE MOVE MAP VN 2 2 2 2 4 2" xfId="15031" xr:uid="{00000000-0005-0000-0000-0000673B0000}"/>
    <cellStyle name="T_Bao cao kttb milk yomilkYAO-mien bac_2008 HVN Production plan (7th Sep,07)_NEW PLAN MACHINE MOVE MAP VN 2 2 2 2 4 3" xfId="30280" xr:uid="{00000000-0005-0000-0000-0000683B0000}"/>
    <cellStyle name="T_Bao cao kttb milk yomilkYAO-mien bac_2008 HVN Production plan (7th Sep,07)_NEW PLAN MACHINE MOVE MAP VN 2 2 2 2 4 4" xfId="33482" xr:uid="{00000000-0005-0000-0000-0000693B0000}"/>
    <cellStyle name="T_Bao cao kttb milk yomilkYAO-mien bac_2008 HVN Production plan (7th Sep,07)_NEW PLAN MACHINE MOVE MAP VN 2 2 2 2 4 5" xfId="39909" xr:uid="{00000000-0005-0000-0000-00006A3B0000}"/>
    <cellStyle name="T_Bao cao kttb milk yomilkYAO-mien bac_2008 HVN Production plan (7th Sep,07)_NEW PLAN MACHINE MOVE MAP VN 2 2 2 2 4 6" xfId="27661" xr:uid="{00000000-0005-0000-0000-00006B3B0000}"/>
    <cellStyle name="T_Bao cao kttb milk yomilkYAO-mien bac_2008 HVN Production plan (7th Sep,07)_NEW PLAN MACHINE MOVE MAP VN 2 2 2 2 4 7" xfId="51101" xr:uid="{00000000-0005-0000-0000-00006C3B0000}"/>
    <cellStyle name="T_Bao cao kttb milk yomilkYAO-mien bac_2008 HVN Production plan (7th Sep,07)_NEW PLAN MACHINE MOVE MAP VN 2 2 2 2 5" xfId="20217" xr:uid="{00000000-0005-0000-0000-00006D3B0000}"/>
    <cellStyle name="T_Bao cao kttb milk yomilkYAO-mien bac_2008 HVN Production plan (7th Sep,07)_NEW PLAN MACHINE MOVE MAP VN 2 2 2 2 6" xfId="31276" xr:uid="{00000000-0005-0000-0000-00006E3B0000}"/>
    <cellStyle name="T_Bao cao kttb milk yomilkYAO-mien bac_2008 HVN Production plan (7th Sep,07)_NEW PLAN MACHINE MOVE MAP VN 2 2 2 2 7" xfId="27702" xr:uid="{00000000-0005-0000-0000-00006F3B0000}"/>
    <cellStyle name="T_Bao cao kttb milk yomilkYAO-mien bac_2008 HVN Production plan (7th Sep,07)_NEW PLAN MACHINE MOVE MAP VN 2 2 2 2 8" xfId="29296" xr:uid="{00000000-0005-0000-0000-0000703B0000}"/>
    <cellStyle name="T_Bao cao kttb milk yomilkYAO-mien bac_2008 HVN Production plan (7th Sep,07)_NEW PLAN MACHINE MOVE MAP VN 2 2 2 2 9" xfId="41579" xr:uid="{00000000-0005-0000-0000-0000713B0000}"/>
    <cellStyle name="T_Bao cao kttb milk yomilkYAO-mien bac_2008 HVN Production plan (7th Sep,07)_NEW PLAN MACHINE MOVE MAP VN 2 2 2 3" xfId="10336" xr:uid="{00000000-0005-0000-0000-0000723B0000}"/>
    <cellStyle name="T_Bao cao kttb milk yomilkYAO-mien bac_2008 HVN Production plan (7th Sep,07)_NEW PLAN MACHINE MOVE MAP VN 2 2 2 3 2" xfId="13461" xr:uid="{00000000-0005-0000-0000-0000733B0000}"/>
    <cellStyle name="T_Bao cao kttb milk yomilkYAO-mien bac_2008 HVN Production plan (7th Sep,07)_NEW PLAN MACHINE MOVE MAP VN 2 2 2 3 2 2" xfId="20067" xr:uid="{00000000-0005-0000-0000-0000743B0000}"/>
    <cellStyle name="T_Bao cao kttb milk yomilkYAO-mien bac_2008 HVN Production plan (7th Sep,07)_NEW PLAN MACHINE MOVE MAP VN 2 2 2 3 2 3" xfId="21522" xr:uid="{00000000-0005-0000-0000-0000753B0000}"/>
    <cellStyle name="T_Bao cao kttb milk yomilkYAO-mien bac_2008 HVN Production plan (7th Sep,07)_NEW PLAN MACHINE MOVE MAP VN 2 2 2 3 2 4" xfId="37354" xr:uid="{00000000-0005-0000-0000-0000763B0000}"/>
    <cellStyle name="T_Bao cao kttb milk yomilkYAO-mien bac_2008 HVN Production plan (7th Sep,07)_NEW PLAN MACHINE MOVE MAP VN 2 2 2 3 2 5" xfId="43776" xr:uid="{00000000-0005-0000-0000-0000773B0000}"/>
    <cellStyle name="T_Bao cao kttb milk yomilkYAO-mien bac_2008 HVN Production plan (7th Sep,07)_NEW PLAN MACHINE MOVE MAP VN 2 2 2 3 2 6" xfId="46693" xr:uid="{00000000-0005-0000-0000-0000783B0000}"/>
    <cellStyle name="T_Bao cao kttb milk yomilkYAO-mien bac_2008 HVN Production plan (7th Sep,07)_NEW PLAN MACHINE MOVE MAP VN 2 2 2 3 2 7" xfId="30234" xr:uid="{00000000-0005-0000-0000-0000793B0000}"/>
    <cellStyle name="T_Bao cao kttb milk yomilkYAO-mien bac_2008 HVN Production plan (7th Sep,07)_NEW PLAN MACHINE MOVE MAP VN 2 2 2 3 3" xfId="18315" xr:uid="{00000000-0005-0000-0000-00007A3B0000}"/>
    <cellStyle name="T_Bao cao kttb milk yomilkYAO-mien bac_2008 HVN Production plan (7th Sep,07)_NEW PLAN MACHINE MOVE MAP VN 2 2 2 3 4" xfId="26946" xr:uid="{00000000-0005-0000-0000-00007B3B0000}"/>
    <cellStyle name="T_Bao cao kttb milk yomilkYAO-mien bac_2008 HVN Production plan (7th Sep,07)_NEW PLAN MACHINE MOVE MAP VN 2 2 2 3 5" xfId="34229" xr:uid="{00000000-0005-0000-0000-00007C3B0000}"/>
    <cellStyle name="T_Bao cao kttb milk yomilkYAO-mien bac_2008 HVN Production plan (7th Sep,07)_NEW PLAN MACHINE MOVE MAP VN 2 2 2 3 6" xfId="40655" xr:uid="{00000000-0005-0000-0000-00007D3B0000}"/>
    <cellStyle name="T_Bao cao kttb milk yomilkYAO-mien bac_2008 HVN Production plan (7th Sep,07)_NEW PLAN MACHINE MOVE MAP VN 2 2 2 3 7" xfId="46906" xr:uid="{00000000-0005-0000-0000-00007E3B0000}"/>
    <cellStyle name="T_Bao cao kttb milk yomilkYAO-mien bac_2008 HVN Production plan (7th Sep,07)_NEW PLAN MACHINE MOVE MAP VN 2 2 2 3 8" xfId="52506" xr:uid="{00000000-0005-0000-0000-00007F3B0000}"/>
    <cellStyle name="T_Bao cao kttb milk yomilkYAO-mien bac_2008 HVN Production plan (7th Sep,07)_NEW PLAN MACHINE MOVE MAP VN 2 2 2 4" xfId="8937" xr:uid="{00000000-0005-0000-0000-0000803B0000}"/>
    <cellStyle name="T_Bao cao kttb milk yomilkYAO-mien bac_2008 HVN Production plan (7th Sep,07)_NEW PLAN MACHINE MOVE MAP VN 2 2 2 4 2" xfId="11903" xr:uid="{00000000-0005-0000-0000-0000813B0000}"/>
    <cellStyle name="T_Bao cao kttb milk yomilkYAO-mien bac_2008 HVN Production plan (7th Sep,07)_NEW PLAN MACHINE MOVE MAP VN 2 2 2 4 2 2" xfId="18647" xr:uid="{00000000-0005-0000-0000-0000823B0000}"/>
    <cellStyle name="T_Bao cao kttb milk yomilkYAO-mien bac_2008 HVN Production plan (7th Sep,07)_NEW PLAN MACHINE MOVE MAP VN 2 2 2 4 2 3" xfId="17423" xr:uid="{00000000-0005-0000-0000-0000833B0000}"/>
    <cellStyle name="T_Bao cao kttb milk yomilkYAO-mien bac_2008 HVN Production plan (7th Sep,07)_NEW PLAN MACHINE MOVE MAP VN 2 2 2 4 2 4" xfId="35796" xr:uid="{00000000-0005-0000-0000-0000843B0000}"/>
    <cellStyle name="T_Bao cao kttb milk yomilkYAO-mien bac_2008 HVN Production plan (7th Sep,07)_NEW PLAN MACHINE MOVE MAP VN 2 2 2 4 2 5" xfId="42219" xr:uid="{00000000-0005-0000-0000-0000853B0000}"/>
    <cellStyle name="T_Bao cao kttb milk yomilkYAO-mien bac_2008 HVN Production plan (7th Sep,07)_NEW PLAN MACHINE MOVE MAP VN 2 2 2 4 2 6" xfId="45980" xr:uid="{00000000-0005-0000-0000-0000863B0000}"/>
    <cellStyle name="T_Bao cao kttb milk yomilkYAO-mien bac_2008 HVN Production plan (7th Sep,07)_NEW PLAN MACHINE MOVE MAP VN 2 2 2 4 2 7" xfId="29462" xr:uid="{00000000-0005-0000-0000-0000873B0000}"/>
    <cellStyle name="T_Bao cao kttb milk yomilkYAO-mien bac_2008 HVN Production plan (7th Sep,07)_NEW PLAN MACHINE MOVE MAP VN 2 2 2 4 3" xfId="12786" xr:uid="{00000000-0005-0000-0000-0000883B0000}"/>
    <cellStyle name="T_Bao cao kttb milk yomilkYAO-mien bac_2008 HVN Production plan (7th Sep,07)_NEW PLAN MACHINE MOVE MAP VN 2 2 2 4 3 2" xfId="17595" xr:uid="{00000000-0005-0000-0000-0000893B0000}"/>
    <cellStyle name="T_Bao cao kttb milk yomilkYAO-mien bac_2008 HVN Production plan (7th Sep,07)_NEW PLAN MACHINE MOVE MAP VN 2 2 2 4 3 3" xfId="20494" xr:uid="{00000000-0005-0000-0000-00008A3B0000}"/>
    <cellStyle name="T_Bao cao kttb milk yomilkYAO-mien bac_2008 HVN Production plan (7th Sep,07)_NEW PLAN MACHINE MOVE MAP VN 2 2 2 4 3 4" xfId="36679" xr:uid="{00000000-0005-0000-0000-00008B3B0000}"/>
    <cellStyle name="T_Bao cao kttb milk yomilkYAO-mien bac_2008 HVN Production plan (7th Sep,07)_NEW PLAN MACHINE MOVE MAP VN 2 2 2 4 3 5" xfId="43102" xr:uid="{00000000-0005-0000-0000-00008C3B0000}"/>
    <cellStyle name="T_Bao cao kttb milk yomilkYAO-mien bac_2008 HVN Production plan (7th Sep,07)_NEW PLAN MACHINE MOVE MAP VN 2 2 2 4 3 6" xfId="50160" xr:uid="{00000000-0005-0000-0000-00008D3B0000}"/>
    <cellStyle name="T_Bao cao kttb milk yomilkYAO-mien bac_2008 HVN Production plan (7th Sep,07)_NEW PLAN MACHINE MOVE MAP VN 2 2 2 4 3 7" xfId="45782" xr:uid="{00000000-0005-0000-0000-00008E3B0000}"/>
    <cellStyle name="T_Bao cao kttb milk yomilkYAO-mien bac_2008 HVN Production plan (7th Sep,07)_NEW PLAN MACHINE MOVE MAP VN 2 2 2 5" xfId="13312" xr:uid="{00000000-0005-0000-0000-00008F3B0000}"/>
    <cellStyle name="T_Bao cao kttb milk yomilkYAO-mien bac_2008 HVN Production plan (7th Sep,07)_NEW PLAN MACHINE MOVE MAP VN 2 2 2 5 2" xfId="23229" xr:uid="{00000000-0005-0000-0000-0000903B0000}"/>
    <cellStyle name="T_Bao cao kttb milk yomilkYAO-mien bac_2008 HVN Production plan (7th Sep,07)_NEW PLAN MACHINE MOVE MAP VN 2 2 2 5 3" xfId="20412" xr:uid="{00000000-0005-0000-0000-0000913B0000}"/>
    <cellStyle name="T_Bao cao kttb milk yomilkYAO-mien bac_2008 HVN Production plan (7th Sep,07)_NEW PLAN MACHINE MOVE MAP VN 2 2 2 5 4" xfId="37205" xr:uid="{00000000-0005-0000-0000-0000923B0000}"/>
    <cellStyle name="T_Bao cao kttb milk yomilkYAO-mien bac_2008 HVN Production plan (7th Sep,07)_NEW PLAN MACHINE MOVE MAP VN 2 2 2 5 5" xfId="43627" xr:uid="{00000000-0005-0000-0000-0000933B0000}"/>
    <cellStyle name="T_Bao cao kttb milk yomilkYAO-mien bac_2008 HVN Production plan (7th Sep,07)_NEW PLAN MACHINE MOVE MAP VN 2 2 2 5 6" xfId="32786" xr:uid="{00000000-0005-0000-0000-0000943B0000}"/>
    <cellStyle name="T_Bao cao kttb milk yomilkYAO-mien bac_2008 HVN Production plan (7th Sep,07)_NEW PLAN MACHINE MOVE MAP VN 2 2 2 5 7" xfId="49026" xr:uid="{00000000-0005-0000-0000-0000953B0000}"/>
    <cellStyle name="T_Bao cao kttb milk yomilkYAO-mien bac_2008 HVN Production plan (7th Sep,07)_NEW PLAN MACHINE MOVE MAP VN 2 2 2 6" xfId="20120" xr:uid="{00000000-0005-0000-0000-0000963B0000}"/>
    <cellStyle name="T_Bao cao kttb milk yomilkYAO-mien bac_2008 HVN Production plan (7th Sep,07)_NEW PLAN MACHINE MOVE MAP VN 2 2 2 7" xfId="30779" xr:uid="{00000000-0005-0000-0000-0000973B0000}"/>
    <cellStyle name="T_Bao cao kttb milk yomilkYAO-mien bac_2008 HVN Production plan (7th Sep,07)_NEW PLAN MACHINE MOVE MAP VN 2 2 2 8" xfId="30245" xr:uid="{00000000-0005-0000-0000-0000983B0000}"/>
    <cellStyle name="T_Bao cao kttb milk yomilkYAO-mien bac_2008 HVN Production plan (7th Sep,07)_NEW PLAN MACHINE MOVE MAP VN 2 2 2 9" xfId="26376" xr:uid="{00000000-0005-0000-0000-0000993B0000}"/>
    <cellStyle name="T_Bao cao kttb milk yomilkYAO-mien bac_2008 HVN Production plan (7th Sep,07)_NEW PLAN MACHINE MOVE MAP VN 3" xfId="7146" xr:uid="{00000000-0005-0000-0000-00009A3B0000}"/>
    <cellStyle name="T_Bao cao kttb milk yomilkYAO-mien bac_2008 HVN Production plan (7th Sep,07)_NEW PLAN MACHINE MOVE MAP VN 3 2" xfId="6815" xr:uid="{00000000-0005-0000-0000-00009B3B0000}"/>
    <cellStyle name="T_Bao cao kttb milk yomilkYAO-mien bac_2008 HVN Production plan (7th Sep,07)_NEW PLAN MACHINE MOVE MAP VN 3 2 10" xfId="28993" xr:uid="{00000000-0005-0000-0000-00009C3B0000}"/>
    <cellStyle name="T_Bao cao kttb milk yomilkYAO-mien bac_2008 HVN Production plan (7th Sep,07)_NEW PLAN MACHINE MOVE MAP VN 3 2 11" xfId="53060" xr:uid="{00000000-0005-0000-0000-00009D3B0000}"/>
    <cellStyle name="T_Bao cao kttb milk yomilkYAO-mien bac_2008 HVN Production plan (7th Sep,07)_NEW PLAN MACHINE MOVE MAP VN 3 2 2" xfId="7904" xr:uid="{00000000-0005-0000-0000-00009E3B0000}"/>
    <cellStyle name="T_Bao cao kttb milk yomilkYAO-mien bac_2008 HVN Production plan (7th Sep,07)_NEW PLAN MACHINE MOVE MAP VN 3 2 2 10" xfId="52473" xr:uid="{00000000-0005-0000-0000-00009F3B0000}"/>
    <cellStyle name="T_Bao cao kttb milk yomilkYAO-mien bac_2008 HVN Production plan (7th Sep,07)_NEW PLAN MACHINE MOVE MAP VN 3 2 2 2" xfId="11136" xr:uid="{00000000-0005-0000-0000-0000A03B0000}"/>
    <cellStyle name="T_Bao cao kttb milk yomilkYAO-mien bac_2008 HVN Production plan (7th Sep,07)_NEW PLAN MACHINE MOVE MAP VN 3 2 2 2 2" xfId="14258" xr:uid="{00000000-0005-0000-0000-0000A13B0000}"/>
    <cellStyle name="T_Bao cao kttb milk yomilkYAO-mien bac_2008 HVN Production plan (7th Sep,07)_NEW PLAN MACHINE MOVE MAP VN 3 2 2 2 2 2" xfId="18408" xr:uid="{00000000-0005-0000-0000-0000A23B0000}"/>
    <cellStyle name="T_Bao cao kttb milk yomilkYAO-mien bac_2008 HVN Production plan (7th Sep,07)_NEW PLAN MACHINE MOVE MAP VN 3 2 2 2 2 3" xfId="22911" xr:uid="{00000000-0005-0000-0000-0000A33B0000}"/>
    <cellStyle name="T_Bao cao kttb milk yomilkYAO-mien bac_2008 HVN Production plan (7th Sep,07)_NEW PLAN MACHINE MOVE MAP VN 3 2 2 2 2 4" xfId="38151" xr:uid="{00000000-0005-0000-0000-0000A43B0000}"/>
    <cellStyle name="T_Bao cao kttb milk yomilkYAO-mien bac_2008 HVN Production plan (7th Sep,07)_NEW PLAN MACHINE MOVE MAP VN 3 2 2 2 2 5" xfId="44573" xr:uid="{00000000-0005-0000-0000-0000A53B0000}"/>
    <cellStyle name="T_Bao cao kttb milk yomilkYAO-mien bac_2008 HVN Production plan (7th Sep,07)_NEW PLAN MACHINE MOVE MAP VN 3 2 2 2 2 6" xfId="48413" xr:uid="{00000000-0005-0000-0000-0000A63B0000}"/>
    <cellStyle name="T_Bao cao kttb milk yomilkYAO-mien bac_2008 HVN Production plan (7th Sep,07)_NEW PLAN MACHINE MOVE MAP VN 3 2 2 2 2 7" xfId="54205" xr:uid="{00000000-0005-0000-0000-0000A73B0000}"/>
    <cellStyle name="T_Bao cao kttb milk yomilkYAO-mien bac_2008 HVN Production plan (7th Sep,07)_NEW PLAN MACHINE MOVE MAP VN 3 2 2 2 3" xfId="20335" xr:uid="{00000000-0005-0000-0000-0000A83B0000}"/>
    <cellStyle name="T_Bao cao kttb milk yomilkYAO-mien bac_2008 HVN Production plan (7th Sep,07)_NEW PLAN MACHINE MOVE MAP VN 3 2 2 2 4" xfId="21174" xr:uid="{00000000-0005-0000-0000-0000A93B0000}"/>
    <cellStyle name="T_Bao cao kttb milk yomilkYAO-mien bac_2008 HVN Production plan (7th Sep,07)_NEW PLAN MACHINE MOVE MAP VN 3 2 2 2 5" xfId="35029" xr:uid="{00000000-0005-0000-0000-0000AA3B0000}"/>
    <cellStyle name="T_Bao cao kttb milk yomilkYAO-mien bac_2008 HVN Production plan (7th Sep,07)_NEW PLAN MACHINE MOVE MAP VN 3 2 2 2 6" xfId="41454" xr:uid="{00000000-0005-0000-0000-0000AB3B0000}"/>
    <cellStyle name="T_Bao cao kttb milk yomilkYAO-mien bac_2008 HVN Production plan (7th Sep,07)_NEW PLAN MACHINE MOVE MAP VN 3 2 2 2 7" xfId="45420" xr:uid="{00000000-0005-0000-0000-0000AC3B0000}"/>
    <cellStyle name="T_Bao cao kttb milk yomilkYAO-mien bac_2008 HVN Production plan (7th Sep,07)_NEW PLAN MACHINE MOVE MAP VN 3 2 2 2 8" xfId="47184" xr:uid="{00000000-0005-0000-0000-0000AD3B0000}"/>
    <cellStyle name="T_Bao cao kttb milk yomilkYAO-mien bac_2008 HVN Production plan (7th Sep,07)_NEW PLAN MACHINE MOVE MAP VN 3 2 2 3" xfId="8089" xr:uid="{00000000-0005-0000-0000-0000AE3B0000}"/>
    <cellStyle name="T_Bao cao kttb milk yomilkYAO-mien bac_2008 HVN Production plan (7th Sep,07)_NEW PLAN MACHINE MOVE MAP VN 3 2 2 3 2" xfId="11324" xr:uid="{00000000-0005-0000-0000-0000AF3B0000}"/>
    <cellStyle name="T_Bao cao kttb milk yomilkYAO-mien bac_2008 HVN Production plan (7th Sep,07)_NEW PLAN MACHINE MOVE MAP VN 3 2 2 3 2 2" xfId="15482" xr:uid="{00000000-0005-0000-0000-0000B03B0000}"/>
    <cellStyle name="T_Bao cao kttb milk yomilkYAO-mien bac_2008 HVN Production plan (7th Sep,07)_NEW PLAN MACHINE MOVE MAP VN 3 2 2 3 2 3" xfId="27723" xr:uid="{00000000-0005-0000-0000-0000B13B0000}"/>
    <cellStyle name="T_Bao cao kttb milk yomilkYAO-mien bac_2008 HVN Production plan (7th Sep,07)_NEW PLAN MACHINE MOVE MAP VN 3 2 2 3 2 4" xfId="35217" xr:uid="{00000000-0005-0000-0000-0000B23B0000}"/>
    <cellStyle name="T_Bao cao kttb milk yomilkYAO-mien bac_2008 HVN Production plan (7th Sep,07)_NEW PLAN MACHINE MOVE MAP VN 3 2 2 3 2 5" xfId="41640" xr:uid="{00000000-0005-0000-0000-0000B33B0000}"/>
    <cellStyle name="T_Bao cao kttb milk yomilkYAO-mien bac_2008 HVN Production plan (7th Sep,07)_NEW PLAN MACHINE MOVE MAP VN 3 2 2 3 2 6" xfId="48010" xr:uid="{00000000-0005-0000-0000-0000B43B0000}"/>
    <cellStyle name="T_Bao cao kttb milk yomilkYAO-mien bac_2008 HVN Production plan (7th Sep,07)_NEW PLAN MACHINE MOVE MAP VN 3 2 2 3 2 7" xfId="32840" xr:uid="{00000000-0005-0000-0000-0000B53B0000}"/>
    <cellStyle name="T_Bao cao kttb milk yomilkYAO-mien bac_2008 HVN Production plan (7th Sep,07)_NEW PLAN MACHINE MOVE MAP VN 3 2 2 3 3" xfId="10013" xr:uid="{00000000-0005-0000-0000-0000B63B0000}"/>
    <cellStyle name="T_Bao cao kttb milk yomilkYAO-mien bac_2008 HVN Production plan (7th Sep,07)_NEW PLAN MACHINE MOVE MAP VN 3 2 2 3 3 2" xfId="21082" xr:uid="{00000000-0005-0000-0000-0000B73B0000}"/>
    <cellStyle name="T_Bao cao kttb milk yomilkYAO-mien bac_2008 HVN Production plan (7th Sep,07)_NEW PLAN MACHINE MOVE MAP VN 3 2 2 3 3 3" xfId="26545" xr:uid="{00000000-0005-0000-0000-0000B83B0000}"/>
    <cellStyle name="T_Bao cao kttb milk yomilkYAO-mien bac_2008 HVN Production plan (7th Sep,07)_NEW PLAN MACHINE MOVE MAP VN 3 2 2 3 3 4" xfId="33906" xr:uid="{00000000-0005-0000-0000-0000B93B0000}"/>
    <cellStyle name="T_Bao cao kttb milk yomilkYAO-mien bac_2008 HVN Production plan (7th Sep,07)_NEW PLAN MACHINE MOVE MAP VN 3 2 2 3 3 5" xfId="40333" xr:uid="{00000000-0005-0000-0000-0000BA3B0000}"/>
    <cellStyle name="T_Bao cao kttb milk yomilkYAO-mien bac_2008 HVN Production plan (7th Sep,07)_NEW PLAN MACHINE MOVE MAP VN 3 2 2 3 3 6" xfId="46386" xr:uid="{00000000-0005-0000-0000-0000BB3B0000}"/>
    <cellStyle name="T_Bao cao kttb milk yomilkYAO-mien bac_2008 HVN Production plan (7th Sep,07)_NEW PLAN MACHINE MOVE MAP VN 3 2 2 3 3 7" xfId="33360" xr:uid="{00000000-0005-0000-0000-0000BC3B0000}"/>
    <cellStyle name="T_Bao cao kttb milk yomilkYAO-mien bac_2008 HVN Production plan (7th Sep,07)_NEW PLAN MACHINE MOVE MAP VN 3 2 2 4" xfId="12672" xr:uid="{00000000-0005-0000-0000-0000BD3B0000}"/>
    <cellStyle name="T_Bao cao kttb milk yomilkYAO-mien bac_2008 HVN Production plan (7th Sep,07)_NEW PLAN MACHINE MOVE MAP VN 3 2 2 4 2" xfId="20788" xr:uid="{00000000-0005-0000-0000-0000BE3B0000}"/>
    <cellStyle name="T_Bao cao kttb milk yomilkYAO-mien bac_2008 HVN Production plan (7th Sep,07)_NEW PLAN MACHINE MOVE MAP VN 3 2 2 4 3" xfId="25113" xr:uid="{00000000-0005-0000-0000-0000BF3B0000}"/>
    <cellStyle name="T_Bao cao kttb milk yomilkYAO-mien bac_2008 HVN Production plan (7th Sep,07)_NEW PLAN MACHINE MOVE MAP VN 3 2 2 4 4" xfId="36565" xr:uid="{00000000-0005-0000-0000-0000C03B0000}"/>
    <cellStyle name="T_Bao cao kttb milk yomilkYAO-mien bac_2008 HVN Production plan (7th Sep,07)_NEW PLAN MACHINE MOVE MAP VN 3 2 2 4 5" xfId="42988" xr:uid="{00000000-0005-0000-0000-0000C13B0000}"/>
    <cellStyle name="T_Bao cao kttb milk yomilkYAO-mien bac_2008 HVN Production plan (7th Sep,07)_NEW PLAN MACHINE MOVE MAP VN 3 2 2 4 6" xfId="49950" xr:uid="{00000000-0005-0000-0000-0000C23B0000}"/>
    <cellStyle name="T_Bao cao kttb milk yomilkYAO-mien bac_2008 HVN Production plan (7th Sep,07)_NEW PLAN MACHINE MOVE MAP VN 3 2 2 4 7" xfId="46540" xr:uid="{00000000-0005-0000-0000-0000C33B0000}"/>
    <cellStyle name="T_Bao cao kttb milk yomilkYAO-mien bac_2008 HVN Production plan (7th Sep,07)_NEW PLAN MACHINE MOVE MAP VN 3 2 2 5" xfId="24895" xr:uid="{00000000-0005-0000-0000-0000C43B0000}"/>
    <cellStyle name="T_Bao cao kttb milk yomilkYAO-mien bac_2008 HVN Production plan (7th Sep,07)_NEW PLAN MACHINE MOVE MAP VN 3 2 2 6" xfId="29793" xr:uid="{00000000-0005-0000-0000-0000C53B0000}"/>
    <cellStyle name="T_Bao cao kttb milk yomilkYAO-mien bac_2008 HVN Production plan (7th Sep,07)_NEW PLAN MACHINE MOVE MAP VN 3 2 2 7" xfId="31903" xr:uid="{00000000-0005-0000-0000-0000C63B0000}"/>
    <cellStyle name="T_Bao cao kttb milk yomilkYAO-mien bac_2008 HVN Production plan (7th Sep,07)_NEW PLAN MACHINE MOVE MAP VN 3 2 2 8" xfId="38350" xr:uid="{00000000-0005-0000-0000-0000C73B0000}"/>
    <cellStyle name="T_Bao cao kttb milk yomilkYAO-mien bac_2008 HVN Production plan (7th Sep,07)_NEW PLAN MACHINE MOVE MAP VN 3 2 2 9" xfId="33850" xr:uid="{00000000-0005-0000-0000-0000C83B0000}"/>
    <cellStyle name="T_Bao cao kttb milk yomilkYAO-mien bac_2008 HVN Production plan (7th Sep,07)_NEW PLAN MACHINE MOVE MAP VN 3 2 3" xfId="10585" xr:uid="{00000000-0005-0000-0000-0000C93B0000}"/>
    <cellStyle name="T_Bao cao kttb milk yomilkYAO-mien bac_2008 HVN Production plan (7th Sep,07)_NEW PLAN MACHINE MOVE MAP VN 3 2 3 2" xfId="13707" xr:uid="{00000000-0005-0000-0000-0000CA3B0000}"/>
    <cellStyle name="T_Bao cao kttb milk yomilkYAO-mien bac_2008 HVN Production plan (7th Sep,07)_NEW PLAN MACHINE MOVE MAP VN 3 2 3 2 2" xfId="24891" xr:uid="{00000000-0005-0000-0000-0000CB3B0000}"/>
    <cellStyle name="T_Bao cao kttb milk yomilkYAO-mien bac_2008 HVN Production plan (7th Sep,07)_NEW PLAN MACHINE MOVE MAP VN 3 2 3 2 3" xfId="21922" xr:uid="{00000000-0005-0000-0000-0000CC3B0000}"/>
    <cellStyle name="T_Bao cao kttb milk yomilkYAO-mien bac_2008 HVN Production plan (7th Sep,07)_NEW PLAN MACHINE MOVE MAP VN 3 2 3 2 4" xfId="37600" xr:uid="{00000000-0005-0000-0000-0000CD3B0000}"/>
    <cellStyle name="T_Bao cao kttb milk yomilkYAO-mien bac_2008 HVN Production plan (7th Sep,07)_NEW PLAN MACHINE MOVE MAP VN 3 2 3 2 5" xfId="44022" xr:uid="{00000000-0005-0000-0000-0000CE3B0000}"/>
    <cellStyle name="T_Bao cao kttb milk yomilkYAO-mien bac_2008 HVN Production plan (7th Sep,07)_NEW PLAN MACHINE MOVE MAP VN 3 2 3 2 6" xfId="47480" xr:uid="{00000000-0005-0000-0000-0000CF3B0000}"/>
    <cellStyle name="T_Bao cao kttb milk yomilkYAO-mien bac_2008 HVN Production plan (7th Sep,07)_NEW PLAN MACHINE MOVE MAP VN 3 2 3 2 7" xfId="45275" xr:uid="{00000000-0005-0000-0000-0000D03B0000}"/>
    <cellStyle name="T_Bao cao kttb milk yomilkYAO-mien bac_2008 HVN Production plan (7th Sep,07)_NEW PLAN MACHINE MOVE MAP VN 3 2 3 3" xfId="17809" xr:uid="{00000000-0005-0000-0000-0000D13B0000}"/>
    <cellStyle name="T_Bao cao kttb milk yomilkYAO-mien bac_2008 HVN Production plan (7th Sep,07)_NEW PLAN MACHINE MOVE MAP VN 3 2 3 4" xfId="18613" xr:uid="{00000000-0005-0000-0000-0000D23B0000}"/>
    <cellStyle name="T_Bao cao kttb milk yomilkYAO-mien bac_2008 HVN Production plan (7th Sep,07)_NEW PLAN MACHINE MOVE MAP VN 3 2 3 5" xfId="34478" xr:uid="{00000000-0005-0000-0000-0000D33B0000}"/>
    <cellStyle name="T_Bao cao kttb milk yomilkYAO-mien bac_2008 HVN Production plan (7th Sep,07)_NEW PLAN MACHINE MOVE MAP VN 3 2 3 6" xfId="40903" xr:uid="{00000000-0005-0000-0000-0000D43B0000}"/>
    <cellStyle name="T_Bao cao kttb milk yomilkYAO-mien bac_2008 HVN Production plan (7th Sep,07)_NEW PLAN MACHINE MOVE MAP VN 3 2 3 7" xfId="48250" xr:uid="{00000000-0005-0000-0000-0000D53B0000}"/>
    <cellStyle name="T_Bao cao kttb milk yomilkYAO-mien bac_2008 HVN Production plan (7th Sep,07)_NEW PLAN MACHINE MOVE MAP VN 3 2 3 8" xfId="45301" xr:uid="{00000000-0005-0000-0000-0000D63B0000}"/>
    <cellStyle name="T_Bao cao kttb milk yomilkYAO-mien bac_2008 HVN Production plan (7th Sep,07)_NEW PLAN MACHINE MOVE MAP VN 3 2 4" xfId="8752" xr:uid="{00000000-0005-0000-0000-0000D73B0000}"/>
    <cellStyle name="T_Bao cao kttb milk yomilkYAO-mien bac_2008 HVN Production plan (7th Sep,07)_NEW PLAN MACHINE MOVE MAP VN 3 2 4 2" xfId="11729" xr:uid="{00000000-0005-0000-0000-0000D83B0000}"/>
    <cellStyle name="T_Bao cao kttb milk yomilkYAO-mien bac_2008 HVN Production plan (7th Sep,07)_NEW PLAN MACHINE MOVE MAP VN 3 2 4 2 2" xfId="23061" xr:uid="{00000000-0005-0000-0000-0000D93B0000}"/>
    <cellStyle name="T_Bao cao kttb milk yomilkYAO-mien bac_2008 HVN Production plan (7th Sep,07)_NEW PLAN MACHINE MOVE MAP VN 3 2 4 2 3" xfId="19406" xr:uid="{00000000-0005-0000-0000-0000DA3B0000}"/>
    <cellStyle name="T_Bao cao kttb milk yomilkYAO-mien bac_2008 HVN Production plan (7th Sep,07)_NEW PLAN MACHINE MOVE MAP VN 3 2 4 2 4" xfId="35622" xr:uid="{00000000-0005-0000-0000-0000DB3B0000}"/>
    <cellStyle name="T_Bao cao kttb milk yomilkYAO-mien bac_2008 HVN Production plan (7th Sep,07)_NEW PLAN MACHINE MOVE MAP VN 3 2 4 2 5" xfId="42045" xr:uid="{00000000-0005-0000-0000-0000DC3B0000}"/>
    <cellStyle name="T_Bao cao kttb milk yomilkYAO-mien bac_2008 HVN Production plan (7th Sep,07)_NEW PLAN MACHINE MOVE MAP VN 3 2 4 2 6" xfId="47719" xr:uid="{00000000-0005-0000-0000-0000DD3B0000}"/>
    <cellStyle name="T_Bao cao kttb milk yomilkYAO-mien bac_2008 HVN Production plan (7th Sep,07)_NEW PLAN MACHINE MOVE MAP VN 3 2 4 2 7" xfId="44974" xr:uid="{00000000-0005-0000-0000-0000DE3B0000}"/>
    <cellStyle name="T_Bao cao kttb milk yomilkYAO-mien bac_2008 HVN Production plan (7th Sep,07)_NEW PLAN MACHINE MOVE MAP VN 3 2 4 3" xfId="9350" xr:uid="{00000000-0005-0000-0000-0000DF3B0000}"/>
    <cellStyle name="T_Bao cao kttb milk yomilkYAO-mien bac_2008 HVN Production plan (7th Sep,07)_NEW PLAN MACHINE MOVE MAP VN 3 2 4 3 2" xfId="20493" xr:uid="{00000000-0005-0000-0000-0000E03B0000}"/>
    <cellStyle name="T_Bao cao kttb milk yomilkYAO-mien bac_2008 HVN Production plan (7th Sep,07)_NEW PLAN MACHINE MOVE MAP VN 3 2 4 3 3" xfId="21556" xr:uid="{00000000-0005-0000-0000-0000E13B0000}"/>
    <cellStyle name="T_Bao cao kttb milk yomilkYAO-mien bac_2008 HVN Production plan (7th Sep,07)_NEW PLAN MACHINE MOVE MAP VN 3 2 4 3 4" xfId="33265" xr:uid="{00000000-0005-0000-0000-0000E23B0000}"/>
    <cellStyle name="T_Bao cao kttb milk yomilkYAO-mien bac_2008 HVN Production plan (7th Sep,07)_NEW PLAN MACHINE MOVE MAP VN 3 2 4 3 5" xfId="39693" xr:uid="{00000000-0005-0000-0000-0000E33B0000}"/>
    <cellStyle name="T_Bao cao kttb milk yomilkYAO-mien bac_2008 HVN Production plan (7th Sep,07)_NEW PLAN MACHINE MOVE MAP VN 3 2 4 3 6" xfId="15748" xr:uid="{00000000-0005-0000-0000-0000E43B0000}"/>
    <cellStyle name="T_Bao cao kttb milk yomilkYAO-mien bac_2008 HVN Production plan (7th Sep,07)_NEW PLAN MACHINE MOVE MAP VN 3 2 4 3 7" xfId="52381" xr:uid="{00000000-0005-0000-0000-0000E53B0000}"/>
    <cellStyle name="T_Bao cao kttb milk yomilkYAO-mien bac_2008 HVN Production plan (7th Sep,07)_NEW PLAN MACHINE MOVE MAP VN 3 2 5" xfId="9132" xr:uid="{00000000-0005-0000-0000-0000E63B0000}"/>
    <cellStyle name="T_Bao cao kttb milk yomilkYAO-mien bac_2008 HVN Production plan (7th Sep,07)_NEW PLAN MACHINE MOVE MAP VN 3 2 5 2" xfId="21646" xr:uid="{00000000-0005-0000-0000-0000E73B0000}"/>
    <cellStyle name="T_Bao cao kttb milk yomilkYAO-mien bac_2008 HVN Production plan (7th Sep,07)_NEW PLAN MACHINE MOVE MAP VN 3 2 5 3" xfId="29355" xr:uid="{00000000-0005-0000-0000-0000E83B0000}"/>
    <cellStyle name="T_Bao cao kttb milk yomilkYAO-mien bac_2008 HVN Production plan (7th Sep,07)_NEW PLAN MACHINE MOVE MAP VN 3 2 5 4" xfId="33057" xr:uid="{00000000-0005-0000-0000-0000E93B0000}"/>
    <cellStyle name="T_Bao cao kttb milk yomilkYAO-mien bac_2008 HVN Production plan (7th Sep,07)_NEW PLAN MACHINE MOVE MAP VN 3 2 5 5" xfId="39487" xr:uid="{00000000-0005-0000-0000-0000EA3B0000}"/>
    <cellStyle name="T_Bao cao kttb milk yomilkYAO-mien bac_2008 HVN Production plan (7th Sep,07)_NEW PLAN MACHINE MOVE MAP VN 3 2 5 6" xfId="49939" xr:uid="{00000000-0005-0000-0000-0000EB3B0000}"/>
    <cellStyle name="T_Bao cao kttb milk yomilkYAO-mien bac_2008 HVN Production plan (7th Sep,07)_NEW PLAN MACHINE MOVE MAP VN 3 2 5 7" xfId="50530" xr:uid="{00000000-0005-0000-0000-0000EC3B0000}"/>
    <cellStyle name="T_Bao cao kttb milk yomilkYAO-mien bac_2008 HVN Production plan (7th Sep,07)_NEW PLAN MACHINE MOVE MAP VN 3 2 6" xfId="18576" xr:uid="{00000000-0005-0000-0000-0000ED3B0000}"/>
    <cellStyle name="T_Bao cao kttb milk yomilkYAO-mien bac_2008 HVN Production plan (7th Sep,07)_NEW PLAN MACHINE MOVE MAP VN 3 2 7" xfId="27829" xr:uid="{00000000-0005-0000-0000-0000EE3B0000}"/>
    <cellStyle name="T_Bao cao kttb milk yomilkYAO-mien bac_2008 HVN Production plan (7th Sep,07)_NEW PLAN MACHINE MOVE MAP VN 3 2 8" xfId="27924" xr:uid="{00000000-0005-0000-0000-0000EF3B0000}"/>
    <cellStyle name="T_Bao cao kttb milk yomilkYAO-mien bac_2008 HVN Production plan (7th Sep,07)_NEW PLAN MACHINE MOVE MAP VN 3 2 9" xfId="29093" xr:uid="{00000000-0005-0000-0000-0000F03B0000}"/>
    <cellStyle name="T_Bao cao kttb milk yomilkYAO-mien bac_2008 July Daily Prod plan (Rev 01)" xfId="5002" xr:uid="{00000000-0005-0000-0000-0000F13B0000}"/>
    <cellStyle name="T_Bao cao kttb milk yomilkYAO-mien bac_2008 July Daily Prod plan (Rev 01) 2" xfId="5929" xr:uid="{00000000-0005-0000-0000-0000F23B0000}"/>
    <cellStyle name="T_Bao cao kttb milk yomilkYAO-mien bac_2008 July Daily Prod plan (Rev 01) 2 2" xfId="7148" xr:uid="{00000000-0005-0000-0000-0000F33B0000}"/>
    <cellStyle name="T_Bao cao kttb milk yomilkYAO-mien bac_2008 July Daily Prod plan (Rev 01) 2 2 2" xfId="6553" xr:uid="{00000000-0005-0000-0000-0000F43B0000}"/>
    <cellStyle name="T_Bao cao kttb milk yomilkYAO-mien bac_2008 July Daily Prod plan (Rev 01) 2 2 2 10" xfId="49864" xr:uid="{00000000-0005-0000-0000-0000F53B0000}"/>
    <cellStyle name="T_Bao cao kttb milk yomilkYAO-mien bac_2008 July Daily Prod plan (Rev 01) 2 2 2 11" xfId="45986" xr:uid="{00000000-0005-0000-0000-0000F63B0000}"/>
    <cellStyle name="T_Bao cao kttb milk yomilkYAO-mien bac_2008 July Daily Prod plan (Rev 01) 2 2 2 2" xfId="7651" xr:uid="{00000000-0005-0000-0000-0000F73B0000}"/>
    <cellStyle name="T_Bao cao kttb milk yomilkYAO-mien bac_2008 July Daily Prod plan (Rev 01) 2 2 2 2 10" xfId="51818" xr:uid="{00000000-0005-0000-0000-0000F83B0000}"/>
    <cellStyle name="T_Bao cao kttb milk yomilkYAO-mien bac_2008 July Daily Prod plan (Rev 01) 2 2 2 2 2" xfId="10886" xr:uid="{00000000-0005-0000-0000-0000F93B0000}"/>
    <cellStyle name="T_Bao cao kttb milk yomilkYAO-mien bac_2008 July Daily Prod plan (Rev 01) 2 2 2 2 2 2" xfId="14008" xr:uid="{00000000-0005-0000-0000-0000FA3B0000}"/>
    <cellStyle name="T_Bao cao kttb milk yomilkYAO-mien bac_2008 July Daily Prod plan (Rev 01) 2 2 2 2 2 2 2" xfId="24197" xr:uid="{00000000-0005-0000-0000-0000FB3B0000}"/>
    <cellStyle name="T_Bao cao kttb milk yomilkYAO-mien bac_2008 July Daily Prod plan (Rev 01) 2 2 2 2 2 2 3" xfId="20209" xr:uid="{00000000-0005-0000-0000-0000FC3B0000}"/>
    <cellStyle name="T_Bao cao kttb milk yomilkYAO-mien bac_2008 July Daily Prod plan (Rev 01) 2 2 2 2 2 2 4" xfId="37901" xr:uid="{00000000-0005-0000-0000-0000FD3B0000}"/>
    <cellStyle name="T_Bao cao kttb milk yomilkYAO-mien bac_2008 July Daily Prod plan (Rev 01) 2 2 2 2 2 2 5" xfId="44323" xr:uid="{00000000-0005-0000-0000-0000FE3B0000}"/>
    <cellStyle name="T_Bao cao kttb milk yomilkYAO-mien bac_2008 July Daily Prod plan (Rev 01) 2 2 2 2 2 2 6" xfId="26387" xr:uid="{00000000-0005-0000-0000-0000FF3B0000}"/>
    <cellStyle name="T_Bao cao kttb milk yomilkYAO-mien bac_2008 July Daily Prod plan (Rev 01) 2 2 2 2 2 2 7" xfId="53955" xr:uid="{00000000-0005-0000-0000-0000003C0000}"/>
    <cellStyle name="T_Bao cao kttb milk yomilkYAO-mien bac_2008 July Daily Prod plan (Rev 01) 2 2 2 2 2 3" xfId="24837" xr:uid="{00000000-0005-0000-0000-0000013C0000}"/>
    <cellStyle name="T_Bao cao kttb milk yomilkYAO-mien bac_2008 July Daily Prod plan (Rev 01) 2 2 2 2 2 4" xfId="23428" xr:uid="{00000000-0005-0000-0000-0000023C0000}"/>
    <cellStyle name="T_Bao cao kttb milk yomilkYAO-mien bac_2008 July Daily Prod plan (Rev 01) 2 2 2 2 2 5" xfId="34779" xr:uid="{00000000-0005-0000-0000-0000033C0000}"/>
    <cellStyle name="T_Bao cao kttb milk yomilkYAO-mien bac_2008 July Daily Prod plan (Rev 01) 2 2 2 2 2 6" xfId="41204" xr:uid="{00000000-0005-0000-0000-0000043C0000}"/>
    <cellStyle name="T_Bao cao kttb milk yomilkYAO-mien bac_2008 July Daily Prod plan (Rev 01) 2 2 2 2 2 7" xfId="49210" xr:uid="{00000000-0005-0000-0000-0000053C0000}"/>
    <cellStyle name="T_Bao cao kttb milk yomilkYAO-mien bac_2008 July Daily Prod plan (Rev 01) 2 2 2 2 2 8" xfId="52323" xr:uid="{00000000-0005-0000-0000-0000063C0000}"/>
    <cellStyle name="T_Bao cao kttb milk yomilkYAO-mien bac_2008 July Daily Prod plan (Rev 01) 2 2 2 2 3" xfId="8303" xr:uid="{00000000-0005-0000-0000-0000073C0000}"/>
    <cellStyle name="T_Bao cao kttb milk yomilkYAO-mien bac_2008 July Daily Prod plan (Rev 01) 2 2 2 2 3 2" xfId="11530" xr:uid="{00000000-0005-0000-0000-0000083C0000}"/>
    <cellStyle name="T_Bao cao kttb milk yomilkYAO-mien bac_2008 July Daily Prod plan (Rev 01) 2 2 2 2 3 2 2" xfId="16706" xr:uid="{00000000-0005-0000-0000-0000093C0000}"/>
    <cellStyle name="T_Bao cao kttb milk yomilkYAO-mien bac_2008 July Daily Prod plan (Rev 01) 2 2 2 2 3 2 3" xfId="28236" xr:uid="{00000000-0005-0000-0000-00000A3C0000}"/>
    <cellStyle name="T_Bao cao kttb milk yomilkYAO-mien bac_2008 July Daily Prod plan (Rev 01) 2 2 2 2 3 2 4" xfId="35423" xr:uid="{00000000-0005-0000-0000-00000B3C0000}"/>
    <cellStyle name="T_Bao cao kttb milk yomilkYAO-mien bac_2008 July Daily Prod plan (Rev 01) 2 2 2 2 3 2 5" xfId="41846" xr:uid="{00000000-0005-0000-0000-00000C3C0000}"/>
    <cellStyle name="T_Bao cao kttb milk yomilkYAO-mien bac_2008 July Daily Prod plan (Rev 01) 2 2 2 2 3 2 6" xfId="46681" xr:uid="{00000000-0005-0000-0000-00000D3C0000}"/>
    <cellStyle name="T_Bao cao kttb milk yomilkYAO-mien bac_2008 July Daily Prod plan (Rev 01) 2 2 2 2 3 2 7" xfId="51365" xr:uid="{00000000-0005-0000-0000-00000E3C0000}"/>
    <cellStyle name="T_Bao cao kttb milk yomilkYAO-mien bac_2008 July Daily Prod plan (Rev 01) 2 2 2 2 3 3" xfId="12406" xr:uid="{00000000-0005-0000-0000-00000F3C0000}"/>
    <cellStyle name="T_Bao cao kttb milk yomilkYAO-mien bac_2008 July Daily Prod plan (Rev 01) 2 2 2 2 3 3 2" xfId="23311" xr:uid="{00000000-0005-0000-0000-0000103C0000}"/>
    <cellStyle name="T_Bao cao kttb milk yomilkYAO-mien bac_2008 July Daily Prod plan (Rev 01) 2 2 2 2 3 3 3" xfId="21130" xr:uid="{00000000-0005-0000-0000-0000113C0000}"/>
    <cellStyle name="T_Bao cao kttb milk yomilkYAO-mien bac_2008 July Daily Prod plan (Rev 01) 2 2 2 2 3 3 4" xfId="36299" xr:uid="{00000000-0005-0000-0000-0000123C0000}"/>
    <cellStyle name="T_Bao cao kttb milk yomilkYAO-mien bac_2008 July Daily Prod plan (Rev 01) 2 2 2 2 3 3 5" xfId="42722" xr:uid="{00000000-0005-0000-0000-0000133C0000}"/>
    <cellStyle name="T_Bao cao kttb milk yomilkYAO-mien bac_2008 July Daily Prod plan (Rev 01) 2 2 2 2 3 3 6" xfId="47974" xr:uid="{00000000-0005-0000-0000-0000143C0000}"/>
    <cellStyle name="T_Bao cao kttb milk yomilkYAO-mien bac_2008 July Daily Prod plan (Rev 01) 2 2 2 2 3 3 7" xfId="39328" xr:uid="{00000000-0005-0000-0000-0000153C0000}"/>
    <cellStyle name="T_Bao cao kttb milk yomilkYAO-mien bac_2008 July Daily Prod plan (Rev 01) 2 2 2 2 4" xfId="12280" xr:uid="{00000000-0005-0000-0000-0000163C0000}"/>
    <cellStyle name="T_Bao cao kttb milk yomilkYAO-mien bac_2008 July Daily Prod plan (Rev 01) 2 2 2 2 4 2" xfId="17708" xr:uid="{00000000-0005-0000-0000-0000173C0000}"/>
    <cellStyle name="T_Bao cao kttb milk yomilkYAO-mien bac_2008 July Daily Prod plan (Rev 01) 2 2 2 2 4 3" xfId="24470" xr:uid="{00000000-0005-0000-0000-0000183C0000}"/>
    <cellStyle name="T_Bao cao kttb milk yomilkYAO-mien bac_2008 July Daily Prod plan (Rev 01) 2 2 2 2 4 4" xfId="36173" xr:uid="{00000000-0005-0000-0000-0000193C0000}"/>
    <cellStyle name="T_Bao cao kttb milk yomilkYAO-mien bac_2008 July Daily Prod plan (Rev 01) 2 2 2 2 4 5" xfId="42596" xr:uid="{00000000-0005-0000-0000-00001A3C0000}"/>
    <cellStyle name="T_Bao cao kttb milk yomilkYAO-mien bac_2008 July Daily Prod plan (Rev 01) 2 2 2 2 4 6" xfId="46979" xr:uid="{00000000-0005-0000-0000-00001B3C0000}"/>
    <cellStyle name="T_Bao cao kttb milk yomilkYAO-mien bac_2008 July Daily Prod plan (Rev 01) 2 2 2 2 4 7" xfId="50213" xr:uid="{00000000-0005-0000-0000-00001C3C0000}"/>
    <cellStyle name="T_Bao cao kttb milk yomilkYAO-mien bac_2008 July Daily Prod plan (Rev 01) 2 2 2 2 5" xfId="15712" xr:uid="{00000000-0005-0000-0000-00001D3C0000}"/>
    <cellStyle name="T_Bao cao kttb milk yomilkYAO-mien bac_2008 July Daily Prod plan (Rev 01) 2 2 2 2 6" xfId="26057" xr:uid="{00000000-0005-0000-0000-00001E3C0000}"/>
    <cellStyle name="T_Bao cao kttb milk yomilkYAO-mien bac_2008 July Daily Prod plan (Rev 01) 2 2 2 2 7" xfId="30589" xr:uid="{00000000-0005-0000-0000-00001F3C0000}"/>
    <cellStyle name="T_Bao cao kttb milk yomilkYAO-mien bac_2008 July Daily Prod plan (Rev 01) 2 2 2 2 8" xfId="30247" xr:uid="{00000000-0005-0000-0000-0000203C0000}"/>
    <cellStyle name="T_Bao cao kttb milk yomilkYAO-mien bac_2008 July Daily Prod plan (Rev 01) 2 2 2 2 9" xfId="39167" xr:uid="{00000000-0005-0000-0000-0000213C0000}"/>
    <cellStyle name="T_Bao cao kttb milk yomilkYAO-mien bac_2008 July Daily Prod plan (Rev 01) 2 2 2 3" xfId="10335" xr:uid="{00000000-0005-0000-0000-0000223C0000}"/>
    <cellStyle name="T_Bao cao kttb milk yomilkYAO-mien bac_2008 July Daily Prod plan (Rev 01) 2 2 2 3 2" xfId="13460" xr:uid="{00000000-0005-0000-0000-0000233C0000}"/>
    <cellStyle name="T_Bao cao kttb milk yomilkYAO-mien bac_2008 July Daily Prod plan (Rev 01) 2 2 2 3 2 2" xfId="21586" xr:uid="{00000000-0005-0000-0000-0000243C0000}"/>
    <cellStyle name="T_Bao cao kttb milk yomilkYAO-mien bac_2008 July Daily Prod plan (Rev 01) 2 2 2 3 2 3" xfId="16177" xr:uid="{00000000-0005-0000-0000-0000253C0000}"/>
    <cellStyle name="T_Bao cao kttb milk yomilkYAO-mien bac_2008 July Daily Prod plan (Rev 01) 2 2 2 3 2 4" xfId="37353" xr:uid="{00000000-0005-0000-0000-0000263C0000}"/>
    <cellStyle name="T_Bao cao kttb milk yomilkYAO-mien bac_2008 July Daily Prod plan (Rev 01) 2 2 2 3 2 5" xfId="43775" xr:uid="{00000000-0005-0000-0000-0000273C0000}"/>
    <cellStyle name="T_Bao cao kttb milk yomilkYAO-mien bac_2008 July Daily Prod plan (Rev 01) 2 2 2 3 2 6" xfId="47818" xr:uid="{00000000-0005-0000-0000-0000283C0000}"/>
    <cellStyle name="T_Bao cao kttb milk yomilkYAO-mien bac_2008 July Daily Prod plan (Rev 01) 2 2 2 3 2 7" xfId="47073" xr:uid="{00000000-0005-0000-0000-0000293C0000}"/>
    <cellStyle name="T_Bao cao kttb milk yomilkYAO-mien bac_2008 July Daily Prod plan (Rev 01) 2 2 2 3 3" xfId="16978" xr:uid="{00000000-0005-0000-0000-00002A3C0000}"/>
    <cellStyle name="T_Bao cao kttb milk yomilkYAO-mien bac_2008 July Daily Prod plan (Rev 01) 2 2 2 3 4" xfId="28135" xr:uid="{00000000-0005-0000-0000-00002B3C0000}"/>
    <cellStyle name="T_Bao cao kttb milk yomilkYAO-mien bac_2008 July Daily Prod plan (Rev 01) 2 2 2 3 5" xfId="34228" xr:uid="{00000000-0005-0000-0000-00002C3C0000}"/>
    <cellStyle name="T_Bao cao kttb milk yomilkYAO-mien bac_2008 July Daily Prod plan (Rev 01) 2 2 2 3 6" xfId="40654" xr:uid="{00000000-0005-0000-0000-00002D3C0000}"/>
    <cellStyle name="T_Bao cao kttb milk yomilkYAO-mien bac_2008 July Daily Prod plan (Rev 01) 2 2 2 3 7" xfId="50070" xr:uid="{00000000-0005-0000-0000-00002E3C0000}"/>
    <cellStyle name="T_Bao cao kttb milk yomilkYAO-mien bac_2008 July Daily Prod plan (Rev 01) 2 2 2 3 8" xfId="51596" xr:uid="{00000000-0005-0000-0000-00002F3C0000}"/>
    <cellStyle name="T_Bao cao kttb milk yomilkYAO-mien bac_2008 July Daily Prod plan (Rev 01) 2 2 2 4" xfId="8938" xr:uid="{00000000-0005-0000-0000-0000303C0000}"/>
    <cellStyle name="T_Bao cao kttb milk yomilkYAO-mien bac_2008 July Daily Prod plan (Rev 01) 2 2 2 4 2" xfId="11904" xr:uid="{00000000-0005-0000-0000-0000313C0000}"/>
    <cellStyle name="T_Bao cao kttb milk yomilkYAO-mien bac_2008 July Daily Prod plan (Rev 01) 2 2 2 4 2 2" xfId="21854" xr:uid="{00000000-0005-0000-0000-0000323C0000}"/>
    <cellStyle name="T_Bao cao kttb milk yomilkYAO-mien bac_2008 July Daily Prod plan (Rev 01) 2 2 2 4 2 3" xfId="21204" xr:uid="{00000000-0005-0000-0000-0000333C0000}"/>
    <cellStyle name="T_Bao cao kttb milk yomilkYAO-mien bac_2008 July Daily Prod plan (Rev 01) 2 2 2 4 2 4" xfId="35797" xr:uid="{00000000-0005-0000-0000-0000343C0000}"/>
    <cellStyle name="T_Bao cao kttb milk yomilkYAO-mien bac_2008 July Daily Prod plan (Rev 01) 2 2 2 4 2 5" xfId="42220" xr:uid="{00000000-0005-0000-0000-0000353C0000}"/>
    <cellStyle name="T_Bao cao kttb milk yomilkYAO-mien bac_2008 July Daily Prod plan (Rev 01) 2 2 2 4 2 6" xfId="28567" xr:uid="{00000000-0005-0000-0000-0000363C0000}"/>
    <cellStyle name="T_Bao cao kttb milk yomilkYAO-mien bac_2008 July Daily Prod plan (Rev 01) 2 2 2 4 2 7" xfId="28395" xr:uid="{00000000-0005-0000-0000-0000373C0000}"/>
    <cellStyle name="T_Bao cao kttb milk yomilkYAO-mien bac_2008 July Daily Prod plan (Rev 01) 2 2 2 4 3" xfId="12500" xr:uid="{00000000-0005-0000-0000-0000383C0000}"/>
    <cellStyle name="T_Bao cao kttb milk yomilkYAO-mien bac_2008 July Daily Prod plan (Rev 01) 2 2 2 4 3 2" xfId="24105" xr:uid="{00000000-0005-0000-0000-0000393C0000}"/>
    <cellStyle name="T_Bao cao kttb milk yomilkYAO-mien bac_2008 July Daily Prod plan (Rev 01) 2 2 2 4 3 3" xfId="15981" xr:uid="{00000000-0005-0000-0000-00003A3C0000}"/>
    <cellStyle name="T_Bao cao kttb milk yomilkYAO-mien bac_2008 July Daily Prod plan (Rev 01) 2 2 2 4 3 4" xfId="36393" xr:uid="{00000000-0005-0000-0000-00003B3C0000}"/>
    <cellStyle name="T_Bao cao kttb milk yomilkYAO-mien bac_2008 July Daily Prod plan (Rev 01) 2 2 2 4 3 5" xfId="42816" xr:uid="{00000000-0005-0000-0000-00003C3C0000}"/>
    <cellStyle name="T_Bao cao kttb milk yomilkYAO-mien bac_2008 July Daily Prod plan (Rev 01) 2 2 2 4 3 6" xfId="27085" xr:uid="{00000000-0005-0000-0000-00003D3C0000}"/>
    <cellStyle name="T_Bao cao kttb milk yomilkYAO-mien bac_2008 July Daily Prod plan (Rev 01) 2 2 2 4 3 7" xfId="32805" xr:uid="{00000000-0005-0000-0000-00003E3C0000}"/>
    <cellStyle name="T_Bao cao kttb milk yomilkYAO-mien bac_2008 July Daily Prod plan (Rev 01) 2 2 2 5" xfId="9979" xr:uid="{00000000-0005-0000-0000-00003F3C0000}"/>
    <cellStyle name="T_Bao cao kttb milk yomilkYAO-mien bac_2008 July Daily Prod plan (Rev 01) 2 2 2 5 2" xfId="22794" xr:uid="{00000000-0005-0000-0000-0000403C0000}"/>
    <cellStyle name="T_Bao cao kttb milk yomilkYAO-mien bac_2008 July Daily Prod plan (Rev 01) 2 2 2 5 3" xfId="27429" xr:uid="{00000000-0005-0000-0000-0000413C0000}"/>
    <cellStyle name="T_Bao cao kttb milk yomilkYAO-mien bac_2008 July Daily Prod plan (Rev 01) 2 2 2 5 4" xfId="33872" xr:uid="{00000000-0005-0000-0000-0000423C0000}"/>
    <cellStyle name="T_Bao cao kttb milk yomilkYAO-mien bac_2008 July Daily Prod plan (Rev 01) 2 2 2 5 5" xfId="40299" xr:uid="{00000000-0005-0000-0000-0000433C0000}"/>
    <cellStyle name="T_Bao cao kttb milk yomilkYAO-mien bac_2008 July Daily Prod plan (Rev 01) 2 2 2 5 6" xfId="50287" xr:uid="{00000000-0005-0000-0000-0000443C0000}"/>
    <cellStyle name="T_Bao cao kttb milk yomilkYAO-mien bac_2008 July Daily Prod plan (Rev 01) 2 2 2 5 7" xfId="39623" xr:uid="{00000000-0005-0000-0000-0000453C0000}"/>
    <cellStyle name="T_Bao cao kttb milk yomilkYAO-mien bac_2008 July Daily Prod plan (Rev 01) 2 2 2 6" xfId="20759" xr:uid="{00000000-0005-0000-0000-0000463C0000}"/>
    <cellStyle name="T_Bao cao kttb milk yomilkYAO-mien bac_2008 July Daily Prod plan (Rev 01) 2 2 2 7" xfId="24844" xr:uid="{00000000-0005-0000-0000-0000473C0000}"/>
    <cellStyle name="T_Bao cao kttb milk yomilkYAO-mien bac_2008 July Daily Prod plan (Rev 01) 2 2 2 8" xfId="29291" xr:uid="{00000000-0005-0000-0000-0000483C0000}"/>
    <cellStyle name="T_Bao cao kttb milk yomilkYAO-mien bac_2008 July Daily Prod plan (Rev 01) 2 2 2 9" xfId="26126" xr:uid="{00000000-0005-0000-0000-0000493C0000}"/>
    <cellStyle name="T_Bao cao kttb milk yomilkYAO-mien bac_2008 July Daily Prod plan (Rev 01) 3" xfId="6945" xr:uid="{00000000-0005-0000-0000-00004A3C0000}"/>
    <cellStyle name="T_Bao cao kttb milk yomilkYAO-mien bac_2008 July Daily Prod plan (Rev 01) 3 2" xfId="6411" xr:uid="{00000000-0005-0000-0000-00004B3C0000}"/>
    <cellStyle name="T_Bao cao kttb milk yomilkYAO-mien bac_2008 July Daily Prod plan (Rev 01) 3 2 10" xfId="45539" xr:uid="{00000000-0005-0000-0000-00004C3C0000}"/>
    <cellStyle name="T_Bao cao kttb milk yomilkYAO-mien bac_2008 July Daily Prod plan (Rev 01) 3 2 11" xfId="45149" xr:uid="{00000000-0005-0000-0000-00004D3C0000}"/>
    <cellStyle name="T_Bao cao kttb milk yomilkYAO-mien bac_2008 July Daily Prod plan (Rev 01) 3 2 2" xfId="7510" xr:uid="{00000000-0005-0000-0000-00004E3C0000}"/>
    <cellStyle name="T_Bao cao kttb milk yomilkYAO-mien bac_2008 July Daily Prod plan (Rev 01) 3 2 2 10" xfId="52424" xr:uid="{00000000-0005-0000-0000-00004F3C0000}"/>
    <cellStyle name="T_Bao cao kttb milk yomilkYAO-mien bac_2008 July Daily Prod plan (Rev 01) 3 2 2 2" xfId="10748" xr:uid="{00000000-0005-0000-0000-0000503C0000}"/>
    <cellStyle name="T_Bao cao kttb milk yomilkYAO-mien bac_2008 July Daily Prod plan (Rev 01) 3 2 2 2 2" xfId="13870" xr:uid="{00000000-0005-0000-0000-0000513C0000}"/>
    <cellStyle name="T_Bao cao kttb milk yomilkYAO-mien bac_2008 July Daily Prod plan (Rev 01) 3 2 2 2 2 2" xfId="25369" xr:uid="{00000000-0005-0000-0000-0000523C0000}"/>
    <cellStyle name="T_Bao cao kttb milk yomilkYAO-mien bac_2008 July Daily Prod plan (Rev 01) 3 2 2 2 2 3" xfId="24924" xr:uid="{00000000-0005-0000-0000-0000533C0000}"/>
    <cellStyle name="T_Bao cao kttb milk yomilkYAO-mien bac_2008 July Daily Prod plan (Rev 01) 3 2 2 2 2 4" xfId="37763" xr:uid="{00000000-0005-0000-0000-0000543C0000}"/>
    <cellStyle name="T_Bao cao kttb milk yomilkYAO-mien bac_2008 July Daily Prod plan (Rev 01) 3 2 2 2 2 5" xfId="44185" xr:uid="{00000000-0005-0000-0000-0000553C0000}"/>
    <cellStyle name="T_Bao cao kttb milk yomilkYAO-mien bac_2008 July Daily Prod plan (Rev 01) 3 2 2 2 2 6" xfId="28195" xr:uid="{00000000-0005-0000-0000-0000563C0000}"/>
    <cellStyle name="T_Bao cao kttb milk yomilkYAO-mien bac_2008 July Daily Prod plan (Rev 01) 3 2 2 2 2 7" xfId="53817" xr:uid="{00000000-0005-0000-0000-0000573C0000}"/>
    <cellStyle name="T_Bao cao kttb milk yomilkYAO-mien bac_2008 July Daily Prod plan (Rev 01) 3 2 2 2 3" xfId="17211" xr:uid="{00000000-0005-0000-0000-0000583C0000}"/>
    <cellStyle name="T_Bao cao kttb milk yomilkYAO-mien bac_2008 July Daily Prod plan (Rev 01) 3 2 2 2 4" xfId="29404" xr:uid="{00000000-0005-0000-0000-0000593C0000}"/>
    <cellStyle name="T_Bao cao kttb milk yomilkYAO-mien bac_2008 July Daily Prod plan (Rev 01) 3 2 2 2 5" xfId="34641" xr:uid="{00000000-0005-0000-0000-00005A3C0000}"/>
    <cellStyle name="T_Bao cao kttb milk yomilkYAO-mien bac_2008 July Daily Prod plan (Rev 01) 3 2 2 2 6" xfId="41066" xr:uid="{00000000-0005-0000-0000-00005B3C0000}"/>
    <cellStyle name="T_Bao cao kttb milk yomilkYAO-mien bac_2008 July Daily Prod plan (Rev 01) 3 2 2 2 7" xfId="50271" xr:uid="{00000000-0005-0000-0000-00005C3C0000}"/>
    <cellStyle name="T_Bao cao kttb milk yomilkYAO-mien bac_2008 July Daily Prod plan (Rev 01) 3 2 2 2 8" xfId="48669" xr:uid="{00000000-0005-0000-0000-00005D3C0000}"/>
    <cellStyle name="T_Bao cao kttb milk yomilkYAO-mien bac_2008 July Daily Prod plan (Rev 01) 3 2 2 3" xfId="8406" xr:uid="{00000000-0005-0000-0000-00005E3C0000}"/>
    <cellStyle name="T_Bao cao kttb milk yomilkYAO-mien bac_2008 July Daily Prod plan (Rev 01) 3 2 2 3 2" xfId="11629" xr:uid="{00000000-0005-0000-0000-00005F3C0000}"/>
    <cellStyle name="T_Bao cao kttb milk yomilkYAO-mien bac_2008 July Daily Prod plan (Rev 01) 3 2 2 3 2 2" xfId="20736" xr:uid="{00000000-0005-0000-0000-0000603C0000}"/>
    <cellStyle name="T_Bao cao kttb milk yomilkYAO-mien bac_2008 July Daily Prod plan (Rev 01) 3 2 2 3 2 3" xfId="30657" xr:uid="{00000000-0005-0000-0000-0000613C0000}"/>
    <cellStyle name="T_Bao cao kttb milk yomilkYAO-mien bac_2008 July Daily Prod plan (Rev 01) 3 2 2 3 2 4" xfId="35522" xr:uid="{00000000-0005-0000-0000-0000623C0000}"/>
    <cellStyle name="T_Bao cao kttb milk yomilkYAO-mien bac_2008 July Daily Prod plan (Rev 01) 3 2 2 3 2 5" xfId="41945" xr:uid="{00000000-0005-0000-0000-0000633C0000}"/>
    <cellStyle name="T_Bao cao kttb milk yomilkYAO-mien bac_2008 July Daily Prod plan (Rev 01) 3 2 2 3 2 6" xfId="33198" xr:uid="{00000000-0005-0000-0000-0000643C0000}"/>
    <cellStyle name="T_Bao cao kttb milk yomilkYAO-mien bac_2008 July Daily Prod plan (Rev 01) 3 2 2 3 2 7" xfId="51325" xr:uid="{00000000-0005-0000-0000-0000653C0000}"/>
    <cellStyle name="T_Bao cao kttb milk yomilkYAO-mien bac_2008 July Daily Prod plan (Rev 01) 3 2 2 3 3" xfId="12432" xr:uid="{00000000-0005-0000-0000-0000663C0000}"/>
    <cellStyle name="T_Bao cao kttb milk yomilkYAO-mien bac_2008 July Daily Prod plan (Rev 01) 3 2 2 3 3 2" xfId="21342" xr:uid="{00000000-0005-0000-0000-0000673C0000}"/>
    <cellStyle name="T_Bao cao kttb milk yomilkYAO-mien bac_2008 July Daily Prod plan (Rev 01) 3 2 2 3 3 3" xfId="24663" xr:uid="{00000000-0005-0000-0000-0000683C0000}"/>
    <cellStyle name="T_Bao cao kttb milk yomilkYAO-mien bac_2008 July Daily Prod plan (Rev 01) 3 2 2 3 3 4" xfId="36325" xr:uid="{00000000-0005-0000-0000-0000693C0000}"/>
    <cellStyle name="T_Bao cao kttb milk yomilkYAO-mien bac_2008 July Daily Prod plan (Rev 01) 3 2 2 3 3 5" xfId="42748" xr:uid="{00000000-0005-0000-0000-00006A3C0000}"/>
    <cellStyle name="T_Bao cao kttb milk yomilkYAO-mien bac_2008 July Daily Prod plan (Rev 01) 3 2 2 3 3 6" xfId="31602" xr:uid="{00000000-0005-0000-0000-00006B3C0000}"/>
    <cellStyle name="T_Bao cao kttb milk yomilkYAO-mien bac_2008 July Daily Prod plan (Rev 01) 3 2 2 3 3 7" xfId="45552" xr:uid="{00000000-0005-0000-0000-00006C3C0000}"/>
    <cellStyle name="T_Bao cao kttb milk yomilkYAO-mien bac_2008 July Daily Prod plan (Rev 01) 3 2 2 4" xfId="12259" xr:uid="{00000000-0005-0000-0000-00006D3C0000}"/>
    <cellStyle name="T_Bao cao kttb milk yomilkYAO-mien bac_2008 July Daily Prod plan (Rev 01) 3 2 2 4 2" xfId="23027" xr:uid="{00000000-0005-0000-0000-00006E3C0000}"/>
    <cellStyle name="T_Bao cao kttb milk yomilkYAO-mien bac_2008 July Daily Prod plan (Rev 01) 3 2 2 4 3" xfId="17551" xr:uid="{00000000-0005-0000-0000-00006F3C0000}"/>
    <cellStyle name="T_Bao cao kttb milk yomilkYAO-mien bac_2008 July Daily Prod plan (Rev 01) 3 2 2 4 4" xfId="36152" xr:uid="{00000000-0005-0000-0000-0000703C0000}"/>
    <cellStyle name="T_Bao cao kttb milk yomilkYAO-mien bac_2008 July Daily Prod plan (Rev 01) 3 2 2 4 5" xfId="42575" xr:uid="{00000000-0005-0000-0000-0000713C0000}"/>
    <cellStyle name="T_Bao cao kttb milk yomilkYAO-mien bac_2008 July Daily Prod plan (Rev 01) 3 2 2 4 6" xfId="46317" xr:uid="{00000000-0005-0000-0000-0000723C0000}"/>
    <cellStyle name="T_Bao cao kttb milk yomilkYAO-mien bac_2008 July Daily Prod plan (Rev 01) 3 2 2 4 7" xfId="44766" xr:uid="{00000000-0005-0000-0000-0000733C0000}"/>
    <cellStyle name="T_Bao cao kttb milk yomilkYAO-mien bac_2008 July Daily Prod plan (Rev 01) 3 2 2 5" xfId="23327" xr:uid="{00000000-0005-0000-0000-0000743C0000}"/>
    <cellStyle name="T_Bao cao kttb milk yomilkYAO-mien bac_2008 July Daily Prod plan (Rev 01) 3 2 2 6" xfId="24240" xr:uid="{00000000-0005-0000-0000-0000753C0000}"/>
    <cellStyle name="T_Bao cao kttb milk yomilkYAO-mien bac_2008 July Daily Prod plan (Rev 01) 3 2 2 7" xfId="30831" xr:uid="{00000000-0005-0000-0000-0000763C0000}"/>
    <cellStyle name="T_Bao cao kttb milk yomilkYAO-mien bac_2008 July Daily Prod plan (Rev 01) 3 2 2 8" xfId="30956" xr:uid="{00000000-0005-0000-0000-0000773C0000}"/>
    <cellStyle name="T_Bao cao kttb milk yomilkYAO-mien bac_2008 July Daily Prod plan (Rev 01) 3 2 2 9" xfId="28551" xr:uid="{00000000-0005-0000-0000-0000783C0000}"/>
    <cellStyle name="T_Bao cao kttb milk yomilkYAO-mien bac_2008 July Daily Prod plan (Rev 01) 3 2 3" xfId="10200" xr:uid="{00000000-0005-0000-0000-0000793C0000}"/>
    <cellStyle name="T_Bao cao kttb milk yomilkYAO-mien bac_2008 July Daily Prod plan (Rev 01) 3 2 3 2" xfId="9142" xr:uid="{00000000-0005-0000-0000-00007A3C0000}"/>
    <cellStyle name="T_Bao cao kttb milk yomilkYAO-mien bac_2008 July Daily Prod plan (Rev 01) 3 2 3 2 2" xfId="19074" xr:uid="{00000000-0005-0000-0000-00007B3C0000}"/>
    <cellStyle name="T_Bao cao kttb milk yomilkYAO-mien bac_2008 July Daily Prod plan (Rev 01) 3 2 3 2 3" xfId="15276" xr:uid="{00000000-0005-0000-0000-00007C3C0000}"/>
    <cellStyle name="T_Bao cao kttb milk yomilkYAO-mien bac_2008 July Daily Prod plan (Rev 01) 3 2 3 2 4" xfId="33067" xr:uid="{00000000-0005-0000-0000-00007D3C0000}"/>
    <cellStyle name="T_Bao cao kttb milk yomilkYAO-mien bac_2008 July Daily Prod plan (Rev 01) 3 2 3 2 5" xfId="39497" xr:uid="{00000000-0005-0000-0000-00007E3C0000}"/>
    <cellStyle name="T_Bao cao kttb milk yomilkYAO-mien bac_2008 July Daily Prod plan (Rev 01) 3 2 3 2 6" xfId="49239" xr:uid="{00000000-0005-0000-0000-00007F3C0000}"/>
    <cellStyle name="T_Bao cao kttb milk yomilkYAO-mien bac_2008 July Daily Prod plan (Rev 01) 3 2 3 2 7" xfId="52304" xr:uid="{00000000-0005-0000-0000-0000803C0000}"/>
    <cellStyle name="T_Bao cao kttb milk yomilkYAO-mien bac_2008 July Daily Prod plan (Rev 01) 3 2 3 3" xfId="19537" xr:uid="{00000000-0005-0000-0000-0000813C0000}"/>
    <cellStyle name="T_Bao cao kttb milk yomilkYAO-mien bac_2008 July Daily Prod plan (Rev 01) 3 2 3 4" xfId="22735" xr:uid="{00000000-0005-0000-0000-0000823C0000}"/>
    <cellStyle name="T_Bao cao kttb milk yomilkYAO-mien bac_2008 July Daily Prod plan (Rev 01) 3 2 3 5" xfId="34093" xr:uid="{00000000-0005-0000-0000-0000833C0000}"/>
    <cellStyle name="T_Bao cao kttb milk yomilkYAO-mien bac_2008 July Daily Prod plan (Rev 01) 3 2 3 6" xfId="40519" xr:uid="{00000000-0005-0000-0000-0000843C0000}"/>
    <cellStyle name="T_Bao cao kttb milk yomilkYAO-mien bac_2008 July Daily Prod plan (Rev 01) 3 2 3 7" xfId="46283" xr:uid="{00000000-0005-0000-0000-0000853C0000}"/>
    <cellStyle name="T_Bao cao kttb milk yomilkYAO-mien bac_2008 July Daily Prod plan (Rev 01) 3 2 3 8" xfId="52052" xr:uid="{00000000-0005-0000-0000-0000863C0000}"/>
    <cellStyle name="T_Bao cao kttb milk yomilkYAO-mien bac_2008 July Daily Prod plan (Rev 01) 3 2 4" xfId="8977" xr:uid="{00000000-0005-0000-0000-0000873C0000}"/>
    <cellStyle name="T_Bao cao kttb milk yomilkYAO-mien bac_2008 July Daily Prod plan (Rev 01) 3 2 4 2" xfId="11941" xr:uid="{00000000-0005-0000-0000-0000883C0000}"/>
    <cellStyle name="T_Bao cao kttb milk yomilkYAO-mien bac_2008 July Daily Prod plan (Rev 01) 3 2 4 2 2" xfId="22891" xr:uid="{00000000-0005-0000-0000-0000893C0000}"/>
    <cellStyle name="T_Bao cao kttb milk yomilkYAO-mien bac_2008 July Daily Prod plan (Rev 01) 3 2 4 2 3" xfId="18506" xr:uid="{00000000-0005-0000-0000-00008A3C0000}"/>
    <cellStyle name="T_Bao cao kttb milk yomilkYAO-mien bac_2008 July Daily Prod plan (Rev 01) 3 2 4 2 4" xfId="35834" xr:uid="{00000000-0005-0000-0000-00008B3C0000}"/>
    <cellStyle name="T_Bao cao kttb milk yomilkYAO-mien bac_2008 July Daily Prod plan (Rev 01) 3 2 4 2 5" xfId="42257" xr:uid="{00000000-0005-0000-0000-00008C3C0000}"/>
    <cellStyle name="T_Bao cao kttb milk yomilkYAO-mien bac_2008 July Daily Prod plan (Rev 01) 3 2 4 2 6" xfId="49844" xr:uid="{00000000-0005-0000-0000-00008D3C0000}"/>
    <cellStyle name="T_Bao cao kttb milk yomilkYAO-mien bac_2008 July Daily Prod plan (Rev 01) 3 2 4 2 7" xfId="46659" xr:uid="{00000000-0005-0000-0000-00008E3C0000}"/>
    <cellStyle name="T_Bao cao kttb milk yomilkYAO-mien bac_2008 July Daily Prod plan (Rev 01) 3 2 4 3" xfId="12510" xr:uid="{00000000-0005-0000-0000-00008F3C0000}"/>
    <cellStyle name="T_Bao cao kttb milk yomilkYAO-mien bac_2008 July Daily Prod plan (Rev 01) 3 2 4 3 2" xfId="14499" xr:uid="{00000000-0005-0000-0000-0000903C0000}"/>
    <cellStyle name="T_Bao cao kttb milk yomilkYAO-mien bac_2008 July Daily Prod plan (Rev 01) 3 2 4 3 3" xfId="23537" xr:uid="{00000000-0005-0000-0000-0000913C0000}"/>
    <cellStyle name="T_Bao cao kttb milk yomilkYAO-mien bac_2008 July Daily Prod plan (Rev 01) 3 2 4 3 4" xfId="36403" xr:uid="{00000000-0005-0000-0000-0000923C0000}"/>
    <cellStyle name="T_Bao cao kttb milk yomilkYAO-mien bac_2008 July Daily Prod plan (Rev 01) 3 2 4 3 5" xfId="42826" xr:uid="{00000000-0005-0000-0000-0000933C0000}"/>
    <cellStyle name="T_Bao cao kttb milk yomilkYAO-mien bac_2008 July Daily Prod plan (Rev 01) 3 2 4 3 6" xfId="44859" xr:uid="{00000000-0005-0000-0000-0000943C0000}"/>
    <cellStyle name="T_Bao cao kttb milk yomilkYAO-mien bac_2008 July Daily Prod plan (Rev 01) 3 2 4 3 7" xfId="45457" xr:uid="{00000000-0005-0000-0000-0000953C0000}"/>
    <cellStyle name="T_Bao cao kttb milk yomilkYAO-mien bac_2008 July Daily Prod plan (Rev 01) 3 2 5" xfId="9139" xr:uid="{00000000-0005-0000-0000-0000963C0000}"/>
    <cellStyle name="T_Bao cao kttb milk yomilkYAO-mien bac_2008 July Daily Prod plan (Rev 01) 3 2 5 2" xfId="16786" xr:uid="{00000000-0005-0000-0000-0000973C0000}"/>
    <cellStyle name="T_Bao cao kttb milk yomilkYAO-mien bac_2008 July Daily Prod plan (Rev 01) 3 2 5 3" xfId="26874" xr:uid="{00000000-0005-0000-0000-0000983C0000}"/>
    <cellStyle name="T_Bao cao kttb milk yomilkYAO-mien bac_2008 July Daily Prod plan (Rev 01) 3 2 5 4" xfId="33064" xr:uid="{00000000-0005-0000-0000-0000993C0000}"/>
    <cellStyle name="T_Bao cao kttb milk yomilkYAO-mien bac_2008 July Daily Prod plan (Rev 01) 3 2 5 5" xfId="39494" xr:uid="{00000000-0005-0000-0000-00009A3C0000}"/>
    <cellStyle name="T_Bao cao kttb milk yomilkYAO-mien bac_2008 July Daily Prod plan (Rev 01) 3 2 5 6" xfId="50365" xr:uid="{00000000-0005-0000-0000-00009B3C0000}"/>
    <cellStyle name="T_Bao cao kttb milk yomilkYAO-mien bac_2008 July Daily Prod plan (Rev 01) 3 2 5 7" xfId="51860" xr:uid="{00000000-0005-0000-0000-00009C3C0000}"/>
    <cellStyle name="T_Bao cao kttb milk yomilkYAO-mien bac_2008 July Daily Prod plan (Rev 01) 3 2 6" xfId="19207" xr:uid="{00000000-0005-0000-0000-00009D3C0000}"/>
    <cellStyle name="T_Bao cao kttb milk yomilkYAO-mien bac_2008 July Daily Prod plan (Rev 01) 3 2 7" xfId="29327" xr:uid="{00000000-0005-0000-0000-00009E3C0000}"/>
    <cellStyle name="T_Bao cao kttb milk yomilkYAO-mien bac_2008 July Daily Prod plan (Rev 01) 3 2 8" xfId="27086" xr:uid="{00000000-0005-0000-0000-00009F3C0000}"/>
    <cellStyle name="T_Bao cao kttb milk yomilkYAO-mien bac_2008 July Daily Prod plan (Rev 01) 3 2 9" xfId="26762" xr:uid="{00000000-0005-0000-0000-0000A03C0000}"/>
    <cellStyle name="T_Bao cao kttb milk yomilkYAO-mien bac_2008 July Daily Prod plan (Rev 01)_NEW PLAN MACHINE MOVE MAP VN" xfId="5930" xr:uid="{00000000-0005-0000-0000-0000A13C0000}"/>
    <cellStyle name="T_Bao cao kttb milk yomilkYAO-mien bac_2008 July Daily Prod plan (Rev 01)_NEW PLAN MACHINE MOVE MAP VN 2" xfId="5931" xr:uid="{00000000-0005-0000-0000-0000A23C0000}"/>
    <cellStyle name="T_Bao cao kttb milk yomilkYAO-mien bac_2008 July Daily Prod plan (Rev 01)_NEW PLAN MACHINE MOVE MAP VN 2 2" xfId="7150" xr:uid="{00000000-0005-0000-0000-0000A33C0000}"/>
    <cellStyle name="T_Bao cao kttb milk yomilkYAO-mien bac_2008 July Daily Prod plan (Rev 01)_NEW PLAN MACHINE MOVE MAP VN 2 2 2" xfId="6552" xr:uid="{00000000-0005-0000-0000-0000A43C0000}"/>
    <cellStyle name="T_Bao cao kttb milk yomilkYAO-mien bac_2008 July Daily Prod plan (Rev 01)_NEW PLAN MACHINE MOVE MAP VN 2 2 2 10" xfId="47129" xr:uid="{00000000-0005-0000-0000-0000A53C0000}"/>
    <cellStyle name="T_Bao cao kttb milk yomilkYAO-mien bac_2008 July Daily Prod plan (Rev 01)_NEW PLAN MACHINE MOVE MAP VN 2 2 2 11" xfId="52015" xr:uid="{00000000-0005-0000-0000-0000A63C0000}"/>
    <cellStyle name="T_Bao cao kttb milk yomilkYAO-mien bac_2008 July Daily Prod plan (Rev 01)_NEW PLAN MACHINE MOVE MAP VN 2 2 2 2" xfId="7650" xr:uid="{00000000-0005-0000-0000-0000A73C0000}"/>
    <cellStyle name="T_Bao cao kttb milk yomilkYAO-mien bac_2008 July Daily Prod plan (Rev 01)_NEW PLAN MACHINE MOVE MAP VN 2 2 2 2 10" xfId="53321" xr:uid="{00000000-0005-0000-0000-0000A83C0000}"/>
    <cellStyle name="T_Bao cao kttb milk yomilkYAO-mien bac_2008 July Daily Prod plan (Rev 01)_NEW PLAN MACHINE MOVE MAP VN 2 2 2 2 2" xfId="10885" xr:uid="{00000000-0005-0000-0000-0000A93C0000}"/>
    <cellStyle name="T_Bao cao kttb milk yomilkYAO-mien bac_2008 July Daily Prod plan (Rev 01)_NEW PLAN MACHINE MOVE MAP VN 2 2 2 2 2 2" xfId="14007" xr:uid="{00000000-0005-0000-0000-0000AA3C0000}"/>
    <cellStyle name="T_Bao cao kttb milk yomilkYAO-mien bac_2008 July Daily Prod plan (Rev 01)_NEW PLAN MACHINE MOVE MAP VN 2 2 2 2 2 2 2" xfId="20152" xr:uid="{00000000-0005-0000-0000-0000AB3C0000}"/>
    <cellStyle name="T_Bao cao kttb milk yomilkYAO-mien bac_2008 July Daily Prod plan (Rev 01)_NEW PLAN MACHINE MOVE MAP VN 2 2 2 2 2 2 3" xfId="22117" xr:uid="{00000000-0005-0000-0000-0000AC3C0000}"/>
    <cellStyle name="T_Bao cao kttb milk yomilkYAO-mien bac_2008 July Daily Prod plan (Rev 01)_NEW PLAN MACHINE MOVE MAP VN 2 2 2 2 2 2 4" xfId="37900" xr:uid="{00000000-0005-0000-0000-0000AD3C0000}"/>
    <cellStyle name="T_Bao cao kttb milk yomilkYAO-mien bac_2008 July Daily Prod plan (Rev 01)_NEW PLAN MACHINE MOVE MAP VN 2 2 2 2 2 2 5" xfId="44322" xr:uid="{00000000-0005-0000-0000-0000AE3C0000}"/>
    <cellStyle name="T_Bao cao kttb milk yomilkYAO-mien bac_2008 July Daily Prod plan (Rev 01)_NEW PLAN MACHINE MOVE MAP VN 2 2 2 2 2 2 6" xfId="38803" xr:uid="{00000000-0005-0000-0000-0000AF3C0000}"/>
    <cellStyle name="T_Bao cao kttb milk yomilkYAO-mien bac_2008 July Daily Prod plan (Rev 01)_NEW PLAN MACHINE MOVE MAP VN 2 2 2 2 2 2 7" xfId="53954" xr:uid="{00000000-0005-0000-0000-0000B03C0000}"/>
    <cellStyle name="T_Bao cao kttb milk yomilkYAO-mien bac_2008 July Daily Prod plan (Rev 01)_NEW PLAN MACHINE MOVE MAP VN 2 2 2 2 2 3" xfId="17778" xr:uid="{00000000-0005-0000-0000-0000B13C0000}"/>
    <cellStyle name="T_Bao cao kttb milk yomilkYAO-mien bac_2008 July Daily Prod plan (Rev 01)_NEW PLAN MACHINE MOVE MAP VN 2 2 2 2 2 4" xfId="28672" xr:uid="{00000000-0005-0000-0000-0000B23C0000}"/>
    <cellStyle name="T_Bao cao kttb milk yomilkYAO-mien bac_2008 July Daily Prod plan (Rev 01)_NEW PLAN MACHINE MOVE MAP VN 2 2 2 2 2 5" xfId="34778" xr:uid="{00000000-0005-0000-0000-0000B33C0000}"/>
    <cellStyle name="T_Bao cao kttb milk yomilkYAO-mien bac_2008 July Daily Prod plan (Rev 01)_NEW PLAN MACHINE MOVE MAP VN 2 2 2 2 2 6" xfId="41203" xr:uid="{00000000-0005-0000-0000-0000B43C0000}"/>
    <cellStyle name="T_Bao cao kttb milk yomilkYAO-mien bac_2008 July Daily Prod plan (Rev 01)_NEW PLAN MACHINE MOVE MAP VN 2 2 2 2 2 7" xfId="29642" xr:uid="{00000000-0005-0000-0000-0000B53C0000}"/>
    <cellStyle name="T_Bao cao kttb milk yomilkYAO-mien bac_2008 July Daily Prod plan (Rev 01)_NEW PLAN MACHINE MOVE MAP VN 2 2 2 2 2 8" xfId="51557" xr:uid="{00000000-0005-0000-0000-0000B63C0000}"/>
    <cellStyle name="T_Bao cao kttb milk yomilkYAO-mien bac_2008 July Daily Prod plan (Rev 01)_NEW PLAN MACHINE MOVE MAP VN 2 2 2 2 3" xfId="8304" xr:uid="{00000000-0005-0000-0000-0000B73C0000}"/>
    <cellStyle name="T_Bao cao kttb milk yomilkYAO-mien bac_2008 July Daily Prod plan (Rev 01)_NEW PLAN MACHINE MOVE MAP VN 2 2 2 2 3 2" xfId="11531" xr:uid="{00000000-0005-0000-0000-0000B83C0000}"/>
    <cellStyle name="T_Bao cao kttb milk yomilkYAO-mien bac_2008 July Daily Prod plan (Rev 01)_NEW PLAN MACHINE MOVE MAP VN 2 2 2 2 3 2 2" xfId="22616" xr:uid="{00000000-0005-0000-0000-0000B93C0000}"/>
    <cellStyle name="T_Bao cao kttb milk yomilkYAO-mien bac_2008 July Daily Prod plan (Rev 01)_NEW PLAN MACHINE MOVE MAP VN 2 2 2 2 3 2 3" xfId="22791" xr:uid="{00000000-0005-0000-0000-0000BA3C0000}"/>
    <cellStyle name="T_Bao cao kttb milk yomilkYAO-mien bac_2008 July Daily Prod plan (Rev 01)_NEW PLAN MACHINE MOVE MAP VN 2 2 2 2 3 2 4" xfId="35424" xr:uid="{00000000-0005-0000-0000-0000BB3C0000}"/>
    <cellStyle name="T_Bao cao kttb milk yomilkYAO-mien bac_2008 July Daily Prod plan (Rev 01)_NEW PLAN MACHINE MOVE MAP VN 2 2 2 2 3 2 5" xfId="41847" xr:uid="{00000000-0005-0000-0000-0000BC3C0000}"/>
    <cellStyle name="T_Bao cao kttb milk yomilkYAO-mien bac_2008 July Daily Prod plan (Rev 01)_NEW PLAN MACHINE MOVE MAP VN 2 2 2 2 3 2 6" xfId="47600" xr:uid="{00000000-0005-0000-0000-0000BD3C0000}"/>
    <cellStyle name="T_Bao cao kttb milk yomilkYAO-mien bac_2008 July Daily Prod plan (Rev 01)_NEW PLAN MACHINE MOVE MAP VN 2 2 2 2 3 2 7" xfId="51200" xr:uid="{00000000-0005-0000-0000-0000BE3C0000}"/>
    <cellStyle name="T_Bao cao kttb milk yomilkYAO-mien bac_2008 July Daily Prod plan (Rev 01)_NEW PLAN MACHINE MOVE MAP VN 2 2 2 2 3 3" xfId="12956" xr:uid="{00000000-0005-0000-0000-0000BF3C0000}"/>
    <cellStyle name="T_Bao cao kttb milk yomilkYAO-mien bac_2008 July Daily Prod plan (Rev 01)_NEW PLAN MACHINE MOVE MAP VN 2 2 2 2 3 3 2" xfId="17279" xr:uid="{00000000-0005-0000-0000-0000C03C0000}"/>
    <cellStyle name="T_Bao cao kttb milk yomilkYAO-mien bac_2008 July Daily Prod plan (Rev 01)_NEW PLAN MACHINE MOVE MAP VN 2 2 2 2 3 3 3" xfId="14878" xr:uid="{00000000-0005-0000-0000-0000C13C0000}"/>
    <cellStyle name="T_Bao cao kttb milk yomilkYAO-mien bac_2008 July Daily Prod plan (Rev 01)_NEW PLAN MACHINE MOVE MAP VN 2 2 2 2 3 3 4" xfId="36849" xr:uid="{00000000-0005-0000-0000-0000C23C0000}"/>
    <cellStyle name="T_Bao cao kttb milk yomilkYAO-mien bac_2008 July Daily Prod plan (Rev 01)_NEW PLAN MACHINE MOVE MAP VN 2 2 2 2 3 3 5" xfId="43272" xr:uid="{00000000-0005-0000-0000-0000C33C0000}"/>
    <cellStyle name="T_Bao cao kttb milk yomilkYAO-mien bac_2008 July Daily Prod plan (Rev 01)_NEW PLAN MACHINE MOVE MAP VN 2 2 2 2 3 3 6" xfId="46381" xr:uid="{00000000-0005-0000-0000-0000C43C0000}"/>
    <cellStyle name="T_Bao cao kttb milk yomilkYAO-mien bac_2008 July Daily Prod plan (Rev 01)_NEW PLAN MACHINE MOVE MAP VN 2 2 2 2 3 3 7" xfId="28282" xr:uid="{00000000-0005-0000-0000-0000C53C0000}"/>
    <cellStyle name="T_Bao cao kttb milk yomilkYAO-mien bac_2008 July Daily Prod plan (Rev 01)_NEW PLAN MACHINE MOVE MAP VN 2 2 2 2 4" xfId="8555" xr:uid="{00000000-0005-0000-0000-0000C63C0000}"/>
    <cellStyle name="T_Bao cao kttb milk yomilkYAO-mien bac_2008 July Daily Prod plan (Rev 01)_NEW PLAN MACHINE MOVE MAP VN 2 2 2 2 4 2" xfId="22393" xr:uid="{00000000-0005-0000-0000-0000C73C0000}"/>
    <cellStyle name="T_Bao cao kttb milk yomilkYAO-mien bac_2008 July Daily Prod plan (Rev 01)_NEW PLAN MACHINE MOVE MAP VN 2 2 2 2 4 3" xfId="29565" xr:uid="{00000000-0005-0000-0000-0000C83C0000}"/>
    <cellStyle name="T_Bao cao kttb milk yomilkYAO-mien bac_2008 July Daily Prod plan (Rev 01)_NEW PLAN MACHINE MOVE MAP VN 2 2 2 2 4 4" xfId="32514" xr:uid="{00000000-0005-0000-0000-0000C93C0000}"/>
    <cellStyle name="T_Bao cao kttb milk yomilkYAO-mien bac_2008 July Daily Prod plan (Rev 01)_NEW PLAN MACHINE MOVE MAP VN 2 2 2 2 4 5" xfId="38949" xr:uid="{00000000-0005-0000-0000-0000CA3C0000}"/>
    <cellStyle name="T_Bao cao kttb milk yomilkYAO-mien bac_2008 July Daily Prod plan (Rev 01)_NEW PLAN MACHINE MOVE MAP VN 2 2 2 2 4 6" xfId="48165" xr:uid="{00000000-0005-0000-0000-0000CB3C0000}"/>
    <cellStyle name="T_Bao cao kttb milk yomilkYAO-mien bac_2008 July Daily Prod plan (Rev 01)_NEW PLAN MACHINE MOVE MAP VN 2 2 2 2 4 7" xfId="26381" xr:uid="{00000000-0005-0000-0000-0000CC3C0000}"/>
    <cellStyle name="T_Bao cao kttb milk yomilkYAO-mien bac_2008 July Daily Prod plan (Rev 01)_NEW PLAN MACHINE MOVE MAP VN 2 2 2 2 5" xfId="24523" xr:uid="{00000000-0005-0000-0000-0000CD3C0000}"/>
    <cellStyle name="T_Bao cao kttb milk yomilkYAO-mien bac_2008 July Daily Prod plan (Rev 01)_NEW PLAN MACHINE MOVE MAP VN 2 2 2 2 6" xfId="29169" xr:uid="{00000000-0005-0000-0000-0000CE3C0000}"/>
    <cellStyle name="T_Bao cao kttb milk yomilkYAO-mien bac_2008 July Daily Prod plan (Rev 01)_NEW PLAN MACHINE MOVE MAP VN 2 2 2 2 7" xfId="31259" xr:uid="{00000000-0005-0000-0000-0000CF3C0000}"/>
    <cellStyle name="T_Bao cao kttb milk yomilkYAO-mien bac_2008 July Daily Prod plan (Rev 01)_NEW PLAN MACHINE MOVE MAP VN 2 2 2 2 8" xfId="29498" xr:uid="{00000000-0005-0000-0000-0000D03C0000}"/>
    <cellStyle name="T_Bao cao kttb milk yomilkYAO-mien bac_2008 July Daily Prod plan (Rev 01)_NEW PLAN MACHINE MOVE MAP VN 2 2 2 2 9" xfId="32113" xr:uid="{00000000-0005-0000-0000-0000D13C0000}"/>
    <cellStyle name="T_Bao cao kttb milk yomilkYAO-mien bac_2008 July Daily Prod plan (Rev 01)_NEW PLAN MACHINE MOVE MAP VN 2 2 2 3" xfId="10334" xr:uid="{00000000-0005-0000-0000-0000D23C0000}"/>
    <cellStyle name="T_Bao cao kttb milk yomilkYAO-mien bac_2008 July Daily Prod plan (Rev 01)_NEW PLAN MACHINE MOVE MAP VN 2 2 2 3 2" xfId="13459" xr:uid="{00000000-0005-0000-0000-0000D33C0000}"/>
    <cellStyle name="T_Bao cao kttb milk yomilkYAO-mien bac_2008 July Daily Prod plan (Rev 01)_NEW PLAN MACHINE MOVE MAP VN 2 2 2 3 2 2" xfId="21150" xr:uid="{00000000-0005-0000-0000-0000D43C0000}"/>
    <cellStyle name="T_Bao cao kttb milk yomilkYAO-mien bac_2008 July Daily Prod plan (Rev 01)_NEW PLAN MACHINE MOVE MAP VN 2 2 2 3 2 3" xfId="17956" xr:uid="{00000000-0005-0000-0000-0000D53C0000}"/>
    <cellStyle name="T_Bao cao kttb milk yomilkYAO-mien bac_2008 July Daily Prod plan (Rev 01)_NEW PLAN MACHINE MOVE MAP VN 2 2 2 3 2 4" xfId="37352" xr:uid="{00000000-0005-0000-0000-0000D63C0000}"/>
    <cellStyle name="T_Bao cao kttb milk yomilkYAO-mien bac_2008 July Daily Prod plan (Rev 01)_NEW PLAN MACHINE MOVE MAP VN 2 2 2 3 2 5" xfId="43774" xr:uid="{00000000-0005-0000-0000-0000D73C0000}"/>
    <cellStyle name="T_Bao cao kttb milk yomilkYAO-mien bac_2008 July Daily Prod plan (Rev 01)_NEW PLAN MACHINE MOVE MAP VN 2 2 2 3 2 6" xfId="44931" xr:uid="{00000000-0005-0000-0000-0000D83C0000}"/>
    <cellStyle name="T_Bao cao kttb milk yomilkYAO-mien bac_2008 July Daily Prod plan (Rev 01)_NEW PLAN MACHINE MOVE MAP VN 2 2 2 3 2 7" xfId="49067" xr:uid="{00000000-0005-0000-0000-0000D93C0000}"/>
    <cellStyle name="T_Bao cao kttb milk yomilkYAO-mien bac_2008 July Daily Prod plan (Rev 01)_NEW PLAN MACHINE MOVE MAP VN 2 2 2 3 3" xfId="20044" xr:uid="{00000000-0005-0000-0000-0000DA3C0000}"/>
    <cellStyle name="T_Bao cao kttb milk yomilkYAO-mien bac_2008 July Daily Prod plan (Rev 01)_NEW PLAN MACHINE MOVE MAP VN 2 2 2 3 4" xfId="31148" xr:uid="{00000000-0005-0000-0000-0000DB3C0000}"/>
    <cellStyle name="T_Bao cao kttb milk yomilkYAO-mien bac_2008 July Daily Prod plan (Rev 01)_NEW PLAN MACHINE MOVE MAP VN 2 2 2 3 5" xfId="34227" xr:uid="{00000000-0005-0000-0000-0000DC3C0000}"/>
    <cellStyle name="T_Bao cao kttb milk yomilkYAO-mien bac_2008 July Daily Prod plan (Rev 01)_NEW PLAN MACHINE MOVE MAP VN 2 2 2 3 6" xfId="40653" xr:uid="{00000000-0005-0000-0000-0000DD3C0000}"/>
    <cellStyle name="T_Bao cao kttb milk yomilkYAO-mien bac_2008 July Daily Prod plan (Rev 01)_NEW PLAN MACHINE MOVE MAP VN 2 2 2 3 7" xfId="28390" xr:uid="{00000000-0005-0000-0000-0000DE3C0000}"/>
    <cellStyle name="T_Bao cao kttb milk yomilkYAO-mien bac_2008 July Daily Prod plan (Rev 01)_NEW PLAN MACHINE MOVE MAP VN 2 2 2 3 8" xfId="53193" xr:uid="{00000000-0005-0000-0000-0000DF3C0000}"/>
    <cellStyle name="T_Bao cao kttb milk yomilkYAO-mien bac_2008 July Daily Prod plan (Rev 01)_NEW PLAN MACHINE MOVE MAP VN 2 2 2 4" xfId="9467" xr:uid="{00000000-0005-0000-0000-0000E03C0000}"/>
    <cellStyle name="T_Bao cao kttb milk yomilkYAO-mien bac_2008 July Daily Prod plan (Rev 01)_NEW PLAN MACHINE MOVE MAP VN 2 2 2 4 2" xfId="12120" xr:uid="{00000000-0005-0000-0000-0000E13C0000}"/>
    <cellStyle name="T_Bao cao kttb milk yomilkYAO-mien bac_2008 July Daily Prod plan (Rev 01)_NEW PLAN MACHINE MOVE MAP VN 2 2 2 4 2 2" xfId="18966" xr:uid="{00000000-0005-0000-0000-0000E23C0000}"/>
    <cellStyle name="T_Bao cao kttb milk yomilkYAO-mien bac_2008 July Daily Prod plan (Rev 01)_NEW PLAN MACHINE MOVE MAP VN 2 2 2 4 2 3" xfId="30549" xr:uid="{00000000-0005-0000-0000-0000E33C0000}"/>
    <cellStyle name="T_Bao cao kttb milk yomilkYAO-mien bac_2008 July Daily Prod plan (Rev 01)_NEW PLAN MACHINE MOVE MAP VN 2 2 2 4 2 4" xfId="36013" xr:uid="{00000000-0005-0000-0000-0000E43C0000}"/>
    <cellStyle name="T_Bao cao kttb milk yomilkYAO-mien bac_2008 July Daily Prod plan (Rev 01)_NEW PLAN MACHINE MOVE MAP VN 2 2 2 4 2 5" xfId="42436" xr:uid="{00000000-0005-0000-0000-0000E53C0000}"/>
    <cellStyle name="T_Bao cao kttb milk yomilkYAO-mien bac_2008 July Daily Prod plan (Rev 01)_NEW PLAN MACHINE MOVE MAP VN 2 2 2 4 2 6" xfId="50545" xr:uid="{00000000-0005-0000-0000-0000E63C0000}"/>
    <cellStyle name="T_Bao cao kttb milk yomilkYAO-mien bac_2008 July Daily Prod plan (Rev 01)_NEW PLAN MACHINE MOVE MAP VN 2 2 2 4 2 7" xfId="18725" xr:uid="{00000000-0005-0000-0000-0000E73C0000}"/>
    <cellStyle name="T_Bao cao kttb milk yomilkYAO-mien bac_2008 July Daily Prod plan (Rev 01)_NEW PLAN MACHINE MOVE MAP VN 2 2 2 4 3" xfId="9607" xr:uid="{00000000-0005-0000-0000-0000E83C0000}"/>
    <cellStyle name="T_Bao cao kttb milk yomilkYAO-mien bac_2008 July Daily Prod plan (Rev 01)_NEW PLAN MACHINE MOVE MAP VN 2 2 2 4 3 2" xfId="14605" xr:uid="{00000000-0005-0000-0000-0000E93C0000}"/>
    <cellStyle name="T_Bao cao kttb milk yomilkYAO-mien bac_2008 July Daily Prod plan (Rev 01)_NEW PLAN MACHINE MOVE MAP VN 2 2 2 4 3 3" xfId="23363" xr:uid="{00000000-0005-0000-0000-0000EA3C0000}"/>
    <cellStyle name="T_Bao cao kttb milk yomilkYAO-mien bac_2008 July Daily Prod plan (Rev 01)_NEW PLAN MACHINE MOVE MAP VN 2 2 2 4 3 4" xfId="33505" xr:uid="{00000000-0005-0000-0000-0000EB3C0000}"/>
    <cellStyle name="T_Bao cao kttb milk yomilkYAO-mien bac_2008 July Daily Prod plan (Rev 01)_NEW PLAN MACHINE MOVE MAP VN 2 2 2 4 3 5" xfId="39932" xr:uid="{00000000-0005-0000-0000-0000EC3C0000}"/>
    <cellStyle name="T_Bao cao kttb milk yomilkYAO-mien bac_2008 July Daily Prod plan (Rev 01)_NEW PLAN MACHINE MOVE MAP VN 2 2 2 4 3 6" xfId="32697" xr:uid="{00000000-0005-0000-0000-0000ED3C0000}"/>
    <cellStyle name="T_Bao cao kttb milk yomilkYAO-mien bac_2008 July Daily Prod plan (Rev 01)_NEW PLAN MACHINE MOVE MAP VN 2 2 2 4 3 7" xfId="50806" xr:uid="{00000000-0005-0000-0000-0000EE3C0000}"/>
    <cellStyle name="T_Bao cao kttb milk yomilkYAO-mien bac_2008 July Daily Prod plan (Rev 01)_NEW PLAN MACHINE MOVE MAP VN 2 2 2 5" xfId="13263" xr:uid="{00000000-0005-0000-0000-0000EF3C0000}"/>
    <cellStyle name="T_Bao cao kttb milk yomilkYAO-mien bac_2008 July Daily Prod plan (Rev 01)_NEW PLAN MACHINE MOVE MAP VN 2 2 2 5 2" xfId="16262" xr:uid="{00000000-0005-0000-0000-0000F03C0000}"/>
    <cellStyle name="T_Bao cao kttb milk yomilkYAO-mien bac_2008 July Daily Prod plan (Rev 01)_NEW PLAN MACHINE MOVE MAP VN 2 2 2 5 3" xfId="25293" xr:uid="{00000000-0005-0000-0000-0000F13C0000}"/>
    <cellStyle name="T_Bao cao kttb milk yomilkYAO-mien bac_2008 July Daily Prod plan (Rev 01)_NEW PLAN MACHINE MOVE MAP VN 2 2 2 5 4" xfId="37156" xr:uid="{00000000-0005-0000-0000-0000F23C0000}"/>
    <cellStyle name="T_Bao cao kttb milk yomilkYAO-mien bac_2008 July Daily Prod plan (Rev 01)_NEW PLAN MACHINE MOVE MAP VN 2 2 2 5 5" xfId="43578" xr:uid="{00000000-0005-0000-0000-0000F33C0000}"/>
    <cellStyle name="T_Bao cao kttb milk yomilkYAO-mien bac_2008 July Daily Prod plan (Rev 01)_NEW PLAN MACHINE MOVE MAP VN 2 2 2 5 6" xfId="47355" xr:uid="{00000000-0005-0000-0000-0000F43C0000}"/>
    <cellStyle name="T_Bao cao kttb milk yomilkYAO-mien bac_2008 July Daily Prod plan (Rev 01)_NEW PLAN MACHINE MOVE MAP VN 2 2 2 5 7" xfId="45261" xr:uid="{00000000-0005-0000-0000-0000F53C0000}"/>
    <cellStyle name="T_Bao cao kttb milk yomilkYAO-mien bac_2008 July Daily Prod plan (Rev 01)_NEW PLAN MACHINE MOVE MAP VN 2 2 2 6" xfId="23177" xr:uid="{00000000-0005-0000-0000-0000F63C0000}"/>
    <cellStyle name="T_Bao cao kttb milk yomilkYAO-mien bac_2008 July Daily Prod plan (Rev 01)_NEW PLAN MACHINE MOVE MAP VN 2 2 2 7" xfId="19249" xr:uid="{00000000-0005-0000-0000-0000F73C0000}"/>
    <cellStyle name="T_Bao cao kttb milk yomilkYAO-mien bac_2008 July Daily Prod plan (Rev 01)_NEW PLAN MACHINE MOVE MAP VN 2 2 2 8" xfId="26406" xr:uid="{00000000-0005-0000-0000-0000F83C0000}"/>
    <cellStyle name="T_Bao cao kttb milk yomilkYAO-mien bac_2008 July Daily Prod plan (Rev 01)_NEW PLAN MACHINE MOVE MAP VN 2 2 2 9" xfId="14746" xr:uid="{00000000-0005-0000-0000-0000F93C0000}"/>
    <cellStyle name="T_Bao cao kttb milk yomilkYAO-mien bac_2008 July Daily Prod plan (Rev 01)_NEW PLAN MACHINE MOVE MAP VN 3" xfId="7149" xr:uid="{00000000-0005-0000-0000-0000FA3C0000}"/>
    <cellStyle name="T_Bao cao kttb milk yomilkYAO-mien bac_2008 July Daily Prod plan (Rev 01)_NEW PLAN MACHINE MOVE MAP VN 3 2" xfId="6814" xr:uid="{00000000-0005-0000-0000-0000FB3C0000}"/>
    <cellStyle name="T_Bao cao kttb milk yomilkYAO-mien bac_2008 July Daily Prod plan (Rev 01)_NEW PLAN MACHINE MOVE MAP VN 3 2 10" xfId="46169" xr:uid="{00000000-0005-0000-0000-0000FC3C0000}"/>
    <cellStyle name="T_Bao cao kttb milk yomilkYAO-mien bac_2008 July Daily Prod plan (Rev 01)_NEW PLAN MACHINE MOVE MAP VN 3 2 11" xfId="51469" xr:uid="{00000000-0005-0000-0000-0000FD3C0000}"/>
    <cellStyle name="T_Bao cao kttb milk yomilkYAO-mien bac_2008 July Daily Prod plan (Rev 01)_NEW PLAN MACHINE MOVE MAP VN 3 2 2" xfId="7903" xr:uid="{00000000-0005-0000-0000-0000FE3C0000}"/>
    <cellStyle name="T_Bao cao kttb milk yomilkYAO-mien bac_2008 July Daily Prod plan (Rev 01)_NEW PLAN MACHINE MOVE MAP VN 3 2 2 10" xfId="52800" xr:uid="{00000000-0005-0000-0000-0000FF3C0000}"/>
    <cellStyle name="T_Bao cao kttb milk yomilkYAO-mien bac_2008 July Daily Prod plan (Rev 01)_NEW PLAN MACHINE MOVE MAP VN 3 2 2 2" xfId="11135" xr:uid="{00000000-0005-0000-0000-0000003D0000}"/>
    <cellStyle name="T_Bao cao kttb milk yomilkYAO-mien bac_2008 July Daily Prod plan (Rev 01)_NEW PLAN MACHINE MOVE MAP VN 3 2 2 2 2" xfId="14257" xr:uid="{00000000-0005-0000-0000-0000013D0000}"/>
    <cellStyle name="T_Bao cao kttb milk yomilkYAO-mien bac_2008 July Daily Prod plan (Rev 01)_NEW PLAN MACHINE MOVE MAP VN 3 2 2 2 2 2" xfId="17195" xr:uid="{00000000-0005-0000-0000-0000023D0000}"/>
    <cellStyle name="T_Bao cao kttb milk yomilkYAO-mien bac_2008 July Daily Prod plan (Rev 01)_NEW PLAN MACHINE MOVE MAP VN 3 2 2 2 2 3" xfId="18623" xr:uid="{00000000-0005-0000-0000-0000033D0000}"/>
    <cellStyle name="T_Bao cao kttb milk yomilkYAO-mien bac_2008 July Daily Prod plan (Rev 01)_NEW PLAN MACHINE MOVE MAP VN 3 2 2 2 2 4" xfId="38150" xr:uid="{00000000-0005-0000-0000-0000043D0000}"/>
    <cellStyle name="T_Bao cao kttb milk yomilkYAO-mien bac_2008 July Daily Prod plan (Rev 01)_NEW PLAN MACHINE MOVE MAP VN 3 2 2 2 2 5" xfId="44572" xr:uid="{00000000-0005-0000-0000-0000053D0000}"/>
    <cellStyle name="T_Bao cao kttb milk yomilkYAO-mien bac_2008 July Daily Prod plan (Rev 01)_NEW PLAN MACHINE MOVE MAP VN 3 2 2 2 2 6" xfId="45973" xr:uid="{00000000-0005-0000-0000-0000063D0000}"/>
    <cellStyle name="T_Bao cao kttb milk yomilkYAO-mien bac_2008 July Daily Prod plan (Rev 01)_NEW PLAN MACHINE MOVE MAP VN 3 2 2 2 2 7" xfId="54204" xr:uid="{00000000-0005-0000-0000-0000073D0000}"/>
    <cellStyle name="T_Bao cao kttb milk yomilkYAO-mien bac_2008 July Daily Prod plan (Rev 01)_NEW PLAN MACHINE MOVE MAP VN 3 2 2 2 3" xfId="25396" xr:uid="{00000000-0005-0000-0000-0000083D0000}"/>
    <cellStyle name="T_Bao cao kttb milk yomilkYAO-mien bac_2008 July Daily Prod plan (Rev 01)_NEW PLAN MACHINE MOVE MAP VN 3 2 2 2 4" xfId="14758" xr:uid="{00000000-0005-0000-0000-0000093D0000}"/>
    <cellStyle name="T_Bao cao kttb milk yomilkYAO-mien bac_2008 July Daily Prod plan (Rev 01)_NEW PLAN MACHINE MOVE MAP VN 3 2 2 2 5" xfId="35028" xr:uid="{00000000-0005-0000-0000-00000A3D0000}"/>
    <cellStyle name="T_Bao cao kttb milk yomilkYAO-mien bac_2008 July Daily Prod plan (Rev 01)_NEW PLAN MACHINE MOVE MAP VN 3 2 2 2 6" xfId="41453" xr:uid="{00000000-0005-0000-0000-00000B3D0000}"/>
    <cellStyle name="T_Bao cao kttb milk yomilkYAO-mien bac_2008 July Daily Prod plan (Rev 01)_NEW PLAN MACHINE MOVE MAP VN 3 2 2 2 7" xfId="49360" xr:uid="{00000000-0005-0000-0000-00000C3D0000}"/>
    <cellStyle name="T_Bao cao kttb milk yomilkYAO-mien bac_2008 July Daily Prod plan (Rev 01)_NEW PLAN MACHINE MOVE MAP VN 3 2 2 2 8" xfId="38520" xr:uid="{00000000-0005-0000-0000-00000D3D0000}"/>
    <cellStyle name="T_Bao cao kttb milk yomilkYAO-mien bac_2008 July Daily Prod plan (Rev 01)_NEW PLAN MACHINE MOVE MAP VN 3 2 2 3" xfId="9269" xr:uid="{00000000-0005-0000-0000-00000E3D0000}"/>
    <cellStyle name="T_Bao cao kttb milk yomilkYAO-mien bac_2008 July Daily Prod plan (Rev 01)_NEW PLAN MACHINE MOVE MAP VN 3 2 2 3 2" xfId="11995" xr:uid="{00000000-0005-0000-0000-00000F3D0000}"/>
    <cellStyle name="T_Bao cao kttb milk yomilkYAO-mien bac_2008 July Daily Prod plan (Rev 01)_NEW PLAN MACHINE MOVE MAP VN 3 2 2 3 2 2" xfId="19362" xr:uid="{00000000-0005-0000-0000-0000103D0000}"/>
    <cellStyle name="T_Bao cao kttb milk yomilkYAO-mien bac_2008 July Daily Prod plan (Rev 01)_NEW PLAN MACHINE MOVE MAP VN 3 2 2 3 2 3" xfId="20265" xr:uid="{00000000-0005-0000-0000-0000113D0000}"/>
    <cellStyle name="T_Bao cao kttb milk yomilkYAO-mien bac_2008 July Daily Prod plan (Rev 01)_NEW PLAN MACHINE MOVE MAP VN 3 2 2 3 2 4" xfId="35888" xr:uid="{00000000-0005-0000-0000-0000123D0000}"/>
    <cellStyle name="T_Bao cao kttb milk yomilkYAO-mien bac_2008 July Daily Prod plan (Rev 01)_NEW PLAN MACHINE MOVE MAP VN 3 2 2 3 2 5" xfId="42311" xr:uid="{00000000-0005-0000-0000-0000133D0000}"/>
    <cellStyle name="T_Bao cao kttb milk yomilkYAO-mien bac_2008 July Daily Prod plan (Rev 01)_NEW PLAN MACHINE MOVE MAP VN 3 2 2 3 2 6" xfId="46025" xr:uid="{00000000-0005-0000-0000-0000143D0000}"/>
    <cellStyle name="T_Bao cao kttb milk yomilkYAO-mien bac_2008 July Daily Prod plan (Rev 01)_NEW PLAN MACHINE MOVE MAP VN 3 2 2 3 2 7" xfId="51108" xr:uid="{00000000-0005-0000-0000-0000153D0000}"/>
    <cellStyle name="T_Bao cao kttb milk yomilkYAO-mien bac_2008 July Daily Prod plan (Rev 01)_NEW PLAN MACHINE MOVE MAP VN 3 2 2 3 3" xfId="12518" xr:uid="{00000000-0005-0000-0000-0000163D0000}"/>
    <cellStyle name="T_Bao cao kttb milk yomilkYAO-mien bac_2008 July Daily Prod plan (Rev 01)_NEW PLAN MACHINE MOVE MAP VN 3 2 2 3 3 2" xfId="23096" xr:uid="{00000000-0005-0000-0000-0000173D0000}"/>
    <cellStyle name="T_Bao cao kttb milk yomilkYAO-mien bac_2008 July Daily Prod plan (Rev 01)_NEW PLAN MACHINE MOVE MAP VN 3 2 2 3 3 3" xfId="28926" xr:uid="{00000000-0005-0000-0000-0000183D0000}"/>
    <cellStyle name="T_Bao cao kttb milk yomilkYAO-mien bac_2008 July Daily Prod plan (Rev 01)_NEW PLAN MACHINE MOVE MAP VN 3 2 2 3 3 4" xfId="36411" xr:uid="{00000000-0005-0000-0000-0000193D0000}"/>
    <cellStyle name="T_Bao cao kttb milk yomilkYAO-mien bac_2008 July Daily Prod plan (Rev 01)_NEW PLAN MACHINE MOVE MAP VN 3 2 2 3 3 5" xfId="42834" xr:uid="{00000000-0005-0000-0000-00001A3D0000}"/>
    <cellStyle name="T_Bao cao kttb milk yomilkYAO-mien bac_2008 July Daily Prod plan (Rev 01)_NEW PLAN MACHINE MOVE MAP VN 3 2 2 3 3 6" xfId="49180" xr:uid="{00000000-0005-0000-0000-00001B3D0000}"/>
    <cellStyle name="T_Bao cao kttb milk yomilkYAO-mien bac_2008 July Daily Prod plan (Rev 01)_NEW PLAN MACHINE MOVE MAP VN 3 2 2 3 3 7" xfId="46572" xr:uid="{00000000-0005-0000-0000-00001C3D0000}"/>
    <cellStyle name="T_Bao cao kttb milk yomilkYAO-mien bac_2008 July Daily Prod plan (Rev 01)_NEW PLAN MACHINE MOVE MAP VN 3 2 2 4" xfId="9356" xr:uid="{00000000-0005-0000-0000-00001D3D0000}"/>
    <cellStyle name="T_Bao cao kttb milk yomilkYAO-mien bac_2008 July Daily Prod plan (Rev 01)_NEW PLAN MACHINE MOVE MAP VN 3 2 2 4 2" xfId="15208" xr:uid="{00000000-0005-0000-0000-00001E3D0000}"/>
    <cellStyle name="T_Bao cao kttb milk yomilkYAO-mien bac_2008 July Daily Prod plan (Rev 01)_NEW PLAN MACHINE MOVE MAP VN 3 2 2 4 3" xfId="27065" xr:uid="{00000000-0005-0000-0000-00001F3D0000}"/>
    <cellStyle name="T_Bao cao kttb milk yomilkYAO-mien bac_2008 July Daily Prod plan (Rev 01)_NEW PLAN MACHINE MOVE MAP VN 3 2 2 4 4" xfId="33271" xr:uid="{00000000-0005-0000-0000-0000203D0000}"/>
    <cellStyle name="T_Bao cao kttb milk yomilkYAO-mien bac_2008 July Daily Prod plan (Rev 01)_NEW PLAN MACHINE MOVE MAP VN 3 2 2 4 5" xfId="39699" xr:uid="{00000000-0005-0000-0000-0000213D0000}"/>
    <cellStyle name="T_Bao cao kttb milk yomilkYAO-mien bac_2008 July Daily Prod plan (Rev 01)_NEW PLAN MACHINE MOVE MAP VN 3 2 2 4 6" xfId="38718" xr:uid="{00000000-0005-0000-0000-0000223D0000}"/>
    <cellStyle name="T_Bao cao kttb milk yomilkYAO-mien bac_2008 July Daily Prod plan (Rev 01)_NEW PLAN MACHINE MOVE MAP VN 3 2 2 4 7" xfId="50301" xr:uid="{00000000-0005-0000-0000-0000233D0000}"/>
    <cellStyle name="T_Bao cao kttb milk yomilkYAO-mien bac_2008 July Daily Prod plan (Rev 01)_NEW PLAN MACHINE MOVE MAP VN 3 2 2 5" xfId="21188" xr:uid="{00000000-0005-0000-0000-0000243D0000}"/>
    <cellStyle name="T_Bao cao kttb milk yomilkYAO-mien bac_2008 July Daily Prod plan (Rev 01)_NEW PLAN MACHINE MOVE MAP VN 3 2 2 6" xfId="27963" xr:uid="{00000000-0005-0000-0000-0000253D0000}"/>
    <cellStyle name="T_Bao cao kttb milk yomilkYAO-mien bac_2008 July Daily Prod plan (Rev 01)_NEW PLAN MACHINE MOVE MAP VN 3 2 2 7" xfId="31902" xr:uid="{00000000-0005-0000-0000-0000263D0000}"/>
    <cellStyle name="T_Bao cao kttb milk yomilkYAO-mien bac_2008 July Daily Prod plan (Rev 01)_NEW PLAN MACHINE MOVE MAP VN 3 2 2 8" xfId="38349" xr:uid="{00000000-0005-0000-0000-0000273D0000}"/>
    <cellStyle name="T_Bao cao kttb milk yomilkYAO-mien bac_2008 July Daily Prod plan (Rev 01)_NEW PLAN MACHINE MOVE MAP VN 3 2 2 9" xfId="15418" xr:uid="{00000000-0005-0000-0000-0000283D0000}"/>
    <cellStyle name="T_Bao cao kttb milk yomilkYAO-mien bac_2008 July Daily Prod plan (Rev 01)_NEW PLAN MACHINE MOVE MAP VN 3 2 3" xfId="10584" xr:uid="{00000000-0005-0000-0000-0000293D0000}"/>
    <cellStyle name="T_Bao cao kttb milk yomilkYAO-mien bac_2008 July Daily Prod plan (Rev 01)_NEW PLAN MACHINE MOVE MAP VN 3 2 3 2" xfId="13706" xr:uid="{00000000-0005-0000-0000-00002A3D0000}"/>
    <cellStyle name="T_Bao cao kttb milk yomilkYAO-mien bac_2008 July Daily Prod plan (Rev 01)_NEW PLAN MACHINE MOVE MAP VN 3 2 3 2 2" xfId="21791" xr:uid="{00000000-0005-0000-0000-00002B3D0000}"/>
    <cellStyle name="T_Bao cao kttb milk yomilkYAO-mien bac_2008 July Daily Prod plan (Rev 01)_NEW PLAN MACHINE MOVE MAP VN 3 2 3 2 3" xfId="23063" xr:uid="{00000000-0005-0000-0000-00002C3D0000}"/>
    <cellStyle name="T_Bao cao kttb milk yomilkYAO-mien bac_2008 July Daily Prod plan (Rev 01)_NEW PLAN MACHINE MOVE MAP VN 3 2 3 2 4" xfId="37599" xr:uid="{00000000-0005-0000-0000-00002D3D0000}"/>
    <cellStyle name="T_Bao cao kttb milk yomilkYAO-mien bac_2008 July Daily Prod plan (Rev 01)_NEW PLAN MACHINE MOVE MAP VN 3 2 3 2 5" xfId="44021" xr:uid="{00000000-0005-0000-0000-00002E3D0000}"/>
    <cellStyle name="T_Bao cao kttb milk yomilkYAO-mien bac_2008 July Daily Prod plan (Rev 01)_NEW PLAN MACHINE MOVE MAP VN 3 2 3 2 6" xfId="48760" xr:uid="{00000000-0005-0000-0000-00002F3D0000}"/>
    <cellStyle name="T_Bao cao kttb milk yomilkYAO-mien bac_2008 July Daily Prod plan (Rev 01)_NEW PLAN MACHINE MOVE MAP VN 3 2 3 2 7" xfId="29171" xr:uid="{00000000-0005-0000-0000-0000303D0000}"/>
    <cellStyle name="T_Bao cao kttb milk yomilkYAO-mien bac_2008 July Daily Prod plan (Rev 01)_NEW PLAN MACHINE MOVE MAP VN 3 2 3 3" xfId="19739" xr:uid="{00000000-0005-0000-0000-0000313D0000}"/>
    <cellStyle name="T_Bao cao kttb milk yomilkYAO-mien bac_2008 July Daily Prod plan (Rev 01)_NEW PLAN MACHINE MOVE MAP VN 3 2 3 4" xfId="18044" xr:uid="{00000000-0005-0000-0000-0000323D0000}"/>
    <cellStyle name="T_Bao cao kttb milk yomilkYAO-mien bac_2008 July Daily Prod plan (Rev 01)_NEW PLAN MACHINE MOVE MAP VN 3 2 3 5" xfId="34477" xr:uid="{00000000-0005-0000-0000-0000333D0000}"/>
    <cellStyle name="T_Bao cao kttb milk yomilkYAO-mien bac_2008 July Daily Prod plan (Rev 01)_NEW PLAN MACHINE MOVE MAP VN 3 2 3 6" xfId="40902" xr:uid="{00000000-0005-0000-0000-0000343D0000}"/>
    <cellStyle name="T_Bao cao kttb milk yomilkYAO-mien bac_2008 July Daily Prod plan (Rev 01)_NEW PLAN MACHINE MOVE MAP VN 3 2 3 7" xfId="29514" xr:uid="{00000000-0005-0000-0000-0000353D0000}"/>
    <cellStyle name="T_Bao cao kttb milk yomilkYAO-mien bac_2008 July Daily Prod plan (Rev 01)_NEW PLAN MACHINE MOVE MAP VN 3 2 3 8" xfId="52066" xr:uid="{00000000-0005-0000-0000-0000363D0000}"/>
    <cellStyle name="T_Bao cao kttb milk yomilkYAO-mien bac_2008 July Daily Prod plan (Rev 01)_NEW PLAN MACHINE MOVE MAP VN 3 2 4" xfId="8753" xr:uid="{00000000-0005-0000-0000-0000373D0000}"/>
    <cellStyle name="T_Bao cao kttb milk yomilkYAO-mien bac_2008 July Daily Prod plan (Rev 01)_NEW PLAN MACHINE MOVE MAP VN 3 2 4 2" xfId="11730" xr:uid="{00000000-0005-0000-0000-0000383D0000}"/>
    <cellStyle name="T_Bao cao kttb milk yomilkYAO-mien bac_2008 July Daily Prod plan (Rev 01)_NEW PLAN MACHINE MOVE MAP VN 3 2 4 2 2" xfId="21685" xr:uid="{00000000-0005-0000-0000-0000393D0000}"/>
    <cellStyle name="T_Bao cao kttb milk yomilkYAO-mien bac_2008 July Daily Prod plan (Rev 01)_NEW PLAN MACHINE MOVE MAP VN 3 2 4 2 3" xfId="26767" xr:uid="{00000000-0005-0000-0000-00003A3D0000}"/>
    <cellStyle name="T_Bao cao kttb milk yomilkYAO-mien bac_2008 July Daily Prod plan (Rev 01)_NEW PLAN MACHINE MOVE MAP VN 3 2 4 2 4" xfId="35623" xr:uid="{00000000-0005-0000-0000-00003B3D0000}"/>
    <cellStyle name="T_Bao cao kttb milk yomilkYAO-mien bac_2008 July Daily Prod plan (Rev 01)_NEW PLAN MACHINE MOVE MAP VN 3 2 4 2 5" xfId="42046" xr:uid="{00000000-0005-0000-0000-00003C3D0000}"/>
    <cellStyle name="T_Bao cao kttb milk yomilkYAO-mien bac_2008 July Daily Prod plan (Rev 01)_NEW PLAN MACHINE MOVE MAP VN 3 2 4 2 6" xfId="27116" xr:uid="{00000000-0005-0000-0000-00003D3D0000}"/>
    <cellStyle name="T_Bao cao kttb milk yomilkYAO-mien bac_2008 July Daily Prod plan (Rev 01)_NEW PLAN MACHINE MOVE MAP VN 3 2 4 2 7" xfId="27067" xr:uid="{00000000-0005-0000-0000-00003E3D0000}"/>
    <cellStyle name="T_Bao cao kttb milk yomilkYAO-mien bac_2008 July Daily Prod plan (Rev 01)_NEW PLAN MACHINE MOVE MAP VN 3 2 4 3" xfId="12462" xr:uid="{00000000-0005-0000-0000-00003F3D0000}"/>
    <cellStyle name="T_Bao cao kttb milk yomilkYAO-mien bac_2008 July Daily Prod plan (Rev 01)_NEW PLAN MACHINE MOVE MAP VN 3 2 4 3 2" xfId="20392" xr:uid="{00000000-0005-0000-0000-0000403D0000}"/>
    <cellStyle name="T_Bao cao kttb milk yomilkYAO-mien bac_2008 July Daily Prod plan (Rev 01)_NEW PLAN MACHINE MOVE MAP VN 3 2 4 3 3" xfId="14478" xr:uid="{00000000-0005-0000-0000-0000413D0000}"/>
    <cellStyle name="T_Bao cao kttb milk yomilkYAO-mien bac_2008 July Daily Prod plan (Rev 01)_NEW PLAN MACHINE MOVE MAP VN 3 2 4 3 4" xfId="36355" xr:uid="{00000000-0005-0000-0000-0000423D0000}"/>
    <cellStyle name="T_Bao cao kttb milk yomilkYAO-mien bac_2008 July Daily Prod plan (Rev 01)_NEW PLAN MACHINE MOVE MAP VN 3 2 4 3 5" xfId="42778" xr:uid="{00000000-0005-0000-0000-0000433D0000}"/>
    <cellStyle name="T_Bao cao kttb milk yomilkYAO-mien bac_2008 July Daily Prod plan (Rev 01)_NEW PLAN MACHINE MOVE MAP VN 3 2 4 3 6" xfId="47119" xr:uid="{00000000-0005-0000-0000-0000443D0000}"/>
    <cellStyle name="T_Bao cao kttb milk yomilkYAO-mien bac_2008 July Daily Prod plan (Rev 01)_NEW PLAN MACHINE MOVE MAP VN 3 2 4 3 7" xfId="33625" xr:uid="{00000000-0005-0000-0000-0000453D0000}"/>
    <cellStyle name="T_Bao cao kttb milk yomilkYAO-mien bac_2008 July Daily Prod plan (Rev 01)_NEW PLAN MACHINE MOVE MAP VN 3 2 5" xfId="9871" xr:uid="{00000000-0005-0000-0000-0000463D0000}"/>
    <cellStyle name="T_Bao cao kttb milk yomilkYAO-mien bac_2008 July Daily Prod plan (Rev 01)_NEW PLAN MACHINE MOVE MAP VN 3 2 5 2" xfId="17553" xr:uid="{00000000-0005-0000-0000-0000473D0000}"/>
    <cellStyle name="T_Bao cao kttb milk yomilkYAO-mien bac_2008 July Daily Prod plan (Rev 01)_NEW PLAN MACHINE MOVE MAP VN 3 2 5 3" xfId="27755" xr:uid="{00000000-0005-0000-0000-0000483D0000}"/>
    <cellStyle name="T_Bao cao kttb milk yomilkYAO-mien bac_2008 July Daily Prod plan (Rev 01)_NEW PLAN MACHINE MOVE MAP VN 3 2 5 4" xfId="33765" xr:uid="{00000000-0005-0000-0000-0000493D0000}"/>
    <cellStyle name="T_Bao cao kttb milk yomilkYAO-mien bac_2008 July Daily Prod plan (Rev 01)_NEW PLAN MACHINE MOVE MAP VN 3 2 5 5" xfId="40193" xr:uid="{00000000-0005-0000-0000-00004A3D0000}"/>
    <cellStyle name="T_Bao cao kttb milk yomilkYAO-mien bac_2008 July Daily Prod plan (Rev 01)_NEW PLAN MACHINE MOVE MAP VN 3 2 5 6" xfId="30452" xr:uid="{00000000-0005-0000-0000-00004B3D0000}"/>
    <cellStyle name="T_Bao cao kttb milk yomilkYAO-mien bac_2008 July Daily Prod plan (Rev 01)_NEW PLAN MACHINE MOVE MAP VN 3 2 5 7" xfId="50988" xr:uid="{00000000-0005-0000-0000-00004C3D0000}"/>
    <cellStyle name="T_Bao cao kttb milk yomilkYAO-mien bac_2008 July Daily Prod plan (Rev 01)_NEW PLAN MACHINE MOVE MAP VN 3 2 6" xfId="15362" xr:uid="{00000000-0005-0000-0000-00004D3D0000}"/>
    <cellStyle name="T_Bao cao kttb milk yomilkYAO-mien bac_2008 July Daily Prod plan (Rev 01)_NEW PLAN MACHINE MOVE MAP VN 3 2 7" xfId="30850" xr:uid="{00000000-0005-0000-0000-00004E3D0000}"/>
    <cellStyle name="T_Bao cao kttb milk yomilkYAO-mien bac_2008 July Daily Prod plan (Rev 01)_NEW PLAN MACHINE MOVE MAP VN 3 2 8" xfId="29544" xr:uid="{00000000-0005-0000-0000-00004F3D0000}"/>
    <cellStyle name="T_Bao cao kttb milk yomilkYAO-mien bac_2008 July Daily Prod plan (Rev 01)_NEW PLAN MACHINE MOVE MAP VN 3 2 9" xfId="23519" xr:uid="{00000000-0005-0000-0000-0000503D0000}"/>
    <cellStyle name="T_Bao cao kttb milk yomilkYAO-mien bac_HVN 2008 PRODUCTION PLAN (3rd Dec,07)" xfId="5003" xr:uid="{00000000-0005-0000-0000-0000513D0000}"/>
    <cellStyle name="T_Bao cao kttb milk yomilkYAO-mien bac_HVN 2008 PRODUCTION PLAN (3rd Dec,07) 2" xfId="5932" xr:uid="{00000000-0005-0000-0000-0000523D0000}"/>
    <cellStyle name="T_Bao cao kttb milk yomilkYAO-mien bac_HVN 2008 PRODUCTION PLAN (3rd Dec,07) 2 2" xfId="7151" xr:uid="{00000000-0005-0000-0000-0000533D0000}"/>
    <cellStyle name="T_Bao cao kttb milk yomilkYAO-mien bac_HVN 2008 PRODUCTION PLAN (3rd Dec,07) 2 2 2" xfId="6551" xr:uid="{00000000-0005-0000-0000-0000543D0000}"/>
    <cellStyle name="T_Bao cao kttb milk yomilkYAO-mien bac_HVN 2008 PRODUCTION PLAN (3rd Dec,07) 2 2 2 10" xfId="47524" xr:uid="{00000000-0005-0000-0000-0000553D0000}"/>
    <cellStyle name="T_Bao cao kttb milk yomilkYAO-mien bac_HVN 2008 PRODUCTION PLAN (3rd Dec,07) 2 2 2 11" xfId="53516" xr:uid="{00000000-0005-0000-0000-0000563D0000}"/>
    <cellStyle name="T_Bao cao kttb milk yomilkYAO-mien bac_HVN 2008 PRODUCTION PLAN (3rd Dec,07) 2 2 2 2" xfId="7649" xr:uid="{00000000-0005-0000-0000-0000573D0000}"/>
    <cellStyle name="T_Bao cao kttb milk yomilkYAO-mien bac_HVN 2008 PRODUCTION PLAN (3rd Dec,07) 2 2 2 2 10" xfId="51067" xr:uid="{00000000-0005-0000-0000-0000583D0000}"/>
    <cellStyle name="T_Bao cao kttb milk yomilkYAO-mien bac_HVN 2008 PRODUCTION PLAN (3rd Dec,07) 2 2 2 2 2" xfId="10884" xr:uid="{00000000-0005-0000-0000-0000593D0000}"/>
    <cellStyle name="T_Bao cao kttb milk yomilkYAO-mien bac_HVN 2008 PRODUCTION PLAN (3rd Dec,07) 2 2 2 2 2 2" xfId="14006" xr:uid="{00000000-0005-0000-0000-00005A3D0000}"/>
    <cellStyle name="T_Bao cao kttb milk yomilkYAO-mien bac_HVN 2008 PRODUCTION PLAN (3rd Dec,07) 2 2 2 2 2 2 2" xfId="17477" xr:uid="{00000000-0005-0000-0000-00005B3D0000}"/>
    <cellStyle name="T_Bao cao kttb milk yomilkYAO-mien bac_HVN 2008 PRODUCTION PLAN (3rd Dec,07) 2 2 2 2 2 2 3" xfId="14670" xr:uid="{00000000-0005-0000-0000-00005C3D0000}"/>
    <cellStyle name="T_Bao cao kttb milk yomilkYAO-mien bac_HVN 2008 PRODUCTION PLAN (3rd Dec,07) 2 2 2 2 2 2 4" xfId="37899" xr:uid="{00000000-0005-0000-0000-00005D3D0000}"/>
    <cellStyle name="T_Bao cao kttb milk yomilkYAO-mien bac_HVN 2008 PRODUCTION PLAN (3rd Dec,07) 2 2 2 2 2 2 5" xfId="44321" xr:uid="{00000000-0005-0000-0000-00005E3D0000}"/>
    <cellStyle name="T_Bao cao kttb milk yomilkYAO-mien bac_HVN 2008 PRODUCTION PLAN (3rd Dec,07) 2 2 2 2 2 2 6" xfId="49600" xr:uid="{00000000-0005-0000-0000-00005F3D0000}"/>
    <cellStyle name="T_Bao cao kttb milk yomilkYAO-mien bac_HVN 2008 PRODUCTION PLAN (3rd Dec,07) 2 2 2 2 2 2 7" xfId="53953" xr:uid="{00000000-0005-0000-0000-0000603D0000}"/>
    <cellStyle name="T_Bao cao kttb milk yomilkYAO-mien bac_HVN 2008 PRODUCTION PLAN (3rd Dec,07) 2 2 2 2 2 3" xfId="24135" xr:uid="{00000000-0005-0000-0000-0000613D0000}"/>
    <cellStyle name="T_Bao cao kttb milk yomilkYAO-mien bac_HVN 2008 PRODUCTION PLAN (3rd Dec,07) 2 2 2 2 2 4" xfId="31686" xr:uid="{00000000-0005-0000-0000-0000623D0000}"/>
    <cellStyle name="T_Bao cao kttb milk yomilkYAO-mien bac_HVN 2008 PRODUCTION PLAN (3rd Dec,07) 2 2 2 2 2 5" xfId="34777" xr:uid="{00000000-0005-0000-0000-0000633D0000}"/>
    <cellStyle name="T_Bao cao kttb milk yomilkYAO-mien bac_HVN 2008 PRODUCTION PLAN (3rd Dec,07) 2 2 2 2 2 6" xfId="41202" xr:uid="{00000000-0005-0000-0000-0000643D0000}"/>
    <cellStyle name="T_Bao cao kttb milk yomilkYAO-mien bac_HVN 2008 PRODUCTION PLAN (3rd Dec,07) 2 2 2 2 2 7" xfId="48736" xr:uid="{00000000-0005-0000-0000-0000653D0000}"/>
    <cellStyle name="T_Bao cao kttb milk yomilkYAO-mien bac_HVN 2008 PRODUCTION PLAN (3rd Dec,07) 2 2 2 2 2 8" xfId="52725" xr:uid="{00000000-0005-0000-0000-0000663D0000}"/>
    <cellStyle name="T_Bao cao kttb milk yomilkYAO-mien bac_HVN 2008 PRODUCTION PLAN (3rd Dec,07) 2 2 2 2 3" xfId="8305" xr:uid="{00000000-0005-0000-0000-0000673D0000}"/>
    <cellStyle name="T_Bao cao kttb milk yomilkYAO-mien bac_HVN 2008 PRODUCTION PLAN (3rd Dec,07) 2 2 2 2 3 2" xfId="11532" xr:uid="{00000000-0005-0000-0000-0000683D0000}"/>
    <cellStyle name="T_Bao cao kttb milk yomilkYAO-mien bac_HVN 2008 PRODUCTION PLAN (3rd Dec,07) 2 2 2 2 3 2 2" xfId="20899" xr:uid="{00000000-0005-0000-0000-0000693D0000}"/>
    <cellStyle name="T_Bao cao kttb milk yomilkYAO-mien bac_HVN 2008 PRODUCTION PLAN (3rd Dec,07) 2 2 2 2 3 2 3" xfId="26124" xr:uid="{00000000-0005-0000-0000-00006A3D0000}"/>
    <cellStyle name="T_Bao cao kttb milk yomilkYAO-mien bac_HVN 2008 PRODUCTION PLAN (3rd Dec,07) 2 2 2 2 3 2 4" xfId="35425" xr:uid="{00000000-0005-0000-0000-00006B3D0000}"/>
    <cellStyle name="T_Bao cao kttb milk yomilkYAO-mien bac_HVN 2008 PRODUCTION PLAN (3rd Dec,07) 2 2 2 2 3 2 5" xfId="41848" xr:uid="{00000000-0005-0000-0000-00006C3D0000}"/>
    <cellStyle name="T_Bao cao kttb milk yomilkYAO-mien bac_HVN 2008 PRODUCTION PLAN (3rd Dec,07) 2 2 2 2 3 2 6" xfId="28232" xr:uid="{00000000-0005-0000-0000-00006D3D0000}"/>
    <cellStyle name="T_Bao cao kttb milk yomilkYAO-mien bac_HVN 2008 PRODUCTION PLAN (3rd Dec,07) 2 2 2 2 3 2 7" xfId="51725" xr:uid="{00000000-0005-0000-0000-00006E3D0000}"/>
    <cellStyle name="T_Bao cao kttb milk yomilkYAO-mien bac_HVN 2008 PRODUCTION PLAN (3rd Dec,07) 2 2 2 2 3 3" xfId="10037" xr:uid="{00000000-0005-0000-0000-00006F3D0000}"/>
    <cellStyle name="T_Bao cao kttb milk yomilkYAO-mien bac_HVN 2008 PRODUCTION PLAN (3rd Dec,07) 2 2 2 2 3 3 2" xfId="20465" xr:uid="{00000000-0005-0000-0000-0000703D0000}"/>
    <cellStyle name="T_Bao cao kttb milk yomilkYAO-mien bac_HVN 2008 PRODUCTION PLAN (3rd Dec,07) 2 2 2 2 3 3 3" xfId="15756" xr:uid="{00000000-0005-0000-0000-0000713D0000}"/>
    <cellStyle name="T_Bao cao kttb milk yomilkYAO-mien bac_HVN 2008 PRODUCTION PLAN (3rd Dec,07) 2 2 2 2 3 3 4" xfId="33930" xr:uid="{00000000-0005-0000-0000-0000723D0000}"/>
    <cellStyle name="T_Bao cao kttb milk yomilkYAO-mien bac_HVN 2008 PRODUCTION PLAN (3rd Dec,07) 2 2 2 2 3 3 5" xfId="40357" xr:uid="{00000000-0005-0000-0000-0000733D0000}"/>
    <cellStyle name="T_Bao cao kttb milk yomilkYAO-mien bac_HVN 2008 PRODUCTION PLAN (3rd Dec,07) 2 2 2 2 3 3 6" xfId="23824" xr:uid="{00000000-0005-0000-0000-0000743D0000}"/>
    <cellStyle name="T_Bao cao kttb milk yomilkYAO-mien bac_HVN 2008 PRODUCTION PLAN (3rd Dec,07) 2 2 2 2 3 3 7" xfId="52585" xr:uid="{00000000-0005-0000-0000-0000753D0000}"/>
    <cellStyle name="T_Bao cao kttb milk yomilkYAO-mien bac_HVN 2008 PRODUCTION PLAN (3rd Dec,07) 2 2 2 2 4" xfId="12633" xr:uid="{00000000-0005-0000-0000-0000763D0000}"/>
    <cellStyle name="T_Bao cao kttb milk yomilkYAO-mien bac_HVN 2008 PRODUCTION PLAN (3rd Dec,07) 2 2 2 2 4 2" xfId="21168" xr:uid="{00000000-0005-0000-0000-0000773D0000}"/>
    <cellStyle name="T_Bao cao kttb milk yomilkYAO-mien bac_HVN 2008 PRODUCTION PLAN (3rd Dec,07) 2 2 2 2 4 3" xfId="29810" xr:uid="{00000000-0005-0000-0000-0000783D0000}"/>
    <cellStyle name="T_Bao cao kttb milk yomilkYAO-mien bac_HVN 2008 PRODUCTION PLAN (3rd Dec,07) 2 2 2 2 4 4" xfId="36526" xr:uid="{00000000-0005-0000-0000-0000793D0000}"/>
    <cellStyle name="T_Bao cao kttb milk yomilkYAO-mien bac_HVN 2008 PRODUCTION PLAN (3rd Dec,07) 2 2 2 2 4 5" xfId="42949" xr:uid="{00000000-0005-0000-0000-00007A3D0000}"/>
    <cellStyle name="T_Bao cao kttb milk yomilkYAO-mien bac_HVN 2008 PRODUCTION PLAN (3rd Dec,07) 2 2 2 2 4 6" xfId="39599" xr:uid="{00000000-0005-0000-0000-00007B3D0000}"/>
    <cellStyle name="T_Bao cao kttb milk yomilkYAO-mien bac_HVN 2008 PRODUCTION PLAN (3rd Dec,07) 2 2 2 2 4 7" xfId="48493" xr:uid="{00000000-0005-0000-0000-00007C3D0000}"/>
    <cellStyle name="T_Bao cao kttb milk yomilkYAO-mien bac_HVN 2008 PRODUCTION PLAN (3rd Dec,07) 2 2 2 2 5" xfId="16634" xr:uid="{00000000-0005-0000-0000-00007D3D0000}"/>
    <cellStyle name="T_Bao cao kttb milk yomilkYAO-mien bac_HVN 2008 PRODUCTION PLAN (3rd Dec,07) 2 2 2 2 6" xfId="29931" xr:uid="{00000000-0005-0000-0000-00007E3D0000}"/>
    <cellStyle name="T_Bao cao kttb milk yomilkYAO-mien bac_HVN 2008 PRODUCTION PLAN (3rd Dec,07) 2 2 2 2 7" xfId="28246" xr:uid="{00000000-0005-0000-0000-00007F3D0000}"/>
    <cellStyle name="T_Bao cao kttb milk yomilkYAO-mien bac_HVN 2008 PRODUCTION PLAN (3rd Dec,07) 2 2 2 2 8" xfId="27408" xr:uid="{00000000-0005-0000-0000-0000803D0000}"/>
    <cellStyle name="T_Bao cao kttb milk yomilkYAO-mien bac_HVN 2008 PRODUCTION PLAN (3rd Dec,07) 2 2 2 2 9" xfId="32666" xr:uid="{00000000-0005-0000-0000-0000813D0000}"/>
    <cellStyle name="T_Bao cao kttb milk yomilkYAO-mien bac_HVN 2008 PRODUCTION PLAN (3rd Dec,07) 2 2 2 3" xfId="10333" xr:uid="{00000000-0005-0000-0000-0000823D0000}"/>
    <cellStyle name="T_Bao cao kttb milk yomilkYAO-mien bac_HVN 2008 PRODUCTION PLAN (3rd Dec,07) 2 2 2 3 2" xfId="13458" xr:uid="{00000000-0005-0000-0000-0000833D0000}"/>
    <cellStyle name="T_Bao cao kttb milk yomilkYAO-mien bac_HVN 2008 PRODUCTION PLAN (3rd Dec,07) 2 2 2 3 2 2" xfId="21317" xr:uid="{00000000-0005-0000-0000-0000843D0000}"/>
    <cellStyle name="T_Bao cao kttb milk yomilkYAO-mien bac_HVN 2008 PRODUCTION PLAN (3rd Dec,07) 2 2 2 3 2 3" xfId="15777" xr:uid="{00000000-0005-0000-0000-0000853D0000}"/>
    <cellStyle name="T_Bao cao kttb milk yomilkYAO-mien bac_HVN 2008 PRODUCTION PLAN (3rd Dec,07) 2 2 2 3 2 4" xfId="37351" xr:uid="{00000000-0005-0000-0000-0000863D0000}"/>
    <cellStyle name="T_Bao cao kttb milk yomilkYAO-mien bac_HVN 2008 PRODUCTION PLAN (3rd Dec,07) 2 2 2 3 2 5" xfId="43773" xr:uid="{00000000-0005-0000-0000-0000873D0000}"/>
    <cellStyle name="T_Bao cao kttb milk yomilkYAO-mien bac_HVN 2008 PRODUCTION PLAN (3rd Dec,07) 2 2 2 3 2 6" xfId="49124" xr:uid="{00000000-0005-0000-0000-0000883D0000}"/>
    <cellStyle name="T_Bao cao kttb milk yomilkYAO-mien bac_HVN 2008 PRODUCTION PLAN (3rd Dec,07) 2 2 2 3 2 7" xfId="14433" xr:uid="{00000000-0005-0000-0000-0000893D0000}"/>
    <cellStyle name="T_Bao cao kttb milk yomilkYAO-mien bac_HVN 2008 PRODUCTION PLAN (3rd Dec,07) 2 2 2 3 3" xfId="15154" xr:uid="{00000000-0005-0000-0000-00008A3D0000}"/>
    <cellStyle name="T_Bao cao kttb milk yomilkYAO-mien bac_HVN 2008 PRODUCTION PLAN (3rd Dec,07) 2 2 2 3 4" xfId="26363" xr:uid="{00000000-0005-0000-0000-00008B3D0000}"/>
    <cellStyle name="T_Bao cao kttb milk yomilkYAO-mien bac_HVN 2008 PRODUCTION PLAN (3rd Dec,07) 2 2 2 3 5" xfId="34226" xr:uid="{00000000-0005-0000-0000-00008C3D0000}"/>
    <cellStyle name="T_Bao cao kttb milk yomilkYAO-mien bac_HVN 2008 PRODUCTION PLAN (3rd Dec,07) 2 2 2 3 6" xfId="40652" xr:uid="{00000000-0005-0000-0000-00008D3D0000}"/>
    <cellStyle name="T_Bao cao kttb milk yomilkYAO-mien bac_HVN 2008 PRODUCTION PLAN (3rd Dec,07) 2 2 2 3 7" xfId="48379" xr:uid="{00000000-0005-0000-0000-00008E3D0000}"/>
    <cellStyle name="T_Bao cao kttb milk yomilkYAO-mien bac_HVN 2008 PRODUCTION PLAN (3rd Dec,07) 2 2 2 3 8" xfId="33204" xr:uid="{00000000-0005-0000-0000-00008F3D0000}"/>
    <cellStyle name="T_Bao cao kttb milk yomilkYAO-mien bac_HVN 2008 PRODUCTION PLAN (3rd Dec,07) 2 2 2 4" xfId="8939" xr:uid="{00000000-0005-0000-0000-0000903D0000}"/>
    <cellStyle name="T_Bao cao kttb milk yomilkYAO-mien bac_HVN 2008 PRODUCTION PLAN (3rd Dec,07) 2 2 2 4 2" xfId="11905" xr:uid="{00000000-0005-0000-0000-0000913D0000}"/>
    <cellStyle name="T_Bao cao kttb milk yomilkYAO-mien bac_HVN 2008 PRODUCTION PLAN (3rd Dec,07) 2 2 2 4 2 2" xfId="24954" xr:uid="{00000000-0005-0000-0000-0000923D0000}"/>
    <cellStyle name="T_Bao cao kttb milk yomilkYAO-mien bac_HVN 2008 PRODUCTION PLAN (3rd Dec,07) 2 2 2 4 2 3" xfId="17103" xr:uid="{00000000-0005-0000-0000-0000933D0000}"/>
    <cellStyle name="T_Bao cao kttb milk yomilkYAO-mien bac_HVN 2008 PRODUCTION PLAN (3rd Dec,07) 2 2 2 4 2 4" xfId="35798" xr:uid="{00000000-0005-0000-0000-0000943D0000}"/>
    <cellStyle name="T_Bao cao kttb milk yomilkYAO-mien bac_HVN 2008 PRODUCTION PLAN (3rd Dec,07) 2 2 2 4 2 5" xfId="42221" xr:uid="{00000000-0005-0000-0000-0000953D0000}"/>
    <cellStyle name="T_Bao cao kttb milk yomilkYAO-mien bac_HVN 2008 PRODUCTION PLAN (3rd Dec,07) 2 2 2 4 2 6" xfId="48422" xr:uid="{00000000-0005-0000-0000-0000963D0000}"/>
    <cellStyle name="T_Bao cao kttb milk yomilkYAO-mien bac_HVN 2008 PRODUCTION PLAN (3rd Dec,07) 2 2 2 4 2 7" xfId="33216" xr:uid="{00000000-0005-0000-0000-0000973D0000}"/>
    <cellStyle name="T_Bao cao kttb milk yomilkYAO-mien bac_HVN 2008 PRODUCTION PLAN (3rd Dec,07) 2 2 2 4 3" xfId="12501" xr:uid="{00000000-0005-0000-0000-0000983D0000}"/>
    <cellStyle name="T_Bao cao kttb milk yomilkYAO-mien bac_HVN 2008 PRODUCTION PLAN (3rd Dec,07) 2 2 2 4 3 2" xfId="24167" xr:uid="{00000000-0005-0000-0000-0000993D0000}"/>
    <cellStyle name="T_Bao cao kttb milk yomilkYAO-mien bac_HVN 2008 PRODUCTION PLAN (3rd Dec,07) 2 2 2 4 3 3" xfId="17824" xr:uid="{00000000-0005-0000-0000-00009A3D0000}"/>
    <cellStyle name="T_Bao cao kttb milk yomilkYAO-mien bac_HVN 2008 PRODUCTION PLAN (3rd Dec,07) 2 2 2 4 3 4" xfId="36394" xr:uid="{00000000-0005-0000-0000-00009B3D0000}"/>
    <cellStyle name="T_Bao cao kttb milk yomilkYAO-mien bac_HVN 2008 PRODUCTION PLAN (3rd Dec,07) 2 2 2 4 3 5" xfId="42817" xr:uid="{00000000-0005-0000-0000-00009C3D0000}"/>
    <cellStyle name="T_Bao cao kttb milk yomilkYAO-mien bac_HVN 2008 PRODUCTION PLAN (3rd Dec,07) 2 2 2 4 3 6" xfId="45904" xr:uid="{00000000-0005-0000-0000-00009D3D0000}"/>
    <cellStyle name="T_Bao cao kttb milk yomilkYAO-mien bac_HVN 2008 PRODUCTION PLAN (3rd Dec,07) 2 2 2 4 3 7" xfId="18810" xr:uid="{00000000-0005-0000-0000-00009E3D0000}"/>
    <cellStyle name="T_Bao cao kttb milk yomilkYAO-mien bac_HVN 2008 PRODUCTION PLAN (3rd Dec,07) 2 2 2 5" xfId="13247" xr:uid="{00000000-0005-0000-0000-00009F3D0000}"/>
    <cellStyle name="T_Bao cao kttb milk yomilkYAO-mien bac_HVN 2008 PRODUCTION PLAN (3rd Dec,07) 2 2 2 5 2" xfId="18794" xr:uid="{00000000-0005-0000-0000-0000A03D0000}"/>
    <cellStyle name="T_Bao cao kttb milk yomilkYAO-mien bac_HVN 2008 PRODUCTION PLAN (3rd Dec,07) 2 2 2 5 3" xfId="23337" xr:uid="{00000000-0005-0000-0000-0000A13D0000}"/>
    <cellStyle name="T_Bao cao kttb milk yomilkYAO-mien bac_HVN 2008 PRODUCTION PLAN (3rd Dec,07) 2 2 2 5 4" xfId="37140" xr:uid="{00000000-0005-0000-0000-0000A23D0000}"/>
    <cellStyle name="T_Bao cao kttb milk yomilkYAO-mien bac_HVN 2008 PRODUCTION PLAN (3rd Dec,07) 2 2 2 5 5" xfId="43562" xr:uid="{00000000-0005-0000-0000-0000A33D0000}"/>
    <cellStyle name="T_Bao cao kttb milk yomilkYAO-mien bac_HVN 2008 PRODUCTION PLAN (3rd Dec,07) 2 2 2 5 6" xfId="16138" xr:uid="{00000000-0005-0000-0000-0000A43D0000}"/>
    <cellStyle name="T_Bao cao kttb milk yomilkYAO-mien bac_HVN 2008 PRODUCTION PLAN (3rd Dec,07) 2 2 2 5 7" xfId="32888" xr:uid="{00000000-0005-0000-0000-0000A53D0000}"/>
    <cellStyle name="T_Bao cao kttb milk yomilkYAO-mien bac_HVN 2008 PRODUCTION PLAN (3rd Dec,07) 2 2 2 6" xfId="21438" xr:uid="{00000000-0005-0000-0000-0000A63D0000}"/>
    <cellStyle name="T_Bao cao kttb milk yomilkYAO-mien bac_HVN 2008 PRODUCTION PLAN (3rd Dec,07) 2 2 2 7" xfId="19816" xr:uid="{00000000-0005-0000-0000-0000A73D0000}"/>
    <cellStyle name="T_Bao cao kttb milk yomilkYAO-mien bac_HVN 2008 PRODUCTION PLAN (3rd Dec,07) 2 2 2 8" xfId="31091" xr:uid="{00000000-0005-0000-0000-0000A83D0000}"/>
    <cellStyle name="T_Bao cao kttb milk yomilkYAO-mien bac_HVN 2008 PRODUCTION PLAN (3rd Dec,07) 2 2 2 9" xfId="29211" xr:uid="{00000000-0005-0000-0000-0000A93D0000}"/>
    <cellStyle name="T_Bao cao kttb milk yomilkYAO-mien bac_HVN 2008 PRODUCTION PLAN (3rd Dec,07) 3" xfId="6946" xr:uid="{00000000-0005-0000-0000-0000AA3D0000}"/>
    <cellStyle name="T_Bao cao kttb milk yomilkYAO-mien bac_HVN 2008 PRODUCTION PLAN (3rd Dec,07) 3 2" xfId="6705" xr:uid="{00000000-0005-0000-0000-0000AB3D0000}"/>
    <cellStyle name="T_Bao cao kttb milk yomilkYAO-mien bac_HVN 2008 PRODUCTION PLAN (3rd Dec,07) 3 2 10" xfId="47431" xr:uid="{00000000-0005-0000-0000-0000AC3D0000}"/>
    <cellStyle name="T_Bao cao kttb milk yomilkYAO-mien bac_HVN 2008 PRODUCTION PLAN (3rd Dec,07) 3 2 11" xfId="53399" xr:uid="{00000000-0005-0000-0000-0000AD3D0000}"/>
    <cellStyle name="T_Bao cao kttb milk yomilkYAO-mien bac_HVN 2008 PRODUCTION PLAN (3rd Dec,07) 3 2 2" xfId="7800" xr:uid="{00000000-0005-0000-0000-0000AE3D0000}"/>
    <cellStyle name="T_Bao cao kttb milk yomilkYAO-mien bac_HVN 2008 PRODUCTION PLAN (3rd Dec,07) 3 2 2 10" xfId="53470" xr:uid="{00000000-0005-0000-0000-0000AF3D0000}"/>
    <cellStyle name="T_Bao cao kttb milk yomilkYAO-mien bac_HVN 2008 PRODUCTION PLAN (3rd Dec,07) 3 2 2 2" xfId="11035" xr:uid="{00000000-0005-0000-0000-0000B03D0000}"/>
    <cellStyle name="T_Bao cao kttb milk yomilkYAO-mien bac_HVN 2008 PRODUCTION PLAN (3rd Dec,07) 3 2 2 2 2" xfId="14157" xr:uid="{00000000-0005-0000-0000-0000B13D0000}"/>
    <cellStyle name="T_Bao cao kttb milk yomilkYAO-mien bac_HVN 2008 PRODUCTION PLAN (3rd Dec,07) 3 2 2 2 2 2" xfId="16445" xr:uid="{00000000-0005-0000-0000-0000B23D0000}"/>
    <cellStyle name="T_Bao cao kttb milk yomilkYAO-mien bac_HVN 2008 PRODUCTION PLAN (3rd Dec,07) 3 2 2 2 2 3" xfId="25392" xr:uid="{00000000-0005-0000-0000-0000B33D0000}"/>
    <cellStyle name="T_Bao cao kttb milk yomilkYAO-mien bac_HVN 2008 PRODUCTION PLAN (3rd Dec,07) 3 2 2 2 2 4" xfId="38050" xr:uid="{00000000-0005-0000-0000-0000B43D0000}"/>
    <cellStyle name="T_Bao cao kttb milk yomilkYAO-mien bac_HVN 2008 PRODUCTION PLAN (3rd Dec,07) 3 2 2 2 2 5" xfId="44472" xr:uid="{00000000-0005-0000-0000-0000B53D0000}"/>
    <cellStyle name="T_Bao cao kttb milk yomilkYAO-mien bac_HVN 2008 PRODUCTION PLAN (3rd Dec,07) 3 2 2 2 2 6" xfId="41584" xr:uid="{00000000-0005-0000-0000-0000B63D0000}"/>
    <cellStyle name="T_Bao cao kttb milk yomilkYAO-mien bac_HVN 2008 PRODUCTION PLAN (3rd Dec,07) 3 2 2 2 2 7" xfId="54104" xr:uid="{00000000-0005-0000-0000-0000B73D0000}"/>
    <cellStyle name="T_Bao cao kttb milk yomilkYAO-mien bac_HVN 2008 PRODUCTION PLAN (3rd Dec,07) 3 2 2 2 3" xfId="16151" xr:uid="{00000000-0005-0000-0000-0000B83D0000}"/>
    <cellStyle name="T_Bao cao kttb milk yomilkYAO-mien bac_HVN 2008 PRODUCTION PLAN (3rd Dec,07) 3 2 2 2 4" xfId="20366" xr:uid="{00000000-0005-0000-0000-0000B93D0000}"/>
    <cellStyle name="T_Bao cao kttb milk yomilkYAO-mien bac_HVN 2008 PRODUCTION PLAN (3rd Dec,07) 3 2 2 2 5" xfId="34928" xr:uid="{00000000-0005-0000-0000-0000BA3D0000}"/>
    <cellStyle name="T_Bao cao kttb milk yomilkYAO-mien bac_HVN 2008 PRODUCTION PLAN (3rd Dec,07) 3 2 2 2 6" xfId="41353" xr:uid="{00000000-0005-0000-0000-0000BB3D0000}"/>
    <cellStyle name="T_Bao cao kttb milk yomilkYAO-mien bac_HVN 2008 PRODUCTION PLAN (3rd Dec,07) 3 2 2 2 7" xfId="49607" xr:uid="{00000000-0005-0000-0000-0000BC3D0000}"/>
    <cellStyle name="T_Bao cao kttb milk yomilkYAO-mien bac_HVN 2008 PRODUCTION PLAN (3rd Dec,07) 3 2 2 2 8" xfId="52412" xr:uid="{00000000-0005-0000-0000-0000BD3D0000}"/>
    <cellStyle name="T_Bao cao kttb milk yomilkYAO-mien bac_HVN 2008 PRODUCTION PLAN (3rd Dec,07) 3 2 2 3" xfId="8174" xr:uid="{00000000-0005-0000-0000-0000BE3D0000}"/>
    <cellStyle name="T_Bao cao kttb milk yomilkYAO-mien bac_HVN 2008 PRODUCTION PLAN (3rd Dec,07) 3 2 2 3 2" xfId="11405" xr:uid="{00000000-0005-0000-0000-0000BF3D0000}"/>
    <cellStyle name="T_Bao cao kttb milk yomilkYAO-mien bac_HVN 2008 PRODUCTION PLAN (3rd Dec,07) 3 2 2 3 2 2" xfId="14931" xr:uid="{00000000-0005-0000-0000-0000C03D0000}"/>
    <cellStyle name="T_Bao cao kttb milk yomilkYAO-mien bac_HVN 2008 PRODUCTION PLAN (3rd Dec,07) 3 2 2 3 2 3" xfId="29144" xr:uid="{00000000-0005-0000-0000-0000C13D0000}"/>
    <cellStyle name="T_Bao cao kttb milk yomilkYAO-mien bac_HVN 2008 PRODUCTION PLAN (3rd Dec,07) 3 2 2 3 2 4" xfId="35298" xr:uid="{00000000-0005-0000-0000-0000C23D0000}"/>
    <cellStyle name="T_Bao cao kttb milk yomilkYAO-mien bac_HVN 2008 PRODUCTION PLAN (3rd Dec,07) 3 2 2 3 2 5" xfId="41721" xr:uid="{00000000-0005-0000-0000-0000C33D0000}"/>
    <cellStyle name="T_Bao cao kttb milk yomilkYAO-mien bac_HVN 2008 PRODUCTION PLAN (3rd Dec,07) 3 2 2 3 2 6" xfId="48735" xr:uid="{00000000-0005-0000-0000-0000C43D0000}"/>
    <cellStyle name="T_Bao cao kttb milk yomilkYAO-mien bac_HVN 2008 PRODUCTION PLAN (3rd Dec,07) 3 2 2 3 2 7" xfId="45856" xr:uid="{00000000-0005-0000-0000-0000C53D0000}"/>
    <cellStyle name="T_Bao cao kttb milk yomilkYAO-mien bac_HVN 2008 PRODUCTION PLAN (3rd Dec,07) 3 2 2 3 3" xfId="12378" xr:uid="{00000000-0005-0000-0000-0000C63D0000}"/>
    <cellStyle name="T_Bao cao kttb milk yomilkYAO-mien bac_HVN 2008 PRODUCTION PLAN (3rd Dec,07) 3 2 2 3 3 2" xfId="24088" xr:uid="{00000000-0005-0000-0000-0000C73D0000}"/>
    <cellStyle name="T_Bao cao kttb milk yomilkYAO-mien bac_HVN 2008 PRODUCTION PLAN (3rd Dec,07) 3 2 2 3 3 3" xfId="20047" xr:uid="{00000000-0005-0000-0000-0000C83D0000}"/>
    <cellStyle name="T_Bao cao kttb milk yomilkYAO-mien bac_HVN 2008 PRODUCTION PLAN (3rd Dec,07) 3 2 2 3 3 4" xfId="36271" xr:uid="{00000000-0005-0000-0000-0000C93D0000}"/>
    <cellStyle name="T_Bao cao kttb milk yomilkYAO-mien bac_HVN 2008 PRODUCTION PLAN (3rd Dec,07) 3 2 2 3 3 5" xfId="42694" xr:uid="{00000000-0005-0000-0000-0000CA3D0000}"/>
    <cellStyle name="T_Bao cao kttb milk yomilkYAO-mien bac_HVN 2008 PRODUCTION PLAN (3rd Dec,07) 3 2 2 3 3 6" xfId="49772" xr:uid="{00000000-0005-0000-0000-0000CB3D0000}"/>
    <cellStyle name="T_Bao cao kttb milk yomilkYAO-mien bac_HVN 2008 PRODUCTION PLAN (3rd Dec,07) 3 2 2 3 3 7" xfId="48159" xr:uid="{00000000-0005-0000-0000-0000CC3D0000}"/>
    <cellStyle name="T_Bao cao kttb milk yomilkYAO-mien bac_HVN 2008 PRODUCTION PLAN (3rd Dec,07) 3 2 2 4" xfId="12310" xr:uid="{00000000-0005-0000-0000-0000CD3D0000}"/>
    <cellStyle name="T_Bao cao kttb milk yomilkYAO-mien bac_HVN 2008 PRODUCTION PLAN (3rd Dec,07) 3 2 2 4 2" xfId="24333" xr:uid="{00000000-0005-0000-0000-0000CE3D0000}"/>
    <cellStyle name="T_Bao cao kttb milk yomilkYAO-mien bac_HVN 2008 PRODUCTION PLAN (3rd Dec,07) 3 2 2 4 3" xfId="17416" xr:uid="{00000000-0005-0000-0000-0000CF3D0000}"/>
    <cellStyle name="T_Bao cao kttb milk yomilkYAO-mien bac_HVN 2008 PRODUCTION PLAN (3rd Dec,07) 3 2 2 4 4" xfId="36203" xr:uid="{00000000-0005-0000-0000-0000D03D0000}"/>
    <cellStyle name="T_Bao cao kttb milk yomilkYAO-mien bac_HVN 2008 PRODUCTION PLAN (3rd Dec,07) 3 2 2 4 5" xfId="42626" xr:uid="{00000000-0005-0000-0000-0000D13D0000}"/>
    <cellStyle name="T_Bao cao kttb milk yomilkYAO-mien bac_HVN 2008 PRODUCTION PLAN (3rd Dec,07) 3 2 2 4 6" xfId="47971" xr:uid="{00000000-0005-0000-0000-0000D23D0000}"/>
    <cellStyle name="T_Bao cao kttb milk yomilkYAO-mien bac_HVN 2008 PRODUCTION PLAN (3rd Dec,07) 3 2 2 4 7" xfId="45362" xr:uid="{00000000-0005-0000-0000-0000D33D0000}"/>
    <cellStyle name="T_Bao cao kttb milk yomilkYAO-mien bac_HVN 2008 PRODUCTION PLAN (3rd Dec,07) 3 2 2 5" xfId="19855" xr:uid="{00000000-0005-0000-0000-0000D43D0000}"/>
    <cellStyle name="T_Bao cao kttb milk yomilkYAO-mien bac_HVN 2008 PRODUCTION PLAN (3rd Dec,07) 3 2 2 6" xfId="21766" xr:uid="{00000000-0005-0000-0000-0000D53D0000}"/>
    <cellStyle name="T_Bao cao kttb milk yomilkYAO-mien bac_HVN 2008 PRODUCTION PLAN (3rd Dec,07) 3 2 2 7" xfId="17495" xr:uid="{00000000-0005-0000-0000-0000D63D0000}"/>
    <cellStyle name="T_Bao cao kttb milk yomilkYAO-mien bac_HVN 2008 PRODUCTION PLAN (3rd Dec,07) 3 2 2 8" xfId="28605" xr:uid="{00000000-0005-0000-0000-0000D73D0000}"/>
    <cellStyle name="T_Bao cao kttb milk yomilkYAO-mien bac_HVN 2008 PRODUCTION PLAN (3rd Dec,07) 3 2 2 9" xfId="45359" xr:uid="{00000000-0005-0000-0000-0000D83D0000}"/>
    <cellStyle name="T_Bao cao kttb milk yomilkYAO-mien bac_HVN 2008 PRODUCTION PLAN (3rd Dec,07) 3 2 3" xfId="10484" xr:uid="{00000000-0005-0000-0000-0000D93D0000}"/>
    <cellStyle name="T_Bao cao kttb milk yomilkYAO-mien bac_HVN 2008 PRODUCTION PLAN (3rd Dec,07) 3 2 3 2" xfId="13608" xr:uid="{00000000-0005-0000-0000-0000DA3D0000}"/>
    <cellStyle name="T_Bao cao kttb milk yomilkYAO-mien bac_HVN 2008 PRODUCTION PLAN (3rd Dec,07) 3 2 3 2 2" xfId="18517" xr:uid="{00000000-0005-0000-0000-0000DB3D0000}"/>
    <cellStyle name="T_Bao cao kttb milk yomilkYAO-mien bac_HVN 2008 PRODUCTION PLAN (3rd Dec,07) 3 2 3 2 3" xfId="20216" xr:uid="{00000000-0005-0000-0000-0000DC3D0000}"/>
    <cellStyle name="T_Bao cao kttb milk yomilkYAO-mien bac_HVN 2008 PRODUCTION PLAN (3rd Dec,07) 3 2 3 2 4" xfId="37501" xr:uid="{00000000-0005-0000-0000-0000DD3D0000}"/>
    <cellStyle name="T_Bao cao kttb milk yomilkYAO-mien bac_HVN 2008 PRODUCTION PLAN (3rd Dec,07) 3 2 3 2 5" xfId="43923" xr:uid="{00000000-0005-0000-0000-0000DE3D0000}"/>
    <cellStyle name="T_Bao cao kttb milk yomilkYAO-mien bac_HVN 2008 PRODUCTION PLAN (3rd Dec,07) 3 2 3 2 6" xfId="45670" xr:uid="{00000000-0005-0000-0000-0000DF3D0000}"/>
    <cellStyle name="T_Bao cao kttb milk yomilkYAO-mien bac_HVN 2008 PRODUCTION PLAN (3rd Dec,07) 3 2 3 2 7" xfId="45023" xr:uid="{00000000-0005-0000-0000-0000E03D0000}"/>
    <cellStyle name="T_Bao cao kttb milk yomilkYAO-mien bac_HVN 2008 PRODUCTION PLAN (3rd Dec,07) 3 2 3 3" xfId="22140" xr:uid="{00000000-0005-0000-0000-0000E13D0000}"/>
    <cellStyle name="T_Bao cao kttb milk yomilkYAO-mien bac_HVN 2008 PRODUCTION PLAN (3rd Dec,07) 3 2 3 4" xfId="28429" xr:uid="{00000000-0005-0000-0000-0000E23D0000}"/>
    <cellStyle name="T_Bao cao kttb milk yomilkYAO-mien bac_HVN 2008 PRODUCTION PLAN (3rd Dec,07) 3 2 3 5" xfId="34377" xr:uid="{00000000-0005-0000-0000-0000E33D0000}"/>
    <cellStyle name="T_Bao cao kttb milk yomilkYAO-mien bac_HVN 2008 PRODUCTION PLAN (3rd Dec,07) 3 2 3 6" xfId="40802" xr:uid="{00000000-0005-0000-0000-0000E43D0000}"/>
    <cellStyle name="T_Bao cao kttb milk yomilkYAO-mien bac_HVN 2008 PRODUCTION PLAN (3rd Dec,07) 3 2 3 7" xfId="38486" xr:uid="{00000000-0005-0000-0000-0000E53D0000}"/>
    <cellStyle name="T_Bao cao kttb milk yomilkYAO-mien bac_HVN 2008 PRODUCTION PLAN (3rd Dec,07) 3 2 3 8" xfId="50879" xr:uid="{00000000-0005-0000-0000-0000E63D0000}"/>
    <cellStyle name="T_Bao cao kttb milk yomilkYAO-mien bac_HVN 2008 PRODUCTION PLAN (3rd Dec,07) 3 2 4" xfId="9437" xr:uid="{00000000-0005-0000-0000-0000E73D0000}"/>
    <cellStyle name="T_Bao cao kttb milk yomilkYAO-mien bac_HVN 2008 PRODUCTION PLAN (3rd Dec,07) 3 2 4 2" xfId="12091" xr:uid="{00000000-0005-0000-0000-0000E83D0000}"/>
    <cellStyle name="T_Bao cao kttb milk yomilkYAO-mien bac_HVN 2008 PRODUCTION PLAN (3rd Dec,07) 3 2 4 2 2" xfId="14683" xr:uid="{00000000-0005-0000-0000-0000E93D0000}"/>
    <cellStyle name="T_Bao cao kttb milk yomilkYAO-mien bac_HVN 2008 PRODUCTION PLAN (3rd Dec,07) 3 2 4 2 3" xfId="31056" xr:uid="{00000000-0005-0000-0000-0000EA3D0000}"/>
    <cellStyle name="T_Bao cao kttb milk yomilkYAO-mien bac_HVN 2008 PRODUCTION PLAN (3rd Dec,07) 3 2 4 2 4" xfId="35984" xr:uid="{00000000-0005-0000-0000-0000EB3D0000}"/>
    <cellStyle name="T_Bao cao kttb milk yomilkYAO-mien bac_HVN 2008 PRODUCTION PLAN (3rd Dec,07) 3 2 4 2 5" xfId="42407" xr:uid="{00000000-0005-0000-0000-0000EC3D0000}"/>
    <cellStyle name="T_Bao cao kttb milk yomilkYAO-mien bac_HVN 2008 PRODUCTION PLAN (3rd Dec,07) 3 2 4 2 6" xfId="48302" xr:uid="{00000000-0005-0000-0000-0000ED3D0000}"/>
    <cellStyle name="T_Bao cao kttb milk yomilkYAO-mien bac_HVN 2008 PRODUCTION PLAN (3rd Dec,07) 3 2 4 2 7" xfId="29966" xr:uid="{00000000-0005-0000-0000-0000EE3D0000}"/>
    <cellStyle name="T_Bao cao kttb milk yomilkYAO-mien bac_HVN 2008 PRODUCTION PLAN (3rd Dec,07) 3 2 4 3" xfId="9837" xr:uid="{00000000-0005-0000-0000-0000EF3D0000}"/>
    <cellStyle name="T_Bao cao kttb milk yomilkYAO-mien bac_HVN 2008 PRODUCTION PLAN (3rd Dec,07) 3 2 4 3 2" xfId="22812" xr:uid="{00000000-0005-0000-0000-0000F03D0000}"/>
    <cellStyle name="T_Bao cao kttb milk yomilkYAO-mien bac_HVN 2008 PRODUCTION PLAN (3rd Dec,07) 3 2 4 3 3" xfId="30897" xr:uid="{00000000-0005-0000-0000-0000F13D0000}"/>
    <cellStyle name="T_Bao cao kttb milk yomilkYAO-mien bac_HVN 2008 PRODUCTION PLAN (3rd Dec,07) 3 2 4 3 4" xfId="33731" xr:uid="{00000000-0005-0000-0000-0000F23D0000}"/>
    <cellStyle name="T_Bao cao kttb milk yomilkYAO-mien bac_HVN 2008 PRODUCTION PLAN (3rd Dec,07) 3 2 4 3 5" xfId="40159" xr:uid="{00000000-0005-0000-0000-0000F33D0000}"/>
    <cellStyle name="T_Bao cao kttb milk yomilkYAO-mien bac_HVN 2008 PRODUCTION PLAN (3rd Dec,07) 3 2 4 3 6" xfId="48551" xr:uid="{00000000-0005-0000-0000-0000F43D0000}"/>
    <cellStyle name="T_Bao cao kttb milk yomilkYAO-mien bac_HVN 2008 PRODUCTION PLAN (3rd Dec,07) 3 2 4 3 7" xfId="46547" xr:uid="{00000000-0005-0000-0000-0000F53D0000}"/>
    <cellStyle name="T_Bao cao kttb milk yomilkYAO-mien bac_HVN 2008 PRODUCTION PLAN (3rd Dec,07) 3 2 5" xfId="12237" xr:uid="{00000000-0005-0000-0000-0000F63D0000}"/>
    <cellStyle name="T_Bao cao kttb milk yomilkYAO-mien bac_HVN 2008 PRODUCTION PLAN (3rd Dec,07) 3 2 5 2" xfId="22728" xr:uid="{00000000-0005-0000-0000-0000F73D0000}"/>
    <cellStyle name="T_Bao cao kttb milk yomilkYAO-mien bac_HVN 2008 PRODUCTION PLAN (3rd Dec,07) 3 2 5 3" xfId="15766" xr:uid="{00000000-0005-0000-0000-0000F83D0000}"/>
    <cellStyle name="T_Bao cao kttb milk yomilkYAO-mien bac_HVN 2008 PRODUCTION PLAN (3rd Dec,07) 3 2 5 4" xfId="36130" xr:uid="{00000000-0005-0000-0000-0000F93D0000}"/>
    <cellStyle name="T_Bao cao kttb milk yomilkYAO-mien bac_HVN 2008 PRODUCTION PLAN (3rd Dec,07) 3 2 5 5" xfId="42553" xr:uid="{00000000-0005-0000-0000-0000FA3D0000}"/>
    <cellStyle name="T_Bao cao kttb milk yomilkYAO-mien bac_HVN 2008 PRODUCTION PLAN (3rd Dec,07) 3 2 5 6" xfId="29368" xr:uid="{00000000-0005-0000-0000-0000FB3D0000}"/>
    <cellStyle name="T_Bao cao kttb milk yomilkYAO-mien bac_HVN 2008 PRODUCTION PLAN (3rd Dec,07) 3 2 5 7" xfId="50404" xr:uid="{00000000-0005-0000-0000-0000FC3D0000}"/>
    <cellStyle name="T_Bao cao kttb milk yomilkYAO-mien bac_HVN 2008 PRODUCTION PLAN (3rd Dec,07) 3 2 6" xfId="24308" xr:uid="{00000000-0005-0000-0000-0000FD3D0000}"/>
    <cellStyle name="T_Bao cao kttb milk yomilkYAO-mien bac_HVN 2008 PRODUCTION PLAN (3rd Dec,07) 3 2 7" xfId="29104" xr:uid="{00000000-0005-0000-0000-0000FE3D0000}"/>
    <cellStyle name="T_Bao cao kttb milk yomilkYAO-mien bac_HVN 2008 PRODUCTION PLAN (3rd Dec,07) 3 2 8" xfId="28611" xr:uid="{00000000-0005-0000-0000-0000FF3D0000}"/>
    <cellStyle name="T_Bao cao kttb milk yomilkYAO-mien bac_HVN 2008 PRODUCTION PLAN (3rd Dec,07) 3 2 9" xfId="28148" xr:uid="{00000000-0005-0000-0000-0000003E0000}"/>
    <cellStyle name="T_Bao cao kttb milk yomilkYAO-mien bac_HVN 2008 PRODUCTION PLAN (3rd Dec,07)_NEW PLAN MACHINE MOVE MAP VN" xfId="5933" xr:uid="{00000000-0005-0000-0000-0000013E0000}"/>
    <cellStyle name="T_Bao cao kttb milk yomilkYAO-mien bac_HVN 2008 PRODUCTION PLAN (3rd Dec,07)_NEW PLAN MACHINE MOVE MAP VN 2" xfId="5934" xr:uid="{00000000-0005-0000-0000-0000023E0000}"/>
    <cellStyle name="T_Bao cao kttb milk yomilkYAO-mien bac_HVN 2008 PRODUCTION PLAN (3rd Dec,07)_NEW PLAN MACHINE MOVE MAP VN 2 2" xfId="7153" xr:uid="{00000000-0005-0000-0000-0000033E0000}"/>
    <cellStyle name="T_Bao cao kttb milk yomilkYAO-mien bac_HVN 2008 PRODUCTION PLAN (3rd Dec,07)_NEW PLAN MACHINE MOVE MAP VN 2 2 2" xfId="6549" xr:uid="{00000000-0005-0000-0000-0000043E0000}"/>
    <cellStyle name="T_Bao cao kttb milk yomilkYAO-mien bac_HVN 2008 PRODUCTION PLAN (3rd Dec,07)_NEW PLAN MACHINE MOVE MAP VN 2 2 2 10" xfId="48356" xr:uid="{00000000-0005-0000-0000-0000053E0000}"/>
    <cellStyle name="T_Bao cao kttb milk yomilkYAO-mien bac_HVN 2008 PRODUCTION PLAN (3rd Dec,07)_NEW PLAN MACHINE MOVE MAP VN 2 2 2 11" xfId="52394" xr:uid="{00000000-0005-0000-0000-0000063E0000}"/>
    <cellStyle name="T_Bao cao kttb milk yomilkYAO-mien bac_HVN 2008 PRODUCTION PLAN (3rd Dec,07)_NEW PLAN MACHINE MOVE MAP VN 2 2 2 2" xfId="7647" xr:uid="{00000000-0005-0000-0000-0000073E0000}"/>
    <cellStyle name="T_Bao cao kttb milk yomilkYAO-mien bac_HVN 2008 PRODUCTION PLAN (3rd Dec,07)_NEW PLAN MACHINE MOVE MAP VN 2 2 2 2 10" xfId="52952" xr:uid="{00000000-0005-0000-0000-0000083E0000}"/>
    <cellStyle name="T_Bao cao kttb milk yomilkYAO-mien bac_HVN 2008 PRODUCTION PLAN (3rd Dec,07)_NEW PLAN MACHINE MOVE MAP VN 2 2 2 2 2" xfId="10882" xr:uid="{00000000-0005-0000-0000-0000093E0000}"/>
    <cellStyle name="T_Bao cao kttb milk yomilkYAO-mien bac_HVN 2008 PRODUCTION PLAN (3rd Dec,07)_NEW PLAN MACHINE MOVE MAP VN 2 2 2 2 2 2" xfId="14004" xr:uid="{00000000-0005-0000-0000-00000A3E0000}"/>
    <cellStyle name="T_Bao cao kttb milk yomilkYAO-mien bac_HVN 2008 PRODUCTION PLAN (3rd Dec,07)_NEW PLAN MACHINE MOVE MAP VN 2 2 2 2 2 2 2" xfId="23883" xr:uid="{00000000-0005-0000-0000-00000B3E0000}"/>
    <cellStyle name="T_Bao cao kttb milk yomilkYAO-mien bac_HVN 2008 PRODUCTION PLAN (3rd Dec,07)_NEW PLAN MACHINE MOVE MAP VN 2 2 2 2 2 2 3" xfId="24899" xr:uid="{00000000-0005-0000-0000-00000C3E0000}"/>
    <cellStyle name="T_Bao cao kttb milk yomilkYAO-mien bac_HVN 2008 PRODUCTION PLAN (3rd Dec,07)_NEW PLAN MACHINE MOVE MAP VN 2 2 2 2 2 2 4" xfId="37897" xr:uid="{00000000-0005-0000-0000-00000D3E0000}"/>
    <cellStyle name="T_Bao cao kttb milk yomilkYAO-mien bac_HVN 2008 PRODUCTION PLAN (3rd Dec,07)_NEW PLAN MACHINE MOVE MAP VN 2 2 2 2 2 2 5" xfId="44319" xr:uid="{00000000-0005-0000-0000-00000E3E0000}"/>
    <cellStyle name="T_Bao cao kttb milk yomilkYAO-mien bac_HVN 2008 PRODUCTION PLAN (3rd Dec,07)_NEW PLAN MACHINE MOVE MAP VN 2 2 2 2 2 2 6" xfId="46756" xr:uid="{00000000-0005-0000-0000-00000F3E0000}"/>
    <cellStyle name="T_Bao cao kttb milk yomilkYAO-mien bac_HVN 2008 PRODUCTION PLAN (3rd Dec,07)_NEW PLAN MACHINE MOVE MAP VN 2 2 2 2 2 2 7" xfId="53951" xr:uid="{00000000-0005-0000-0000-0000103E0000}"/>
    <cellStyle name="T_Bao cao kttb milk yomilkYAO-mien bac_HVN 2008 PRODUCTION PLAN (3rd Dec,07)_NEW PLAN MACHINE MOVE MAP VN 2 2 2 2 2 3" xfId="20750" xr:uid="{00000000-0005-0000-0000-0000113E0000}"/>
    <cellStyle name="T_Bao cao kttb milk yomilkYAO-mien bac_HVN 2008 PRODUCTION PLAN (3rd Dec,07)_NEW PLAN MACHINE MOVE MAP VN 2 2 2 2 2 4" xfId="29502" xr:uid="{00000000-0005-0000-0000-0000123E0000}"/>
    <cellStyle name="T_Bao cao kttb milk yomilkYAO-mien bac_HVN 2008 PRODUCTION PLAN (3rd Dec,07)_NEW PLAN MACHINE MOVE MAP VN 2 2 2 2 2 5" xfId="34775" xr:uid="{00000000-0005-0000-0000-0000133E0000}"/>
    <cellStyle name="T_Bao cao kttb milk yomilkYAO-mien bac_HVN 2008 PRODUCTION PLAN (3rd Dec,07)_NEW PLAN MACHINE MOVE MAP VN 2 2 2 2 2 6" xfId="41200" xr:uid="{00000000-0005-0000-0000-0000143E0000}"/>
    <cellStyle name="T_Bao cao kttb milk yomilkYAO-mien bac_HVN 2008 PRODUCTION PLAN (3rd Dec,07)_NEW PLAN MACHINE MOVE MAP VN 2 2 2 2 2 7" xfId="46586" xr:uid="{00000000-0005-0000-0000-0000153E0000}"/>
    <cellStyle name="T_Bao cao kttb milk yomilkYAO-mien bac_HVN 2008 PRODUCTION PLAN (3rd Dec,07)_NEW PLAN MACHINE MOVE MAP VN 2 2 2 2 2 8" xfId="53335" xr:uid="{00000000-0005-0000-0000-0000163E0000}"/>
    <cellStyle name="T_Bao cao kttb milk yomilkYAO-mien bac_HVN 2008 PRODUCTION PLAN (3rd Dec,07)_NEW PLAN MACHINE MOVE MAP VN 2 2 2 2 3" xfId="8306" xr:uid="{00000000-0005-0000-0000-0000173E0000}"/>
    <cellStyle name="T_Bao cao kttb milk yomilkYAO-mien bac_HVN 2008 PRODUCTION PLAN (3rd Dec,07)_NEW PLAN MACHINE MOVE MAP VN 2 2 2 2 3 2" xfId="11533" xr:uid="{00000000-0005-0000-0000-0000183E0000}"/>
    <cellStyle name="T_Bao cao kttb milk yomilkYAO-mien bac_HVN 2008 PRODUCTION PLAN (3rd Dec,07)_NEW PLAN MACHINE MOVE MAP VN 2 2 2 2 3 2 2" xfId="15234" xr:uid="{00000000-0005-0000-0000-0000193E0000}"/>
    <cellStyle name="T_Bao cao kttb milk yomilkYAO-mien bac_HVN 2008 PRODUCTION PLAN (3rd Dec,07)_NEW PLAN MACHINE MOVE MAP VN 2 2 2 2 3 2 3" xfId="27172" xr:uid="{00000000-0005-0000-0000-00001A3E0000}"/>
    <cellStyle name="T_Bao cao kttb milk yomilkYAO-mien bac_HVN 2008 PRODUCTION PLAN (3rd Dec,07)_NEW PLAN MACHINE MOVE MAP VN 2 2 2 2 3 2 4" xfId="35426" xr:uid="{00000000-0005-0000-0000-00001B3E0000}"/>
    <cellStyle name="T_Bao cao kttb milk yomilkYAO-mien bac_HVN 2008 PRODUCTION PLAN (3rd Dec,07)_NEW PLAN MACHINE MOVE MAP VN 2 2 2 2 3 2 5" xfId="41849" xr:uid="{00000000-0005-0000-0000-00001C3E0000}"/>
    <cellStyle name="T_Bao cao kttb milk yomilkYAO-mien bac_HVN 2008 PRODUCTION PLAN (3rd Dec,07)_NEW PLAN MACHINE MOVE MAP VN 2 2 2 2 3 2 6" xfId="38771" xr:uid="{00000000-0005-0000-0000-00001D3E0000}"/>
    <cellStyle name="T_Bao cao kttb milk yomilkYAO-mien bac_HVN 2008 PRODUCTION PLAN (3rd Dec,07)_NEW PLAN MACHINE MOVE MAP VN 2 2 2 2 3 2 7" xfId="51400" xr:uid="{00000000-0005-0000-0000-00001E3E0000}"/>
    <cellStyle name="T_Bao cao kttb milk yomilkYAO-mien bac_HVN 2008 PRODUCTION PLAN (3rd Dec,07)_NEW PLAN MACHINE MOVE MAP VN 2 2 2 2 3 3" xfId="12955" xr:uid="{00000000-0005-0000-0000-00001F3E0000}"/>
    <cellStyle name="T_Bao cao kttb milk yomilkYAO-mien bac_HVN 2008 PRODUCTION PLAN (3rd Dec,07)_NEW PLAN MACHINE MOVE MAP VN 2 2 2 2 3 3 2" xfId="16258" xr:uid="{00000000-0005-0000-0000-0000203E0000}"/>
    <cellStyle name="T_Bao cao kttb milk yomilkYAO-mien bac_HVN 2008 PRODUCTION PLAN (3rd Dec,07)_NEW PLAN MACHINE MOVE MAP VN 2 2 2 2 3 3 3" xfId="18330" xr:uid="{00000000-0005-0000-0000-0000213E0000}"/>
    <cellStyle name="T_Bao cao kttb milk yomilkYAO-mien bac_HVN 2008 PRODUCTION PLAN (3rd Dec,07)_NEW PLAN MACHINE MOVE MAP VN 2 2 2 2 3 3 4" xfId="36848" xr:uid="{00000000-0005-0000-0000-0000223E0000}"/>
    <cellStyle name="T_Bao cao kttb milk yomilkYAO-mien bac_HVN 2008 PRODUCTION PLAN (3rd Dec,07)_NEW PLAN MACHINE MOVE MAP VN 2 2 2 2 3 3 5" xfId="43271" xr:uid="{00000000-0005-0000-0000-0000233E0000}"/>
    <cellStyle name="T_Bao cao kttb milk yomilkYAO-mien bac_HVN 2008 PRODUCTION PLAN (3rd Dec,07)_NEW PLAN MACHINE MOVE MAP VN 2 2 2 2 3 3 6" xfId="45435" xr:uid="{00000000-0005-0000-0000-0000243E0000}"/>
    <cellStyle name="T_Bao cao kttb milk yomilkYAO-mien bac_HVN 2008 PRODUCTION PLAN (3rd Dec,07)_NEW PLAN MACHINE MOVE MAP VN 2 2 2 2 3 3 7" xfId="44987" xr:uid="{00000000-0005-0000-0000-0000253E0000}"/>
    <cellStyle name="T_Bao cao kttb milk yomilkYAO-mien bac_HVN 2008 PRODUCTION PLAN (3rd Dec,07)_NEW PLAN MACHINE MOVE MAP VN 2 2 2 2 4" xfId="12826" xr:uid="{00000000-0005-0000-0000-0000263E0000}"/>
    <cellStyle name="T_Bao cao kttb milk yomilkYAO-mien bac_HVN 2008 PRODUCTION PLAN (3rd Dec,07)_NEW PLAN MACHINE MOVE MAP VN 2 2 2 2 4 2" xfId="21455" xr:uid="{00000000-0005-0000-0000-0000273E0000}"/>
    <cellStyle name="T_Bao cao kttb milk yomilkYAO-mien bac_HVN 2008 PRODUCTION PLAN (3rd Dec,07)_NEW PLAN MACHINE MOVE MAP VN 2 2 2 2 4 3" xfId="16701" xr:uid="{00000000-0005-0000-0000-0000283E0000}"/>
    <cellStyle name="T_Bao cao kttb milk yomilkYAO-mien bac_HVN 2008 PRODUCTION PLAN (3rd Dec,07)_NEW PLAN MACHINE MOVE MAP VN 2 2 2 2 4 4" xfId="36719" xr:uid="{00000000-0005-0000-0000-0000293E0000}"/>
    <cellStyle name="T_Bao cao kttb milk yomilkYAO-mien bac_HVN 2008 PRODUCTION PLAN (3rd Dec,07)_NEW PLAN MACHINE MOVE MAP VN 2 2 2 2 4 5" xfId="43142" xr:uid="{00000000-0005-0000-0000-00002A3E0000}"/>
    <cellStyle name="T_Bao cao kttb milk yomilkYAO-mien bac_HVN 2008 PRODUCTION PLAN (3rd Dec,07)_NEW PLAN MACHINE MOVE MAP VN 2 2 2 2 4 6" xfId="48986" xr:uid="{00000000-0005-0000-0000-00002B3E0000}"/>
    <cellStyle name="T_Bao cao kttb milk yomilkYAO-mien bac_HVN 2008 PRODUCTION PLAN (3rd Dec,07)_NEW PLAN MACHINE MOVE MAP VN 2 2 2 2 4 7" xfId="47568" xr:uid="{00000000-0005-0000-0000-00002C3E0000}"/>
    <cellStyle name="T_Bao cao kttb milk yomilkYAO-mien bac_HVN 2008 PRODUCTION PLAN (3rd Dec,07)_NEW PLAN MACHINE MOVE MAP VN 2 2 2 2 5" xfId="15929" xr:uid="{00000000-0005-0000-0000-00002D3E0000}"/>
    <cellStyle name="T_Bao cao kttb milk yomilkYAO-mien bac_HVN 2008 PRODUCTION PLAN (3rd Dec,07)_NEW PLAN MACHINE MOVE MAP VN 2 2 2 2 6" xfId="27735" xr:uid="{00000000-0005-0000-0000-00002E3E0000}"/>
    <cellStyle name="T_Bao cao kttb milk yomilkYAO-mien bac_HVN 2008 PRODUCTION PLAN (3rd Dec,07)_NEW PLAN MACHINE MOVE MAP VN 2 2 2 2 7" xfId="26816" xr:uid="{00000000-0005-0000-0000-00002F3E0000}"/>
    <cellStyle name="T_Bao cao kttb milk yomilkYAO-mien bac_HVN 2008 PRODUCTION PLAN (3rd Dec,07)_NEW PLAN MACHINE MOVE MAP VN 2 2 2 2 8" xfId="26697" xr:uid="{00000000-0005-0000-0000-0000303E0000}"/>
    <cellStyle name="T_Bao cao kttb milk yomilkYAO-mien bac_HVN 2008 PRODUCTION PLAN (3rd Dec,07)_NEW PLAN MACHINE MOVE MAP VN 2 2 2 2 9" xfId="27186" xr:uid="{00000000-0005-0000-0000-0000313E0000}"/>
    <cellStyle name="T_Bao cao kttb milk yomilkYAO-mien bac_HVN 2008 PRODUCTION PLAN (3rd Dec,07)_NEW PLAN MACHINE MOVE MAP VN 2 2 2 3" xfId="10331" xr:uid="{00000000-0005-0000-0000-0000323E0000}"/>
    <cellStyle name="T_Bao cao kttb milk yomilkYAO-mien bac_HVN 2008 PRODUCTION PLAN (3rd Dec,07)_NEW PLAN MACHINE MOVE MAP VN 2 2 2 3 2" xfId="13456" xr:uid="{00000000-0005-0000-0000-0000333E0000}"/>
    <cellStyle name="T_Bao cao kttb milk yomilkYAO-mien bac_HVN 2008 PRODUCTION PLAN (3rd Dec,07)_NEW PLAN MACHINE MOVE MAP VN 2 2 2 3 2 2" xfId="19634" xr:uid="{00000000-0005-0000-0000-0000343E0000}"/>
    <cellStyle name="T_Bao cao kttb milk yomilkYAO-mien bac_HVN 2008 PRODUCTION PLAN (3rd Dec,07)_NEW PLAN MACHINE MOVE MAP VN 2 2 2 3 2 3" xfId="21417" xr:uid="{00000000-0005-0000-0000-0000353E0000}"/>
    <cellStyle name="T_Bao cao kttb milk yomilkYAO-mien bac_HVN 2008 PRODUCTION PLAN (3rd Dec,07)_NEW PLAN MACHINE MOVE MAP VN 2 2 2 3 2 4" xfId="37349" xr:uid="{00000000-0005-0000-0000-0000363E0000}"/>
    <cellStyle name="T_Bao cao kttb milk yomilkYAO-mien bac_HVN 2008 PRODUCTION PLAN (3rd Dec,07)_NEW PLAN MACHINE MOVE MAP VN 2 2 2 3 2 5" xfId="43771" xr:uid="{00000000-0005-0000-0000-0000373E0000}"/>
    <cellStyle name="T_Bao cao kttb milk yomilkYAO-mien bac_HVN 2008 PRODUCTION PLAN (3rd Dec,07)_NEW PLAN MACHINE MOVE MAP VN 2 2 2 3 2 6" xfId="47662" xr:uid="{00000000-0005-0000-0000-0000383E0000}"/>
    <cellStyle name="T_Bao cao kttb milk yomilkYAO-mien bac_HVN 2008 PRODUCTION PLAN (3rd Dec,07)_NEW PLAN MACHINE MOVE MAP VN 2 2 2 3 2 7" xfId="31562" xr:uid="{00000000-0005-0000-0000-0000393E0000}"/>
    <cellStyle name="T_Bao cao kttb milk yomilkYAO-mien bac_HVN 2008 PRODUCTION PLAN (3rd Dec,07)_NEW PLAN MACHINE MOVE MAP VN 2 2 2 3 3" xfId="19911" xr:uid="{00000000-0005-0000-0000-00003A3E0000}"/>
    <cellStyle name="T_Bao cao kttb milk yomilkYAO-mien bac_HVN 2008 PRODUCTION PLAN (3rd Dec,07)_NEW PLAN MACHINE MOVE MAP VN 2 2 2 3 4" xfId="29952" xr:uid="{00000000-0005-0000-0000-00003B3E0000}"/>
    <cellStyle name="T_Bao cao kttb milk yomilkYAO-mien bac_HVN 2008 PRODUCTION PLAN (3rd Dec,07)_NEW PLAN MACHINE MOVE MAP VN 2 2 2 3 5" xfId="34224" xr:uid="{00000000-0005-0000-0000-00003C3E0000}"/>
    <cellStyle name="T_Bao cao kttb milk yomilkYAO-mien bac_HVN 2008 PRODUCTION PLAN (3rd Dec,07)_NEW PLAN MACHINE MOVE MAP VN 2 2 2 3 6" xfId="40650" xr:uid="{00000000-0005-0000-0000-00003D3E0000}"/>
    <cellStyle name="T_Bao cao kttb milk yomilkYAO-mien bac_HVN 2008 PRODUCTION PLAN (3rd Dec,07)_NEW PLAN MACHINE MOVE MAP VN 2 2 2 3 7" xfId="49667" xr:uid="{00000000-0005-0000-0000-00003E3E0000}"/>
    <cellStyle name="T_Bao cao kttb milk yomilkYAO-mien bac_HVN 2008 PRODUCTION PLAN (3rd Dec,07)_NEW PLAN MACHINE MOVE MAP VN 2 2 2 3 8" xfId="47066" xr:uid="{00000000-0005-0000-0000-00003F3E0000}"/>
    <cellStyle name="T_Bao cao kttb milk yomilkYAO-mien bac_HVN 2008 PRODUCTION PLAN (3rd Dec,07)_NEW PLAN MACHINE MOVE MAP VN 2 2 2 4" xfId="8941" xr:uid="{00000000-0005-0000-0000-0000403E0000}"/>
    <cellStyle name="T_Bao cao kttb milk yomilkYAO-mien bac_HVN 2008 PRODUCTION PLAN (3rd Dec,07)_NEW PLAN MACHINE MOVE MAP VN 2 2 2 4 2" xfId="11907" xr:uid="{00000000-0005-0000-0000-0000413E0000}"/>
    <cellStyle name="T_Bao cao kttb milk yomilkYAO-mien bac_HVN 2008 PRODUCTION PLAN (3rd Dec,07)_NEW PLAN MACHINE MOVE MAP VN 2 2 2 4 2 2" xfId="23114" xr:uid="{00000000-0005-0000-0000-0000423E0000}"/>
    <cellStyle name="T_Bao cao kttb milk yomilkYAO-mien bac_HVN 2008 PRODUCTION PLAN (3rd Dec,07)_NEW PLAN MACHINE MOVE MAP VN 2 2 2 4 2 3" xfId="14925" xr:uid="{00000000-0005-0000-0000-0000433E0000}"/>
    <cellStyle name="T_Bao cao kttb milk yomilkYAO-mien bac_HVN 2008 PRODUCTION PLAN (3rd Dec,07)_NEW PLAN MACHINE MOVE MAP VN 2 2 2 4 2 4" xfId="35800" xr:uid="{00000000-0005-0000-0000-0000443E0000}"/>
    <cellStyle name="T_Bao cao kttb milk yomilkYAO-mien bac_HVN 2008 PRODUCTION PLAN (3rd Dec,07)_NEW PLAN MACHINE MOVE MAP VN 2 2 2 4 2 5" xfId="42223" xr:uid="{00000000-0005-0000-0000-0000453E0000}"/>
    <cellStyle name="T_Bao cao kttb milk yomilkYAO-mien bac_HVN 2008 PRODUCTION PLAN (3rd Dec,07)_NEW PLAN MACHINE MOVE MAP VN 2 2 2 4 2 6" xfId="46558" xr:uid="{00000000-0005-0000-0000-0000463E0000}"/>
    <cellStyle name="T_Bao cao kttb milk yomilkYAO-mien bac_HVN 2008 PRODUCTION PLAN (3rd Dec,07)_NEW PLAN MACHINE MOVE MAP VN 2 2 2 4 2 7" xfId="49195" xr:uid="{00000000-0005-0000-0000-0000473E0000}"/>
    <cellStyle name="T_Bao cao kttb milk yomilkYAO-mien bac_HVN 2008 PRODUCTION PLAN (3rd Dec,07)_NEW PLAN MACHINE MOVE MAP VN 2 2 2 4 3" xfId="9212" xr:uid="{00000000-0005-0000-0000-0000483E0000}"/>
    <cellStyle name="T_Bao cao kttb milk yomilkYAO-mien bac_HVN 2008 PRODUCTION PLAN (3rd Dec,07)_NEW PLAN MACHINE MOVE MAP VN 2 2 2 4 3 2" xfId="24179" xr:uid="{00000000-0005-0000-0000-0000493E0000}"/>
    <cellStyle name="T_Bao cao kttb milk yomilkYAO-mien bac_HVN 2008 PRODUCTION PLAN (3rd Dec,07)_NEW PLAN MACHINE MOVE MAP VN 2 2 2 4 3 3" xfId="29455" xr:uid="{00000000-0005-0000-0000-00004A3E0000}"/>
    <cellStyle name="T_Bao cao kttb milk yomilkYAO-mien bac_HVN 2008 PRODUCTION PLAN (3rd Dec,07)_NEW PLAN MACHINE MOVE MAP VN 2 2 2 4 3 4" xfId="33137" xr:uid="{00000000-0005-0000-0000-00004B3E0000}"/>
    <cellStyle name="T_Bao cao kttb milk yomilkYAO-mien bac_HVN 2008 PRODUCTION PLAN (3rd Dec,07)_NEW PLAN MACHINE MOVE MAP VN 2 2 2 4 3 5" xfId="39567" xr:uid="{00000000-0005-0000-0000-00004C3E0000}"/>
    <cellStyle name="T_Bao cao kttb milk yomilkYAO-mien bac_HVN 2008 PRODUCTION PLAN (3rd Dec,07)_NEW PLAN MACHINE MOVE MAP VN 2 2 2 4 3 6" xfId="16916" xr:uid="{00000000-0005-0000-0000-00004D3E0000}"/>
    <cellStyle name="T_Bao cao kttb milk yomilkYAO-mien bac_HVN 2008 PRODUCTION PLAN (3rd Dec,07)_NEW PLAN MACHINE MOVE MAP VN 2 2 2 4 3 7" xfId="49358" xr:uid="{00000000-0005-0000-0000-00004E3E0000}"/>
    <cellStyle name="T_Bao cao kttb milk yomilkYAO-mien bac_HVN 2008 PRODUCTION PLAN (3rd Dec,07)_NEW PLAN MACHINE MOVE MAP VN 2 2 2 5" xfId="13113" xr:uid="{00000000-0005-0000-0000-00004F3E0000}"/>
    <cellStyle name="T_Bao cao kttb milk yomilkYAO-mien bac_HVN 2008 PRODUCTION PLAN (3rd Dec,07)_NEW PLAN MACHINE MOVE MAP VN 2 2 2 5 2" xfId="24709" xr:uid="{00000000-0005-0000-0000-0000503E0000}"/>
    <cellStyle name="T_Bao cao kttb milk yomilkYAO-mien bac_HVN 2008 PRODUCTION PLAN (3rd Dec,07)_NEW PLAN MACHINE MOVE MAP VN 2 2 2 5 3" xfId="24107" xr:uid="{00000000-0005-0000-0000-0000513E0000}"/>
    <cellStyle name="T_Bao cao kttb milk yomilkYAO-mien bac_HVN 2008 PRODUCTION PLAN (3rd Dec,07)_NEW PLAN MACHINE MOVE MAP VN 2 2 2 5 4" xfId="37006" xr:uid="{00000000-0005-0000-0000-0000523E0000}"/>
    <cellStyle name="T_Bao cao kttb milk yomilkYAO-mien bac_HVN 2008 PRODUCTION PLAN (3rd Dec,07)_NEW PLAN MACHINE MOVE MAP VN 2 2 2 5 5" xfId="43429" xr:uid="{00000000-0005-0000-0000-0000533E0000}"/>
    <cellStyle name="T_Bao cao kttb milk yomilkYAO-mien bac_HVN 2008 PRODUCTION PLAN (3rd Dec,07)_NEW PLAN MACHINE MOVE MAP VN 2 2 2 5 6" xfId="48077" xr:uid="{00000000-0005-0000-0000-0000543E0000}"/>
    <cellStyle name="T_Bao cao kttb milk yomilkYAO-mien bac_HVN 2008 PRODUCTION PLAN (3rd Dec,07)_NEW PLAN MACHINE MOVE MAP VN 2 2 2 5 7" xfId="38861" xr:uid="{00000000-0005-0000-0000-0000553E0000}"/>
    <cellStyle name="T_Bao cao kttb milk yomilkYAO-mien bac_HVN 2008 PRODUCTION PLAN (3rd Dec,07)_NEW PLAN MACHINE MOVE MAP VN 2 2 2 6" xfId="24476" xr:uid="{00000000-0005-0000-0000-0000563E0000}"/>
    <cellStyle name="T_Bao cao kttb milk yomilkYAO-mien bac_HVN 2008 PRODUCTION PLAN (3rd Dec,07)_NEW PLAN MACHINE MOVE MAP VN 2 2 2 7" xfId="15661" xr:uid="{00000000-0005-0000-0000-0000573E0000}"/>
    <cellStyle name="T_Bao cao kttb milk yomilkYAO-mien bac_HVN 2008 PRODUCTION PLAN (3rd Dec,07)_NEW PLAN MACHINE MOVE MAP VN 2 2 2 8" xfId="28077" xr:uid="{00000000-0005-0000-0000-0000583E0000}"/>
    <cellStyle name="T_Bao cao kttb milk yomilkYAO-mien bac_HVN 2008 PRODUCTION PLAN (3rd Dec,07)_NEW PLAN MACHINE MOVE MAP VN 2 2 2 9" xfId="18700" xr:uid="{00000000-0005-0000-0000-0000593E0000}"/>
    <cellStyle name="T_Bao cao kttb milk yomilkYAO-mien bac_HVN 2008 PRODUCTION PLAN (3rd Dec,07)_NEW PLAN MACHINE MOVE MAP VN 3" xfId="7152" xr:uid="{00000000-0005-0000-0000-00005A3E0000}"/>
    <cellStyle name="T_Bao cao kttb milk yomilkYAO-mien bac_HVN 2008 PRODUCTION PLAN (3rd Dec,07)_NEW PLAN MACHINE MOVE MAP VN 3 2" xfId="6550" xr:uid="{00000000-0005-0000-0000-00005B3E0000}"/>
    <cellStyle name="T_Bao cao kttb milk yomilkYAO-mien bac_HVN 2008 PRODUCTION PLAN (3rd Dec,07)_NEW PLAN MACHINE MOVE MAP VN 3 2 10" xfId="22483" xr:uid="{00000000-0005-0000-0000-00005C3E0000}"/>
    <cellStyle name="T_Bao cao kttb milk yomilkYAO-mien bac_HVN 2008 PRODUCTION PLAN (3rd Dec,07)_NEW PLAN MACHINE MOVE MAP VN 3 2 11" xfId="50824" xr:uid="{00000000-0005-0000-0000-00005D3E0000}"/>
    <cellStyle name="T_Bao cao kttb milk yomilkYAO-mien bac_HVN 2008 PRODUCTION PLAN (3rd Dec,07)_NEW PLAN MACHINE MOVE MAP VN 3 2 2" xfId="7648" xr:uid="{00000000-0005-0000-0000-00005E3E0000}"/>
    <cellStyle name="T_Bao cao kttb milk yomilkYAO-mien bac_HVN 2008 PRODUCTION PLAN (3rd Dec,07)_NEW PLAN MACHINE MOVE MAP VN 3 2 2 10" xfId="52513" xr:uid="{00000000-0005-0000-0000-00005F3E0000}"/>
    <cellStyle name="T_Bao cao kttb milk yomilkYAO-mien bac_HVN 2008 PRODUCTION PLAN (3rd Dec,07)_NEW PLAN MACHINE MOVE MAP VN 3 2 2 2" xfId="10883" xr:uid="{00000000-0005-0000-0000-0000603E0000}"/>
    <cellStyle name="T_Bao cao kttb milk yomilkYAO-mien bac_HVN 2008 PRODUCTION PLAN (3rd Dec,07)_NEW PLAN MACHINE MOVE MAP VN 3 2 2 2 2" xfId="14005" xr:uid="{00000000-0005-0000-0000-0000613E0000}"/>
    <cellStyle name="T_Bao cao kttb milk yomilkYAO-mien bac_HVN 2008 PRODUCTION PLAN (3rd Dec,07)_NEW PLAN MACHINE MOVE MAP VN 3 2 2 2 2 2" xfId="20272" xr:uid="{00000000-0005-0000-0000-0000623E0000}"/>
    <cellStyle name="T_Bao cao kttb milk yomilkYAO-mien bac_HVN 2008 PRODUCTION PLAN (3rd Dec,07)_NEW PLAN MACHINE MOVE MAP VN 3 2 2 2 2 3" xfId="22487" xr:uid="{00000000-0005-0000-0000-0000633E0000}"/>
    <cellStyle name="T_Bao cao kttb milk yomilkYAO-mien bac_HVN 2008 PRODUCTION PLAN (3rd Dec,07)_NEW PLAN MACHINE MOVE MAP VN 3 2 2 2 2 4" xfId="37898" xr:uid="{00000000-0005-0000-0000-0000643E0000}"/>
    <cellStyle name="T_Bao cao kttb milk yomilkYAO-mien bac_HVN 2008 PRODUCTION PLAN (3rd Dec,07)_NEW PLAN MACHINE MOVE MAP VN 3 2 2 2 2 5" xfId="44320" xr:uid="{00000000-0005-0000-0000-0000653E0000}"/>
    <cellStyle name="T_Bao cao kttb milk yomilkYAO-mien bac_HVN 2008 PRODUCTION PLAN (3rd Dec,07)_NEW PLAN MACHINE MOVE MAP VN 3 2 2 2 2 6" xfId="45260" xr:uid="{00000000-0005-0000-0000-0000663E0000}"/>
    <cellStyle name="T_Bao cao kttb milk yomilkYAO-mien bac_HVN 2008 PRODUCTION PLAN (3rd Dec,07)_NEW PLAN MACHINE MOVE MAP VN 3 2 2 2 2 7" xfId="53952" xr:uid="{00000000-0005-0000-0000-0000673E0000}"/>
    <cellStyle name="T_Bao cao kttb milk yomilkYAO-mien bac_HVN 2008 PRODUCTION PLAN (3rd Dec,07)_NEW PLAN MACHINE MOVE MAP VN 3 2 2 2 3" xfId="15706" xr:uid="{00000000-0005-0000-0000-0000683E0000}"/>
    <cellStyle name="T_Bao cao kttb milk yomilkYAO-mien bac_HVN 2008 PRODUCTION PLAN (3rd Dec,07)_NEW PLAN MACHINE MOVE MAP VN 3 2 2 2 4" xfId="26858" xr:uid="{00000000-0005-0000-0000-0000693E0000}"/>
    <cellStyle name="T_Bao cao kttb milk yomilkYAO-mien bac_HVN 2008 PRODUCTION PLAN (3rd Dec,07)_NEW PLAN MACHINE MOVE MAP VN 3 2 2 2 5" xfId="34776" xr:uid="{00000000-0005-0000-0000-00006A3E0000}"/>
    <cellStyle name="T_Bao cao kttb milk yomilkYAO-mien bac_HVN 2008 PRODUCTION PLAN (3rd Dec,07)_NEW PLAN MACHINE MOVE MAP VN 3 2 2 2 6" xfId="41201" xr:uid="{00000000-0005-0000-0000-00006B3E0000}"/>
    <cellStyle name="T_Bao cao kttb milk yomilkYAO-mien bac_HVN 2008 PRODUCTION PLAN (3rd Dec,07)_NEW PLAN MACHINE MOVE MAP VN 3 2 2 2 7" xfId="45634" xr:uid="{00000000-0005-0000-0000-00006C3E0000}"/>
    <cellStyle name="T_Bao cao kttb milk yomilkYAO-mien bac_HVN 2008 PRODUCTION PLAN (3rd Dec,07)_NEW PLAN MACHINE MOVE MAP VN 3 2 2 2 8" xfId="51832" xr:uid="{00000000-0005-0000-0000-00006D3E0000}"/>
    <cellStyle name="T_Bao cao kttb milk yomilkYAO-mien bac_HVN 2008 PRODUCTION PLAN (3rd Dec,07)_NEW PLAN MACHINE MOVE MAP VN 3 2 2 3" xfId="9291" xr:uid="{00000000-0005-0000-0000-00006E3E0000}"/>
    <cellStyle name="T_Bao cao kttb milk yomilkYAO-mien bac_HVN 2008 PRODUCTION PLAN (3rd Dec,07)_NEW PLAN MACHINE MOVE MAP VN 3 2 2 3 2" xfId="12017" xr:uid="{00000000-0005-0000-0000-00006F3E0000}"/>
    <cellStyle name="T_Bao cao kttb milk yomilkYAO-mien bac_HVN 2008 PRODUCTION PLAN (3rd Dec,07)_NEW PLAN MACHINE MOVE MAP VN 3 2 2 3 2 2" xfId="23112" xr:uid="{00000000-0005-0000-0000-0000703E0000}"/>
    <cellStyle name="T_Bao cao kttb milk yomilkYAO-mien bac_HVN 2008 PRODUCTION PLAN (3rd Dec,07)_NEW PLAN MACHINE MOVE MAP VN 3 2 2 3 2 3" xfId="14816" xr:uid="{00000000-0005-0000-0000-0000713E0000}"/>
    <cellStyle name="T_Bao cao kttb milk yomilkYAO-mien bac_HVN 2008 PRODUCTION PLAN (3rd Dec,07)_NEW PLAN MACHINE MOVE MAP VN 3 2 2 3 2 4" xfId="35910" xr:uid="{00000000-0005-0000-0000-0000723E0000}"/>
    <cellStyle name="T_Bao cao kttb milk yomilkYAO-mien bac_HVN 2008 PRODUCTION PLAN (3rd Dec,07)_NEW PLAN MACHINE MOVE MAP VN 3 2 2 3 2 5" xfId="42333" xr:uid="{00000000-0005-0000-0000-0000733E0000}"/>
    <cellStyle name="T_Bao cao kttb milk yomilkYAO-mien bac_HVN 2008 PRODUCTION PLAN (3rd Dec,07)_NEW PLAN MACHINE MOVE MAP VN 3 2 2 3 2 6" xfId="49852" xr:uid="{00000000-0005-0000-0000-0000743E0000}"/>
    <cellStyle name="T_Bao cao kttb milk yomilkYAO-mien bac_HVN 2008 PRODUCTION PLAN (3rd Dec,07)_NEW PLAN MACHINE MOVE MAP VN 3 2 2 3 2 7" xfId="25628" xr:uid="{00000000-0005-0000-0000-0000753E0000}"/>
    <cellStyle name="T_Bao cao kttb milk yomilkYAO-mien bac_HVN 2008 PRODUCTION PLAN (3rd Dec,07)_NEW PLAN MACHINE MOVE MAP VN 3 2 2 3 3" xfId="9058" xr:uid="{00000000-0005-0000-0000-0000763E0000}"/>
    <cellStyle name="T_Bao cao kttb milk yomilkYAO-mien bac_HVN 2008 PRODUCTION PLAN (3rd Dec,07)_NEW PLAN MACHINE MOVE MAP VN 3 2 2 3 3 2" xfId="18263" xr:uid="{00000000-0005-0000-0000-0000773E0000}"/>
    <cellStyle name="T_Bao cao kttb milk yomilkYAO-mien bac_HVN 2008 PRODUCTION PLAN (3rd Dec,07)_NEW PLAN MACHINE MOVE MAP VN 3 2 2 3 3 3" xfId="28840" xr:uid="{00000000-0005-0000-0000-0000783E0000}"/>
    <cellStyle name="T_Bao cao kttb milk yomilkYAO-mien bac_HVN 2008 PRODUCTION PLAN (3rd Dec,07)_NEW PLAN MACHINE MOVE MAP VN 3 2 2 3 3 4" xfId="32983" xr:uid="{00000000-0005-0000-0000-0000793E0000}"/>
    <cellStyle name="T_Bao cao kttb milk yomilkYAO-mien bac_HVN 2008 PRODUCTION PLAN (3rd Dec,07)_NEW PLAN MACHINE MOVE MAP VN 3 2 2 3 3 5" xfId="39413" xr:uid="{00000000-0005-0000-0000-00007A3E0000}"/>
    <cellStyle name="T_Bao cao kttb milk yomilkYAO-mien bac_HVN 2008 PRODUCTION PLAN (3rd Dec,07)_NEW PLAN MACHINE MOVE MAP VN 3 2 2 3 3 6" xfId="49964" xr:uid="{00000000-0005-0000-0000-00007B3E0000}"/>
    <cellStyle name="T_Bao cao kttb milk yomilkYAO-mien bac_HVN 2008 PRODUCTION PLAN (3rd Dec,07)_NEW PLAN MACHINE MOVE MAP VN 3 2 2 3 3 7" xfId="53327" xr:uid="{00000000-0005-0000-0000-00007C3E0000}"/>
    <cellStyle name="T_Bao cao kttb milk yomilkYAO-mien bac_HVN 2008 PRODUCTION PLAN (3rd Dec,07)_NEW PLAN MACHINE MOVE MAP VN 3 2 2 4" xfId="9115" xr:uid="{00000000-0005-0000-0000-00007D3E0000}"/>
    <cellStyle name="T_Bao cao kttb milk yomilkYAO-mien bac_HVN 2008 PRODUCTION PLAN (3rd Dec,07)_NEW PLAN MACHINE MOVE MAP VN 3 2 2 4 2" xfId="19238" xr:uid="{00000000-0005-0000-0000-00007E3E0000}"/>
    <cellStyle name="T_Bao cao kttb milk yomilkYAO-mien bac_HVN 2008 PRODUCTION PLAN (3rd Dec,07)_NEW PLAN MACHINE MOVE MAP VN 3 2 2 4 3" xfId="27614" xr:uid="{00000000-0005-0000-0000-00007F3E0000}"/>
    <cellStyle name="T_Bao cao kttb milk yomilkYAO-mien bac_HVN 2008 PRODUCTION PLAN (3rd Dec,07)_NEW PLAN MACHINE MOVE MAP VN 3 2 2 4 4" xfId="33040" xr:uid="{00000000-0005-0000-0000-0000803E0000}"/>
    <cellStyle name="T_Bao cao kttb milk yomilkYAO-mien bac_HVN 2008 PRODUCTION PLAN (3rd Dec,07)_NEW PLAN MACHINE MOVE MAP VN 3 2 2 4 5" xfId="39470" xr:uid="{00000000-0005-0000-0000-0000813E0000}"/>
    <cellStyle name="T_Bao cao kttb milk yomilkYAO-mien bac_HVN 2008 PRODUCTION PLAN (3rd Dec,07)_NEW PLAN MACHINE MOVE MAP VN 3 2 2 4 6" xfId="47859" xr:uid="{00000000-0005-0000-0000-0000823E0000}"/>
    <cellStyle name="T_Bao cao kttb milk yomilkYAO-mien bac_HVN 2008 PRODUCTION PLAN (3rd Dec,07)_NEW PLAN MACHINE MOVE MAP VN 3 2 2 4 7" xfId="49803" xr:uid="{00000000-0005-0000-0000-0000833E0000}"/>
    <cellStyle name="T_Bao cao kttb milk yomilkYAO-mien bac_HVN 2008 PRODUCTION PLAN (3rd Dec,07)_NEW PLAN MACHINE MOVE MAP VN 3 2 2 5" xfId="21929" xr:uid="{00000000-0005-0000-0000-0000843E0000}"/>
    <cellStyle name="T_Bao cao kttb milk yomilkYAO-mien bac_HVN 2008 PRODUCTION PLAN (3rd Dec,07)_NEW PLAN MACHINE MOVE MAP VN 3 2 2 6" xfId="30086" xr:uid="{00000000-0005-0000-0000-0000853E0000}"/>
    <cellStyle name="T_Bao cao kttb milk yomilkYAO-mien bac_HVN 2008 PRODUCTION PLAN (3rd Dec,07)_NEW PLAN MACHINE MOVE MAP VN 3 2 2 7" xfId="14757" xr:uid="{00000000-0005-0000-0000-0000863E0000}"/>
    <cellStyle name="T_Bao cao kttb milk yomilkYAO-mien bac_HVN 2008 PRODUCTION PLAN (3rd Dec,07)_NEW PLAN MACHINE MOVE MAP VN 3 2 2 8" xfId="30790" xr:uid="{00000000-0005-0000-0000-0000873E0000}"/>
    <cellStyle name="T_Bao cao kttb milk yomilkYAO-mien bac_HVN 2008 PRODUCTION PLAN (3rd Dec,07)_NEW PLAN MACHINE MOVE MAP VN 3 2 2 9" xfId="49708" xr:uid="{00000000-0005-0000-0000-0000883E0000}"/>
    <cellStyle name="T_Bao cao kttb milk yomilkYAO-mien bac_HVN 2008 PRODUCTION PLAN (3rd Dec,07)_NEW PLAN MACHINE MOVE MAP VN 3 2 3" xfId="10332" xr:uid="{00000000-0005-0000-0000-0000893E0000}"/>
    <cellStyle name="T_Bao cao kttb milk yomilkYAO-mien bac_HVN 2008 PRODUCTION PLAN (3rd Dec,07)_NEW PLAN MACHINE MOVE MAP VN 3 2 3 2" xfId="13457" xr:uid="{00000000-0005-0000-0000-00008A3E0000}"/>
    <cellStyle name="T_Bao cao kttb milk yomilkYAO-mien bac_HVN 2008 PRODUCTION PLAN (3rd Dec,07)_NEW PLAN MACHINE MOVE MAP VN 3 2 3 2 2" xfId="19780" xr:uid="{00000000-0005-0000-0000-00008B3E0000}"/>
    <cellStyle name="T_Bao cao kttb milk yomilkYAO-mien bac_HVN 2008 PRODUCTION PLAN (3rd Dec,07)_NEW PLAN MACHINE MOVE MAP VN 3 2 3 2 3" xfId="20423" xr:uid="{00000000-0005-0000-0000-00008C3E0000}"/>
    <cellStyle name="T_Bao cao kttb milk yomilkYAO-mien bac_HVN 2008 PRODUCTION PLAN (3rd Dec,07)_NEW PLAN MACHINE MOVE MAP VN 3 2 3 2 4" xfId="37350" xr:uid="{00000000-0005-0000-0000-00008D3E0000}"/>
    <cellStyle name="T_Bao cao kttb milk yomilkYAO-mien bac_HVN 2008 PRODUCTION PLAN (3rd Dec,07)_NEW PLAN MACHINE MOVE MAP VN 3 2 3 2 5" xfId="43772" xr:uid="{00000000-0005-0000-0000-00008E3E0000}"/>
    <cellStyle name="T_Bao cao kttb milk yomilkYAO-mien bac_HVN 2008 PRODUCTION PLAN (3rd Dec,07)_NEW PLAN MACHINE MOVE MAP VN 3 2 3 2 6" xfId="50452" xr:uid="{00000000-0005-0000-0000-00008F3E0000}"/>
    <cellStyle name="T_Bao cao kttb milk yomilkYAO-mien bac_HVN 2008 PRODUCTION PLAN (3rd Dec,07)_NEW PLAN MACHINE MOVE MAP VN 3 2 3 2 7" xfId="50482" xr:uid="{00000000-0005-0000-0000-0000903E0000}"/>
    <cellStyle name="T_Bao cao kttb milk yomilkYAO-mien bac_HVN 2008 PRODUCTION PLAN (3rd Dec,07)_NEW PLAN MACHINE MOVE MAP VN 3 2 3 3" xfId="22860" xr:uid="{00000000-0005-0000-0000-0000913E0000}"/>
    <cellStyle name="T_Bao cao kttb milk yomilkYAO-mien bac_HVN 2008 PRODUCTION PLAN (3rd Dec,07)_NEW PLAN MACHINE MOVE MAP VN 3 2 3 4" xfId="29247" xr:uid="{00000000-0005-0000-0000-0000923E0000}"/>
    <cellStyle name="T_Bao cao kttb milk yomilkYAO-mien bac_HVN 2008 PRODUCTION PLAN (3rd Dec,07)_NEW PLAN MACHINE MOVE MAP VN 3 2 3 5" xfId="34225" xr:uid="{00000000-0005-0000-0000-0000933E0000}"/>
    <cellStyle name="T_Bao cao kttb milk yomilkYAO-mien bac_HVN 2008 PRODUCTION PLAN (3rd Dec,07)_NEW PLAN MACHINE MOVE MAP VN 3 2 3 6" xfId="40651" xr:uid="{00000000-0005-0000-0000-0000943E0000}"/>
    <cellStyle name="T_Bao cao kttb milk yomilkYAO-mien bac_HVN 2008 PRODUCTION PLAN (3rd Dec,07)_NEW PLAN MACHINE MOVE MAP VN 3 2 3 7" xfId="47780" xr:uid="{00000000-0005-0000-0000-0000953E0000}"/>
    <cellStyle name="T_Bao cao kttb milk yomilkYAO-mien bac_HVN 2008 PRODUCTION PLAN (3rd Dec,07)_NEW PLAN MACHINE MOVE MAP VN 3 2 3 8" xfId="48024" xr:uid="{00000000-0005-0000-0000-0000963E0000}"/>
    <cellStyle name="T_Bao cao kttb milk yomilkYAO-mien bac_HVN 2008 PRODUCTION PLAN (3rd Dec,07)_NEW PLAN MACHINE MOVE MAP VN 3 2 4" xfId="8940" xr:uid="{00000000-0005-0000-0000-0000973E0000}"/>
    <cellStyle name="T_Bao cao kttb milk yomilkYAO-mien bac_HVN 2008 PRODUCTION PLAN (3rd Dec,07)_NEW PLAN MACHINE MOVE MAP VN 3 2 4 2" xfId="11906" xr:uid="{00000000-0005-0000-0000-0000983E0000}"/>
    <cellStyle name="T_Bao cao kttb milk yomilkYAO-mien bac_HVN 2008 PRODUCTION PLAN (3rd Dec,07)_NEW PLAN MACHINE MOVE MAP VN 3 2 4 2 2" xfId="20411" xr:uid="{00000000-0005-0000-0000-0000993E0000}"/>
    <cellStyle name="T_Bao cao kttb milk yomilkYAO-mien bac_HVN 2008 PRODUCTION PLAN (3rd Dec,07)_NEW PLAN MACHINE MOVE MAP VN 3 2 4 2 3" xfId="24723" xr:uid="{00000000-0005-0000-0000-00009A3E0000}"/>
    <cellStyle name="T_Bao cao kttb milk yomilkYAO-mien bac_HVN 2008 PRODUCTION PLAN (3rd Dec,07)_NEW PLAN MACHINE MOVE MAP VN 3 2 4 2 4" xfId="35799" xr:uid="{00000000-0005-0000-0000-00009B3E0000}"/>
    <cellStyle name="T_Bao cao kttb milk yomilkYAO-mien bac_HVN 2008 PRODUCTION PLAN (3rd Dec,07)_NEW PLAN MACHINE MOVE MAP VN 3 2 4 2 5" xfId="42222" xr:uid="{00000000-0005-0000-0000-00009C3E0000}"/>
    <cellStyle name="T_Bao cao kttb milk yomilkYAO-mien bac_HVN 2008 PRODUCTION PLAN (3rd Dec,07)_NEW PLAN MACHINE MOVE MAP VN 3 2 4 2 6" xfId="44799" xr:uid="{00000000-0005-0000-0000-00009D3E0000}"/>
    <cellStyle name="T_Bao cao kttb milk yomilkYAO-mien bac_HVN 2008 PRODUCTION PLAN (3rd Dec,07)_NEW PLAN MACHINE MOVE MAP VN 3 2 4 2 7" xfId="25888" xr:uid="{00000000-0005-0000-0000-00009E3E0000}"/>
    <cellStyle name="T_Bao cao kttb milk yomilkYAO-mien bac_HVN 2008 PRODUCTION PLAN (3rd Dec,07)_NEW PLAN MACHINE MOVE MAP VN 3 2 4 3" xfId="13050" xr:uid="{00000000-0005-0000-0000-00009F3E0000}"/>
    <cellStyle name="T_Bao cao kttb milk yomilkYAO-mien bac_HVN 2008 PRODUCTION PLAN (3rd Dec,07)_NEW PLAN MACHINE MOVE MAP VN 3 2 4 3 2" xfId="18814" xr:uid="{00000000-0005-0000-0000-0000A03E0000}"/>
    <cellStyle name="T_Bao cao kttb milk yomilkYAO-mien bac_HVN 2008 PRODUCTION PLAN (3rd Dec,07)_NEW PLAN MACHINE MOVE MAP VN 3 2 4 3 3" xfId="25353" xr:uid="{00000000-0005-0000-0000-0000A13E0000}"/>
    <cellStyle name="T_Bao cao kttb milk yomilkYAO-mien bac_HVN 2008 PRODUCTION PLAN (3rd Dec,07)_NEW PLAN MACHINE MOVE MAP VN 3 2 4 3 4" xfId="36943" xr:uid="{00000000-0005-0000-0000-0000A23E0000}"/>
    <cellStyle name="T_Bao cao kttb milk yomilkYAO-mien bac_HVN 2008 PRODUCTION PLAN (3rd Dec,07)_NEW PLAN MACHINE MOVE MAP VN 3 2 4 3 5" xfId="43366" xr:uid="{00000000-0005-0000-0000-0000A33E0000}"/>
    <cellStyle name="T_Bao cao kttb milk yomilkYAO-mien bac_HVN 2008 PRODUCTION PLAN (3rd Dec,07)_NEW PLAN MACHINE MOVE MAP VN 3 2 4 3 6" xfId="50513" xr:uid="{00000000-0005-0000-0000-0000A43E0000}"/>
    <cellStyle name="T_Bao cao kttb milk yomilkYAO-mien bac_HVN 2008 PRODUCTION PLAN (3rd Dec,07)_NEW PLAN MACHINE MOVE MAP VN 3 2 4 3 7" xfId="30206" xr:uid="{00000000-0005-0000-0000-0000A53E0000}"/>
    <cellStyle name="T_Bao cao kttb milk yomilkYAO-mien bac_HVN 2008 PRODUCTION PLAN (3rd Dec,07)_NEW PLAN MACHINE MOVE MAP VN 3 2 5" xfId="8612" xr:uid="{00000000-0005-0000-0000-0000A63E0000}"/>
    <cellStyle name="T_Bao cao kttb milk yomilkYAO-mien bac_HVN 2008 PRODUCTION PLAN (3rd Dec,07)_NEW PLAN MACHINE MOVE MAP VN 3 2 5 2" xfId="15627" xr:uid="{00000000-0005-0000-0000-0000A73E0000}"/>
    <cellStyle name="T_Bao cao kttb milk yomilkYAO-mien bac_HVN 2008 PRODUCTION PLAN (3rd Dec,07)_NEW PLAN MACHINE MOVE MAP VN 3 2 5 3" xfId="31770" xr:uid="{00000000-0005-0000-0000-0000A83E0000}"/>
    <cellStyle name="T_Bao cao kttb milk yomilkYAO-mien bac_HVN 2008 PRODUCTION PLAN (3rd Dec,07)_NEW PLAN MACHINE MOVE MAP VN 3 2 5 4" xfId="32571" xr:uid="{00000000-0005-0000-0000-0000A93E0000}"/>
    <cellStyle name="T_Bao cao kttb milk yomilkYAO-mien bac_HVN 2008 PRODUCTION PLAN (3rd Dec,07)_NEW PLAN MACHINE MOVE MAP VN 3 2 5 5" xfId="39006" xr:uid="{00000000-0005-0000-0000-0000AA3E0000}"/>
    <cellStyle name="T_Bao cao kttb milk yomilkYAO-mien bac_HVN 2008 PRODUCTION PLAN (3rd Dec,07)_NEW PLAN MACHINE MOVE MAP VN 3 2 5 6" xfId="31641" xr:uid="{00000000-0005-0000-0000-0000AB3E0000}"/>
    <cellStyle name="T_Bao cao kttb milk yomilkYAO-mien bac_HVN 2008 PRODUCTION PLAN (3rd Dec,07)_NEW PLAN MACHINE MOVE MAP VN 3 2 5 7" xfId="50958" xr:uid="{00000000-0005-0000-0000-0000AC3E0000}"/>
    <cellStyle name="T_Bao cao kttb milk yomilkYAO-mien bac_HVN 2008 PRODUCTION PLAN (3rd Dec,07)_NEW PLAN MACHINE MOVE MAP VN 3 2 6" xfId="14651" xr:uid="{00000000-0005-0000-0000-0000AD3E0000}"/>
    <cellStyle name="T_Bao cao kttb milk yomilkYAO-mien bac_HVN 2008 PRODUCTION PLAN (3rd Dec,07)_NEW PLAN MACHINE MOVE MAP VN 3 2 7" xfId="20839" xr:uid="{00000000-0005-0000-0000-0000AE3E0000}"/>
    <cellStyle name="T_Bao cao kttb milk yomilkYAO-mien bac_HVN 2008 PRODUCTION PLAN (3rd Dec,07)_NEW PLAN MACHINE MOVE MAP VN 3 2 8" xfId="29206" xr:uid="{00000000-0005-0000-0000-0000AF3E0000}"/>
    <cellStyle name="T_Bao cao kttb milk yomilkYAO-mien bac_HVN 2008 PRODUCTION PLAN (3rd Dec,07)_NEW PLAN MACHINE MOVE MAP VN 3 2 9" xfId="29016" xr:uid="{00000000-0005-0000-0000-0000B03E0000}"/>
    <cellStyle name="T_Bao cao kttb milk yomilkYAO-mien bac_HVN 2008 PRODUCTION PLAN (Official issue)" xfId="5004" xr:uid="{00000000-0005-0000-0000-0000B13E0000}"/>
    <cellStyle name="T_Bao cao kttb milk yomilkYAO-mien bac_HVN 2008 PRODUCTION PLAN (Official issue) 2" xfId="5935" xr:uid="{00000000-0005-0000-0000-0000B23E0000}"/>
    <cellStyle name="T_Bao cao kttb milk yomilkYAO-mien bac_HVN 2008 PRODUCTION PLAN (Official issue) 2 2" xfId="7154" xr:uid="{00000000-0005-0000-0000-0000B33E0000}"/>
    <cellStyle name="T_Bao cao kttb milk yomilkYAO-mien bac_HVN 2008 PRODUCTION PLAN (Official issue) 2 2 2" xfId="6548" xr:uid="{00000000-0005-0000-0000-0000B43E0000}"/>
    <cellStyle name="T_Bao cao kttb milk yomilkYAO-mien bac_HVN 2008 PRODUCTION PLAN (Official issue) 2 2 2 10" xfId="49412" xr:uid="{00000000-0005-0000-0000-0000B53E0000}"/>
    <cellStyle name="T_Bao cao kttb milk yomilkYAO-mien bac_HVN 2008 PRODUCTION PLAN (Official issue) 2 2 2 11" xfId="53042" xr:uid="{00000000-0005-0000-0000-0000B63E0000}"/>
    <cellStyle name="T_Bao cao kttb milk yomilkYAO-mien bac_HVN 2008 PRODUCTION PLAN (Official issue) 2 2 2 2" xfId="7646" xr:uid="{00000000-0005-0000-0000-0000B73E0000}"/>
    <cellStyle name="T_Bao cao kttb milk yomilkYAO-mien bac_HVN 2008 PRODUCTION PLAN (Official issue) 2 2 2 2 10" xfId="51624" xr:uid="{00000000-0005-0000-0000-0000B83E0000}"/>
    <cellStyle name="T_Bao cao kttb milk yomilkYAO-mien bac_HVN 2008 PRODUCTION PLAN (Official issue) 2 2 2 2 2" xfId="10881" xr:uid="{00000000-0005-0000-0000-0000B93E0000}"/>
    <cellStyle name="T_Bao cao kttb milk yomilkYAO-mien bac_HVN 2008 PRODUCTION PLAN (Official issue) 2 2 2 2 2 2" xfId="14003" xr:uid="{00000000-0005-0000-0000-0000BA3E0000}"/>
    <cellStyle name="T_Bao cao kttb milk yomilkYAO-mien bac_HVN 2008 PRODUCTION PLAN (Official issue) 2 2 2 2 2 2 2" xfId="18665" xr:uid="{00000000-0005-0000-0000-0000BB3E0000}"/>
    <cellStyle name="T_Bao cao kttb milk yomilkYAO-mien bac_HVN 2008 PRODUCTION PLAN (Official issue) 2 2 2 2 2 2 3" xfId="15387" xr:uid="{00000000-0005-0000-0000-0000BC3E0000}"/>
    <cellStyle name="T_Bao cao kttb milk yomilkYAO-mien bac_HVN 2008 PRODUCTION PLAN (Official issue) 2 2 2 2 2 2 4" xfId="37896" xr:uid="{00000000-0005-0000-0000-0000BD3E0000}"/>
    <cellStyle name="T_Bao cao kttb milk yomilkYAO-mien bac_HVN 2008 PRODUCTION PLAN (Official issue) 2 2 2 2 2 2 5" xfId="44318" xr:uid="{00000000-0005-0000-0000-0000BE3E0000}"/>
    <cellStyle name="T_Bao cao kttb milk yomilkYAO-mien bac_HVN 2008 PRODUCTION PLAN (Official issue) 2 2 2 2 2 2 6" xfId="46521" xr:uid="{00000000-0005-0000-0000-0000BF3E0000}"/>
    <cellStyle name="T_Bao cao kttb milk yomilkYAO-mien bac_HVN 2008 PRODUCTION PLAN (Official issue) 2 2 2 2 2 2 7" xfId="53950" xr:uid="{00000000-0005-0000-0000-0000C03E0000}"/>
    <cellStyle name="T_Bao cao kttb milk yomilkYAO-mien bac_HVN 2008 PRODUCTION PLAN (Official issue) 2 2 2 2 2 3" xfId="14942" xr:uid="{00000000-0005-0000-0000-0000C13E0000}"/>
    <cellStyle name="T_Bao cao kttb milk yomilkYAO-mien bac_HVN 2008 PRODUCTION PLAN (Official issue) 2 2 2 2 2 4" xfId="26658" xr:uid="{00000000-0005-0000-0000-0000C23E0000}"/>
    <cellStyle name="T_Bao cao kttb milk yomilkYAO-mien bac_HVN 2008 PRODUCTION PLAN (Official issue) 2 2 2 2 2 5" xfId="34774" xr:uid="{00000000-0005-0000-0000-0000C33E0000}"/>
    <cellStyle name="T_Bao cao kttb milk yomilkYAO-mien bac_HVN 2008 PRODUCTION PLAN (Official issue) 2 2 2 2 2 6" xfId="41199" xr:uid="{00000000-0005-0000-0000-0000C43E0000}"/>
    <cellStyle name="T_Bao cao kttb milk yomilkYAO-mien bac_HVN 2008 PRODUCTION PLAN (Official issue) 2 2 2 2 2 7" xfId="31616" xr:uid="{00000000-0005-0000-0000-0000C53E0000}"/>
    <cellStyle name="T_Bao cao kttb milk yomilkYAO-mien bac_HVN 2008 PRODUCTION PLAN (Official issue) 2 2 2 2 2 8" xfId="51055" xr:uid="{00000000-0005-0000-0000-0000C63E0000}"/>
    <cellStyle name="T_Bao cao kttb milk yomilkYAO-mien bac_HVN 2008 PRODUCTION PLAN (Official issue) 2 2 2 2 3" xfId="8307" xr:uid="{00000000-0005-0000-0000-0000C73E0000}"/>
    <cellStyle name="T_Bao cao kttb milk yomilkYAO-mien bac_HVN 2008 PRODUCTION PLAN (Official issue) 2 2 2 2 3 2" xfId="11534" xr:uid="{00000000-0005-0000-0000-0000C83E0000}"/>
    <cellStyle name="T_Bao cao kttb milk yomilkYAO-mien bac_HVN 2008 PRODUCTION PLAN (Official issue) 2 2 2 2 3 2 2" xfId="15306" xr:uid="{00000000-0005-0000-0000-0000C93E0000}"/>
    <cellStyle name="T_Bao cao kttb milk yomilkYAO-mien bac_HVN 2008 PRODUCTION PLAN (Official issue) 2 2 2 2 3 2 3" xfId="27810" xr:uid="{00000000-0005-0000-0000-0000CA3E0000}"/>
    <cellStyle name="T_Bao cao kttb milk yomilkYAO-mien bac_HVN 2008 PRODUCTION PLAN (Official issue) 2 2 2 2 3 2 4" xfId="35427" xr:uid="{00000000-0005-0000-0000-0000CB3E0000}"/>
    <cellStyle name="T_Bao cao kttb milk yomilkYAO-mien bac_HVN 2008 PRODUCTION PLAN (Official issue) 2 2 2 2 3 2 5" xfId="41850" xr:uid="{00000000-0005-0000-0000-0000CC3E0000}"/>
    <cellStyle name="T_Bao cao kttb milk yomilkYAO-mien bac_HVN 2008 PRODUCTION PLAN (Official issue) 2 2 2 2 3 2 6" xfId="48338" xr:uid="{00000000-0005-0000-0000-0000CD3E0000}"/>
    <cellStyle name="T_Bao cao kttb milk yomilkYAO-mien bac_HVN 2008 PRODUCTION PLAN (Official issue) 2 2 2 2 3 2 7" xfId="52410" xr:uid="{00000000-0005-0000-0000-0000CE3E0000}"/>
    <cellStyle name="T_Bao cao kttb milk yomilkYAO-mien bac_HVN 2008 PRODUCTION PLAN (Official issue) 2 2 2 2 3 3" xfId="9013" xr:uid="{00000000-0005-0000-0000-0000CF3E0000}"/>
    <cellStyle name="T_Bao cao kttb milk yomilkYAO-mien bac_HVN 2008 PRODUCTION PLAN (Official issue) 2 2 2 2 3 3 2" xfId="15826" xr:uid="{00000000-0005-0000-0000-0000D03E0000}"/>
    <cellStyle name="T_Bao cao kttb milk yomilkYAO-mien bac_HVN 2008 PRODUCTION PLAN (Official issue) 2 2 2 2 3 3 3" xfId="15786" xr:uid="{00000000-0005-0000-0000-0000D13E0000}"/>
    <cellStyle name="T_Bao cao kttb milk yomilkYAO-mien bac_HVN 2008 PRODUCTION PLAN (Official issue) 2 2 2 2 3 3 4" xfId="32938" xr:uid="{00000000-0005-0000-0000-0000D23E0000}"/>
    <cellStyle name="T_Bao cao kttb milk yomilkYAO-mien bac_HVN 2008 PRODUCTION PLAN (Official issue) 2 2 2 2 3 3 5" xfId="39368" xr:uid="{00000000-0005-0000-0000-0000D33E0000}"/>
    <cellStyle name="T_Bao cao kttb milk yomilkYAO-mien bac_HVN 2008 PRODUCTION PLAN (Official issue) 2 2 2 2 3 3 6" xfId="38719" xr:uid="{00000000-0005-0000-0000-0000D43E0000}"/>
    <cellStyle name="T_Bao cao kttb milk yomilkYAO-mien bac_HVN 2008 PRODUCTION PLAN (Official issue) 2 2 2 2 3 3 7" xfId="52869" xr:uid="{00000000-0005-0000-0000-0000D53E0000}"/>
    <cellStyle name="T_Bao cao kttb milk yomilkYAO-mien bac_HVN 2008 PRODUCTION PLAN (Official issue) 2 2 2 2 4" xfId="9116" xr:uid="{00000000-0005-0000-0000-0000D63E0000}"/>
    <cellStyle name="T_Bao cao kttb milk yomilkYAO-mien bac_HVN 2008 PRODUCTION PLAN (Official issue) 2 2 2 2 4 2" xfId="19742" xr:uid="{00000000-0005-0000-0000-0000D73E0000}"/>
    <cellStyle name="T_Bao cao kttb milk yomilkYAO-mien bac_HVN 2008 PRODUCTION PLAN (Official issue) 2 2 2 2 4 3" xfId="29573" xr:uid="{00000000-0005-0000-0000-0000D83E0000}"/>
    <cellStyle name="T_Bao cao kttb milk yomilkYAO-mien bac_HVN 2008 PRODUCTION PLAN (Official issue) 2 2 2 2 4 4" xfId="33041" xr:uid="{00000000-0005-0000-0000-0000D93E0000}"/>
    <cellStyle name="T_Bao cao kttb milk yomilkYAO-mien bac_HVN 2008 PRODUCTION PLAN (Official issue) 2 2 2 2 4 5" xfId="39471" xr:uid="{00000000-0005-0000-0000-0000DA3E0000}"/>
    <cellStyle name="T_Bao cao kttb milk yomilkYAO-mien bac_HVN 2008 PRODUCTION PLAN (Official issue) 2 2 2 2 4 6" xfId="47149" xr:uid="{00000000-0005-0000-0000-0000DB3E0000}"/>
    <cellStyle name="T_Bao cao kttb milk yomilkYAO-mien bac_HVN 2008 PRODUCTION PLAN (Official issue) 2 2 2 2 4 7" xfId="28280" xr:uid="{00000000-0005-0000-0000-0000DC3E0000}"/>
    <cellStyle name="T_Bao cao kttb milk yomilkYAO-mien bac_HVN 2008 PRODUCTION PLAN (Official issue) 2 2 2 2 5" xfId="15488" xr:uid="{00000000-0005-0000-0000-0000DD3E0000}"/>
    <cellStyle name="T_Bao cao kttb milk yomilkYAO-mien bac_HVN 2008 PRODUCTION PLAN (Official issue) 2 2 2 2 6" xfId="30042" xr:uid="{00000000-0005-0000-0000-0000DE3E0000}"/>
    <cellStyle name="T_Bao cao kttb milk yomilkYAO-mien bac_HVN 2008 PRODUCTION PLAN (Official issue) 2 2 2 2 7" xfId="26241" xr:uid="{00000000-0005-0000-0000-0000DF3E0000}"/>
    <cellStyle name="T_Bao cao kttb milk yomilkYAO-mien bac_HVN 2008 PRODUCTION PLAN (Official issue) 2 2 2 2 8" xfId="23127" xr:uid="{00000000-0005-0000-0000-0000E03E0000}"/>
    <cellStyle name="T_Bao cao kttb milk yomilkYAO-mien bac_HVN 2008 PRODUCTION PLAN (Official issue) 2 2 2 2 9" xfId="49597" xr:uid="{00000000-0005-0000-0000-0000E13E0000}"/>
    <cellStyle name="T_Bao cao kttb milk yomilkYAO-mien bac_HVN 2008 PRODUCTION PLAN (Official issue) 2 2 2 3" xfId="10330" xr:uid="{00000000-0005-0000-0000-0000E23E0000}"/>
    <cellStyle name="T_Bao cao kttb milk yomilkYAO-mien bac_HVN 2008 PRODUCTION PLAN (Official issue) 2 2 2 3 2" xfId="13455" xr:uid="{00000000-0005-0000-0000-0000E33E0000}"/>
    <cellStyle name="T_Bao cao kttb milk yomilkYAO-mien bac_HVN 2008 PRODUCTION PLAN (Official issue) 2 2 2 3 2 2" xfId="22689" xr:uid="{00000000-0005-0000-0000-0000E43E0000}"/>
    <cellStyle name="T_Bao cao kttb milk yomilkYAO-mien bac_HVN 2008 PRODUCTION PLAN (Official issue) 2 2 2 3 2 3" xfId="16658" xr:uid="{00000000-0005-0000-0000-0000E53E0000}"/>
    <cellStyle name="T_Bao cao kttb milk yomilkYAO-mien bac_HVN 2008 PRODUCTION PLAN (Official issue) 2 2 2 3 2 4" xfId="37348" xr:uid="{00000000-0005-0000-0000-0000E63E0000}"/>
    <cellStyle name="T_Bao cao kttb milk yomilkYAO-mien bac_HVN 2008 PRODUCTION PLAN (Official issue) 2 2 2 3 2 5" xfId="43770" xr:uid="{00000000-0005-0000-0000-0000E73E0000}"/>
    <cellStyle name="T_Bao cao kttb milk yomilkYAO-mien bac_HVN 2008 PRODUCTION PLAN (Official issue) 2 2 2 3 2 6" xfId="44779" xr:uid="{00000000-0005-0000-0000-0000E83E0000}"/>
    <cellStyle name="T_Bao cao kttb milk yomilkYAO-mien bac_HVN 2008 PRODUCTION PLAN (Official issue) 2 2 2 3 2 7" xfId="50016" xr:uid="{00000000-0005-0000-0000-0000E93E0000}"/>
    <cellStyle name="T_Bao cao kttb milk yomilkYAO-mien bac_HVN 2008 PRODUCTION PLAN (Official issue) 2 2 2 3 3" xfId="20907" xr:uid="{00000000-0005-0000-0000-0000EA3E0000}"/>
    <cellStyle name="T_Bao cao kttb milk yomilkYAO-mien bac_HVN 2008 PRODUCTION PLAN (Official issue) 2 2 2 3 4" xfId="27441" xr:uid="{00000000-0005-0000-0000-0000EB3E0000}"/>
    <cellStyle name="T_Bao cao kttb milk yomilkYAO-mien bac_HVN 2008 PRODUCTION PLAN (Official issue) 2 2 2 3 5" xfId="34223" xr:uid="{00000000-0005-0000-0000-0000EC3E0000}"/>
    <cellStyle name="T_Bao cao kttb milk yomilkYAO-mien bac_HVN 2008 PRODUCTION PLAN (Official issue) 2 2 2 3 6" xfId="40649" xr:uid="{00000000-0005-0000-0000-0000ED3E0000}"/>
    <cellStyle name="T_Bao cao kttb milk yomilkYAO-mien bac_HVN 2008 PRODUCTION PLAN (Official issue) 2 2 2 3 7" xfId="46182" xr:uid="{00000000-0005-0000-0000-0000EE3E0000}"/>
    <cellStyle name="T_Bao cao kttb milk yomilkYAO-mien bac_HVN 2008 PRODUCTION PLAN (Official issue) 2 2 2 3 8" xfId="23301" xr:uid="{00000000-0005-0000-0000-0000EF3E0000}"/>
    <cellStyle name="T_Bao cao kttb milk yomilkYAO-mien bac_HVN 2008 PRODUCTION PLAN (Official issue) 2 2 2 4" xfId="9468" xr:uid="{00000000-0005-0000-0000-0000F03E0000}"/>
    <cellStyle name="T_Bao cao kttb milk yomilkYAO-mien bac_HVN 2008 PRODUCTION PLAN (Official issue) 2 2 2 4 2" xfId="12121" xr:uid="{00000000-0005-0000-0000-0000F13E0000}"/>
    <cellStyle name="T_Bao cao kttb milk yomilkYAO-mien bac_HVN 2008 PRODUCTION PLAN (Official issue) 2 2 2 4 2 2" xfId="25455" xr:uid="{00000000-0005-0000-0000-0000F23E0000}"/>
    <cellStyle name="T_Bao cao kttb milk yomilkYAO-mien bac_HVN 2008 PRODUCTION PLAN (Official issue) 2 2 2 4 2 3" xfId="27769" xr:uid="{00000000-0005-0000-0000-0000F33E0000}"/>
    <cellStyle name="T_Bao cao kttb milk yomilkYAO-mien bac_HVN 2008 PRODUCTION PLAN (Official issue) 2 2 2 4 2 4" xfId="36014" xr:uid="{00000000-0005-0000-0000-0000F43E0000}"/>
    <cellStyle name="T_Bao cao kttb milk yomilkYAO-mien bac_HVN 2008 PRODUCTION PLAN (Official issue) 2 2 2 4 2 5" xfId="42437" xr:uid="{00000000-0005-0000-0000-0000F53E0000}"/>
    <cellStyle name="T_Bao cao kttb milk yomilkYAO-mien bac_HVN 2008 PRODUCTION PLAN (Official issue) 2 2 2 4 2 6" xfId="48554" xr:uid="{00000000-0005-0000-0000-0000F63E0000}"/>
    <cellStyle name="T_Bao cao kttb milk yomilkYAO-mien bac_HVN 2008 PRODUCTION PLAN (Official issue) 2 2 2 4 2 7" xfId="48587" xr:uid="{00000000-0005-0000-0000-0000F73E0000}"/>
    <cellStyle name="T_Bao cao kttb milk yomilkYAO-mien bac_HVN 2008 PRODUCTION PLAN (Official issue) 2 2 2 4 3" xfId="9848" xr:uid="{00000000-0005-0000-0000-0000F83E0000}"/>
    <cellStyle name="T_Bao cao kttb milk yomilkYAO-mien bac_HVN 2008 PRODUCTION PLAN (Official issue) 2 2 2 4 3 2" xfId="23854" xr:uid="{00000000-0005-0000-0000-0000F93E0000}"/>
    <cellStyle name="T_Bao cao kttb milk yomilkYAO-mien bac_HVN 2008 PRODUCTION PLAN (Official issue) 2 2 2 4 3 3" xfId="21895" xr:uid="{00000000-0005-0000-0000-0000FA3E0000}"/>
    <cellStyle name="T_Bao cao kttb milk yomilkYAO-mien bac_HVN 2008 PRODUCTION PLAN (Official issue) 2 2 2 4 3 4" xfId="33742" xr:uid="{00000000-0005-0000-0000-0000FB3E0000}"/>
    <cellStyle name="T_Bao cao kttb milk yomilkYAO-mien bac_HVN 2008 PRODUCTION PLAN (Official issue) 2 2 2 4 3 5" xfId="40170" xr:uid="{00000000-0005-0000-0000-0000FC3E0000}"/>
    <cellStyle name="T_Bao cao kttb milk yomilkYAO-mien bac_HVN 2008 PRODUCTION PLAN (Official issue) 2 2 2 4 3 6" xfId="48829" xr:uid="{00000000-0005-0000-0000-0000FD3E0000}"/>
    <cellStyle name="T_Bao cao kttb milk yomilkYAO-mien bac_HVN 2008 PRODUCTION PLAN (Official issue) 2 2 2 4 3 7" xfId="53479" xr:uid="{00000000-0005-0000-0000-0000FE3E0000}"/>
    <cellStyle name="T_Bao cao kttb milk yomilkYAO-mien bac_HVN 2008 PRODUCTION PLAN (Official issue) 2 2 2 5" xfId="13216" xr:uid="{00000000-0005-0000-0000-0000FF3E0000}"/>
    <cellStyle name="T_Bao cao kttb milk yomilkYAO-mien bac_HVN 2008 PRODUCTION PLAN (Official issue) 2 2 2 5 2" xfId="21592" xr:uid="{00000000-0005-0000-0000-0000003F0000}"/>
    <cellStyle name="T_Bao cao kttb milk yomilkYAO-mien bac_HVN 2008 PRODUCTION PLAN (Official issue) 2 2 2 5 3" xfId="17977" xr:uid="{00000000-0005-0000-0000-0000013F0000}"/>
    <cellStyle name="T_Bao cao kttb milk yomilkYAO-mien bac_HVN 2008 PRODUCTION PLAN (Official issue) 2 2 2 5 4" xfId="37109" xr:uid="{00000000-0005-0000-0000-0000023F0000}"/>
    <cellStyle name="T_Bao cao kttb milk yomilkYAO-mien bac_HVN 2008 PRODUCTION PLAN (Official issue) 2 2 2 5 5" xfId="43531" xr:uid="{00000000-0005-0000-0000-0000033F0000}"/>
    <cellStyle name="T_Bao cao kttb milk yomilkYAO-mien bac_HVN 2008 PRODUCTION PLAN (Official issue) 2 2 2 5 6" xfId="45353" xr:uid="{00000000-0005-0000-0000-0000043F0000}"/>
    <cellStyle name="T_Bao cao kttb milk yomilkYAO-mien bac_HVN 2008 PRODUCTION PLAN (Official issue) 2 2 2 5 7" xfId="27520" xr:uid="{00000000-0005-0000-0000-0000053F0000}"/>
    <cellStyle name="T_Bao cao kttb milk yomilkYAO-mien bac_HVN 2008 PRODUCTION PLAN (Official issue) 2 2 2 6" xfId="24384" xr:uid="{00000000-0005-0000-0000-0000063F0000}"/>
    <cellStyle name="T_Bao cao kttb milk yomilkYAO-mien bac_HVN 2008 PRODUCTION PLAN (Official issue) 2 2 2 7" xfId="28639" xr:uid="{00000000-0005-0000-0000-0000073F0000}"/>
    <cellStyle name="T_Bao cao kttb milk yomilkYAO-mien bac_HVN 2008 PRODUCTION PLAN (Official issue) 2 2 2 8" xfId="30344" xr:uid="{00000000-0005-0000-0000-0000083F0000}"/>
    <cellStyle name="T_Bao cao kttb milk yomilkYAO-mien bac_HVN 2008 PRODUCTION PLAN (Official issue) 2 2 2 9" xfId="29261" xr:uid="{00000000-0005-0000-0000-0000093F0000}"/>
    <cellStyle name="T_Bao cao kttb milk yomilkYAO-mien bac_HVN 2008 PRODUCTION PLAN (Official issue) 3" xfId="6947" xr:uid="{00000000-0005-0000-0000-00000A3F0000}"/>
    <cellStyle name="T_Bao cao kttb milk yomilkYAO-mien bac_HVN 2008 PRODUCTION PLAN (Official issue) 3 2" xfId="6410" xr:uid="{00000000-0005-0000-0000-00000B3F0000}"/>
    <cellStyle name="T_Bao cao kttb milk yomilkYAO-mien bac_HVN 2008 PRODUCTION PLAN (Official issue) 3 2 10" xfId="33396" xr:uid="{00000000-0005-0000-0000-00000C3F0000}"/>
    <cellStyle name="T_Bao cao kttb milk yomilkYAO-mien bac_HVN 2008 PRODUCTION PLAN (Official issue) 3 2 11" xfId="50663" xr:uid="{00000000-0005-0000-0000-00000D3F0000}"/>
    <cellStyle name="T_Bao cao kttb milk yomilkYAO-mien bac_HVN 2008 PRODUCTION PLAN (Official issue) 3 2 2" xfId="7509" xr:uid="{00000000-0005-0000-0000-00000E3F0000}"/>
    <cellStyle name="T_Bao cao kttb milk yomilkYAO-mien bac_HVN 2008 PRODUCTION PLAN (Official issue) 3 2 2 10" xfId="53049" xr:uid="{00000000-0005-0000-0000-00000F3F0000}"/>
    <cellStyle name="T_Bao cao kttb milk yomilkYAO-mien bac_HVN 2008 PRODUCTION PLAN (Official issue) 3 2 2 2" xfId="10747" xr:uid="{00000000-0005-0000-0000-0000103F0000}"/>
    <cellStyle name="T_Bao cao kttb milk yomilkYAO-mien bac_HVN 2008 PRODUCTION PLAN (Official issue) 3 2 2 2 2" xfId="13869" xr:uid="{00000000-0005-0000-0000-0000113F0000}"/>
    <cellStyle name="T_Bao cao kttb milk yomilkYAO-mien bac_HVN 2008 PRODUCTION PLAN (Official issue) 3 2 2 2 2 2" xfId="16401" xr:uid="{00000000-0005-0000-0000-0000123F0000}"/>
    <cellStyle name="T_Bao cao kttb milk yomilkYAO-mien bac_HVN 2008 PRODUCTION PLAN (Official issue) 3 2 2 2 2 3" xfId="18307" xr:uid="{00000000-0005-0000-0000-0000133F0000}"/>
    <cellStyle name="T_Bao cao kttb milk yomilkYAO-mien bac_HVN 2008 PRODUCTION PLAN (Official issue) 3 2 2 2 2 4" xfId="37762" xr:uid="{00000000-0005-0000-0000-0000143F0000}"/>
    <cellStyle name="T_Bao cao kttb milk yomilkYAO-mien bac_HVN 2008 PRODUCTION PLAN (Official issue) 3 2 2 2 2 5" xfId="44184" xr:uid="{00000000-0005-0000-0000-0000153F0000}"/>
    <cellStyle name="T_Bao cao kttb milk yomilkYAO-mien bac_HVN 2008 PRODUCTION PLAN (Official issue) 3 2 2 2 2 6" xfId="26599" xr:uid="{00000000-0005-0000-0000-0000163F0000}"/>
    <cellStyle name="T_Bao cao kttb milk yomilkYAO-mien bac_HVN 2008 PRODUCTION PLAN (Official issue) 3 2 2 2 2 7" xfId="53816" xr:uid="{00000000-0005-0000-0000-0000173F0000}"/>
    <cellStyle name="T_Bao cao kttb milk yomilkYAO-mien bac_HVN 2008 PRODUCTION PLAN (Official issue) 3 2 2 2 3" xfId="16220" xr:uid="{00000000-0005-0000-0000-0000183F0000}"/>
    <cellStyle name="T_Bao cao kttb milk yomilkYAO-mien bac_HVN 2008 PRODUCTION PLAN (Official issue) 3 2 2 2 4" xfId="30266" xr:uid="{00000000-0005-0000-0000-0000193F0000}"/>
    <cellStyle name="T_Bao cao kttb milk yomilkYAO-mien bac_HVN 2008 PRODUCTION PLAN (Official issue) 3 2 2 2 5" xfId="34640" xr:uid="{00000000-0005-0000-0000-00001A3F0000}"/>
    <cellStyle name="T_Bao cao kttb milk yomilkYAO-mien bac_HVN 2008 PRODUCTION PLAN (Official issue) 3 2 2 2 6" xfId="41065" xr:uid="{00000000-0005-0000-0000-00001B3F0000}"/>
    <cellStyle name="T_Bao cao kttb milk yomilkYAO-mien bac_HVN 2008 PRODUCTION PLAN (Official issue) 3 2 2 2 7" xfId="29994" xr:uid="{00000000-0005-0000-0000-00001C3F0000}"/>
    <cellStyle name="T_Bao cao kttb milk yomilkYAO-mien bac_HVN 2008 PRODUCTION PLAN (Official issue) 3 2 2 2 8" xfId="27070" xr:uid="{00000000-0005-0000-0000-00001D3F0000}"/>
    <cellStyle name="T_Bao cao kttb milk yomilkYAO-mien bac_HVN 2008 PRODUCTION PLAN (Official issue) 3 2 2 3" xfId="8407" xr:uid="{00000000-0005-0000-0000-00001E3F0000}"/>
    <cellStyle name="T_Bao cao kttb milk yomilkYAO-mien bac_HVN 2008 PRODUCTION PLAN (Official issue) 3 2 2 3 2" xfId="11630" xr:uid="{00000000-0005-0000-0000-00001F3F0000}"/>
    <cellStyle name="T_Bao cao kttb milk yomilkYAO-mien bac_HVN 2008 PRODUCTION PLAN (Official issue) 3 2 2 3 2 2" xfId="16667" xr:uid="{00000000-0005-0000-0000-0000203F0000}"/>
    <cellStyle name="T_Bao cao kttb milk yomilkYAO-mien bac_HVN 2008 PRODUCTION PLAN (Official issue) 3 2 2 3 2 3" xfId="26007" xr:uid="{00000000-0005-0000-0000-0000213F0000}"/>
    <cellStyle name="T_Bao cao kttb milk yomilkYAO-mien bac_HVN 2008 PRODUCTION PLAN (Official issue) 3 2 2 3 2 4" xfId="35523" xr:uid="{00000000-0005-0000-0000-0000223F0000}"/>
    <cellStyle name="T_Bao cao kttb milk yomilkYAO-mien bac_HVN 2008 PRODUCTION PLAN (Official issue) 3 2 2 3 2 5" xfId="41946" xr:uid="{00000000-0005-0000-0000-0000233F0000}"/>
    <cellStyle name="T_Bao cao kttb milk yomilkYAO-mien bac_HVN 2008 PRODUCTION PLAN (Official issue) 3 2 2 3 2 6" xfId="21705" xr:uid="{00000000-0005-0000-0000-0000243F0000}"/>
    <cellStyle name="T_Bao cao kttb milk yomilkYAO-mien bac_HVN 2008 PRODUCTION PLAN (Official issue) 3 2 2 3 2 7" xfId="52687" xr:uid="{00000000-0005-0000-0000-0000253F0000}"/>
    <cellStyle name="T_Bao cao kttb milk yomilkYAO-mien bac_HVN 2008 PRODUCTION PLAN (Official issue) 3 2 2 3 3" xfId="12983" xr:uid="{00000000-0005-0000-0000-0000263F0000}"/>
    <cellStyle name="T_Bao cao kttb milk yomilkYAO-mien bac_HVN 2008 PRODUCTION PLAN (Official issue) 3 2 2 3 3 2" xfId="19191" xr:uid="{00000000-0005-0000-0000-0000273F0000}"/>
    <cellStyle name="T_Bao cao kttb milk yomilkYAO-mien bac_HVN 2008 PRODUCTION PLAN (Official issue) 3 2 2 3 3 3" xfId="18981" xr:uid="{00000000-0005-0000-0000-0000283F0000}"/>
    <cellStyle name="T_Bao cao kttb milk yomilkYAO-mien bac_HVN 2008 PRODUCTION PLAN (Official issue) 3 2 2 3 3 4" xfId="36876" xr:uid="{00000000-0005-0000-0000-0000293F0000}"/>
    <cellStyle name="T_Bao cao kttb milk yomilkYAO-mien bac_HVN 2008 PRODUCTION PLAN (Official issue) 3 2 2 3 3 5" xfId="43299" xr:uid="{00000000-0005-0000-0000-00002A3F0000}"/>
    <cellStyle name="T_Bao cao kttb milk yomilkYAO-mien bac_HVN 2008 PRODUCTION PLAN (Official issue) 3 2 2 3 3 6" xfId="29956" xr:uid="{00000000-0005-0000-0000-00002B3F0000}"/>
    <cellStyle name="T_Bao cao kttb milk yomilkYAO-mien bac_HVN 2008 PRODUCTION PLAN (Official issue) 3 2 2 3 3 7" xfId="48951" xr:uid="{00000000-0005-0000-0000-00002C3F0000}"/>
    <cellStyle name="T_Bao cao kttb milk yomilkYAO-mien bac_HVN 2008 PRODUCTION PLAN (Official issue) 3 2 2 4" xfId="12626" xr:uid="{00000000-0005-0000-0000-00002D3F0000}"/>
    <cellStyle name="T_Bao cao kttb milk yomilkYAO-mien bac_HVN 2008 PRODUCTION PLAN (Official issue) 3 2 2 4 2" xfId="23930" xr:uid="{00000000-0005-0000-0000-00002E3F0000}"/>
    <cellStyle name="T_Bao cao kttb milk yomilkYAO-mien bac_HVN 2008 PRODUCTION PLAN (Official issue) 3 2 2 4 3" xfId="18550" xr:uid="{00000000-0005-0000-0000-00002F3F0000}"/>
    <cellStyle name="T_Bao cao kttb milk yomilkYAO-mien bac_HVN 2008 PRODUCTION PLAN (Official issue) 3 2 2 4 4" xfId="36519" xr:uid="{00000000-0005-0000-0000-0000303F0000}"/>
    <cellStyle name="T_Bao cao kttb milk yomilkYAO-mien bac_HVN 2008 PRODUCTION PLAN (Official issue) 3 2 2 4 5" xfId="42942" xr:uid="{00000000-0005-0000-0000-0000313F0000}"/>
    <cellStyle name="T_Bao cao kttb milk yomilkYAO-mien bac_HVN 2008 PRODUCTION PLAN (Official issue) 3 2 2 4 6" xfId="32739" xr:uid="{00000000-0005-0000-0000-0000323F0000}"/>
    <cellStyle name="T_Bao cao kttb milk yomilkYAO-mien bac_HVN 2008 PRODUCTION PLAN (Official issue) 3 2 2 4 7" xfId="45847" xr:uid="{00000000-0005-0000-0000-0000333F0000}"/>
    <cellStyle name="T_Bao cao kttb milk yomilkYAO-mien bac_HVN 2008 PRODUCTION PLAN (Official issue) 3 2 2 5" xfId="15960" xr:uid="{00000000-0005-0000-0000-0000343F0000}"/>
    <cellStyle name="T_Bao cao kttb milk yomilkYAO-mien bac_HVN 2008 PRODUCTION PLAN (Official issue) 3 2 2 6" xfId="17241" xr:uid="{00000000-0005-0000-0000-0000353F0000}"/>
    <cellStyle name="T_Bao cao kttb milk yomilkYAO-mien bac_HVN 2008 PRODUCTION PLAN (Official issue) 3 2 2 7" xfId="26240" xr:uid="{00000000-0005-0000-0000-0000363F0000}"/>
    <cellStyle name="T_Bao cao kttb milk yomilkYAO-mien bac_HVN 2008 PRODUCTION PLAN (Official issue) 3 2 2 8" xfId="27625" xr:uid="{00000000-0005-0000-0000-0000373F0000}"/>
    <cellStyle name="T_Bao cao kttb milk yomilkYAO-mien bac_HVN 2008 PRODUCTION PLAN (Official issue) 3 2 2 9" xfId="44837" xr:uid="{00000000-0005-0000-0000-0000383F0000}"/>
    <cellStyle name="T_Bao cao kttb milk yomilkYAO-mien bac_HVN 2008 PRODUCTION PLAN (Official issue) 3 2 3" xfId="10199" xr:uid="{00000000-0005-0000-0000-0000393F0000}"/>
    <cellStyle name="T_Bao cao kttb milk yomilkYAO-mien bac_HVN 2008 PRODUCTION PLAN (Official issue) 3 2 3 2" xfId="8579" xr:uid="{00000000-0005-0000-0000-00003A3F0000}"/>
    <cellStyle name="T_Bao cao kttb milk yomilkYAO-mien bac_HVN 2008 PRODUCTION PLAN (Official issue) 3 2 3 2 2" xfId="21020" xr:uid="{00000000-0005-0000-0000-00003B3F0000}"/>
    <cellStyle name="T_Bao cao kttb milk yomilkYAO-mien bac_HVN 2008 PRODUCTION PLAN (Official issue) 3 2 3 2 3" xfId="26840" xr:uid="{00000000-0005-0000-0000-00003C3F0000}"/>
    <cellStyle name="T_Bao cao kttb milk yomilkYAO-mien bac_HVN 2008 PRODUCTION PLAN (Official issue) 3 2 3 2 4" xfId="32538" xr:uid="{00000000-0005-0000-0000-00003D3F0000}"/>
    <cellStyle name="T_Bao cao kttb milk yomilkYAO-mien bac_HVN 2008 PRODUCTION PLAN (Official issue) 3 2 3 2 5" xfId="38973" xr:uid="{00000000-0005-0000-0000-00003E3F0000}"/>
    <cellStyle name="T_Bao cao kttb milk yomilkYAO-mien bac_HVN 2008 PRODUCTION PLAN (Official issue) 3 2 3 2 6" xfId="30233" xr:uid="{00000000-0005-0000-0000-00003F3F0000}"/>
    <cellStyle name="T_Bao cao kttb milk yomilkYAO-mien bac_HVN 2008 PRODUCTION PLAN (Official issue) 3 2 3 2 7" xfId="51901" xr:uid="{00000000-0005-0000-0000-0000403F0000}"/>
    <cellStyle name="T_Bao cao kttb milk yomilkYAO-mien bac_HVN 2008 PRODUCTION PLAN (Official issue) 3 2 3 3" xfId="19019" xr:uid="{00000000-0005-0000-0000-0000413F0000}"/>
    <cellStyle name="T_Bao cao kttb milk yomilkYAO-mien bac_HVN 2008 PRODUCTION PLAN (Official issue) 3 2 3 4" xfId="18513" xr:uid="{00000000-0005-0000-0000-0000423F0000}"/>
    <cellStyle name="T_Bao cao kttb milk yomilkYAO-mien bac_HVN 2008 PRODUCTION PLAN (Official issue) 3 2 3 5" xfId="34092" xr:uid="{00000000-0005-0000-0000-0000433F0000}"/>
    <cellStyle name="T_Bao cao kttb milk yomilkYAO-mien bac_HVN 2008 PRODUCTION PLAN (Official issue) 3 2 3 6" xfId="40518" xr:uid="{00000000-0005-0000-0000-0000443F0000}"/>
    <cellStyle name="T_Bao cao kttb milk yomilkYAO-mien bac_HVN 2008 PRODUCTION PLAN (Official issue) 3 2 3 7" xfId="47758" xr:uid="{00000000-0005-0000-0000-0000453F0000}"/>
    <cellStyle name="T_Bao cao kttb milk yomilkYAO-mien bac_HVN 2008 PRODUCTION PLAN (Official issue) 3 2 3 8" xfId="53554" xr:uid="{00000000-0005-0000-0000-0000463F0000}"/>
    <cellStyle name="T_Bao cao kttb milk yomilkYAO-mien bac_HVN 2008 PRODUCTION PLAN (Official issue) 3 2 4" xfId="9520" xr:uid="{00000000-0005-0000-0000-0000473F0000}"/>
    <cellStyle name="T_Bao cao kttb milk yomilkYAO-mien bac_HVN 2008 PRODUCTION PLAN (Official issue) 3 2 4 2" xfId="12170" xr:uid="{00000000-0005-0000-0000-0000483F0000}"/>
    <cellStyle name="T_Bao cao kttb milk yomilkYAO-mien bac_HVN 2008 PRODUCTION PLAN (Official issue) 3 2 4 2 2" xfId="17729" xr:uid="{00000000-0005-0000-0000-0000493F0000}"/>
    <cellStyle name="T_Bao cao kttb milk yomilkYAO-mien bac_HVN 2008 PRODUCTION PLAN (Official issue) 3 2 4 2 3" xfId="31325" xr:uid="{00000000-0005-0000-0000-00004A3F0000}"/>
    <cellStyle name="T_Bao cao kttb milk yomilkYAO-mien bac_HVN 2008 PRODUCTION PLAN (Official issue) 3 2 4 2 4" xfId="36063" xr:uid="{00000000-0005-0000-0000-00004B3F0000}"/>
    <cellStyle name="T_Bao cao kttb milk yomilkYAO-mien bac_HVN 2008 PRODUCTION PLAN (Official issue) 3 2 4 2 5" xfId="42486" xr:uid="{00000000-0005-0000-0000-00004C3F0000}"/>
    <cellStyle name="T_Bao cao kttb milk yomilkYAO-mien bac_HVN 2008 PRODUCTION PLAN (Official issue) 3 2 4 2 6" xfId="48358" xr:uid="{00000000-0005-0000-0000-00004D3F0000}"/>
    <cellStyle name="T_Bao cao kttb milk yomilkYAO-mien bac_HVN 2008 PRODUCTION PLAN (Official issue) 3 2 4 2 7" xfId="33162" xr:uid="{00000000-0005-0000-0000-00004E3F0000}"/>
    <cellStyle name="T_Bao cao kttb milk yomilkYAO-mien bac_HVN 2008 PRODUCTION PLAN (Official issue) 3 2 4 3" xfId="12527" xr:uid="{00000000-0005-0000-0000-00004F3F0000}"/>
    <cellStyle name="T_Bao cao kttb milk yomilkYAO-mien bac_HVN 2008 PRODUCTION PLAN (Official issue) 3 2 4 3 2" xfId="16212" xr:uid="{00000000-0005-0000-0000-0000503F0000}"/>
    <cellStyle name="T_Bao cao kttb milk yomilkYAO-mien bac_HVN 2008 PRODUCTION PLAN (Official issue) 3 2 4 3 3" xfId="26236" xr:uid="{00000000-0005-0000-0000-0000513F0000}"/>
    <cellStyle name="T_Bao cao kttb milk yomilkYAO-mien bac_HVN 2008 PRODUCTION PLAN (Official issue) 3 2 4 3 4" xfId="36420" xr:uid="{00000000-0005-0000-0000-0000523F0000}"/>
    <cellStyle name="T_Bao cao kttb milk yomilkYAO-mien bac_HVN 2008 PRODUCTION PLAN (Official issue) 3 2 4 3 5" xfId="42843" xr:uid="{00000000-0005-0000-0000-0000533F0000}"/>
    <cellStyle name="T_Bao cao kttb milk yomilkYAO-mien bac_HVN 2008 PRODUCTION PLAN (Official issue) 3 2 4 3 6" xfId="15683" xr:uid="{00000000-0005-0000-0000-0000543F0000}"/>
    <cellStyle name="T_Bao cao kttb milk yomilkYAO-mien bac_HVN 2008 PRODUCTION PLAN (Official issue) 3 2 4 3 7" xfId="49309" xr:uid="{00000000-0005-0000-0000-0000553F0000}"/>
    <cellStyle name="T_Bao cao kttb milk yomilkYAO-mien bac_HVN 2008 PRODUCTION PLAN (Official issue) 3 2 5" xfId="9375" xr:uid="{00000000-0005-0000-0000-0000563F0000}"/>
    <cellStyle name="T_Bao cao kttb milk yomilkYAO-mien bac_HVN 2008 PRODUCTION PLAN (Official issue) 3 2 5 2" xfId="19084" xr:uid="{00000000-0005-0000-0000-0000573F0000}"/>
    <cellStyle name="T_Bao cao kttb milk yomilkYAO-mien bac_HVN 2008 PRODUCTION PLAN (Official issue) 3 2 5 3" xfId="27866" xr:uid="{00000000-0005-0000-0000-0000583F0000}"/>
    <cellStyle name="T_Bao cao kttb milk yomilkYAO-mien bac_HVN 2008 PRODUCTION PLAN (Official issue) 3 2 5 4" xfId="33290" xr:uid="{00000000-0005-0000-0000-0000593F0000}"/>
    <cellStyle name="T_Bao cao kttb milk yomilkYAO-mien bac_HVN 2008 PRODUCTION PLAN (Official issue) 3 2 5 5" xfId="39718" xr:uid="{00000000-0005-0000-0000-00005A3F0000}"/>
    <cellStyle name="T_Bao cao kttb milk yomilkYAO-mien bac_HVN 2008 PRODUCTION PLAN (Official issue) 3 2 5 6" xfId="30309" xr:uid="{00000000-0005-0000-0000-00005B3F0000}"/>
    <cellStyle name="T_Bao cao kttb milk yomilkYAO-mien bac_HVN 2008 PRODUCTION PLAN (Official issue) 3 2 5 7" xfId="51476" xr:uid="{00000000-0005-0000-0000-00005C3F0000}"/>
    <cellStyle name="T_Bao cao kttb milk yomilkYAO-mien bac_HVN 2008 PRODUCTION PLAN (Official issue) 3 2 6" xfId="21079" xr:uid="{00000000-0005-0000-0000-00005D3F0000}"/>
    <cellStyle name="T_Bao cao kttb milk yomilkYAO-mien bac_HVN 2008 PRODUCTION PLAN (Official issue) 3 2 7" xfId="30500" xr:uid="{00000000-0005-0000-0000-00005E3F0000}"/>
    <cellStyle name="T_Bao cao kttb milk yomilkYAO-mien bac_HVN 2008 PRODUCTION PLAN (Official issue) 3 2 8" xfId="29709" xr:uid="{00000000-0005-0000-0000-00005F3F0000}"/>
    <cellStyle name="T_Bao cao kttb milk yomilkYAO-mien bac_HVN 2008 PRODUCTION PLAN (Official issue) 3 2 9" xfId="15579" xr:uid="{00000000-0005-0000-0000-0000603F0000}"/>
    <cellStyle name="T_Bao cao kttb milk yomilkYAO-mien bac_HVN 2008 PRODUCTION PLAN (Official issue)_NEW PLAN MACHINE MOVE MAP VN" xfId="5936" xr:uid="{00000000-0005-0000-0000-0000613F0000}"/>
    <cellStyle name="T_Bao cao kttb milk yomilkYAO-mien bac_HVN 2008 PRODUCTION PLAN (Official issue)_NEW PLAN MACHINE MOVE MAP VN 2" xfId="5937" xr:uid="{00000000-0005-0000-0000-0000623F0000}"/>
    <cellStyle name="T_Bao cao kttb milk yomilkYAO-mien bac_HVN 2008 PRODUCTION PLAN (Official issue)_NEW PLAN MACHINE MOVE MAP VN 2 2" xfId="7156" xr:uid="{00000000-0005-0000-0000-0000633F0000}"/>
    <cellStyle name="T_Bao cao kttb milk yomilkYAO-mien bac_HVN 2008 PRODUCTION PLAN (Official issue)_NEW PLAN MACHINE MOVE MAP VN 2 2 2" xfId="6546" xr:uid="{00000000-0005-0000-0000-0000643F0000}"/>
    <cellStyle name="T_Bao cao kttb milk yomilkYAO-mien bac_HVN 2008 PRODUCTION PLAN (Official issue)_NEW PLAN MACHINE MOVE MAP VN 2 2 2 10" xfId="48590" xr:uid="{00000000-0005-0000-0000-0000653F0000}"/>
    <cellStyle name="T_Bao cao kttb milk yomilkYAO-mien bac_HVN 2008 PRODUCTION PLAN (Official issue)_NEW PLAN MACHINE MOVE MAP VN 2 2 2 11" xfId="51747" xr:uid="{00000000-0005-0000-0000-0000663F0000}"/>
    <cellStyle name="T_Bao cao kttb milk yomilkYAO-mien bac_HVN 2008 PRODUCTION PLAN (Official issue)_NEW PLAN MACHINE MOVE MAP VN 2 2 2 2" xfId="7644" xr:uid="{00000000-0005-0000-0000-0000673F0000}"/>
    <cellStyle name="T_Bao cao kttb milk yomilkYAO-mien bac_HVN 2008 PRODUCTION PLAN (Official issue)_NEW PLAN MACHINE MOVE MAP VN 2 2 2 2 10" xfId="47202" xr:uid="{00000000-0005-0000-0000-0000683F0000}"/>
    <cellStyle name="T_Bao cao kttb milk yomilkYAO-mien bac_HVN 2008 PRODUCTION PLAN (Official issue)_NEW PLAN MACHINE MOVE MAP VN 2 2 2 2 2" xfId="10879" xr:uid="{00000000-0005-0000-0000-0000693F0000}"/>
    <cellStyle name="T_Bao cao kttb milk yomilkYAO-mien bac_HVN 2008 PRODUCTION PLAN (Official issue)_NEW PLAN MACHINE MOVE MAP VN 2 2 2 2 2 2" xfId="14001" xr:uid="{00000000-0005-0000-0000-00006A3F0000}"/>
    <cellStyle name="T_Bao cao kttb milk yomilkYAO-mien bac_HVN 2008 PRODUCTION PLAN (Official issue)_NEW PLAN MACHINE MOVE MAP VN 2 2 2 2 2 2 2" xfId="19714" xr:uid="{00000000-0005-0000-0000-00006B3F0000}"/>
    <cellStyle name="T_Bao cao kttb milk yomilkYAO-mien bac_HVN 2008 PRODUCTION PLAN (Official issue)_NEW PLAN MACHINE MOVE MAP VN 2 2 2 2 2 2 3" xfId="21287" xr:uid="{00000000-0005-0000-0000-00006C3F0000}"/>
    <cellStyle name="T_Bao cao kttb milk yomilkYAO-mien bac_HVN 2008 PRODUCTION PLAN (Official issue)_NEW PLAN MACHINE MOVE MAP VN 2 2 2 2 2 2 4" xfId="37894" xr:uid="{00000000-0005-0000-0000-00006D3F0000}"/>
    <cellStyle name="T_Bao cao kttb milk yomilkYAO-mien bac_HVN 2008 PRODUCTION PLAN (Official issue)_NEW PLAN MACHINE MOVE MAP VN 2 2 2 2 2 2 5" xfId="44316" xr:uid="{00000000-0005-0000-0000-00006E3F0000}"/>
    <cellStyle name="T_Bao cao kttb milk yomilkYAO-mien bac_HVN 2008 PRODUCTION PLAN (Official issue)_NEW PLAN MACHINE MOVE MAP VN 2 2 2 2 2 2 6" xfId="46787" xr:uid="{00000000-0005-0000-0000-00006F3F0000}"/>
    <cellStyle name="T_Bao cao kttb milk yomilkYAO-mien bac_HVN 2008 PRODUCTION PLAN (Official issue)_NEW PLAN MACHINE MOVE MAP VN 2 2 2 2 2 2 7" xfId="53948" xr:uid="{00000000-0005-0000-0000-0000703F0000}"/>
    <cellStyle name="T_Bao cao kttb milk yomilkYAO-mien bac_HVN 2008 PRODUCTION PLAN (Official issue)_NEW PLAN MACHINE MOVE MAP VN 2 2 2 2 2 3" xfId="16983" xr:uid="{00000000-0005-0000-0000-0000713F0000}"/>
    <cellStyle name="T_Bao cao kttb milk yomilkYAO-mien bac_HVN 2008 PRODUCTION PLAN (Official issue)_NEW PLAN MACHINE MOVE MAP VN 2 2 2 2 2 4" xfId="28141" xr:uid="{00000000-0005-0000-0000-0000723F0000}"/>
    <cellStyle name="T_Bao cao kttb milk yomilkYAO-mien bac_HVN 2008 PRODUCTION PLAN (Official issue)_NEW PLAN MACHINE MOVE MAP VN 2 2 2 2 2 5" xfId="34772" xr:uid="{00000000-0005-0000-0000-0000733F0000}"/>
    <cellStyle name="T_Bao cao kttb milk yomilkYAO-mien bac_HVN 2008 PRODUCTION PLAN (Official issue)_NEW PLAN MACHINE MOVE MAP VN 2 2 2 2 2 6" xfId="41197" xr:uid="{00000000-0005-0000-0000-0000743F0000}"/>
    <cellStyle name="T_Bao cao kttb milk yomilkYAO-mien bac_HVN 2008 PRODUCTION PLAN (Official issue)_NEW PLAN MACHINE MOVE MAP VN 2 2 2 2 2 7" xfId="39666" xr:uid="{00000000-0005-0000-0000-0000753F0000}"/>
    <cellStyle name="T_Bao cao kttb milk yomilkYAO-mien bac_HVN 2008 PRODUCTION PLAN (Official issue)_NEW PLAN MACHINE MOVE MAP VN 2 2 2 2 2 8" xfId="53070" xr:uid="{00000000-0005-0000-0000-0000763F0000}"/>
    <cellStyle name="T_Bao cao kttb milk yomilkYAO-mien bac_HVN 2008 PRODUCTION PLAN (Official issue)_NEW PLAN MACHINE MOVE MAP VN 2 2 2 2 3" xfId="8309" xr:uid="{00000000-0005-0000-0000-0000773F0000}"/>
    <cellStyle name="T_Bao cao kttb milk yomilkYAO-mien bac_HVN 2008 PRODUCTION PLAN (Official issue)_NEW PLAN MACHINE MOVE MAP VN 2 2 2 2 3 2" xfId="11536" xr:uid="{00000000-0005-0000-0000-0000783F0000}"/>
    <cellStyle name="T_Bao cao kttb milk yomilkYAO-mien bac_HVN 2008 PRODUCTION PLAN (Official issue)_NEW PLAN MACHINE MOVE MAP VN 2 2 2 2 3 2 2" xfId="25346" xr:uid="{00000000-0005-0000-0000-0000793F0000}"/>
    <cellStyle name="T_Bao cao kttb milk yomilkYAO-mien bac_HVN 2008 PRODUCTION PLAN (Official issue)_NEW PLAN MACHINE MOVE MAP VN 2 2 2 2 3 2 3" xfId="31354" xr:uid="{00000000-0005-0000-0000-00007A3F0000}"/>
    <cellStyle name="T_Bao cao kttb milk yomilkYAO-mien bac_HVN 2008 PRODUCTION PLAN (Official issue)_NEW PLAN MACHINE MOVE MAP VN 2 2 2 2 3 2 4" xfId="35429" xr:uid="{00000000-0005-0000-0000-00007B3F0000}"/>
    <cellStyle name="T_Bao cao kttb milk yomilkYAO-mien bac_HVN 2008 PRODUCTION PLAN (Official issue)_NEW PLAN MACHINE MOVE MAP VN 2 2 2 2 3 2 5" xfId="41852" xr:uid="{00000000-0005-0000-0000-00007C3F0000}"/>
    <cellStyle name="T_Bao cao kttb milk yomilkYAO-mien bac_HVN 2008 PRODUCTION PLAN (Official issue)_NEW PLAN MACHINE MOVE MAP VN 2 2 2 2 3 2 6" xfId="15869" xr:uid="{00000000-0005-0000-0000-00007D3F0000}"/>
    <cellStyle name="T_Bao cao kttb milk yomilkYAO-mien bac_HVN 2008 PRODUCTION PLAN (Official issue)_NEW PLAN MACHINE MOVE MAP VN 2 2 2 2 3 2 7" xfId="53488" xr:uid="{00000000-0005-0000-0000-00007E3F0000}"/>
    <cellStyle name="T_Bao cao kttb milk yomilkYAO-mien bac_HVN 2008 PRODUCTION PLAN (Official issue)_NEW PLAN MACHINE MOVE MAP VN 2 2 2 2 3 3" xfId="12957" xr:uid="{00000000-0005-0000-0000-00007F3F0000}"/>
    <cellStyle name="T_Bao cao kttb milk yomilkYAO-mien bac_HVN 2008 PRODUCTION PLAN (Official issue)_NEW PLAN MACHINE MOVE MAP VN 2 2 2 2 3 3 2" xfId="18490" xr:uid="{00000000-0005-0000-0000-0000803F0000}"/>
    <cellStyle name="T_Bao cao kttb milk yomilkYAO-mien bac_HVN 2008 PRODUCTION PLAN (Official issue)_NEW PLAN MACHINE MOVE MAP VN 2 2 2 2 3 3 3" xfId="21370" xr:uid="{00000000-0005-0000-0000-0000813F0000}"/>
    <cellStyle name="T_Bao cao kttb milk yomilkYAO-mien bac_HVN 2008 PRODUCTION PLAN (Official issue)_NEW PLAN MACHINE MOVE MAP VN 2 2 2 2 3 3 4" xfId="36850" xr:uid="{00000000-0005-0000-0000-0000823F0000}"/>
    <cellStyle name="T_Bao cao kttb milk yomilkYAO-mien bac_HVN 2008 PRODUCTION PLAN (Official issue)_NEW PLAN MACHINE MOVE MAP VN 2 2 2 2 3 3 5" xfId="43273" xr:uid="{00000000-0005-0000-0000-0000833F0000}"/>
    <cellStyle name="T_Bao cao kttb milk yomilkYAO-mien bac_HVN 2008 PRODUCTION PLAN (Official issue)_NEW PLAN MACHINE MOVE MAP VN 2 2 2 2 3 3 6" xfId="32230" xr:uid="{00000000-0005-0000-0000-0000843F0000}"/>
    <cellStyle name="T_Bao cao kttb milk yomilkYAO-mien bac_HVN 2008 PRODUCTION PLAN (Official issue)_NEW PLAN MACHINE MOVE MAP VN 2 2 2 2 3 3 7" xfId="49574" xr:uid="{00000000-0005-0000-0000-0000853F0000}"/>
    <cellStyle name="T_Bao cao kttb milk yomilkYAO-mien bac_HVN 2008 PRODUCTION PLAN (Official issue)_NEW PLAN MACHINE MOVE MAP VN 2 2 2 2 4" xfId="8640" xr:uid="{00000000-0005-0000-0000-0000863F0000}"/>
    <cellStyle name="T_Bao cao kttb milk yomilkYAO-mien bac_HVN 2008 PRODUCTION PLAN (Official issue)_NEW PLAN MACHINE MOVE MAP VN 2 2 2 2 4 2" xfId="19561" xr:uid="{00000000-0005-0000-0000-0000873F0000}"/>
    <cellStyle name="T_Bao cao kttb milk yomilkYAO-mien bac_HVN 2008 PRODUCTION PLAN (Official issue)_NEW PLAN MACHINE MOVE MAP VN 2 2 2 2 4 3" xfId="29840" xr:uid="{00000000-0005-0000-0000-0000883F0000}"/>
    <cellStyle name="T_Bao cao kttb milk yomilkYAO-mien bac_HVN 2008 PRODUCTION PLAN (Official issue)_NEW PLAN MACHINE MOVE MAP VN 2 2 2 2 4 4" xfId="32599" xr:uid="{00000000-0005-0000-0000-0000893F0000}"/>
    <cellStyle name="T_Bao cao kttb milk yomilkYAO-mien bac_HVN 2008 PRODUCTION PLAN (Official issue)_NEW PLAN MACHINE MOVE MAP VN 2 2 2 2 4 5" xfId="39034" xr:uid="{00000000-0005-0000-0000-00008A3F0000}"/>
    <cellStyle name="T_Bao cao kttb milk yomilkYAO-mien bac_HVN 2008 PRODUCTION PLAN (Official issue)_NEW PLAN MACHINE MOVE MAP VN 2 2 2 2 4 6" xfId="49121" xr:uid="{00000000-0005-0000-0000-00008B3F0000}"/>
    <cellStyle name="T_Bao cao kttb milk yomilkYAO-mien bac_HVN 2008 PRODUCTION PLAN (Official issue)_NEW PLAN MACHINE MOVE MAP VN 2 2 2 2 4 7" xfId="52492" xr:uid="{00000000-0005-0000-0000-00008C3F0000}"/>
    <cellStyle name="T_Bao cao kttb milk yomilkYAO-mien bac_HVN 2008 PRODUCTION PLAN (Official issue)_NEW PLAN MACHINE MOVE MAP VN 2 2 2 2 5" xfId="23822" xr:uid="{00000000-0005-0000-0000-00008D3F0000}"/>
    <cellStyle name="T_Bao cao kttb milk yomilkYAO-mien bac_HVN 2008 PRODUCTION PLAN (Official issue)_NEW PLAN MACHINE MOVE MAP VN 2 2 2 2 6" xfId="29466" xr:uid="{00000000-0005-0000-0000-00008E3F0000}"/>
    <cellStyle name="T_Bao cao kttb milk yomilkYAO-mien bac_HVN 2008 PRODUCTION PLAN (Official issue)_NEW PLAN MACHINE MOVE MAP VN 2 2 2 2 7" xfId="30288" xr:uid="{00000000-0005-0000-0000-00008F3F0000}"/>
    <cellStyle name="T_Bao cao kttb milk yomilkYAO-mien bac_HVN 2008 PRODUCTION PLAN (Official issue)_NEW PLAN MACHINE MOVE MAP VN 2 2 2 2 8" xfId="28552" xr:uid="{00000000-0005-0000-0000-0000903F0000}"/>
    <cellStyle name="T_Bao cao kttb milk yomilkYAO-mien bac_HVN 2008 PRODUCTION PLAN (Official issue)_NEW PLAN MACHINE MOVE MAP VN 2 2 2 2 9" xfId="45428" xr:uid="{00000000-0005-0000-0000-0000913F0000}"/>
    <cellStyle name="T_Bao cao kttb milk yomilkYAO-mien bac_HVN 2008 PRODUCTION PLAN (Official issue)_NEW PLAN MACHINE MOVE MAP VN 2 2 2 3" xfId="10328" xr:uid="{00000000-0005-0000-0000-0000923F0000}"/>
    <cellStyle name="T_Bao cao kttb milk yomilkYAO-mien bac_HVN 2008 PRODUCTION PLAN (Official issue)_NEW PLAN MACHINE MOVE MAP VN 2 2 2 3 2" xfId="13453" xr:uid="{00000000-0005-0000-0000-0000933F0000}"/>
    <cellStyle name="T_Bao cao kttb milk yomilkYAO-mien bac_HVN 2008 PRODUCTION PLAN (Official issue)_NEW PLAN MACHINE MOVE MAP VN 2 2 2 3 2 2" xfId="24960" xr:uid="{00000000-0005-0000-0000-0000943F0000}"/>
    <cellStyle name="T_Bao cao kttb milk yomilkYAO-mien bac_HVN 2008 PRODUCTION PLAN (Official issue)_NEW PLAN MACHINE MOVE MAP VN 2 2 2 3 2 3" xfId="24269" xr:uid="{00000000-0005-0000-0000-0000953F0000}"/>
    <cellStyle name="T_Bao cao kttb milk yomilkYAO-mien bac_HVN 2008 PRODUCTION PLAN (Official issue)_NEW PLAN MACHINE MOVE MAP VN 2 2 2 3 2 4" xfId="37346" xr:uid="{00000000-0005-0000-0000-0000963F0000}"/>
    <cellStyle name="T_Bao cao kttb milk yomilkYAO-mien bac_HVN 2008 PRODUCTION PLAN (Official issue)_NEW PLAN MACHINE MOVE MAP VN 2 2 2 3 2 5" xfId="43768" xr:uid="{00000000-0005-0000-0000-0000973F0000}"/>
    <cellStyle name="T_Bao cao kttb milk yomilkYAO-mien bac_HVN 2008 PRODUCTION PLAN (Official issue)_NEW PLAN MACHINE MOVE MAP VN 2 2 2 3 2 6" xfId="19243" xr:uid="{00000000-0005-0000-0000-0000983F0000}"/>
    <cellStyle name="T_Bao cao kttb milk yomilkYAO-mien bac_HVN 2008 PRODUCTION PLAN (Official issue)_NEW PLAN MACHINE MOVE MAP VN 2 2 2 3 2 7" xfId="38728" xr:uid="{00000000-0005-0000-0000-0000993F0000}"/>
    <cellStyle name="T_Bao cao kttb milk yomilkYAO-mien bac_HVN 2008 PRODUCTION PLAN (Official issue)_NEW PLAN MACHINE MOVE MAP VN 2 2 2 3 3" xfId="18140" xr:uid="{00000000-0005-0000-0000-00009A3F0000}"/>
    <cellStyle name="T_Bao cao kttb milk yomilkYAO-mien bac_HVN 2008 PRODUCTION PLAN (Official issue)_NEW PLAN MACHINE MOVE MAP VN 2 2 2 3 4" xfId="18831" xr:uid="{00000000-0005-0000-0000-00009B3F0000}"/>
    <cellStyle name="T_Bao cao kttb milk yomilkYAO-mien bac_HVN 2008 PRODUCTION PLAN (Official issue)_NEW PLAN MACHINE MOVE MAP VN 2 2 2 3 5" xfId="34221" xr:uid="{00000000-0005-0000-0000-00009C3F0000}"/>
    <cellStyle name="T_Bao cao kttb milk yomilkYAO-mien bac_HVN 2008 PRODUCTION PLAN (Official issue)_NEW PLAN MACHINE MOVE MAP VN 2 2 2 3 6" xfId="40647" xr:uid="{00000000-0005-0000-0000-00009D3F0000}"/>
    <cellStyle name="T_Bao cao kttb milk yomilkYAO-mien bac_HVN 2008 PRODUCTION PLAN (Official issue)_NEW PLAN MACHINE MOVE MAP VN 2 2 2 3 7" xfId="48939" xr:uid="{00000000-0005-0000-0000-00009E3F0000}"/>
    <cellStyle name="T_Bao cao kttb milk yomilkYAO-mien bac_HVN 2008 PRODUCTION PLAN (Official issue)_NEW PLAN MACHINE MOVE MAP VN 2 2 2 3 8" xfId="52057" xr:uid="{00000000-0005-0000-0000-00009F3F0000}"/>
    <cellStyle name="T_Bao cao kttb milk yomilkYAO-mien bac_HVN 2008 PRODUCTION PLAN (Official issue)_NEW PLAN MACHINE MOVE MAP VN 2 2 2 4" xfId="9470" xr:uid="{00000000-0005-0000-0000-0000A03F0000}"/>
    <cellStyle name="T_Bao cao kttb milk yomilkYAO-mien bac_HVN 2008 PRODUCTION PLAN (Official issue)_NEW PLAN MACHINE MOVE MAP VN 2 2 2 4 2" xfId="12123" xr:uid="{00000000-0005-0000-0000-0000A13F0000}"/>
    <cellStyle name="T_Bao cao kttb milk yomilkYAO-mien bac_HVN 2008 PRODUCTION PLAN (Official issue)_NEW PLAN MACHINE MOVE MAP VN 2 2 2 4 2 2" xfId="16767" xr:uid="{00000000-0005-0000-0000-0000A23F0000}"/>
    <cellStyle name="T_Bao cao kttb milk yomilkYAO-mien bac_HVN 2008 PRODUCTION PLAN (Official issue)_NEW PLAN MACHINE MOVE MAP VN 2 2 2 4 2 3" xfId="29142" xr:uid="{00000000-0005-0000-0000-0000A33F0000}"/>
    <cellStyle name="T_Bao cao kttb milk yomilkYAO-mien bac_HVN 2008 PRODUCTION PLAN (Official issue)_NEW PLAN MACHINE MOVE MAP VN 2 2 2 4 2 4" xfId="36016" xr:uid="{00000000-0005-0000-0000-0000A43F0000}"/>
    <cellStyle name="T_Bao cao kttb milk yomilkYAO-mien bac_HVN 2008 PRODUCTION PLAN (Official issue)_NEW PLAN MACHINE MOVE MAP VN 2 2 2 4 2 5" xfId="42439" xr:uid="{00000000-0005-0000-0000-0000A53F0000}"/>
    <cellStyle name="T_Bao cao kttb milk yomilkYAO-mien bac_HVN 2008 PRODUCTION PLAN (Official issue)_NEW PLAN MACHINE MOVE MAP VN 2 2 2 4 2 6" xfId="49669" xr:uid="{00000000-0005-0000-0000-0000A63F0000}"/>
    <cellStyle name="T_Bao cao kttb milk yomilkYAO-mien bac_HVN 2008 PRODUCTION PLAN (Official issue)_NEW PLAN MACHINE MOVE MAP VN 2 2 2 4 2 7" xfId="47444" xr:uid="{00000000-0005-0000-0000-0000A73F0000}"/>
    <cellStyle name="T_Bao cao kttb milk yomilkYAO-mien bac_HVN 2008 PRODUCTION PLAN (Official issue)_NEW PLAN MACHINE MOVE MAP VN 2 2 2 4 3" xfId="9226" xr:uid="{00000000-0005-0000-0000-0000A83F0000}"/>
    <cellStyle name="T_Bao cao kttb milk yomilkYAO-mien bac_HVN 2008 PRODUCTION PLAN (Official issue)_NEW PLAN MACHINE MOVE MAP VN 2 2 2 4 3 2" xfId="18961" xr:uid="{00000000-0005-0000-0000-0000A93F0000}"/>
    <cellStyle name="T_Bao cao kttb milk yomilkYAO-mien bac_HVN 2008 PRODUCTION PLAN (Official issue)_NEW PLAN MACHINE MOVE MAP VN 2 2 2 4 3 3" xfId="30799" xr:uid="{00000000-0005-0000-0000-0000AA3F0000}"/>
    <cellStyle name="T_Bao cao kttb milk yomilkYAO-mien bac_HVN 2008 PRODUCTION PLAN (Official issue)_NEW PLAN MACHINE MOVE MAP VN 2 2 2 4 3 4" xfId="33151" xr:uid="{00000000-0005-0000-0000-0000AB3F0000}"/>
    <cellStyle name="T_Bao cao kttb milk yomilkYAO-mien bac_HVN 2008 PRODUCTION PLAN (Official issue)_NEW PLAN MACHINE MOVE MAP VN 2 2 2 4 3 5" xfId="39581" xr:uid="{00000000-0005-0000-0000-0000AC3F0000}"/>
    <cellStyle name="T_Bao cao kttb milk yomilkYAO-mien bac_HVN 2008 PRODUCTION PLAN (Official issue)_NEW PLAN MACHINE MOVE MAP VN 2 2 2 4 3 6" xfId="49911" xr:uid="{00000000-0005-0000-0000-0000AD3F0000}"/>
    <cellStyle name="T_Bao cao kttb milk yomilkYAO-mien bac_HVN 2008 PRODUCTION PLAN (Official issue)_NEW PLAN MACHINE MOVE MAP VN 2 2 2 4 3 7" xfId="38492" xr:uid="{00000000-0005-0000-0000-0000AE3F0000}"/>
    <cellStyle name="T_Bao cao kttb milk yomilkYAO-mien bac_HVN 2008 PRODUCTION PLAN (Official issue)_NEW PLAN MACHINE MOVE MAP VN 2 2 2 5" xfId="13314" xr:uid="{00000000-0005-0000-0000-0000AF3F0000}"/>
    <cellStyle name="T_Bao cao kttb milk yomilkYAO-mien bac_HVN 2008 PRODUCTION PLAN (Official issue)_NEW PLAN MACHINE MOVE MAP VN 2 2 2 5 2" xfId="23067" xr:uid="{00000000-0005-0000-0000-0000B03F0000}"/>
    <cellStyle name="T_Bao cao kttb milk yomilkYAO-mien bac_HVN 2008 PRODUCTION PLAN (Official issue)_NEW PLAN MACHINE MOVE MAP VN 2 2 2 5 3" xfId="14810" xr:uid="{00000000-0005-0000-0000-0000B13F0000}"/>
    <cellStyle name="T_Bao cao kttb milk yomilkYAO-mien bac_HVN 2008 PRODUCTION PLAN (Official issue)_NEW PLAN MACHINE MOVE MAP VN 2 2 2 5 4" xfId="37207" xr:uid="{00000000-0005-0000-0000-0000B23F0000}"/>
    <cellStyle name="T_Bao cao kttb milk yomilkYAO-mien bac_HVN 2008 PRODUCTION PLAN (Official issue)_NEW PLAN MACHINE MOVE MAP VN 2 2 2 5 5" xfId="43629" xr:uid="{00000000-0005-0000-0000-0000B33F0000}"/>
    <cellStyle name="T_Bao cao kttb milk yomilkYAO-mien bac_HVN 2008 PRODUCTION PLAN (Official issue)_NEW PLAN MACHINE MOVE MAP VN 2 2 2 5 6" xfId="47590" xr:uid="{00000000-0005-0000-0000-0000B43F0000}"/>
    <cellStyle name="T_Bao cao kttb milk yomilkYAO-mien bac_HVN 2008 PRODUCTION PLAN (Official issue)_NEW PLAN MACHINE MOVE MAP VN 2 2 2 5 7" xfId="45434" xr:uid="{00000000-0005-0000-0000-0000B53F0000}"/>
    <cellStyle name="T_Bao cao kttb milk yomilkYAO-mien bac_HVN 2008 PRODUCTION PLAN (Official issue)_NEW PLAN MACHINE MOVE MAP VN 2 2 2 6" xfId="24369" xr:uid="{00000000-0005-0000-0000-0000B63F0000}"/>
    <cellStyle name="T_Bao cao kttb milk yomilkYAO-mien bac_HVN 2008 PRODUCTION PLAN (Official issue)_NEW PLAN MACHINE MOVE MAP VN 2 2 2 7" xfId="25747" xr:uid="{00000000-0005-0000-0000-0000B73F0000}"/>
    <cellStyle name="T_Bao cao kttb milk yomilkYAO-mien bac_HVN 2008 PRODUCTION PLAN (Official issue)_NEW PLAN MACHINE MOVE MAP VN 2 2 2 8" xfId="25692" xr:uid="{00000000-0005-0000-0000-0000B83F0000}"/>
    <cellStyle name="T_Bao cao kttb milk yomilkYAO-mien bac_HVN 2008 PRODUCTION PLAN (Official issue)_NEW PLAN MACHINE MOVE MAP VN 2 2 2 9" xfId="18150" xr:uid="{00000000-0005-0000-0000-0000B93F0000}"/>
    <cellStyle name="T_Bao cao kttb milk yomilkYAO-mien bac_HVN 2008 PRODUCTION PLAN (Official issue)_NEW PLAN MACHINE MOVE MAP VN 3" xfId="7155" xr:uid="{00000000-0005-0000-0000-0000BA3F0000}"/>
    <cellStyle name="T_Bao cao kttb milk yomilkYAO-mien bac_HVN 2008 PRODUCTION PLAN (Official issue)_NEW PLAN MACHINE MOVE MAP VN 3 2" xfId="6547" xr:uid="{00000000-0005-0000-0000-0000BB3F0000}"/>
    <cellStyle name="T_Bao cao kttb milk yomilkYAO-mien bac_HVN 2008 PRODUCTION PLAN (Official issue)_NEW PLAN MACHINE MOVE MAP VN 3 2 10" xfId="29591" xr:uid="{00000000-0005-0000-0000-0000BC3F0000}"/>
    <cellStyle name="T_Bao cao kttb milk yomilkYAO-mien bac_HVN 2008 PRODUCTION PLAN (Official issue)_NEW PLAN MACHINE MOVE MAP VN 3 2 11" xfId="51303" xr:uid="{00000000-0005-0000-0000-0000BD3F0000}"/>
    <cellStyle name="T_Bao cao kttb milk yomilkYAO-mien bac_HVN 2008 PRODUCTION PLAN (Official issue)_NEW PLAN MACHINE MOVE MAP VN 3 2 2" xfId="7645" xr:uid="{00000000-0005-0000-0000-0000BE3F0000}"/>
    <cellStyle name="T_Bao cao kttb milk yomilkYAO-mien bac_HVN 2008 PRODUCTION PLAN (Official issue)_NEW PLAN MACHINE MOVE MAP VN 3 2 2 10" xfId="39184" xr:uid="{00000000-0005-0000-0000-0000BF3F0000}"/>
    <cellStyle name="T_Bao cao kttb milk yomilkYAO-mien bac_HVN 2008 PRODUCTION PLAN (Official issue)_NEW PLAN MACHINE MOVE MAP VN 3 2 2 2" xfId="10880" xr:uid="{00000000-0005-0000-0000-0000C03F0000}"/>
    <cellStyle name="T_Bao cao kttb milk yomilkYAO-mien bac_HVN 2008 PRODUCTION PLAN (Official issue)_NEW PLAN MACHINE MOVE MAP VN 3 2 2 2 2" xfId="14002" xr:uid="{00000000-0005-0000-0000-0000C13F0000}"/>
    <cellStyle name="T_Bao cao kttb milk yomilkYAO-mien bac_HVN 2008 PRODUCTION PLAN (Official issue)_NEW PLAN MACHINE MOVE MAP VN 3 2 2 2 2 2" xfId="17574" xr:uid="{00000000-0005-0000-0000-0000C23F0000}"/>
    <cellStyle name="T_Bao cao kttb milk yomilkYAO-mien bac_HVN 2008 PRODUCTION PLAN (Official issue)_NEW PLAN MACHINE MOVE MAP VN 3 2 2 2 2 3" xfId="17133" xr:uid="{00000000-0005-0000-0000-0000C33F0000}"/>
    <cellStyle name="T_Bao cao kttb milk yomilkYAO-mien bac_HVN 2008 PRODUCTION PLAN (Official issue)_NEW PLAN MACHINE MOVE MAP VN 3 2 2 2 2 4" xfId="37895" xr:uid="{00000000-0005-0000-0000-0000C43F0000}"/>
    <cellStyle name="T_Bao cao kttb milk yomilkYAO-mien bac_HVN 2008 PRODUCTION PLAN (Official issue)_NEW PLAN MACHINE MOVE MAP VN 3 2 2 2 2 5" xfId="44317" xr:uid="{00000000-0005-0000-0000-0000C53F0000}"/>
    <cellStyle name="T_Bao cao kttb milk yomilkYAO-mien bac_HVN 2008 PRODUCTION PLAN (Official issue)_NEW PLAN MACHINE MOVE MAP VN 3 2 2 2 2 6" xfId="48935" xr:uid="{00000000-0005-0000-0000-0000C63F0000}"/>
    <cellStyle name="T_Bao cao kttb milk yomilkYAO-mien bac_HVN 2008 PRODUCTION PLAN (Official issue)_NEW PLAN MACHINE MOVE MAP VN 3 2 2 2 2 7" xfId="53949" xr:uid="{00000000-0005-0000-0000-0000C73F0000}"/>
    <cellStyle name="T_Bao cao kttb milk yomilkYAO-mien bac_HVN 2008 PRODUCTION PLAN (Official issue)_NEW PLAN MACHINE MOVE MAP VN 3 2 2 2 3" xfId="19528" xr:uid="{00000000-0005-0000-0000-0000C83F0000}"/>
    <cellStyle name="T_Bao cao kttb milk yomilkYAO-mien bac_HVN 2008 PRODUCTION PLAN (Official issue)_NEW PLAN MACHINE MOVE MAP VN 3 2 2 2 4" xfId="26166" xr:uid="{00000000-0005-0000-0000-0000C93F0000}"/>
    <cellStyle name="T_Bao cao kttb milk yomilkYAO-mien bac_HVN 2008 PRODUCTION PLAN (Official issue)_NEW PLAN MACHINE MOVE MAP VN 3 2 2 2 5" xfId="34773" xr:uid="{00000000-0005-0000-0000-0000CA3F0000}"/>
    <cellStyle name="T_Bao cao kttb milk yomilkYAO-mien bac_HVN 2008 PRODUCTION PLAN (Official issue)_NEW PLAN MACHINE MOVE MAP VN 3 2 2 2 6" xfId="41198" xr:uid="{00000000-0005-0000-0000-0000CB3F0000}"/>
    <cellStyle name="T_Bao cao kttb milk yomilkYAO-mien bac_HVN 2008 PRODUCTION PLAN (Official issue)_NEW PLAN MACHINE MOVE MAP VN 3 2 2 2 7" xfId="49614" xr:uid="{00000000-0005-0000-0000-0000CC3F0000}"/>
    <cellStyle name="T_Bao cao kttb milk yomilkYAO-mien bac_HVN 2008 PRODUCTION PLAN (Official issue)_NEW PLAN MACHINE MOVE MAP VN 3 2 2 2 8" xfId="52501" xr:uid="{00000000-0005-0000-0000-0000CD3F0000}"/>
    <cellStyle name="T_Bao cao kttb milk yomilkYAO-mien bac_HVN 2008 PRODUCTION PLAN (Official issue)_NEW PLAN MACHINE MOVE MAP VN 3 2 2 3" xfId="8308" xr:uid="{00000000-0005-0000-0000-0000CE3F0000}"/>
    <cellStyle name="T_Bao cao kttb milk yomilkYAO-mien bac_HVN 2008 PRODUCTION PLAN (Official issue)_NEW PLAN MACHINE MOVE MAP VN 3 2 2 3 2" xfId="11535" xr:uid="{00000000-0005-0000-0000-0000CF3F0000}"/>
    <cellStyle name="T_Bao cao kttb milk yomilkYAO-mien bac_HVN 2008 PRODUCTION PLAN (Official issue)_NEW PLAN MACHINE MOVE MAP VN 3 2 2 3 2 2" xfId="17663" xr:uid="{00000000-0005-0000-0000-0000D03F0000}"/>
    <cellStyle name="T_Bao cao kttb milk yomilkYAO-mien bac_HVN 2008 PRODUCTION PLAN (Official issue)_NEW PLAN MACHINE MOVE MAP VN 3 2 2 3 2 3" xfId="27178" xr:uid="{00000000-0005-0000-0000-0000D13F0000}"/>
    <cellStyle name="T_Bao cao kttb milk yomilkYAO-mien bac_HVN 2008 PRODUCTION PLAN (Official issue)_NEW PLAN MACHINE MOVE MAP VN 3 2 2 3 2 4" xfId="35428" xr:uid="{00000000-0005-0000-0000-0000D23F0000}"/>
    <cellStyle name="T_Bao cao kttb milk yomilkYAO-mien bac_HVN 2008 PRODUCTION PLAN (Official issue)_NEW PLAN MACHINE MOVE MAP VN 3 2 2 3 2 5" xfId="41851" xr:uid="{00000000-0005-0000-0000-0000D33F0000}"/>
    <cellStyle name="T_Bao cao kttb milk yomilkYAO-mien bac_HVN 2008 PRODUCTION PLAN (Official issue)_NEW PLAN MACHINE MOVE MAP VN 3 2 2 3 2 6" xfId="27006" xr:uid="{00000000-0005-0000-0000-0000D43F0000}"/>
    <cellStyle name="T_Bao cao kttb milk yomilkYAO-mien bac_HVN 2008 PRODUCTION PLAN (Official issue)_NEW PLAN MACHINE MOVE MAP VN 3 2 2 3 2 7" xfId="50842" xr:uid="{00000000-0005-0000-0000-0000D53F0000}"/>
    <cellStyle name="T_Bao cao kttb milk yomilkYAO-mien bac_HVN 2008 PRODUCTION PLAN (Official issue)_NEW PLAN MACHINE MOVE MAP VN 3 2 2 3 3" xfId="12407" xr:uid="{00000000-0005-0000-0000-0000D63F0000}"/>
    <cellStyle name="T_Bao cao kttb milk yomilkYAO-mien bac_HVN 2008 PRODUCTION PLAN (Official issue)_NEW PLAN MACHINE MOVE MAP VN 3 2 2 3 3 2" xfId="17268" xr:uid="{00000000-0005-0000-0000-0000D73F0000}"/>
    <cellStyle name="T_Bao cao kttb milk yomilkYAO-mien bac_HVN 2008 PRODUCTION PLAN (Official issue)_NEW PLAN MACHINE MOVE MAP VN 3 2 2 3 3 3" xfId="19795" xr:uid="{00000000-0005-0000-0000-0000D83F0000}"/>
    <cellStyle name="T_Bao cao kttb milk yomilkYAO-mien bac_HVN 2008 PRODUCTION PLAN (Official issue)_NEW PLAN MACHINE MOVE MAP VN 3 2 2 3 3 4" xfId="36300" xr:uid="{00000000-0005-0000-0000-0000D93F0000}"/>
    <cellStyle name="T_Bao cao kttb milk yomilkYAO-mien bac_HVN 2008 PRODUCTION PLAN (Official issue)_NEW PLAN MACHINE MOVE MAP VN 3 2 2 3 3 5" xfId="42723" xr:uid="{00000000-0005-0000-0000-0000DA3F0000}"/>
    <cellStyle name="T_Bao cao kttb milk yomilkYAO-mien bac_HVN 2008 PRODUCTION PLAN (Official issue)_NEW PLAN MACHINE MOVE MAP VN 3 2 2 3 3 6" xfId="45935" xr:uid="{00000000-0005-0000-0000-0000DB3F0000}"/>
    <cellStyle name="T_Bao cao kttb milk yomilkYAO-mien bac_HVN 2008 PRODUCTION PLAN (Official issue)_NEW PLAN MACHINE MOVE MAP VN 3 2 2 3 3 7" xfId="39833" xr:uid="{00000000-0005-0000-0000-0000DC3F0000}"/>
    <cellStyle name="T_Bao cao kttb milk yomilkYAO-mien bac_HVN 2008 PRODUCTION PLAN (Official issue)_NEW PLAN MACHINE MOVE MAP VN 3 2 2 4" xfId="12279" xr:uid="{00000000-0005-0000-0000-0000DD3F0000}"/>
    <cellStyle name="T_Bao cao kttb milk yomilkYAO-mien bac_HVN 2008 PRODUCTION PLAN (Official issue)_NEW PLAN MACHINE MOVE MAP VN 3 2 2 4 2" xfId="18211" xr:uid="{00000000-0005-0000-0000-0000DE3F0000}"/>
    <cellStyle name="T_Bao cao kttb milk yomilkYAO-mien bac_HVN 2008 PRODUCTION PLAN (Official issue)_NEW PLAN MACHINE MOVE MAP VN 3 2 2 4 3" xfId="20175" xr:uid="{00000000-0005-0000-0000-0000DF3F0000}"/>
    <cellStyle name="T_Bao cao kttb milk yomilkYAO-mien bac_HVN 2008 PRODUCTION PLAN (Official issue)_NEW PLAN MACHINE MOVE MAP VN 3 2 2 4 4" xfId="36172" xr:uid="{00000000-0005-0000-0000-0000E03F0000}"/>
    <cellStyle name="T_Bao cao kttb milk yomilkYAO-mien bac_HVN 2008 PRODUCTION PLAN (Official issue)_NEW PLAN MACHINE MOVE MAP VN 3 2 2 4 5" xfId="42595" xr:uid="{00000000-0005-0000-0000-0000E13F0000}"/>
    <cellStyle name="T_Bao cao kttb milk yomilkYAO-mien bac_HVN 2008 PRODUCTION PLAN (Official issue)_NEW PLAN MACHINE MOVE MAP VN 3 2 2 4 6" xfId="49190" xr:uid="{00000000-0005-0000-0000-0000E23F0000}"/>
    <cellStyle name="T_Bao cao kttb milk yomilkYAO-mien bac_HVN 2008 PRODUCTION PLAN (Official issue)_NEW PLAN MACHINE MOVE MAP VN 3 2 2 4 7" xfId="26455" xr:uid="{00000000-0005-0000-0000-0000E33F0000}"/>
    <cellStyle name="T_Bao cao kttb milk yomilkYAO-mien bac_HVN 2008 PRODUCTION PLAN (Official issue)_NEW PLAN MACHINE MOVE MAP VN 3 2 2 5" xfId="25203" xr:uid="{00000000-0005-0000-0000-0000E43F0000}"/>
    <cellStyle name="T_Bao cao kttb milk yomilkYAO-mien bac_HVN 2008 PRODUCTION PLAN (Official issue)_NEW PLAN MACHINE MOVE MAP VN 3 2 2 6" xfId="26594" xr:uid="{00000000-0005-0000-0000-0000E53F0000}"/>
    <cellStyle name="T_Bao cao kttb milk yomilkYAO-mien bac_HVN 2008 PRODUCTION PLAN (Official issue)_NEW PLAN MACHINE MOVE MAP VN 3 2 2 7" xfId="27777" xr:uid="{00000000-0005-0000-0000-0000E63F0000}"/>
    <cellStyle name="T_Bao cao kttb milk yomilkYAO-mien bac_HVN 2008 PRODUCTION PLAN (Official issue)_NEW PLAN MACHINE MOVE MAP VN 3 2 2 8" xfId="28149" xr:uid="{00000000-0005-0000-0000-0000E73F0000}"/>
    <cellStyle name="T_Bao cao kttb milk yomilkYAO-mien bac_HVN 2008 PRODUCTION PLAN (Official issue)_NEW PLAN MACHINE MOVE MAP VN 3 2 2 9" xfId="49953" xr:uid="{00000000-0005-0000-0000-0000E83F0000}"/>
    <cellStyle name="T_Bao cao kttb milk yomilkYAO-mien bac_HVN 2008 PRODUCTION PLAN (Official issue)_NEW PLAN MACHINE MOVE MAP VN 3 2 3" xfId="10329" xr:uid="{00000000-0005-0000-0000-0000E93F0000}"/>
    <cellStyle name="T_Bao cao kttb milk yomilkYAO-mien bac_HVN 2008 PRODUCTION PLAN (Official issue)_NEW PLAN MACHINE MOVE MAP VN 3 2 3 2" xfId="13454" xr:uid="{00000000-0005-0000-0000-0000EA3F0000}"/>
    <cellStyle name="T_Bao cao kttb milk yomilkYAO-mien bac_HVN 2008 PRODUCTION PLAN (Official issue)_NEW PLAN MACHINE MOVE MAP VN 3 2 3 2 2" xfId="19494" xr:uid="{00000000-0005-0000-0000-0000EB3F0000}"/>
    <cellStyle name="T_Bao cao kttb milk yomilkYAO-mien bac_HVN 2008 PRODUCTION PLAN (Official issue)_NEW PLAN MACHINE MOVE MAP VN 3 2 3 2 3" xfId="18103" xr:uid="{00000000-0005-0000-0000-0000EC3F0000}"/>
    <cellStyle name="T_Bao cao kttb milk yomilkYAO-mien bac_HVN 2008 PRODUCTION PLAN (Official issue)_NEW PLAN MACHINE MOVE MAP VN 3 2 3 2 4" xfId="37347" xr:uid="{00000000-0005-0000-0000-0000ED3F0000}"/>
    <cellStyle name="T_Bao cao kttb milk yomilkYAO-mien bac_HVN 2008 PRODUCTION PLAN (Official issue)_NEW PLAN MACHINE MOVE MAP VN 3 2 3 2 5" xfId="43769" xr:uid="{00000000-0005-0000-0000-0000EE3F0000}"/>
    <cellStyle name="T_Bao cao kttb milk yomilkYAO-mien bac_HVN 2008 PRODUCTION PLAN (Official issue)_NEW PLAN MACHINE MOVE MAP VN 3 2 3 2 6" xfId="31214" xr:uid="{00000000-0005-0000-0000-0000EF3F0000}"/>
    <cellStyle name="T_Bao cao kttb milk yomilkYAO-mien bac_HVN 2008 PRODUCTION PLAN (Official issue)_NEW PLAN MACHINE MOVE MAP VN 3 2 3 2 7" xfId="47131" xr:uid="{00000000-0005-0000-0000-0000F03F0000}"/>
    <cellStyle name="T_Bao cao kttb milk yomilkYAO-mien bac_HVN 2008 PRODUCTION PLAN (Official issue)_NEW PLAN MACHINE MOVE MAP VN 3 2 3 3" xfId="24656" xr:uid="{00000000-0005-0000-0000-0000F13F0000}"/>
    <cellStyle name="T_Bao cao kttb milk yomilkYAO-mien bac_HVN 2008 PRODUCTION PLAN (Official issue)_NEW PLAN MACHINE MOVE MAP VN 3 2 3 4" xfId="20382" xr:uid="{00000000-0005-0000-0000-0000F23F0000}"/>
    <cellStyle name="T_Bao cao kttb milk yomilkYAO-mien bac_HVN 2008 PRODUCTION PLAN (Official issue)_NEW PLAN MACHINE MOVE MAP VN 3 2 3 5" xfId="34222" xr:uid="{00000000-0005-0000-0000-0000F33F0000}"/>
    <cellStyle name="T_Bao cao kttb milk yomilkYAO-mien bac_HVN 2008 PRODUCTION PLAN (Official issue)_NEW PLAN MACHINE MOVE MAP VN 3 2 3 6" xfId="40648" xr:uid="{00000000-0005-0000-0000-0000F43F0000}"/>
    <cellStyle name="T_Bao cao kttb milk yomilkYAO-mien bac_HVN 2008 PRODUCTION PLAN (Official issue)_NEW PLAN MACHINE MOVE MAP VN 3 2 3 7" xfId="47631" xr:uid="{00000000-0005-0000-0000-0000F53F0000}"/>
    <cellStyle name="T_Bao cao kttb milk yomilkYAO-mien bac_HVN 2008 PRODUCTION PLAN (Official issue)_NEW PLAN MACHINE MOVE MAP VN 3 2 3 8" xfId="48067" xr:uid="{00000000-0005-0000-0000-0000F63F0000}"/>
    <cellStyle name="T_Bao cao kttb milk yomilkYAO-mien bac_HVN 2008 PRODUCTION PLAN (Official issue)_NEW PLAN MACHINE MOVE MAP VN 3 2 4" xfId="9469" xr:uid="{00000000-0005-0000-0000-0000F73F0000}"/>
    <cellStyle name="T_Bao cao kttb milk yomilkYAO-mien bac_HVN 2008 PRODUCTION PLAN (Official issue)_NEW PLAN MACHINE MOVE MAP VN 3 2 4 2" xfId="12122" xr:uid="{00000000-0005-0000-0000-0000F83F0000}"/>
    <cellStyle name="T_Bao cao kttb milk yomilkYAO-mien bac_HVN 2008 PRODUCTION PLAN (Official issue)_NEW PLAN MACHINE MOVE MAP VN 3 2 4 2 2" xfId="20867" xr:uid="{00000000-0005-0000-0000-0000F93F0000}"/>
    <cellStyle name="T_Bao cao kttb milk yomilkYAO-mien bac_HVN 2008 PRODUCTION PLAN (Official issue)_NEW PLAN MACHINE MOVE MAP VN 3 2 4 2 3" xfId="27218" xr:uid="{00000000-0005-0000-0000-0000FA3F0000}"/>
    <cellStyle name="T_Bao cao kttb milk yomilkYAO-mien bac_HVN 2008 PRODUCTION PLAN (Official issue)_NEW PLAN MACHINE MOVE MAP VN 3 2 4 2 4" xfId="36015" xr:uid="{00000000-0005-0000-0000-0000FB3F0000}"/>
    <cellStyle name="T_Bao cao kttb milk yomilkYAO-mien bac_HVN 2008 PRODUCTION PLAN (Official issue)_NEW PLAN MACHINE MOVE MAP VN 3 2 4 2 5" xfId="42438" xr:uid="{00000000-0005-0000-0000-0000FC3F0000}"/>
    <cellStyle name="T_Bao cao kttb milk yomilkYAO-mien bac_HVN 2008 PRODUCTION PLAN (Official issue)_NEW PLAN MACHINE MOVE MAP VN 3 2 4 2 6" xfId="16858" xr:uid="{00000000-0005-0000-0000-0000FD3F0000}"/>
    <cellStyle name="T_Bao cao kttb milk yomilkYAO-mien bac_HVN 2008 PRODUCTION PLAN (Official issue)_NEW PLAN MACHINE MOVE MAP VN 3 2 4 2 7" xfId="48559" xr:uid="{00000000-0005-0000-0000-0000FE3F0000}"/>
    <cellStyle name="T_Bao cao kttb milk yomilkYAO-mien bac_HVN 2008 PRODUCTION PLAN (Official issue)_NEW PLAN MACHINE MOVE MAP VN 3 2 4 3" xfId="9187" xr:uid="{00000000-0005-0000-0000-0000FF3F0000}"/>
    <cellStyle name="T_Bao cao kttb milk yomilkYAO-mien bac_HVN 2008 PRODUCTION PLAN (Official issue)_NEW PLAN MACHINE MOVE MAP VN 3 2 4 3 2" xfId="15458" xr:uid="{00000000-0005-0000-0000-000000400000}"/>
    <cellStyle name="T_Bao cao kttb milk yomilkYAO-mien bac_HVN 2008 PRODUCTION PLAN (Official issue)_NEW PLAN MACHINE MOVE MAP VN 3 2 4 3 3" xfId="25755" xr:uid="{00000000-0005-0000-0000-000001400000}"/>
    <cellStyle name="T_Bao cao kttb milk yomilkYAO-mien bac_HVN 2008 PRODUCTION PLAN (Official issue)_NEW PLAN MACHINE MOVE MAP VN 3 2 4 3 4" xfId="33112" xr:uid="{00000000-0005-0000-0000-000002400000}"/>
    <cellStyle name="T_Bao cao kttb milk yomilkYAO-mien bac_HVN 2008 PRODUCTION PLAN (Official issue)_NEW PLAN MACHINE MOVE MAP VN 3 2 4 3 5" xfId="39542" xr:uid="{00000000-0005-0000-0000-000003400000}"/>
    <cellStyle name="T_Bao cao kttb milk yomilkYAO-mien bac_HVN 2008 PRODUCTION PLAN (Official issue)_NEW PLAN MACHINE MOVE MAP VN 3 2 4 3 6" xfId="38748" xr:uid="{00000000-0005-0000-0000-000004400000}"/>
    <cellStyle name="T_Bao cao kttb milk yomilkYAO-mien bac_HVN 2008 PRODUCTION PLAN (Official issue)_NEW PLAN MACHINE MOVE MAP VN 3 2 4 3 7" xfId="51929" xr:uid="{00000000-0005-0000-0000-000005400000}"/>
    <cellStyle name="T_Bao cao kttb milk yomilkYAO-mien bac_HVN 2008 PRODUCTION PLAN (Official issue)_NEW PLAN MACHINE MOVE MAP VN 3 2 5" xfId="13383" xr:uid="{00000000-0005-0000-0000-000006400000}"/>
    <cellStyle name="T_Bao cao kttb milk yomilkYAO-mien bac_HVN 2008 PRODUCTION PLAN (Official issue)_NEW PLAN MACHINE MOVE MAP VN 3 2 5 2" xfId="19846" xr:uid="{00000000-0005-0000-0000-000007400000}"/>
    <cellStyle name="T_Bao cao kttb milk yomilkYAO-mien bac_HVN 2008 PRODUCTION PLAN (Official issue)_NEW PLAN MACHINE MOVE MAP VN 3 2 5 3" xfId="23272" xr:uid="{00000000-0005-0000-0000-000008400000}"/>
    <cellStyle name="T_Bao cao kttb milk yomilkYAO-mien bac_HVN 2008 PRODUCTION PLAN (Official issue)_NEW PLAN MACHINE MOVE MAP VN 3 2 5 4" xfId="37276" xr:uid="{00000000-0005-0000-0000-000009400000}"/>
    <cellStyle name="T_Bao cao kttb milk yomilkYAO-mien bac_HVN 2008 PRODUCTION PLAN (Official issue)_NEW PLAN MACHINE MOVE MAP VN 3 2 5 5" xfId="43698" xr:uid="{00000000-0005-0000-0000-00000A400000}"/>
    <cellStyle name="T_Bao cao kttb milk yomilkYAO-mien bac_HVN 2008 PRODUCTION PLAN (Official issue)_NEW PLAN MACHINE MOVE MAP VN 3 2 5 6" xfId="46968" xr:uid="{00000000-0005-0000-0000-00000B400000}"/>
    <cellStyle name="T_Bao cao kttb milk yomilkYAO-mien bac_HVN 2008 PRODUCTION PLAN (Official issue)_NEW PLAN MACHINE MOVE MAP VN 3 2 5 7" xfId="48989" xr:uid="{00000000-0005-0000-0000-00000C400000}"/>
    <cellStyle name="T_Bao cao kttb milk yomilkYAO-mien bac_HVN 2008 PRODUCTION PLAN (Official issue)_NEW PLAN MACHINE MOVE MAP VN 3 2 6" xfId="15392" xr:uid="{00000000-0005-0000-0000-00000D400000}"/>
    <cellStyle name="T_Bao cao kttb milk yomilkYAO-mien bac_HVN 2008 PRODUCTION PLAN (Official issue)_NEW PLAN MACHINE MOVE MAP VN 3 2 7" xfId="31653" xr:uid="{00000000-0005-0000-0000-00000E400000}"/>
    <cellStyle name="T_Bao cao kttb milk yomilkYAO-mien bac_HVN 2008 PRODUCTION PLAN (Official issue)_NEW PLAN MACHINE MOVE MAP VN 3 2 8" xfId="26321" xr:uid="{00000000-0005-0000-0000-00000F400000}"/>
    <cellStyle name="T_Bao cao kttb milk yomilkYAO-mien bac_HVN 2008 PRODUCTION PLAN (Official issue)_NEW PLAN MACHINE MOVE MAP VN 3 2 9" xfId="30217" xr:uid="{00000000-0005-0000-0000-000010400000}"/>
    <cellStyle name="T_Bao cao kttb milk yomilkYAO-mien bac_HVN 2008 PRODUCTION PLAN (UPDATED)" xfId="5005" xr:uid="{00000000-0005-0000-0000-000011400000}"/>
    <cellStyle name="T_Bao cao kttb milk yomilkYAO-mien bac_HVN 2008 PRODUCTION PLAN (UPDATED) 2" xfId="5938" xr:uid="{00000000-0005-0000-0000-000012400000}"/>
    <cellStyle name="T_Bao cao kttb milk yomilkYAO-mien bac_HVN 2008 PRODUCTION PLAN (UPDATED) 2 2" xfId="7157" xr:uid="{00000000-0005-0000-0000-000013400000}"/>
    <cellStyle name="T_Bao cao kttb milk yomilkYAO-mien bac_HVN 2008 PRODUCTION PLAN (UPDATED) 2 2 2" xfId="6813" xr:uid="{00000000-0005-0000-0000-000014400000}"/>
    <cellStyle name="T_Bao cao kttb milk yomilkYAO-mien bac_HVN 2008 PRODUCTION PLAN (UPDATED) 2 2 2 10" xfId="48069" xr:uid="{00000000-0005-0000-0000-000015400000}"/>
    <cellStyle name="T_Bao cao kttb milk yomilkYAO-mien bac_HVN 2008 PRODUCTION PLAN (UPDATED) 2 2 2 11" xfId="45157" xr:uid="{00000000-0005-0000-0000-000016400000}"/>
    <cellStyle name="T_Bao cao kttb milk yomilkYAO-mien bac_HVN 2008 PRODUCTION PLAN (UPDATED) 2 2 2 2" xfId="7902" xr:uid="{00000000-0005-0000-0000-000017400000}"/>
    <cellStyle name="T_Bao cao kttb milk yomilkYAO-mien bac_HVN 2008 PRODUCTION PLAN (UPDATED) 2 2 2 2 10" xfId="51218" xr:uid="{00000000-0005-0000-0000-000018400000}"/>
    <cellStyle name="T_Bao cao kttb milk yomilkYAO-mien bac_HVN 2008 PRODUCTION PLAN (UPDATED) 2 2 2 2 2" xfId="11134" xr:uid="{00000000-0005-0000-0000-000019400000}"/>
    <cellStyle name="T_Bao cao kttb milk yomilkYAO-mien bac_HVN 2008 PRODUCTION PLAN (UPDATED) 2 2 2 2 2 2" xfId="14256" xr:uid="{00000000-0005-0000-0000-00001A400000}"/>
    <cellStyle name="T_Bao cao kttb milk yomilkYAO-mien bac_HVN 2008 PRODUCTION PLAN (UPDATED) 2 2 2 2 2 2 2" xfId="24070" xr:uid="{00000000-0005-0000-0000-00001B400000}"/>
    <cellStyle name="T_Bao cao kttb milk yomilkYAO-mien bac_HVN 2008 PRODUCTION PLAN (UPDATED) 2 2 2 2 2 2 3" xfId="14914" xr:uid="{00000000-0005-0000-0000-00001C400000}"/>
    <cellStyle name="T_Bao cao kttb milk yomilkYAO-mien bac_HVN 2008 PRODUCTION PLAN (UPDATED) 2 2 2 2 2 2 4" xfId="38149" xr:uid="{00000000-0005-0000-0000-00001D400000}"/>
    <cellStyle name="T_Bao cao kttb milk yomilkYAO-mien bac_HVN 2008 PRODUCTION PLAN (UPDATED) 2 2 2 2 2 2 5" xfId="44571" xr:uid="{00000000-0005-0000-0000-00001E400000}"/>
    <cellStyle name="T_Bao cao kttb milk yomilkYAO-mien bac_HVN 2008 PRODUCTION PLAN (UPDATED) 2 2 2 2 2 2 6" xfId="50490" xr:uid="{00000000-0005-0000-0000-00001F400000}"/>
    <cellStyle name="T_Bao cao kttb milk yomilkYAO-mien bac_HVN 2008 PRODUCTION PLAN (UPDATED) 2 2 2 2 2 2 7" xfId="54203" xr:uid="{00000000-0005-0000-0000-000020400000}"/>
    <cellStyle name="T_Bao cao kttb milk yomilkYAO-mien bac_HVN 2008 PRODUCTION PLAN (UPDATED) 2 2 2 2 2 3" xfId="22300" xr:uid="{00000000-0005-0000-0000-000021400000}"/>
    <cellStyle name="T_Bao cao kttb milk yomilkYAO-mien bac_HVN 2008 PRODUCTION PLAN (UPDATED) 2 2 2 2 2 4" xfId="21605" xr:uid="{00000000-0005-0000-0000-000022400000}"/>
    <cellStyle name="T_Bao cao kttb milk yomilkYAO-mien bac_HVN 2008 PRODUCTION PLAN (UPDATED) 2 2 2 2 2 5" xfId="35027" xr:uid="{00000000-0005-0000-0000-000023400000}"/>
    <cellStyle name="T_Bao cao kttb milk yomilkYAO-mien bac_HVN 2008 PRODUCTION PLAN (UPDATED) 2 2 2 2 2 6" xfId="41452" xr:uid="{00000000-0005-0000-0000-000024400000}"/>
    <cellStyle name="T_Bao cao kttb milk yomilkYAO-mien bac_HVN 2008 PRODUCTION PLAN (UPDATED) 2 2 2 2 2 7" xfId="26702" xr:uid="{00000000-0005-0000-0000-000025400000}"/>
    <cellStyle name="T_Bao cao kttb milk yomilkYAO-mien bac_HVN 2008 PRODUCTION PLAN (UPDATED) 2 2 2 2 2 8" xfId="46828" xr:uid="{00000000-0005-0000-0000-000026400000}"/>
    <cellStyle name="T_Bao cao kttb milk yomilkYAO-mien bac_HVN 2008 PRODUCTION PLAN (UPDATED) 2 2 2 2 3" xfId="9270" xr:uid="{00000000-0005-0000-0000-000027400000}"/>
    <cellStyle name="T_Bao cao kttb milk yomilkYAO-mien bac_HVN 2008 PRODUCTION PLAN (UPDATED) 2 2 2 2 3 2" xfId="11996" xr:uid="{00000000-0005-0000-0000-000028400000}"/>
    <cellStyle name="T_Bao cao kttb milk yomilkYAO-mien bac_HVN 2008 PRODUCTION PLAN (UPDATED) 2 2 2 2 3 2 2" xfId="19358" xr:uid="{00000000-0005-0000-0000-000029400000}"/>
    <cellStyle name="T_Bao cao kttb milk yomilkYAO-mien bac_HVN 2008 PRODUCTION PLAN (UPDATED) 2 2 2 2 3 2 3" xfId="19937" xr:uid="{00000000-0005-0000-0000-00002A400000}"/>
    <cellStyle name="T_Bao cao kttb milk yomilkYAO-mien bac_HVN 2008 PRODUCTION PLAN (UPDATED) 2 2 2 2 3 2 4" xfId="35889" xr:uid="{00000000-0005-0000-0000-00002B400000}"/>
    <cellStyle name="T_Bao cao kttb milk yomilkYAO-mien bac_HVN 2008 PRODUCTION PLAN (UPDATED) 2 2 2 2 3 2 5" xfId="42312" xr:uid="{00000000-0005-0000-0000-00002C400000}"/>
    <cellStyle name="T_Bao cao kttb milk yomilkYAO-mien bac_HVN 2008 PRODUCTION PLAN (UPDATED) 2 2 2 2 3 2 6" xfId="48469" xr:uid="{00000000-0005-0000-0000-00002D400000}"/>
    <cellStyle name="T_Bao cao kttb milk yomilkYAO-mien bac_HVN 2008 PRODUCTION PLAN (UPDATED) 2 2 2 2 3 2 7" xfId="51470" xr:uid="{00000000-0005-0000-0000-00002E400000}"/>
    <cellStyle name="T_Bao cao kttb milk yomilkYAO-mien bac_HVN 2008 PRODUCTION PLAN (UPDATED) 2 2 2 2 3 3" xfId="9576" xr:uid="{00000000-0005-0000-0000-00002F400000}"/>
    <cellStyle name="T_Bao cao kttb milk yomilkYAO-mien bac_HVN 2008 PRODUCTION PLAN (UPDATED) 2 2 2 2 3 3 2" xfId="16085" xr:uid="{00000000-0005-0000-0000-000030400000}"/>
    <cellStyle name="T_Bao cao kttb milk yomilkYAO-mien bac_HVN 2008 PRODUCTION PLAN (UPDATED) 2 2 2 2 3 3 3" xfId="14666" xr:uid="{00000000-0005-0000-0000-000031400000}"/>
    <cellStyle name="T_Bao cao kttb milk yomilkYAO-mien bac_HVN 2008 PRODUCTION PLAN (UPDATED) 2 2 2 2 3 3 4" xfId="33474" xr:uid="{00000000-0005-0000-0000-000032400000}"/>
    <cellStyle name="T_Bao cao kttb milk yomilkYAO-mien bac_HVN 2008 PRODUCTION PLAN (UPDATED) 2 2 2 2 3 3 5" xfId="39901" xr:uid="{00000000-0005-0000-0000-000033400000}"/>
    <cellStyle name="T_Bao cao kttb milk yomilkYAO-mien bac_HVN 2008 PRODUCTION PLAN (UPDATED) 2 2 2 2 3 3 6" xfId="46157" xr:uid="{00000000-0005-0000-0000-000034400000}"/>
    <cellStyle name="T_Bao cao kttb milk yomilkYAO-mien bac_HVN 2008 PRODUCTION PLAN (UPDATED) 2 2 2 2 3 3 7" xfId="53666" xr:uid="{00000000-0005-0000-0000-000035400000}"/>
    <cellStyle name="T_Bao cao kttb milk yomilkYAO-mien bac_HVN 2008 PRODUCTION PLAN (UPDATED) 2 2 2 2 4" xfId="9867" xr:uid="{00000000-0005-0000-0000-000036400000}"/>
    <cellStyle name="T_Bao cao kttb milk yomilkYAO-mien bac_HVN 2008 PRODUCTION PLAN (UPDATED) 2 2 2 2 4 2" xfId="23165" xr:uid="{00000000-0005-0000-0000-000037400000}"/>
    <cellStyle name="T_Bao cao kttb milk yomilkYAO-mien bac_HVN 2008 PRODUCTION PLAN (UPDATED) 2 2 2 2 4 3" xfId="30270" xr:uid="{00000000-0005-0000-0000-000038400000}"/>
    <cellStyle name="T_Bao cao kttb milk yomilkYAO-mien bac_HVN 2008 PRODUCTION PLAN (UPDATED) 2 2 2 2 4 4" xfId="33761" xr:uid="{00000000-0005-0000-0000-000039400000}"/>
    <cellStyle name="T_Bao cao kttb milk yomilkYAO-mien bac_HVN 2008 PRODUCTION PLAN (UPDATED) 2 2 2 2 4 5" xfId="40189" xr:uid="{00000000-0005-0000-0000-00003A400000}"/>
    <cellStyle name="T_Bao cao kttb milk yomilkYAO-mien bac_HVN 2008 PRODUCTION PLAN (UPDATED) 2 2 2 2 4 6" xfId="46550" xr:uid="{00000000-0005-0000-0000-00003B400000}"/>
    <cellStyle name="T_Bao cao kttb milk yomilkYAO-mien bac_HVN 2008 PRODUCTION PLAN (UPDATED) 2 2 2 2 4 7" xfId="30193" xr:uid="{00000000-0005-0000-0000-00003C400000}"/>
    <cellStyle name="T_Bao cao kttb milk yomilkYAO-mien bac_HVN 2008 PRODUCTION PLAN (UPDATED) 2 2 2 2 5" xfId="18543" xr:uid="{00000000-0005-0000-0000-00003D400000}"/>
    <cellStyle name="T_Bao cao kttb milk yomilkYAO-mien bac_HVN 2008 PRODUCTION PLAN (UPDATED) 2 2 2 2 6" xfId="30982" xr:uid="{00000000-0005-0000-0000-00003E400000}"/>
    <cellStyle name="T_Bao cao kttb milk yomilkYAO-mien bac_HVN 2008 PRODUCTION PLAN (UPDATED) 2 2 2 2 7" xfId="31901" xr:uid="{00000000-0005-0000-0000-00003F400000}"/>
    <cellStyle name="T_Bao cao kttb milk yomilkYAO-mien bac_HVN 2008 PRODUCTION PLAN (UPDATED) 2 2 2 2 8" xfId="38348" xr:uid="{00000000-0005-0000-0000-000040400000}"/>
    <cellStyle name="T_Bao cao kttb milk yomilkYAO-mien bac_HVN 2008 PRODUCTION PLAN (UPDATED) 2 2 2 2 9" xfId="16007" xr:uid="{00000000-0005-0000-0000-000041400000}"/>
    <cellStyle name="T_Bao cao kttb milk yomilkYAO-mien bac_HVN 2008 PRODUCTION PLAN (UPDATED) 2 2 2 3" xfId="10583" xr:uid="{00000000-0005-0000-0000-000042400000}"/>
    <cellStyle name="T_Bao cao kttb milk yomilkYAO-mien bac_HVN 2008 PRODUCTION PLAN (UPDATED) 2 2 2 3 2" xfId="13705" xr:uid="{00000000-0005-0000-0000-000043400000}"/>
    <cellStyle name="T_Bao cao kttb milk yomilkYAO-mien bac_HVN 2008 PRODUCTION PLAN (UPDATED) 2 2 2 3 2 2" xfId="18446" xr:uid="{00000000-0005-0000-0000-000044400000}"/>
    <cellStyle name="T_Bao cao kttb milk yomilkYAO-mien bac_HVN 2008 PRODUCTION PLAN (UPDATED) 2 2 2 3 2 3" xfId="17654" xr:uid="{00000000-0005-0000-0000-000045400000}"/>
    <cellStyle name="T_Bao cao kttb milk yomilkYAO-mien bac_HVN 2008 PRODUCTION PLAN (UPDATED) 2 2 2 3 2 4" xfId="37598" xr:uid="{00000000-0005-0000-0000-000046400000}"/>
    <cellStyle name="T_Bao cao kttb milk yomilkYAO-mien bac_HVN 2008 PRODUCTION PLAN (UPDATED) 2 2 2 3 2 5" xfId="44020" xr:uid="{00000000-0005-0000-0000-000047400000}"/>
    <cellStyle name="T_Bao cao kttb milk yomilkYAO-mien bac_HVN 2008 PRODUCTION PLAN (UPDATED) 2 2 2 3 2 6" xfId="50535" xr:uid="{00000000-0005-0000-0000-000048400000}"/>
    <cellStyle name="T_Bao cao kttb milk yomilkYAO-mien bac_HVN 2008 PRODUCTION PLAN (UPDATED) 2 2 2 3 2 7" xfId="46435" xr:uid="{00000000-0005-0000-0000-000049400000}"/>
    <cellStyle name="T_Bao cao kttb milk yomilkYAO-mien bac_HVN 2008 PRODUCTION PLAN (UPDATED) 2 2 2 3 3" xfId="21986" xr:uid="{00000000-0005-0000-0000-00004A400000}"/>
    <cellStyle name="T_Bao cao kttb milk yomilkYAO-mien bac_HVN 2008 PRODUCTION PLAN (UPDATED) 2 2 2 3 4" xfId="20078" xr:uid="{00000000-0005-0000-0000-00004B400000}"/>
    <cellStyle name="T_Bao cao kttb milk yomilkYAO-mien bac_HVN 2008 PRODUCTION PLAN (UPDATED) 2 2 2 3 5" xfId="34476" xr:uid="{00000000-0005-0000-0000-00004C400000}"/>
    <cellStyle name="T_Bao cao kttb milk yomilkYAO-mien bac_HVN 2008 PRODUCTION PLAN (UPDATED) 2 2 2 3 6" xfId="40901" xr:uid="{00000000-0005-0000-0000-00004D400000}"/>
    <cellStyle name="T_Bao cao kttb milk yomilkYAO-mien bac_HVN 2008 PRODUCTION PLAN (UPDATED) 2 2 2 3 7" xfId="49442" xr:uid="{00000000-0005-0000-0000-00004E400000}"/>
    <cellStyle name="T_Bao cao kttb milk yomilkYAO-mien bac_HVN 2008 PRODUCTION PLAN (UPDATED) 2 2 2 3 8" xfId="53568" xr:uid="{00000000-0005-0000-0000-00004F400000}"/>
    <cellStyle name="T_Bao cao kttb milk yomilkYAO-mien bac_HVN 2008 PRODUCTION PLAN (UPDATED) 2 2 2 4" xfId="9414" xr:uid="{00000000-0005-0000-0000-000050400000}"/>
    <cellStyle name="T_Bao cao kttb milk yomilkYAO-mien bac_HVN 2008 PRODUCTION PLAN (UPDATED) 2 2 2 4 2" xfId="12070" xr:uid="{00000000-0005-0000-0000-000051400000}"/>
    <cellStyle name="T_Bao cao kttb milk yomilkYAO-mien bac_HVN 2008 PRODUCTION PLAN (UPDATED) 2 2 2 4 2 2" xfId="23053" xr:uid="{00000000-0005-0000-0000-000052400000}"/>
    <cellStyle name="T_Bao cao kttb milk yomilkYAO-mien bac_HVN 2008 PRODUCTION PLAN (UPDATED) 2 2 2 4 2 3" xfId="23249" xr:uid="{00000000-0005-0000-0000-000053400000}"/>
    <cellStyle name="T_Bao cao kttb milk yomilkYAO-mien bac_HVN 2008 PRODUCTION PLAN (UPDATED) 2 2 2 4 2 4" xfId="35963" xr:uid="{00000000-0005-0000-0000-000054400000}"/>
    <cellStyle name="T_Bao cao kttb milk yomilkYAO-mien bac_HVN 2008 PRODUCTION PLAN (UPDATED) 2 2 2 4 2 5" xfId="42386" xr:uid="{00000000-0005-0000-0000-000055400000}"/>
    <cellStyle name="T_Bao cao kttb milk yomilkYAO-mien bac_HVN 2008 PRODUCTION PLAN (UPDATED) 2 2 2 4 2 6" xfId="46139" xr:uid="{00000000-0005-0000-0000-000056400000}"/>
    <cellStyle name="T_Bao cao kttb milk yomilkYAO-mien bac_HVN 2008 PRODUCTION PLAN (UPDATED) 2 2 2 4 2 7" xfId="51868" xr:uid="{00000000-0005-0000-0000-000057400000}"/>
    <cellStyle name="T_Bao cao kttb milk yomilkYAO-mien bac_HVN 2008 PRODUCTION PLAN (UPDATED) 2 2 2 4 3" xfId="9765" xr:uid="{00000000-0005-0000-0000-000058400000}"/>
    <cellStyle name="T_Bao cao kttb milk yomilkYAO-mien bac_HVN 2008 PRODUCTION PLAN (UPDATED) 2 2 2 4 3 2" xfId="21243" xr:uid="{00000000-0005-0000-0000-000059400000}"/>
    <cellStyle name="T_Bao cao kttb milk yomilkYAO-mien bac_HVN 2008 PRODUCTION PLAN (UPDATED) 2 2 2 4 3 3" xfId="28410" xr:uid="{00000000-0005-0000-0000-00005A400000}"/>
    <cellStyle name="T_Bao cao kttb milk yomilkYAO-mien bac_HVN 2008 PRODUCTION PLAN (UPDATED) 2 2 2 4 3 4" xfId="33659" xr:uid="{00000000-0005-0000-0000-00005B400000}"/>
    <cellStyle name="T_Bao cao kttb milk yomilkYAO-mien bac_HVN 2008 PRODUCTION PLAN (UPDATED) 2 2 2 4 3 5" xfId="40087" xr:uid="{00000000-0005-0000-0000-00005C400000}"/>
    <cellStyle name="T_Bao cao kttb milk yomilkYAO-mien bac_HVN 2008 PRODUCTION PLAN (UPDATED) 2 2 2 4 3 6" xfId="40283" xr:uid="{00000000-0005-0000-0000-00005D400000}"/>
    <cellStyle name="T_Bao cao kttb milk yomilkYAO-mien bac_HVN 2008 PRODUCTION PLAN (UPDATED) 2 2 2 4 3 7" xfId="53022" xr:uid="{00000000-0005-0000-0000-00005E400000}"/>
    <cellStyle name="T_Bao cao kttb milk yomilkYAO-mien bac_HVN 2008 PRODUCTION PLAN (UPDATED) 2 2 2 5" xfId="9939" xr:uid="{00000000-0005-0000-0000-00005F400000}"/>
    <cellStyle name="T_Bao cao kttb milk yomilkYAO-mien bac_HVN 2008 PRODUCTION PLAN (UPDATED) 2 2 2 5 2" xfId="15598" xr:uid="{00000000-0005-0000-0000-000060400000}"/>
    <cellStyle name="T_Bao cao kttb milk yomilkYAO-mien bac_HVN 2008 PRODUCTION PLAN (UPDATED) 2 2 2 5 3" xfId="26039" xr:uid="{00000000-0005-0000-0000-000061400000}"/>
    <cellStyle name="T_Bao cao kttb milk yomilkYAO-mien bac_HVN 2008 PRODUCTION PLAN (UPDATED) 2 2 2 5 4" xfId="33833" xr:uid="{00000000-0005-0000-0000-000062400000}"/>
    <cellStyle name="T_Bao cao kttb milk yomilkYAO-mien bac_HVN 2008 PRODUCTION PLAN (UPDATED) 2 2 2 5 5" xfId="40261" xr:uid="{00000000-0005-0000-0000-000063400000}"/>
    <cellStyle name="T_Bao cao kttb milk yomilkYAO-mien bac_HVN 2008 PRODUCTION PLAN (UPDATED) 2 2 2 5 6" xfId="40064" xr:uid="{00000000-0005-0000-0000-000064400000}"/>
    <cellStyle name="T_Bao cao kttb milk yomilkYAO-mien bac_HVN 2008 PRODUCTION PLAN (UPDATED) 2 2 2 5 7" xfId="53140" xr:uid="{00000000-0005-0000-0000-000065400000}"/>
    <cellStyle name="T_Bao cao kttb milk yomilkYAO-mien bac_HVN 2008 PRODUCTION PLAN (UPDATED) 2 2 2 6" xfId="18288" xr:uid="{00000000-0005-0000-0000-000066400000}"/>
    <cellStyle name="T_Bao cao kttb milk yomilkYAO-mien bac_HVN 2008 PRODUCTION PLAN (UPDATED) 2 2 2 7" xfId="27078" xr:uid="{00000000-0005-0000-0000-000067400000}"/>
    <cellStyle name="T_Bao cao kttb milk yomilkYAO-mien bac_HVN 2008 PRODUCTION PLAN (UPDATED) 2 2 2 8" xfId="27374" xr:uid="{00000000-0005-0000-0000-000068400000}"/>
    <cellStyle name="T_Bao cao kttb milk yomilkYAO-mien bac_HVN 2008 PRODUCTION PLAN (UPDATED) 2 2 2 9" xfId="29862" xr:uid="{00000000-0005-0000-0000-000069400000}"/>
    <cellStyle name="T_Bao cao kttb milk yomilkYAO-mien bac_HVN 2008 PRODUCTION PLAN (UPDATED) 3" xfId="6948" xr:uid="{00000000-0005-0000-0000-00006A400000}"/>
    <cellStyle name="T_Bao cao kttb milk yomilkYAO-mien bac_HVN 2008 PRODUCTION PLAN (UPDATED) 3 2" xfId="6409" xr:uid="{00000000-0005-0000-0000-00006B400000}"/>
    <cellStyle name="T_Bao cao kttb milk yomilkYAO-mien bac_HVN 2008 PRODUCTION PLAN (UPDATED) 3 2 10" xfId="27712" xr:uid="{00000000-0005-0000-0000-00006C400000}"/>
    <cellStyle name="T_Bao cao kttb milk yomilkYAO-mien bac_HVN 2008 PRODUCTION PLAN (UPDATED) 3 2 11" xfId="52216" xr:uid="{00000000-0005-0000-0000-00006D400000}"/>
    <cellStyle name="T_Bao cao kttb milk yomilkYAO-mien bac_HVN 2008 PRODUCTION PLAN (UPDATED) 3 2 2" xfId="7508" xr:uid="{00000000-0005-0000-0000-00006E400000}"/>
    <cellStyle name="T_Bao cao kttb milk yomilkYAO-mien bac_HVN 2008 PRODUCTION PLAN (UPDATED) 3 2 2 10" xfId="50980" xr:uid="{00000000-0005-0000-0000-00006F400000}"/>
    <cellStyle name="T_Bao cao kttb milk yomilkYAO-mien bac_HVN 2008 PRODUCTION PLAN (UPDATED) 3 2 2 2" xfId="10746" xr:uid="{00000000-0005-0000-0000-000070400000}"/>
    <cellStyle name="T_Bao cao kttb milk yomilkYAO-mien bac_HVN 2008 PRODUCTION PLAN (UPDATED) 3 2 2 2 2" xfId="13868" xr:uid="{00000000-0005-0000-0000-000071400000}"/>
    <cellStyle name="T_Bao cao kttb milk yomilkYAO-mien bac_HVN 2008 PRODUCTION PLAN (UPDATED) 3 2 2 2 2 2" xfId="16400" xr:uid="{00000000-0005-0000-0000-000072400000}"/>
    <cellStyle name="T_Bao cao kttb milk yomilkYAO-mien bac_HVN 2008 PRODUCTION PLAN (UPDATED) 3 2 2 2 2 3" xfId="19868" xr:uid="{00000000-0005-0000-0000-000073400000}"/>
    <cellStyle name="T_Bao cao kttb milk yomilkYAO-mien bac_HVN 2008 PRODUCTION PLAN (UPDATED) 3 2 2 2 2 4" xfId="37761" xr:uid="{00000000-0005-0000-0000-000074400000}"/>
    <cellStyle name="T_Bao cao kttb milk yomilkYAO-mien bac_HVN 2008 PRODUCTION PLAN (UPDATED) 3 2 2 2 2 5" xfId="44183" xr:uid="{00000000-0005-0000-0000-000075400000}"/>
    <cellStyle name="T_Bao cao kttb milk yomilkYAO-mien bac_HVN 2008 PRODUCTION PLAN (UPDATED) 3 2 2 2 2 6" xfId="29556" xr:uid="{00000000-0005-0000-0000-000076400000}"/>
    <cellStyle name="T_Bao cao kttb milk yomilkYAO-mien bac_HVN 2008 PRODUCTION PLAN (UPDATED) 3 2 2 2 2 7" xfId="53815" xr:uid="{00000000-0005-0000-0000-000077400000}"/>
    <cellStyle name="T_Bao cao kttb milk yomilkYAO-mien bac_HVN 2008 PRODUCTION PLAN (UPDATED) 3 2 2 2 3" xfId="22359" xr:uid="{00000000-0005-0000-0000-000078400000}"/>
    <cellStyle name="T_Bao cao kttb milk yomilkYAO-mien bac_HVN 2008 PRODUCTION PLAN (UPDATED) 3 2 2 2 4" xfId="30734" xr:uid="{00000000-0005-0000-0000-000079400000}"/>
    <cellStyle name="T_Bao cao kttb milk yomilkYAO-mien bac_HVN 2008 PRODUCTION PLAN (UPDATED) 3 2 2 2 5" xfId="34639" xr:uid="{00000000-0005-0000-0000-00007A400000}"/>
    <cellStyle name="T_Bao cao kttb milk yomilkYAO-mien bac_HVN 2008 PRODUCTION PLAN (UPDATED) 3 2 2 2 6" xfId="41064" xr:uid="{00000000-0005-0000-0000-00007B400000}"/>
    <cellStyle name="T_Bao cao kttb milk yomilkYAO-mien bac_HVN 2008 PRODUCTION PLAN (UPDATED) 3 2 2 2 7" xfId="38712" xr:uid="{00000000-0005-0000-0000-00007C400000}"/>
    <cellStyle name="T_Bao cao kttb milk yomilkYAO-mien bac_HVN 2008 PRODUCTION PLAN (UPDATED) 3 2 2 2 8" xfId="48689" xr:uid="{00000000-0005-0000-0000-00007D400000}"/>
    <cellStyle name="T_Bao cao kttb milk yomilkYAO-mien bac_HVN 2008 PRODUCTION PLAN (UPDATED) 3 2 2 3" xfId="8408" xr:uid="{00000000-0005-0000-0000-00007E400000}"/>
    <cellStyle name="T_Bao cao kttb milk yomilkYAO-mien bac_HVN 2008 PRODUCTION PLAN (UPDATED) 3 2 2 3 2" xfId="11631" xr:uid="{00000000-0005-0000-0000-00007F400000}"/>
    <cellStyle name="T_Bao cao kttb milk yomilkYAO-mien bac_HVN 2008 PRODUCTION PLAN (UPDATED) 3 2 2 3 2 2" xfId="14732" xr:uid="{00000000-0005-0000-0000-000080400000}"/>
    <cellStyle name="T_Bao cao kttb milk yomilkYAO-mien bac_HVN 2008 PRODUCTION PLAN (UPDATED) 3 2 2 3 2 3" xfId="27716" xr:uid="{00000000-0005-0000-0000-000081400000}"/>
    <cellStyle name="T_Bao cao kttb milk yomilkYAO-mien bac_HVN 2008 PRODUCTION PLAN (UPDATED) 3 2 2 3 2 4" xfId="35524" xr:uid="{00000000-0005-0000-0000-000082400000}"/>
    <cellStyle name="T_Bao cao kttb milk yomilkYAO-mien bac_HVN 2008 PRODUCTION PLAN (UPDATED) 3 2 2 3 2 5" xfId="41947" xr:uid="{00000000-0005-0000-0000-000083400000}"/>
    <cellStyle name="T_Bao cao kttb milk yomilkYAO-mien bac_HVN 2008 PRODUCTION PLAN (UPDATED) 3 2 2 3 2 6" xfId="49185" xr:uid="{00000000-0005-0000-0000-000084400000}"/>
    <cellStyle name="T_Bao cao kttb milk yomilkYAO-mien bac_HVN 2008 PRODUCTION PLAN (UPDATED) 3 2 2 3 2 7" xfId="51634" xr:uid="{00000000-0005-0000-0000-000085400000}"/>
    <cellStyle name="T_Bao cao kttb milk yomilkYAO-mien bac_HVN 2008 PRODUCTION PLAN (UPDATED) 3 2 2 3 3" xfId="12750" xr:uid="{00000000-0005-0000-0000-000086400000}"/>
    <cellStyle name="T_Bao cao kttb milk yomilkYAO-mien bac_HVN 2008 PRODUCTION PLAN (UPDATED) 3 2 2 3 3 2" xfId="25291" xr:uid="{00000000-0005-0000-0000-000087400000}"/>
    <cellStyle name="T_Bao cao kttb milk yomilkYAO-mien bac_HVN 2008 PRODUCTION PLAN (UPDATED) 3 2 2 3 3 3" xfId="16131" xr:uid="{00000000-0005-0000-0000-000088400000}"/>
    <cellStyle name="T_Bao cao kttb milk yomilkYAO-mien bac_HVN 2008 PRODUCTION PLAN (UPDATED) 3 2 2 3 3 4" xfId="36643" xr:uid="{00000000-0005-0000-0000-000089400000}"/>
    <cellStyle name="T_Bao cao kttb milk yomilkYAO-mien bac_HVN 2008 PRODUCTION PLAN (UPDATED) 3 2 2 3 3 5" xfId="43066" xr:uid="{00000000-0005-0000-0000-00008A400000}"/>
    <cellStyle name="T_Bao cao kttb milk yomilkYAO-mien bac_HVN 2008 PRODUCTION PLAN (UPDATED) 3 2 2 3 3 6" xfId="47884" xr:uid="{00000000-0005-0000-0000-00008B400000}"/>
    <cellStyle name="T_Bao cao kttb milk yomilkYAO-mien bac_HVN 2008 PRODUCTION PLAN (UPDATED) 3 2 2 3 3 7" xfId="47831" xr:uid="{00000000-0005-0000-0000-00008C400000}"/>
    <cellStyle name="T_Bao cao kttb milk yomilkYAO-mien bac_HVN 2008 PRODUCTION PLAN (UPDATED) 3 2 2 4" xfId="9809" xr:uid="{00000000-0005-0000-0000-00008D400000}"/>
    <cellStyle name="T_Bao cao kttb milk yomilkYAO-mien bac_HVN 2008 PRODUCTION PLAN (UPDATED) 3 2 2 4 2" xfId="18328" xr:uid="{00000000-0005-0000-0000-00008E400000}"/>
    <cellStyle name="T_Bao cao kttb milk yomilkYAO-mien bac_HVN 2008 PRODUCTION PLAN (UPDATED) 3 2 2 4 3" xfId="28853" xr:uid="{00000000-0005-0000-0000-00008F400000}"/>
    <cellStyle name="T_Bao cao kttb milk yomilkYAO-mien bac_HVN 2008 PRODUCTION PLAN (UPDATED) 3 2 2 4 4" xfId="33703" xr:uid="{00000000-0005-0000-0000-000090400000}"/>
    <cellStyle name="T_Bao cao kttb milk yomilkYAO-mien bac_HVN 2008 PRODUCTION PLAN (UPDATED) 3 2 2 4 5" xfId="40131" xr:uid="{00000000-0005-0000-0000-000091400000}"/>
    <cellStyle name="T_Bao cao kttb milk yomilkYAO-mien bac_HVN 2008 PRODUCTION PLAN (UPDATED) 3 2 2 4 6" xfId="45122" xr:uid="{00000000-0005-0000-0000-000092400000}"/>
    <cellStyle name="T_Bao cao kttb milk yomilkYAO-mien bac_HVN 2008 PRODUCTION PLAN (UPDATED) 3 2 2 4 7" xfId="51116" xr:uid="{00000000-0005-0000-0000-000093400000}"/>
    <cellStyle name="T_Bao cao kttb milk yomilkYAO-mien bac_HVN 2008 PRODUCTION PLAN (UPDATED) 3 2 2 5" xfId="15378" xr:uid="{00000000-0005-0000-0000-000094400000}"/>
    <cellStyle name="T_Bao cao kttb milk yomilkYAO-mien bac_HVN 2008 PRODUCTION PLAN (UPDATED) 3 2 2 6" xfId="28376" xr:uid="{00000000-0005-0000-0000-000095400000}"/>
    <cellStyle name="T_Bao cao kttb milk yomilkYAO-mien bac_HVN 2008 PRODUCTION PLAN (UPDATED) 3 2 2 7" xfId="17752" xr:uid="{00000000-0005-0000-0000-000096400000}"/>
    <cellStyle name="T_Bao cao kttb milk yomilkYAO-mien bac_HVN 2008 PRODUCTION PLAN (UPDATED) 3 2 2 8" xfId="22103" xr:uid="{00000000-0005-0000-0000-000097400000}"/>
    <cellStyle name="T_Bao cao kttb milk yomilkYAO-mien bac_HVN 2008 PRODUCTION PLAN (UPDATED) 3 2 2 9" xfId="26223" xr:uid="{00000000-0005-0000-0000-000098400000}"/>
    <cellStyle name="T_Bao cao kttb milk yomilkYAO-mien bac_HVN 2008 PRODUCTION PLAN (UPDATED) 3 2 3" xfId="10198" xr:uid="{00000000-0005-0000-0000-000099400000}"/>
    <cellStyle name="T_Bao cao kttb milk yomilkYAO-mien bac_HVN 2008 PRODUCTION PLAN (UPDATED) 3 2 3 2" xfId="9759" xr:uid="{00000000-0005-0000-0000-00009A400000}"/>
    <cellStyle name="T_Bao cao kttb milk yomilkYAO-mien bac_HVN 2008 PRODUCTION PLAN (UPDATED) 3 2 3 2 2" xfId="16976" xr:uid="{00000000-0005-0000-0000-00009B400000}"/>
    <cellStyle name="T_Bao cao kttb milk yomilkYAO-mien bac_HVN 2008 PRODUCTION PLAN (UPDATED) 3 2 3 2 3" xfId="27880" xr:uid="{00000000-0005-0000-0000-00009C400000}"/>
    <cellStyle name="T_Bao cao kttb milk yomilkYAO-mien bac_HVN 2008 PRODUCTION PLAN (UPDATED) 3 2 3 2 4" xfId="33653" xr:uid="{00000000-0005-0000-0000-00009D400000}"/>
    <cellStyle name="T_Bao cao kttb milk yomilkYAO-mien bac_HVN 2008 PRODUCTION PLAN (UPDATED) 3 2 3 2 5" xfId="40081" xr:uid="{00000000-0005-0000-0000-00009E400000}"/>
    <cellStyle name="T_Bao cao kttb milk yomilkYAO-mien bac_HVN 2008 PRODUCTION PLAN (UPDATED) 3 2 3 2 6" xfId="29129" xr:uid="{00000000-0005-0000-0000-00009F400000}"/>
    <cellStyle name="T_Bao cao kttb milk yomilkYAO-mien bac_HVN 2008 PRODUCTION PLAN (UPDATED) 3 2 3 2 7" xfId="51515" xr:uid="{00000000-0005-0000-0000-0000A0400000}"/>
    <cellStyle name="T_Bao cao kttb milk yomilkYAO-mien bac_HVN 2008 PRODUCTION PLAN (UPDATED) 3 2 3 3" xfId="14595" xr:uid="{00000000-0005-0000-0000-0000A1400000}"/>
    <cellStyle name="T_Bao cao kttb milk yomilkYAO-mien bac_HVN 2008 PRODUCTION PLAN (UPDATED) 3 2 3 4" xfId="16834" xr:uid="{00000000-0005-0000-0000-0000A2400000}"/>
    <cellStyle name="T_Bao cao kttb milk yomilkYAO-mien bac_HVN 2008 PRODUCTION PLAN (UPDATED) 3 2 3 5" xfId="34091" xr:uid="{00000000-0005-0000-0000-0000A3400000}"/>
    <cellStyle name="T_Bao cao kttb milk yomilkYAO-mien bac_HVN 2008 PRODUCTION PLAN (UPDATED) 3 2 3 6" xfId="40517" xr:uid="{00000000-0005-0000-0000-0000A4400000}"/>
    <cellStyle name="T_Bao cao kttb milk yomilkYAO-mien bac_HVN 2008 PRODUCTION PLAN (UPDATED) 3 2 3 7" xfId="33384" xr:uid="{00000000-0005-0000-0000-0000A5400000}"/>
    <cellStyle name="T_Bao cao kttb milk yomilkYAO-mien bac_HVN 2008 PRODUCTION PLAN (UPDATED) 3 2 3 8" xfId="50793" xr:uid="{00000000-0005-0000-0000-0000A6400000}"/>
    <cellStyle name="T_Bao cao kttb milk yomilkYAO-mien bac_HVN 2008 PRODUCTION PLAN (UPDATED) 3 2 4" xfId="8978" xr:uid="{00000000-0005-0000-0000-0000A7400000}"/>
    <cellStyle name="T_Bao cao kttb milk yomilkYAO-mien bac_HVN 2008 PRODUCTION PLAN (UPDATED) 3 2 4 2" xfId="11942" xr:uid="{00000000-0005-0000-0000-0000A8400000}"/>
    <cellStyle name="T_Bao cao kttb milk yomilkYAO-mien bac_HVN 2008 PRODUCTION PLAN (UPDATED) 3 2 4 2 2" xfId="24094" xr:uid="{00000000-0005-0000-0000-0000A9400000}"/>
    <cellStyle name="T_Bao cao kttb milk yomilkYAO-mien bac_HVN 2008 PRODUCTION PLAN (UPDATED) 3 2 4 2 3" xfId="25282" xr:uid="{00000000-0005-0000-0000-0000AA400000}"/>
    <cellStyle name="T_Bao cao kttb milk yomilkYAO-mien bac_HVN 2008 PRODUCTION PLAN (UPDATED) 3 2 4 2 4" xfId="35835" xr:uid="{00000000-0005-0000-0000-0000AB400000}"/>
    <cellStyle name="T_Bao cao kttb milk yomilkYAO-mien bac_HVN 2008 PRODUCTION PLAN (UPDATED) 3 2 4 2 5" xfId="42258" xr:uid="{00000000-0005-0000-0000-0000AC400000}"/>
    <cellStyle name="T_Bao cao kttb milk yomilkYAO-mien bac_HVN 2008 PRODUCTION PLAN (UPDATED) 3 2 4 2 6" xfId="47060" xr:uid="{00000000-0005-0000-0000-0000AD400000}"/>
    <cellStyle name="T_Bao cao kttb milk yomilkYAO-mien bac_HVN 2008 PRODUCTION PLAN (UPDATED) 3 2 4 2 7" xfId="46364" xr:uid="{00000000-0005-0000-0000-0000AE400000}"/>
    <cellStyle name="T_Bao cao kttb milk yomilkYAO-mien bac_HVN 2008 PRODUCTION PLAN (UPDATED) 3 2 4 3" xfId="8514" xr:uid="{00000000-0005-0000-0000-0000AF400000}"/>
    <cellStyle name="T_Bao cao kttb milk yomilkYAO-mien bac_HVN 2008 PRODUCTION PLAN (UPDATED) 3 2 4 3 2" xfId="22970" xr:uid="{00000000-0005-0000-0000-0000B0400000}"/>
    <cellStyle name="T_Bao cao kttb milk yomilkYAO-mien bac_HVN 2008 PRODUCTION PLAN (UPDATED) 3 2 4 3 3" xfId="29547" xr:uid="{00000000-0005-0000-0000-0000B1400000}"/>
    <cellStyle name="T_Bao cao kttb milk yomilkYAO-mien bac_HVN 2008 PRODUCTION PLAN (UPDATED) 3 2 4 3 4" xfId="32473" xr:uid="{00000000-0005-0000-0000-0000B2400000}"/>
    <cellStyle name="T_Bao cao kttb milk yomilkYAO-mien bac_HVN 2008 PRODUCTION PLAN (UPDATED) 3 2 4 3 5" xfId="38908" xr:uid="{00000000-0005-0000-0000-0000B3400000}"/>
    <cellStyle name="T_Bao cao kttb milk yomilkYAO-mien bac_HVN 2008 PRODUCTION PLAN (UPDATED) 3 2 4 3 6" xfId="47429" xr:uid="{00000000-0005-0000-0000-0000B4400000}"/>
    <cellStyle name="T_Bao cao kttb milk yomilkYAO-mien bac_HVN 2008 PRODUCTION PLAN (UPDATED) 3 2 4 3 7" xfId="53442" xr:uid="{00000000-0005-0000-0000-0000B5400000}"/>
    <cellStyle name="T_Bao cao kttb milk yomilkYAO-mien bac_HVN 2008 PRODUCTION PLAN (UPDATED) 3 2 5" xfId="8449" xr:uid="{00000000-0005-0000-0000-0000B6400000}"/>
    <cellStyle name="T_Bao cao kttb milk yomilkYAO-mien bac_HVN 2008 PRODUCTION PLAN (UPDATED) 3 2 5 2" xfId="14955" xr:uid="{00000000-0005-0000-0000-0000B7400000}"/>
    <cellStyle name="T_Bao cao kttb milk yomilkYAO-mien bac_HVN 2008 PRODUCTION PLAN (UPDATED) 3 2 5 3" xfId="26676" xr:uid="{00000000-0005-0000-0000-0000B8400000}"/>
    <cellStyle name="T_Bao cao kttb milk yomilkYAO-mien bac_HVN 2008 PRODUCTION PLAN (UPDATED) 3 2 5 4" xfId="32409" xr:uid="{00000000-0005-0000-0000-0000B9400000}"/>
    <cellStyle name="T_Bao cao kttb milk yomilkYAO-mien bac_HVN 2008 PRODUCTION PLAN (UPDATED) 3 2 5 5" xfId="38843" xr:uid="{00000000-0005-0000-0000-0000BA400000}"/>
    <cellStyle name="T_Bao cao kttb milk yomilkYAO-mien bac_HVN 2008 PRODUCTION PLAN (UPDATED) 3 2 5 6" xfId="27754" xr:uid="{00000000-0005-0000-0000-0000BB400000}"/>
    <cellStyle name="T_Bao cao kttb milk yomilkYAO-mien bac_HVN 2008 PRODUCTION PLAN (UPDATED) 3 2 5 7" xfId="51065" xr:uid="{00000000-0005-0000-0000-0000BC400000}"/>
    <cellStyle name="T_Bao cao kttb milk yomilkYAO-mien bac_HVN 2008 PRODUCTION PLAN (UPDATED) 3 2 6" xfId="23400" xr:uid="{00000000-0005-0000-0000-0000BD400000}"/>
    <cellStyle name="T_Bao cao kttb milk yomilkYAO-mien bac_HVN 2008 PRODUCTION PLAN (UPDATED) 3 2 7" xfId="27312" xr:uid="{00000000-0005-0000-0000-0000BE400000}"/>
    <cellStyle name="T_Bao cao kttb milk yomilkYAO-mien bac_HVN 2008 PRODUCTION PLAN (UPDATED) 3 2 8" xfId="27300" xr:uid="{00000000-0005-0000-0000-0000BF400000}"/>
    <cellStyle name="T_Bao cao kttb milk yomilkYAO-mien bac_HVN 2008 PRODUCTION PLAN (UPDATED) 3 2 9" xfId="19515" xr:uid="{00000000-0005-0000-0000-0000C0400000}"/>
    <cellStyle name="T_Bao cao kttb milk yomilkYAO-mien bac_HVN 2008 PRODUCTION PLAN (UPDATED)_NEW PLAN MACHINE MOVE MAP VN" xfId="5939" xr:uid="{00000000-0005-0000-0000-0000C1400000}"/>
    <cellStyle name="T_Bao cao kttb milk yomilkYAO-mien bac_HVN 2008 PRODUCTION PLAN (UPDATED)_NEW PLAN MACHINE MOVE MAP VN 2" xfId="5940" xr:uid="{00000000-0005-0000-0000-0000C2400000}"/>
    <cellStyle name="T_Bao cao kttb milk yomilkYAO-mien bac_HVN 2008 PRODUCTION PLAN (UPDATED)_NEW PLAN MACHINE MOVE MAP VN 2 2" xfId="7159" xr:uid="{00000000-0005-0000-0000-0000C3400000}"/>
    <cellStyle name="T_Bao cao kttb milk yomilkYAO-mien bac_HVN 2008 PRODUCTION PLAN (UPDATED)_NEW PLAN MACHINE MOVE MAP VN 2 2 2" xfId="6544" xr:uid="{00000000-0005-0000-0000-0000C4400000}"/>
    <cellStyle name="T_Bao cao kttb milk yomilkYAO-mien bac_HVN 2008 PRODUCTION PLAN (UPDATED)_NEW PLAN MACHINE MOVE MAP VN 2 2 2 10" xfId="39351" xr:uid="{00000000-0005-0000-0000-0000C5400000}"/>
    <cellStyle name="T_Bao cao kttb milk yomilkYAO-mien bac_HVN 2008 PRODUCTION PLAN (UPDATED)_NEW PLAN MACHINE MOVE MAP VN 2 2 2 11" xfId="51357" xr:uid="{00000000-0005-0000-0000-0000C6400000}"/>
    <cellStyle name="T_Bao cao kttb milk yomilkYAO-mien bac_HVN 2008 PRODUCTION PLAN (UPDATED)_NEW PLAN MACHINE MOVE MAP VN 2 2 2 2" xfId="7642" xr:uid="{00000000-0005-0000-0000-0000C7400000}"/>
    <cellStyle name="T_Bao cao kttb milk yomilkYAO-mien bac_HVN 2008 PRODUCTION PLAN (UPDATED)_NEW PLAN MACHINE MOVE MAP VN 2 2 2 2 10" xfId="50597" xr:uid="{00000000-0005-0000-0000-0000C8400000}"/>
    <cellStyle name="T_Bao cao kttb milk yomilkYAO-mien bac_HVN 2008 PRODUCTION PLAN (UPDATED)_NEW PLAN MACHINE MOVE MAP VN 2 2 2 2 2" xfId="10877" xr:uid="{00000000-0005-0000-0000-0000C9400000}"/>
    <cellStyle name="T_Bao cao kttb milk yomilkYAO-mien bac_HVN 2008 PRODUCTION PLAN (UPDATED)_NEW PLAN MACHINE MOVE MAP VN 2 2 2 2 2 2" xfId="13999" xr:uid="{00000000-0005-0000-0000-0000CA400000}"/>
    <cellStyle name="T_Bao cao kttb milk yomilkYAO-mien bac_HVN 2008 PRODUCTION PLAN (UPDATED)_NEW PLAN MACHINE MOVE MAP VN 2 2 2 2 2 2 2" xfId="22563" xr:uid="{00000000-0005-0000-0000-0000CB400000}"/>
    <cellStyle name="T_Bao cao kttb milk yomilkYAO-mien bac_HVN 2008 PRODUCTION PLAN (UPDATED)_NEW PLAN MACHINE MOVE MAP VN 2 2 2 2 2 2 3" xfId="17647" xr:uid="{00000000-0005-0000-0000-0000CC400000}"/>
    <cellStyle name="T_Bao cao kttb milk yomilkYAO-mien bac_HVN 2008 PRODUCTION PLAN (UPDATED)_NEW PLAN MACHINE MOVE MAP VN 2 2 2 2 2 2 4" xfId="37892" xr:uid="{00000000-0005-0000-0000-0000CD400000}"/>
    <cellStyle name="T_Bao cao kttb milk yomilkYAO-mien bac_HVN 2008 PRODUCTION PLAN (UPDATED)_NEW PLAN MACHINE MOVE MAP VN 2 2 2 2 2 2 5" xfId="44314" xr:uid="{00000000-0005-0000-0000-0000CE400000}"/>
    <cellStyle name="T_Bao cao kttb milk yomilkYAO-mien bac_HVN 2008 PRODUCTION PLAN (UPDATED)_NEW PLAN MACHINE MOVE MAP VN 2 2 2 2 2 2 6" xfId="48658" xr:uid="{00000000-0005-0000-0000-0000CF400000}"/>
    <cellStyle name="T_Bao cao kttb milk yomilkYAO-mien bac_HVN 2008 PRODUCTION PLAN (UPDATED)_NEW PLAN MACHINE MOVE MAP VN 2 2 2 2 2 2 7" xfId="53946" xr:uid="{00000000-0005-0000-0000-0000D0400000}"/>
    <cellStyle name="T_Bao cao kttb milk yomilkYAO-mien bac_HVN 2008 PRODUCTION PLAN (UPDATED)_NEW PLAN MACHINE MOVE MAP VN 2 2 2 2 2 3" xfId="23048" xr:uid="{00000000-0005-0000-0000-0000D1400000}"/>
    <cellStyle name="T_Bao cao kttb milk yomilkYAO-mien bac_HVN 2008 PRODUCTION PLAN (UPDATED)_NEW PLAN MACHINE MOVE MAP VN 2 2 2 2 2 4" xfId="26358" xr:uid="{00000000-0005-0000-0000-0000D2400000}"/>
    <cellStyle name="T_Bao cao kttb milk yomilkYAO-mien bac_HVN 2008 PRODUCTION PLAN (UPDATED)_NEW PLAN MACHINE MOVE MAP VN 2 2 2 2 2 5" xfId="34770" xr:uid="{00000000-0005-0000-0000-0000D3400000}"/>
    <cellStyle name="T_Bao cao kttb milk yomilkYAO-mien bac_HVN 2008 PRODUCTION PLAN (UPDATED)_NEW PLAN MACHINE MOVE MAP VN 2 2 2 2 2 6" xfId="41195" xr:uid="{00000000-0005-0000-0000-0000D4400000}"/>
    <cellStyle name="T_Bao cao kttb milk yomilkYAO-mien bac_HVN 2008 PRODUCTION PLAN (UPDATED)_NEW PLAN MACHINE MOVE MAP VN 2 2 2 2 2 7" xfId="33634" xr:uid="{00000000-0005-0000-0000-0000D5400000}"/>
    <cellStyle name="T_Bao cao kttb milk yomilkYAO-mien bac_HVN 2008 PRODUCTION PLAN (UPDATED)_NEW PLAN MACHINE MOVE MAP VN 2 2 2 2 2 8" xfId="50296" xr:uid="{00000000-0005-0000-0000-0000D6400000}"/>
    <cellStyle name="T_Bao cao kttb milk yomilkYAO-mien bac_HVN 2008 PRODUCTION PLAN (UPDATED)_NEW PLAN MACHINE MOVE MAP VN 2 2 2 2 3" xfId="8311" xr:uid="{00000000-0005-0000-0000-0000D7400000}"/>
    <cellStyle name="T_Bao cao kttb milk yomilkYAO-mien bac_HVN 2008 PRODUCTION PLAN (UPDATED)_NEW PLAN MACHINE MOVE MAP VN 2 2 2 2 3 2" xfId="11538" xr:uid="{00000000-0005-0000-0000-0000D8400000}"/>
    <cellStyle name="T_Bao cao kttb milk yomilkYAO-mien bac_HVN 2008 PRODUCTION PLAN (UPDATED)_NEW PLAN MACHINE MOVE MAP VN 2 2 2 2 3 2 2" xfId="21503" xr:uid="{00000000-0005-0000-0000-0000D9400000}"/>
    <cellStyle name="T_Bao cao kttb milk yomilkYAO-mien bac_HVN 2008 PRODUCTION PLAN (UPDATED)_NEW PLAN MACHINE MOVE MAP VN 2 2 2 2 3 2 3" xfId="21870" xr:uid="{00000000-0005-0000-0000-0000DA400000}"/>
    <cellStyle name="T_Bao cao kttb milk yomilkYAO-mien bac_HVN 2008 PRODUCTION PLAN (UPDATED)_NEW PLAN MACHINE MOVE MAP VN 2 2 2 2 3 2 4" xfId="35431" xr:uid="{00000000-0005-0000-0000-0000DB400000}"/>
    <cellStyle name="T_Bao cao kttb milk yomilkYAO-mien bac_HVN 2008 PRODUCTION PLAN (UPDATED)_NEW PLAN MACHINE MOVE MAP VN 2 2 2 2 3 2 5" xfId="41854" xr:uid="{00000000-0005-0000-0000-0000DC400000}"/>
    <cellStyle name="T_Bao cao kttb milk yomilkYAO-mien bac_HVN 2008 PRODUCTION PLAN (UPDATED)_NEW PLAN MACHINE MOVE MAP VN 2 2 2 2 3 2 6" xfId="49049" xr:uid="{00000000-0005-0000-0000-0000DD400000}"/>
    <cellStyle name="T_Bao cao kttb milk yomilkYAO-mien bac_HVN 2008 PRODUCTION PLAN (UPDATED)_NEW PLAN MACHINE MOVE MAP VN 2 2 2 2 3 2 7" xfId="16467" xr:uid="{00000000-0005-0000-0000-0000DE400000}"/>
    <cellStyle name="T_Bao cao kttb milk yomilkYAO-mien bac_HVN 2008 PRODUCTION PLAN (UPDATED)_NEW PLAN MACHINE MOVE MAP VN 2 2 2 2 3 3" xfId="12742" xr:uid="{00000000-0005-0000-0000-0000DF400000}"/>
    <cellStyle name="T_Bao cao kttb milk yomilkYAO-mien bac_HVN 2008 PRODUCTION PLAN (UPDATED)_NEW PLAN MACHINE MOVE MAP VN 2 2 2 2 3 3 2" xfId="17911" xr:uid="{00000000-0005-0000-0000-0000E0400000}"/>
    <cellStyle name="T_Bao cao kttb milk yomilkYAO-mien bac_HVN 2008 PRODUCTION PLAN (UPDATED)_NEW PLAN MACHINE MOVE MAP VN 2 2 2 2 3 3 3" xfId="18374" xr:uid="{00000000-0005-0000-0000-0000E1400000}"/>
    <cellStyle name="T_Bao cao kttb milk yomilkYAO-mien bac_HVN 2008 PRODUCTION PLAN (UPDATED)_NEW PLAN MACHINE MOVE MAP VN 2 2 2 2 3 3 4" xfId="36635" xr:uid="{00000000-0005-0000-0000-0000E2400000}"/>
    <cellStyle name="T_Bao cao kttb milk yomilkYAO-mien bac_HVN 2008 PRODUCTION PLAN (UPDATED)_NEW PLAN MACHINE MOVE MAP VN 2 2 2 2 3 3 5" xfId="43058" xr:uid="{00000000-0005-0000-0000-0000E3400000}"/>
    <cellStyle name="T_Bao cao kttb milk yomilkYAO-mien bac_HVN 2008 PRODUCTION PLAN (UPDATED)_NEW PLAN MACHINE MOVE MAP VN 2 2 2 2 3 3 6" xfId="31596" xr:uid="{00000000-0005-0000-0000-0000E4400000}"/>
    <cellStyle name="T_Bao cao kttb milk yomilkYAO-mien bac_HVN 2008 PRODUCTION PLAN (UPDATED)_NEW PLAN MACHINE MOVE MAP VN 2 2 2 2 3 3 7" xfId="27421" xr:uid="{00000000-0005-0000-0000-0000E5400000}"/>
    <cellStyle name="T_Bao cao kttb milk yomilkYAO-mien bac_HVN 2008 PRODUCTION PLAN (UPDATED)_NEW PLAN MACHINE MOVE MAP VN 2 2 2 2 4" xfId="12824" xr:uid="{00000000-0005-0000-0000-0000E6400000}"/>
    <cellStyle name="T_Bao cao kttb milk yomilkYAO-mien bac_HVN 2008 PRODUCTION PLAN (UPDATED)_NEW PLAN MACHINE MOVE MAP VN 2 2 2 2 4 2" xfId="20676" xr:uid="{00000000-0005-0000-0000-0000E7400000}"/>
    <cellStyle name="T_Bao cao kttb milk yomilkYAO-mien bac_HVN 2008 PRODUCTION PLAN (UPDATED)_NEW PLAN MACHINE MOVE MAP VN 2 2 2 2 4 3" xfId="18565" xr:uid="{00000000-0005-0000-0000-0000E8400000}"/>
    <cellStyle name="T_Bao cao kttb milk yomilkYAO-mien bac_HVN 2008 PRODUCTION PLAN (UPDATED)_NEW PLAN MACHINE MOVE MAP VN 2 2 2 2 4 4" xfId="36717" xr:uid="{00000000-0005-0000-0000-0000E9400000}"/>
    <cellStyle name="T_Bao cao kttb milk yomilkYAO-mien bac_HVN 2008 PRODUCTION PLAN (UPDATED)_NEW PLAN MACHINE MOVE MAP VN 2 2 2 2 4 5" xfId="43140" xr:uid="{00000000-0005-0000-0000-0000EA400000}"/>
    <cellStyle name="T_Bao cao kttb milk yomilkYAO-mien bac_HVN 2008 PRODUCTION PLAN (UPDATED)_NEW PLAN MACHINE MOVE MAP VN 2 2 2 2 4 6" xfId="49220" xr:uid="{00000000-0005-0000-0000-0000EB400000}"/>
    <cellStyle name="T_Bao cao kttb milk yomilkYAO-mien bac_HVN 2008 PRODUCTION PLAN (UPDATED)_NEW PLAN MACHINE MOVE MAP VN 2 2 2 2 4 7" xfId="47245" xr:uid="{00000000-0005-0000-0000-0000EC400000}"/>
    <cellStyle name="T_Bao cao kttb milk yomilkYAO-mien bac_HVN 2008 PRODUCTION PLAN (UPDATED)_NEW PLAN MACHINE MOVE MAP VN 2 2 2 2 5" xfId="19466" xr:uid="{00000000-0005-0000-0000-0000ED400000}"/>
    <cellStyle name="T_Bao cao kttb milk yomilkYAO-mien bac_HVN 2008 PRODUCTION PLAN (UPDATED)_NEW PLAN MACHINE MOVE MAP VN 2 2 2 2 6" xfId="26935" xr:uid="{00000000-0005-0000-0000-0000EE400000}"/>
    <cellStyle name="T_Bao cao kttb milk yomilkYAO-mien bac_HVN 2008 PRODUCTION PLAN (UPDATED)_NEW PLAN MACHINE MOVE MAP VN 2 2 2 2 7" xfId="28305" xr:uid="{00000000-0005-0000-0000-0000EF400000}"/>
    <cellStyle name="T_Bao cao kttb milk yomilkYAO-mien bac_HVN 2008 PRODUCTION PLAN (UPDATED)_NEW PLAN MACHINE MOVE MAP VN 2 2 2 2 8" xfId="31565" xr:uid="{00000000-0005-0000-0000-0000F0400000}"/>
    <cellStyle name="T_Bao cao kttb milk yomilkYAO-mien bac_HVN 2008 PRODUCTION PLAN (UPDATED)_NEW PLAN MACHINE MOVE MAP VN 2 2 2 2 9" xfId="47111" xr:uid="{00000000-0005-0000-0000-0000F1400000}"/>
    <cellStyle name="T_Bao cao kttb milk yomilkYAO-mien bac_HVN 2008 PRODUCTION PLAN (UPDATED)_NEW PLAN MACHINE MOVE MAP VN 2 2 2 3" xfId="10326" xr:uid="{00000000-0005-0000-0000-0000F2400000}"/>
    <cellStyle name="T_Bao cao kttb milk yomilkYAO-mien bac_HVN 2008 PRODUCTION PLAN (UPDATED)_NEW PLAN MACHINE MOVE MAP VN 2 2 2 3 2" xfId="13451" xr:uid="{00000000-0005-0000-0000-0000F3400000}"/>
    <cellStyle name="T_Bao cao kttb milk yomilkYAO-mien bac_HVN 2008 PRODUCTION PLAN (UPDATED)_NEW PLAN MACHINE MOVE MAP VN 2 2 2 3 2 2" xfId="21860" xr:uid="{00000000-0005-0000-0000-0000F4400000}"/>
    <cellStyle name="T_Bao cao kttb milk yomilkYAO-mien bac_HVN 2008 PRODUCTION PLAN (UPDATED)_NEW PLAN MACHINE MOVE MAP VN 2 2 2 3 2 3" xfId="15041" xr:uid="{00000000-0005-0000-0000-0000F5400000}"/>
    <cellStyle name="T_Bao cao kttb milk yomilkYAO-mien bac_HVN 2008 PRODUCTION PLAN (UPDATED)_NEW PLAN MACHINE MOVE MAP VN 2 2 2 3 2 4" xfId="37344" xr:uid="{00000000-0005-0000-0000-0000F6400000}"/>
    <cellStyle name="T_Bao cao kttb milk yomilkYAO-mien bac_HVN 2008 PRODUCTION PLAN (UPDATED)_NEW PLAN MACHINE MOVE MAP VN 2 2 2 3 2 5" xfId="43766" xr:uid="{00000000-0005-0000-0000-0000F7400000}"/>
    <cellStyle name="T_Bao cao kttb milk yomilkYAO-mien bac_HVN 2008 PRODUCTION PLAN (UPDATED)_NEW PLAN MACHINE MOVE MAP VN 2 2 2 3 2 6" xfId="49002" xr:uid="{00000000-0005-0000-0000-0000F8400000}"/>
    <cellStyle name="T_Bao cao kttb milk yomilkYAO-mien bac_HVN 2008 PRODUCTION PLAN (UPDATED)_NEW PLAN MACHINE MOVE MAP VN 2 2 2 3 2 7" xfId="50215" xr:uid="{00000000-0005-0000-0000-0000F9400000}"/>
    <cellStyle name="T_Bao cao kttb milk yomilkYAO-mien bac_HVN 2008 PRODUCTION PLAN (UPDATED)_NEW PLAN MACHINE MOVE MAP VN 2 2 2 3 3" xfId="14590" xr:uid="{00000000-0005-0000-0000-0000FA400000}"/>
    <cellStyle name="T_Bao cao kttb milk yomilkYAO-mien bac_HVN 2008 PRODUCTION PLAN (UPDATED)_NEW PLAN MACHINE MOVE MAP VN 2 2 2 3 4" xfId="22358" xr:uid="{00000000-0005-0000-0000-0000FB400000}"/>
    <cellStyle name="T_Bao cao kttb milk yomilkYAO-mien bac_HVN 2008 PRODUCTION PLAN (UPDATED)_NEW PLAN MACHINE MOVE MAP VN 2 2 2 3 5" xfId="34219" xr:uid="{00000000-0005-0000-0000-0000FC400000}"/>
    <cellStyle name="T_Bao cao kttb milk yomilkYAO-mien bac_HVN 2008 PRODUCTION PLAN (UPDATED)_NEW PLAN MACHINE MOVE MAP VN 2 2 2 3 6" xfId="40645" xr:uid="{00000000-0005-0000-0000-0000FD400000}"/>
    <cellStyle name="T_Bao cao kttb milk yomilkYAO-mien bac_HVN 2008 PRODUCTION PLAN (UPDATED)_NEW PLAN MACHINE MOVE MAP VN 2 2 2 3 7" xfId="29266" xr:uid="{00000000-0005-0000-0000-0000FE400000}"/>
    <cellStyle name="T_Bao cao kttb milk yomilkYAO-mien bac_HVN 2008 PRODUCTION PLAN (UPDATED)_NEW PLAN MACHINE MOVE MAP VN 2 2 2 3 8" xfId="50789" xr:uid="{00000000-0005-0000-0000-0000FF400000}"/>
    <cellStyle name="T_Bao cao kttb milk yomilkYAO-mien bac_HVN 2008 PRODUCTION PLAN (UPDATED)_NEW PLAN MACHINE MOVE MAP VN 2 2 2 4" xfId="9472" xr:uid="{00000000-0005-0000-0000-000000410000}"/>
    <cellStyle name="T_Bao cao kttb milk yomilkYAO-mien bac_HVN 2008 PRODUCTION PLAN (UPDATED)_NEW PLAN MACHINE MOVE MAP VN 2 2 2 4 2" xfId="12125" xr:uid="{00000000-0005-0000-0000-000001410000}"/>
    <cellStyle name="T_Bao cao kttb milk yomilkYAO-mien bac_HVN 2008 PRODUCTION PLAN (UPDATED)_NEW PLAN MACHINE MOVE MAP VN 2 2 2 4 2 2" xfId="15770" xr:uid="{00000000-0005-0000-0000-000002410000}"/>
    <cellStyle name="T_Bao cao kttb milk yomilkYAO-mien bac_HVN 2008 PRODUCTION PLAN (UPDATED)_NEW PLAN MACHINE MOVE MAP VN 2 2 2 4 2 3" xfId="31310" xr:uid="{00000000-0005-0000-0000-000003410000}"/>
    <cellStyle name="T_Bao cao kttb milk yomilkYAO-mien bac_HVN 2008 PRODUCTION PLAN (UPDATED)_NEW PLAN MACHINE MOVE MAP VN 2 2 2 4 2 4" xfId="36018" xr:uid="{00000000-0005-0000-0000-000004410000}"/>
    <cellStyle name="T_Bao cao kttb milk yomilkYAO-mien bac_HVN 2008 PRODUCTION PLAN (UPDATED)_NEW PLAN MACHINE MOVE MAP VN 2 2 2 4 2 5" xfId="42441" xr:uid="{00000000-0005-0000-0000-000005410000}"/>
    <cellStyle name="T_Bao cao kttb milk yomilkYAO-mien bac_HVN 2008 PRODUCTION PLAN (UPDATED)_NEW PLAN MACHINE MOVE MAP VN 2 2 2 4 2 6" xfId="18993" xr:uid="{00000000-0005-0000-0000-000006410000}"/>
    <cellStyle name="T_Bao cao kttb milk yomilkYAO-mien bac_HVN 2008 PRODUCTION PLAN (UPDATED)_NEW PLAN MACHINE MOVE MAP VN 2 2 2 4 2 7" xfId="24034" xr:uid="{00000000-0005-0000-0000-000007410000}"/>
    <cellStyle name="T_Bao cao kttb milk yomilkYAO-mien bac_HVN 2008 PRODUCTION PLAN (UPDATED)_NEW PLAN MACHINE MOVE MAP VN 2 2 2 4 3" xfId="10048" xr:uid="{00000000-0005-0000-0000-000008410000}"/>
    <cellStyle name="T_Bao cao kttb milk yomilkYAO-mien bac_HVN 2008 PRODUCTION PLAN (UPDATED)_NEW PLAN MACHINE MOVE MAP VN 2 2 2 4 3 2" xfId="19222" xr:uid="{00000000-0005-0000-0000-000009410000}"/>
    <cellStyle name="T_Bao cao kttb milk yomilkYAO-mien bac_HVN 2008 PRODUCTION PLAN (UPDATED)_NEW PLAN MACHINE MOVE MAP VN 2 2 2 4 3 3" xfId="29835" xr:uid="{00000000-0005-0000-0000-00000A410000}"/>
    <cellStyle name="T_Bao cao kttb milk yomilkYAO-mien bac_HVN 2008 PRODUCTION PLAN (UPDATED)_NEW PLAN MACHINE MOVE MAP VN 2 2 2 4 3 4" xfId="33941" xr:uid="{00000000-0005-0000-0000-00000B410000}"/>
    <cellStyle name="T_Bao cao kttb milk yomilkYAO-mien bac_HVN 2008 PRODUCTION PLAN (UPDATED)_NEW PLAN MACHINE MOVE MAP VN 2 2 2 4 3 5" xfId="40368" xr:uid="{00000000-0005-0000-0000-00000C410000}"/>
    <cellStyle name="T_Bao cao kttb milk yomilkYAO-mien bac_HVN 2008 PRODUCTION PLAN (UPDATED)_NEW PLAN MACHINE MOVE MAP VN 2 2 2 4 3 6" xfId="49462" xr:uid="{00000000-0005-0000-0000-00000D410000}"/>
    <cellStyle name="T_Bao cao kttb milk yomilkYAO-mien bac_HVN 2008 PRODUCTION PLAN (UPDATED)_NEW PLAN MACHINE MOVE MAP VN 2 2 2 4 3 7" xfId="52639" xr:uid="{00000000-0005-0000-0000-00000E410000}"/>
    <cellStyle name="T_Bao cao kttb milk yomilkYAO-mien bac_HVN 2008 PRODUCTION PLAN (UPDATED)_NEW PLAN MACHINE MOVE MAP VN 2 2 2 5" xfId="13259" xr:uid="{00000000-0005-0000-0000-00000F410000}"/>
    <cellStyle name="T_Bao cao kttb milk yomilkYAO-mien bac_HVN 2008 PRODUCTION PLAN (UPDATED)_NEW PLAN MACHINE MOVE MAP VN 2 2 2 5 2" xfId="22956" xr:uid="{00000000-0005-0000-0000-000010410000}"/>
    <cellStyle name="T_Bao cao kttb milk yomilkYAO-mien bac_HVN 2008 PRODUCTION PLAN (UPDATED)_NEW PLAN MACHINE MOVE MAP VN 2 2 2 5 3" xfId="20604" xr:uid="{00000000-0005-0000-0000-000011410000}"/>
    <cellStyle name="T_Bao cao kttb milk yomilkYAO-mien bac_HVN 2008 PRODUCTION PLAN (UPDATED)_NEW PLAN MACHINE MOVE MAP VN 2 2 2 5 4" xfId="37152" xr:uid="{00000000-0005-0000-0000-000012410000}"/>
    <cellStyle name="T_Bao cao kttb milk yomilkYAO-mien bac_HVN 2008 PRODUCTION PLAN (UPDATED)_NEW PLAN MACHINE MOVE MAP VN 2 2 2 5 5" xfId="43574" xr:uid="{00000000-0005-0000-0000-000013410000}"/>
    <cellStyle name="T_Bao cao kttb milk yomilkYAO-mien bac_HVN 2008 PRODUCTION PLAN (UPDATED)_NEW PLAN MACHINE MOVE MAP VN 2 2 2 5 6" xfId="46418" xr:uid="{00000000-0005-0000-0000-000014410000}"/>
    <cellStyle name="T_Bao cao kttb milk yomilkYAO-mien bac_HVN 2008 PRODUCTION PLAN (UPDATED)_NEW PLAN MACHINE MOVE MAP VN 2 2 2 5 7" xfId="46846" xr:uid="{00000000-0005-0000-0000-000015410000}"/>
    <cellStyle name="T_Bao cao kttb milk yomilkYAO-mien bac_HVN 2008 PRODUCTION PLAN (UPDATED)_NEW PLAN MACHINE MOVE MAP VN 2 2 2 6" xfId="18986" xr:uid="{00000000-0005-0000-0000-000016410000}"/>
    <cellStyle name="T_Bao cao kttb milk yomilkYAO-mien bac_HVN 2008 PRODUCTION PLAN (UPDATED)_NEW PLAN MACHINE MOVE MAP VN 2 2 2 7" xfId="27204" xr:uid="{00000000-0005-0000-0000-000017410000}"/>
    <cellStyle name="T_Bao cao kttb milk yomilkYAO-mien bac_HVN 2008 PRODUCTION PLAN (UPDATED)_NEW PLAN MACHINE MOVE MAP VN 2 2 2 8" xfId="25776" xr:uid="{00000000-0005-0000-0000-000018410000}"/>
    <cellStyle name="T_Bao cao kttb milk yomilkYAO-mien bac_HVN 2008 PRODUCTION PLAN (UPDATED)_NEW PLAN MACHINE MOVE MAP VN 2 2 2 9" xfId="30488" xr:uid="{00000000-0005-0000-0000-000019410000}"/>
    <cellStyle name="T_Bao cao kttb milk yomilkYAO-mien bac_HVN 2008 PRODUCTION PLAN (UPDATED)_NEW PLAN MACHINE MOVE MAP VN 3" xfId="7158" xr:uid="{00000000-0005-0000-0000-00001A410000}"/>
    <cellStyle name="T_Bao cao kttb milk yomilkYAO-mien bac_HVN 2008 PRODUCTION PLAN (UPDATED)_NEW PLAN MACHINE MOVE MAP VN 3 2" xfId="6545" xr:uid="{00000000-0005-0000-0000-00001B410000}"/>
    <cellStyle name="T_Bao cao kttb milk yomilkYAO-mien bac_HVN 2008 PRODUCTION PLAN (UPDATED)_NEW PLAN MACHINE MOVE MAP VN 3 2 10" xfId="39337" xr:uid="{00000000-0005-0000-0000-00001C410000}"/>
    <cellStyle name="T_Bao cao kttb milk yomilkYAO-mien bac_HVN 2008 PRODUCTION PLAN (UPDATED)_NEW PLAN MACHINE MOVE MAP VN 3 2 11" xfId="51374" xr:uid="{00000000-0005-0000-0000-00001D410000}"/>
    <cellStyle name="T_Bao cao kttb milk yomilkYAO-mien bac_HVN 2008 PRODUCTION PLAN (UPDATED)_NEW PLAN MACHINE MOVE MAP VN 3 2 2" xfId="7643" xr:uid="{00000000-0005-0000-0000-00001E410000}"/>
    <cellStyle name="T_Bao cao kttb milk yomilkYAO-mien bac_HVN 2008 PRODUCTION PLAN (UPDATED)_NEW PLAN MACHINE MOVE MAP VN 3 2 2 10" xfId="38675" xr:uid="{00000000-0005-0000-0000-00001F410000}"/>
    <cellStyle name="T_Bao cao kttb milk yomilkYAO-mien bac_HVN 2008 PRODUCTION PLAN (UPDATED)_NEW PLAN MACHINE MOVE MAP VN 3 2 2 2" xfId="10878" xr:uid="{00000000-0005-0000-0000-000020410000}"/>
    <cellStyle name="T_Bao cao kttb milk yomilkYAO-mien bac_HVN 2008 PRODUCTION PLAN (UPDATED)_NEW PLAN MACHINE MOVE MAP VN 3 2 2 2 2" xfId="14000" xr:uid="{00000000-0005-0000-0000-000021410000}"/>
    <cellStyle name="T_Bao cao kttb milk yomilkYAO-mien bac_HVN 2008 PRODUCTION PLAN (UPDATED)_NEW PLAN MACHINE MOVE MAP VN 3 2 2 2 2 2" xfId="23801" xr:uid="{00000000-0005-0000-0000-000022410000}"/>
    <cellStyle name="T_Bao cao kttb milk yomilkYAO-mien bac_HVN 2008 PRODUCTION PLAN (UPDATED)_NEW PLAN MACHINE MOVE MAP VN 3 2 2 2 2 3" xfId="20661" xr:uid="{00000000-0005-0000-0000-000023410000}"/>
    <cellStyle name="T_Bao cao kttb milk yomilkYAO-mien bac_HVN 2008 PRODUCTION PLAN (UPDATED)_NEW PLAN MACHINE MOVE MAP VN 3 2 2 2 2 4" xfId="37893" xr:uid="{00000000-0005-0000-0000-000024410000}"/>
    <cellStyle name="T_Bao cao kttb milk yomilkYAO-mien bac_HVN 2008 PRODUCTION PLAN (UPDATED)_NEW PLAN MACHINE MOVE MAP VN 3 2 2 2 2 5" xfId="44315" xr:uid="{00000000-0005-0000-0000-000025410000}"/>
    <cellStyle name="T_Bao cao kttb milk yomilkYAO-mien bac_HVN 2008 PRODUCTION PLAN (UPDATED)_NEW PLAN MACHINE MOVE MAP VN 3 2 2 2 2 6" xfId="32823" xr:uid="{00000000-0005-0000-0000-000026410000}"/>
    <cellStyle name="T_Bao cao kttb milk yomilkYAO-mien bac_HVN 2008 PRODUCTION PLAN (UPDATED)_NEW PLAN MACHINE MOVE MAP VN 3 2 2 2 2 7" xfId="53947" xr:uid="{00000000-0005-0000-0000-000027410000}"/>
    <cellStyle name="T_Bao cao kttb milk yomilkYAO-mien bac_HVN 2008 PRODUCTION PLAN (UPDATED)_NEW PLAN MACHINE MOVE MAP VN 3 2 2 2 3" xfId="15344" xr:uid="{00000000-0005-0000-0000-000028410000}"/>
    <cellStyle name="T_Bao cao kttb milk yomilkYAO-mien bac_HVN 2008 PRODUCTION PLAN (UPDATED)_NEW PLAN MACHINE MOVE MAP VN 3 2 2 2 4" xfId="31154" xr:uid="{00000000-0005-0000-0000-000029410000}"/>
    <cellStyle name="T_Bao cao kttb milk yomilkYAO-mien bac_HVN 2008 PRODUCTION PLAN (UPDATED)_NEW PLAN MACHINE MOVE MAP VN 3 2 2 2 5" xfId="34771" xr:uid="{00000000-0005-0000-0000-00002A410000}"/>
    <cellStyle name="T_Bao cao kttb milk yomilkYAO-mien bac_HVN 2008 PRODUCTION PLAN (UPDATED)_NEW PLAN MACHINE MOVE MAP VN 3 2 2 2 6" xfId="41196" xr:uid="{00000000-0005-0000-0000-00002B410000}"/>
    <cellStyle name="T_Bao cao kttb milk yomilkYAO-mien bac_HVN 2008 PRODUCTION PLAN (UPDATED)_NEW PLAN MACHINE MOVE MAP VN 3 2 2 2 7" xfId="39851" xr:uid="{00000000-0005-0000-0000-00002C410000}"/>
    <cellStyle name="T_Bao cao kttb milk yomilkYAO-mien bac_HVN 2008 PRODUCTION PLAN (UPDATED)_NEW PLAN MACHINE MOVE MAP VN 3 2 2 2 8" xfId="50893" xr:uid="{00000000-0005-0000-0000-00002D410000}"/>
    <cellStyle name="T_Bao cao kttb milk yomilkYAO-mien bac_HVN 2008 PRODUCTION PLAN (UPDATED)_NEW PLAN MACHINE MOVE MAP VN 3 2 2 3" xfId="8310" xr:uid="{00000000-0005-0000-0000-00002E410000}"/>
    <cellStyle name="T_Bao cao kttb milk yomilkYAO-mien bac_HVN 2008 PRODUCTION PLAN (UPDATED)_NEW PLAN MACHINE MOVE MAP VN 3 2 2 3 2" xfId="11537" xr:uid="{00000000-0005-0000-0000-00002F410000}"/>
    <cellStyle name="T_Bao cao kttb milk yomilkYAO-mien bac_HVN 2008 PRODUCTION PLAN (UPDATED)_NEW PLAN MACHINE MOVE MAP VN 3 2 2 3 2 2" xfId="15308" xr:uid="{00000000-0005-0000-0000-000030410000}"/>
    <cellStyle name="T_Bao cao kttb milk yomilkYAO-mien bac_HVN 2008 PRODUCTION PLAN (UPDATED)_NEW PLAN MACHINE MOVE MAP VN 3 2 2 3 2 3" xfId="28341" xr:uid="{00000000-0005-0000-0000-000031410000}"/>
    <cellStyle name="T_Bao cao kttb milk yomilkYAO-mien bac_HVN 2008 PRODUCTION PLAN (UPDATED)_NEW PLAN MACHINE MOVE MAP VN 3 2 2 3 2 4" xfId="35430" xr:uid="{00000000-0005-0000-0000-000032410000}"/>
    <cellStyle name="T_Bao cao kttb milk yomilkYAO-mien bac_HVN 2008 PRODUCTION PLAN (UPDATED)_NEW PLAN MACHINE MOVE MAP VN 3 2 2 3 2 5" xfId="41853" xr:uid="{00000000-0005-0000-0000-000033410000}"/>
    <cellStyle name="T_Bao cao kttb milk yomilkYAO-mien bac_HVN 2008 PRODUCTION PLAN (UPDATED)_NEW PLAN MACHINE MOVE MAP VN 3 2 2 3 2 6" xfId="47523" xr:uid="{00000000-0005-0000-0000-000034410000}"/>
    <cellStyle name="T_Bao cao kttb milk yomilkYAO-mien bac_HVN 2008 PRODUCTION PLAN (UPDATED)_NEW PLAN MACHINE MOVE MAP VN 3 2 2 3 2 7" xfId="51988" xr:uid="{00000000-0005-0000-0000-000035410000}"/>
    <cellStyle name="T_Bao cao kttb milk yomilkYAO-mien bac_HVN 2008 PRODUCTION PLAN (UPDATED)_NEW PLAN MACHINE MOVE MAP VN 3 2 2 3 3" xfId="9082" xr:uid="{00000000-0005-0000-0000-000036410000}"/>
    <cellStyle name="T_Bao cao kttb milk yomilkYAO-mien bac_HVN 2008 PRODUCTION PLAN (UPDATED)_NEW PLAN MACHINE MOVE MAP VN 3 2 2 3 3 2" xfId="20488" xr:uid="{00000000-0005-0000-0000-000037410000}"/>
    <cellStyle name="T_Bao cao kttb milk yomilkYAO-mien bac_HVN 2008 PRODUCTION PLAN (UPDATED)_NEW PLAN MACHINE MOVE MAP VN 3 2 2 3 3 3" xfId="30653" xr:uid="{00000000-0005-0000-0000-000038410000}"/>
    <cellStyle name="T_Bao cao kttb milk yomilkYAO-mien bac_HVN 2008 PRODUCTION PLAN (UPDATED)_NEW PLAN MACHINE MOVE MAP VN 3 2 2 3 3 4" xfId="33007" xr:uid="{00000000-0005-0000-0000-000039410000}"/>
    <cellStyle name="T_Bao cao kttb milk yomilkYAO-mien bac_HVN 2008 PRODUCTION PLAN (UPDATED)_NEW PLAN MACHINE MOVE MAP VN 3 2 2 3 3 5" xfId="39437" xr:uid="{00000000-0005-0000-0000-00003A410000}"/>
    <cellStyle name="T_Bao cao kttb milk yomilkYAO-mien bac_HVN 2008 PRODUCTION PLAN (UPDATED)_NEW PLAN MACHINE MOVE MAP VN 3 2 2 3 3 6" xfId="31481" xr:uid="{00000000-0005-0000-0000-00003B410000}"/>
    <cellStyle name="T_Bao cao kttb milk yomilkYAO-mien bac_HVN 2008 PRODUCTION PLAN (UPDATED)_NEW PLAN MACHINE MOVE MAP VN 3 2 2 3 3 7" xfId="50604" xr:uid="{00000000-0005-0000-0000-00003C410000}"/>
    <cellStyle name="T_Bao cao kttb milk yomilkYAO-mien bac_HVN 2008 PRODUCTION PLAN (UPDATED)_NEW PLAN MACHINE MOVE MAP VN 3 2 2 4" xfId="9734" xr:uid="{00000000-0005-0000-0000-00003D410000}"/>
    <cellStyle name="T_Bao cao kttb milk yomilkYAO-mien bac_HVN 2008 PRODUCTION PLAN (UPDATED)_NEW PLAN MACHINE MOVE MAP VN 3 2 2 4 2" xfId="25018" xr:uid="{00000000-0005-0000-0000-00003E410000}"/>
    <cellStyle name="T_Bao cao kttb milk yomilkYAO-mien bac_HVN 2008 PRODUCTION PLAN (UPDATED)_NEW PLAN MACHINE MOVE MAP VN 3 2 2 4 3" xfId="19906" xr:uid="{00000000-0005-0000-0000-00003F410000}"/>
    <cellStyle name="T_Bao cao kttb milk yomilkYAO-mien bac_HVN 2008 PRODUCTION PLAN (UPDATED)_NEW PLAN MACHINE MOVE MAP VN 3 2 2 4 4" xfId="33628" xr:uid="{00000000-0005-0000-0000-000040410000}"/>
    <cellStyle name="T_Bao cao kttb milk yomilkYAO-mien bac_HVN 2008 PRODUCTION PLAN (UPDATED)_NEW PLAN MACHINE MOVE MAP VN 3 2 2 4 5" xfId="40056" xr:uid="{00000000-0005-0000-0000-000041410000}"/>
    <cellStyle name="T_Bao cao kttb milk yomilkYAO-mien bac_HVN 2008 PRODUCTION PLAN (UPDATED)_NEW PLAN MACHINE MOVE MAP VN 3 2 2 4 6" xfId="45482" xr:uid="{00000000-0005-0000-0000-000042410000}"/>
    <cellStyle name="T_Bao cao kttb milk yomilkYAO-mien bac_HVN 2008 PRODUCTION PLAN (UPDATED)_NEW PLAN MACHINE MOVE MAP VN 3 2 2 4 7" xfId="52277" xr:uid="{00000000-0005-0000-0000-000043410000}"/>
    <cellStyle name="T_Bao cao kttb milk yomilkYAO-mien bac_HVN 2008 PRODUCTION PLAN (UPDATED)_NEW PLAN MACHINE MOVE MAP VN 3 2 2 5" xfId="21484" xr:uid="{00000000-0005-0000-0000-000044410000}"/>
    <cellStyle name="T_Bao cao kttb milk yomilkYAO-mien bac_HVN 2008 PRODUCTION PLAN (UPDATED)_NEW PLAN MACHINE MOVE MAP VN 3 2 2 6" xfId="30001" xr:uid="{00000000-0005-0000-0000-000045410000}"/>
    <cellStyle name="T_Bao cao kttb milk yomilkYAO-mien bac_HVN 2008 PRODUCTION PLAN (UPDATED)_NEW PLAN MACHINE MOVE MAP VN 3 2 2 7" xfId="31318" xr:uid="{00000000-0005-0000-0000-000046410000}"/>
    <cellStyle name="T_Bao cao kttb milk yomilkYAO-mien bac_HVN 2008 PRODUCTION PLAN (UPDATED)_NEW PLAN MACHINE MOVE MAP VN 3 2 2 8" xfId="29236" xr:uid="{00000000-0005-0000-0000-000047410000}"/>
    <cellStyle name="T_Bao cao kttb milk yomilkYAO-mien bac_HVN 2008 PRODUCTION PLAN (UPDATED)_NEW PLAN MACHINE MOVE MAP VN 3 2 2 9" xfId="49795" xr:uid="{00000000-0005-0000-0000-000048410000}"/>
    <cellStyle name="T_Bao cao kttb milk yomilkYAO-mien bac_HVN 2008 PRODUCTION PLAN (UPDATED)_NEW PLAN MACHINE MOVE MAP VN 3 2 3" xfId="10327" xr:uid="{00000000-0005-0000-0000-000049410000}"/>
    <cellStyle name="T_Bao cao kttb milk yomilkYAO-mien bac_HVN 2008 PRODUCTION PLAN (UPDATED)_NEW PLAN MACHINE MOVE MAP VN 3 2 3 2" xfId="13452" xr:uid="{00000000-0005-0000-0000-00004A410000}"/>
    <cellStyle name="T_Bao cao kttb milk yomilkYAO-mien bac_HVN 2008 PRODUCTION PLAN (UPDATED)_NEW PLAN MACHINE MOVE MAP VN 3 2 3 2 2" xfId="20674" xr:uid="{00000000-0005-0000-0000-00004B410000}"/>
    <cellStyle name="T_Bao cao kttb milk yomilkYAO-mien bac_HVN 2008 PRODUCTION PLAN (UPDATED)_NEW PLAN MACHINE MOVE MAP VN 3 2 3 2 3" xfId="14519" xr:uid="{00000000-0005-0000-0000-00004C410000}"/>
    <cellStyle name="T_Bao cao kttb milk yomilkYAO-mien bac_HVN 2008 PRODUCTION PLAN (UPDATED)_NEW PLAN MACHINE MOVE MAP VN 3 2 3 2 4" xfId="37345" xr:uid="{00000000-0005-0000-0000-00004D410000}"/>
    <cellStyle name="T_Bao cao kttb milk yomilkYAO-mien bac_HVN 2008 PRODUCTION PLAN (UPDATED)_NEW PLAN MACHINE MOVE MAP VN 3 2 3 2 5" xfId="43767" xr:uid="{00000000-0005-0000-0000-00004E410000}"/>
    <cellStyle name="T_Bao cao kttb milk yomilkYAO-mien bac_HVN 2008 PRODUCTION PLAN (UPDATED)_NEW PLAN MACHINE MOVE MAP VN 3 2 3 2 6" xfId="38706" xr:uid="{00000000-0005-0000-0000-00004F410000}"/>
    <cellStyle name="T_Bao cao kttb milk yomilkYAO-mien bac_HVN 2008 PRODUCTION PLAN (UPDATED)_NEW PLAN MACHINE MOVE MAP VN 3 2 3 2 7" xfId="27289" xr:uid="{00000000-0005-0000-0000-000050410000}"/>
    <cellStyle name="T_Bao cao kttb milk yomilkYAO-mien bac_HVN 2008 PRODUCTION PLAN (UPDATED)_NEW PLAN MACHINE MOVE MAP VN 3 2 3 3" xfId="22965" xr:uid="{00000000-0005-0000-0000-000051410000}"/>
    <cellStyle name="T_Bao cao kttb milk yomilkYAO-mien bac_HVN 2008 PRODUCTION PLAN (UPDATED)_NEW PLAN MACHINE MOVE MAP VN 3 2 3 4" xfId="19656" xr:uid="{00000000-0005-0000-0000-000052410000}"/>
    <cellStyle name="T_Bao cao kttb milk yomilkYAO-mien bac_HVN 2008 PRODUCTION PLAN (UPDATED)_NEW PLAN MACHINE MOVE MAP VN 3 2 3 5" xfId="34220" xr:uid="{00000000-0005-0000-0000-000053410000}"/>
    <cellStyle name="T_Bao cao kttb milk yomilkYAO-mien bac_HVN 2008 PRODUCTION PLAN (UPDATED)_NEW PLAN MACHINE MOVE MAP VN 3 2 3 6" xfId="40646" xr:uid="{00000000-0005-0000-0000-000054410000}"/>
    <cellStyle name="T_Bao cao kttb milk yomilkYAO-mien bac_HVN 2008 PRODUCTION PLAN (UPDATED)_NEW PLAN MACHINE MOVE MAP VN 3 2 3 7" xfId="45795" xr:uid="{00000000-0005-0000-0000-000055410000}"/>
    <cellStyle name="T_Bao cao kttb milk yomilkYAO-mien bac_HVN 2008 PRODUCTION PLAN (UPDATED)_NEW PLAN MACHINE MOVE MAP VN 3 2 3 8" xfId="53559" xr:uid="{00000000-0005-0000-0000-000056410000}"/>
    <cellStyle name="T_Bao cao kttb milk yomilkYAO-mien bac_HVN 2008 PRODUCTION PLAN (UPDATED)_NEW PLAN MACHINE MOVE MAP VN 3 2 4" xfId="9471" xr:uid="{00000000-0005-0000-0000-000057410000}"/>
    <cellStyle name="T_Bao cao kttb milk yomilkYAO-mien bac_HVN 2008 PRODUCTION PLAN (UPDATED)_NEW PLAN MACHINE MOVE MAP VN 3 2 4 2" xfId="12124" xr:uid="{00000000-0005-0000-0000-000058410000}"/>
    <cellStyle name="T_Bao cao kttb milk yomilkYAO-mien bac_HVN 2008 PRODUCTION PLAN (UPDATED)_NEW PLAN MACHINE MOVE MAP VN 3 2 4 2 2" xfId="24494" xr:uid="{00000000-0005-0000-0000-000059410000}"/>
    <cellStyle name="T_Bao cao kttb milk yomilkYAO-mien bac_HVN 2008 PRODUCTION PLAN (UPDATED)_NEW PLAN MACHINE MOVE MAP VN 3 2 4 2 3" xfId="26030" xr:uid="{00000000-0005-0000-0000-00005A410000}"/>
    <cellStyle name="T_Bao cao kttb milk yomilkYAO-mien bac_HVN 2008 PRODUCTION PLAN (UPDATED)_NEW PLAN MACHINE MOVE MAP VN 3 2 4 2 4" xfId="36017" xr:uid="{00000000-0005-0000-0000-00005B410000}"/>
    <cellStyle name="T_Bao cao kttb milk yomilkYAO-mien bac_HVN 2008 PRODUCTION PLAN (UPDATED)_NEW PLAN MACHINE MOVE MAP VN 3 2 4 2 5" xfId="42440" xr:uid="{00000000-0005-0000-0000-00005C410000}"/>
    <cellStyle name="T_Bao cao kttb milk yomilkYAO-mien bac_HVN 2008 PRODUCTION PLAN (UPDATED)_NEW PLAN MACHINE MOVE MAP VN 3 2 4 2 6" xfId="48278" xr:uid="{00000000-0005-0000-0000-00005D410000}"/>
    <cellStyle name="T_Bao cao kttb milk yomilkYAO-mien bac_HVN 2008 PRODUCTION PLAN (UPDATED)_NEW PLAN MACHINE MOVE MAP VN 3 2 4 2 7" xfId="33420" xr:uid="{00000000-0005-0000-0000-00005E410000}"/>
    <cellStyle name="T_Bao cao kttb milk yomilkYAO-mien bac_HVN 2008 PRODUCTION PLAN (UPDATED)_NEW PLAN MACHINE MOVE MAP VN 3 2 4 3" xfId="9606" xr:uid="{00000000-0005-0000-0000-00005F410000}"/>
    <cellStyle name="T_Bao cao kttb milk yomilkYAO-mien bac_HVN 2008 PRODUCTION PLAN (UPDATED)_NEW PLAN MACHINE MOVE MAP VN 3 2 4 3 2" xfId="24917" xr:uid="{00000000-0005-0000-0000-000060410000}"/>
    <cellStyle name="T_Bao cao kttb milk yomilkYAO-mien bac_HVN 2008 PRODUCTION PLAN (UPDATED)_NEW PLAN MACHINE MOVE MAP VN 3 2 4 3 3" xfId="15080" xr:uid="{00000000-0005-0000-0000-000061410000}"/>
    <cellStyle name="T_Bao cao kttb milk yomilkYAO-mien bac_HVN 2008 PRODUCTION PLAN (UPDATED)_NEW PLAN MACHINE MOVE MAP VN 3 2 4 3 4" xfId="33504" xr:uid="{00000000-0005-0000-0000-000062410000}"/>
    <cellStyle name="T_Bao cao kttb milk yomilkYAO-mien bac_HVN 2008 PRODUCTION PLAN (UPDATED)_NEW PLAN MACHINE MOVE MAP VN 3 2 4 3 5" xfId="39931" xr:uid="{00000000-0005-0000-0000-000063410000}"/>
    <cellStyle name="T_Bao cao kttb milk yomilkYAO-mien bac_HVN 2008 PRODUCTION PLAN (UPDATED)_NEW PLAN MACHINE MOVE MAP VN 3 2 4 3 6" xfId="47228" xr:uid="{00000000-0005-0000-0000-000064410000}"/>
    <cellStyle name="T_Bao cao kttb milk yomilkYAO-mien bac_HVN 2008 PRODUCTION PLAN (UPDATED)_NEW PLAN MACHINE MOVE MAP VN 3 2 4 3 7" xfId="52378" xr:uid="{00000000-0005-0000-0000-000065410000}"/>
    <cellStyle name="T_Bao cao kttb milk yomilkYAO-mien bac_HVN 2008 PRODUCTION PLAN (UPDATED)_NEW PLAN MACHINE MOVE MAP VN 3 2 5" xfId="10076" xr:uid="{00000000-0005-0000-0000-000066410000}"/>
    <cellStyle name="T_Bao cao kttb milk yomilkYAO-mien bac_HVN 2008 PRODUCTION PLAN (UPDATED)_NEW PLAN MACHINE MOVE MAP VN 3 2 5 2" xfId="18423" xr:uid="{00000000-0005-0000-0000-000067410000}"/>
    <cellStyle name="T_Bao cao kttb milk yomilkYAO-mien bac_HVN 2008 PRODUCTION PLAN (UPDATED)_NEW PLAN MACHINE MOVE MAP VN 3 2 5 3" xfId="29216" xr:uid="{00000000-0005-0000-0000-000068410000}"/>
    <cellStyle name="T_Bao cao kttb milk yomilkYAO-mien bac_HVN 2008 PRODUCTION PLAN (UPDATED)_NEW PLAN MACHINE MOVE MAP VN 3 2 5 4" xfId="33969" xr:uid="{00000000-0005-0000-0000-000069410000}"/>
    <cellStyle name="T_Bao cao kttb milk yomilkYAO-mien bac_HVN 2008 PRODUCTION PLAN (UPDATED)_NEW PLAN MACHINE MOVE MAP VN 3 2 5 5" xfId="40396" xr:uid="{00000000-0005-0000-0000-00006A410000}"/>
    <cellStyle name="T_Bao cao kttb milk yomilkYAO-mien bac_HVN 2008 PRODUCTION PLAN (UPDATED)_NEW PLAN MACHINE MOVE MAP VN 3 2 5 6" xfId="48680" xr:uid="{00000000-0005-0000-0000-00006B410000}"/>
    <cellStyle name="T_Bao cao kttb milk yomilkYAO-mien bac_HVN 2008 PRODUCTION PLAN (UPDATED)_NEW PLAN MACHINE MOVE MAP VN 3 2 5 7" xfId="49322" xr:uid="{00000000-0005-0000-0000-00006C410000}"/>
    <cellStyle name="T_Bao cao kttb milk yomilkYAO-mien bac_HVN 2008 PRODUCTION PLAN (UPDATED)_NEW PLAN MACHINE MOVE MAP VN 3 2 6" xfId="17055" xr:uid="{00000000-0005-0000-0000-00006D410000}"/>
    <cellStyle name="T_Bao cao kttb milk yomilkYAO-mien bac_HVN 2008 PRODUCTION PLAN (UPDATED)_NEW PLAN MACHINE MOVE MAP VN 3 2 7" xfId="28872" xr:uid="{00000000-0005-0000-0000-00006E410000}"/>
    <cellStyle name="T_Bao cao kttb milk yomilkYAO-mien bac_HVN 2008 PRODUCTION PLAN (UPDATED)_NEW PLAN MACHINE MOVE MAP VN 3 2 8" xfId="28900" xr:uid="{00000000-0005-0000-0000-00006F410000}"/>
    <cellStyle name="T_Bao cao kttb milk yomilkYAO-mien bac_HVN 2008 PRODUCTION PLAN (UPDATED)_NEW PLAN MACHINE MOVE MAP VN 3 2 9" xfId="20373" xr:uid="{00000000-0005-0000-0000-000070410000}"/>
    <cellStyle name="T_Bao cao kttb milk yomilkYAO-mien bac_HVN 2008 PRODUCTION PLAN (USE FOR BUDGET)" xfId="5006" xr:uid="{00000000-0005-0000-0000-000071410000}"/>
    <cellStyle name="T_Bao cao kttb milk yomilkYAO-mien bac_HVN 2008 PRODUCTION PLAN (USE FOR BUDGET) 2" xfId="5941" xr:uid="{00000000-0005-0000-0000-000072410000}"/>
    <cellStyle name="T_Bao cao kttb milk yomilkYAO-mien bac_HVN 2008 PRODUCTION PLAN (USE FOR BUDGET) 2 2" xfId="7160" xr:uid="{00000000-0005-0000-0000-000073410000}"/>
    <cellStyle name="T_Bao cao kttb milk yomilkYAO-mien bac_HVN 2008 PRODUCTION PLAN (USE FOR BUDGET) 2 2 2" xfId="6812" xr:uid="{00000000-0005-0000-0000-000074410000}"/>
    <cellStyle name="T_Bao cao kttb milk yomilkYAO-mien bac_HVN 2008 PRODUCTION PLAN (USE FOR BUDGET) 2 2 2 10" xfId="44999" xr:uid="{00000000-0005-0000-0000-000075410000}"/>
    <cellStyle name="T_Bao cao kttb milk yomilkYAO-mien bac_HVN 2008 PRODUCTION PLAN (USE FOR BUDGET) 2 2 2 11" xfId="50449" xr:uid="{00000000-0005-0000-0000-000076410000}"/>
    <cellStyle name="T_Bao cao kttb milk yomilkYAO-mien bac_HVN 2008 PRODUCTION PLAN (USE FOR BUDGET) 2 2 2 2" xfId="7901" xr:uid="{00000000-0005-0000-0000-000077410000}"/>
    <cellStyle name="T_Bao cao kttb milk yomilkYAO-mien bac_HVN 2008 PRODUCTION PLAN (USE FOR BUDGET) 2 2 2 2 10" xfId="28901" xr:uid="{00000000-0005-0000-0000-000078410000}"/>
    <cellStyle name="T_Bao cao kttb milk yomilkYAO-mien bac_HVN 2008 PRODUCTION PLAN (USE FOR BUDGET) 2 2 2 2 2" xfId="11133" xr:uid="{00000000-0005-0000-0000-000079410000}"/>
    <cellStyle name="T_Bao cao kttb milk yomilkYAO-mien bac_HVN 2008 PRODUCTION PLAN (USE FOR BUDGET) 2 2 2 2 2 2" xfId="14255" xr:uid="{00000000-0005-0000-0000-00007A410000}"/>
    <cellStyle name="T_Bao cao kttb milk yomilkYAO-mien bac_HVN 2008 PRODUCTION PLAN (USE FOR BUDGET) 2 2 2 2 2 2 2" xfId="19048" xr:uid="{00000000-0005-0000-0000-00007B410000}"/>
    <cellStyle name="T_Bao cao kttb milk yomilkYAO-mien bac_HVN 2008 PRODUCTION PLAN (USE FOR BUDGET) 2 2 2 2 2 2 3" xfId="24320" xr:uid="{00000000-0005-0000-0000-00007C410000}"/>
    <cellStyle name="T_Bao cao kttb milk yomilkYAO-mien bac_HVN 2008 PRODUCTION PLAN (USE FOR BUDGET) 2 2 2 2 2 2 4" xfId="38148" xr:uid="{00000000-0005-0000-0000-00007D410000}"/>
    <cellStyle name="T_Bao cao kttb milk yomilkYAO-mien bac_HVN 2008 PRODUCTION PLAN (USE FOR BUDGET) 2 2 2 2 2 2 5" xfId="44570" xr:uid="{00000000-0005-0000-0000-00007E410000}"/>
    <cellStyle name="T_Bao cao kttb milk yomilkYAO-mien bac_HVN 2008 PRODUCTION PLAN (USE FOR BUDGET) 2 2 2 2 2 2 6" xfId="47701" xr:uid="{00000000-0005-0000-0000-00007F410000}"/>
    <cellStyle name="T_Bao cao kttb milk yomilkYAO-mien bac_HVN 2008 PRODUCTION PLAN (USE FOR BUDGET) 2 2 2 2 2 2 7" xfId="54202" xr:uid="{00000000-0005-0000-0000-000080410000}"/>
    <cellStyle name="T_Bao cao kttb milk yomilkYAO-mien bac_HVN 2008 PRODUCTION PLAN (USE FOR BUDGET) 2 2 2 2 2 3" xfId="19105" xr:uid="{00000000-0005-0000-0000-000081410000}"/>
    <cellStyle name="T_Bao cao kttb milk yomilkYAO-mien bac_HVN 2008 PRODUCTION PLAN (USE FOR BUDGET) 2 2 2 2 2 4" xfId="27535" xr:uid="{00000000-0005-0000-0000-000082410000}"/>
    <cellStyle name="T_Bao cao kttb milk yomilkYAO-mien bac_HVN 2008 PRODUCTION PLAN (USE FOR BUDGET) 2 2 2 2 2 5" xfId="35026" xr:uid="{00000000-0005-0000-0000-000083410000}"/>
    <cellStyle name="T_Bao cao kttb milk yomilkYAO-mien bac_HVN 2008 PRODUCTION PLAN (USE FOR BUDGET) 2 2 2 2 2 6" xfId="41451" xr:uid="{00000000-0005-0000-0000-000084410000}"/>
    <cellStyle name="T_Bao cao kttb milk yomilkYAO-mien bac_HVN 2008 PRODUCTION PLAN (USE FOR BUDGET) 2 2 2 2 2 7" xfId="49150" xr:uid="{00000000-0005-0000-0000-000085410000}"/>
    <cellStyle name="T_Bao cao kttb milk yomilkYAO-mien bac_HVN 2008 PRODUCTION PLAN (USE FOR BUDGET) 2 2 2 2 2 8" xfId="48626" xr:uid="{00000000-0005-0000-0000-000086410000}"/>
    <cellStyle name="T_Bao cao kttb milk yomilkYAO-mien bac_HVN 2008 PRODUCTION PLAN (USE FOR BUDGET) 2 2 2 2 3" xfId="9271" xr:uid="{00000000-0005-0000-0000-000087410000}"/>
    <cellStyle name="T_Bao cao kttb milk yomilkYAO-mien bac_HVN 2008 PRODUCTION PLAN (USE FOR BUDGET) 2 2 2 2 3 2" xfId="11997" xr:uid="{00000000-0005-0000-0000-000088410000}"/>
    <cellStyle name="T_Bao cao kttb milk yomilkYAO-mien bac_HVN 2008 PRODUCTION PLAN (USE FOR BUDGET) 2 2 2 2 3 2 2" xfId="22080" xr:uid="{00000000-0005-0000-0000-000089410000}"/>
    <cellStyle name="T_Bao cao kttb milk yomilkYAO-mien bac_HVN 2008 PRODUCTION PLAN (USE FOR BUDGET) 2 2 2 2 3 2 3" xfId="14533" xr:uid="{00000000-0005-0000-0000-00008A410000}"/>
    <cellStyle name="T_Bao cao kttb milk yomilkYAO-mien bac_HVN 2008 PRODUCTION PLAN (USE FOR BUDGET) 2 2 2 2 3 2 4" xfId="35890" xr:uid="{00000000-0005-0000-0000-00008B410000}"/>
    <cellStyle name="T_Bao cao kttb milk yomilkYAO-mien bac_HVN 2008 PRODUCTION PLAN (USE FOR BUDGET) 2 2 2 2 3 2 5" xfId="42313" xr:uid="{00000000-0005-0000-0000-00008C410000}"/>
    <cellStyle name="T_Bao cao kttb milk yomilkYAO-mien bac_HVN 2008 PRODUCTION PLAN (USE FOR BUDGET) 2 2 2 2 3 2 6" xfId="49408" xr:uid="{00000000-0005-0000-0000-00008D410000}"/>
    <cellStyle name="T_Bao cao kttb milk yomilkYAO-mien bac_HVN 2008 PRODUCTION PLAN (USE FOR BUDGET) 2 2 2 2 3 2 7" xfId="51742" xr:uid="{00000000-0005-0000-0000-00008E410000}"/>
    <cellStyle name="T_Bao cao kttb milk yomilkYAO-mien bac_HVN 2008 PRODUCTION PLAN (USE FOR BUDGET) 2 2 2 2 3 3" xfId="13066" xr:uid="{00000000-0005-0000-0000-00008F410000}"/>
    <cellStyle name="T_Bao cao kttb milk yomilkYAO-mien bac_HVN 2008 PRODUCTION PLAN (USE FOR BUDGET) 2 2 2 2 3 3 2" xfId="20785" xr:uid="{00000000-0005-0000-0000-000090410000}"/>
    <cellStyle name="T_Bao cao kttb milk yomilkYAO-mien bac_HVN 2008 PRODUCTION PLAN (USE FOR BUDGET) 2 2 2 2 3 3 3" xfId="21353" xr:uid="{00000000-0005-0000-0000-000091410000}"/>
    <cellStyle name="T_Bao cao kttb milk yomilkYAO-mien bac_HVN 2008 PRODUCTION PLAN (USE FOR BUDGET) 2 2 2 2 3 3 4" xfId="36959" xr:uid="{00000000-0005-0000-0000-000092410000}"/>
    <cellStyle name="T_Bao cao kttb milk yomilkYAO-mien bac_HVN 2008 PRODUCTION PLAN (USE FOR BUDGET) 2 2 2 2 3 3 5" xfId="43382" xr:uid="{00000000-0005-0000-0000-000093410000}"/>
    <cellStyle name="T_Bao cao kttb milk yomilkYAO-mien bac_HVN 2008 PRODUCTION PLAN (USE FOR BUDGET) 2 2 2 2 3 3 6" xfId="44781" xr:uid="{00000000-0005-0000-0000-000094410000}"/>
    <cellStyle name="T_Bao cao kttb milk yomilkYAO-mien bac_HVN 2008 PRODUCTION PLAN (USE FOR BUDGET) 2 2 2 2 3 3 7" xfId="49832" xr:uid="{00000000-0005-0000-0000-000095410000}"/>
    <cellStyle name="T_Bao cao kttb milk yomilkYAO-mien bac_HVN 2008 PRODUCTION PLAN (USE FOR BUDGET) 2 2 2 2 4" xfId="12671" xr:uid="{00000000-0005-0000-0000-000096410000}"/>
    <cellStyle name="T_Bao cao kttb milk yomilkYAO-mien bac_HVN 2008 PRODUCTION PLAN (USE FOR BUDGET) 2 2 2 2 4 2" xfId="24469" xr:uid="{00000000-0005-0000-0000-000097410000}"/>
    <cellStyle name="T_Bao cao kttb milk yomilkYAO-mien bac_HVN 2008 PRODUCTION PLAN (USE FOR BUDGET) 2 2 2 2 4 3" xfId="27544" xr:uid="{00000000-0005-0000-0000-000098410000}"/>
    <cellStyle name="T_Bao cao kttb milk yomilkYAO-mien bac_HVN 2008 PRODUCTION PLAN (USE FOR BUDGET) 2 2 2 2 4 4" xfId="36564" xr:uid="{00000000-0005-0000-0000-000099410000}"/>
    <cellStyle name="T_Bao cao kttb milk yomilkYAO-mien bac_HVN 2008 PRODUCTION PLAN (USE FOR BUDGET) 2 2 2 2 4 5" xfId="42987" xr:uid="{00000000-0005-0000-0000-00009A410000}"/>
    <cellStyle name="T_Bao cao kttb milk yomilkYAO-mien bac_HVN 2008 PRODUCTION PLAN (USE FOR BUDGET) 2 2 2 2 4 6" xfId="47883" xr:uid="{00000000-0005-0000-0000-00009B410000}"/>
    <cellStyle name="T_Bao cao kttb milk yomilkYAO-mien bac_HVN 2008 PRODUCTION PLAN (USE FOR BUDGET) 2 2 2 2 4 7" xfId="27364" xr:uid="{00000000-0005-0000-0000-00009C410000}"/>
    <cellStyle name="T_Bao cao kttb milk yomilkYAO-mien bac_HVN 2008 PRODUCTION PLAN (USE FOR BUDGET) 2 2 2 2 5" xfId="19226" xr:uid="{00000000-0005-0000-0000-00009D410000}"/>
    <cellStyle name="T_Bao cao kttb milk yomilkYAO-mien bac_HVN 2008 PRODUCTION PLAN (USE FOR BUDGET) 2 2 2 2 6" xfId="27035" xr:uid="{00000000-0005-0000-0000-00009E410000}"/>
    <cellStyle name="T_Bao cao kttb milk yomilkYAO-mien bac_HVN 2008 PRODUCTION PLAN (USE FOR BUDGET) 2 2 2 2 7" xfId="31900" xr:uid="{00000000-0005-0000-0000-00009F410000}"/>
    <cellStyle name="T_Bao cao kttb milk yomilkYAO-mien bac_HVN 2008 PRODUCTION PLAN (USE FOR BUDGET) 2 2 2 2 8" xfId="38347" xr:uid="{00000000-0005-0000-0000-0000A0410000}"/>
    <cellStyle name="T_Bao cao kttb milk yomilkYAO-mien bac_HVN 2008 PRODUCTION PLAN (USE FOR BUDGET) 2 2 2 2 9" xfId="48135" xr:uid="{00000000-0005-0000-0000-0000A1410000}"/>
    <cellStyle name="T_Bao cao kttb milk yomilkYAO-mien bac_HVN 2008 PRODUCTION PLAN (USE FOR BUDGET) 2 2 2 3" xfId="10582" xr:uid="{00000000-0005-0000-0000-0000A2410000}"/>
    <cellStyle name="T_Bao cao kttb milk yomilkYAO-mien bac_HVN 2008 PRODUCTION PLAN (USE FOR BUDGET) 2 2 2 3 2" xfId="13704" xr:uid="{00000000-0005-0000-0000-0000A3410000}"/>
    <cellStyle name="T_Bao cao kttb milk yomilkYAO-mien bac_HVN 2008 PRODUCTION PLAN (USE FOR BUDGET) 2 2 2 3 2 2" xfId="18582" xr:uid="{00000000-0005-0000-0000-0000A4410000}"/>
    <cellStyle name="T_Bao cao kttb milk yomilkYAO-mien bac_HVN 2008 PRODUCTION PLAN (USE FOR BUDGET) 2 2 2 3 2 3" xfId="16877" xr:uid="{00000000-0005-0000-0000-0000A5410000}"/>
    <cellStyle name="T_Bao cao kttb milk yomilkYAO-mien bac_HVN 2008 PRODUCTION PLAN (USE FOR BUDGET) 2 2 2 3 2 4" xfId="37597" xr:uid="{00000000-0005-0000-0000-0000A6410000}"/>
    <cellStyle name="T_Bao cao kttb milk yomilkYAO-mien bac_HVN 2008 PRODUCTION PLAN (USE FOR BUDGET) 2 2 2 3 2 5" xfId="44019" xr:uid="{00000000-0005-0000-0000-0000A7410000}"/>
    <cellStyle name="T_Bao cao kttb milk yomilkYAO-mien bac_HVN 2008 PRODUCTION PLAN (USE FOR BUDGET) 2 2 2 3 2 6" xfId="47744" xr:uid="{00000000-0005-0000-0000-0000A8410000}"/>
    <cellStyle name="T_Bao cao kttb milk yomilkYAO-mien bac_HVN 2008 PRODUCTION PLAN (USE FOR BUDGET) 2 2 2 3 2 7" xfId="39251" xr:uid="{00000000-0005-0000-0000-0000A9410000}"/>
    <cellStyle name="T_Bao cao kttb milk yomilkYAO-mien bac_HVN 2008 PRODUCTION PLAN (USE FOR BUDGET) 2 2 2 3 3" xfId="14581" xr:uid="{00000000-0005-0000-0000-0000AA410000}"/>
    <cellStyle name="T_Bao cao kttb milk yomilkYAO-mien bac_HVN 2008 PRODUCTION PLAN (USE FOR BUDGET) 2 2 2 3 4" xfId="16179" xr:uid="{00000000-0005-0000-0000-0000AB410000}"/>
    <cellStyle name="T_Bao cao kttb milk yomilkYAO-mien bac_HVN 2008 PRODUCTION PLAN (USE FOR BUDGET) 2 2 2 3 5" xfId="34475" xr:uid="{00000000-0005-0000-0000-0000AC410000}"/>
    <cellStyle name="T_Bao cao kttb milk yomilkYAO-mien bac_HVN 2008 PRODUCTION PLAN (USE FOR BUDGET) 2 2 2 3 6" xfId="40900" xr:uid="{00000000-0005-0000-0000-0000AD410000}"/>
    <cellStyle name="T_Bao cao kttb milk yomilkYAO-mien bac_HVN 2008 PRODUCTION PLAN (USE FOR BUDGET) 2 2 2 3 7" xfId="19546" xr:uid="{00000000-0005-0000-0000-0000AE410000}"/>
    <cellStyle name="T_Bao cao kttb milk yomilkYAO-mien bac_HVN 2008 PRODUCTION PLAN (USE FOR BUDGET) 2 2 2 3 8" xfId="50781" xr:uid="{00000000-0005-0000-0000-0000AF410000}"/>
    <cellStyle name="T_Bao cao kttb milk yomilkYAO-mien bac_HVN 2008 PRODUCTION PLAN (USE FOR BUDGET) 2 2 2 4" xfId="8754" xr:uid="{00000000-0005-0000-0000-0000B0410000}"/>
    <cellStyle name="T_Bao cao kttb milk yomilkYAO-mien bac_HVN 2008 PRODUCTION PLAN (USE FOR BUDGET) 2 2 2 4 2" xfId="11731" xr:uid="{00000000-0005-0000-0000-0000B1410000}"/>
    <cellStyle name="T_Bao cao kttb milk yomilkYAO-mien bac_HVN 2008 PRODUCTION PLAN (USE FOR BUDGET) 2 2 2 4 2 2" xfId="21087" xr:uid="{00000000-0005-0000-0000-0000B2410000}"/>
    <cellStyle name="T_Bao cao kttb milk yomilkYAO-mien bac_HVN 2008 PRODUCTION PLAN (USE FOR BUDGET) 2 2 2 4 2 3" xfId="27238" xr:uid="{00000000-0005-0000-0000-0000B3410000}"/>
    <cellStyle name="T_Bao cao kttb milk yomilkYAO-mien bac_HVN 2008 PRODUCTION PLAN (USE FOR BUDGET) 2 2 2 4 2 4" xfId="35624" xr:uid="{00000000-0005-0000-0000-0000B4410000}"/>
    <cellStyle name="T_Bao cao kttb milk yomilkYAO-mien bac_HVN 2008 PRODUCTION PLAN (USE FOR BUDGET) 2 2 2 4 2 5" xfId="42047" xr:uid="{00000000-0005-0000-0000-0000B5410000}"/>
    <cellStyle name="T_Bao cao kttb milk yomilkYAO-mien bac_HVN 2008 PRODUCTION PLAN (USE FOR BUDGET) 2 2 2 4 2 6" xfId="29235" xr:uid="{00000000-0005-0000-0000-0000B6410000}"/>
    <cellStyle name="T_Bao cao kttb milk yomilkYAO-mien bac_HVN 2008 PRODUCTION PLAN (USE FOR BUDGET) 2 2 2 4 2 7" xfId="27388" xr:uid="{00000000-0005-0000-0000-0000B7410000}"/>
    <cellStyle name="T_Bao cao kttb milk yomilkYAO-mien bac_HVN 2008 PRODUCTION PLAN (USE FOR BUDGET) 2 2 2 4 3" xfId="12463" xr:uid="{00000000-0005-0000-0000-0000B8410000}"/>
    <cellStyle name="T_Bao cao kttb milk yomilkYAO-mien bac_HVN 2008 PRODUCTION PLAN (USE FOR BUDGET) 2 2 2 4 3 2" xfId="19807" xr:uid="{00000000-0005-0000-0000-0000B9410000}"/>
    <cellStyle name="T_Bao cao kttb milk yomilkYAO-mien bac_HVN 2008 PRODUCTION PLAN (USE FOR BUDGET) 2 2 2 4 3 3" xfId="14922" xr:uid="{00000000-0005-0000-0000-0000BA410000}"/>
    <cellStyle name="T_Bao cao kttb milk yomilkYAO-mien bac_HVN 2008 PRODUCTION PLAN (USE FOR BUDGET) 2 2 2 4 3 4" xfId="36356" xr:uid="{00000000-0005-0000-0000-0000BB410000}"/>
    <cellStyle name="T_Bao cao kttb milk yomilkYAO-mien bac_HVN 2008 PRODUCTION PLAN (USE FOR BUDGET) 2 2 2 4 3 5" xfId="42779" xr:uid="{00000000-0005-0000-0000-0000BC410000}"/>
    <cellStyle name="T_Bao cao kttb milk yomilkYAO-mien bac_HVN 2008 PRODUCTION PLAN (USE FOR BUDGET) 2 2 2 4 3 6" xfId="32339" xr:uid="{00000000-0005-0000-0000-0000BD410000}"/>
    <cellStyle name="T_Bao cao kttb milk yomilkYAO-mien bac_HVN 2008 PRODUCTION PLAN (USE FOR BUDGET) 2 2 2 4 3 7" xfId="49282" xr:uid="{00000000-0005-0000-0000-0000BE410000}"/>
    <cellStyle name="T_Bao cao kttb milk yomilkYAO-mien bac_HVN 2008 PRODUCTION PLAN (USE FOR BUDGET) 2 2 2 5" xfId="9590" xr:uid="{00000000-0005-0000-0000-0000BF410000}"/>
    <cellStyle name="T_Bao cao kttb milk yomilkYAO-mien bac_HVN 2008 PRODUCTION PLAN (USE FOR BUDGET) 2 2 2 5 2" xfId="14607" xr:uid="{00000000-0005-0000-0000-0000C0410000}"/>
    <cellStyle name="T_Bao cao kttb milk yomilkYAO-mien bac_HVN 2008 PRODUCTION PLAN (USE FOR BUDGET) 2 2 2 5 3" xfId="24361" xr:uid="{00000000-0005-0000-0000-0000C1410000}"/>
    <cellStyle name="T_Bao cao kttb milk yomilkYAO-mien bac_HVN 2008 PRODUCTION PLAN (USE FOR BUDGET) 2 2 2 5 4" xfId="33488" xr:uid="{00000000-0005-0000-0000-0000C2410000}"/>
    <cellStyle name="T_Bao cao kttb milk yomilkYAO-mien bac_HVN 2008 PRODUCTION PLAN (USE FOR BUDGET) 2 2 2 5 5" xfId="39915" xr:uid="{00000000-0005-0000-0000-0000C3410000}"/>
    <cellStyle name="T_Bao cao kttb milk yomilkYAO-mien bac_HVN 2008 PRODUCTION PLAN (USE FOR BUDGET) 2 2 2 5 6" xfId="27092" xr:uid="{00000000-0005-0000-0000-0000C4410000}"/>
    <cellStyle name="T_Bao cao kttb milk yomilkYAO-mien bac_HVN 2008 PRODUCTION PLAN (USE FOR BUDGET) 2 2 2 5 7" xfId="50807" xr:uid="{00000000-0005-0000-0000-0000C5410000}"/>
    <cellStyle name="T_Bao cao kttb milk yomilkYAO-mien bac_HVN 2008 PRODUCTION PLAN (USE FOR BUDGET) 2 2 2 6" xfId="18456" xr:uid="{00000000-0005-0000-0000-0000C6410000}"/>
    <cellStyle name="T_Bao cao kttb milk yomilkYAO-mien bac_HVN 2008 PRODUCTION PLAN (USE FOR BUDGET) 2 2 2 7" xfId="29653" xr:uid="{00000000-0005-0000-0000-0000C7410000}"/>
    <cellStyle name="T_Bao cao kttb milk yomilkYAO-mien bac_HVN 2008 PRODUCTION PLAN (USE FOR BUDGET) 2 2 2 8" xfId="27201" xr:uid="{00000000-0005-0000-0000-0000C8410000}"/>
    <cellStyle name="T_Bao cao kttb milk yomilkYAO-mien bac_HVN 2008 PRODUCTION PLAN (USE FOR BUDGET) 2 2 2 9" xfId="30869" xr:uid="{00000000-0005-0000-0000-0000C9410000}"/>
    <cellStyle name="T_Bao cao kttb milk yomilkYAO-mien bac_HVN 2008 PRODUCTION PLAN (USE FOR BUDGET) 3" xfId="6949" xr:uid="{00000000-0005-0000-0000-0000CA410000}"/>
    <cellStyle name="T_Bao cao kttb milk yomilkYAO-mien bac_HVN 2008 PRODUCTION PLAN (USE FOR BUDGET) 3 2" xfId="6864" xr:uid="{00000000-0005-0000-0000-0000CB410000}"/>
    <cellStyle name="T_Bao cao kttb milk yomilkYAO-mien bac_HVN 2008 PRODUCTION PLAN (USE FOR BUDGET) 3 2 10" xfId="39320" xr:uid="{00000000-0005-0000-0000-0000CC410000}"/>
    <cellStyle name="T_Bao cao kttb milk yomilkYAO-mien bac_HVN 2008 PRODUCTION PLAN (USE FOR BUDGET) 3 2 11" xfId="52624" xr:uid="{00000000-0005-0000-0000-0000CD410000}"/>
    <cellStyle name="T_Bao cao kttb milk yomilkYAO-mien bac_HVN 2008 PRODUCTION PLAN (USE FOR BUDGET) 3 2 2" xfId="7953" xr:uid="{00000000-0005-0000-0000-0000CE410000}"/>
    <cellStyle name="T_Bao cao kttb milk yomilkYAO-mien bac_HVN 2008 PRODUCTION PLAN (USE FOR BUDGET) 3 2 2 10" xfId="51360" xr:uid="{00000000-0005-0000-0000-0000CF410000}"/>
    <cellStyle name="T_Bao cao kttb milk yomilkYAO-mien bac_HVN 2008 PRODUCTION PLAN (USE FOR BUDGET) 3 2 2 2" xfId="11184" xr:uid="{00000000-0005-0000-0000-0000D0410000}"/>
    <cellStyle name="T_Bao cao kttb milk yomilkYAO-mien bac_HVN 2008 PRODUCTION PLAN (USE FOR BUDGET) 3 2 2 2 2" xfId="14306" xr:uid="{00000000-0005-0000-0000-0000D1410000}"/>
    <cellStyle name="T_Bao cao kttb milk yomilkYAO-mien bac_HVN 2008 PRODUCTION PLAN (USE FOR BUDGET) 3 2 2 2 2 2" xfId="25482" xr:uid="{00000000-0005-0000-0000-0000D2410000}"/>
    <cellStyle name="T_Bao cao kttb milk yomilkYAO-mien bac_HVN 2008 PRODUCTION PLAN (USE FOR BUDGET) 3 2 2 2 2 3" xfId="16974" xr:uid="{00000000-0005-0000-0000-0000D3410000}"/>
    <cellStyle name="T_Bao cao kttb milk yomilkYAO-mien bac_HVN 2008 PRODUCTION PLAN (USE FOR BUDGET) 3 2 2 2 2 4" xfId="38199" xr:uid="{00000000-0005-0000-0000-0000D4410000}"/>
    <cellStyle name="T_Bao cao kttb milk yomilkYAO-mien bac_HVN 2008 PRODUCTION PLAN (USE FOR BUDGET) 3 2 2 2 2 5" xfId="44621" xr:uid="{00000000-0005-0000-0000-0000D5410000}"/>
    <cellStyle name="T_Bao cao kttb milk yomilkYAO-mien bac_HVN 2008 PRODUCTION PLAN (USE FOR BUDGET) 3 2 2 2 2 6" xfId="49993" xr:uid="{00000000-0005-0000-0000-0000D6410000}"/>
    <cellStyle name="T_Bao cao kttb milk yomilkYAO-mien bac_HVN 2008 PRODUCTION PLAN (USE FOR BUDGET) 3 2 2 2 2 7" xfId="54253" xr:uid="{00000000-0005-0000-0000-0000D7410000}"/>
    <cellStyle name="T_Bao cao kttb milk yomilkYAO-mien bac_HVN 2008 PRODUCTION PLAN (USE FOR BUDGET) 3 2 2 2 3" xfId="21300" xr:uid="{00000000-0005-0000-0000-0000D8410000}"/>
    <cellStyle name="T_Bao cao kttb milk yomilkYAO-mien bac_HVN 2008 PRODUCTION PLAN (USE FOR BUDGET) 3 2 2 2 4" xfId="21601" xr:uid="{00000000-0005-0000-0000-0000D9410000}"/>
    <cellStyle name="T_Bao cao kttb milk yomilkYAO-mien bac_HVN 2008 PRODUCTION PLAN (USE FOR BUDGET) 3 2 2 2 5" xfId="35077" xr:uid="{00000000-0005-0000-0000-0000DA410000}"/>
    <cellStyle name="T_Bao cao kttb milk yomilkYAO-mien bac_HVN 2008 PRODUCTION PLAN (USE FOR BUDGET) 3 2 2 2 6" xfId="41502" xr:uid="{00000000-0005-0000-0000-0000DB410000}"/>
    <cellStyle name="T_Bao cao kttb milk yomilkYAO-mien bac_HVN 2008 PRODUCTION PLAN (USE FOR BUDGET) 3 2 2 2 7" xfId="46192" xr:uid="{00000000-0005-0000-0000-0000DC410000}"/>
    <cellStyle name="T_Bao cao kttb milk yomilkYAO-mien bac_HVN 2008 PRODUCTION PLAN (USE FOR BUDGET) 3 2 2 2 8" xfId="53486" xr:uid="{00000000-0005-0000-0000-0000DD410000}"/>
    <cellStyle name="T_Bao cao kttb milk yomilkYAO-mien bac_HVN 2008 PRODUCTION PLAN (USE FOR BUDGET) 3 2 2 3" xfId="9664" xr:uid="{00000000-0005-0000-0000-0000DE410000}"/>
    <cellStyle name="T_Bao cao kttb milk yomilkYAO-mien bac_HVN 2008 PRODUCTION PLAN (USE FOR BUDGET) 3 2 2 3 2" xfId="12181" xr:uid="{00000000-0005-0000-0000-0000DF410000}"/>
    <cellStyle name="T_Bao cao kttb milk yomilkYAO-mien bac_HVN 2008 PRODUCTION PLAN (USE FOR BUDGET) 3 2 2 3 2 2" xfId="16246" xr:uid="{00000000-0005-0000-0000-0000E0410000}"/>
    <cellStyle name="T_Bao cao kttb milk yomilkYAO-mien bac_HVN 2008 PRODUCTION PLAN (USE FOR BUDGET) 3 2 2 3 2 3" xfId="30455" xr:uid="{00000000-0005-0000-0000-0000E1410000}"/>
    <cellStyle name="T_Bao cao kttb milk yomilkYAO-mien bac_HVN 2008 PRODUCTION PLAN (USE FOR BUDGET) 3 2 2 3 2 4" xfId="36074" xr:uid="{00000000-0005-0000-0000-0000E2410000}"/>
    <cellStyle name="T_Bao cao kttb milk yomilkYAO-mien bac_HVN 2008 PRODUCTION PLAN (USE FOR BUDGET) 3 2 2 3 2 5" xfId="42497" xr:uid="{00000000-0005-0000-0000-0000E3410000}"/>
    <cellStyle name="T_Bao cao kttb milk yomilkYAO-mien bac_HVN 2008 PRODUCTION PLAN (USE FOR BUDGET) 3 2 2 3 2 6" xfId="50569" xr:uid="{00000000-0005-0000-0000-0000E4410000}"/>
    <cellStyle name="T_Bao cao kttb milk yomilkYAO-mien bac_HVN 2008 PRODUCTION PLAN (USE FOR BUDGET) 3 2 2 3 2 7" xfId="29259" xr:uid="{00000000-0005-0000-0000-0000E5410000}"/>
    <cellStyle name="T_Bao cao kttb milk yomilkYAO-mien bac_HVN 2008 PRODUCTION PLAN (USE FOR BUDGET) 3 2 2 3 3" xfId="13109" xr:uid="{00000000-0005-0000-0000-0000E6410000}"/>
    <cellStyle name="T_Bao cao kttb milk yomilkYAO-mien bac_HVN 2008 PRODUCTION PLAN (USE FOR BUDGET) 3 2 2 3 3 2" xfId="23781" xr:uid="{00000000-0005-0000-0000-0000E7410000}"/>
    <cellStyle name="T_Bao cao kttb milk yomilkYAO-mien bac_HVN 2008 PRODUCTION PLAN (USE FOR BUDGET) 3 2 2 3 3 3" xfId="15374" xr:uid="{00000000-0005-0000-0000-0000E8410000}"/>
    <cellStyle name="T_Bao cao kttb milk yomilkYAO-mien bac_HVN 2008 PRODUCTION PLAN (USE FOR BUDGET) 3 2 2 3 3 4" xfId="37002" xr:uid="{00000000-0005-0000-0000-0000E9410000}"/>
    <cellStyle name="T_Bao cao kttb milk yomilkYAO-mien bac_HVN 2008 PRODUCTION PLAN (USE FOR BUDGET) 3 2 2 3 3 5" xfId="43425" xr:uid="{00000000-0005-0000-0000-0000EA410000}"/>
    <cellStyle name="T_Bao cao kttb milk yomilkYAO-mien bac_HVN 2008 PRODUCTION PLAN (USE FOR BUDGET) 3 2 2 3 3 6" xfId="47337" xr:uid="{00000000-0005-0000-0000-0000EB410000}"/>
    <cellStyle name="T_Bao cao kttb milk yomilkYAO-mien bac_HVN 2008 PRODUCTION PLAN (USE FOR BUDGET) 3 2 2 3 3 7" xfId="45172" xr:uid="{00000000-0005-0000-0000-0000EC410000}"/>
    <cellStyle name="T_Bao cao kttb milk yomilkYAO-mien bac_HVN 2008 PRODUCTION PLAN (USE FOR BUDGET) 3 2 2 4" xfId="9808" xr:uid="{00000000-0005-0000-0000-0000ED410000}"/>
    <cellStyle name="T_Bao cao kttb milk yomilkYAO-mien bac_HVN 2008 PRODUCTION PLAN (USE FOR BUDGET) 3 2 2 4 2" xfId="18311" xr:uid="{00000000-0005-0000-0000-0000EE410000}"/>
    <cellStyle name="T_Bao cao kttb milk yomilkYAO-mien bac_HVN 2008 PRODUCTION PLAN (USE FOR BUDGET) 3 2 2 4 3" xfId="30177" xr:uid="{00000000-0005-0000-0000-0000EF410000}"/>
    <cellStyle name="T_Bao cao kttb milk yomilkYAO-mien bac_HVN 2008 PRODUCTION PLAN (USE FOR BUDGET) 3 2 2 4 4" xfId="33702" xr:uid="{00000000-0005-0000-0000-0000F0410000}"/>
    <cellStyle name="T_Bao cao kttb milk yomilkYAO-mien bac_HVN 2008 PRODUCTION PLAN (USE FOR BUDGET) 3 2 2 4 5" xfId="40130" xr:uid="{00000000-0005-0000-0000-0000F1410000}"/>
    <cellStyle name="T_Bao cao kttb milk yomilkYAO-mien bac_HVN 2008 PRODUCTION PLAN (USE FOR BUDGET) 3 2 2 4 6" xfId="38628" xr:uid="{00000000-0005-0000-0000-0000F2410000}"/>
    <cellStyle name="T_Bao cao kttb milk yomilkYAO-mien bac_HVN 2008 PRODUCTION PLAN (USE FOR BUDGET) 3 2 2 4 7" xfId="52562" xr:uid="{00000000-0005-0000-0000-0000F3410000}"/>
    <cellStyle name="T_Bao cao kttb milk yomilkYAO-mien bac_HVN 2008 PRODUCTION PLAN (USE FOR BUDGET) 3 2 2 5" xfId="20139" xr:uid="{00000000-0005-0000-0000-0000F4410000}"/>
    <cellStyle name="T_Bao cao kttb milk yomilkYAO-mien bac_HVN 2008 PRODUCTION PLAN (USE FOR BUDGET) 3 2 2 6" xfId="30461" xr:uid="{00000000-0005-0000-0000-0000F5410000}"/>
    <cellStyle name="T_Bao cao kttb milk yomilkYAO-mien bac_HVN 2008 PRODUCTION PLAN (USE FOR BUDGET) 3 2 2 7" xfId="31952" xr:uid="{00000000-0005-0000-0000-0000F6410000}"/>
    <cellStyle name="T_Bao cao kttb milk yomilkYAO-mien bac_HVN 2008 PRODUCTION PLAN (USE FOR BUDGET) 3 2 2 8" xfId="38399" xr:uid="{00000000-0005-0000-0000-0000F7410000}"/>
    <cellStyle name="T_Bao cao kttb milk yomilkYAO-mien bac_HVN 2008 PRODUCTION PLAN (USE FOR BUDGET) 3 2 2 9" xfId="38761" xr:uid="{00000000-0005-0000-0000-0000F8410000}"/>
    <cellStyle name="T_Bao cao kttb milk yomilkYAO-mien bac_HVN 2008 PRODUCTION PLAN (USE FOR BUDGET) 3 2 3" xfId="10633" xr:uid="{00000000-0005-0000-0000-0000F9410000}"/>
    <cellStyle name="T_Bao cao kttb milk yomilkYAO-mien bac_HVN 2008 PRODUCTION PLAN (USE FOR BUDGET) 3 2 3 2" xfId="13755" xr:uid="{00000000-0005-0000-0000-0000FA410000}"/>
    <cellStyle name="T_Bao cao kttb milk yomilkYAO-mien bac_HVN 2008 PRODUCTION PLAN (USE FOR BUDGET) 3 2 3 2 2" xfId="16312" xr:uid="{00000000-0005-0000-0000-0000FB410000}"/>
    <cellStyle name="T_Bao cao kttb milk yomilkYAO-mien bac_HVN 2008 PRODUCTION PLAN (USE FOR BUDGET) 3 2 3 2 3" xfId="15988" xr:uid="{00000000-0005-0000-0000-0000FC410000}"/>
    <cellStyle name="T_Bao cao kttb milk yomilkYAO-mien bac_HVN 2008 PRODUCTION PLAN (USE FOR BUDGET) 3 2 3 2 4" xfId="37648" xr:uid="{00000000-0005-0000-0000-0000FD410000}"/>
    <cellStyle name="T_Bao cao kttb milk yomilkYAO-mien bac_HVN 2008 PRODUCTION PLAN (USE FOR BUDGET) 3 2 3 2 5" xfId="44070" xr:uid="{00000000-0005-0000-0000-0000FE410000}"/>
    <cellStyle name="T_Bao cao kttb milk yomilkYAO-mien bac_HVN 2008 PRODUCTION PLAN (USE FOR BUDGET) 3 2 3 2 6" xfId="46784" xr:uid="{00000000-0005-0000-0000-0000FF410000}"/>
    <cellStyle name="T_Bao cao kttb milk yomilkYAO-mien bac_HVN 2008 PRODUCTION PLAN (USE FOR BUDGET) 3 2 3 2 7" xfId="28645" xr:uid="{00000000-0005-0000-0000-000000420000}"/>
    <cellStyle name="T_Bao cao kttb milk yomilkYAO-mien bac_HVN 2008 PRODUCTION PLAN (USE FOR BUDGET) 3 2 3 3" xfId="22539" xr:uid="{00000000-0005-0000-0000-000001420000}"/>
    <cellStyle name="T_Bao cao kttb milk yomilkYAO-mien bac_HVN 2008 PRODUCTION PLAN (USE FOR BUDGET) 3 2 3 4" xfId="30614" xr:uid="{00000000-0005-0000-0000-000002420000}"/>
    <cellStyle name="T_Bao cao kttb milk yomilkYAO-mien bac_HVN 2008 PRODUCTION PLAN (USE FOR BUDGET) 3 2 3 5" xfId="34526" xr:uid="{00000000-0005-0000-0000-000003420000}"/>
    <cellStyle name="T_Bao cao kttb milk yomilkYAO-mien bac_HVN 2008 PRODUCTION PLAN (USE FOR BUDGET) 3 2 3 6" xfId="40951" xr:uid="{00000000-0005-0000-0000-000004420000}"/>
    <cellStyle name="T_Bao cao kttb milk yomilkYAO-mien bac_HVN 2008 PRODUCTION PLAN (USE FOR BUDGET) 3 2 3 7" xfId="20065" xr:uid="{00000000-0005-0000-0000-000005420000}"/>
    <cellStyle name="T_Bao cao kttb milk yomilkYAO-mien bac_HVN 2008 PRODUCTION PLAN (USE FOR BUDGET) 3 2 3 8" xfId="52100" xr:uid="{00000000-0005-0000-0000-000006420000}"/>
    <cellStyle name="T_Bao cao kttb milk yomilkYAO-mien bac_HVN 2008 PRODUCTION PLAN (USE FOR BUDGET) 3 2 4" xfId="8714" xr:uid="{00000000-0005-0000-0000-000007420000}"/>
    <cellStyle name="T_Bao cao kttb milk yomilkYAO-mien bac_HVN 2008 PRODUCTION PLAN (USE FOR BUDGET) 3 2 4 2" xfId="11692" xr:uid="{00000000-0005-0000-0000-000008420000}"/>
    <cellStyle name="T_Bao cao kttb milk yomilkYAO-mien bac_HVN 2008 PRODUCTION PLAN (USE FOR BUDGET) 3 2 4 2 2" xfId="19409" xr:uid="{00000000-0005-0000-0000-000009420000}"/>
    <cellStyle name="T_Bao cao kttb milk yomilkYAO-mien bac_HVN 2008 PRODUCTION PLAN (USE FOR BUDGET) 3 2 4 2 3" xfId="27669" xr:uid="{00000000-0005-0000-0000-00000A420000}"/>
    <cellStyle name="T_Bao cao kttb milk yomilkYAO-mien bac_HVN 2008 PRODUCTION PLAN (USE FOR BUDGET) 3 2 4 2 4" xfId="35585" xr:uid="{00000000-0005-0000-0000-00000B420000}"/>
    <cellStyle name="T_Bao cao kttb milk yomilkYAO-mien bac_HVN 2008 PRODUCTION PLAN (USE FOR BUDGET) 3 2 4 2 5" xfId="42008" xr:uid="{00000000-0005-0000-0000-00000C420000}"/>
    <cellStyle name="T_Bao cao kttb milk yomilkYAO-mien bac_HVN 2008 PRODUCTION PLAN (USE FOR BUDGET) 3 2 4 2 6" xfId="30529" xr:uid="{00000000-0005-0000-0000-00000D420000}"/>
    <cellStyle name="T_Bao cao kttb milk yomilkYAO-mien bac_HVN 2008 PRODUCTION PLAN (USE FOR BUDGET) 3 2 4 2 7" xfId="32068" xr:uid="{00000000-0005-0000-0000-00000E420000}"/>
    <cellStyle name="T_Bao cao kttb milk yomilkYAO-mien bac_HVN 2008 PRODUCTION PLAN (USE FOR BUDGET) 3 2 4 3" xfId="13001" xr:uid="{00000000-0005-0000-0000-00000F420000}"/>
    <cellStyle name="T_Bao cao kttb milk yomilkYAO-mien bac_HVN 2008 PRODUCTION PLAN (USE FOR BUDGET) 3 2 4 3 2" xfId="18953" xr:uid="{00000000-0005-0000-0000-000010420000}"/>
    <cellStyle name="T_Bao cao kttb milk yomilkYAO-mien bac_HVN 2008 PRODUCTION PLAN (USE FOR BUDGET) 3 2 4 3 3" xfId="23945" xr:uid="{00000000-0005-0000-0000-000011420000}"/>
    <cellStyle name="T_Bao cao kttb milk yomilkYAO-mien bac_HVN 2008 PRODUCTION PLAN (USE FOR BUDGET) 3 2 4 3 4" xfId="36894" xr:uid="{00000000-0005-0000-0000-000012420000}"/>
    <cellStyle name="T_Bao cao kttb milk yomilkYAO-mien bac_HVN 2008 PRODUCTION PLAN (USE FOR BUDGET) 3 2 4 3 5" xfId="43317" xr:uid="{00000000-0005-0000-0000-000013420000}"/>
    <cellStyle name="T_Bao cao kttb milk yomilkYAO-mien bac_HVN 2008 PRODUCTION PLAN (USE FOR BUDGET) 3 2 4 3 6" xfId="49503" xr:uid="{00000000-0005-0000-0000-000014420000}"/>
    <cellStyle name="T_Bao cao kttb milk yomilkYAO-mien bac_HVN 2008 PRODUCTION PLAN (USE FOR BUDGET) 3 2 4 3 7" xfId="28026" xr:uid="{00000000-0005-0000-0000-000015420000}"/>
    <cellStyle name="T_Bao cao kttb milk yomilkYAO-mien bac_HVN 2008 PRODUCTION PLAN (USE FOR BUDGET) 3 2 5" xfId="9644" xr:uid="{00000000-0005-0000-0000-000016420000}"/>
    <cellStyle name="T_Bao cao kttb milk yomilkYAO-mien bac_HVN 2008 PRODUCTION PLAN (USE FOR BUDGET) 3 2 5 2" xfId="19806" xr:uid="{00000000-0005-0000-0000-000017420000}"/>
    <cellStyle name="T_Bao cao kttb milk yomilkYAO-mien bac_HVN 2008 PRODUCTION PLAN (USE FOR BUDGET) 3 2 5 3" xfId="26367" xr:uid="{00000000-0005-0000-0000-000018420000}"/>
    <cellStyle name="T_Bao cao kttb milk yomilkYAO-mien bac_HVN 2008 PRODUCTION PLAN (USE FOR BUDGET) 3 2 5 4" xfId="33542" xr:uid="{00000000-0005-0000-0000-000019420000}"/>
    <cellStyle name="T_Bao cao kttb milk yomilkYAO-mien bac_HVN 2008 PRODUCTION PLAN (USE FOR BUDGET) 3 2 5 5" xfId="39969" xr:uid="{00000000-0005-0000-0000-00001A420000}"/>
    <cellStyle name="T_Bao cao kttb milk yomilkYAO-mien bac_HVN 2008 PRODUCTION PLAN (USE FOR BUDGET) 3 2 5 6" xfId="45296" xr:uid="{00000000-0005-0000-0000-00001B420000}"/>
    <cellStyle name="T_Bao cao kttb milk yomilkYAO-mien bac_HVN 2008 PRODUCTION PLAN (USE FOR BUDGET) 3 2 5 7" xfId="28915" xr:uid="{00000000-0005-0000-0000-00001C420000}"/>
    <cellStyle name="T_Bao cao kttb milk yomilkYAO-mien bac_HVN 2008 PRODUCTION PLAN (USE FOR BUDGET) 3 2 6" xfId="22632" xr:uid="{00000000-0005-0000-0000-00001D420000}"/>
    <cellStyle name="T_Bao cao kttb milk yomilkYAO-mien bac_HVN 2008 PRODUCTION PLAN (USE FOR BUDGET) 3 2 7" xfId="29913" xr:uid="{00000000-0005-0000-0000-00001E420000}"/>
    <cellStyle name="T_Bao cao kttb milk yomilkYAO-mien bac_HVN 2008 PRODUCTION PLAN (USE FOR BUDGET) 3 2 8" xfId="28681" xr:uid="{00000000-0005-0000-0000-00001F420000}"/>
    <cellStyle name="T_Bao cao kttb milk yomilkYAO-mien bac_HVN 2008 PRODUCTION PLAN (USE FOR BUDGET) 3 2 9" xfId="25995" xr:uid="{00000000-0005-0000-0000-000020420000}"/>
    <cellStyle name="T_Bao cao kttb milk yomilkYAO-mien bac_HVN 2008 PRODUCTION PLAN (USE FOR BUDGET)_NEW PLAN MACHINE MOVE MAP VN" xfId="5942" xr:uid="{00000000-0005-0000-0000-000021420000}"/>
    <cellStyle name="T_Bao cao kttb milk yomilkYAO-mien bac_HVN 2008 PRODUCTION PLAN (USE FOR BUDGET)_NEW PLAN MACHINE MOVE MAP VN 2" xfId="5943" xr:uid="{00000000-0005-0000-0000-000022420000}"/>
    <cellStyle name="T_Bao cao kttb milk yomilkYAO-mien bac_HVN 2008 PRODUCTION PLAN (USE FOR BUDGET)_NEW PLAN MACHINE MOVE MAP VN 2 2" xfId="7162" xr:uid="{00000000-0005-0000-0000-000023420000}"/>
    <cellStyle name="T_Bao cao kttb milk yomilkYAO-mien bac_HVN 2008 PRODUCTION PLAN (USE FOR BUDGET)_NEW PLAN MACHINE MOVE MAP VN 2 2 2" xfId="6543" xr:uid="{00000000-0005-0000-0000-000024420000}"/>
    <cellStyle name="T_Bao cao kttb milk yomilkYAO-mien bac_HVN 2008 PRODUCTION PLAN (USE FOR BUDGET)_NEW PLAN MACHINE MOVE MAP VN 2 2 2 10" xfId="45225" xr:uid="{00000000-0005-0000-0000-000025420000}"/>
    <cellStyle name="T_Bao cao kttb milk yomilkYAO-mien bac_HVN 2008 PRODUCTION PLAN (USE FOR BUDGET)_NEW PLAN MACHINE MOVE MAP VN 2 2 2 11" xfId="52652" xr:uid="{00000000-0005-0000-0000-000026420000}"/>
    <cellStyle name="T_Bao cao kttb milk yomilkYAO-mien bac_HVN 2008 PRODUCTION PLAN (USE FOR BUDGET)_NEW PLAN MACHINE MOVE MAP VN 2 2 2 2" xfId="7641" xr:uid="{00000000-0005-0000-0000-000027420000}"/>
    <cellStyle name="T_Bao cao kttb milk yomilkYAO-mien bac_HVN 2008 PRODUCTION PLAN (USE FOR BUDGET)_NEW PLAN MACHINE MOVE MAP VN 2 2 2 2 10" xfId="52152" xr:uid="{00000000-0005-0000-0000-000028420000}"/>
    <cellStyle name="T_Bao cao kttb milk yomilkYAO-mien bac_HVN 2008 PRODUCTION PLAN (USE FOR BUDGET)_NEW PLAN MACHINE MOVE MAP VN 2 2 2 2 2" xfId="10876" xr:uid="{00000000-0005-0000-0000-000029420000}"/>
    <cellStyle name="T_Bao cao kttb milk yomilkYAO-mien bac_HVN 2008 PRODUCTION PLAN (USE FOR BUDGET)_NEW PLAN MACHINE MOVE MAP VN 2 2 2 2 2 2" xfId="13998" xr:uid="{00000000-0005-0000-0000-00002A420000}"/>
    <cellStyle name="T_Bao cao kttb milk yomilkYAO-mien bac_HVN 2008 PRODUCTION PLAN (USE FOR BUDGET)_NEW PLAN MACHINE MOVE MAP VN 2 2 2 2 2 2 2" xfId="19366" xr:uid="{00000000-0005-0000-0000-00002B420000}"/>
    <cellStyle name="T_Bao cao kttb milk yomilkYAO-mien bac_HVN 2008 PRODUCTION PLAN (USE FOR BUDGET)_NEW PLAN MACHINE MOVE MAP VN 2 2 2 2 2 2 3" xfId="15773" xr:uid="{00000000-0005-0000-0000-00002C420000}"/>
    <cellStyle name="T_Bao cao kttb milk yomilkYAO-mien bac_HVN 2008 PRODUCTION PLAN (USE FOR BUDGET)_NEW PLAN MACHINE MOVE MAP VN 2 2 2 2 2 2 4" xfId="37891" xr:uid="{00000000-0005-0000-0000-00002D420000}"/>
    <cellStyle name="T_Bao cao kttb milk yomilkYAO-mien bac_HVN 2008 PRODUCTION PLAN (USE FOR BUDGET)_NEW PLAN MACHINE MOVE MAP VN 2 2 2 2 2 2 5" xfId="44313" xr:uid="{00000000-0005-0000-0000-00002E420000}"/>
    <cellStyle name="T_Bao cao kttb milk yomilkYAO-mien bac_HVN 2008 PRODUCTION PLAN (USE FOR BUDGET)_NEW PLAN MACHINE MOVE MAP VN 2 2 2 2 2 2 6" xfId="50007" xr:uid="{00000000-0005-0000-0000-00002F420000}"/>
    <cellStyle name="T_Bao cao kttb milk yomilkYAO-mien bac_HVN 2008 PRODUCTION PLAN (USE FOR BUDGET)_NEW PLAN MACHINE MOVE MAP VN 2 2 2 2 2 2 7" xfId="53945" xr:uid="{00000000-0005-0000-0000-000030420000}"/>
    <cellStyle name="T_Bao cao kttb milk yomilkYAO-mien bac_HVN 2008 PRODUCTION PLAN (USE FOR BUDGET)_NEW PLAN MACHINE MOVE MAP VN 2 2 2 2 2 3" xfId="19259" xr:uid="{00000000-0005-0000-0000-000031420000}"/>
    <cellStyle name="T_Bao cao kttb milk yomilkYAO-mien bac_HVN 2008 PRODUCTION PLAN (USE FOR BUDGET)_NEW PLAN MACHINE MOVE MAP VN 2 2 2 2 2 4" xfId="29242" xr:uid="{00000000-0005-0000-0000-000032420000}"/>
    <cellStyle name="T_Bao cao kttb milk yomilkYAO-mien bac_HVN 2008 PRODUCTION PLAN (USE FOR BUDGET)_NEW PLAN MACHINE MOVE MAP VN 2 2 2 2 2 5" xfId="34769" xr:uid="{00000000-0005-0000-0000-000033420000}"/>
    <cellStyle name="T_Bao cao kttb milk yomilkYAO-mien bac_HVN 2008 PRODUCTION PLAN (USE FOR BUDGET)_NEW PLAN MACHINE MOVE MAP VN 2 2 2 2 2 6" xfId="41194" xr:uid="{00000000-0005-0000-0000-000034420000}"/>
    <cellStyle name="T_Bao cao kttb milk yomilkYAO-mien bac_HVN 2008 PRODUCTION PLAN (USE FOR BUDGET)_NEW PLAN MACHINE MOVE MAP VN 2 2 2 2 2 7" xfId="47966" xr:uid="{00000000-0005-0000-0000-000035420000}"/>
    <cellStyle name="T_Bao cao kttb milk yomilkYAO-mien bac_HVN 2008 PRODUCTION PLAN (USE FOR BUDGET)_NEW PLAN MACHINE MOVE MAP VN 2 2 2 2 2 8" xfId="27143" xr:uid="{00000000-0005-0000-0000-000036420000}"/>
    <cellStyle name="T_Bao cao kttb milk yomilkYAO-mien bac_HVN 2008 PRODUCTION PLAN (USE FOR BUDGET)_NEW PLAN MACHINE MOVE MAP VN 2 2 2 2 3" xfId="8312" xr:uid="{00000000-0005-0000-0000-000037420000}"/>
    <cellStyle name="T_Bao cao kttb milk yomilkYAO-mien bac_HVN 2008 PRODUCTION PLAN (USE FOR BUDGET)_NEW PLAN MACHINE MOVE MAP VN 2 2 2 2 3 2" xfId="11539" xr:uid="{00000000-0005-0000-0000-000038420000}"/>
    <cellStyle name="T_Bao cao kttb milk yomilkYAO-mien bac_HVN 2008 PRODUCTION PLAN (USE FOR BUDGET)_NEW PLAN MACHINE MOVE MAP VN 2 2 2 2 3 2 2" xfId="19685" xr:uid="{00000000-0005-0000-0000-000039420000}"/>
    <cellStyle name="T_Bao cao kttb milk yomilkYAO-mien bac_HVN 2008 PRODUCTION PLAN (USE FOR BUDGET)_NEW PLAN MACHINE MOVE MAP VN 2 2 2 2 3 2 3" xfId="24327" xr:uid="{00000000-0005-0000-0000-00003A420000}"/>
    <cellStyle name="T_Bao cao kttb milk yomilkYAO-mien bac_HVN 2008 PRODUCTION PLAN (USE FOR BUDGET)_NEW PLAN MACHINE MOVE MAP VN 2 2 2 2 3 2 4" xfId="35432" xr:uid="{00000000-0005-0000-0000-00003B420000}"/>
    <cellStyle name="T_Bao cao kttb milk yomilkYAO-mien bac_HVN 2008 PRODUCTION PLAN (USE FOR BUDGET)_NEW PLAN MACHINE MOVE MAP VN 2 2 2 2 3 2 5" xfId="41855" xr:uid="{00000000-0005-0000-0000-00003C420000}"/>
    <cellStyle name="T_Bao cao kttb milk yomilkYAO-mien bac_HVN 2008 PRODUCTION PLAN (USE FOR BUDGET)_NEW PLAN MACHINE MOVE MAP VN 2 2 2 2 3 2 6" xfId="49038" xr:uid="{00000000-0005-0000-0000-00003D420000}"/>
    <cellStyle name="T_Bao cao kttb milk yomilkYAO-mien bac_HVN 2008 PRODUCTION PLAN (USE FOR BUDGET)_NEW PLAN MACHINE MOVE MAP VN 2 2 2 2 3 2 7" xfId="45684" xr:uid="{00000000-0005-0000-0000-00003E420000}"/>
    <cellStyle name="T_Bao cao kttb milk yomilkYAO-mien bac_HVN 2008 PRODUCTION PLAN (USE FOR BUDGET)_NEW PLAN MACHINE MOVE MAP VN 2 2 2 2 3 3" xfId="12408" xr:uid="{00000000-0005-0000-0000-00003F420000}"/>
    <cellStyle name="T_Bao cao kttb milk yomilkYAO-mien bac_HVN 2008 PRODUCTION PLAN (USE FOR BUDGET)_NEW PLAN MACHINE MOVE MAP VN 2 2 2 2 3 3 2" xfId="17269" xr:uid="{00000000-0005-0000-0000-000040420000}"/>
    <cellStyle name="T_Bao cao kttb milk yomilkYAO-mien bac_HVN 2008 PRODUCTION PLAN (USE FOR BUDGET)_NEW PLAN MACHINE MOVE MAP VN 2 2 2 2 3 3 3" xfId="21974" xr:uid="{00000000-0005-0000-0000-000041420000}"/>
    <cellStyle name="T_Bao cao kttb milk yomilkYAO-mien bac_HVN 2008 PRODUCTION PLAN (USE FOR BUDGET)_NEW PLAN MACHINE MOVE MAP VN 2 2 2 2 3 3 4" xfId="36301" xr:uid="{00000000-0005-0000-0000-000042420000}"/>
    <cellStyle name="T_Bao cao kttb milk yomilkYAO-mien bac_HVN 2008 PRODUCTION PLAN (USE FOR BUDGET)_NEW PLAN MACHINE MOVE MAP VN 2 2 2 2 3 3 5" xfId="42724" xr:uid="{00000000-0005-0000-0000-000043420000}"/>
    <cellStyle name="T_Bao cao kttb milk yomilkYAO-mien bac_HVN 2008 PRODUCTION PLAN (USE FOR BUDGET)_NEW PLAN MACHINE MOVE MAP VN 2 2 2 2 3 3 6" xfId="46535" xr:uid="{00000000-0005-0000-0000-000044420000}"/>
    <cellStyle name="T_Bao cao kttb milk yomilkYAO-mien bac_HVN 2008 PRODUCTION PLAN (USE FOR BUDGET)_NEW PLAN MACHINE MOVE MAP VN 2 2 2 2 3 3 7" xfId="48343" xr:uid="{00000000-0005-0000-0000-000045420000}"/>
    <cellStyle name="T_Bao cao kttb milk yomilkYAO-mien bac_HVN 2008 PRODUCTION PLAN (USE FOR BUDGET)_NEW PLAN MACHINE MOVE MAP VN 2 2 2 2 4" xfId="8659" xr:uid="{00000000-0005-0000-0000-000046420000}"/>
    <cellStyle name="T_Bao cao kttb milk yomilkYAO-mien bac_HVN 2008 PRODUCTION PLAN (USE FOR BUDGET)_NEW PLAN MACHINE MOVE MAP VN 2 2 2 2 4 2" xfId="24610" xr:uid="{00000000-0005-0000-0000-000047420000}"/>
    <cellStyle name="T_Bao cao kttb milk yomilkYAO-mien bac_HVN 2008 PRODUCTION PLAN (USE FOR BUDGET)_NEW PLAN MACHINE MOVE MAP VN 2 2 2 2 4 3" xfId="31772" xr:uid="{00000000-0005-0000-0000-000048420000}"/>
    <cellStyle name="T_Bao cao kttb milk yomilkYAO-mien bac_HVN 2008 PRODUCTION PLAN (USE FOR BUDGET)_NEW PLAN MACHINE MOVE MAP VN 2 2 2 2 4 4" xfId="32618" xr:uid="{00000000-0005-0000-0000-000049420000}"/>
    <cellStyle name="T_Bao cao kttb milk yomilkYAO-mien bac_HVN 2008 PRODUCTION PLAN (USE FOR BUDGET)_NEW PLAN MACHINE MOVE MAP VN 2 2 2 2 4 5" xfId="39053" xr:uid="{00000000-0005-0000-0000-00004A420000}"/>
    <cellStyle name="T_Bao cao kttb milk yomilkYAO-mien bac_HVN 2008 PRODUCTION PLAN (USE FOR BUDGET)_NEW PLAN MACHINE MOVE MAP VN 2 2 2 2 4 6" xfId="30378" xr:uid="{00000000-0005-0000-0000-00004B420000}"/>
    <cellStyle name="T_Bao cao kttb milk yomilkYAO-mien bac_HVN 2008 PRODUCTION PLAN (USE FOR BUDGET)_NEW PLAN MACHINE MOVE MAP VN 2 2 2 2 4 7" xfId="51591" xr:uid="{00000000-0005-0000-0000-00004C420000}"/>
    <cellStyle name="T_Bao cao kttb milk yomilkYAO-mien bac_HVN 2008 PRODUCTION PLAN (USE FOR BUDGET)_NEW PLAN MACHINE MOVE MAP VN 2 2 2 2 5" xfId="19232" xr:uid="{00000000-0005-0000-0000-00004D420000}"/>
    <cellStyle name="T_Bao cao kttb milk yomilkYAO-mien bac_HVN 2008 PRODUCTION PLAN (USE FOR BUDGET)_NEW PLAN MACHINE MOVE MAP VN 2 2 2 2 6" xfId="21671" xr:uid="{00000000-0005-0000-0000-00004E420000}"/>
    <cellStyle name="T_Bao cao kttb milk yomilkYAO-mien bac_HVN 2008 PRODUCTION PLAN (USE FOR BUDGET)_NEW PLAN MACHINE MOVE MAP VN 2 2 2 2 7" xfId="19625" xr:uid="{00000000-0005-0000-0000-00004F420000}"/>
    <cellStyle name="T_Bao cao kttb milk yomilkYAO-mien bac_HVN 2008 PRODUCTION PLAN (USE FOR BUDGET)_NEW PLAN MACHINE MOVE MAP VN 2 2 2 2 8" xfId="29949" xr:uid="{00000000-0005-0000-0000-000050420000}"/>
    <cellStyle name="T_Bao cao kttb milk yomilkYAO-mien bac_HVN 2008 PRODUCTION PLAN (USE FOR BUDGET)_NEW PLAN MACHINE MOVE MAP VN 2 2 2 2 9" xfId="45396" xr:uid="{00000000-0005-0000-0000-000051420000}"/>
    <cellStyle name="T_Bao cao kttb milk yomilkYAO-mien bac_HVN 2008 PRODUCTION PLAN (USE FOR BUDGET)_NEW PLAN MACHINE MOVE MAP VN 2 2 2 3" xfId="10325" xr:uid="{00000000-0005-0000-0000-000052420000}"/>
    <cellStyle name="T_Bao cao kttb milk yomilkYAO-mien bac_HVN 2008 PRODUCTION PLAN (USE FOR BUDGET)_NEW PLAN MACHINE MOVE MAP VN 2 2 2 3 2" xfId="13450" xr:uid="{00000000-0005-0000-0000-000053420000}"/>
    <cellStyle name="T_Bao cao kttb milk yomilkYAO-mien bac_HVN 2008 PRODUCTION PLAN (USE FOR BUDGET)_NEW PLAN MACHINE MOVE MAP VN 2 2 2 3 2 2" xfId="18653" xr:uid="{00000000-0005-0000-0000-000054420000}"/>
    <cellStyle name="T_Bao cao kttb milk yomilkYAO-mien bac_HVN 2008 PRODUCTION PLAN (USE FOR BUDGET)_NEW PLAN MACHINE MOVE MAP VN 2 2 2 3 2 3" xfId="22287" xr:uid="{00000000-0005-0000-0000-000055420000}"/>
    <cellStyle name="T_Bao cao kttb milk yomilkYAO-mien bac_HVN 2008 PRODUCTION PLAN (USE FOR BUDGET)_NEW PLAN MACHINE MOVE MAP VN 2 2 2 3 2 4" xfId="37343" xr:uid="{00000000-0005-0000-0000-000056420000}"/>
    <cellStyle name="T_Bao cao kttb milk yomilkYAO-mien bac_HVN 2008 PRODUCTION PLAN (USE FOR BUDGET)_NEW PLAN MACHINE MOVE MAP VN 2 2 2 3 2 5" xfId="43765" xr:uid="{00000000-0005-0000-0000-000057420000}"/>
    <cellStyle name="T_Bao cao kttb milk yomilkYAO-mien bac_HVN 2008 PRODUCTION PLAN (USE FOR BUDGET)_NEW PLAN MACHINE MOVE MAP VN 2 2 2 3 2 6" xfId="48168" xr:uid="{00000000-0005-0000-0000-000058420000}"/>
    <cellStyle name="T_Bao cao kttb milk yomilkYAO-mien bac_HVN 2008 PRODUCTION PLAN (USE FOR BUDGET)_NEW PLAN MACHINE MOVE MAP VN 2 2 2 3 2 7" xfId="45626" xr:uid="{00000000-0005-0000-0000-000059420000}"/>
    <cellStyle name="T_Bao cao kttb milk yomilkYAO-mien bac_HVN 2008 PRODUCTION PLAN (USE FOR BUDGET)_NEW PLAN MACHINE MOVE MAP VN 2 2 2 3 3" xfId="19175" xr:uid="{00000000-0005-0000-0000-00005A420000}"/>
    <cellStyle name="T_Bao cao kttb milk yomilkYAO-mien bac_HVN 2008 PRODUCTION PLAN (USE FOR BUDGET)_NEW PLAN MACHINE MOVE MAP VN 2 2 2 3 4" xfId="25326" xr:uid="{00000000-0005-0000-0000-00005B420000}"/>
    <cellStyle name="T_Bao cao kttb milk yomilkYAO-mien bac_HVN 2008 PRODUCTION PLAN (USE FOR BUDGET)_NEW PLAN MACHINE MOVE MAP VN 2 2 2 3 5" xfId="34218" xr:uid="{00000000-0005-0000-0000-00005C420000}"/>
    <cellStyle name="T_Bao cao kttb milk yomilkYAO-mien bac_HVN 2008 PRODUCTION PLAN (USE FOR BUDGET)_NEW PLAN MACHINE MOVE MAP VN 2 2 2 3 6" xfId="40644" xr:uid="{00000000-0005-0000-0000-00005D420000}"/>
    <cellStyle name="T_Bao cao kttb milk yomilkYAO-mien bac_HVN 2008 PRODUCTION PLAN (USE FOR BUDGET)_NEW PLAN MACHINE MOVE MAP VN 2 2 2 3 7" xfId="47217" xr:uid="{00000000-0005-0000-0000-00005E420000}"/>
    <cellStyle name="T_Bao cao kttb milk yomilkYAO-mien bac_HVN 2008 PRODUCTION PLAN (USE FOR BUDGET)_NEW PLAN MACHINE MOVE MAP VN 2 2 2 3 8" xfId="52362" xr:uid="{00000000-0005-0000-0000-00005F420000}"/>
    <cellStyle name="T_Bao cao kttb milk yomilkYAO-mien bac_HVN 2008 PRODUCTION PLAN (USE FOR BUDGET)_NEW PLAN MACHINE MOVE MAP VN 2 2 2 4" xfId="9473" xr:uid="{00000000-0005-0000-0000-000060420000}"/>
    <cellStyle name="T_Bao cao kttb milk yomilkYAO-mien bac_HVN 2008 PRODUCTION PLAN (USE FOR BUDGET)_NEW PLAN MACHINE MOVE MAP VN 2 2 2 4 2" xfId="12126" xr:uid="{00000000-0005-0000-0000-000061420000}"/>
    <cellStyle name="T_Bao cao kttb milk yomilkYAO-mien bac_HVN 2008 PRODUCTION PLAN (USE FOR BUDGET)_NEW PLAN MACHINE MOVE MAP VN 2 2 2 4 2 2" xfId="20566" xr:uid="{00000000-0005-0000-0000-000062420000}"/>
    <cellStyle name="T_Bao cao kttb milk yomilkYAO-mien bac_HVN 2008 PRODUCTION PLAN (USE FOR BUDGET)_NEW PLAN MACHINE MOVE MAP VN 2 2 2 4 2 3" xfId="28297" xr:uid="{00000000-0005-0000-0000-000063420000}"/>
    <cellStyle name="T_Bao cao kttb milk yomilkYAO-mien bac_HVN 2008 PRODUCTION PLAN (USE FOR BUDGET)_NEW PLAN MACHINE MOVE MAP VN 2 2 2 4 2 4" xfId="36019" xr:uid="{00000000-0005-0000-0000-000064420000}"/>
    <cellStyle name="T_Bao cao kttb milk yomilkYAO-mien bac_HVN 2008 PRODUCTION PLAN (USE FOR BUDGET)_NEW PLAN MACHINE MOVE MAP VN 2 2 2 4 2 5" xfId="42442" xr:uid="{00000000-0005-0000-0000-000065420000}"/>
    <cellStyle name="T_Bao cao kttb milk yomilkYAO-mien bac_HVN 2008 PRODUCTION PLAN (USE FOR BUDGET)_NEW PLAN MACHINE MOVE MAP VN 2 2 2 4 2 6" xfId="49265" xr:uid="{00000000-0005-0000-0000-000066420000}"/>
    <cellStyle name="T_Bao cao kttb milk yomilkYAO-mien bac_HVN 2008 PRODUCTION PLAN (USE FOR BUDGET)_NEW PLAN MACHINE MOVE MAP VN 2 2 2 4 2 7" xfId="31212" xr:uid="{00000000-0005-0000-0000-000067420000}"/>
    <cellStyle name="T_Bao cao kttb milk yomilkYAO-mien bac_HVN 2008 PRODUCTION PLAN (USE FOR BUDGET)_NEW PLAN MACHINE MOVE MAP VN 2 2 2 4 3" xfId="9814" xr:uid="{00000000-0005-0000-0000-000068420000}"/>
    <cellStyle name="T_Bao cao kttb milk yomilkYAO-mien bac_HVN 2008 PRODUCTION PLAN (USE FOR BUDGET)_NEW PLAN MACHINE MOVE MAP VN 2 2 2 4 3 2" xfId="23151" xr:uid="{00000000-0005-0000-0000-000069420000}"/>
    <cellStyle name="T_Bao cao kttb milk yomilkYAO-mien bac_HVN 2008 PRODUCTION PLAN (USE FOR BUDGET)_NEW PLAN MACHINE MOVE MAP VN 2 2 2 4 3 3" xfId="19140" xr:uid="{00000000-0005-0000-0000-00006A420000}"/>
    <cellStyle name="T_Bao cao kttb milk yomilkYAO-mien bac_HVN 2008 PRODUCTION PLAN (USE FOR BUDGET)_NEW PLAN MACHINE MOVE MAP VN 2 2 2 4 3 4" xfId="33708" xr:uid="{00000000-0005-0000-0000-00006B420000}"/>
    <cellStyle name="T_Bao cao kttb milk yomilkYAO-mien bac_HVN 2008 PRODUCTION PLAN (USE FOR BUDGET)_NEW PLAN MACHINE MOVE MAP VN 2 2 2 4 3 5" xfId="40136" xr:uid="{00000000-0005-0000-0000-00006C420000}"/>
    <cellStyle name="T_Bao cao kttb milk yomilkYAO-mien bac_HVN 2008 PRODUCTION PLAN (USE FOR BUDGET)_NEW PLAN MACHINE MOVE MAP VN 2 2 2 4 3 6" xfId="32297" xr:uid="{00000000-0005-0000-0000-00006D420000}"/>
    <cellStyle name="T_Bao cao kttb milk yomilkYAO-mien bac_HVN 2008 PRODUCTION PLAN (USE FOR BUDGET)_NEW PLAN MACHINE MOVE MAP VN 2 2 2 4 3 7" xfId="52607" xr:uid="{00000000-0005-0000-0000-00006E420000}"/>
    <cellStyle name="T_Bao cao kttb milk yomilkYAO-mien bac_HVN 2008 PRODUCTION PLAN (USE FOR BUDGET)_NEW PLAN MACHINE MOVE MAP VN 2 2 2 5" xfId="13248" xr:uid="{00000000-0005-0000-0000-00006F420000}"/>
    <cellStyle name="T_Bao cao kttb milk yomilkYAO-mien bac_HVN 2008 PRODUCTION PLAN (USE FOR BUDGET)_NEW PLAN MACHINE MOVE MAP VN 2 2 2 5 2" xfId="21999" xr:uid="{00000000-0005-0000-0000-000070420000}"/>
    <cellStyle name="T_Bao cao kttb milk yomilkYAO-mien bac_HVN 2008 PRODUCTION PLAN (USE FOR BUDGET)_NEW PLAN MACHINE MOVE MAP VN 2 2 2 5 3" xfId="14808" xr:uid="{00000000-0005-0000-0000-000071420000}"/>
    <cellStyle name="T_Bao cao kttb milk yomilkYAO-mien bac_HVN 2008 PRODUCTION PLAN (USE FOR BUDGET)_NEW PLAN MACHINE MOVE MAP VN 2 2 2 5 4" xfId="37141" xr:uid="{00000000-0005-0000-0000-000072420000}"/>
    <cellStyle name="T_Bao cao kttb milk yomilkYAO-mien bac_HVN 2008 PRODUCTION PLAN (USE FOR BUDGET)_NEW PLAN MACHINE MOVE MAP VN 2 2 2 5 5" xfId="43563" xr:uid="{00000000-0005-0000-0000-000073420000}"/>
    <cellStyle name="T_Bao cao kttb milk yomilkYAO-mien bac_HVN 2008 PRODUCTION PLAN (USE FOR BUDGET)_NEW PLAN MACHINE MOVE MAP VN 2 2 2 5 6" xfId="21633" xr:uid="{00000000-0005-0000-0000-000074420000}"/>
    <cellStyle name="T_Bao cao kttb milk yomilkYAO-mien bac_HVN 2008 PRODUCTION PLAN (USE FOR BUDGET)_NEW PLAN MACHINE MOVE MAP VN 2 2 2 5 7" xfId="46310" xr:uid="{00000000-0005-0000-0000-000075420000}"/>
    <cellStyle name="T_Bao cao kttb milk yomilkYAO-mien bac_HVN 2008 PRODUCTION PLAN (USE FOR BUDGET)_NEW PLAN MACHINE MOVE MAP VN 2 2 2 6" xfId="19146" xr:uid="{00000000-0005-0000-0000-000076420000}"/>
    <cellStyle name="T_Bao cao kttb milk yomilkYAO-mien bac_HVN 2008 PRODUCTION PLAN (USE FOR BUDGET)_NEW PLAN MACHINE MOVE MAP VN 2 2 2 7" xfId="27536" xr:uid="{00000000-0005-0000-0000-000077420000}"/>
    <cellStyle name="T_Bao cao kttb milk yomilkYAO-mien bac_HVN 2008 PRODUCTION PLAN (USE FOR BUDGET)_NEW PLAN MACHINE MOVE MAP VN 2 2 2 8" xfId="31623" xr:uid="{00000000-0005-0000-0000-000078420000}"/>
    <cellStyle name="T_Bao cao kttb milk yomilkYAO-mien bac_HVN 2008 PRODUCTION PLAN (USE FOR BUDGET)_NEW PLAN MACHINE MOVE MAP VN 2 2 2 9" xfId="17953" xr:uid="{00000000-0005-0000-0000-000079420000}"/>
    <cellStyle name="T_Bao cao kttb milk yomilkYAO-mien bac_HVN 2008 PRODUCTION PLAN (USE FOR BUDGET)_NEW PLAN MACHINE MOVE MAP VN 3" xfId="7161" xr:uid="{00000000-0005-0000-0000-00007A420000}"/>
    <cellStyle name="T_Bao cao kttb milk yomilkYAO-mien bac_HVN 2008 PRODUCTION PLAN (USE FOR BUDGET)_NEW PLAN MACHINE MOVE MAP VN 3 2" xfId="6854" xr:uid="{00000000-0005-0000-0000-00007B420000}"/>
    <cellStyle name="T_Bao cao kttb milk yomilkYAO-mien bac_HVN 2008 PRODUCTION PLAN (USE FOR BUDGET)_NEW PLAN MACHINE MOVE MAP VN 3 2 10" xfId="46367" xr:uid="{00000000-0005-0000-0000-00007C420000}"/>
    <cellStyle name="T_Bao cao kttb milk yomilkYAO-mien bac_HVN 2008 PRODUCTION PLAN (USE FOR BUDGET)_NEW PLAN MACHINE MOVE MAP VN 3 2 11" xfId="52340" xr:uid="{00000000-0005-0000-0000-00007D420000}"/>
    <cellStyle name="T_Bao cao kttb milk yomilkYAO-mien bac_HVN 2008 PRODUCTION PLAN (USE FOR BUDGET)_NEW PLAN MACHINE MOVE MAP VN 3 2 2" xfId="7943" xr:uid="{00000000-0005-0000-0000-00007E420000}"/>
    <cellStyle name="T_Bao cao kttb milk yomilkYAO-mien bac_HVN 2008 PRODUCTION PLAN (USE FOR BUDGET)_NEW PLAN MACHINE MOVE MAP VN 3 2 2 10" xfId="50733" xr:uid="{00000000-0005-0000-0000-00007F420000}"/>
    <cellStyle name="T_Bao cao kttb milk yomilkYAO-mien bac_HVN 2008 PRODUCTION PLAN (USE FOR BUDGET)_NEW PLAN MACHINE MOVE MAP VN 3 2 2 2" xfId="11174" xr:uid="{00000000-0005-0000-0000-000080420000}"/>
    <cellStyle name="T_Bao cao kttb milk yomilkYAO-mien bac_HVN 2008 PRODUCTION PLAN (USE FOR BUDGET)_NEW PLAN MACHINE MOVE MAP VN 3 2 2 2 2" xfId="14296" xr:uid="{00000000-0005-0000-0000-000081420000}"/>
    <cellStyle name="T_Bao cao kttb milk yomilkYAO-mien bac_HVN 2008 PRODUCTION PLAN (USE FOR BUDGET)_NEW PLAN MACHINE MOVE MAP VN 3 2 2 2 2 2" xfId="25472" xr:uid="{00000000-0005-0000-0000-000082420000}"/>
    <cellStyle name="T_Bao cao kttb milk yomilkYAO-mien bac_HVN 2008 PRODUCTION PLAN (USE FOR BUDGET)_NEW PLAN MACHINE MOVE MAP VN 3 2 2 2 2 3" xfId="18088" xr:uid="{00000000-0005-0000-0000-000083420000}"/>
    <cellStyle name="T_Bao cao kttb milk yomilkYAO-mien bac_HVN 2008 PRODUCTION PLAN (USE FOR BUDGET)_NEW PLAN MACHINE MOVE MAP VN 3 2 2 2 2 4" xfId="38189" xr:uid="{00000000-0005-0000-0000-000084420000}"/>
    <cellStyle name="T_Bao cao kttb milk yomilkYAO-mien bac_HVN 2008 PRODUCTION PLAN (USE FOR BUDGET)_NEW PLAN MACHINE MOVE MAP VN 3 2 2 2 2 5" xfId="44611" xr:uid="{00000000-0005-0000-0000-000085420000}"/>
    <cellStyle name="T_Bao cao kttb milk yomilkYAO-mien bac_HVN 2008 PRODUCTION PLAN (USE FOR BUDGET)_NEW PLAN MACHINE MOVE MAP VN 3 2 2 2 2 6" xfId="33182" xr:uid="{00000000-0005-0000-0000-000086420000}"/>
    <cellStyle name="T_Bao cao kttb milk yomilkYAO-mien bac_HVN 2008 PRODUCTION PLAN (USE FOR BUDGET)_NEW PLAN MACHINE MOVE MAP VN 3 2 2 2 2 7" xfId="54243" xr:uid="{00000000-0005-0000-0000-000087420000}"/>
    <cellStyle name="T_Bao cao kttb milk yomilkYAO-mien bac_HVN 2008 PRODUCTION PLAN (USE FOR BUDGET)_NEW PLAN MACHINE MOVE MAP VN 3 2 2 2 3" xfId="15103" xr:uid="{00000000-0005-0000-0000-000088420000}"/>
    <cellStyle name="T_Bao cao kttb milk yomilkYAO-mien bac_HVN 2008 PRODUCTION PLAN (USE FOR BUDGET)_NEW PLAN MACHINE MOVE MAP VN 3 2 2 2 4" xfId="17615" xr:uid="{00000000-0005-0000-0000-000089420000}"/>
    <cellStyle name="T_Bao cao kttb milk yomilkYAO-mien bac_HVN 2008 PRODUCTION PLAN (USE FOR BUDGET)_NEW PLAN MACHINE MOVE MAP VN 3 2 2 2 5" xfId="35067" xr:uid="{00000000-0005-0000-0000-00008A420000}"/>
    <cellStyle name="T_Bao cao kttb milk yomilkYAO-mien bac_HVN 2008 PRODUCTION PLAN (USE FOR BUDGET)_NEW PLAN MACHINE MOVE MAP VN 3 2 2 2 6" xfId="41492" xr:uid="{00000000-0005-0000-0000-00008B420000}"/>
    <cellStyle name="T_Bao cao kttb milk yomilkYAO-mien bac_HVN 2008 PRODUCTION PLAN (USE FOR BUDGET)_NEW PLAN MACHINE MOVE MAP VN 3 2 2 2 7" xfId="48060" xr:uid="{00000000-0005-0000-0000-00008C420000}"/>
    <cellStyle name="T_Bao cao kttb milk yomilkYAO-mien bac_HVN 2008 PRODUCTION PLAN (USE FOR BUDGET)_NEW PLAN MACHINE MOVE MAP VN 3 2 2 2 8" xfId="50436" xr:uid="{00000000-0005-0000-0000-00008D420000}"/>
    <cellStyle name="T_Bao cao kttb milk yomilkYAO-mien bac_HVN 2008 PRODUCTION PLAN (USE FOR BUDGET)_NEW PLAN MACHINE MOVE MAP VN 3 2 2 3" xfId="9692" xr:uid="{00000000-0005-0000-0000-00008E420000}"/>
    <cellStyle name="T_Bao cao kttb milk yomilkYAO-mien bac_HVN 2008 PRODUCTION PLAN (USE FOR BUDGET)_NEW PLAN MACHINE MOVE MAP VN 3 2 2 3 2" xfId="12191" xr:uid="{00000000-0005-0000-0000-00008F420000}"/>
    <cellStyle name="T_Bao cao kttb milk yomilkYAO-mien bac_HVN 2008 PRODUCTION PLAN (USE FOR BUDGET)_NEW PLAN MACHINE MOVE MAP VN 3 2 2 3 2 2" xfId="21461" xr:uid="{00000000-0005-0000-0000-000090420000}"/>
    <cellStyle name="T_Bao cao kttb milk yomilkYAO-mien bac_HVN 2008 PRODUCTION PLAN (USE FOR BUDGET)_NEW PLAN MACHINE MOVE MAP VN 3 2 2 3 2 3" xfId="28963" xr:uid="{00000000-0005-0000-0000-000091420000}"/>
    <cellStyle name="T_Bao cao kttb milk yomilkYAO-mien bac_HVN 2008 PRODUCTION PLAN (USE FOR BUDGET)_NEW PLAN MACHINE MOVE MAP VN 3 2 2 3 2 4" xfId="36084" xr:uid="{00000000-0005-0000-0000-000092420000}"/>
    <cellStyle name="T_Bao cao kttb milk yomilkYAO-mien bac_HVN 2008 PRODUCTION PLAN (USE FOR BUDGET)_NEW PLAN MACHINE MOVE MAP VN 3 2 2 3 2 5" xfId="42507" xr:uid="{00000000-0005-0000-0000-000093420000}"/>
    <cellStyle name="T_Bao cao kttb milk yomilkYAO-mien bac_HVN 2008 PRODUCTION PLAN (USE FOR BUDGET)_NEW PLAN MACHINE MOVE MAP VN 3 2 2 3 2 6" xfId="50573" xr:uid="{00000000-0005-0000-0000-000094420000}"/>
    <cellStyle name="T_Bao cao kttb milk yomilkYAO-mien bac_HVN 2008 PRODUCTION PLAN (USE FOR BUDGET)_NEW PLAN MACHINE MOVE MAP VN 3 2 2 3 2 7" xfId="46932" xr:uid="{00000000-0005-0000-0000-000095420000}"/>
    <cellStyle name="T_Bao cao kttb milk yomilkYAO-mien bac_HVN 2008 PRODUCTION PLAN (USE FOR BUDGET)_NEW PLAN MACHINE MOVE MAP VN 3 2 2 3 3" xfId="13075" xr:uid="{00000000-0005-0000-0000-000096420000}"/>
    <cellStyle name="T_Bao cao kttb milk yomilkYAO-mien bac_HVN 2008 PRODUCTION PLAN (USE FOR BUDGET)_NEW PLAN MACHINE MOVE MAP VN 3 2 2 3 3 2" xfId="20707" xr:uid="{00000000-0005-0000-0000-000097420000}"/>
    <cellStyle name="T_Bao cao kttb milk yomilkYAO-mien bac_HVN 2008 PRODUCTION PLAN (USE FOR BUDGET)_NEW PLAN MACHINE MOVE MAP VN 3 2 2 3 3 3" xfId="18830" xr:uid="{00000000-0005-0000-0000-000098420000}"/>
    <cellStyle name="T_Bao cao kttb milk yomilkYAO-mien bac_HVN 2008 PRODUCTION PLAN (USE FOR BUDGET)_NEW PLAN MACHINE MOVE MAP VN 3 2 2 3 3 4" xfId="36968" xr:uid="{00000000-0005-0000-0000-000099420000}"/>
    <cellStyle name="T_Bao cao kttb milk yomilkYAO-mien bac_HVN 2008 PRODUCTION PLAN (USE FOR BUDGET)_NEW PLAN MACHINE MOVE MAP VN 3 2 2 3 3 5" xfId="43391" xr:uid="{00000000-0005-0000-0000-00009A420000}"/>
    <cellStyle name="T_Bao cao kttb milk yomilkYAO-mien bac_HVN 2008 PRODUCTION PLAN (USE FOR BUDGET)_NEW PLAN MACHINE MOVE MAP VN 3 2 2 3 3 6" xfId="49242" xr:uid="{00000000-0005-0000-0000-00009B420000}"/>
    <cellStyle name="T_Bao cao kttb milk yomilkYAO-mien bac_HVN 2008 PRODUCTION PLAN (USE FOR BUDGET)_NEW PLAN MACHINE MOVE MAP VN 3 2 2 3 3 7" xfId="32263" xr:uid="{00000000-0005-0000-0000-00009C420000}"/>
    <cellStyle name="T_Bao cao kttb milk yomilkYAO-mien bac_HVN 2008 PRODUCTION PLAN (USE FOR BUDGET)_NEW PLAN MACHINE MOVE MAP VN 3 2 2 4" xfId="8543" xr:uid="{00000000-0005-0000-0000-00009D420000}"/>
    <cellStyle name="T_Bao cao kttb milk yomilkYAO-mien bac_HVN 2008 PRODUCTION PLAN (USE FOR BUDGET)_NEW PLAN MACHINE MOVE MAP VN 3 2 2 4 2" xfId="21191" xr:uid="{00000000-0005-0000-0000-00009E420000}"/>
    <cellStyle name="T_Bao cao kttb milk yomilkYAO-mien bac_HVN 2008 PRODUCTION PLAN (USE FOR BUDGET)_NEW PLAN MACHINE MOVE MAP VN 3 2 2 4 3" xfId="27965" xr:uid="{00000000-0005-0000-0000-00009F420000}"/>
    <cellStyle name="T_Bao cao kttb milk yomilkYAO-mien bac_HVN 2008 PRODUCTION PLAN (USE FOR BUDGET)_NEW PLAN MACHINE MOVE MAP VN 3 2 2 4 4" xfId="32502" xr:uid="{00000000-0005-0000-0000-0000A0420000}"/>
    <cellStyle name="T_Bao cao kttb milk yomilkYAO-mien bac_HVN 2008 PRODUCTION PLAN (USE FOR BUDGET)_NEW PLAN MACHINE MOVE MAP VN 3 2 2 4 5" xfId="38937" xr:uid="{00000000-0005-0000-0000-0000A1420000}"/>
    <cellStyle name="T_Bao cao kttb milk yomilkYAO-mien bac_HVN 2008 PRODUCTION PLAN (USE FOR BUDGET)_NEW PLAN MACHINE MOVE MAP VN 3 2 2 4 6" xfId="15358" xr:uid="{00000000-0005-0000-0000-0000A2420000}"/>
    <cellStyle name="T_Bao cao kttb milk yomilkYAO-mien bac_HVN 2008 PRODUCTION PLAN (USE FOR BUDGET)_NEW PLAN MACHINE MOVE MAP VN 3 2 2 4 7" xfId="52791" xr:uid="{00000000-0005-0000-0000-0000A3420000}"/>
    <cellStyle name="T_Bao cao kttb milk yomilkYAO-mien bac_HVN 2008 PRODUCTION PLAN (USE FOR BUDGET)_NEW PLAN MACHINE MOVE MAP VN 3 2 2 5" xfId="14456" xr:uid="{00000000-0005-0000-0000-0000A4420000}"/>
    <cellStyle name="T_Bao cao kttb milk yomilkYAO-mien bac_HVN 2008 PRODUCTION PLAN (USE FOR BUDGET)_NEW PLAN MACHINE MOVE MAP VN 3 2 2 6" xfId="24883" xr:uid="{00000000-0005-0000-0000-0000A5420000}"/>
    <cellStyle name="T_Bao cao kttb milk yomilkYAO-mien bac_HVN 2008 PRODUCTION PLAN (USE FOR BUDGET)_NEW PLAN MACHINE MOVE MAP VN 3 2 2 7" xfId="31942" xr:uid="{00000000-0005-0000-0000-0000A6420000}"/>
    <cellStyle name="T_Bao cao kttb milk yomilkYAO-mien bac_HVN 2008 PRODUCTION PLAN (USE FOR BUDGET)_NEW PLAN MACHINE MOVE MAP VN 3 2 2 8" xfId="38389" xr:uid="{00000000-0005-0000-0000-0000A7420000}"/>
    <cellStyle name="T_Bao cao kttb milk yomilkYAO-mien bac_HVN 2008 PRODUCTION PLAN (USE FOR BUDGET)_NEW PLAN MACHINE MOVE MAP VN 3 2 2 9" xfId="35150" xr:uid="{00000000-0005-0000-0000-0000A8420000}"/>
    <cellStyle name="T_Bao cao kttb milk yomilkYAO-mien bac_HVN 2008 PRODUCTION PLAN (USE FOR BUDGET)_NEW PLAN MACHINE MOVE MAP VN 3 2 3" xfId="10623" xr:uid="{00000000-0005-0000-0000-0000A9420000}"/>
    <cellStyle name="T_Bao cao kttb milk yomilkYAO-mien bac_HVN 2008 PRODUCTION PLAN (USE FOR BUDGET)_NEW PLAN MACHINE MOVE MAP VN 3 2 3 2" xfId="13745" xr:uid="{00000000-0005-0000-0000-0000AA420000}"/>
    <cellStyle name="T_Bao cao kttb milk yomilkYAO-mien bac_HVN 2008 PRODUCTION PLAN (USE FOR BUDGET)_NEW PLAN MACHINE MOVE MAP VN 3 2 3 2 2" xfId="17297" xr:uid="{00000000-0005-0000-0000-0000AB420000}"/>
    <cellStyle name="T_Bao cao kttb milk yomilkYAO-mien bac_HVN 2008 PRODUCTION PLAN (USE FOR BUDGET)_NEW PLAN MACHINE MOVE MAP VN 3 2 3 2 3" xfId="20425" xr:uid="{00000000-0005-0000-0000-0000AC420000}"/>
    <cellStyle name="T_Bao cao kttb milk yomilkYAO-mien bac_HVN 2008 PRODUCTION PLAN (USE FOR BUDGET)_NEW PLAN MACHINE MOVE MAP VN 3 2 3 2 4" xfId="37638" xr:uid="{00000000-0005-0000-0000-0000AD420000}"/>
    <cellStyle name="T_Bao cao kttb milk yomilkYAO-mien bac_HVN 2008 PRODUCTION PLAN (USE FOR BUDGET)_NEW PLAN MACHINE MOVE MAP VN 3 2 3 2 5" xfId="44060" xr:uid="{00000000-0005-0000-0000-0000AE420000}"/>
    <cellStyle name="T_Bao cao kttb milk yomilkYAO-mien bac_HVN 2008 PRODUCTION PLAN (USE FOR BUDGET)_NEW PLAN MACHINE MOVE MAP VN 3 2 3 2 6" xfId="50041" xr:uid="{00000000-0005-0000-0000-0000AF420000}"/>
    <cellStyle name="T_Bao cao kttb milk yomilkYAO-mien bac_HVN 2008 PRODUCTION PLAN (USE FOR BUDGET)_NEW PLAN MACHINE MOVE MAP VN 3 2 3 2 7" xfId="27833" xr:uid="{00000000-0005-0000-0000-0000B0420000}"/>
    <cellStyle name="T_Bao cao kttb milk yomilkYAO-mien bac_HVN 2008 PRODUCTION PLAN (USE FOR BUDGET)_NEW PLAN MACHINE MOVE MAP VN 3 2 3 3" xfId="16980" xr:uid="{00000000-0005-0000-0000-0000B1420000}"/>
    <cellStyle name="T_Bao cao kttb milk yomilkYAO-mien bac_HVN 2008 PRODUCTION PLAN (USE FOR BUDGET)_NEW PLAN MACHINE MOVE MAP VN 3 2 3 4" xfId="27905" xr:uid="{00000000-0005-0000-0000-0000B2420000}"/>
    <cellStyle name="T_Bao cao kttb milk yomilkYAO-mien bac_HVN 2008 PRODUCTION PLAN (USE FOR BUDGET)_NEW PLAN MACHINE MOVE MAP VN 3 2 3 5" xfId="34516" xr:uid="{00000000-0005-0000-0000-0000B3420000}"/>
    <cellStyle name="T_Bao cao kttb milk yomilkYAO-mien bac_HVN 2008 PRODUCTION PLAN (USE FOR BUDGET)_NEW PLAN MACHINE MOVE MAP VN 3 2 3 6" xfId="40941" xr:uid="{00000000-0005-0000-0000-0000B4420000}"/>
    <cellStyle name="T_Bao cao kttb milk yomilkYAO-mien bac_HVN 2008 PRODUCTION PLAN (USE FOR BUDGET)_NEW PLAN MACHINE MOVE MAP VN 3 2 3 7" xfId="29860" xr:uid="{00000000-0005-0000-0000-0000B5420000}"/>
    <cellStyle name="T_Bao cao kttb milk yomilkYAO-mien bac_HVN 2008 PRODUCTION PLAN (USE FOR BUDGET)_NEW PLAN MACHINE MOVE MAP VN 3 2 3 8" xfId="52809" xr:uid="{00000000-0005-0000-0000-0000B6420000}"/>
    <cellStyle name="T_Bao cao kttb milk yomilkYAO-mien bac_HVN 2008 PRODUCTION PLAN (USE FOR BUDGET)_NEW PLAN MACHINE MOVE MAP VN 3 2 4" xfId="8722" xr:uid="{00000000-0005-0000-0000-0000B7420000}"/>
    <cellStyle name="T_Bao cao kttb milk yomilkYAO-mien bac_HVN 2008 PRODUCTION PLAN (USE FOR BUDGET)_NEW PLAN MACHINE MOVE MAP VN 3 2 4 2" xfId="11699" xr:uid="{00000000-0005-0000-0000-0000B8420000}"/>
    <cellStyle name="T_Bao cao kttb milk yomilkYAO-mien bac_HVN 2008 PRODUCTION PLAN (USE FOR BUDGET)_NEW PLAN MACHINE MOVE MAP VN 3 2 4 2 2" xfId="19309" xr:uid="{00000000-0005-0000-0000-0000B9420000}"/>
    <cellStyle name="T_Bao cao kttb milk yomilkYAO-mien bac_HVN 2008 PRODUCTION PLAN (USE FOR BUDGET)_NEW PLAN MACHINE MOVE MAP VN 3 2 4 2 3" xfId="28107" xr:uid="{00000000-0005-0000-0000-0000BA420000}"/>
    <cellStyle name="T_Bao cao kttb milk yomilkYAO-mien bac_HVN 2008 PRODUCTION PLAN (USE FOR BUDGET)_NEW PLAN MACHINE MOVE MAP VN 3 2 4 2 4" xfId="35592" xr:uid="{00000000-0005-0000-0000-0000BB420000}"/>
    <cellStyle name="T_Bao cao kttb milk yomilkYAO-mien bac_HVN 2008 PRODUCTION PLAN (USE FOR BUDGET)_NEW PLAN MACHINE MOVE MAP VN 3 2 4 2 5" xfId="42015" xr:uid="{00000000-0005-0000-0000-0000BC420000}"/>
    <cellStyle name="T_Bao cao kttb milk yomilkYAO-mien bac_HVN 2008 PRODUCTION PLAN (USE FOR BUDGET)_NEW PLAN MACHINE MOVE MAP VN 3 2 4 2 6" xfId="49001" xr:uid="{00000000-0005-0000-0000-0000BD420000}"/>
    <cellStyle name="T_Bao cao kttb milk yomilkYAO-mien bac_HVN 2008 PRODUCTION PLAN (USE FOR BUDGET)_NEW PLAN MACHINE MOVE MAP VN 3 2 4 2 7" xfId="26977" xr:uid="{00000000-0005-0000-0000-0000BE420000}"/>
    <cellStyle name="T_Bao cao kttb milk yomilkYAO-mien bac_HVN 2008 PRODUCTION PLAN (USE FOR BUDGET)_NEW PLAN MACHINE MOVE MAP VN 3 2 4 3" xfId="8857" xr:uid="{00000000-0005-0000-0000-0000BF420000}"/>
    <cellStyle name="T_Bao cao kttb milk yomilkYAO-mien bac_HVN 2008 PRODUCTION PLAN (USE FOR BUDGET)_NEW PLAN MACHINE MOVE MAP VN 3 2 4 3 2" xfId="17169" xr:uid="{00000000-0005-0000-0000-0000C0420000}"/>
    <cellStyle name="T_Bao cao kttb milk yomilkYAO-mien bac_HVN 2008 PRODUCTION PLAN (USE FOR BUDGET)_NEW PLAN MACHINE MOVE MAP VN 3 2 4 3 3" xfId="22057" xr:uid="{00000000-0005-0000-0000-0000C1420000}"/>
    <cellStyle name="T_Bao cao kttb milk yomilkYAO-mien bac_HVN 2008 PRODUCTION PLAN (USE FOR BUDGET)_NEW PLAN MACHINE MOVE MAP VN 3 2 4 3 4" xfId="32798" xr:uid="{00000000-0005-0000-0000-0000C2420000}"/>
    <cellStyle name="T_Bao cao kttb milk yomilkYAO-mien bac_HVN 2008 PRODUCTION PLAN (USE FOR BUDGET)_NEW PLAN MACHINE MOVE MAP VN 3 2 4 3 5" xfId="39225" xr:uid="{00000000-0005-0000-0000-0000C3420000}"/>
    <cellStyle name="T_Bao cao kttb milk yomilkYAO-mien bac_HVN 2008 PRODUCTION PLAN (USE FOR BUDGET)_NEW PLAN MACHINE MOVE MAP VN 3 2 4 3 6" xfId="28598" xr:uid="{00000000-0005-0000-0000-0000C4420000}"/>
    <cellStyle name="T_Bao cao kttb milk yomilkYAO-mien bac_HVN 2008 PRODUCTION PLAN (USE FOR BUDGET)_NEW PLAN MACHINE MOVE MAP VN 3 2 4 3 7" xfId="50623" xr:uid="{00000000-0005-0000-0000-0000C5420000}"/>
    <cellStyle name="T_Bao cao kttb milk yomilkYAO-mien bac_HVN 2008 PRODUCTION PLAN (USE FOR BUDGET)_NEW PLAN MACHINE MOVE MAP VN 3 2 5" xfId="8486" xr:uid="{00000000-0005-0000-0000-0000C6420000}"/>
    <cellStyle name="T_Bao cao kttb milk yomilkYAO-mien bac_HVN 2008 PRODUCTION PLAN (USE FOR BUDGET)_NEW PLAN MACHINE MOVE MAP VN 3 2 5 2" xfId="19492" xr:uid="{00000000-0005-0000-0000-0000C7420000}"/>
    <cellStyle name="T_Bao cao kttb milk yomilkYAO-mien bac_HVN 2008 PRODUCTION PLAN (USE FOR BUDGET)_NEW PLAN MACHINE MOVE MAP VN 3 2 5 3" xfId="18410" xr:uid="{00000000-0005-0000-0000-0000C8420000}"/>
    <cellStyle name="T_Bao cao kttb milk yomilkYAO-mien bac_HVN 2008 PRODUCTION PLAN (USE FOR BUDGET)_NEW PLAN MACHINE MOVE MAP VN 3 2 5 4" xfId="32445" xr:uid="{00000000-0005-0000-0000-0000C9420000}"/>
    <cellStyle name="T_Bao cao kttb milk yomilkYAO-mien bac_HVN 2008 PRODUCTION PLAN (USE FOR BUDGET)_NEW PLAN MACHINE MOVE MAP VN 3 2 5 5" xfId="38880" xr:uid="{00000000-0005-0000-0000-0000CA420000}"/>
    <cellStyle name="T_Bao cao kttb milk yomilkYAO-mien bac_HVN 2008 PRODUCTION PLAN (USE FOR BUDGET)_NEW PLAN MACHINE MOVE MAP VN 3 2 5 6" xfId="49157" xr:uid="{00000000-0005-0000-0000-0000CB420000}"/>
    <cellStyle name="T_Bao cao kttb milk yomilkYAO-mien bac_HVN 2008 PRODUCTION PLAN (USE FOR BUDGET)_NEW PLAN MACHINE MOVE MAP VN 3 2 5 7" xfId="52576" xr:uid="{00000000-0005-0000-0000-0000CC420000}"/>
    <cellStyle name="T_Bao cao kttb milk yomilkYAO-mien bac_HVN 2008 PRODUCTION PLAN (USE FOR BUDGET)_NEW PLAN MACHINE MOVE MAP VN 3 2 6" xfId="17131" xr:uid="{00000000-0005-0000-0000-0000CD420000}"/>
    <cellStyle name="T_Bao cao kttb milk yomilkYAO-mien bac_HVN 2008 PRODUCTION PLAN (USE FOR BUDGET)_NEW PLAN MACHINE MOVE MAP VN 3 2 7" xfId="20640" xr:uid="{00000000-0005-0000-0000-0000CE420000}"/>
    <cellStyle name="T_Bao cao kttb milk yomilkYAO-mien bac_HVN 2008 PRODUCTION PLAN (USE FOR BUDGET)_NEW PLAN MACHINE MOVE MAP VN 3 2 8" xfId="27586" xr:uid="{00000000-0005-0000-0000-0000CF420000}"/>
    <cellStyle name="T_Bao cao kttb milk yomilkYAO-mien bac_HVN 2008 PRODUCTION PLAN (USE FOR BUDGET)_NEW PLAN MACHINE MOVE MAP VN 3 2 9" xfId="26804" xr:uid="{00000000-0005-0000-0000-0000D0420000}"/>
    <cellStyle name="T_Bao cao kttb milk yomilkYAO-mien bac_HVN 2008 PRODUCTION PLAN (USE FOR FACTORY BUDGET)" xfId="5007" xr:uid="{00000000-0005-0000-0000-0000D1420000}"/>
    <cellStyle name="T_Bao cao kttb milk yomilkYAO-mien bac_HVN 2008 PRODUCTION PLAN (USE FOR FACTORY BUDGET) 2" xfId="5944" xr:uid="{00000000-0005-0000-0000-0000D2420000}"/>
    <cellStyle name="T_Bao cao kttb milk yomilkYAO-mien bac_HVN 2008 PRODUCTION PLAN (USE FOR FACTORY BUDGET) 2 2" xfId="7163" xr:uid="{00000000-0005-0000-0000-0000D3420000}"/>
    <cellStyle name="T_Bao cao kttb milk yomilkYAO-mien bac_HVN 2008 PRODUCTION PLAN (USE FOR FACTORY BUDGET) 2 2 2" xfId="6693" xr:uid="{00000000-0005-0000-0000-0000D4420000}"/>
    <cellStyle name="T_Bao cao kttb milk yomilkYAO-mien bac_HVN 2008 PRODUCTION PLAN (USE FOR FACTORY BUDGET) 2 2 2 10" xfId="46824" xr:uid="{00000000-0005-0000-0000-0000D5420000}"/>
    <cellStyle name="T_Bao cao kttb milk yomilkYAO-mien bac_HVN 2008 PRODUCTION PLAN (USE FOR FACTORY BUDGET) 2 2 2 11" xfId="51211" xr:uid="{00000000-0005-0000-0000-0000D6420000}"/>
    <cellStyle name="T_Bao cao kttb milk yomilkYAO-mien bac_HVN 2008 PRODUCTION PLAN (USE FOR FACTORY BUDGET) 2 2 2 2" xfId="7788" xr:uid="{00000000-0005-0000-0000-0000D7420000}"/>
    <cellStyle name="T_Bao cao kttb milk yomilkYAO-mien bac_HVN 2008 PRODUCTION PLAN (USE FOR FACTORY BUDGET) 2 2 2 2 10" xfId="44740" xr:uid="{00000000-0005-0000-0000-0000D8420000}"/>
    <cellStyle name="T_Bao cao kttb milk yomilkYAO-mien bac_HVN 2008 PRODUCTION PLAN (USE FOR FACTORY BUDGET) 2 2 2 2 2" xfId="11023" xr:uid="{00000000-0005-0000-0000-0000D9420000}"/>
    <cellStyle name="T_Bao cao kttb milk yomilkYAO-mien bac_HVN 2008 PRODUCTION PLAN (USE FOR FACTORY BUDGET) 2 2 2 2 2 2" xfId="14145" xr:uid="{00000000-0005-0000-0000-0000DA420000}"/>
    <cellStyle name="T_Bao cao kttb milk yomilkYAO-mien bac_HVN 2008 PRODUCTION PLAN (USE FOR FACTORY BUDGET) 2 2 2 2 2 2 2" xfId="16433" xr:uid="{00000000-0005-0000-0000-0000DB420000}"/>
    <cellStyle name="T_Bao cao kttb milk yomilkYAO-mien bac_HVN 2008 PRODUCTION PLAN (USE FOR FACTORY BUDGET) 2 2 2 2 2 2 3" xfId="23876" xr:uid="{00000000-0005-0000-0000-0000DC420000}"/>
    <cellStyle name="T_Bao cao kttb milk yomilkYAO-mien bac_HVN 2008 PRODUCTION PLAN (USE FOR FACTORY BUDGET) 2 2 2 2 2 2 4" xfId="38038" xr:uid="{00000000-0005-0000-0000-0000DD420000}"/>
    <cellStyle name="T_Bao cao kttb milk yomilkYAO-mien bac_HVN 2008 PRODUCTION PLAN (USE FOR FACTORY BUDGET) 2 2 2 2 2 2 5" xfId="44460" xr:uid="{00000000-0005-0000-0000-0000DE420000}"/>
    <cellStyle name="T_Bao cao kttb milk yomilkYAO-mien bac_HVN 2008 PRODUCTION PLAN (USE FOR FACTORY BUDGET) 2 2 2 2 2 2 6" xfId="50367" xr:uid="{00000000-0005-0000-0000-0000DF420000}"/>
    <cellStyle name="T_Bao cao kttb milk yomilkYAO-mien bac_HVN 2008 PRODUCTION PLAN (USE FOR FACTORY BUDGET) 2 2 2 2 2 2 7" xfId="54092" xr:uid="{00000000-0005-0000-0000-0000E0420000}"/>
    <cellStyle name="T_Bao cao kttb milk yomilkYAO-mien bac_HVN 2008 PRODUCTION PLAN (USE FOR FACTORY BUDGET) 2 2 2 2 2 3" xfId="22963" xr:uid="{00000000-0005-0000-0000-0000E1420000}"/>
    <cellStyle name="T_Bao cao kttb milk yomilkYAO-mien bac_HVN 2008 PRODUCTION PLAN (USE FOR FACTORY BUDGET) 2 2 2 2 2 4" xfId="26102" xr:uid="{00000000-0005-0000-0000-0000E2420000}"/>
    <cellStyle name="T_Bao cao kttb milk yomilkYAO-mien bac_HVN 2008 PRODUCTION PLAN (USE FOR FACTORY BUDGET) 2 2 2 2 2 5" xfId="34916" xr:uid="{00000000-0005-0000-0000-0000E3420000}"/>
    <cellStyle name="T_Bao cao kttb milk yomilkYAO-mien bac_HVN 2008 PRODUCTION PLAN (USE FOR FACTORY BUDGET) 2 2 2 2 2 6" xfId="41341" xr:uid="{00000000-0005-0000-0000-0000E4420000}"/>
    <cellStyle name="T_Bao cao kttb milk yomilkYAO-mien bac_HVN 2008 PRODUCTION PLAN (USE FOR FACTORY BUDGET) 2 2 2 2 2 7" xfId="47783" xr:uid="{00000000-0005-0000-0000-0000E5420000}"/>
    <cellStyle name="T_Bao cao kttb milk yomilkYAO-mien bac_HVN 2008 PRODUCTION PLAN (USE FOR FACTORY BUDGET) 2 2 2 2 2 8" xfId="53608" xr:uid="{00000000-0005-0000-0000-0000E6420000}"/>
    <cellStyle name="T_Bao cao kttb milk yomilkYAO-mien bac_HVN 2008 PRODUCTION PLAN (USE FOR FACTORY BUDGET) 2 2 2 2 3" xfId="8186" xr:uid="{00000000-0005-0000-0000-0000E7420000}"/>
    <cellStyle name="T_Bao cao kttb milk yomilkYAO-mien bac_HVN 2008 PRODUCTION PLAN (USE FOR FACTORY BUDGET) 2 2 2 2 3 2" xfId="11416" xr:uid="{00000000-0005-0000-0000-0000E8420000}"/>
    <cellStyle name="T_Bao cao kttb milk yomilkYAO-mien bac_HVN 2008 PRODUCTION PLAN (USE FOR FACTORY BUDGET) 2 2 2 2 3 2 2" xfId="18332" xr:uid="{00000000-0005-0000-0000-0000E9420000}"/>
    <cellStyle name="T_Bao cao kttb milk yomilkYAO-mien bac_HVN 2008 PRODUCTION PLAN (USE FOR FACTORY BUDGET) 2 2 2 2 3 2 3" xfId="27507" xr:uid="{00000000-0005-0000-0000-0000EA420000}"/>
    <cellStyle name="T_Bao cao kttb milk yomilkYAO-mien bac_HVN 2008 PRODUCTION PLAN (USE FOR FACTORY BUDGET) 2 2 2 2 3 2 4" xfId="35309" xr:uid="{00000000-0005-0000-0000-0000EB420000}"/>
    <cellStyle name="T_Bao cao kttb milk yomilkYAO-mien bac_HVN 2008 PRODUCTION PLAN (USE FOR FACTORY BUDGET) 2 2 2 2 3 2 5" xfId="41732" xr:uid="{00000000-0005-0000-0000-0000EC420000}"/>
    <cellStyle name="T_Bao cao kttb milk yomilkYAO-mien bac_HVN 2008 PRODUCTION PLAN (USE FOR FACTORY BUDGET) 2 2 2 2 3 2 6" xfId="46621" xr:uid="{00000000-0005-0000-0000-0000ED420000}"/>
    <cellStyle name="T_Bao cao kttb milk yomilkYAO-mien bac_HVN 2008 PRODUCTION PLAN (USE FOR FACTORY BUDGET) 2 2 2 2 3 2 7" xfId="33386" xr:uid="{00000000-0005-0000-0000-0000EE420000}"/>
    <cellStyle name="T_Bao cao kttb milk yomilkYAO-mien bac_HVN 2008 PRODUCTION PLAN (USE FOR FACTORY BUDGET) 2 2 2 2 3 3" xfId="9577" xr:uid="{00000000-0005-0000-0000-0000EF420000}"/>
    <cellStyle name="T_Bao cao kttb milk yomilkYAO-mien bac_HVN 2008 PRODUCTION PLAN (USE FOR FACTORY BUDGET) 2 2 2 2 3 3 2" xfId="21104" xr:uid="{00000000-0005-0000-0000-0000F0420000}"/>
    <cellStyle name="T_Bao cao kttb milk yomilkYAO-mien bac_HVN 2008 PRODUCTION PLAN (USE FOR FACTORY BUDGET) 2 2 2 2 3 3 3" xfId="26115" xr:uid="{00000000-0005-0000-0000-0000F1420000}"/>
    <cellStyle name="T_Bao cao kttb milk yomilkYAO-mien bac_HVN 2008 PRODUCTION PLAN (USE FOR FACTORY BUDGET) 2 2 2 2 3 3 4" xfId="33475" xr:uid="{00000000-0005-0000-0000-0000F2420000}"/>
    <cellStyle name="T_Bao cao kttb milk yomilkYAO-mien bac_HVN 2008 PRODUCTION PLAN (USE FOR FACTORY BUDGET) 2 2 2 2 3 3 5" xfId="39902" xr:uid="{00000000-0005-0000-0000-0000F3420000}"/>
    <cellStyle name="T_Bao cao kttb milk yomilkYAO-mien bac_HVN 2008 PRODUCTION PLAN (USE FOR FACTORY BUDGET) 2 2 2 2 3 3 6" xfId="39845" xr:uid="{00000000-0005-0000-0000-0000F4420000}"/>
    <cellStyle name="T_Bao cao kttb milk yomilkYAO-mien bac_HVN 2008 PRODUCTION PLAN (USE FOR FACTORY BUDGET) 2 2 2 2 3 3 7" xfId="52164" xr:uid="{00000000-0005-0000-0000-0000F5420000}"/>
    <cellStyle name="T_Bao cao kttb milk yomilkYAO-mien bac_HVN 2008 PRODUCTION PLAN (USE FOR FACTORY BUDGET) 2 2 2 2 4" xfId="12650" xr:uid="{00000000-0005-0000-0000-0000F6420000}"/>
    <cellStyle name="T_Bao cao kttb milk yomilkYAO-mien bac_HVN 2008 PRODUCTION PLAN (USE FOR FACTORY BUDGET) 2 2 2 2 4 2" xfId="23024" xr:uid="{00000000-0005-0000-0000-0000F7420000}"/>
    <cellStyle name="T_Bao cao kttb milk yomilkYAO-mien bac_HVN 2008 PRODUCTION PLAN (USE FOR FACTORY BUDGET) 2 2 2 2 4 3" xfId="25848" xr:uid="{00000000-0005-0000-0000-0000F8420000}"/>
    <cellStyle name="T_Bao cao kttb milk yomilkYAO-mien bac_HVN 2008 PRODUCTION PLAN (USE FOR FACTORY BUDGET) 2 2 2 2 4 4" xfId="36543" xr:uid="{00000000-0005-0000-0000-0000F9420000}"/>
    <cellStyle name="T_Bao cao kttb milk yomilkYAO-mien bac_HVN 2008 PRODUCTION PLAN (USE FOR FACTORY BUDGET) 2 2 2 2 4 5" xfId="42966" xr:uid="{00000000-0005-0000-0000-0000FA420000}"/>
    <cellStyle name="T_Bao cao kttb milk yomilkYAO-mien bac_HVN 2008 PRODUCTION PLAN (USE FOR FACTORY BUDGET) 2 2 2 2 4 6" xfId="46556" xr:uid="{00000000-0005-0000-0000-0000FB420000}"/>
    <cellStyle name="T_Bao cao kttb milk yomilkYAO-mien bac_HVN 2008 PRODUCTION PLAN (USE FOR FACTORY BUDGET) 2 2 2 2 4 7" xfId="22568" xr:uid="{00000000-0005-0000-0000-0000FC420000}"/>
    <cellStyle name="T_Bao cao kttb milk yomilkYAO-mien bac_HVN 2008 PRODUCTION PLAN (USE FOR FACTORY BUDGET) 2 2 2 2 5" xfId="19497" xr:uid="{00000000-0005-0000-0000-0000FD420000}"/>
    <cellStyle name="T_Bao cao kttb milk yomilkYAO-mien bac_HVN 2008 PRODUCTION PLAN (USE FOR FACTORY BUDGET) 2 2 2 2 6" xfId="29682" xr:uid="{00000000-0005-0000-0000-0000FE420000}"/>
    <cellStyle name="T_Bao cao kttb milk yomilkYAO-mien bac_HVN 2008 PRODUCTION PLAN (USE FOR FACTORY BUDGET) 2 2 2 2 7" xfId="26006" xr:uid="{00000000-0005-0000-0000-0000FF420000}"/>
    <cellStyle name="T_Bao cao kttb milk yomilkYAO-mien bac_HVN 2008 PRODUCTION PLAN (USE FOR FACTORY BUDGET) 2 2 2 2 8" xfId="21584" xr:uid="{00000000-0005-0000-0000-000000430000}"/>
    <cellStyle name="T_Bao cao kttb milk yomilkYAO-mien bac_HVN 2008 PRODUCTION PLAN (USE FOR FACTORY BUDGET) 2 2 2 2 9" xfId="48074" xr:uid="{00000000-0005-0000-0000-000001430000}"/>
    <cellStyle name="T_Bao cao kttb milk yomilkYAO-mien bac_HVN 2008 PRODUCTION PLAN (USE FOR FACTORY BUDGET) 2 2 2 3" xfId="10472" xr:uid="{00000000-0005-0000-0000-000002430000}"/>
    <cellStyle name="T_Bao cao kttb milk yomilkYAO-mien bac_HVN 2008 PRODUCTION PLAN (USE FOR FACTORY BUDGET) 2 2 2 3 2" xfId="13596" xr:uid="{00000000-0005-0000-0000-000003430000}"/>
    <cellStyle name="T_Bao cao kttb milk yomilkYAO-mien bac_HVN 2008 PRODUCTION PLAN (USE FOR FACTORY BUDGET) 2 2 2 3 2 2" xfId="22589" xr:uid="{00000000-0005-0000-0000-000004430000}"/>
    <cellStyle name="T_Bao cao kttb milk yomilkYAO-mien bac_HVN 2008 PRODUCTION PLAN (USE FOR FACTORY BUDGET) 2 2 2 3 2 3" xfId="15063" xr:uid="{00000000-0005-0000-0000-000005430000}"/>
    <cellStyle name="T_Bao cao kttb milk yomilkYAO-mien bac_HVN 2008 PRODUCTION PLAN (USE FOR FACTORY BUDGET) 2 2 2 3 2 4" xfId="37489" xr:uid="{00000000-0005-0000-0000-000006430000}"/>
    <cellStyle name="T_Bao cao kttb milk yomilkYAO-mien bac_HVN 2008 PRODUCTION PLAN (USE FOR FACTORY BUDGET) 2 2 2 3 2 5" xfId="43911" xr:uid="{00000000-0005-0000-0000-000007430000}"/>
    <cellStyle name="T_Bao cao kttb milk yomilkYAO-mien bac_HVN 2008 PRODUCTION PLAN (USE FOR FACTORY BUDGET) 2 2 2 3 2 6" xfId="16842" xr:uid="{00000000-0005-0000-0000-000008430000}"/>
    <cellStyle name="T_Bao cao kttb milk yomilkYAO-mien bac_HVN 2008 PRODUCTION PLAN (USE FOR FACTORY BUDGET) 2 2 2 3 2 7" xfId="39738" xr:uid="{00000000-0005-0000-0000-000009430000}"/>
    <cellStyle name="T_Bao cao kttb milk yomilkYAO-mien bac_HVN 2008 PRODUCTION PLAN (USE FOR FACTORY BUDGET) 2 2 2 3 3" xfId="22593" xr:uid="{00000000-0005-0000-0000-00000A430000}"/>
    <cellStyle name="T_Bao cao kttb milk yomilkYAO-mien bac_HVN 2008 PRODUCTION PLAN (USE FOR FACTORY BUDGET) 2 2 2 3 4" xfId="17435" xr:uid="{00000000-0005-0000-0000-00000B430000}"/>
    <cellStyle name="T_Bao cao kttb milk yomilkYAO-mien bac_HVN 2008 PRODUCTION PLAN (USE FOR FACTORY BUDGET) 2 2 2 3 5" xfId="34365" xr:uid="{00000000-0005-0000-0000-00000C430000}"/>
    <cellStyle name="T_Bao cao kttb milk yomilkYAO-mien bac_HVN 2008 PRODUCTION PLAN (USE FOR FACTORY BUDGET) 2 2 2 3 6" xfId="40790" xr:uid="{00000000-0005-0000-0000-00000D430000}"/>
    <cellStyle name="T_Bao cao kttb milk yomilkYAO-mien bac_HVN 2008 PRODUCTION PLAN (USE FOR FACTORY BUDGET) 2 2 2 3 7" xfId="49571" xr:uid="{00000000-0005-0000-0000-00000E430000}"/>
    <cellStyle name="T_Bao cao kttb milk yomilkYAO-mien bac_HVN 2008 PRODUCTION PLAN (USE FOR FACTORY BUDGET) 2 2 2 3 8" xfId="53565" xr:uid="{00000000-0005-0000-0000-00000F430000}"/>
    <cellStyle name="T_Bao cao kttb milk yomilkYAO-mien bac_HVN 2008 PRODUCTION PLAN (USE FOR FACTORY BUDGET) 2 2 2 4" xfId="8837" xr:uid="{00000000-0005-0000-0000-000010430000}"/>
    <cellStyle name="T_Bao cao kttb milk yomilkYAO-mien bac_HVN 2008 PRODUCTION PLAN (USE FOR FACTORY BUDGET) 2 2 2 4 2" xfId="11806" xr:uid="{00000000-0005-0000-0000-000011430000}"/>
    <cellStyle name="T_Bao cao kttb milk yomilkYAO-mien bac_HVN 2008 PRODUCTION PLAN (USE FOR FACTORY BUDGET) 2 2 2 4 2 2" xfId="20625" xr:uid="{00000000-0005-0000-0000-000012430000}"/>
    <cellStyle name="T_Bao cao kttb milk yomilkYAO-mien bac_HVN 2008 PRODUCTION PLAN (USE FOR FACTORY BUDGET) 2 2 2 4 2 3" xfId="19547" xr:uid="{00000000-0005-0000-0000-000013430000}"/>
    <cellStyle name="T_Bao cao kttb milk yomilkYAO-mien bac_HVN 2008 PRODUCTION PLAN (USE FOR FACTORY BUDGET) 2 2 2 4 2 4" xfId="35699" xr:uid="{00000000-0005-0000-0000-000014430000}"/>
    <cellStyle name="T_Bao cao kttb milk yomilkYAO-mien bac_HVN 2008 PRODUCTION PLAN (USE FOR FACTORY BUDGET) 2 2 2 4 2 5" xfId="42122" xr:uid="{00000000-0005-0000-0000-000015430000}"/>
    <cellStyle name="T_Bao cao kttb milk yomilkYAO-mien bac_HVN 2008 PRODUCTION PLAN (USE FOR FACTORY BUDGET) 2 2 2 4 2 6" xfId="45388" xr:uid="{00000000-0005-0000-0000-000016430000}"/>
    <cellStyle name="T_Bao cao kttb milk yomilkYAO-mien bac_HVN 2008 PRODUCTION PLAN (USE FOR FACTORY BUDGET) 2 2 2 4 2 7" xfId="48417" xr:uid="{00000000-0005-0000-0000-000017430000}"/>
    <cellStyle name="T_Bao cao kttb milk yomilkYAO-mien bac_HVN 2008 PRODUCTION PLAN (USE FOR FACTORY BUDGET) 2 2 2 4 3" xfId="13027" xr:uid="{00000000-0005-0000-0000-000018430000}"/>
    <cellStyle name="T_Bao cao kttb milk yomilkYAO-mien bac_HVN 2008 PRODUCTION PLAN (USE FOR FACTORY BUDGET) 2 2 2 4 3 2" xfId="23502" xr:uid="{00000000-0005-0000-0000-000019430000}"/>
    <cellStyle name="T_Bao cao kttb milk yomilkYAO-mien bac_HVN 2008 PRODUCTION PLAN (USE FOR FACTORY BUDGET) 2 2 2 4 3 3" xfId="16902" xr:uid="{00000000-0005-0000-0000-00001A430000}"/>
    <cellStyle name="T_Bao cao kttb milk yomilkYAO-mien bac_HVN 2008 PRODUCTION PLAN (USE FOR FACTORY BUDGET) 2 2 2 4 3 4" xfId="36920" xr:uid="{00000000-0005-0000-0000-00001B430000}"/>
    <cellStyle name="T_Bao cao kttb milk yomilkYAO-mien bac_HVN 2008 PRODUCTION PLAN (USE FOR FACTORY BUDGET) 2 2 2 4 3 5" xfId="43343" xr:uid="{00000000-0005-0000-0000-00001C430000}"/>
    <cellStyle name="T_Bao cao kttb milk yomilkYAO-mien bac_HVN 2008 PRODUCTION PLAN (USE FOR FACTORY BUDGET) 2 2 2 4 3 6" xfId="50504" xr:uid="{00000000-0005-0000-0000-00001D430000}"/>
    <cellStyle name="T_Bao cao kttb milk yomilkYAO-mien bac_HVN 2008 PRODUCTION PLAN (USE FOR FACTORY BUDGET) 2 2 2 4 3 7" xfId="39763" xr:uid="{00000000-0005-0000-0000-00001E430000}"/>
    <cellStyle name="T_Bao cao kttb milk yomilkYAO-mien bac_HVN 2008 PRODUCTION PLAN (USE FOR FACTORY BUDGET) 2 2 2 5" xfId="13305" xr:uid="{00000000-0005-0000-0000-00001F430000}"/>
    <cellStyle name="T_Bao cao kttb milk yomilkYAO-mien bac_HVN 2008 PRODUCTION PLAN (USE FOR FACTORY BUDGET) 2 2 2 5 2" xfId="16264" xr:uid="{00000000-0005-0000-0000-000020430000}"/>
    <cellStyle name="T_Bao cao kttb milk yomilkYAO-mien bac_HVN 2008 PRODUCTION PLAN (USE FOR FACTORY BUDGET) 2 2 2 5 3" xfId="15320" xr:uid="{00000000-0005-0000-0000-000021430000}"/>
    <cellStyle name="T_Bao cao kttb milk yomilkYAO-mien bac_HVN 2008 PRODUCTION PLAN (USE FOR FACTORY BUDGET) 2 2 2 5 4" xfId="37198" xr:uid="{00000000-0005-0000-0000-000022430000}"/>
    <cellStyle name="T_Bao cao kttb milk yomilkYAO-mien bac_HVN 2008 PRODUCTION PLAN (USE FOR FACTORY BUDGET) 2 2 2 5 5" xfId="43620" xr:uid="{00000000-0005-0000-0000-000023430000}"/>
    <cellStyle name="T_Bao cao kttb milk yomilkYAO-mien bac_HVN 2008 PRODUCTION PLAN (USE FOR FACTORY BUDGET) 2 2 2 5 6" xfId="45576" xr:uid="{00000000-0005-0000-0000-000024430000}"/>
    <cellStyle name="T_Bao cao kttb milk yomilkYAO-mien bac_HVN 2008 PRODUCTION PLAN (USE FOR FACTORY BUDGET) 2 2 2 5 7" xfId="45175" xr:uid="{00000000-0005-0000-0000-000025430000}"/>
    <cellStyle name="T_Bao cao kttb milk yomilkYAO-mien bac_HVN 2008 PRODUCTION PLAN (USE FOR FACTORY BUDGET) 2 2 2 6" xfId="18045" xr:uid="{00000000-0005-0000-0000-000026430000}"/>
    <cellStyle name="T_Bao cao kttb milk yomilkYAO-mien bac_HVN 2008 PRODUCTION PLAN (USE FOR FACTORY BUDGET) 2 2 2 7" xfId="28357" xr:uid="{00000000-0005-0000-0000-000027430000}"/>
    <cellStyle name="T_Bao cao kttb milk yomilkYAO-mien bac_HVN 2008 PRODUCTION PLAN (USE FOR FACTORY BUDGET) 2 2 2 8" xfId="25691" xr:uid="{00000000-0005-0000-0000-000028430000}"/>
    <cellStyle name="T_Bao cao kttb milk yomilkYAO-mien bac_HVN 2008 PRODUCTION PLAN (USE FOR FACTORY BUDGET) 2 2 2 9" xfId="26113" xr:uid="{00000000-0005-0000-0000-000029430000}"/>
    <cellStyle name="T_Bao cao kttb milk yomilkYAO-mien bac_HVN 2008 PRODUCTION PLAN (USE FOR FACTORY BUDGET) 3" xfId="6950" xr:uid="{00000000-0005-0000-0000-00002A430000}"/>
    <cellStyle name="T_Bao cao kttb milk yomilkYAO-mien bac_HVN 2008 PRODUCTION PLAN (USE FOR FACTORY BUDGET) 3 2" xfId="6840" xr:uid="{00000000-0005-0000-0000-00002B430000}"/>
    <cellStyle name="T_Bao cao kttb milk yomilkYAO-mien bac_HVN 2008 PRODUCTION PLAN (USE FOR FACTORY BUDGET) 3 2 10" xfId="48530" xr:uid="{00000000-0005-0000-0000-00002C430000}"/>
    <cellStyle name="T_Bao cao kttb milk yomilkYAO-mien bac_HVN 2008 PRODUCTION PLAN (USE FOR FACTORY BUDGET) 3 2 11" xfId="53583" xr:uid="{00000000-0005-0000-0000-00002D430000}"/>
    <cellStyle name="T_Bao cao kttb milk yomilkYAO-mien bac_HVN 2008 PRODUCTION PLAN (USE FOR FACTORY BUDGET) 3 2 2" xfId="7929" xr:uid="{00000000-0005-0000-0000-00002E430000}"/>
    <cellStyle name="T_Bao cao kttb milk yomilkYAO-mien bac_HVN 2008 PRODUCTION PLAN (USE FOR FACTORY BUDGET) 3 2 2 10" xfId="51961" xr:uid="{00000000-0005-0000-0000-00002F430000}"/>
    <cellStyle name="T_Bao cao kttb milk yomilkYAO-mien bac_HVN 2008 PRODUCTION PLAN (USE FOR FACTORY BUDGET) 3 2 2 2" xfId="11161" xr:uid="{00000000-0005-0000-0000-000030430000}"/>
    <cellStyle name="T_Bao cao kttb milk yomilkYAO-mien bac_HVN 2008 PRODUCTION PLAN (USE FOR FACTORY BUDGET) 3 2 2 2 2" xfId="14283" xr:uid="{00000000-0005-0000-0000-000031430000}"/>
    <cellStyle name="T_Bao cao kttb milk yomilkYAO-mien bac_HVN 2008 PRODUCTION PLAN (USE FOR FACTORY BUDGET) 3 2 2 2 2 2" xfId="25459" xr:uid="{00000000-0005-0000-0000-000032430000}"/>
    <cellStyle name="T_Bao cao kttb milk yomilkYAO-mien bac_HVN 2008 PRODUCTION PLAN (USE FOR FACTORY BUDGET) 3 2 2 2 2 3" xfId="16521" xr:uid="{00000000-0005-0000-0000-000033430000}"/>
    <cellStyle name="T_Bao cao kttb milk yomilkYAO-mien bac_HVN 2008 PRODUCTION PLAN (USE FOR FACTORY BUDGET) 3 2 2 2 2 4" xfId="38176" xr:uid="{00000000-0005-0000-0000-000034430000}"/>
    <cellStyle name="T_Bao cao kttb milk yomilkYAO-mien bac_HVN 2008 PRODUCTION PLAN (USE FOR FACTORY BUDGET) 3 2 2 2 2 5" xfId="44598" xr:uid="{00000000-0005-0000-0000-000035430000}"/>
    <cellStyle name="T_Bao cao kttb milk yomilkYAO-mien bac_HVN 2008 PRODUCTION PLAN (USE FOR FACTORY BUDGET) 3 2 2 2 2 6" xfId="25592" xr:uid="{00000000-0005-0000-0000-000036430000}"/>
    <cellStyle name="T_Bao cao kttb milk yomilkYAO-mien bac_HVN 2008 PRODUCTION PLAN (USE FOR FACTORY BUDGET) 3 2 2 2 2 7" xfId="54230" xr:uid="{00000000-0005-0000-0000-000037430000}"/>
    <cellStyle name="T_Bao cao kttb milk yomilkYAO-mien bac_HVN 2008 PRODUCTION PLAN (USE FOR FACTORY BUDGET) 3 2 2 2 3" xfId="22893" xr:uid="{00000000-0005-0000-0000-000038430000}"/>
    <cellStyle name="T_Bao cao kttb milk yomilkYAO-mien bac_HVN 2008 PRODUCTION PLAN (USE FOR FACTORY BUDGET) 3 2 2 2 4" xfId="18507" xr:uid="{00000000-0005-0000-0000-000039430000}"/>
    <cellStyle name="T_Bao cao kttb milk yomilkYAO-mien bac_HVN 2008 PRODUCTION PLAN (USE FOR FACTORY BUDGET) 3 2 2 2 5" xfId="35054" xr:uid="{00000000-0005-0000-0000-00003A430000}"/>
    <cellStyle name="T_Bao cao kttb milk yomilkYAO-mien bac_HVN 2008 PRODUCTION PLAN (USE FOR FACTORY BUDGET) 3 2 2 2 6" xfId="41479" xr:uid="{00000000-0005-0000-0000-00003B430000}"/>
    <cellStyle name="T_Bao cao kttb milk yomilkYAO-mien bac_HVN 2008 PRODUCTION PLAN (USE FOR FACTORY BUDGET) 3 2 2 2 7" xfId="49851" xr:uid="{00000000-0005-0000-0000-00003C430000}"/>
    <cellStyle name="T_Bao cao kttb milk yomilkYAO-mien bac_HVN 2008 PRODUCTION PLAN (USE FOR FACTORY BUDGET) 3 2 2 2 8" xfId="49824" xr:uid="{00000000-0005-0000-0000-00003D430000}"/>
    <cellStyle name="T_Bao cao kttb milk yomilkYAO-mien bac_HVN 2008 PRODUCTION PLAN (USE FOR FACTORY BUDGET) 3 2 2 3" xfId="9257" xr:uid="{00000000-0005-0000-0000-00003E430000}"/>
    <cellStyle name="T_Bao cao kttb milk yomilkYAO-mien bac_HVN 2008 PRODUCTION PLAN (USE FOR FACTORY BUDGET) 3 2 2 3 2" xfId="11983" xr:uid="{00000000-0005-0000-0000-00003F430000}"/>
    <cellStyle name="T_Bao cao kttb milk yomilkYAO-mien bac_HVN 2008 PRODUCTION PLAN (USE FOR FACTORY BUDGET) 3 2 2 3 2 2" xfId="21114" xr:uid="{00000000-0005-0000-0000-000040430000}"/>
    <cellStyle name="T_Bao cao kttb milk yomilkYAO-mien bac_HVN 2008 PRODUCTION PLAN (USE FOR FACTORY BUDGET) 3 2 2 3 2 3" xfId="25081" xr:uid="{00000000-0005-0000-0000-000041430000}"/>
    <cellStyle name="T_Bao cao kttb milk yomilkYAO-mien bac_HVN 2008 PRODUCTION PLAN (USE FOR FACTORY BUDGET) 3 2 2 3 2 4" xfId="35876" xr:uid="{00000000-0005-0000-0000-000042430000}"/>
    <cellStyle name="T_Bao cao kttb milk yomilkYAO-mien bac_HVN 2008 PRODUCTION PLAN (USE FOR FACTORY BUDGET) 3 2 2 3 2 5" xfId="42299" xr:uid="{00000000-0005-0000-0000-000043430000}"/>
    <cellStyle name="T_Bao cao kttb milk yomilkYAO-mien bac_HVN 2008 PRODUCTION PLAN (USE FOR FACTORY BUDGET) 3 2 2 3 2 6" xfId="47551" xr:uid="{00000000-0005-0000-0000-000044430000}"/>
    <cellStyle name="T_Bao cao kttb milk yomilkYAO-mien bac_HVN 2008 PRODUCTION PLAN (USE FOR FACTORY BUDGET) 3 2 2 3 2 7" xfId="51729" xr:uid="{00000000-0005-0000-0000-000045430000}"/>
    <cellStyle name="T_Bao cao kttb milk yomilkYAO-mien bac_HVN 2008 PRODUCTION PLAN (USE FOR FACTORY BUDGET) 3 2 2 3 3" xfId="12798" xr:uid="{00000000-0005-0000-0000-000046430000}"/>
    <cellStyle name="T_Bao cao kttb milk yomilkYAO-mien bac_HVN 2008 PRODUCTION PLAN (USE FOR FACTORY BUDGET) 3 2 2 3 3 2" xfId="21587" xr:uid="{00000000-0005-0000-0000-000047430000}"/>
    <cellStyle name="T_Bao cao kttb milk yomilkYAO-mien bac_HVN 2008 PRODUCTION PLAN (USE FOR FACTORY BUDGET) 3 2 2 3 3 3" xfId="19229" xr:uid="{00000000-0005-0000-0000-000048430000}"/>
    <cellStyle name="T_Bao cao kttb milk yomilkYAO-mien bac_HVN 2008 PRODUCTION PLAN (USE FOR FACTORY BUDGET) 3 2 2 3 3 4" xfId="36691" xr:uid="{00000000-0005-0000-0000-000049430000}"/>
    <cellStyle name="T_Bao cao kttb milk yomilkYAO-mien bac_HVN 2008 PRODUCTION PLAN (USE FOR FACTORY BUDGET) 3 2 2 3 3 5" xfId="43114" xr:uid="{00000000-0005-0000-0000-00004A430000}"/>
    <cellStyle name="T_Bao cao kttb milk yomilkYAO-mien bac_HVN 2008 PRODUCTION PLAN (USE FOR FACTORY BUDGET) 3 2 2 3 3 6" xfId="47954" xr:uid="{00000000-0005-0000-0000-00004B430000}"/>
    <cellStyle name="T_Bao cao kttb milk yomilkYAO-mien bac_HVN 2008 PRODUCTION PLAN (USE FOR FACTORY BUDGET) 3 2 2 3 3 7" xfId="30139" xr:uid="{00000000-0005-0000-0000-00004C430000}"/>
    <cellStyle name="T_Bao cao kttb milk yomilkYAO-mien bac_HVN 2008 PRODUCTION PLAN (USE FOR FACTORY BUDGET) 3 2 2 4" xfId="12336" xr:uid="{00000000-0005-0000-0000-00004D430000}"/>
    <cellStyle name="T_Bao cao kttb milk yomilkYAO-mien bac_HVN 2008 PRODUCTION PLAN (USE FOR FACTORY BUDGET) 3 2 2 4 2" xfId="23920" xr:uid="{00000000-0005-0000-0000-00004E430000}"/>
    <cellStyle name="T_Bao cao kttb milk yomilkYAO-mien bac_HVN 2008 PRODUCTION PLAN (USE FOR FACTORY BUDGET) 3 2 2 4 3" xfId="17950" xr:uid="{00000000-0005-0000-0000-00004F430000}"/>
    <cellStyle name="T_Bao cao kttb milk yomilkYAO-mien bac_HVN 2008 PRODUCTION PLAN (USE FOR FACTORY BUDGET) 3 2 2 4 4" xfId="36229" xr:uid="{00000000-0005-0000-0000-000050430000}"/>
    <cellStyle name="T_Bao cao kttb milk yomilkYAO-mien bac_HVN 2008 PRODUCTION PLAN (USE FOR FACTORY BUDGET) 3 2 2 4 5" xfId="42652" xr:uid="{00000000-0005-0000-0000-000051430000}"/>
    <cellStyle name="T_Bao cao kttb milk yomilkYAO-mien bac_HVN 2008 PRODUCTION PLAN (USE FOR FACTORY BUDGET) 3 2 2 4 6" xfId="32031" xr:uid="{00000000-0005-0000-0000-000052430000}"/>
    <cellStyle name="T_Bao cao kttb milk yomilkYAO-mien bac_HVN 2008 PRODUCTION PLAN (USE FOR FACTORY BUDGET) 3 2 2 4 7" xfId="15754" xr:uid="{00000000-0005-0000-0000-000053430000}"/>
    <cellStyle name="T_Bao cao kttb milk yomilkYAO-mien bac_HVN 2008 PRODUCTION PLAN (USE FOR FACTORY BUDGET) 3 2 2 5" xfId="17144" xr:uid="{00000000-0005-0000-0000-000054430000}"/>
    <cellStyle name="T_Bao cao kttb milk yomilkYAO-mien bac_HVN 2008 PRODUCTION PLAN (USE FOR FACTORY BUDGET) 3 2 2 6" xfId="15686" xr:uid="{00000000-0005-0000-0000-000055430000}"/>
    <cellStyle name="T_Bao cao kttb milk yomilkYAO-mien bac_HVN 2008 PRODUCTION PLAN (USE FOR FACTORY BUDGET) 3 2 2 7" xfId="31928" xr:uid="{00000000-0005-0000-0000-000056430000}"/>
    <cellStyle name="T_Bao cao kttb milk yomilkYAO-mien bac_HVN 2008 PRODUCTION PLAN (USE FOR FACTORY BUDGET) 3 2 2 8" xfId="38375" xr:uid="{00000000-0005-0000-0000-000057430000}"/>
    <cellStyle name="T_Bao cao kttb milk yomilkYAO-mien bac_HVN 2008 PRODUCTION PLAN (USE FOR FACTORY BUDGET) 3 2 2 9" xfId="48149" xr:uid="{00000000-0005-0000-0000-000058430000}"/>
    <cellStyle name="T_Bao cao kttb milk yomilkYAO-mien bac_HVN 2008 PRODUCTION PLAN (USE FOR FACTORY BUDGET) 3 2 3" xfId="10610" xr:uid="{00000000-0005-0000-0000-000059430000}"/>
    <cellStyle name="T_Bao cao kttb milk yomilkYAO-mien bac_HVN 2008 PRODUCTION PLAN (USE FOR FACTORY BUDGET) 3 2 3 2" xfId="13732" xr:uid="{00000000-0005-0000-0000-00005A430000}"/>
    <cellStyle name="T_Bao cao kttb milk yomilkYAO-mien bac_HVN 2008 PRODUCTION PLAN (USE FOR FACTORY BUDGET) 3 2 3 2 2" xfId="23261" xr:uid="{00000000-0005-0000-0000-00005B430000}"/>
    <cellStyle name="T_Bao cao kttb milk yomilkYAO-mien bac_HVN 2008 PRODUCTION PLAN (USE FOR FACTORY BUDGET) 3 2 3 2 3" xfId="22973" xr:uid="{00000000-0005-0000-0000-00005C430000}"/>
    <cellStyle name="T_Bao cao kttb milk yomilkYAO-mien bac_HVN 2008 PRODUCTION PLAN (USE FOR FACTORY BUDGET) 3 2 3 2 4" xfId="37625" xr:uid="{00000000-0005-0000-0000-00005D430000}"/>
    <cellStyle name="T_Bao cao kttb milk yomilkYAO-mien bac_HVN 2008 PRODUCTION PLAN (USE FOR FACTORY BUDGET) 3 2 3 2 5" xfId="44047" xr:uid="{00000000-0005-0000-0000-00005E430000}"/>
    <cellStyle name="T_Bao cao kttb milk yomilkYAO-mien bac_HVN 2008 PRODUCTION PLAN (USE FOR FACTORY BUDGET) 3 2 3 2 6" xfId="49512" xr:uid="{00000000-0005-0000-0000-00005F430000}"/>
    <cellStyle name="T_Bao cao kttb milk yomilkYAO-mien bac_HVN 2008 PRODUCTION PLAN (USE FOR FACTORY BUDGET) 3 2 3 2 7" xfId="38657" xr:uid="{00000000-0005-0000-0000-000060430000}"/>
    <cellStyle name="T_Bao cao kttb milk yomilkYAO-mien bac_HVN 2008 PRODUCTION PLAN (USE FOR FACTORY BUDGET) 3 2 3 3" xfId="24122" xr:uid="{00000000-0005-0000-0000-000061430000}"/>
    <cellStyle name="T_Bao cao kttb milk yomilkYAO-mien bac_HVN 2008 PRODUCTION PLAN (USE FOR FACTORY BUDGET) 3 2 3 4" xfId="25724" xr:uid="{00000000-0005-0000-0000-000062430000}"/>
    <cellStyle name="T_Bao cao kttb milk yomilkYAO-mien bac_HVN 2008 PRODUCTION PLAN (USE FOR FACTORY BUDGET) 3 2 3 5" xfId="34503" xr:uid="{00000000-0005-0000-0000-000063430000}"/>
    <cellStyle name="T_Bao cao kttb milk yomilkYAO-mien bac_HVN 2008 PRODUCTION PLAN (USE FOR FACTORY BUDGET) 3 2 3 6" xfId="40928" xr:uid="{00000000-0005-0000-0000-000064430000}"/>
    <cellStyle name="T_Bao cao kttb milk yomilkYAO-mien bac_HVN 2008 PRODUCTION PLAN (USE FOR FACTORY BUDGET) 3 2 3 7" xfId="39346" xr:uid="{00000000-0005-0000-0000-000065430000}"/>
    <cellStyle name="T_Bao cao kttb milk yomilkYAO-mien bac_HVN 2008 PRODUCTION PLAN (USE FOR FACTORY BUDGET) 3 2 3 8" xfId="51798" xr:uid="{00000000-0005-0000-0000-000066430000}"/>
    <cellStyle name="T_Bao cao kttb milk yomilkYAO-mien bac_HVN 2008 PRODUCTION PLAN (USE FOR FACTORY BUDGET) 3 2 4" xfId="8733" xr:uid="{00000000-0005-0000-0000-000067430000}"/>
    <cellStyle name="T_Bao cao kttb milk yomilkYAO-mien bac_HVN 2008 PRODUCTION PLAN (USE FOR FACTORY BUDGET) 3 2 4 2" xfId="11710" xr:uid="{00000000-0005-0000-0000-000068430000}"/>
    <cellStyle name="T_Bao cao kttb milk yomilkYAO-mien bac_HVN 2008 PRODUCTION PLAN (USE FOR FACTORY BUDGET) 3 2 4 2 2" xfId="17801" xr:uid="{00000000-0005-0000-0000-000069430000}"/>
    <cellStyle name="T_Bao cao kttb milk yomilkYAO-mien bac_HVN 2008 PRODUCTION PLAN (USE FOR FACTORY BUDGET) 3 2 4 2 3" xfId="30824" xr:uid="{00000000-0005-0000-0000-00006A430000}"/>
    <cellStyle name="T_Bao cao kttb milk yomilkYAO-mien bac_HVN 2008 PRODUCTION PLAN (USE FOR FACTORY BUDGET) 3 2 4 2 4" xfId="35603" xr:uid="{00000000-0005-0000-0000-00006B430000}"/>
    <cellStyle name="T_Bao cao kttb milk yomilkYAO-mien bac_HVN 2008 PRODUCTION PLAN (USE FOR FACTORY BUDGET) 3 2 4 2 5" xfId="42026" xr:uid="{00000000-0005-0000-0000-00006C430000}"/>
    <cellStyle name="T_Bao cao kttb milk yomilkYAO-mien bac_HVN 2008 PRODUCTION PLAN (USE FOR FACTORY BUDGET) 3 2 4 2 6" xfId="26623" xr:uid="{00000000-0005-0000-0000-00006D430000}"/>
    <cellStyle name="T_Bao cao kttb milk yomilkYAO-mien bac_HVN 2008 PRODUCTION PLAN (USE FOR FACTORY BUDGET) 3 2 4 2 7" xfId="31238" xr:uid="{00000000-0005-0000-0000-00006E430000}"/>
    <cellStyle name="T_Bao cao kttb milk yomilkYAO-mien bac_HVN 2008 PRODUCTION PLAN (USE FOR FACTORY BUDGET) 3 2 4 3" xfId="12457" xr:uid="{00000000-0005-0000-0000-00006F430000}"/>
    <cellStyle name="T_Bao cao kttb milk yomilkYAO-mien bac_HVN 2008 PRODUCTION PLAN (USE FOR FACTORY BUDGET) 3 2 4 3 2" xfId="24583" xr:uid="{00000000-0005-0000-0000-000070430000}"/>
    <cellStyle name="T_Bao cao kttb milk yomilkYAO-mien bac_HVN 2008 PRODUCTION PLAN (USE FOR FACTORY BUDGET) 3 2 4 3 3" xfId="18026" xr:uid="{00000000-0005-0000-0000-000071430000}"/>
    <cellStyle name="T_Bao cao kttb milk yomilkYAO-mien bac_HVN 2008 PRODUCTION PLAN (USE FOR FACTORY BUDGET) 3 2 4 3 4" xfId="36350" xr:uid="{00000000-0005-0000-0000-000072430000}"/>
    <cellStyle name="T_Bao cao kttb milk yomilkYAO-mien bac_HVN 2008 PRODUCTION PLAN (USE FOR FACTORY BUDGET) 3 2 4 3 5" xfId="42773" xr:uid="{00000000-0005-0000-0000-000073430000}"/>
    <cellStyle name="T_Bao cao kttb milk yomilkYAO-mien bac_HVN 2008 PRODUCTION PLAN (USE FOR FACTORY BUDGET) 3 2 4 3 6" xfId="47862" xr:uid="{00000000-0005-0000-0000-000074430000}"/>
    <cellStyle name="T_Bao cao kttb milk yomilkYAO-mien bac_HVN 2008 PRODUCTION PLAN (USE FOR FACTORY BUDGET) 3 2 4 3 7" xfId="45257" xr:uid="{00000000-0005-0000-0000-000075430000}"/>
    <cellStyle name="T_Bao cao kttb milk yomilkYAO-mien bac_HVN 2008 PRODUCTION PLAN (USE FOR FACTORY BUDGET) 3 2 5" xfId="12244" xr:uid="{00000000-0005-0000-0000-000076430000}"/>
    <cellStyle name="T_Bao cao kttb milk yomilkYAO-mien bac_HVN 2008 PRODUCTION PLAN (USE FOR FACTORY BUDGET) 3 2 5 2" xfId="23585" xr:uid="{00000000-0005-0000-0000-000077430000}"/>
    <cellStyle name="T_Bao cao kttb milk yomilkYAO-mien bac_HVN 2008 PRODUCTION PLAN (USE FOR FACTORY BUDGET) 3 2 5 3" xfId="17474" xr:uid="{00000000-0005-0000-0000-000078430000}"/>
    <cellStyle name="T_Bao cao kttb milk yomilkYAO-mien bac_HVN 2008 PRODUCTION PLAN (USE FOR FACTORY BUDGET) 3 2 5 4" xfId="36137" xr:uid="{00000000-0005-0000-0000-000079430000}"/>
    <cellStyle name="T_Bao cao kttb milk yomilkYAO-mien bac_HVN 2008 PRODUCTION PLAN (USE FOR FACTORY BUDGET) 3 2 5 5" xfId="42560" xr:uid="{00000000-0005-0000-0000-00007A430000}"/>
    <cellStyle name="T_Bao cao kttb milk yomilkYAO-mien bac_HVN 2008 PRODUCTION PLAN (USE FOR FACTORY BUDGET) 3 2 5 6" xfId="30858" xr:uid="{00000000-0005-0000-0000-00007B430000}"/>
    <cellStyle name="T_Bao cao kttb milk yomilkYAO-mien bac_HVN 2008 PRODUCTION PLAN (USE FOR FACTORY BUDGET) 3 2 5 7" xfId="50475" xr:uid="{00000000-0005-0000-0000-00007C430000}"/>
    <cellStyle name="T_Bao cao kttb milk yomilkYAO-mien bac_HVN 2008 PRODUCTION PLAN (USE FOR FACTORY BUDGET) 3 2 6" xfId="17938" xr:uid="{00000000-0005-0000-0000-00007D430000}"/>
    <cellStyle name="T_Bao cao kttb milk yomilkYAO-mien bac_HVN 2008 PRODUCTION PLAN (USE FOR FACTORY BUDGET) 3 2 7" xfId="14554" xr:uid="{00000000-0005-0000-0000-00007E430000}"/>
    <cellStyle name="T_Bao cao kttb milk yomilkYAO-mien bac_HVN 2008 PRODUCTION PLAN (USE FOR FACTORY BUDGET) 3 2 8" xfId="29662" xr:uid="{00000000-0005-0000-0000-00007F430000}"/>
    <cellStyle name="T_Bao cao kttb milk yomilkYAO-mien bac_HVN 2008 PRODUCTION PLAN (USE FOR FACTORY BUDGET) 3 2 9" xfId="27113" xr:uid="{00000000-0005-0000-0000-000080430000}"/>
    <cellStyle name="T_Bao cao kttb milk yomilkYAO-mien bac_HVN 2008 PRODUCTION PLAN (USE FOR FACTORY BUDGET)_NEW PLAN MACHINE MOVE MAP VN" xfId="5945" xr:uid="{00000000-0005-0000-0000-000081430000}"/>
    <cellStyle name="T_Bao cao kttb milk yomilkYAO-mien bac_HVN 2008 PRODUCTION PLAN (USE FOR FACTORY BUDGET)_NEW PLAN MACHINE MOVE MAP VN 2" xfId="5946" xr:uid="{00000000-0005-0000-0000-000082430000}"/>
    <cellStyle name="T_Bao cao kttb milk yomilkYAO-mien bac_HVN 2008 PRODUCTION PLAN (USE FOR FACTORY BUDGET)_NEW PLAN MACHINE MOVE MAP VN 2 2" xfId="7165" xr:uid="{00000000-0005-0000-0000-000083430000}"/>
    <cellStyle name="T_Bao cao kttb milk yomilkYAO-mien bac_HVN 2008 PRODUCTION PLAN (USE FOR FACTORY BUDGET)_NEW PLAN MACHINE MOVE MAP VN 2 2 2" xfId="6541" xr:uid="{00000000-0005-0000-0000-000084430000}"/>
    <cellStyle name="T_Bao cao kttb milk yomilkYAO-mien bac_HVN 2008 PRODUCTION PLAN (USE FOR FACTORY BUDGET)_NEW PLAN MACHINE MOVE MAP VN 2 2 2 10" xfId="39333" xr:uid="{00000000-0005-0000-0000-000085430000}"/>
    <cellStyle name="T_Bao cao kttb milk yomilkYAO-mien bac_HVN 2008 PRODUCTION PLAN (USE FOR FACTORY BUDGET)_NEW PLAN MACHINE MOVE MAP VN 2 2 2 11" xfId="53098" xr:uid="{00000000-0005-0000-0000-000086430000}"/>
    <cellStyle name="T_Bao cao kttb milk yomilkYAO-mien bac_HVN 2008 PRODUCTION PLAN (USE FOR FACTORY BUDGET)_NEW PLAN MACHINE MOVE MAP VN 2 2 2 2" xfId="7639" xr:uid="{00000000-0005-0000-0000-000087430000}"/>
    <cellStyle name="T_Bao cao kttb milk yomilkYAO-mien bac_HVN 2008 PRODUCTION PLAN (USE FOR FACTORY BUDGET)_NEW PLAN MACHINE MOVE MAP VN 2 2 2 2 10" xfId="50714" xr:uid="{00000000-0005-0000-0000-000088430000}"/>
    <cellStyle name="T_Bao cao kttb milk yomilkYAO-mien bac_HVN 2008 PRODUCTION PLAN (USE FOR FACTORY BUDGET)_NEW PLAN MACHINE MOVE MAP VN 2 2 2 2 2" xfId="10874" xr:uid="{00000000-0005-0000-0000-000089430000}"/>
    <cellStyle name="T_Bao cao kttb milk yomilkYAO-mien bac_HVN 2008 PRODUCTION PLAN (USE FOR FACTORY BUDGET)_NEW PLAN MACHINE MOVE MAP VN 2 2 2 2 2 2" xfId="13996" xr:uid="{00000000-0005-0000-0000-00008A430000}"/>
    <cellStyle name="T_Bao cao kttb milk yomilkYAO-mien bac_HVN 2008 PRODUCTION PLAN (USE FOR FACTORY BUDGET)_NEW PLAN MACHINE MOVE MAP VN 2 2 2 2 2 2 2" xfId="19064" xr:uid="{00000000-0005-0000-0000-00008B430000}"/>
    <cellStyle name="T_Bao cao kttb milk yomilkYAO-mien bac_HVN 2008 PRODUCTION PLAN (USE FOR FACTORY BUDGET)_NEW PLAN MACHINE MOVE MAP VN 2 2 2 2 2 2 3" xfId="21060" xr:uid="{00000000-0005-0000-0000-00008C430000}"/>
    <cellStyle name="T_Bao cao kttb milk yomilkYAO-mien bac_HVN 2008 PRODUCTION PLAN (USE FOR FACTORY BUDGET)_NEW PLAN MACHINE MOVE MAP VN 2 2 2 2 2 2 4" xfId="37889" xr:uid="{00000000-0005-0000-0000-00008D430000}"/>
    <cellStyle name="T_Bao cao kttb milk yomilkYAO-mien bac_HVN 2008 PRODUCTION PLAN (USE FOR FACTORY BUDGET)_NEW PLAN MACHINE MOVE MAP VN 2 2 2 2 2 2 5" xfId="44311" xr:uid="{00000000-0005-0000-0000-00008E430000}"/>
    <cellStyle name="T_Bao cao kttb milk yomilkYAO-mien bac_HVN 2008 PRODUCTION PLAN (USE FOR FACTORY BUDGET)_NEW PLAN MACHINE MOVE MAP VN 2 2 2 2 2 2 6" xfId="49241" xr:uid="{00000000-0005-0000-0000-00008F430000}"/>
    <cellStyle name="T_Bao cao kttb milk yomilkYAO-mien bac_HVN 2008 PRODUCTION PLAN (USE FOR FACTORY BUDGET)_NEW PLAN MACHINE MOVE MAP VN 2 2 2 2 2 2 7" xfId="53943" xr:uid="{00000000-0005-0000-0000-000090430000}"/>
    <cellStyle name="T_Bao cao kttb milk yomilkYAO-mien bac_HVN 2008 PRODUCTION PLAN (USE FOR FACTORY BUDGET)_NEW PLAN MACHINE MOVE MAP VN 2 2 2 2 2 3" xfId="17610" xr:uid="{00000000-0005-0000-0000-000091430000}"/>
    <cellStyle name="T_Bao cao kttb milk yomilkYAO-mien bac_HVN 2008 PRODUCTION PLAN (USE FOR FACTORY BUDGET)_NEW PLAN MACHINE MOVE MAP VN 2 2 2 2 2 4" xfId="26729" xr:uid="{00000000-0005-0000-0000-000092430000}"/>
    <cellStyle name="T_Bao cao kttb milk yomilkYAO-mien bac_HVN 2008 PRODUCTION PLAN (USE FOR FACTORY BUDGET)_NEW PLAN MACHINE MOVE MAP VN 2 2 2 2 2 5" xfId="34767" xr:uid="{00000000-0005-0000-0000-000093430000}"/>
    <cellStyle name="T_Bao cao kttb milk yomilkYAO-mien bac_HVN 2008 PRODUCTION PLAN (USE FOR FACTORY BUDGET)_NEW PLAN MACHINE MOVE MAP VN 2 2 2 2 2 6" xfId="41192" xr:uid="{00000000-0005-0000-0000-000094430000}"/>
    <cellStyle name="T_Bao cao kttb milk yomilkYAO-mien bac_HVN 2008 PRODUCTION PLAN (USE FOR FACTORY BUDGET)_NEW PLAN MACHINE MOVE MAP VN 2 2 2 2 2 7" xfId="50178" xr:uid="{00000000-0005-0000-0000-000095430000}"/>
    <cellStyle name="T_Bao cao kttb milk yomilkYAO-mien bac_HVN 2008 PRODUCTION PLAN (USE FOR FACTORY BUDGET)_NEW PLAN MACHINE MOVE MAP VN 2 2 2 2 2 8" xfId="18948" xr:uid="{00000000-0005-0000-0000-000096430000}"/>
    <cellStyle name="T_Bao cao kttb milk yomilkYAO-mien bac_HVN 2008 PRODUCTION PLAN (USE FOR FACTORY BUDGET)_NEW PLAN MACHINE MOVE MAP VN 2 2 2 2 3" xfId="8314" xr:uid="{00000000-0005-0000-0000-000097430000}"/>
    <cellStyle name="T_Bao cao kttb milk yomilkYAO-mien bac_HVN 2008 PRODUCTION PLAN (USE FOR FACTORY BUDGET)_NEW PLAN MACHINE MOVE MAP VN 2 2 2 2 3 2" xfId="11541" xr:uid="{00000000-0005-0000-0000-000098430000}"/>
    <cellStyle name="T_Bao cao kttb milk yomilkYAO-mien bac_HVN 2008 PRODUCTION PLAN (USE FOR FACTORY BUDGET)_NEW PLAN MACHINE MOVE MAP VN 2 2 2 2 3 2 2" xfId="14671" xr:uid="{00000000-0005-0000-0000-000099430000}"/>
    <cellStyle name="T_Bao cao kttb milk yomilkYAO-mien bac_HVN 2008 PRODUCTION PLAN (USE FOR FACTORY BUDGET)_NEW PLAN MACHINE MOVE MAP VN 2 2 2 2 3 2 3" xfId="23486" xr:uid="{00000000-0005-0000-0000-00009A430000}"/>
    <cellStyle name="T_Bao cao kttb milk yomilkYAO-mien bac_HVN 2008 PRODUCTION PLAN (USE FOR FACTORY BUDGET)_NEW PLAN MACHINE MOVE MAP VN 2 2 2 2 3 2 4" xfId="35434" xr:uid="{00000000-0005-0000-0000-00009B430000}"/>
    <cellStyle name="T_Bao cao kttb milk yomilkYAO-mien bac_HVN 2008 PRODUCTION PLAN (USE FOR FACTORY BUDGET)_NEW PLAN MACHINE MOVE MAP VN 2 2 2 2 3 2 5" xfId="41857" xr:uid="{00000000-0005-0000-0000-00009C430000}"/>
    <cellStyle name="T_Bao cao kttb milk yomilkYAO-mien bac_HVN 2008 PRODUCTION PLAN (USE FOR FACTORY BUDGET)_NEW PLAN MACHINE MOVE MAP VN 2 2 2 2 3 2 6" xfId="27558" xr:uid="{00000000-0005-0000-0000-00009D430000}"/>
    <cellStyle name="T_Bao cao kttb milk yomilkYAO-mien bac_HVN 2008 PRODUCTION PLAN (USE FOR FACTORY BUDGET)_NEW PLAN MACHINE MOVE MAP VN 2 2 2 2 3 2 7" xfId="47276" xr:uid="{00000000-0005-0000-0000-00009E430000}"/>
    <cellStyle name="T_Bao cao kttb milk yomilkYAO-mien bac_HVN 2008 PRODUCTION PLAN (USE FOR FACTORY BUDGET)_NEW PLAN MACHINE MOVE MAP VN 2 2 2 2 3 3" xfId="12409" xr:uid="{00000000-0005-0000-0000-00009F430000}"/>
    <cellStyle name="T_Bao cao kttb milk yomilkYAO-mien bac_HVN 2008 PRODUCTION PLAN (USE FOR FACTORY BUDGET)_NEW PLAN MACHINE MOVE MAP VN 2 2 2 2 3 3 2" xfId="18480" xr:uid="{00000000-0005-0000-0000-0000A0430000}"/>
    <cellStyle name="T_Bao cao kttb milk yomilkYAO-mien bac_HVN 2008 PRODUCTION PLAN (USE FOR FACTORY BUDGET)_NEW PLAN MACHINE MOVE MAP VN 2 2 2 2 3 3 3" xfId="15894" xr:uid="{00000000-0005-0000-0000-0000A1430000}"/>
    <cellStyle name="T_Bao cao kttb milk yomilkYAO-mien bac_HVN 2008 PRODUCTION PLAN (USE FOR FACTORY BUDGET)_NEW PLAN MACHINE MOVE MAP VN 2 2 2 2 3 3 4" xfId="36302" xr:uid="{00000000-0005-0000-0000-0000A2430000}"/>
    <cellStyle name="T_Bao cao kttb milk yomilkYAO-mien bac_HVN 2008 PRODUCTION PLAN (USE FOR FACTORY BUDGET)_NEW PLAN MACHINE MOVE MAP VN 2 2 2 2 3 3 5" xfId="42725" xr:uid="{00000000-0005-0000-0000-0000A3430000}"/>
    <cellStyle name="T_Bao cao kttb milk yomilkYAO-mien bac_HVN 2008 PRODUCTION PLAN (USE FOR FACTORY BUDGET)_NEW PLAN MACHINE MOVE MAP VN 2 2 2 2 3 3 6" xfId="46974" xr:uid="{00000000-0005-0000-0000-0000A4430000}"/>
    <cellStyle name="T_Bao cao kttb milk yomilkYAO-mien bac_HVN 2008 PRODUCTION PLAN (USE FOR FACTORY BUDGET)_NEW PLAN MACHINE MOVE MAP VN 2 2 2 2 3 3 7" xfId="47995" xr:uid="{00000000-0005-0000-0000-0000A5430000}"/>
    <cellStyle name="T_Bao cao kttb milk yomilkYAO-mien bac_HVN 2008 PRODUCTION PLAN (USE FOR FACTORY BUDGET)_NEW PLAN MACHINE MOVE MAP VN 2 2 2 2 4" xfId="13166" xr:uid="{00000000-0005-0000-0000-0000A6430000}"/>
    <cellStyle name="T_Bao cao kttb milk yomilkYAO-mien bac_HVN 2008 PRODUCTION PLAN (USE FOR FACTORY BUDGET)_NEW PLAN MACHINE MOVE MAP VN 2 2 2 2 4 2" xfId="22158" xr:uid="{00000000-0005-0000-0000-0000A7430000}"/>
    <cellStyle name="T_Bao cao kttb milk yomilkYAO-mien bac_HVN 2008 PRODUCTION PLAN (USE FOR FACTORY BUDGET)_NEW PLAN MACHINE MOVE MAP VN 2 2 2 2 4 3" xfId="20150" xr:uid="{00000000-0005-0000-0000-0000A8430000}"/>
    <cellStyle name="T_Bao cao kttb milk yomilkYAO-mien bac_HVN 2008 PRODUCTION PLAN (USE FOR FACTORY BUDGET)_NEW PLAN MACHINE MOVE MAP VN 2 2 2 2 4 4" xfId="37059" xr:uid="{00000000-0005-0000-0000-0000A9430000}"/>
    <cellStyle name="T_Bao cao kttb milk yomilkYAO-mien bac_HVN 2008 PRODUCTION PLAN (USE FOR FACTORY BUDGET)_NEW PLAN MACHINE MOVE MAP VN 2 2 2 2 4 5" xfId="43481" xr:uid="{00000000-0005-0000-0000-0000AA430000}"/>
    <cellStyle name="T_Bao cao kttb milk yomilkYAO-mien bac_HVN 2008 PRODUCTION PLAN (USE FOR FACTORY BUDGET)_NEW PLAN MACHINE MOVE MAP VN 2 2 2 2 4 6" xfId="32821" xr:uid="{00000000-0005-0000-0000-0000AB430000}"/>
    <cellStyle name="T_Bao cao kttb milk yomilkYAO-mien bac_HVN 2008 PRODUCTION PLAN (USE FOR FACTORY BUDGET)_NEW PLAN MACHINE MOVE MAP VN 2 2 2 2 4 7" xfId="32907" xr:uid="{00000000-0005-0000-0000-0000AC430000}"/>
    <cellStyle name="T_Bao cao kttb milk yomilkYAO-mien bac_HVN 2008 PRODUCTION PLAN (USE FOR FACTORY BUDGET)_NEW PLAN MACHINE MOVE MAP VN 2 2 2 2 5" xfId="14400" xr:uid="{00000000-0005-0000-0000-0000AD430000}"/>
    <cellStyle name="T_Bao cao kttb milk yomilkYAO-mien bac_HVN 2008 PRODUCTION PLAN (USE FOR FACTORY BUDGET)_NEW PLAN MACHINE MOVE MAP VN 2 2 2 2 6" xfId="15563" xr:uid="{00000000-0005-0000-0000-0000AE430000}"/>
    <cellStyle name="T_Bao cao kttb milk yomilkYAO-mien bac_HVN 2008 PRODUCTION PLAN (USE FOR FACTORY BUDGET)_NEW PLAN MACHINE MOVE MAP VN 2 2 2 2 7" xfId="15485" xr:uid="{00000000-0005-0000-0000-0000AF430000}"/>
    <cellStyle name="T_Bao cao kttb milk yomilkYAO-mien bac_HVN 2008 PRODUCTION PLAN (USE FOR FACTORY BUDGET)_NEW PLAN MACHINE MOVE MAP VN 2 2 2 2 8" xfId="30107" xr:uid="{00000000-0005-0000-0000-0000B0430000}"/>
    <cellStyle name="T_Bao cao kttb milk yomilkYAO-mien bac_HVN 2008 PRODUCTION PLAN (USE FOR FACTORY BUDGET)_NEW PLAN MACHINE MOVE MAP VN 2 2 2 2 9" xfId="26156" xr:uid="{00000000-0005-0000-0000-0000B1430000}"/>
    <cellStyle name="T_Bao cao kttb milk yomilkYAO-mien bac_HVN 2008 PRODUCTION PLAN (USE FOR FACTORY BUDGET)_NEW PLAN MACHINE MOVE MAP VN 2 2 2 3" xfId="10323" xr:uid="{00000000-0005-0000-0000-0000B2430000}"/>
    <cellStyle name="T_Bao cao kttb milk yomilkYAO-mien bac_HVN 2008 PRODUCTION PLAN (USE FOR FACTORY BUDGET)_NEW PLAN MACHINE MOVE MAP VN 2 2 2 3 2" xfId="13448" xr:uid="{00000000-0005-0000-0000-0000B3430000}"/>
    <cellStyle name="T_Bao cao kttb milk yomilkYAO-mien bac_HVN 2008 PRODUCTION PLAN (USE FOR FACTORY BUDGET)_NEW PLAN MACHINE MOVE MAP VN 2 2 2 3 2 2" xfId="17562" xr:uid="{00000000-0005-0000-0000-0000B4430000}"/>
    <cellStyle name="T_Bao cao kttb milk yomilkYAO-mien bac_HVN 2008 PRODUCTION PLAN (USE FOR FACTORY BUDGET)_NEW PLAN MACHINE MOVE MAP VN 2 2 2 3 2 3" xfId="17071" xr:uid="{00000000-0005-0000-0000-0000B5430000}"/>
    <cellStyle name="T_Bao cao kttb milk yomilkYAO-mien bac_HVN 2008 PRODUCTION PLAN (USE FOR FACTORY BUDGET)_NEW PLAN MACHINE MOVE MAP VN 2 2 2 3 2 4" xfId="37341" xr:uid="{00000000-0005-0000-0000-0000B6430000}"/>
    <cellStyle name="T_Bao cao kttb milk yomilkYAO-mien bac_HVN 2008 PRODUCTION PLAN (USE FOR FACTORY BUDGET)_NEW PLAN MACHINE MOVE MAP VN 2 2 2 3 2 5" xfId="43763" xr:uid="{00000000-0005-0000-0000-0000B7430000}"/>
    <cellStyle name="T_Bao cao kttb milk yomilkYAO-mien bac_HVN 2008 PRODUCTION PLAN (USE FOR FACTORY BUDGET)_NEW PLAN MACHINE MOVE MAP VN 2 2 2 3 2 6" xfId="48323" xr:uid="{00000000-0005-0000-0000-0000B8430000}"/>
    <cellStyle name="T_Bao cao kttb milk yomilkYAO-mien bac_HVN 2008 PRODUCTION PLAN (USE FOR FACTORY BUDGET)_NEW PLAN MACHINE MOVE MAP VN 2 2 2 3 2 7" xfId="28086" xr:uid="{00000000-0005-0000-0000-0000B9430000}"/>
    <cellStyle name="T_Bao cao kttb milk yomilkYAO-mien bac_HVN 2008 PRODUCTION PLAN (USE FOR FACTORY BUDGET)_NEW PLAN MACHINE MOVE MAP VN 2 2 2 3 3" xfId="23077" xr:uid="{00000000-0005-0000-0000-0000BA430000}"/>
    <cellStyle name="T_Bao cao kttb milk yomilkYAO-mien bac_HVN 2008 PRODUCTION PLAN (USE FOR FACTORY BUDGET)_NEW PLAN MACHINE MOVE MAP VN 2 2 2 3 4" xfId="31436" xr:uid="{00000000-0005-0000-0000-0000BB430000}"/>
    <cellStyle name="T_Bao cao kttb milk yomilkYAO-mien bac_HVN 2008 PRODUCTION PLAN (USE FOR FACTORY BUDGET)_NEW PLAN MACHINE MOVE MAP VN 2 2 2 3 5" xfId="34216" xr:uid="{00000000-0005-0000-0000-0000BC430000}"/>
    <cellStyle name="T_Bao cao kttb milk yomilkYAO-mien bac_HVN 2008 PRODUCTION PLAN (USE FOR FACTORY BUDGET)_NEW PLAN MACHINE MOVE MAP VN 2 2 2 3 6" xfId="40642" xr:uid="{00000000-0005-0000-0000-0000BD430000}"/>
    <cellStyle name="T_Bao cao kttb milk yomilkYAO-mien bac_HVN 2008 PRODUCTION PLAN (USE FOR FACTORY BUDGET)_NEW PLAN MACHINE MOVE MAP VN 2 2 2 3 7" xfId="45136" xr:uid="{00000000-0005-0000-0000-0000BE430000}"/>
    <cellStyle name="T_Bao cao kttb milk yomilkYAO-mien bac_HVN 2008 PRODUCTION PLAN (USE FOR FACTORY BUDGET)_NEW PLAN MACHINE MOVE MAP VN 2 2 2 3 8" xfId="51393" xr:uid="{00000000-0005-0000-0000-0000BF430000}"/>
    <cellStyle name="T_Bao cao kttb milk yomilkYAO-mien bac_HVN 2008 PRODUCTION PLAN (USE FOR FACTORY BUDGET)_NEW PLAN MACHINE MOVE MAP VN 2 2 2 4" xfId="8943" xr:uid="{00000000-0005-0000-0000-0000C0430000}"/>
    <cellStyle name="T_Bao cao kttb milk yomilkYAO-mien bac_HVN 2008 PRODUCTION PLAN (USE FOR FACTORY BUDGET)_NEW PLAN MACHINE MOVE MAP VN 2 2 2 4 2" xfId="11909" xr:uid="{00000000-0005-0000-0000-0000C1430000}"/>
    <cellStyle name="T_Bao cao kttb milk yomilkYAO-mien bac_HVN 2008 PRODUCTION PLAN (USE FOR FACTORY BUDGET)_NEW PLAN MACHINE MOVE MAP VN 2 2 2 4 2 2" xfId="20656" xr:uid="{00000000-0005-0000-0000-0000C2430000}"/>
    <cellStyle name="T_Bao cao kttb milk yomilkYAO-mien bac_HVN 2008 PRODUCTION PLAN (USE FOR FACTORY BUDGET)_NEW PLAN MACHINE MOVE MAP VN 2 2 2 4 2 3" xfId="24452" xr:uid="{00000000-0005-0000-0000-0000C3430000}"/>
    <cellStyle name="T_Bao cao kttb milk yomilkYAO-mien bac_HVN 2008 PRODUCTION PLAN (USE FOR FACTORY BUDGET)_NEW PLAN MACHINE MOVE MAP VN 2 2 2 4 2 4" xfId="35802" xr:uid="{00000000-0005-0000-0000-0000C4430000}"/>
    <cellStyle name="T_Bao cao kttb milk yomilkYAO-mien bac_HVN 2008 PRODUCTION PLAN (USE FOR FACTORY BUDGET)_NEW PLAN MACHINE MOVE MAP VN 2 2 2 4 2 5" xfId="42225" xr:uid="{00000000-0005-0000-0000-0000C5430000}"/>
    <cellStyle name="T_Bao cao kttb milk yomilkYAO-mien bac_HVN 2008 PRODUCTION PLAN (USE FOR FACTORY BUDGET)_NEW PLAN MACHINE MOVE MAP VN 2 2 2 4 2 6" xfId="49229" xr:uid="{00000000-0005-0000-0000-0000C6430000}"/>
    <cellStyle name="T_Bao cao kttb milk yomilkYAO-mien bac_HVN 2008 PRODUCTION PLAN (USE FOR FACTORY BUDGET)_NEW PLAN MACHINE MOVE MAP VN 2 2 2 4 2 7" xfId="27835" xr:uid="{00000000-0005-0000-0000-0000C7430000}"/>
    <cellStyle name="T_Bao cao kttb milk yomilkYAO-mien bac_HVN 2008 PRODUCTION PLAN (USE FOR FACTORY BUDGET)_NEW PLAN MACHINE MOVE MAP VN 2 2 2 4 3" xfId="8436" xr:uid="{00000000-0005-0000-0000-0000C8430000}"/>
    <cellStyle name="T_Bao cao kttb milk yomilkYAO-mien bac_HVN 2008 PRODUCTION PLAN (USE FOR FACTORY BUDGET)_NEW PLAN MACHINE MOVE MAP VN 2 2 2 4 3 2" xfId="17480" xr:uid="{00000000-0005-0000-0000-0000C9430000}"/>
    <cellStyle name="T_Bao cao kttb milk yomilkYAO-mien bac_HVN 2008 PRODUCTION PLAN (USE FOR FACTORY BUDGET)_NEW PLAN MACHINE MOVE MAP VN 2 2 2 4 3 3" xfId="28731" xr:uid="{00000000-0005-0000-0000-0000CA430000}"/>
    <cellStyle name="T_Bao cao kttb milk yomilkYAO-mien bac_HVN 2008 PRODUCTION PLAN (USE FOR FACTORY BUDGET)_NEW PLAN MACHINE MOVE MAP VN 2 2 2 4 3 4" xfId="32396" xr:uid="{00000000-0005-0000-0000-0000CB430000}"/>
    <cellStyle name="T_Bao cao kttb milk yomilkYAO-mien bac_HVN 2008 PRODUCTION PLAN (USE FOR FACTORY BUDGET)_NEW PLAN MACHINE MOVE MAP VN 2 2 2 4 3 5" xfId="38830" xr:uid="{00000000-0005-0000-0000-0000CC430000}"/>
    <cellStyle name="T_Bao cao kttb milk yomilkYAO-mien bac_HVN 2008 PRODUCTION PLAN (USE FOR FACTORY BUDGET)_NEW PLAN MACHINE MOVE MAP VN 2 2 2 4 3 6" xfId="30149" xr:uid="{00000000-0005-0000-0000-0000CD430000}"/>
    <cellStyle name="T_Bao cao kttb milk yomilkYAO-mien bac_HVN 2008 PRODUCTION PLAN (USE FOR FACTORY BUDGET)_NEW PLAN MACHINE MOVE MAP VN 2 2 2 4 3 7" xfId="52923" xr:uid="{00000000-0005-0000-0000-0000CE430000}"/>
    <cellStyle name="T_Bao cao kttb milk yomilkYAO-mien bac_HVN 2008 PRODUCTION PLAN (USE FOR FACTORY BUDGET)_NEW PLAN MACHINE MOVE MAP VN 2 2 2 5" xfId="9219" xr:uid="{00000000-0005-0000-0000-0000CF430000}"/>
    <cellStyle name="T_Bao cao kttb milk yomilkYAO-mien bac_HVN 2008 PRODUCTION PLAN (USE FOR FACTORY BUDGET)_NEW PLAN MACHINE MOVE MAP VN 2 2 2 5 2" xfId="15747" xr:uid="{00000000-0005-0000-0000-0000D0430000}"/>
    <cellStyle name="T_Bao cao kttb milk yomilkYAO-mien bac_HVN 2008 PRODUCTION PLAN (USE FOR FACTORY BUDGET)_NEW PLAN MACHINE MOVE MAP VN 2 2 2 5 3" xfId="26042" xr:uid="{00000000-0005-0000-0000-0000D1430000}"/>
    <cellStyle name="T_Bao cao kttb milk yomilkYAO-mien bac_HVN 2008 PRODUCTION PLAN (USE FOR FACTORY BUDGET)_NEW PLAN MACHINE MOVE MAP VN 2 2 2 5 4" xfId="33144" xr:uid="{00000000-0005-0000-0000-0000D2430000}"/>
    <cellStyle name="T_Bao cao kttb milk yomilkYAO-mien bac_HVN 2008 PRODUCTION PLAN (USE FOR FACTORY BUDGET)_NEW PLAN MACHINE MOVE MAP VN 2 2 2 5 5" xfId="39574" xr:uid="{00000000-0005-0000-0000-0000D3430000}"/>
    <cellStyle name="T_Bao cao kttb milk yomilkYAO-mien bac_HVN 2008 PRODUCTION PLAN (USE FOR FACTORY BUDGET)_NEW PLAN MACHINE MOVE MAP VN 2 2 2 5 6" xfId="46903" xr:uid="{00000000-0005-0000-0000-0000D4430000}"/>
    <cellStyle name="T_Bao cao kttb milk yomilkYAO-mien bac_HVN 2008 PRODUCTION PLAN (USE FOR FACTORY BUDGET)_NEW PLAN MACHINE MOVE MAP VN 2 2 2 5 7" xfId="51711" xr:uid="{00000000-0005-0000-0000-0000D5430000}"/>
    <cellStyle name="T_Bao cao kttb milk yomilkYAO-mien bac_HVN 2008 PRODUCTION PLAN (USE FOR FACTORY BUDGET)_NEW PLAN MACHINE MOVE MAP VN 2 2 2 6" xfId="24085" xr:uid="{00000000-0005-0000-0000-0000D6430000}"/>
    <cellStyle name="T_Bao cao kttb milk yomilkYAO-mien bac_HVN 2008 PRODUCTION PLAN (USE FOR FACTORY BUDGET)_NEW PLAN MACHINE MOVE MAP VN 2 2 2 7" xfId="31121" xr:uid="{00000000-0005-0000-0000-0000D7430000}"/>
    <cellStyle name="T_Bao cao kttb milk yomilkYAO-mien bac_HVN 2008 PRODUCTION PLAN (USE FOR FACTORY BUDGET)_NEW PLAN MACHINE MOVE MAP VN 2 2 2 8" xfId="28608" xr:uid="{00000000-0005-0000-0000-0000D8430000}"/>
    <cellStyle name="T_Bao cao kttb milk yomilkYAO-mien bac_HVN 2008 PRODUCTION PLAN (USE FOR FACTORY BUDGET)_NEW PLAN MACHINE MOVE MAP VN 2 2 2 9" xfId="14997" xr:uid="{00000000-0005-0000-0000-0000D9430000}"/>
    <cellStyle name="T_Bao cao kttb milk yomilkYAO-mien bac_HVN 2008 PRODUCTION PLAN (USE FOR FACTORY BUDGET)_NEW PLAN MACHINE MOVE MAP VN 3" xfId="7164" xr:uid="{00000000-0005-0000-0000-0000DA430000}"/>
    <cellStyle name="T_Bao cao kttb milk yomilkYAO-mien bac_HVN 2008 PRODUCTION PLAN (USE FOR FACTORY BUDGET)_NEW PLAN MACHINE MOVE MAP VN 3 2" xfId="6542" xr:uid="{00000000-0005-0000-0000-0000DB430000}"/>
    <cellStyle name="T_Bao cao kttb milk yomilkYAO-mien bac_HVN 2008 PRODUCTION PLAN (USE FOR FACTORY BUDGET)_NEW PLAN MACHINE MOVE MAP VN 3 2 10" xfId="47224" xr:uid="{00000000-0005-0000-0000-0000DC430000}"/>
    <cellStyle name="T_Bao cao kttb milk yomilkYAO-mien bac_HVN 2008 PRODUCTION PLAN (USE FOR FACTORY BUDGET)_NEW PLAN MACHINE MOVE MAP VN 3 2 11" xfId="51222" xr:uid="{00000000-0005-0000-0000-0000DD430000}"/>
    <cellStyle name="T_Bao cao kttb milk yomilkYAO-mien bac_HVN 2008 PRODUCTION PLAN (USE FOR FACTORY BUDGET)_NEW PLAN MACHINE MOVE MAP VN 3 2 2" xfId="7640" xr:uid="{00000000-0005-0000-0000-0000DE430000}"/>
    <cellStyle name="T_Bao cao kttb milk yomilkYAO-mien bac_HVN 2008 PRODUCTION PLAN (USE FOR FACTORY BUDGET)_NEW PLAN MACHINE MOVE MAP VN 3 2 2 10" xfId="53654" xr:uid="{00000000-0005-0000-0000-0000DF430000}"/>
    <cellStyle name="T_Bao cao kttb milk yomilkYAO-mien bac_HVN 2008 PRODUCTION PLAN (USE FOR FACTORY BUDGET)_NEW PLAN MACHINE MOVE MAP VN 3 2 2 2" xfId="10875" xr:uid="{00000000-0005-0000-0000-0000E0430000}"/>
    <cellStyle name="T_Bao cao kttb milk yomilkYAO-mien bac_HVN 2008 PRODUCTION PLAN (USE FOR FACTORY BUDGET)_NEW PLAN MACHINE MOVE MAP VN 3 2 2 2 2" xfId="13997" xr:uid="{00000000-0005-0000-0000-0000E1430000}"/>
    <cellStyle name="T_Bao cao kttb milk yomilkYAO-mien bac_HVN 2008 PRODUCTION PLAN (USE FOR FACTORY BUDGET)_NEW PLAN MACHINE MOVE MAP VN 3 2 2 2 2 2" xfId="23415" xr:uid="{00000000-0005-0000-0000-0000E2430000}"/>
    <cellStyle name="T_Bao cao kttb milk yomilkYAO-mien bac_HVN 2008 PRODUCTION PLAN (USE FOR FACTORY BUDGET)_NEW PLAN MACHINE MOVE MAP VN 3 2 2 2 2 3" xfId="19880" xr:uid="{00000000-0005-0000-0000-0000E3430000}"/>
    <cellStyle name="T_Bao cao kttb milk yomilkYAO-mien bac_HVN 2008 PRODUCTION PLAN (USE FOR FACTORY BUDGET)_NEW PLAN MACHINE MOVE MAP VN 3 2 2 2 2 4" xfId="37890" xr:uid="{00000000-0005-0000-0000-0000E4430000}"/>
    <cellStyle name="T_Bao cao kttb milk yomilkYAO-mien bac_HVN 2008 PRODUCTION PLAN (USE FOR FACTORY BUDGET)_NEW PLAN MACHINE MOVE MAP VN 3 2 2 2 2 5" xfId="44312" xr:uid="{00000000-0005-0000-0000-0000E5430000}"/>
    <cellStyle name="T_Bao cao kttb milk yomilkYAO-mien bac_HVN 2008 PRODUCTION PLAN (USE FOR FACTORY BUDGET)_NEW PLAN MACHINE MOVE MAP VN 3 2 2 2 2 6" xfId="47212" xr:uid="{00000000-0005-0000-0000-0000E6430000}"/>
    <cellStyle name="T_Bao cao kttb milk yomilkYAO-mien bac_HVN 2008 PRODUCTION PLAN (USE FOR FACTORY BUDGET)_NEW PLAN MACHINE MOVE MAP VN 3 2 2 2 2 7" xfId="53944" xr:uid="{00000000-0005-0000-0000-0000E7430000}"/>
    <cellStyle name="T_Bao cao kttb milk yomilkYAO-mien bac_HVN 2008 PRODUCTION PLAN (USE FOR FACTORY BUDGET)_NEW PLAN MACHINE MOVE MAP VN 3 2 2 2 3" xfId="25241" xr:uid="{00000000-0005-0000-0000-0000E8430000}"/>
    <cellStyle name="T_Bao cao kttb milk yomilkYAO-mien bac_HVN 2008 PRODUCTION PLAN (USE FOR FACTORY BUDGET)_NEW PLAN MACHINE MOVE MAP VN 3 2 2 2 4" xfId="29951" xr:uid="{00000000-0005-0000-0000-0000E9430000}"/>
    <cellStyle name="T_Bao cao kttb milk yomilkYAO-mien bac_HVN 2008 PRODUCTION PLAN (USE FOR FACTORY BUDGET)_NEW PLAN MACHINE MOVE MAP VN 3 2 2 2 5" xfId="34768" xr:uid="{00000000-0005-0000-0000-0000EA430000}"/>
    <cellStyle name="T_Bao cao kttb milk yomilkYAO-mien bac_HVN 2008 PRODUCTION PLAN (USE FOR FACTORY BUDGET)_NEW PLAN MACHINE MOVE MAP VN 3 2 2 2 6" xfId="41193" xr:uid="{00000000-0005-0000-0000-0000EB430000}"/>
    <cellStyle name="T_Bao cao kttb milk yomilkYAO-mien bac_HVN 2008 PRODUCTION PLAN (USE FOR FACTORY BUDGET)_NEW PLAN MACHINE MOVE MAP VN 3 2 2 2 7" xfId="46563" xr:uid="{00000000-0005-0000-0000-0000EC430000}"/>
    <cellStyle name="T_Bao cao kttb milk yomilkYAO-mien bac_HVN 2008 PRODUCTION PLAN (USE FOR FACTORY BUDGET)_NEW PLAN MACHINE MOVE MAP VN 3 2 2 2 8" xfId="50565" xr:uid="{00000000-0005-0000-0000-0000ED430000}"/>
    <cellStyle name="T_Bao cao kttb milk yomilkYAO-mien bac_HVN 2008 PRODUCTION PLAN (USE FOR FACTORY BUDGET)_NEW PLAN MACHINE MOVE MAP VN 3 2 2 3" xfId="8313" xr:uid="{00000000-0005-0000-0000-0000EE430000}"/>
    <cellStyle name="T_Bao cao kttb milk yomilkYAO-mien bac_HVN 2008 PRODUCTION PLAN (USE FOR FACTORY BUDGET)_NEW PLAN MACHINE MOVE MAP VN 3 2 2 3 2" xfId="11540" xr:uid="{00000000-0005-0000-0000-0000EF430000}"/>
    <cellStyle name="T_Bao cao kttb milk yomilkYAO-mien bac_HVN 2008 PRODUCTION PLAN (USE FOR FACTORY BUDGET)_NEW PLAN MACHINE MOVE MAP VN 3 2 2 3 2 2" xfId="15735" xr:uid="{00000000-0005-0000-0000-0000F0430000}"/>
    <cellStyle name="T_Bao cao kttb milk yomilkYAO-mien bac_HVN 2008 PRODUCTION PLAN (USE FOR FACTORY BUDGET)_NEW PLAN MACHINE MOVE MAP VN 3 2 2 3 2 3" xfId="14611" xr:uid="{00000000-0005-0000-0000-0000F1430000}"/>
    <cellStyle name="T_Bao cao kttb milk yomilkYAO-mien bac_HVN 2008 PRODUCTION PLAN (USE FOR FACTORY BUDGET)_NEW PLAN MACHINE MOVE MAP VN 3 2 2 3 2 4" xfId="35433" xr:uid="{00000000-0005-0000-0000-0000F2430000}"/>
    <cellStyle name="T_Bao cao kttb milk yomilkYAO-mien bac_HVN 2008 PRODUCTION PLAN (USE FOR FACTORY BUDGET)_NEW PLAN MACHINE MOVE MAP VN 3 2 2 3 2 5" xfId="41856" xr:uid="{00000000-0005-0000-0000-0000F3430000}"/>
    <cellStyle name="T_Bao cao kttb milk yomilkYAO-mien bac_HVN 2008 PRODUCTION PLAN (USE FOR FACTORY BUDGET)_NEW PLAN MACHINE MOVE MAP VN 3 2 2 3 2 6" xfId="24006" xr:uid="{00000000-0005-0000-0000-0000F4430000}"/>
    <cellStyle name="T_Bao cao kttb milk yomilkYAO-mien bac_HVN 2008 PRODUCTION PLAN (USE FOR FACTORY BUDGET)_NEW PLAN MACHINE MOVE MAP VN 3 2 2 3 2 7" xfId="50197" xr:uid="{00000000-0005-0000-0000-0000F5430000}"/>
    <cellStyle name="T_Bao cao kttb milk yomilkYAO-mien bac_HVN 2008 PRODUCTION PLAN (USE FOR FACTORY BUDGET)_NEW PLAN MACHINE MOVE MAP VN 3 2 2 3 3" xfId="8529" xr:uid="{00000000-0005-0000-0000-0000F6430000}"/>
    <cellStyle name="T_Bao cao kttb milk yomilkYAO-mien bac_HVN 2008 PRODUCTION PLAN (USE FOR FACTORY BUDGET)_NEW PLAN MACHINE MOVE MAP VN 3 2 2 3 3 2" xfId="17053" xr:uid="{00000000-0005-0000-0000-0000F7430000}"/>
    <cellStyle name="T_Bao cao kttb milk yomilkYAO-mien bac_HVN 2008 PRODUCTION PLAN (USE FOR FACTORY BUDGET)_NEW PLAN MACHINE MOVE MAP VN 3 2 2 3 3 3" xfId="28856" xr:uid="{00000000-0005-0000-0000-0000F8430000}"/>
    <cellStyle name="T_Bao cao kttb milk yomilkYAO-mien bac_HVN 2008 PRODUCTION PLAN (USE FOR FACTORY BUDGET)_NEW PLAN MACHINE MOVE MAP VN 3 2 2 3 3 4" xfId="32488" xr:uid="{00000000-0005-0000-0000-0000F9430000}"/>
    <cellStyle name="T_Bao cao kttb milk yomilkYAO-mien bac_HVN 2008 PRODUCTION PLAN (USE FOR FACTORY BUDGET)_NEW PLAN MACHINE MOVE MAP VN 3 2 2 3 3 5" xfId="38923" xr:uid="{00000000-0005-0000-0000-0000FA430000}"/>
    <cellStyle name="T_Bao cao kttb milk yomilkYAO-mien bac_HVN 2008 PRODUCTION PLAN (USE FOR FACTORY BUDGET)_NEW PLAN MACHINE MOVE MAP VN 3 2 2 3 3 6" xfId="49546" xr:uid="{00000000-0005-0000-0000-0000FB430000}"/>
    <cellStyle name="T_Bao cao kttb milk yomilkYAO-mien bac_HVN 2008 PRODUCTION PLAN (USE FOR FACTORY BUDGET)_NEW PLAN MACHINE MOVE MAP VN 3 2 2 3 3 7" xfId="53264" xr:uid="{00000000-0005-0000-0000-0000FC430000}"/>
    <cellStyle name="T_Bao cao kttb milk yomilkYAO-mien bac_HVN 2008 PRODUCTION PLAN (USE FOR FACTORY BUDGET)_NEW PLAN MACHINE MOVE MAP VN 3 2 2 4" xfId="9829" xr:uid="{00000000-0005-0000-0000-0000FD430000}"/>
    <cellStyle name="T_Bao cao kttb milk yomilkYAO-mien bac_HVN 2008 PRODUCTION PLAN (USE FOR FACTORY BUDGET)_NEW PLAN MACHINE MOVE MAP VN 3 2 2 4 2" xfId="23619" xr:uid="{00000000-0005-0000-0000-0000FE430000}"/>
    <cellStyle name="T_Bao cao kttb milk yomilkYAO-mien bac_HVN 2008 PRODUCTION PLAN (USE FOR FACTORY BUDGET)_NEW PLAN MACHINE MOVE MAP VN 3 2 2 4 3" xfId="28636" xr:uid="{00000000-0005-0000-0000-0000FF430000}"/>
    <cellStyle name="T_Bao cao kttb milk yomilkYAO-mien bac_HVN 2008 PRODUCTION PLAN (USE FOR FACTORY BUDGET)_NEW PLAN MACHINE MOVE MAP VN 3 2 2 4 4" xfId="33723" xr:uid="{00000000-0005-0000-0000-000000440000}"/>
    <cellStyle name="T_Bao cao kttb milk yomilkYAO-mien bac_HVN 2008 PRODUCTION PLAN (USE FOR FACTORY BUDGET)_NEW PLAN MACHINE MOVE MAP VN 3 2 2 4 5" xfId="40151" xr:uid="{00000000-0005-0000-0000-000001440000}"/>
    <cellStyle name="T_Bao cao kttb milk yomilkYAO-mien bac_HVN 2008 PRODUCTION PLAN (USE FOR FACTORY BUDGET)_NEW PLAN MACHINE MOVE MAP VN 3 2 2 4 6" xfId="49830" xr:uid="{00000000-0005-0000-0000-000002440000}"/>
    <cellStyle name="T_Bao cao kttb milk yomilkYAO-mien bac_HVN 2008 PRODUCTION PLAN (USE FOR FACTORY BUDGET)_NEW PLAN MACHINE MOVE MAP VN 3 2 2 4 7" xfId="52759" xr:uid="{00000000-0005-0000-0000-000003440000}"/>
    <cellStyle name="T_Bao cao kttb milk yomilkYAO-mien bac_HVN 2008 PRODUCTION PLAN (USE FOR FACTORY BUDGET)_NEW PLAN MACHINE MOVE MAP VN 3 2 2 5" xfId="22192" xr:uid="{00000000-0005-0000-0000-000004440000}"/>
    <cellStyle name="T_Bao cao kttb milk yomilkYAO-mien bac_HVN 2008 PRODUCTION PLAN (USE FOR FACTORY BUDGET)_NEW PLAN MACHINE MOVE MAP VN 3 2 2 6" xfId="19002" xr:uid="{00000000-0005-0000-0000-000005440000}"/>
    <cellStyle name="T_Bao cao kttb milk yomilkYAO-mien bac_HVN 2008 PRODUCTION PLAN (USE FOR FACTORY BUDGET)_NEW PLAN MACHINE MOVE MAP VN 3 2 2 7" xfId="16114" xr:uid="{00000000-0005-0000-0000-000006440000}"/>
    <cellStyle name="T_Bao cao kttb milk yomilkYAO-mien bac_HVN 2008 PRODUCTION PLAN (USE FOR FACTORY BUDGET)_NEW PLAN MACHINE MOVE MAP VN 3 2 2 8" xfId="25830" xr:uid="{00000000-0005-0000-0000-000007440000}"/>
    <cellStyle name="T_Bao cao kttb milk yomilkYAO-mien bac_HVN 2008 PRODUCTION PLAN (USE FOR FACTORY BUDGET)_NEW PLAN MACHINE MOVE MAP VN 3 2 2 9" xfId="46707" xr:uid="{00000000-0005-0000-0000-000008440000}"/>
    <cellStyle name="T_Bao cao kttb milk yomilkYAO-mien bac_HVN 2008 PRODUCTION PLAN (USE FOR FACTORY BUDGET)_NEW PLAN MACHINE MOVE MAP VN 3 2 3" xfId="10324" xr:uid="{00000000-0005-0000-0000-000009440000}"/>
    <cellStyle name="T_Bao cao kttb milk yomilkYAO-mien bac_HVN 2008 PRODUCTION PLAN (USE FOR FACTORY BUDGET)_NEW PLAN MACHINE MOVE MAP VN 3 2 3 2" xfId="13449" xr:uid="{00000000-0005-0000-0000-00000A440000}"/>
    <cellStyle name="T_Bao cao kttb milk yomilkYAO-mien bac_HVN 2008 PRODUCTION PLAN (USE FOR FACTORY BUDGET)_NEW PLAN MACHINE MOVE MAP VN 3 2 3 2 2" xfId="19641" xr:uid="{00000000-0005-0000-0000-00000B440000}"/>
    <cellStyle name="T_Bao cao kttb milk yomilkYAO-mien bac_HVN 2008 PRODUCTION PLAN (USE FOR FACTORY BUDGET)_NEW PLAN MACHINE MOVE MAP VN 3 2 3 2 3" xfId="20556" xr:uid="{00000000-0005-0000-0000-00000C440000}"/>
    <cellStyle name="T_Bao cao kttb milk yomilkYAO-mien bac_HVN 2008 PRODUCTION PLAN (USE FOR FACTORY BUDGET)_NEW PLAN MACHINE MOVE MAP VN 3 2 3 2 4" xfId="37342" xr:uid="{00000000-0005-0000-0000-00000D440000}"/>
    <cellStyle name="T_Bao cao kttb milk yomilkYAO-mien bac_HVN 2008 PRODUCTION PLAN (USE FOR FACTORY BUDGET)_NEW PLAN MACHINE MOVE MAP VN 3 2 3 2 5" xfId="43764" xr:uid="{00000000-0005-0000-0000-00000E440000}"/>
    <cellStyle name="T_Bao cao kttb milk yomilkYAO-mien bac_HVN 2008 PRODUCTION PLAN (USE FOR FACTORY BUDGET)_NEW PLAN MACHINE MOVE MAP VN 3 2 3 2 6" xfId="46059" xr:uid="{00000000-0005-0000-0000-00000F440000}"/>
    <cellStyle name="T_Bao cao kttb milk yomilkYAO-mien bac_HVN 2008 PRODUCTION PLAN (USE FOR FACTORY BUDGET)_NEW PLAN MACHINE MOVE MAP VN 3 2 3 2 7" xfId="23774" xr:uid="{00000000-0005-0000-0000-000010440000}"/>
    <cellStyle name="T_Bao cao kttb milk yomilkYAO-mien bac_HVN 2008 PRODUCTION PLAN (USE FOR FACTORY BUDGET)_NEW PLAN MACHINE MOVE MAP VN 3 2 3 3" xfId="20787" xr:uid="{00000000-0005-0000-0000-000011440000}"/>
    <cellStyle name="T_Bao cao kttb milk yomilkYAO-mien bac_HVN 2008 PRODUCTION PLAN (USE FOR FACTORY BUDGET)_NEW PLAN MACHINE MOVE MAP VN 3 2 3 4" xfId="28424" xr:uid="{00000000-0005-0000-0000-000012440000}"/>
    <cellStyle name="T_Bao cao kttb milk yomilkYAO-mien bac_HVN 2008 PRODUCTION PLAN (USE FOR FACTORY BUDGET)_NEW PLAN MACHINE MOVE MAP VN 3 2 3 5" xfId="34217" xr:uid="{00000000-0005-0000-0000-000013440000}"/>
    <cellStyle name="T_Bao cao kttb milk yomilkYAO-mien bac_HVN 2008 PRODUCTION PLAN (USE FOR FACTORY BUDGET)_NEW PLAN MACHINE MOVE MAP VN 3 2 3 6" xfId="40643" xr:uid="{00000000-0005-0000-0000-000014440000}"/>
    <cellStyle name="T_Bao cao kttb milk yomilkYAO-mien bac_HVN 2008 PRODUCTION PLAN (USE FOR FACTORY BUDGET)_NEW PLAN MACHINE MOVE MAP VN 3 2 3 7" xfId="50056" xr:uid="{00000000-0005-0000-0000-000015440000}"/>
    <cellStyle name="T_Bao cao kttb milk yomilkYAO-mien bac_HVN 2008 PRODUCTION PLAN (USE FOR FACTORY BUDGET)_NEW PLAN MACHINE MOVE MAP VN 3 2 3 8" xfId="51132" xr:uid="{00000000-0005-0000-0000-000016440000}"/>
    <cellStyle name="T_Bao cao kttb milk yomilkYAO-mien bac_HVN 2008 PRODUCTION PLAN (USE FOR FACTORY BUDGET)_NEW PLAN MACHINE MOVE MAP VN 3 2 4" xfId="8942" xr:uid="{00000000-0005-0000-0000-000017440000}"/>
    <cellStyle name="T_Bao cao kttb milk yomilkYAO-mien bac_HVN 2008 PRODUCTION PLAN (USE FOR FACTORY BUDGET)_NEW PLAN MACHINE MOVE MAP VN 3 2 4 2" xfId="11908" xr:uid="{00000000-0005-0000-0000-000018440000}"/>
    <cellStyle name="T_Bao cao kttb milk yomilkYAO-mien bac_HVN 2008 PRODUCTION PLAN (USE FOR FACTORY BUDGET)_NEW PLAN MACHINE MOVE MAP VN 3 2 4 2 2" xfId="24148" xr:uid="{00000000-0005-0000-0000-000019440000}"/>
    <cellStyle name="T_Bao cao kttb milk yomilkYAO-mien bac_HVN 2008 PRODUCTION PLAN (USE FOR FACTORY BUDGET)_NEW PLAN MACHINE MOVE MAP VN 3 2 4 2 3" xfId="21639" xr:uid="{00000000-0005-0000-0000-00001A440000}"/>
    <cellStyle name="T_Bao cao kttb milk yomilkYAO-mien bac_HVN 2008 PRODUCTION PLAN (USE FOR FACTORY BUDGET)_NEW PLAN MACHINE MOVE MAP VN 3 2 4 2 4" xfId="35801" xr:uid="{00000000-0005-0000-0000-00001B440000}"/>
    <cellStyle name="T_Bao cao kttb milk yomilkYAO-mien bac_HVN 2008 PRODUCTION PLAN (USE FOR FACTORY BUDGET)_NEW PLAN MACHINE MOVE MAP VN 3 2 4 2 5" xfId="42224" xr:uid="{00000000-0005-0000-0000-00001C440000}"/>
    <cellStyle name="T_Bao cao kttb milk yomilkYAO-mien bac_HVN 2008 PRODUCTION PLAN (USE FOR FACTORY BUDGET)_NEW PLAN MACHINE MOVE MAP VN 3 2 4 2 6" xfId="47682" xr:uid="{00000000-0005-0000-0000-00001D440000}"/>
    <cellStyle name="T_Bao cao kttb milk yomilkYAO-mien bac_HVN 2008 PRODUCTION PLAN (USE FOR FACTORY BUDGET)_NEW PLAN MACHINE MOVE MAP VN 3 2 4 2 7" xfId="45884" xr:uid="{00000000-0005-0000-0000-00001E440000}"/>
    <cellStyle name="T_Bao cao kttb milk yomilkYAO-mien bac_HVN 2008 PRODUCTION PLAN (USE FOR FACTORY BUDGET)_NEW PLAN MACHINE MOVE MAP VN 3 2 4 3" xfId="13049" xr:uid="{00000000-0005-0000-0000-00001F440000}"/>
    <cellStyle name="T_Bao cao kttb milk yomilkYAO-mien bac_HVN 2008 PRODUCTION PLAN (USE FOR FACTORY BUDGET)_NEW PLAN MACHINE MOVE MAP VN 3 2 4 3 2" xfId="20196" xr:uid="{00000000-0005-0000-0000-000020440000}"/>
    <cellStyle name="T_Bao cao kttb milk yomilkYAO-mien bac_HVN 2008 PRODUCTION PLAN (USE FOR FACTORY BUDGET)_NEW PLAN MACHINE MOVE MAP VN 3 2 4 3 3" xfId="22071" xr:uid="{00000000-0005-0000-0000-000021440000}"/>
    <cellStyle name="T_Bao cao kttb milk yomilkYAO-mien bac_HVN 2008 PRODUCTION PLAN (USE FOR FACTORY BUDGET)_NEW PLAN MACHINE MOVE MAP VN 3 2 4 3 4" xfId="36942" xr:uid="{00000000-0005-0000-0000-000022440000}"/>
    <cellStyle name="T_Bao cao kttb milk yomilkYAO-mien bac_HVN 2008 PRODUCTION PLAN (USE FOR FACTORY BUDGET)_NEW PLAN MACHINE MOVE MAP VN 3 2 4 3 5" xfId="43365" xr:uid="{00000000-0005-0000-0000-000023440000}"/>
    <cellStyle name="T_Bao cao kttb milk yomilkYAO-mien bac_HVN 2008 PRODUCTION PLAN (USE FOR FACTORY BUDGET)_NEW PLAN MACHINE MOVE MAP VN 3 2 4 3 6" xfId="47702" xr:uid="{00000000-0005-0000-0000-000024440000}"/>
    <cellStyle name="T_Bao cao kttb milk yomilkYAO-mien bac_HVN 2008 PRODUCTION PLAN (USE FOR FACTORY BUDGET)_NEW PLAN MACHINE MOVE MAP VN 3 2 4 3 7" xfId="46374" xr:uid="{00000000-0005-0000-0000-000025440000}"/>
    <cellStyle name="T_Bao cao kttb milk yomilkYAO-mien bac_HVN 2008 PRODUCTION PLAN (USE FOR FACTORY BUDGET)_NEW PLAN MACHINE MOVE MAP VN 3 2 5" xfId="12619" xr:uid="{00000000-0005-0000-0000-000026440000}"/>
    <cellStyle name="T_Bao cao kttb milk yomilkYAO-mien bac_HVN 2008 PRODUCTION PLAN (USE FOR FACTORY BUDGET)_NEW PLAN MACHINE MOVE MAP VN 3 2 5 2" xfId="23157" xr:uid="{00000000-0005-0000-0000-000027440000}"/>
    <cellStyle name="T_Bao cao kttb milk yomilkYAO-mien bac_HVN 2008 PRODUCTION PLAN (USE FOR FACTORY BUDGET)_NEW PLAN MACHINE MOVE MAP VN 3 2 5 3" xfId="29764" xr:uid="{00000000-0005-0000-0000-000028440000}"/>
    <cellStyle name="T_Bao cao kttb milk yomilkYAO-mien bac_HVN 2008 PRODUCTION PLAN (USE FOR FACTORY BUDGET)_NEW PLAN MACHINE MOVE MAP VN 3 2 5 4" xfId="36512" xr:uid="{00000000-0005-0000-0000-000029440000}"/>
    <cellStyle name="T_Bao cao kttb milk yomilkYAO-mien bac_HVN 2008 PRODUCTION PLAN (USE FOR FACTORY BUDGET)_NEW PLAN MACHINE MOVE MAP VN 3 2 5 5" xfId="42935" xr:uid="{00000000-0005-0000-0000-00002A440000}"/>
    <cellStyle name="T_Bao cao kttb milk yomilkYAO-mien bac_HVN 2008 PRODUCTION PLAN (USE FOR FACTORY BUDGET)_NEW PLAN MACHINE MOVE MAP VN 3 2 5 6" xfId="45269" xr:uid="{00000000-0005-0000-0000-00002B440000}"/>
    <cellStyle name="T_Bao cao kttb milk yomilkYAO-mien bac_HVN 2008 PRODUCTION PLAN (USE FOR FACTORY BUDGET)_NEW PLAN MACHINE MOVE MAP VN 3 2 5 7" xfId="48249" xr:uid="{00000000-0005-0000-0000-00002C440000}"/>
    <cellStyle name="T_Bao cao kttb milk yomilkYAO-mien bac_HVN 2008 PRODUCTION PLAN (USE FOR FACTORY BUDGET)_NEW PLAN MACHINE MOVE MAP VN 3 2 6" xfId="22339" xr:uid="{00000000-0005-0000-0000-00002D440000}"/>
    <cellStyle name="T_Bao cao kttb milk yomilkYAO-mien bac_HVN 2008 PRODUCTION PLAN (USE FOR FACTORY BUDGET)_NEW PLAN MACHINE MOVE MAP VN 3 2 7" xfId="28108" xr:uid="{00000000-0005-0000-0000-00002E440000}"/>
    <cellStyle name="T_Bao cao kttb milk yomilkYAO-mien bac_HVN 2008 PRODUCTION PLAN (USE FOR FACTORY BUDGET)_NEW PLAN MACHINE MOVE MAP VN 3 2 8" xfId="31199" xr:uid="{00000000-0005-0000-0000-00002F440000}"/>
    <cellStyle name="T_Bao cao kttb milk yomilkYAO-mien bac_HVN 2008 PRODUCTION PLAN (USE FOR FACTORY BUDGET)_NEW PLAN MACHINE MOVE MAP VN 3 2 9" xfId="29783" xr:uid="{00000000-0005-0000-0000-000030440000}"/>
    <cellStyle name="T_Bao cao kttb milk yomilkYAO-mien bac_NEW PLAN MACHINE MOVE MAP VN" xfId="5947" xr:uid="{00000000-0005-0000-0000-000031440000}"/>
    <cellStyle name="T_Bao cao kttb milk yomilkYAO-mien bac_NEW PLAN MACHINE MOVE MAP VN 2" xfId="5948" xr:uid="{00000000-0005-0000-0000-000032440000}"/>
    <cellStyle name="T_Bao cao kttb milk yomilkYAO-mien bac_NEW PLAN MACHINE MOVE MAP VN 2 2" xfId="7167" xr:uid="{00000000-0005-0000-0000-000033440000}"/>
    <cellStyle name="T_Bao cao kttb milk yomilkYAO-mien bac_NEW PLAN MACHINE MOVE MAP VN 2 2 2" xfId="6539" xr:uid="{00000000-0005-0000-0000-000034440000}"/>
    <cellStyle name="T_Bao cao kttb milk yomilkYAO-mien bac_NEW PLAN MACHINE MOVE MAP VN 2 2 2 10" xfId="46726" xr:uid="{00000000-0005-0000-0000-000035440000}"/>
    <cellStyle name="T_Bao cao kttb milk yomilkYAO-mien bac_NEW PLAN MACHINE MOVE MAP VN 2 2 2 11" xfId="48747" xr:uid="{00000000-0005-0000-0000-000036440000}"/>
    <cellStyle name="T_Bao cao kttb milk yomilkYAO-mien bac_NEW PLAN MACHINE MOVE MAP VN 2 2 2 2" xfId="7637" xr:uid="{00000000-0005-0000-0000-000037440000}"/>
    <cellStyle name="T_Bao cao kttb milk yomilkYAO-mien bac_NEW PLAN MACHINE MOVE MAP VN 2 2 2 2 10" xfId="52931" xr:uid="{00000000-0005-0000-0000-000038440000}"/>
    <cellStyle name="T_Bao cao kttb milk yomilkYAO-mien bac_NEW PLAN MACHINE MOVE MAP VN 2 2 2 2 2" xfId="10872" xr:uid="{00000000-0005-0000-0000-000039440000}"/>
    <cellStyle name="T_Bao cao kttb milk yomilkYAO-mien bac_NEW PLAN MACHINE MOVE MAP VN 2 2 2 2 2 2" xfId="13994" xr:uid="{00000000-0005-0000-0000-00003A440000}"/>
    <cellStyle name="T_Bao cao kttb milk yomilkYAO-mien bac_NEW PLAN MACHINE MOVE MAP VN 2 2 2 2 2 2 2" xfId="25115" xr:uid="{00000000-0005-0000-0000-00003B440000}"/>
    <cellStyle name="T_Bao cao kttb milk yomilkYAO-mien bac_NEW PLAN MACHINE MOVE MAP VN 2 2 2 2 2 2 3" xfId="21765" xr:uid="{00000000-0005-0000-0000-00003C440000}"/>
    <cellStyle name="T_Bao cao kttb milk yomilkYAO-mien bac_NEW PLAN MACHINE MOVE MAP VN 2 2 2 2 2 2 4" xfId="37887" xr:uid="{00000000-0005-0000-0000-00003D440000}"/>
    <cellStyle name="T_Bao cao kttb milk yomilkYAO-mien bac_NEW PLAN MACHINE MOVE MAP VN 2 2 2 2 2 2 5" xfId="44309" xr:uid="{00000000-0005-0000-0000-00003E440000}"/>
    <cellStyle name="T_Bao cao kttb milk yomilkYAO-mien bac_NEW PLAN MACHINE MOVE MAP VN 2 2 2 2 2 2 6" xfId="47698" xr:uid="{00000000-0005-0000-0000-00003F440000}"/>
    <cellStyle name="T_Bao cao kttb milk yomilkYAO-mien bac_NEW PLAN MACHINE MOVE MAP VN 2 2 2 2 2 2 7" xfId="53941" xr:uid="{00000000-0005-0000-0000-000040440000}"/>
    <cellStyle name="T_Bao cao kttb milk yomilkYAO-mien bac_NEW PLAN MACHINE MOVE MAP VN 2 2 2 2 2 3" xfId="23561" xr:uid="{00000000-0005-0000-0000-000041440000}"/>
    <cellStyle name="T_Bao cao kttb milk yomilkYAO-mien bac_NEW PLAN MACHINE MOVE MAP VN 2 2 2 2 2 4" xfId="16624" xr:uid="{00000000-0005-0000-0000-000042440000}"/>
    <cellStyle name="T_Bao cao kttb milk yomilkYAO-mien bac_NEW PLAN MACHINE MOVE MAP VN 2 2 2 2 2 5" xfId="34765" xr:uid="{00000000-0005-0000-0000-000043440000}"/>
    <cellStyle name="T_Bao cao kttb milk yomilkYAO-mien bac_NEW PLAN MACHINE MOVE MAP VN 2 2 2 2 2 6" xfId="41190" xr:uid="{00000000-0005-0000-0000-000044440000}"/>
    <cellStyle name="T_Bao cao kttb milk yomilkYAO-mien bac_NEW PLAN MACHINE MOVE MAP VN 2 2 2 2 2 7" xfId="45418" xr:uid="{00000000-0005-0000-0000-000045440000}"/>
    <cellStyle name="T_Bao cao kttb milk yomilkYAO-mien bac_NEW PLAN MACHINE MOVE MAP VN 2 2 2 2 2 8" xfId="52076" xr:uid="{00000000-0005-0000-0000-000046440000}"/>
    <cellStyle name="T_Bao cao kttb milk yomilkYAO-mien bac_NEW PLAN MACHINE MOVE MAP VN 2 2 2 2 3" xfId="8316" xr:uid="{00000000-0005-0000-0000-000047440000}"/>
    <cellStyle name="T_Bao cao kttb milk yomilkYAO-mien bac_NEW PLAN MACHINE MOVE MAP VN 2 2 2 2 3 2" xfId="11543" xr:uid="{00000000-0005-0000-0000-000048440000}"/>
    <cellStyle name="T_Bao cao kttb milk yomilkYAO-mien bac_NEW PLAN MACHINE MOVE MAP VN 2 2 2 2 3 2 2" xfId="21489" xr:uid="{00000000-0005-0000-0000-000049440000}"/>
    <cellStyle name="T_Bao cao kttb milk yomilkYAO-mien bac_NEW PLAN MACHINE MOVE MAP VN 2 2 2 2 3 2 3" xfId="26202" xr:uid="{00000000-0005-0000-0000-00004A440000}"/>
    <cellStyle name="T_Bao cao kttb milk yomilkYAO-mien bac_NEW PLAN MACHINE MOVE MAP VN 2 2 2 2 3 2 4" xfId="35436" xr:uid="{00000000-0005-0000-0000-00004B440000}"/>
    <cellStyle name="T_Bao cao kttb milk yomilkYAO-mien bac_NEW PLAN MACHINE MOVE MAP VN 2 2 2 2 3 2 5" xfId="41859" xr:uid="{00000000-0005-0000-0000-00004C440000}"/>
    <cellStyle name="T_Bao cao kttb milk yomilkYAO-mien bac_NEW PLAN MACHINE MOVE MAP VN 2 2 2 2 3 2 6" xfId="50006" xr:uid="{00000000-0005-0000-0000-00004D440000}"/>
    <cellStyle name="T_Bao cao kttb milk yomilkYAO-mien bac_NEW PLAN MACHINE MOVE MAP VN 2 2 2 2 3 2 7" xfId="52558" xr:uid="{00000000-0005-0000-0000-00004E440000}"/>
    <cellStyle name="T_Bao cao kttb milk yomilkYAO-mien bac_NEW PLAN MACHINE MOVE MAP VN 2 2 2 2 3 3" xfId="12958" xr:uid="{00000000-0005-0000-0000-00004F440000}"/>
    <cellStyle name="T_Bao cao kttb milk yomilkYAO-mien bac_NEW PLAN MACHINE MOVE MAP VN 2 2 2 2 3 3 2" xfId="24288" xr:uid="{00000000-0005-0000-0000-000050440000}"/>
    <cellStyle name="T_Bao cao kttb milk yomilkYAO-mien bac_NEW PLAN MACHINE MOVE MAP VN 2 2 2 2 3 3 3" xfId="23220" xr:uid="{00000000-0005-0000-0000-000051440000}"/>
    <cellStyle name="T_Bao cao kttb milk yomilkYAO-mien bac_NEW PLAN MACHINE MOVE MAP VN 2 2 2 2 3 3 4" xfId="36851" xr:uid="{00000000-0005-0000-0000-000052440000}"/>
    <cellStyle name="T_Bao cao kttb milk yomilkYAO-mien bac_NEW PLAN MACHINE MOVE MAP VN 2 2 2 2 3 3 5" xfId="43274" xr:uid="{00000000-0005-0000-0000-000053440000}"/>
    <cellStyle name="T_Bao cao kttb milk yomilkYAO-mien bac_NEW PLAN MACHINE MOVE MAP VN 2 2 2 2 3 3 6" xfId="48622" xr:uid="{00000000-0005-0000-0000-000054440000}"/>
    <cellStyle name="T_Bao cao kttb milk yomilkYAO-mien bac_NEW PLAN MACHINE MOVE MAP VN 2 2 2 2 3 3 7" xfId="30228" xr:uid="{00000000-0005-0000-0000-000055440000}"/>
    <cellStyle name="T_Bao cao kttb milk yomilkYAO-mien bac_NEW PLAN MACHINE MOVE MAP VN 2 2 2 2 4" xfId="9973" xr:uid="{00000000-0005-0000-0000-000056440000}"/>
    <cellStyle name="T_Bao cao kttb milk yomilkYAO-mien bac_NEW PLAN MACHINE MOVE MAP VN 2 2 2 2 4 2" xfId="24790" xr:uid="{00000000-0005-0000-0000-000057440000}"/>
    <cellStyle name="T_Bao cao kttb milk yomilkYAO-mien bac_NEW PLAN MACHINE MOVE MAP VN 2 2 2 2 4 3" xfId="28288" xr:uid="{00000000-0005-0000-0000-000058440000}"/>
    <cellStyle name="T_Bao cao kttb milk yomilkYAO-mien bac_NEW PLAN MACHINE MOVE MAP VN 2 2 2 2 4 4" xfId="33866" xr:uid="{00000000-0005-0000-0000-000059440000}"/>
    <cellStyle name="T_Bao cao kttb milk yomilkYAO-mien bac_NEW PLAN MACHINE MOVE MAP VN 2 2 2 2 4 5" xfId="40293" xr:uid="{00000000-0005-0000-0000-00005A440000}"/>
    <cellStyle name="T_Bao cao kttb milk yomilkYAO-mien bac_NEW PLAN MACHINE MOVE MAP VN 2 2 2 2 4 6" xfId="49497" xr:uid="{00000000-0005-0000-0000-00005B440000}"/>
    <cellStyle name="T_Bao cao kttb milk yomilkYAO-mien bac_NEW PLAN MACHINE MOVE MAP VN 2 2 2 2 4 7" xfId="52311" xr:uid="{00000000-0005-0000-0000-00005C440000}"/>
    <cellStyle name="T_Bao cao kttb milk yomilkYAO-mien bac_NEW PLAN MACHINE MOVE MAP VN 2 2 2 2 5" xfId="24851" xr:uid="{00000000-0005-0000-0000-00005D440000}"/>
    <cellStyle name="T_Bao cao kttb milk yomilkYAO-mien bac_NEW PLAN MACHINE MOVE MAP VN 2 2 2 2 6" xfId="28266" xr:uid="{00000000-0005-0000-0000-00005E440000}"/>
    <cellStyle name="T_Bao cao kttb milk yomilkYAO-mien bac_NEW PLAN MACHINE MOVE MAP VN 2 2 2 2 7" xfId="26656" xr:uid="{00000000-0005-0000-0000-00005F440000}"/>
    <cellStyle name="T_Bao cao kttb milk yomilkYAO-mien bac_NEW PLAN MACHINE MOVE MAP VN 2 2 2 2 8" xfId="15391" xr:uid="{00000000-0005-0000-0000-000060440000}"/>
    <cellStyle name="T_Bao cao kttb milk yomilkYAO-mien bac_NEW PLAN MACHINE MOVE MAP VN 2 2 2 2 9" xfId="50058" xr:uid="{00000000-0005-0000-0000-000061440000}"/>
    <cellStyle name="T_Bao cao kttb milk yomilkYAO-mien bac_NEW PLAN MACHINE MOVE MAP VN 2 2 2 3" xfId="10321" xr:uid="{00000000-0005-0000-0000-000062440000}"/>
    <cellStyle name="T_Bao cao kttb milk yomilkYAO-mien bac_NEW PLAN MACHINE MOVE MAP VN 2 2 2 3 2" xfId="13446" xr:uid="{00000000-0005-0000-0000-000063440000}"/>
    <cellStyle name="T_Bao cao kttb milk yomilkYAO-mien bac_NEW PLAN MACHINE MOVE MAP VN 2 2 2 3 2 2" xfId="24404" xr:uid="{00000000-0005-0000-0000-000064440000}"/>
    <cellStyle name="T_Bao cao kttb milk yomilkYAO-mien bac_NEW PLAN MACHINE MOVE MAP VN 2 2 2 3 2 3" xfId="17532" xr:uid="{00000000-0005-0000-0000-000065440000}"/>
    <cellStyle name="T_Bao cao kttb milk yomilkYAO-mien bac_NEW PLAN MACHINE MOVE MAP VN 2 2 2 3 2 4" xfId="37339" xr:uid="{00000000-0005-0000-0000-000066440000}"/>
    <cellStyle name="T_Bao cao kttb milk yomilkYAO-mien bac_NEW PLAN MACHINE MOVE MAP VN 2 2 2 3 2 5" xfId="43761" xr:uid="{00000000-0005-0000-0000-000067440000}"/>
    <cellStyle name="T_Bao cao kttb milk yomilkYAO-mien bac_NEW PLAN MACHINE MOVE MAP VN 2 2 2 3 2 6" xfId="45668" xr:uid="{00000000-0005-0000-0000-000068440000}"/>
    <cellStyle name="T_Bao cao kttb milk yomilkYAO-mien bac_NEW PLAN MACHINE MOVE MAP VN 2 2 2 3 2 7" xfId="48058" xr:uid="{00000000-0005-0000-0000-000069440000}"/>
    <cellStyle name="T_Bao cao kttb milk yomilkYAO-mien bac_NEW PLAN MACHINE MOVE MAP VN 2 2 2 3 3" xfId="25312" xr:uid="{00000000-0005-0000-0000-00006A440000}"/>
    <cellStyle name="T_Bao cao kttb milk yomilkYAO-mien bac_NEW PLAN MACHINE MOVE MAP VN 2 2 2 3 4" xfId="29053" xr:uid="{00000000-0005-0000-0000-00006B440000}"/>
    <cellStyle name="T_Bao cao kttb milk yomilkYAO-mien bac_NEW PLAN MACHINE MOVE MAP VN 2 2 2 3 5" xfId="34214" xr:uid="{00000000-0005-0000-0000-00006C440000}"/>
    <cellStyle name="T_Bao cao kttb milk yomilkYAO-mien bac_NEW PLAN MACHINE MOVE MAP VN 2 2 2 3 6" xfId="40640" xr:uid="{00000000-0005-0000-0000-00006D440000}"/>
    <cellStyle name="T_Bao cao kttb milk yomilkYAO-mien bac_NEW PLAN MACHINE MOVE MAP VN 2 2 2 3 7" xfId="46515" xr:uid="{00000000-0005-0000-0000-00006E440000}"/>
    <cellStyle name="T_Bao cao kttb milk yomilkYAO-mien bac_NEW PLAN MACHINE MOVE MAP VN 2 2 2 3 8" xfId="53291" xr:uid="{00000000-0005-0000-0000-00006F440000}"/>
    <cellStyle name="T_Bao cao kttb milk yomilkYAO-mien bac_NEW PLAN MACHINE MOVE MAP VN 2 2 2 4" xfId="9475" xr:uid="{00000000-0005-0000-0000-000070440000}"/>
    <cellStyle name="T_Bao cao kttb milk yomilkYAO-mien bac_NEW PLAN MACHINE MOVE MAP VN 2 2 2 4 2" xfId="12128" xr:uid="{00000000-0005-0000-0000-000071440000}"/>
    <cellStyle name="T_Bao cao kttb milk yomilkYAO-mien bac_NEW PLAN MACHINE MOVE MAP VN 2 2 2 4 2 2" xfId="16005" xr:uid="{00000000-0005-0000-0000-000072440000}"/>
    <cellStyle name="T_Bao cao kttb milk yomilkYAO-mien bac_NEW PLAN MACHINE MOVE MAP VN 2 2 2 4 2 3" xfId="14771" xr:uid="{00000000-0005-0000-0000-000073440000}"/>
    <cellStyle name="T_Bao cao kttb milk yomilkYAO-mien bac_NEW PLAN MACHINE MOVE MAP VN 2 2 2 4 2 4" xfId="36021" xr:uid="{00000000-0005-0000-0000-000074440000}"/>
    <cellStyle name="T_Bao cao kttb milk yomilkYAO-mien bac_NEW PLAN MACHINE MOVE MAP VN 2 2 2 4 2 5" xfId="42444" xr:uid="{00000000-0005-0000-0000-000075440000}"/>
    <cellStyle name="T_Bao cao kttb milk yomilkYAO-mien bac_NEW PLAN MACHINE MOVE MAP VN 2 2 2 4 2 6" xfId="49750" xr:uid="{00000000-0005-0000-0000-000076440000}"/>
    <cellStyle name="T_Bao cao kttb milk yomilkYAO-mien bac_NEW PLAN MACHINE MOVE MAP VN 2 2 2 4 2 7" xfId="26439" xr:uid="{00000000-0005-0000-0000-000077440000}"/>
    <cellStyle name="T_Bao cao kttb milk yomilkYAO-mien bac_NEW PLAN MACHINE MOVE MAP VN 2 2 2 4 3" xfId="10074" xr:uid="{00000000-0005-0000-0000-000078440000}"/>
    <cellStyle name="T_Bao cao kttb milk yomilkYAO-mien bac_NEW PLAN MACHINE MOVE MAP VN 2 2 2 4 3 2" xfId="23563" xr:uid="{00000000-0005-0000-0000-000079440000}"/>
    <cellStyle name="T_Bao cao kttb milk yomilkYAO-mien bac_NEW PLAN MACHINE MOVE MAP VN 2 2 2 4 3 3" xfId="26112" xr:uid="{00000000-0005-0000-0000-00007A440000}"/>
    <cellStyle name="T_Bao cao kttb milk yomilkYAO-mien bac_NEW PLAN MACHINE MOVE MAP VN 2 2 2 4 3 4" xfId="33967" xr:uid="{00000000-0005-0000-0000-00007B440000}"/>
    <cellStyle name="T_Bao cao kttb milk yomilkYAO-mien bac_NEW PLAN MACHINE MOVE MAP VN 2 2 2 4 3 5" xfId="40394" xr:uid="{00000000-0005-0000-0000-00007C440000}"/>
    <cellStyle name="T_Bao cao kttb milk yomilkYAO-mien bac_NEW PLAN MACHINE MOVE MAP VN 2 2 2 4 3 6" xfId="27473" xr:uid="{00000000-0005-0000-0000-00007D440000}"/>
    <cellStyle name="T_Bao cao kttb milk yomilkYAO-mien bac_NEW PLAN MACHINE MOVE MAP VN 2 2 2 4 3 7" xfId="39166" xr:uid="{00000000-0005-0000-0000-00007E440000}"/>
    <cellStyle name="T_Bao cao kttb milk yomilkYAO-mien bac_NEW PLAN MACHINE MOVE MAP VN 2 2 2 5" xfId="13358" xr:uid="{00000000-0005-0000-0000-00007F440000}"/>
    <cellStyle name="T_Bao cao kttb milk yomilkYAO-mien bac_NEW PLAN MACHINE MOVE MAP VN 2 2 2 5 2" xfId="24549" xr:uid="{00000000-0005-0000-0000-000080440000}"/>
    <cellStyle name="T_Bao cao kttb milk yomilkYAO-mien bac_NEW PLAN MACHINE MOVE MAP VN 2 2 2 5 3" xfId="25017" xr:uid="{00000000-0005-0000-0000-000081440000}"/>
    <cellStyle name="T_Bao cao kttb milk yomilkYAO-mien bac_NEW PLAN MACHINE MOVE MAP VN 2 2 2 5 4" xfId="37251" xr:uid="{00000000-0005-0000-0000-000082440000}"/>
    <cellStyle name="T_Bao cao kttb milk yomilkYAO-mien bac_NEW PLAN MACHINE MOVE MAP VN 2 2 2 5 5" xfId="43673" xr:uid="{00000000-0005-0000-0000-000083440000}"/>
    <cellStyle name="T_Bao cao kttb milk yomilkYAO-mien bac_NEW PLAN MACHINE MOVE MAP VN 2 2 2 5 6" xfId="45103" xr:uid="{00000000-0005-0000-0000-000084440000}"/>
    <cellStyle name="T_Bao cao kttb milk yomilkYAO-mien bac_NEW PLAN MACHINE MOVE MAP VN 2 2 2 5 7" xfId="49059" xr:uid="{00000000-0005-0000-0000-000085440000}"/>
    <cellStyle name="T_Bao cao kttb milk yomilkYAO-mien bac_NEW PLAN MACHINE MOVE MAP VN 2 2 2 6" xfId="20649" xr:uid="{00000000-0005-0000-0000-000086440000}"/>
    <cellStyle name="T_Bao cao kttb milk yomilkYAO-mien bac_NEW PLAN MACHINE MOVE MAP VN 2 2 2 7" xfId="29268" xr:uid="{00000000-0005-0000-0000-000087440000}"/>
    <cellStyle name="T_Bao cao kttb milk yomilkYAO-mien bac_NEW PLAN MACHINE MOVE MAP VN 2 2 2 8" xfId="28187" xr:uid="{00000000-0005-0000-0000-000088440000}"/>
    <cellStyle name="T_Bao cao kttb milk yomilkYAO-mien bac_NEW PLAN MACHINE MOVE MAP VN 2 2 2 9" xfId="27934" xr:uid="{00000000-0005-0000-0000-000089440000}"/>
    <cellStyle name="T_Bao cao kttb milk yomilkYAO-mien bac_NEW PLAN MACHINE MOVE MAP VN 3" xfId="7166" xr:uid="{00000000-0005-0000-0000-00008A440000}"/>
    <cellStyle name="T_Bao cao kttb milk yomilkYAO-mien bac_NEW PLAN MACHINE MOVE MAP VN 3 2" xfId="6540" xr:uid="{00000000-0005-0000-0000-00008B440000}"/>
    <cellStyle name="T_Bao cao kttb milk yomilkYAO-mien bac_NEW PLAN MACHINE MOVE MAP VN 3 2 10" xfId="38578" xr:uid="{00000000-0005-0000-0000-00008C440000}"/>
    <cellStyle name="T_Bao cao kttb milk yomilkYAO-mien bac_NEW PLAN MACHINE MOVE MAP VN 3 2 11" xfId="47736" xr:uid="{00000000-0005-0000-0000-00008D440000}"/>
    <cellStyle name="T_Bao cao kttb milk yomilkYAO-mien bac_NEW PLAN MACHINE MOVE MAP VN 3 2 2" xfId="7638" xr:uid="{00000000-0005-0000-0000-00008E440000}"/>
    <cellStyle name="T_Bao cao kttb milk yomilkYAO-mien bac_NEW PLAN MACHINE MOVE MAP VN 3 2 2 10" xfId="52291" xr:uid="{00000000-0005-0000-0000-00008F440000}"/>
    <cellStyle name="T_Bao cao kttb milk yomilkYAO-mien bac_NEW PLAN MACHINE MOVE MAP VN 3 2 2 2" xfId="10873" xr:uid="{00000000-0005-0000-0000-000090440000}"/>
    <cellStyle name="T_Bao cao kttb milk yomilkYAO-mien bac_NEW PLAN MACHINE MOVE MAP VN 3 2 2 2 2" xfId="13995" xr:uid="{00000000-0005-0000-0000-000091440000}"/>
    <cellStyle name="T_Bao cao kttb milk yomilkYAO-mien bac_NEW PLAN MACHINE MOVE MAP VN 3 2 2 2 2 2" xfId="17982" xr:uid="{00000000-0005-0000-0000-000092440000}"/>
    <cellStyle name="T_Bao cao kttb milk yomilkYAO-mien bac_NEW PLAN MACHINE MOVE MAP VN 3 2 2 2 2 3" xfId="15882" xr:uid="{00000000-0005-0000-0000-000093440000}"/>
    <cellStyle name="T_Bao cao kttb milk yomilkYAO-mien bac_NEW PLAN MACHINE MOVE MAP VN 3 2 2 2 2 4" xfId="37888" xr:uid="{00000000-0005-0000-0000-000094440000}"/>
    <cellStyle name="T_Bao cao kttb milk yomilkYAO-mien bac_NEW PLAN MACHINE MOVE MAP VN 3 2 2 2 2 5" xfId="44310" xr:uid="{00000000-0005-0000-0000-000095440000}"/>
    <cellStyle name="T_Bao cao kttb milk yomilkYAO-mien bac_NEW PLAN MACHINE MOVE MAP VN 3 2 2 2 2 6" xfId="50487" xr:uid="{00000000-0005-0000-0000-000096440000}"/>
    <cellStyle name="T_Bao cao kttb milk yomilkYAO-mien bac_NEW PLAN MACHINE MOVE MAP VN 3 2 2 2 2 7" xfId="53942" xr:uid="{00000000-0005-0000-0000-000097440000}"/>
    <cellStyle name="T_Bao cao kttb milk yomilkYAO-mien bac_NEW PLAN MACHINE MOVE MAP VN 3 2 2 2 3" xfId="23262" xr:uid="{00000000-0005-0000-0000-000098440000}"/>
    <cellStyle name="T_Bao cao kttb milk yomilkYAO-mien bac_NEW PLAN MACHINE MOVE MAP VN 3 2 2 2 4" xfId="16497" xr:uid="{00000000-0005-0000-0000-000099440000}"/>
    <cellStyle name="T_Bao cao kttb milk yomilkYAO-mien bac_NEW PLAN MACHINE MOVE MAP VN 3 2 2 2 5" xfId="34766" xr:uid="{00000000-0005-0000-0000-00009A440000}"/>
    <cellStyle name="T_Bao cao kttb milk yomilkYAO-mien bac_NEW PLAN MACHINE MOVE MAP VN 3 2 2 2 6" xfId="41191" xr:uid="{00000000-0005-0000-0000-00009B440000}"/>
    <cellStyle name="T_Bao cao kttb milk yomilkYAO-mien bac_NEW PLAN MACHINE MOVE MAP VN 3 2 2 2 7" xfId="17516" xr:uid="{00000000-0005-0000-0000-00009C440000}"/>
    <cellStyle name="T_Bao cao kttb milk yomilkYAO-mien bac_NEW PLAN MACHINE MOVE MAP VN 3 2 2 2 8" xfId="50142" xr:uid="{00000000-0005-0000-0000-00009D440000}"/>
    <cellStyle name="T_Bao cao kttb milk yomilkYAO-mien bac_NEW PLAN MACHINE MOVE MAP VN 3 2 2 3" xfId="8315" xr:uid="{00000000-0005-0000-0000-00009E440000}"/>
    <cellStyle name="T_Bao cao kttb milk yomilkYAO-mien bac_NEW PLAN MACHINE MOVE MAP VN 3 2 2 3 2" xfId="11542" xr:uid="{00000000-0005-0000-0000-00009F440000}"/>
    <cellStyle name="T_Bao cao kttb milk yomilkYAO-mien bac_NEW PLAN MACHINE MOVE MAP VN 3 2 2 3 2 2" xfId="25217" xr:uid="{00000000-0005-0000-0000-0000A0440000}"/>
    <cellStyle name="T_Bao cao kttb milk yomilkYAO-mien bac_NEW PLAN MACHINE MOVE MAP VN 3 2 2 3 2 3" xfId="15040" xr:uid="{00000000-0005-0000-0000-0000A1440000}"/>
    <cellStyle name="T_Bao cao kttb milk yomilkYAO-mien bac_NEW PLAN MACHINE MOVE MAP VN 3 2 2 3 2 4" xfId="35435" xr:uid="{00000000-0005-0000-0000-0000A2440000}"/>
    <cellStyle name="T_Bao cao kttb milk yomilkYAO-mien bac_NEW PLAN MACHINE MOVE MAP VN 3 2 2 3 2 5" xfId="41858" xr:uid="{00000000-0005-0000-0000-0000A3440000}"/>
    <cellStyle name="T_Bao cao kttb milk yomilkYAO-mien bac_NEW PLAN MACHINE MOVE MAP VN 3 2 2 3 2 6" xfId="48347" xr:uid="{00000000-0005-0000-0000-0000A4440000}"/>
    <cellStyle name="T_Bao cao kttb milk yomilkYAO-mien bac_NEW PLAN MACHINE MOVE MAP VN 3 2 2 3 2 7" xfId="50931" xr:uid="{00000000-0005-0000-0000-0000A5440000}"/>
    <cellStyle name="T_Bao cao kttb milk yomilkYAO-mien bac_NEW PLAN MACHINE MOVE MAP VN 3 2 2 3 3" xfId="12959" xr:uid="{00000000-0005-0000-0000-0000A6440000}"/>
    <cellStyle name="T_Bao cao kttb milk yomilkYAO-mien bac_NEW PLAN MACHINE MOVE MAP VN 3 2 2 3 3 2" xfId="18014" xr:uid="{00000000-0005-0000-0000-0000A7440000}"/>
    <cellStyle name="T_Bao cao kttb milk yomilkYAO-mien bac_NEW PLAN MACHINE MOVE MAP VN 3 2 2 3 3 3" xfId="22927" xr:uid="{00000000-0005-0000-0000-0000A8440000}"/>
    <cellStyle name="T_Bao cao kttb milk yomilkYAO-mien bac_NEW PLAN MACHINE MOVE MAP VN 3 2 2 3 3 4" xfId="36852" xr:uid="{00000000-0005-0000-0000-0000A9440000}"/>
    <cellStyle name="T_Bao cao kttb milk yomilkYAO-mien bac_NEW PLAN MACHINE MOVE MAP VN 3 2 2 3 3 5" xfId="43275" xr:uid="{00000000-0005-0000-0000-0000AA440000}"/>
    <cellStyle name="T_Bao cao kttb milk yomilkYAO-mien bac_NEW PLAN MACHINE MOVE MAP VN 3 2 2 3 3 6" xfId="46193" xr:uid="{00000000-0005-0000-0000-0000AB440000}"/>
    <cellStyle name="T_Bao cao kttb milk yomilkYAO-mien bac_NEW PLAN MACHINE MOVE MAP VN 3 2 2 3 3 7" xfId="48344" xr:uid="{00000000-0005-0000-0000-0000AC440000}"/>
    <cellStyle name="T_Bao cao kttb milk yomilkYAO-mien bac_NEW PLAN MACHINE MOVE MAP VN 3 2 2 4" xfId="9387" xr:uid="{00000000-0005-0000-0000-0000AD440000}"/>
    <cellStyle name="T_Bao cao kttb milk yomilkYAO-mien bac_NEW PLAN MACHINE MOVE MAP VN 3 2 2 4 2" xfId="16200" xr:uid="{00000000-0005-0000-0000-0000AE440000}"/>
    <cellStyle name="T_Bao cao kttb milk yomilkYAO-mien bac_NEW PLAN MACHINE MOVE MAP VN 3 2 2 4 3" xfId="28813" xr:uid="{00000000-0005-0000-0000-0000AF440000}"/>
    <cellStyle name="T_Bao cao kttb milk yomilkYAO-mien bac_NEW PLAN MACHINE MOVE MAP VN 3 2 2 4 4" xfId="33302" xr:uid="{00000000-0005-0000-0000-0000B0440000}"/>
    <cellStyle name="T_Bao cao kttb milk yomilkYAO-mien bac_NEW PLAN MACHINE MOVE MAP VN 3 2 2 4 5" xfId="39730" xr:uid="{00000000-0005-0000-0000-0000B1440000}"/>
    <cellStyle name="T_Bao cao kttb milk yomilkYAO-mien bac_NEW PLAN MACHINE MOVE MAP VN 3 2 2 4 6" xfId="48042" xr:uid="{00000000-0005-0000-0000-0000B2440000}"/>
    <cellStyle name="T_Bao cao kttb milk yomilkYAO-mien bac_NEW PLAN MACHINE MOVE MAP VN 3 2 2 4 7" xfId="29561" xr:uid="{00000000-0005-0000-0000-0000B3440000}"/>
    <cellStyle name="T_Bao cao kttb milk yomilkYAO-mien bac_NEW PLAN MACHINE MOVE MAP VN 3 2 2 5" xfId="20777" xr:uid="{00000000-0005-0000-0000-0000B4440000}"/>
    <cellStyle name="T_Bao cao kttb milk yomilkYAO-mien bac_NEW PLAN MACHINE MOVE MAP VN 3 2 2 6" xfId="16232" xr:uid="{00000000-0005-0000-0000-0000B5440000}"/>
    <cellStyle name="T_Bao cao kttb milk yomilkYAO-mien bac_NEW PLAN MACHINE MOVE MAP VN 3 2 2 7" xfId="30677" xr:uid="{00000000-0005-0000-0000-0000B6440000}"/>
    <cellStyle name="T_Bao cao kttb milk yomilkYAO-mien bac_NEW PLAN MACHINE MOVE MAP VN 3 2 2 8" xfId="25224" xr:uid="{00000000-0005-0000-0000-0000B7440000}"/>
    <cellStyle name="T_Bao cao kttb milk yomilkYAO-mien bac_NEW PLAN MACHINE MOVE MAP VN 3 2 2 9" xfId="31178" xr:uid="{00000000-0005-0000-0000-0000B8440000}"/>
    <cellStyle name="T_Bao cao kttb milk yomilkYAO-mien bac_NEW PLAN MACHINE MOVE MAP VN 3 2 3" xfId="10322" xr:uid="{00000000-0005-0000-0000-0000B9440000}"/>
    <cellStyle name="T_Bao cao kttb milk yomilkYAO-mien bac_NEW PLAN MACHINE MOVE MAP VN 3 2 3 2" xfId="13447" xr:uid="{00000000-0005-0000-0000-0000BA440000}"/>
    <cellStyle name="T_Bao cao kttb milk yomilkYAO-mien bac_NEW PLAN MACHINE MOVE MAP VN 3 2 3 2 2" xfId="18229" xr:uid="{00000000-0005-0000-0000-0000BB440000}"/>
    <cellStyle name="T_Bao cao kttb milk yomilkYAO-mien bac_NEW PLAN MACHINE MOVE MAP VN 3 2 3 2 3" xfId="21280" xr:uid="{00000000-0005-0000-0000-0000BC440000}"/>
    <cellStyle name="T_Bao cao kttb milk yomilkYAO-mien bac_NEW PLAN MACHINE MOVE MAP VN 3 2 3 2 4" xfId="37340" xr:uid="{00000000-0005-0000-0000-0000BD440000}"/>
    <cellStyle name="T_Bao cao kttb milk yomilkYAO-mien bac_NEW PLAN MACHINE MOVE MAP VN 3 2 3 2 5" xfId="43762" xr:uid="{00000000-0005-0000-0000-0000BE440000}"/>
    <cellStyle name="T_Bao cao kttb milk yomilkYAO-mien bac_NEW PLAN MACHINE MOVE MAP VN 3 2 3 2 6" xfId="45515" xr:uid="{00000000-0005-0000-0000-0000BF440000}"/>
    <cellStyle name="T_Bao cao kttb milk yomilkYAO-mien bac_NEW PLAN MACHINE MOVE MAP VN 3 2 3 2 7" xfId="45985" xr:uid="{00000000-0005-0000-0000-0000C0440000}"/>
    <cellStyle name="T_Bao cao kttb milk yomilkYAO-mien bac_NEW PLAN MACHINE MOVE MAP VN 3 2 3 3" xfId="22209" xr:uid="{00000000-0005-0000-0000-0000C1440000}"/>
    <cellStyle name="T_Bao cao kttb milk yomilkYAO-mien bac_NEW PLAN MACHINE MOVE MAP VN 3 2 3 4" xfId="25937" xr:uid="{00000000-0005-0000-0000-0000C2440000}"/>
    <cellStyle name="T_Bao cao kttb milk yomilkYAO-mien bac_NEW PLAN MACHINE MOVE MAP VN 3 2 3 5" xfId="34215" xr:uid="{00000000-0005-0000-0000-0000C3440000}"/>
    <cellStyle name="T_Bao cao kttb milk yomilkYAO-mien bac_NEW PLAN MACHINE MOVE MAP VN 3 2 3 6" xfId="40641" xr:uid="{00000000-0005-0000-0000-0000C4440000}"/>
    <cellStyle name="T_Bao cao kttb milk yomilkYAO-mien bac_NEW PLAN MACHINE MOVE MAP VN 3 2 3 7" xfId="45590" xr:uid="{00000000-0005-0000-0000-0000C5440000}"/>
    <cellStyle name="T_Bao cao kttb milk yomilkYAO-mien bac_NEW PLAN MACHINE MOVE MAP VN 3 2 3 8" xfId="51788" xr:uid="{00000000-0005-0000-0000-0000C6440000}"/>
    <cellStyle name="T_Bao cao kttb milk yomilkYAO-mien bac_NEW PLAN MACHINE MOVE MAP VN 3 2 4" xfId="9474" xr:uid="{00000000-0005-0000-0000-0000C7440000}"/>
    <cellStyle name="T_Bao cao kttb milk yomilkYAO-mien bac_NEW PLAN MACHINE MOVE MAP VN 3 2 4 2" xfId="12127" xr:uid="{00000000-0005-0000-0000-0000C8440000}"/>
    <cellStyle name="T_Bao cao kttb milk yomilkYAO-mien bac_NEW PLAN MACHINE MOVE MAP VN 3 2 4 2 2" xfId="25440" xr:uid="{00000000-0005-0000-0000-0000C9440000}"/>
    <cellStyle name="T_Bao cao kttb milk yomilkYAO-mien bac_NEW PLAN MACHINE MOVE MAP VN 3 2 4 2 3" xfId="20004" xr:uid="{00000000-0005-0000-0000-0000CA440000}"/>
    <cellStyle name="T_Bao cao kttb milk yomilkYAO-mien bac_NEW PLAN MACHINE MOVE MAP VN 3 2 4 2 4" xfId="36020" xr:uid="{00000000-0005-0000-0000-0000CB440000}"/>
    <cellStyle name="T_Bao cao kttb milk yomilkYAO-mien bac_NEW PLAN MACHINE MOVE MAP VN 3 2 4 2 5" xfId="42443" xr:uid="{00000000-0005-0000-0000-0000CC440000}"/>
    <cellStyle name="T_Bao cao kttb milk yomilkYAO-mien bac_NEW PLAN MACHINE MOVE MAP VN 3 2 4 2 6" xfId="32273" xr:uid="{00000000-0005-0000-0000-0000CD440000}"/>
    <cellStyle name="T_Bao cao kttb milk yomilkYAO-mien bac_NEW PLAN MACHINE MOVE MAP VN 3 2 4 2 7" xfId="49308" xr:uid="{00000000-0005-0000-0000-0000CE440000}"/>
    <cellStyle name="T_Bao cao kttb milk yomilkYAO-mien bac_NEW PLAN MACHINE MOVE MAP VN 3 2 4 3" xfId="9859" xr:uid="{00000000-0005-0000-0000-0000CF440000}"/>
    <cellStyle name="T_Bao cao kttb milk yomilkYAO-mien bac_NEW PLAN MACHINE MOVE MAP VN 3 2 4 3 2" xfId="16806" xr:uid="{00000000-0005-0000-0000-0000D0440000}"/>
    <cellStyle name="T_Bao cao kttb milk yomilkYAO-mien bac_NEW PLAN MACHINE MOVE MAP VN 3 2 4 3 3" xfId="25860" xr:uid="{00000000-0005-0000-0000-0000D1440000}"/>
    <cellStyle name="T_Bao cao kttb milk yomilkYAO-mien bac_NEW PLAN MACHINE MOVE MAP VN 3 2 4 3 4" xfId="33753" xr:uid="{00000000-0005-0000-0000-0000D2440000}"/>
    <cellStyle name="T_Bao cao kttb milk yomilkYAO-mien bac_NEW PLAN MACHINE MOVE MAP VN 3 2 4 3 5" xfId="40181" xr:uid="{00000000-0005-0000-0000-0000D3440000}"/>
    <cellStyle name="T_Bao cao kttb milk yomilkYAO-mien bac_NEW PLAN MACHINE MOVE MAP VN 3 2 4 3 6" xfId="38658" xr:uid="{00000000-0005-0000-0000-0000D4440000}"/>
    <cellStyle name="T_Bao cao kttb milk yomilkYAO-mien bac_NEW PLAN MACHINE MOVE MAP VN 3 2 4 3 7" xfId="51716" xr:uid="{00000000-0005-0000-0000-0000D5440000}"/>
    <cellStyle name="T_Bao cao kttb milk yomilkYAO-mien bac_NEW PLAN MACHINE MOVE MAP VN 3 2 5" xfId="13195" xr:uid="{00000000-0005-0000-0000-0000D6440000}"/>
    <cellStyle name="T_Bao cao kttb milk yomilkYAO-mien bac_NEW PLAN MACHINE MOVE MAP VN 3 2 5 2" xfId="21749" xr:uid="{00000000-0005-0000-0000-0000D7440000}"/>
    <cellStyle name="T_Bao cao kttb milk yomilkYAO-mien bac_NEW PLAN MACHINE MOVE MAP VN 3 2 5 3" xfId="21405" xr:uid="{00000000-0005-0000-0000-0000D8440000}"/>
    <cellStyle name="T_Bao cao kttb milk yomilkYAO-mien bac_NEW PLAN MACHINE MOVE MAP VN 3 2 5 4" xfId="37088" xr:uid="{00000000-0005-0000-0000-0000D9440000}"/>
    <cellStyle name="T_Bao cao kttb milk yomilkYAO-mien bac_NEW PLAN MACHINE MOVE MAP VN 3 2 5 5" xfId="43510" xr:uid="{00000000-0005-0000-0000-0000DA440000}"/>
    <cellStyle name="T_Bao cao kttb milk yomilkYAO-mien bac_NEW PLAN MACHINE MOVE MAP VN 3 2 5 6" xfId="47867" xr:uid="{00000000-0005-0000-0000-0000DB440000}"/>
    <cellStyle name="T_Bao cao kttb milk yomilkYAO-mien bac_NEW PLAN MACHINE MOVE MAP VN 3 2 5 7" xfId="47512" xr:uid="{00000000-0005-0000-0000-0000DC440000}"/>
    <cellStyle name="T_Bao cao kttb milk yomilkYAO-mien bac_NEW PLAN MACHINE MOVE MAP VN 3 2 6" xfId="16729" xr:uid="{00000000-0005-0000-0000-0000DD440000}"/>
    <cellStyle name="T_Bao cao kttb milk yomilkYAO-mien bac_NEW PLAN MACHINE MOVE MAP VN 3 2 7" xfId="26383" xr:uid="{00000000-0005-0000-0000-0000DE440000}"/>
    <cellStyle name="T_Bao cao kttb milk yomilkYAO-mien bac_NEW PLAN MACHINE MOVE MAP VN 3 2 8" xfId="24434" xr:uid="{00000000-0005-0000-0000-0000DF440000}"/>
    <cellStyle name="T_Bao cao kttb milk yomilkYAO-mien bac_NEW PLAN MACHINE MOVE MAP VN 3 2 9" xfId="31300" xr:uid="{00000000-0005-0000-0000-0000E0440000}"/>
    <cellStyle name="T_bb ck 2 mien Bac" xfId="5008" xr:uid="{00000000-0005-0000-0000-0000E1440000}"/>
    <cellStyle name="T_bb ck 2 mien Bac 2" xfId="6951" xr:uid="{00000000-0005-0000-0000-0000E2440000}"/>
    <cellStyle name="T_bb ck 2 mien Bac 2 2" xfId="6408" xr:uid="{00000000-0005-0000-0000-0000E3440000}"/>
    <cellStyle name="T_bb ck 2 mien Bac 2 2 10" xfId="47836" xr:uid="{00000000-0005-0000-0000-0000E4440000}"/>
    <cellStyle name="T_bb ck 2 mien Bac 2 2 11" xfId="53716" xr:uid="{00000000-0005-0000-0000-0000E5440000}"/>
    <cellStyle name="T_bb ck 2 mien Bac 2 2 2" xfId="7507" xr:uid="{00000000-0005-0000-0000-0000E6440000}"/>
    <cellStyle name="T_bb ck 2 mien Bac 2 2 2 10" xfId="51707" xr:uid="{00000000-0005-0000-0000-0000E7440000}"/>
    <cellStyle name="T_bb ck 2 mien Bac 2 2 2 2" xfId="10745" xr:uid="{00000000-0005-0000-0000-0000E8440000}"/>
    <cellStyle name="T_bb ck 2 mien Bac 2 2 2 2 2" xfId="13867" xr:uid="{00000000-0005-0000-0000-0000E9440000}"/>
    <cellStyle name="T_bb ck 2 mien Bac 2 2 2 2 2 2" xfId="22273" xr:uid="{00000000-0005-0000-0000-0000EA440000}"/>
    <cellStyle name="T_bb ck 2 mien Bac 2 2 2 2 2 3" xfId="24110" xr:uid="{00000000-0005-0000-0000-0000EB440000}"/>
    <cellStyle name="T_bb ck 2 mien Bac 2 2 2 2 2 4" xfId="37760" xr:uid="{00000000-0005-0000-0000-0000EC440000}"/>
    <cellStyle name="T_bb ck 2 mien Bac 2 2 2 2 2 5" xfId="44182" xr:uid="{00000000-0005-0000-0000-0000ED440000}"/>
    <cellStyle name="T_bb ck 2 mien Bac 2 2 2 2 2 6" xfId="38701" xr:uid="{00000000-0005-0000-0000-0000EE440000}"/>
    <cellStyle name="T_bb ck 2 mien Bac 2 2 2 2 2 7" xfId="53814" xr:uid="{00000000-0005-0000-0000-0000EF440000}"/>
    <cellStyle name="T_bb ck 2 mien Bac 2 2 2 2 3" xfId="19829" xr:uid="{00000000-0005-0000-0000-0000F0440000}"/>
    <cellStyle name="T_bb ck 2 mien Bac 2 2 2 2 4" xfId="20035" xr:uid="{00000000-0005-0000-0000-0000F1440000}"/>
    <cellStyle name="T_bb ck 2 mien Bac 2 2 2 2 5" xfId="34638" xr:uid="{00000000-0005-0000-0000-0000F2440000}"/>
    <cellStyle name="T_bb ck 2 mien Bac 2 2 2 2 6" xfId="41063" xr:uid="{00000000-0005-0000-0000-0000F3440000}"/>
    <cellStyle name="T_bb ck 2 mien Bac 2 2 2 2 7" xfId="46883" xr:uid="{00000000-0005-0000-0000-0000F4440000}"/>
    <cellStyle name="T_bb ck 2 mien Bac 2 2 2 2 8" xfId="46852" xr:uid="{00000000-0005-0000-0000-0000F5440000}"/>
    <cellStyle name="T_bb ck 2 mien Bac 2 2 2 3" xfId="8409" xr:uid="{00000000-0005-0000-0000-0000F6440000}"/>
    <cellStyle name="T_bb ck 2 mien Bac 2 2 2 3 2" xfId="11632" xr:uid="{00000000-0005-0000-0000-0000F7440000}"/>
    <cellStyle name="T_bb ck 2 mien Bac 2 2 2 3 2 2" xfId="18774" xr:uid="{00000000-0005-0000-0000-0000F8440000}"/>
    <cellStyle name="T_bb ck 2 mien Bac 2 2 2 3 2 3" xfId="15718" xr:uid="{00000000-0005-0000-0000-0000F9440000}"/>
    <cellStyle name="T_bb ck 2 mien Bac 2 2 2 3 2 4" xfId="35525" xr:uid="{00000000-0005-0000-0000-0000FA440000}"/>
    <cellStyle name="T_bb ck 2 mien Bac 2 2 2 3 2 5" xfId="41948" xr:uid="{00000000-0005-0000-0000-0000FB440000}"/>
    <cellStyle name="T_bb ck 2 mien Bac 2 2 2 3 2 6" xfId="45499" xr:uid="{00000000-0005-0000-0000-0000FC440000}"/>
    <cellStyle name="T_bb ck 2 mien Bac 2 2 2 3 2 7" xfId="53720" xr:uid="{00000000-0005-0000-0000-0000FD440000}"/>
    <cellStyle name="T_bb ck 2 mien Bac 2 2 2 3 3" xfId="12433" xr:uid="{00000000-0005-0000-0000-0000FE440000}"/>
    <cellStyle name="T_bb ck 2 mien Bac 2 2 2 3 3 2" xfId="21733" xr:uid="{00000000-0005-0000-0000-0000FF440000}"/>
    <cellStyle name="T_bb ck 2 mien Bac 2 2 2 3 3 3" xfId="16123" xr:uid="{00000000-0005-0000-0000-000000450000}"/>
    <cellStyle name="T_bb ck 2 mien Bac 2 2 2 3 3 4" xfId="36326" xr:uid="{00000000-0005-0000-0000-000001450000}"/>
    <cellStyle name="T_bb ck 2 mien Bac 2 2 2 3 3 5" xfId="42749" xr:uid="{00000000-0005-0000-0000-000002450000}"/>
    <cellStyle name="T_bb ck 2 mien Bac 2 2 2 3 3 6" xfId="27459" xr:uid="{00000000-0005-0000-0000-000003450000}"/>
    <cellStyle name="T_bb ck 2 mien Bac 2 2 2 3 3 7" xfId="48556" xr:uid="{00000000-0005-0000-0000-000004450000}"/>
    <cellStyle name="T_bb ck 2 mien Bac 2 2 2 4" xfId="8644" xr:uid="{00000000-0005-0000-0000-000005450000}"/>
    <cellStyle name="T_bb ck 2 mien Bac 2 2 2 4 2" xfId="15428" xr:uid="{00000000-0005-0000-0000-000006450000}"/>
    <cellStyle name="T_bb ck 2 mien Bac 2 2 2 4 3" xfId="31723" xr:uid="{00000000-0005-0000-0000-000007450000}"/>
    <cellStyle name="T_bb ck 2 mien Bac 2 2 2 4 4" xfId="32603" xr:uid="{00000000-0005-0000-0000-000008450000}"/>
    <cellStyle name="T_bb ck 2 mien Bac 2 2 2 4 5" xfId="39038" xr:uid="{00000000-0005-0000-0000-000009450000}"/>
    <cellStyle name="T_bb ck 2 mien Bac 2 2 2 4 6" xfId="46404" xr:uid="{00000000-0005-0000-0000-00000A450000}"/>
    <cellStyle name="T_bb ck 2 mien Bac 2 2 2 4 7" xfId="52985" xr:uid="{00000000-0005-0000-0000-00000B450000}"/>
    <cellStyle name="T_bb ck 2 mien Bac 2 2 2 5" xfId="19796" xr:uid="{00000000-0005-0000-0000-00000C450000}"/>
    <cellStyle name="T_bb ck 2 mien Bac 2 2 2 6" xfId="31389" xr:uid="{00000000-0005-0000-0000-00000D450000}"/>
    <cellStyle name="T_bb ck 2 mien Bac 2 2 2 7" xfId="30626" xr:uid="{00000000-0005-0000-0000-00000E450000}"/>
    <cellStyle name="T_bb ck 2 mien Bac 2 2 2 8" xfId="30312" xr:uid="{00000000-0005-0000-0000-00000F450000}"/>
    <cellStyle name="T_bb ck 2 mien Bac 2 2 2 9" xfId="21636" xr:uid="{00000000-0005-0000-0000-000010450000}"/>
    <cellStyle name="T_bb ck 2 mien Bac 2 2 3" xfId="10197" xr:uid="{00000000-0005-0000-0000-000011450000}"/>
    <cellStyle name="T_bb ck 2 mien Bac 2 2 3 2" xfId="9567" xr:uid="{00000000-0005-0000-0000-000012450000}"/>
    <cellStyle name="T_bb ck 2 mien Bac 2 2 3 2 2" xfId="22281" xr:uid="{00000000-0005-0000-0000-000013450000}"/>
    <cellStyle name="T_bb ck 2 mien Bac 2 2 3 2 3" xfId="27873" xr:uid="{00000000-0005-0000-0000-000014450000}"/>
    <cellStyle name="T_bb ck 2 mien Bac 2 2 3 2 4" xfId="33465" xr:uid="{00000000-0005-0000-0000-000015450000}"/>
    <cellStyle name="T_bb ck 2 mien Bac 2 2 3 2 5" xfId="39892" xr:uid="{00000000-0005-0000-0000-000016450000}"/>
    <cellStyle name="T_bb ck 2 mien Bac 2 2 3 2 6" xfId="32221" xr:uid="{00000000-0005-0000-0000-000017450000}"/>
    <cellStyle name="T_bb ck 2 mien Bac 2 2 3 2 7" xfId="50678" xr:uid="{00000000-0005-0000-0000-000018450000}"/>
    <cellStyle name="T_bb ck 2 mien Bac 2 2 3 3" xfId="17991" xr:uid="{00000000-0005-0000-0000-000019450000}"/>
    <cellStyle name="T_bb ck 2 mien Bac 2 2 3 4" xfId="25250" xr:uid="{00000000-0005-0000-0000-00001A450000}"/>
    <cellStyle name="T_bb ck 2 mien Bac 2 2 3 5" xfId="34090" xr:uid="{00000000-0005-0000-0000-00001B450000}"/>
    <cellStyle name="T_bb ck 2 mien Bac 2 2 3 6" xfId="40516" xr:uid="{00000000-0005-0000-0000-00001C450000}"/>
    <cellStyle name="T_bb ck 2 mien Bac 2 2 3 7" xfId="45013" xr:uid="{00000000-0005-0000-0000-00001D450000}"/>
    <cellStyle name="T_bb ck 2 mien Bac 2 2 3 8" xfId="52366" xr:uid="{00000000-0005-0000-0000-00001E450000}"/>
    <cellStyle name="T_bb ck 2 mien Bac 2 2 4" xfId="9521" xr:uid="{00000000-0005-0000-0000-00001F450000}"/>
    <cellStyle name="T_bb ck 2 mien Bac 2 2 4 2" xfId="12171" xr:uid="{00000000-0005-0000-0000-000020450000}"/>
    <cellStyle name="T_bb ck 2 mien Bac 2 2 4 2 2" xfId="19374" xr:uid="{00000000-0005-0000-0000-000021450000}"/>
    <cellStyle name="T_bb ck 2 mien Bac 2 2 4 2 3" xfId="28312" xr:uid="{00000000-0005-0000-0000-000022450000}"/>
    <cellStyle name="T_bb ck 2 mien Bac 2 2 4 2 4" xfId="36064" xr:uid="{00000000-0005-0000-0000-000023450000}"/>
    <cellStyle name="T_bb ck 2 mien Bac 2 2 4 2 5" xfId="42487" xr:uid="{00000000-0005-0000-0000-000024450000}"/>
    <cellStyle name="T_bb ck 2 mien Bac 2 2 4 2 6" xfId="38711" xr:uid="{00000000-0005-0000-0000-000025450000}"/>
    <cellStyle name="T_bb ck 2 mien Bac 2 2 4 2 7" xfId="46785" xr:uid="{00000000-0005-0000-0000-000026450000}"/>
    <cellStyle name="T_bb ck 2 mien Bac 2 2 4 3" xfId="8711" xr:uid="{00000000-0005-0000-0000-000027450000}"/>
    <cellStyle name="T_bb ck 2 mien Bac 2 2 4 3 2" xfId="16537" xr:uid="{00000000-0005-0000-0000-000028450000}"/>
    <cellStyle name="T_bb ck 2 mien Bac 2 2 4 3 3" xfId="25246" xr:uid="{00000000-0005-0000-0000-000029450000}"/>
    <cellStyle name="T_bb ck 2 mien Bac 2 2 4 3 4" xfId="32667" xr:uid="{00000000-0005-0000-0000-00002A450000}"/>
    <cellStyle name="T_bb ck 2 mien Bac 2 2 4 3 5" xfId="39102" xr:uid="{00000000-0005-0000-0000-00002B450000}"/>
    <cellStyle name="T_bb ck 2 mien Bac 2 2 4 3 6" xfId="32261" xr:uid="{00000000-0005-0000-0000-00002C450000}"/>
    <cellStyle name="T_bb ck 2 mien Bac 2 2 4 3 7" xfId="50812" xr:uid="{00000000-0005-0000-0000-00002D450000}"/>
    <cellStyle name="T_bb ck 2 mien Bac 2 2 5" xfId="10038" xr:uid="{00000000-0005-0000-0000-00002E450000}"/>
    <cellStyle name="T_bb ck 2 mien Bac 2 2 5 2" xfId="16507" xr:uid="{00000000-0005-0000-0000-00002F450000}"/>
    <cellStyle name="T_bb ck 2 mien Bac 2 2 5 3" xfId="24001" xr:uid="{00000000-0005-0000-0000-000030450000}"/>
    <cellStyle name="T_bb ck 2 mien Bac 2 2 5 4" xfId="33931" xr:uid="{00000000-0005-0000-0000-000031450000}"/>
    <cellStyle name="T_bb ck 2 mien Bac 2 2 5 5" xfId="40358" xr:uid="{00000000-0005-0000-0000-000032450000}"/>
    <cellStyle name="T_bb ck 2 mien Bac 2 2 5 6" xfId="25387" xr:uid="{00000000-0005-0000-0000-000033450000}"/>
    <cellStyle name="T_bb ck 2 mien Bac 2 2 5 7" xfId="51253" xr:uid="{00000000-0005-0000-0000-000034450000}"/>
    <cellStyle name="T_bb ck 2 mien Bac 2 2 6" xfId="16021" xr:uid="{00000000-0005-0000-0000-000035450000}"/>
    <cellStyle name="T_bb ck 2 mien Bac 2 2 7" xfId="18752" xr:uid="{00000000-0005-0000-0000-000036450000}"/>
    <cellStyle name="T_bb ck 2 mien Bac 2 2 8" xfId="30089" xr:uid="{00000000-0005-0000-0000-000037450000}"/>
    <cellStyle name="T_bb ck 2 mien Bac 2 2 9" xfId="26458" xr:uid="{00000000-0005-0000-0000-000038450000}"/>
    <cellStyle name="T_bb ck 2 mien Bac_2008 HVN Production plan (7th Sep,07)" xfId="5009" xr:uid="{00000000-0005-0000-0000-000039450000}"/>
    <cellStyle name="T_bb ck 2 mien Bac_2008 HVN Production plan (7th Sep,07) 2" xfId="6952" xr:uid="{00000000-0005-0000-0000-00003A450000}"/>
    <cellStyle name="T_bb ck 2 mien Bac_2008 HVN Production plan (7th Sep,07) 2 2" xfId="6407" xr:uid="{00000000-0005-0000-0000-00003B450000}"/>
    <cellStyle name="T_bb ck 2 mien Bac_2008 HVN Production plan (7th Sep,07) 2 2 10" xfId="26609" xr:uid="{00000000-0005-0000-0000-00003C450000}"/>
    <cellStyle name="T_bb ck 2 mien Bac_2008 HVN Production plan (7th Sep,07) 2 2 11" xfId="51452" xr:uid="{00000000-0005-0000-0000-00003D450000}"/>
    <cellStyle name="T_bb ck 2 mien Bac_2008 HVN Production plan (7th Sep,07) 2 2 2" xfId="7506" xr:uid="{00000000-0005-0000-0000-00003E450000}"/>
    <cellStyle name="T_bb ck 2 mien Bac_2008 HVN Production plan (7th Sep,07) 2 2 2 10" xfId="52877" xr:uid="{00000000-0005-0000-0000-00003F450000}"/>
    <cellStyle name="T_bb ck 2 mien Bac_2008 HVN Production plan (7th Sep,07) 2 2 2 2" xfId="10744" xr:uid="{00000000-0005-0000-0000-000040450000}"/>
    <cellStyle name="T_bb ck 2 mien Bac_2008 HVN Production plan (7th Sep,07) 2 2 2 2 2" xfId="13866" xr:uid="{00000000-0005-0000-0000-000041450000}"/>
    <cellStyle name="T_bb ck 2 mien Bac_2008 HVN Production plan (7th Sep,07) 2 2 2 2 2 2" xfId="16399" xr:uid="{00000000-0005-0000-0000-000042450000}"/>
    <cellStyle name="T_bb ck 2 mien Bac_2008 HVN Production plan (7th Sep,07) 2 2 2 2 2 3" xfId="15086" xr:uid="{00000000-0005-0000-0000-000043450000}"/>
    <cellStyle name="T_bb ck 2 mien Bac_2008 HVN Production plan (7th Sep,07) 2 2 2 2 2 4" xfId="37759" xr:uid="{00000000-0005-0000-0000-000044450000}"/>
    <cellStyle name="T_bb ck 2 mien Bac_2008 HVN Production plan (7th Sep,07) 2 2 2 2 2 5" xfId="44181" xr:uid="{00000000-0005-0000-0000-000045450000}"/>
    <cellStyle name="T_bb ck 2 mien Bac_2008 HVN Production plan (7th Sep,07) 2 2 2 2 2 6" xfId="39289" xr:uid="{00000000-0005-0000-0000-000046450000}"/>
    <cellStyle name="T_bb ck 2 mien Bac_2008 HVN Production plan (7th Sep,07) 2 2 2 2 2 7" xfId="53813" xr:uid="{00000000-0005-0000-0000-000047450000}"/>
    <cellStyle name="T_bb ck 2 mien Bac_2008 HVN Production plan (7th Sep,07) 2 2 2 2 3" xfId="18963" xr:uid="{00000000-0005-0000-0000-000048450000}"/>
    <cellStyle name="T_bb ck 2 mien Bac_2008 HVN Production plan (7th Sep,07) 2 2 2 2 4" xfId="15573" xr:uid="{00000000-0005-0000-0000-000049450000}"/>
    <cellStyle name="T_bb ck 2 mien Bac_2008 HVN Production plan (7th Sep,07) 2 2 2 2 5" xfId="34637" xr:uid="{00000000-0005-0000-0000-00004A450000}"/>
    <cellStyle name="T_bb ck 2 mien Bac_2008 HVN Production plan (7th Sep,07) 2 2 2 2 6" xfId="41062" xr:uid="{00000000-0005-0000-0000-00004B450000}"/>
    <cellStyle name="T_bb ck 2 mien Bac_2008 HVN Production plan (7th Sep,07) 2 2 2 2 7" xfId="48703" xr:uid="{00000000-0005-0000-0000-00004C450000}"/>
    <cellStyle name="T_bb ck 2 mien Bac_2008 HVN Production plan (7th Sep,07) 2 2 2 2 8" xfId="52071" xr:uid="{00000000-0005-0000-0000-00004D450000}"/>
    <cellStyle name="T_bb ck 2 mien Bac_2008 HVN Production plan (7th Sep,07) 2 2 2 3" xfId="8410" xr:uid="{00000000-0005-0000-0000-00004E450000}"/>
    <cellStyle name="T_bb ck 2 mien Bac_2008 HVN Production plan (7th Sep,07) 2 2 2 3 2" xfId="11633" xr:uid="{00000000-0005-0000-0000-00004F450000}"/>
    <cellStyle name="T_bb ck 2 mien Bac_2008 HVN Production plan (7th Sep,07) 2 2 2 3 2 2" xfId="19809" xr:uid="{00000000-0005-0000-0000-000050450000}"/>
    <cellStyle name="T_bb ck 2 mien Bac_2008 HVN Production plan (7th Sep,07) 2 2 2 3 2 3" xfId="30692" xr:uid="{00000000-0005-0000-0000-000051450000}"/>
    <cellStyle name="T_bb ck 2 mien Bac_2008 HVN Production plan (7th Sep,07) 2 2 2 3 2 4" xfId="35526" xr:uid="{00000000-0005-0000-0000-000052450000}"/>
    <cellStyle name="T_bb ck 2 mien Bac_2008 HVN Production plan (7th Sep,07) 2 2 2 3 2 5" xfId="41949" xr:uid="{00000000-0005-0000-0000-000053450000}"/>
    <cellStyle name="T_bb ck 2 mien Bac_2008 HVN Production plan (7th Sep,07) 2 2 2 3 2 6" xfId="38760" xr:uid="{00000000-0005-0000-0000-000054450000}"/>
    <cellStyle name="T_bb ck 2 mien Bac_2008 HVN Production plan (7th Sep,07) 2 2 2 3 2 7" xfId="52220" xr:uid="{00000000-0005-0000-0000-000055450000}"/>
    <cellStyle name="T_bb ck 2 mien Bac_2008 HVN Production plan (7th Sep,07) 2 2 2 3 3" xfId="12434" xr:uid="{00000000-0005-0000-0000-000056450000}"/>
    <cellStyle name="T_bb ck 2 mien Bac_2008 HVN Production plan (7th Sep,07) 2 2 2 3 3 2" xfId="21606" xr:uid="{00000000-0005-0000-0000-000057450000}"/>
    <cellStyle name="T_bb ck 2 mien Bac_2008 HVN Production plan (7th Sep,07) 2 2 2 3 3 3" xfId="17641" xr:uid="{00000000-0005-0000-0000-000058450000}"/>
    <cellStyle name="T_bb ck 2 mien Bac_2008 HVN Production plan (7th Sep,07) 2 2 2 3 3 4" xfId="36327" xr:uid="{00000000-0005-0000-0000-000059450000}"/>
    <cellStyle name="T_bb ck 2 mien Bac_2008 HVN Production plan (7th Sep,07) 2 2 2 3 3 5" xfId="42750" xr:uid="{00000000-0005-0000-0000-00005A450000}"/>
    <cellStyle name="T_bb ck 2 mien Bac_2008 HVN Production plan (7th Sep,07) 2 2 2 3 3 6" xfId="44782" xr:uid="{00000000-0005-0000-0000-00005B450000}"/>
    <cellStyle name="T_bb ck 2 mien Bac_2008 HVN Production plan (7th Sep,07) 2 2 2 3 3 7" xfId="15771" xr:uid="{00000000-0005-0000-0000-00005C450000}"/>
    <cellStyle name="T_bb ck 2 mien Bac_2008 HVN Production plan (7th Sep,07) 2 2 2 4" xfId="12805" xr:uid="{00000000-0005-0000-0000-00005D450000}"/>
    <cellStyle name="T_bb ck 2 mien Bac_2008 HVN Production plan (7th Sep,07) 2 2 2 4 2" xfId="23161" xr:uid="{00000000-0005-0000-0000-00005E450000}"/>
    <cellStyle name="T_bb ck 2 mien Bac_2008 HVN Production plan (7th Sep,07) 2 2 2 4 3" xfId="14921" xr:uid="{00000000-0005-0000-0000-00005F450000}"/>
    <cellStyle name="T_bb ck 2 mien Bac_2008 HVN Production plan (7th Sep,07) 2 2 2 4 4" xfId="36698" xr:uid="{00000000-0005-0000-0000-000060450000}"/>
    <cellStyle name="T_bb ck 2 mien Bac_2008 HVN Production plan (7th Sep,07) 2 2 2 4 5" xfId="43121" xr:uid="{00000000-0005-0000-0000-000061450000}"/>
    <cellStyle name="T_bb ck 2 mien Bac_2008 HVN Production plan (7th Sep,07) 2 2 2 4 6" xfId="49135" xr:uid="{00000000-0005-0000-0000-000062450000}"/>
    <cellStyle name="T_bb ck 2 mien Bac_2008 HVN Production plan (7th Sep,07) 2 2 2 4 7" xfId="22682" xr:uid="{00000000-0005-0000-0000-000063450000}"/>
    <cellStyle name="T_bb ck 2 mien Bac_2008 HVN Production plan (7th Sep,07) 2 2 2 5" xfId="21028" xr:uid="{00000000-0005-0000-0000-000064450000}"/>
    <cellStyle name="T_bb ck 2 mien Bac_2008 HVN Production plan (7th Sep,07) 2 2 2 6" xfId="25975" xr:uid="{00000000-0005-0000-0000-000065450000}"/>
    <cellStyle name="T_bb ck 2 mien Bac_2008 HVN Production plan (7th Sep,07) 2 2 2 7" xfId="26696" xr:uid="{00000000-0005-0000-0000-000066450000}"/>
    <cellStyle name="T_bb ck 2 mien Bac_2008 HVN Production plan (7th Sep,07) 2 2 2 8" xfId="27040" xr:uid="{00000000-0005-0000-0000-000067450000}"/>
    <cellStyle name="T_bb ck 2 mien Bac_2008 HVN Production plan (7th Sep,07) 2 2 2 9" xfId="31779" xr:uid="{00000000-0005-0000-0000-000068450000}"/>
    <cellStyle name="T_bb ck 2 mien Bac_2008 HVN Production plan (7th Sep,07) 2 2 3" xfId="10196" xr:uid="{00000000-0005-0000-0000-000069450000}"/>
    <cellStyle name="T_bb ck 2 mien Bac_2008 HVN Production plan (7th Sep,07) 2 2 3 2" xfId="8971" xr:uid="{00000000-0005-0000-0000-00006A450000}"/>
    <cellStyle name="T_bb ck 2 mien Bac_2008 HVN Production plan (7th Sep,07) 2 2 3 2 2" xfId="23529" xr:uid="{00000000-0005-0000-0000-00006B450000}"/>
    <cellStyle name="T_bb ck 2 mien Bac_2008 HVN Production plan (7th Sep,07) 2 2 3 2 3" xfId="29729" xr:uid="{00000000-0005-0000-0000-00006C450000}"/>
    <cellStyle name="T_bb ck 2 mien Bac_2008 HVN Production plan (7th Sep,07) 2 2 3 2 4" xfId="32900" xr:uid="{00000000-0005-0000-0000-00006D450000}"/>
    <cellStyle name="T_bb ck 2 mien Bac_2008 HVN Production plan (7th Sep,07) 2 2 3 2 5" xfId="39329" xr:uid="{00000000-0005-0000-0000-00006E450000}"/>
    <cellStyle name="T_bb ck 2 mien Bac_2008 HVN Production plan (7th Sep,07) 2 2 3 2 6" xfId="44728" xr:uid="{00000000-0005-0000-0000-00006F450000}"/>
    <cellStyle name="T_bb ck 2 mien Bac_2008 HVN Production plan (7th Sep,07) 2 2 3 2 7" xfId="49035" xr:uid="{00000000-0005-0000-0000-000070450000}"/>
    <cellStyle name="T_bb ck 2 mien Bac_2008 HVN Production plan (7th Sep,07) 2 2 3 3" xfId="21774" xr:uid="{00000000-0005-0000-0000-000071450000}"/>
    <cellStyle name="T_bb ck 2 mien Bac_2008 HVN Production plan (7th Sep,07) 2 2 3 4" xfId="28665" xr:uid="{00000000-0005-0000-0000-000072450000}"/>
    <cellStyle name="T_bb ck 2 mien Bac_2008 HVN Production plan (7th Sep,07) 2 2 3 5" xfId="34089" xr:uid="{00000000-0005-0000-0000-000073450000}"/>
    <cellStyle name="T_bb ck 2 mien Bac_2008 HVN Production plan (7th Sep,07) 2 2 3 6" xfId="40515" xr:uid="{00000000-0005-0000-0000-000074450000}"/>
    <cellStyle name="T_bb ck 2 mien Bac_2008 HVN Production plan (7th Sep,07) 2 2 3 7" xfId="33636" xr:uid="{00000000-0005-0000-0000-000075450000}"/>
    <cellStyle name="T_bb ck 2 mien Bac_2008 HVN Production plan (7th Sep,07) 2 2 3 8" xfId="53032" xr:uid="{00000000-0005-0000-0000-000076450000}"/>
    <cellStyle name="T_bb ck 2 mien Bac_2008 HVN Production plan (7th Sep,07) 2 2 4" xfId="9958" xr:uid="{00000000-0005-0000-0000-000077450000}"/>
    <cellStyle name="T_bb ck 2 mien Bac_2008 HVN Production plan (7th Sep,07) 2 2 4 2" xfId="12221" xr:uid="{00000000-0005-0000-0000-000078450000}"/>
    <cellStyle name="T_bb ck 2 mien Bac_2008 HVN Production plan (7th Sep,07) 2 2 4 2 2" xfId="22574" xr:uid="{00000000-0005-0000-0000-000079450000}"/>
    <cellStyle name="T_bb ck 2 mien Bac_2008 HVN Production plan (7th Sep,07) 2 2 4 2 3" xfId="24852" xr:uid="{00000000-0005-0000-0000-00007A450000}"/>
    <cellStyle name="T_bb ck 2 mien Bac_2008 HVN Production plan (7th Sep,07) 2 2 4 2 4" xfId="36114" xr:uid="{00000000-0005-0000-0000-00007B450000}"/>
    <cellStyle name="T_bb ck 2 mien Bac_2008 HVN Production plan (7th Sep,07) 2 2 4 2 5" xfId="42537" xr:uid="{00000000-0005-0000-0000-00007C450000}"/>
    <cellStyle name="T_bb ck 2 mien Bac_2008 HVN Production plan (7th Sep,07) 2 2 4 2 6" xfId="30551" xr:uid="{00000000-0005-0000-0000-00007D450000}"/>
    <cellStyle name="T_bb ck 2 mien Bac_2008 HVN Production plan (7th Sep,07) 2 2 4 2 7" xfId="30617" xr:uid="{00000000-0005-0000-0000-00007E450000}"/>
    <cellStyle name="T_bb ck 2 mien Bac_2008 HVN Production plan (7th Sep,07) 2 2 4 3" xfId="13071" xr:uid="{00000000-0005-0000-0000-00007F450000}"/>
    <cellStyle name="T_bb ck 2 mien Bac_2008 HVN Production plan (7th Sep,07) 2 2 4 3 2" xfId="21708" xr:uid="{00000000-0005-0000-0000-000080450000}"/>
    <cellStyle name="T_bb ck 2 mien Bac_2008 HVN Production plan (7th Sep,07) 2 2 4 3 3" xfId="18760" xr:uid="{00000000-0005-0000-0000-000081450000}"/>
    <cellStyle name="T_bb ck 2 mien Bac_2008 HVN Production plan (7th Sep,07) 2 2 4 3 4" xfId="36964" xr:uid="{00000000-0005-0000-0000-000082450000}"/>
    <cellStyle name="T_bb ck 2 mien Bac_2008 HVN Production plan (7th Sep,07) 2 2 4 3 5" xfId="43387" xr:uid="{00000000-0005-0000-0000-000083450000}"/>
    <cellStyle name="T_bb ck 2 mien Bac_2008 HVN Production plan (7th Sep,07) 2 2 4 3 6" xfId="47817" xr:uid="{00000000-0005-0000-0000-000084450000}"/>
    <cellStyle name="T_bb ck 2 mien Bac_2008 HVN Production plan (7th Sep,07) 2 2 4 3 7" xfId="25564" xr:uid="{00000000-0005-0000-0000-000085450000}"/>
    <cellStyle name="T_bb ck 2 mien Bac_2008 HVN Production plan (7th Sep,07) 2 2 5" xfId="9140" xr:uid="{00000000-0005-0000-0000-000086450000}"/>
    <cellStyle name="T_bb ck 2 mien Bac_2008 HVN Production plan (7th Sep,07) 2 2 5 2" xfId="21283" xr:uid="{00000000-0005-0000-0000-000087450000}"/>
    <cellStyle name="T_bb ck 2 mien Bac_2008 HVN Production plan (7th Sep,07) 2 2 5 3" xfId="31519" xr:uid="{00000000-0005-0000-0000-000088450000}"/>
    <cellStyle name="T_bb ck 2 mien Bac_2008 HVN Production plan (7th Sep,07) 2 2 5 4" xfId="33065" xr:uid="{00000000-0005-0000-0000-000089450000}"/>
    <cellStyle name="T_bb ck 2 mien Bac_2008 HVN Production plan (7th Sep,07) 2 2 5 5" xfId="39495" xr:uid="{00000000-0005-0000-0000-00008A450000}"/>
    <cellStyle name="T_bb ck 2 mien Bac_2008 HVN Production plan (7th Sep,07) 2 2 5 6" xfId="50189" xr:uid="{00000000-0005-0000-0000-00008B450000}"/>
    <cellStyle name="T_bb ck 2 mien Bac_2008 HVN Production plan (7th Sep,07) 2 2 5 7" xfId="52988" xr:uid="{00000000-0005-0000-0000-00008C450000}"/>
    <cellStyle name="T_bb ck 2 mien Bac_2008 HVN Production plan (7th Sep,07) 2 2 6" xfId="6265" xr:uid="{00000000-0005-0000-0000-00008D450000}"/>
    <cellStyle name="T_bb ck 2 mien Bac_2008 HVN Production plan (7th Sep,07) 2 2 7" xfId="18361" xr:uid="{00000000-0005-0000-0000-00008E450000}"/>
    <cellStyle name="T_bb ck 2 mien Bac_2008 HVN Production plan (7th Sep,07) 2 2 8" xfId="26270" xr:uid="{00000000-0005-0000-0000-00008F450000}"/>
    <cellStyle name="T_bb ck 2 mien Bac_2008 HVN Production plan (7th Sep,07) 2 2 9" xfId="25972" xr:uid="{00000000-0005-0000-0000-000090450000}"/>
    <cellStyle name="T_bb ck 2 mien Bac_2008 HVN Production plan (7th Sep,07)_2008 July Daily Prod plan (Rev 01)" xfId="5010" xr:uid="{00000000-0005-0000-0000-000091450000}"/>
    <cellStyle name="T_bb ck 2 mien Bac_2008 HVN Production plan (7th Sep,07)_2008 July Daily Prod plan (Rev 01) 2" xfId="6953" xr:uid="{00000000-0005-0000-0000-000092450000}"/>
    <cellStyle name="T_bb ck 2 mien Bac_2008 HVN Production plan (7th Sep,07)_2008 July Daily Prod plan (Rev 01) 2 2" xfId="6406" xr:uid="{00000000-0005-0000-0000-000093450000}"/>
    <cellStyle name="T_bb ck 2 mien Bac_2008 HVN Production plan (7th Sep,07)_2008 July Daily Prod plan (Rev 01) 2 2 10" xfId="48742" xr:uid="{00000000-0005-0000-0000-000094450000}"/>
    <cellStyle name="T_bb ck 2 mien Bac_2008 HVN Production plan (7th Sep,07)_2008 July Daily Prod plan (Rev 01) 2 2 11" xfId="52677" xr:uid="{00000000-0005-0000-0000-000095450000}"/>
    <cellStyle name="T_bb ck 2 mien Bac_2008 HVN Production plan (7th Sep,07)_2008 July Daily Prod plan (Rev 01) 2 2 2" xfId="7505" xr:uid="{00000000-0005-0000-0000-000096450000}"/>
    <cellStyle name="T_bb ck 2 mien Bac_2008 HVN Production plan (7th Sep,07)_2008 July Daily Prod plan (Rev 01) 2 2 2 10" xfId="51573" xr:uid="{00000000-0005-0000-0000-000097450000}"/>
    <cellStyle name="T_bb ck 2 mien Bac_2008 HVN Production plan (7th Sep,07)_2008 July Daily Prod plan (Rev 01) 2 2 2 2" xfId="10743" xr:uid="{00000000-0005-0000-0000-000098450000}"/>
    <cellStyle name="T_bb ck 2 mien Bac_2008 HVN Production plan (7th Sep,07)_2008 July Daily Prod plan (Rev 01) 2 2 2 2 2" xfId="13865" xr:uid="{00000000-0005-0000-0000-000099450000}"/>
    <cellStyle name="T_bb ck 2 mien Bac_2008 HVN Production plan (7th Sep,07)_2008 July Daily Prod plan (Rev 01) 2 2 2 2 2 2" xfId="16398" xr:uid="{00000000-0005-0000-0000-00009A450000}"/>
    <cellStyle name="T_bb ck 2 mien Bac_2008 HVN Production plan (7th Sep,07)_2008 July Daily Prod plan (Rev 01) 2 2 2 2 2 3" xfId="23717" xr:uid="{00000000-0005-0000-0000-00009B450000}"/>
    <cellStyle name="T_bb ck 2 mien Bac_2008 HVN Production plan (7th Sep,07)_2008 July Daily Prod plan (Rev 01) 2 2 2 2 2 4" xfId="37758" xr:uid="{00000000-0005-0000-0000-00009C450000}"/>
    <cellStyle name="T_bb ck 2 mien Bac_2008 HVN Production plan (7th Sep,07)_2008 July Daily Prod plan (Rev 01) 2 2 2 2 2 5" xfId="44180" xr:uid="{00000000-0005-0000-0000-00009D450000}"/>
    <cellStyle name="T_bb ck 2 mien Bac_2008 HVN Production plan (7th Sep,07)_2008 July Daily Prod plan (Rev 01) 2 2 2 2 2 6" xfId="47838" xr:uid="{00000000-0005-0000-0000-00009E450000}"/>
    <cellStyle name="T_bb ck 2 mien Bac_2008 HVN Production plan (7th Sep,07)_2008 July Daily Prod plan (Rev 01) 2 2 2 2 2 7" xfId="53812" xr:uid="{00000000-0005-0000-0000-00009F450000}"/>
    <cellStyle name="T_bb ck 2 mien Bac_2008 HVN Production plan (7th Sep,07)_2008 July Daily Prod plan (Rev 01) 2 2 2 2 3" xfId="17025" xr:uid="{00000000-0005-0000-0000-0000A0450000}"/>
    <cellStyle name="T_bb ck 2 mien Bac_2008 HVN Production plan (7th Sep,07)_2008 July Daily Prod plan (Rev 01) 2 2 2 2 4" xfId="19061" xr:uid="{00000000-0005-0000-0000-0000A1450000}"/>
    <cellStyle name="T_bb ck 2 mien Bac_2008 HVN Production plan (7th Sep,07)_2008 July Daily Prod plan (Rev 01) 2 2 2 2 5" xfId="34636" xr:uid="{00000000-0005-0000-0000-0000A2450000}"/>
    <cellStyle name="T_bb ck 2 mien Bac_2008 HVN Production plan (7th Sep,07)_2008 July Daily Prod plan (Rev 01) 2 2 2 2 6" xfId="41061" xr:uid="{00000000-0005-0000-0000-0000A3450000}"/>
    <cellStyle name="T_bb ck 2 mien Bac_2008 HVN Production plan (7th Sep,07)_2008 July Daily Prod plan (Rev 01) 2 2 2 2 7" xfId="29579" xr:uid="{00000000-0005-0000-0000-0000A4450000}"/>
    <cellStyle name="T_bb ck 2 mien Bac_2008 HVN Production plan (7th Sep,07)_2008 July Daily Prod plan (Rev 01) 2 2 2 2 8" xfId="53573" xr:uid="{00000000-0005-0000-0000-0000A5450000}"/>
    <cellStyle name="T_bb ck 2 mien Bac_2008 HVN Production plan (7th Sep,07)_2008 July Daily Prod plan (Rev 01) 2 2 2 3" xfId="8411" xr:uid="{00000000-0005-0000-0000-0000A6450000}"/>
    <cellStyle name="T_bb ck 2 mien Bac_2008 HVN Production plan (7th Sep,07)_2008 July Daily Prod plan (Rev 01) 2 2 2 3 2" xfId="11634" xr:uid="{00000000-0005-0000-0000-0000A7450000}"/>
    <cellStyle name="T_bb ck 2 mien Bac_2008 HVN Production plan (7th Sep,07)_2008 July Daily Prod plan (Rev 01) 2 2 2 3 2 2" xfId="15134" xr:uid="{00000000-0005-0000-0000-0000A8450000}"/>
    <cellStyle name="T_bb ck 2 mien Bac_2008 HVN Production plan (7th Sep,07)_2008 July Daily Prod plan (Rev 01) 2 2 2 3 2 3" xfId="31060" xr:uid="{00000000-0005-0000-0000-0000A9450000}"/>
    <cellStyle name="T_bb ck 2 mien Bac_2008 HVN Production plan (7th Sep,07)_2008 July Daily Prod plan (Rev 01) 2 2 2 3 2 4" xfId="35527" xr:uid="{00000000-0005-0000-0000-0000AA450000}"/>
    <cellStyle name="T_bb ck 2 mien Bac_2008 HVN Production plan (7th Sep,07)_2008 July Daily Prod plan (Rev 01) 2 2 2 3 2 5" xfId="41950" xr:uid="{00000000-0005-0000-0000-0000AB450000}"/>
    <cellStyle name="T_bb ck 2 mien Bac_2008 HVN Production plan (7th Sep,07)_2008 July Daily Prod plan (Rev 01) 2 2 2 3 2 6" xfId="32348" xr:uid="{00000000-0005-0000-0000-0000AC450000}"/>
    <cellStyle name="T_bb ck 2 mien Bac_2008 HVN Production plan (7th Sep,07)_2008 July Daily Prod plan (Rev 01) 2 2 2 3 2 7" xfId="50667" xr:uid="{00000000-0005-0000-0000-0000AD450000}"/>
    <cellStyle name="T_bb ck 2 mien Bac_2008 HVN Production plan (7th Sep,07)_2008 July Daily Prod plan (Rev 01) 2 2 2 3 3" xfId="12985" xr:uid="{00000000-0005-0000-0000-0000AE450000}"/>
    <cellStyle name="T_bb ck 2 mien Bac_2008 HVN Production plan (7th Sep,07)_2008 July Daily Prod plan (Rev 01) 2 2 2 3 3 2" xfId="20870" xr:uid="{00000000-0005-0000-0000-0000AF450000}"/>
    <cellStyle name="T_bb ck 2 mien Bac_2008 HVN Production plan (7th Sep,07)_2008 July Daily Prod plan (Rev 01) 2 2 2 3 3 3" xfId="19565" xr:uid="{00000000-0005-0000-0000-0000B0450000}"/>
    <cellStyle name="T_bb ck 2 mien Bac_2008 HVN Production plan (7th Sep,07)_2008 July Daily Prod plan (Rev 01) 2 2 2 3 3 4" xfId="36878" xr:uid="{00000000-0005-0000-0000-0000B1450000}"/>
    <cellStyle name="T_bb ck 2 mien Bac_2008 HVN Production plan (7th Sep,07)_2008 July Daily Prod plan (Rev 01) 2 2 2 3 3 5" xfId="43301" xr:uid="{00000000-0005-0000-0000-0000B2450000}"/>
    <cellStyle name="T_bb ck 2 mien Bac_2008 HVN Production plan (7th Sep,07)_2008 July Daily Prod plan (Rev 01) 2 2 2 3 3 6" xfId="49087" xr:uid="{00000000-0005-0000-0000-0000B3450000}"/>
    <cellStyle name="T_bb ck 2 mien Bac_2008 HVN Production plan (7th Sep,07)_2008 July Daily Prod plan (Rev 01) 2 2 2 3 3 7" xfId="38673" xr:uid="{00000000-0005-0000-0000-0000B4450000}"/>
    <cellStyle name="T_bb ck 2 mien Bac_2008 HVN Production plan (7th Sep,07)_2008 July Daily Prod plan (Rev 01) 2 2 2 4" xfId="12258" xr:uid="{00000000-0005-0000-0000-0000B5450000}"/>
    <cellStyle name="T_bb ck 2 mien Bac_2008 HVN Production plan (7th Sep,07)_2008 July Daily Prod plan (Rev 01) 2 2 2 4 2" xfId="20089" xr:uid="{00000000-0005-0000-0000-0000B6450000}"/>
    <cellStyle name="T_bb ck 2 mien Bac_2008 HVN Production plan (7th Sep,07)_2008 July Daily Prod plan (Rev 01) 2 2 2 4 3" xfId="24700" xr:uid="{00000000-0005-0000-0000-0000B7450000}"/>
    <cellStyle name="T_bb ck 2 mien Bac_2008 HVN Production plan (7th Sep,07)_2008 July Daily Prod plan (Rev 01) 2 2 2 4 4" xfId="36151" xr:uid="{00000000-0005-0000-0000-0000B8450000}"/>
    <cellStyle name="T_bb ck 2 mien Bac_2008 HVN Production plan (7th Sep,07)_2008 July Daily Prod plan (Rev 01) 2 2 2 4 5" xfId="42574" xr:uid="{00000000-0005-0000-0000-0000B9450000}"/>
    <cellStyle name="T_bb ck 2 mien Bac_2008 HVN Production plan (7th Sep,07)_2008 July Daily Prod plan (Rev 01) 2 2 2 4 6" xfId="47968" xr:uid="{00000000-0005-0000-0000-0000BA450000}"/>
    <cellStyle name="T_bb ck 2 mien Bac_2008 HVN Production plan (7th Sep,07)_2008 July Daily Prod plan (Rev 01) 2 2 2 4 7" xfId="49729" xr:uid="{00000000-0005-0000-0000-0000BB450000}"/>
    <cellStyle name="T_bb ck 2 mien Bac_2008 HVN Production plan (7th Sep,07)_2008 July Daily Prod plan (Rev 01) 2 2 2 5" xfId="15548" xr:uid="{00000000-0005-0000-0000-0000BC450000}"/>
    <cellStyle name="T_bb ck 2 mien Bac_2008 HVN Production plan (7th Sep,07)_2008 July Daily Prod plan (Rev 01) 2 2 2 6" xfId="29090" xr:uid="{00000000-0005-0000-0000-0000BD450000}"/>
    <cellStyle name="T_bb ck 2 mien Bac_2008 HVN Production plan (7th Sep,07)_2008 July Daily Prod plan (Rev 01) 2 2 2 7" xfId="25574" xr:uid="{00000000-0005-0000-0000-0000BE450000}"/>
    <cellStyle name="T_bb ck 2 mien Bac_2008 HVN Production plan (7th Sep,07)_2008 July Daily Prod plan (Rev 01) 2 2 2 8" xfId="28832" xr:uid="{00000000-0005-0000-0000-0000BF450000}"/>
    <cellStyle name="T_bb ck 2 mien Bac_2008 HVN Production plan (7th Sep,07)_2008 July Daily Prod plan (Rev 01) 2 2 2 9" xfId="17359" xr:uid="{00000000-0005-0000-0000-0000C0450000}"/>
    <cellStyle name="T_bb ck 2 mien Bac_2008 HVN Production plan (7th Sep,07)_2008 July Daily Prod plan (Rev 01) 2 2 3" xfId="10195" xr:uid="{00000000-0005-0000-0000-0000C1450000}"/>
    <cellStyle name="T_bb ck 2 mien Bac_2008 HVN Production plan (7th Sep,07)_2008 July Daily Prod plan (Rev 01) 2 2 3 2" xfId="9055" xr:uid="{00000000-0005-0000-0000-0000C2450000}"/>
    <cellStyle name="T_bb ck 2 mien Bac_2008 HVN Production plan (7th Sep,07)_2008 July Daily Prod plan (Rev 01) 2 2 3 2 2" xfId="18915" xr:uid="{00000000-0005-0000-0000-0000C3450000}"/>
    <cellStyle name="T_bb ck 2 mien Bac_2008 HVN Production plan (7th Sep,07)_2008 July Daily Prod plan (Rev 01) 2 2 3 2 3" xfId="28159" xr:uid="{00000000-0005-0000-0000-0000C4450000}"/>
    <cellStyle name="T_bb ck 2 mien Bac_2008 HVN Production plan (7th Sep,07)_2008 July Daily Prod plan (Rev 01) 2 2 3 2 4" xfId="32980" xr:uid="{00000000-0005-0000-0000-0000C5450000}"/>
    <cellStyle name="T_bb ck 2 mien Bac_2008 HVN Production plan (7th Sep,07)_2008 July Daily Prod plan (Rev 01) 2 2 3 2 5" xfId="39410" xr:uid="{00000000-0005-0000-0000-0000C6450000}"/>
    <cellStyle name="T_bb ck 2 mien Bac_2008 HVN Production plan (7th Sep,07)_2008 July Daily Prod plan (Rev 01) 2 2 3 2 6" xfId="46638" xr:uid="{00000000-0005-0000-0000-0000C7450000}"/>
    <cellStyle name="T_bb ck 2 mien Bac_2008 HVN Production plan (7th Sep,07)_2008 July Daily Prod plan (Rev 01) 2 2 3 2 7" xfId="51539" xr:uid="{00000000-0005-0000-0000-0000C8450000}"/>
    <cellStyle name="T_bb ck 2 mien Bac_2008 HVN Production plan (7th Sep,07)_2008 July Daily Prod plan (Rev 01) 2 2 3 3" xfId="16757" xr:uid="{00000000-0005-0000-0000-0000C9450000}"/>
    <cellStyle name="T_bb ck 2 mien Bac_2008 HVN Production plan (7th Sep,07)_2008 July Daily Prod plan (Rev 01) 2 2 3 4" xfId="31679" xr:uid="{00000000-0005-0000-0000-0000CA450000}"/>
    <cellStyle name="T_bb ck 2 mien Bac_2008 HVN Production plan (7th Sep,07)_2008 July Daily Prod plan (Rev 01) 2 2 3 5" xfId="34088" xr:uid="{00000000-0005-0000-0000-0000CB450000}"/>
    <cellStyle name="T_bb ck 2 mien Bac_2008 HVN Production plan (7th Sep,07)_2008 July Daily Prod plan (Rev 01) 2 2 3 6" xfId="40514" xr:uid="{00000000-0005-0000-0000-0000CC450000}"/>
    <cellStyle name="T_bb ck 2 mien Bac_2008 HVN Production plan (7th Sep,07)_2008 July Daily Prod plan (Rev 01) 2 2 3 7" xfId="47416" xr:uid="{00000000-0005-0000-0000-0000CD450000}"/>
    <cellStyle name="T_bb ck 2 mien Bac_2008 HVN Production plan (7th Sep,07)_2008 July Daily Prod plan (Rev 01) 2 2 3 8" xfId="52972" xr:uid="{00000000-0005-0000-0000-0000CE450000}"/>
    <cellStyle name="T_bb ck 2 mien Bac_2008 HVN Production plan (7th Sep,07)_2008 July Daily Prod plan (Rev 01) 2 2 4" xfId="8045" xr:uid="{00000000-0005-0000-0000-0000CF450000}"/>
    <cellStyle name="T_bb ck 2 mien Bac_2008 HVN Production plan (7th Sep,07)_2008 July Daily Prod plan (Rev 01) 2 2 4 2" xfId="11286" xr:uid="{00000000-0005-0000-0000-0000D0450000}"/>
    <cellStyle name="T_bb ck 2 mien Bac_2008 HVN Production plan (7th Sep,07)_2008 July Daily Prod plan (Rev 01) 2 2 4 2 2" xfId="18466" xr:uid="{00000000-0005-0000-0000-0000D1450000}"/>
    <cellStyle name="T_bb ck 2 mien Bac_2008 HVN Production plan (7th Sep,07)_2008 July Daily Prod plan (Rev 01) 2 2 4 2 3" xfId="20665" xr:uid="{00000000-0005-0000-0000-0000D2450000}"/>
    <cellStyle name="T_bb ck 2 mien Bac_2008 HVN Production plan (7th Sep,07)_2008 July Daily Prod plan (Rev 01) 2 2 4 2 4" xfId="35179" xr:uid="{00000000-0005-0000-0000-0000D3450000}"/>
    <cellStyle name="T_bb ck 2 mien Bac_2008 HVN Production plan (7th Sep,07)_2008 July Daily Prod plan (Rev 01) 2 2 4 2 5" xfId="41602" xr:uid="{00000000-0005-0000-0000-0000D4450000}"/>
    <cellStyle name="T_bb ck 2 mien Bac_2008 HVN Production plan (7th Sep,07)_2008 July Daily Prod plan (Rev 01) 2 2 4 2 6" xfId="30386" xr:uid="{00000000-0005-0000-0000-0000D5450000}"/>
    <cellStyle name="T_bb ck 2 mien Bac_2008 HVN Production plan (7th Sep,07)_2008 July Daily Prod plan (Rev 01) 2 2 4 2 7" xfId="46644" xr:uid="{00000000-0005-0000-0000-0000D6450000}"/>
    <cellStyle name="T_bb ck 2 mien Bac_2008 HVN Production plan (7th Sep,07)_2008 July Daily Prod plan (Rev 01) 2 2 4 3" xfId="12368" xr:uid="{00000000-0005-0000-0000-0000D7450000}"/>
    <cellStyle name="T_bb ck 2 mien Bac_2008 HVN Production plan (7th Sep,07)_2008 July Daily Prod plan (Rev 01) 2 2 4 3 2" xfId="25323" xr:uid="{00000000-0005-0000-0000-0000D8450000}"/>
    <cellStyle name="T_bb ck 2 mien Bac_2008 HVN Production plan (7th Sep,07)_2008 July Daily Prod plan (Rev 01) 2 2 4 3 3" xfId="15805" xr:uid="{00000000-0005-0000-0000-0000D9450000}"/>
    <cellStyle name="T_bb ck 2 mien Bac_2008 HVN Production plan (7th Sep,07)_2008 July Daily Prod plan (Rev 01) 2 2 4 3 4" xfId="36261" xr:uid="{00000000-0005-0000-0000-0000DA450000}"/>
    <cellStyle name="T_bb ck 2 mien Bac_2008 HVN Production plan (7th Sep,07)_2008 July Daily Prod plan (Rev 01) 2 2 4 3 5" xfId="42684" xr:uid="{00000000-0005-0000-0000-0000DB450000}"/>
    <cellStyle name="T_bb ck 2 mien Bac_2008 HVN Production plan (7th Sep,07)_2008 July Daily Prod plan (Rev 01) 2 2 4 3 6" xfId="33161" xr:uid="{00000000-0005-0000-0000-0000DC450000}"/>
    <cellStyle name="T_bb ck 2 mien Bac_2008 HVN Production plan (7th Sep,07)_2008 July Daily Prod plan (Rev 01) 2 2 4 3 7" xfId="46373" xr:uid="{00000000-0005-0000-0000-0000DD450000}"/>
    <cellStyle name="T_bb ck 2 mien Bac_2008 HVN Production plan (7th Sep,07)_2008 July Daily Prod plan (Rev 01) 2 2 5" xfId="9575" xr:uid="{00000000-0005-0000-0000-0000DE450000}"/>
    <cellStyle name="T_bb ck 2 mien Bac_2008 HVN Production plan (7th Sep,07)_2008 July Daily Prod plan (Rev 01) 2 2 5 2" xfId="14386" xr:uid="{00000000-0005-0000-0000-0000DF450000}"/>
    <cellStyle name="T_bb ck 2 mien Bac_2008 HVN Production plan (7th Sep,07)_2008 July Daily Prod plan (Rev 01) 2 2 5 3" xfId="16614" xr:uid="{00000000-0005-0000-0000-0000E0450000}"/>
    <cellStyle name="T_bb ck 2 mien Bac_2008 HVN Production plan (7th Sep,07)_2008 July Daily Prod plan (Rev 01) 2 2 5 4" xfId="33473" xr:uid="{00000000-0005-0000-0000-0000E1450000}"/>
    <cellStyle name="T_bb ck 2 mien Bac_2008 HVN Production plan (7th Sep,07)_2008 July Daily Prod plan (Rev 01) 2 2 5 5" xfId="39900" xr:uid="{00000000-0005-0000-0000-0000E2450000}"/>
    <cellStyle name="T_bb ck 2 mien Bac_2008 HVN Production plan (7th Sep,07)_2008 July Daily Prod plan (Rev 01) 2 2 5 6" xfId="39795" xr:uid="{00000000-0005-0000-0000-0000E3450000}"/>
    <cellStyle name="T_bb ck 2 mien Bac_2008 HVN Production plan (7th Sep,07)_2008 July Daily Prod plan (Rev 01) 2 2 5 7" xfId="50701" xr:uid="{00000000-0005-0000-0000-0000E4450000}"/>
    <cellStyle name="T_bb ck 2 mien Bac_2008 HVN Production plan (7th Sep,07)_2008 July Daily Prod plan (Rev 01) 2 2 6" xfId="23093" xr:uid="{00000000-0005-0000-0000-0000E5450000}"/>
    <cellStyle name="T_bb ck 2 mien Bac_2008 HVN Production plan (7th Sep,07)_2008 July Daily Prod plan (Rev 01) 2 2 7" xfId="23745" xr:uid="{00000000-0005-0000-0000-0000E6450000}"/>
    <cellStyle name="T_bb ck 2 mien Bac_2008 HVN Production plan (7th Sep,07)_2008 July Daily Prod plan (Rev 01) 2 2 8" xfId="27807" xr:uid="{00000000-0005-0000-0000-0000E7450000}"/>
    <cellStyle name="T_bb ck 2 mien Bac_2008 HVN Production plan (7th Sep,07)_2008 July Daily Prod plan (Rev 01) 2 2 9" xfId="30853" xr:uid="{00000000-0005-0000-0000-0000E8450000}"/>
    <cellStyle name="T_bb ck 2 mien Bac_2008 HVN Production plan (7th Sep,07)_HVN 2008 PRODUCTION PLAN (3rd Dec,07)" xfId="5011" xr:uid="{00000000-0005-0000-0000-0000E9450000}"/>
    <cellStyle name="T_bb ck 2 mien Bac_2008 HVN Production plan (7th Sep,07)_HVN 2008 PRODUCTION PLAN (3rd Dec,07) 2" xfId="6954" xr:uid="{00000000-0005-0000-0000-0000EA450000}"/>
    <cellStyle name="T_bb ck 2 mien Bac_2008 HVN Production plan (7th Sep,07)_HVN 2008 PRODUCTION PLAN (3rd Dec,07) 2 2" xfId="6641" xr:uid="{00000000-0005-0000-0000-0000EB450000}"/>
    <cellStyle name="T_bb ck 2 mien Bac_2008 HVN Production plan (7th Sep,07)_HVN 2008 PRODUCTION PLAN (3rd Dec,07) 2 2 10" xfId="48007" xr:uid="{00000000-0005-0000-0000-0000EC450000}"/>
    <cellStyle name="T_bb ck 2 mien Bac_2008 HVN Production plan (7th Sep,07)_HVN 2008 PRODUCTION PLAN (3rd Dec,07) 2 2 11" xfId="53398" xr:uid="{00000000-0005-0000-0000-0000ED450000}"/>
    <cellStyle name="T_bb ck 2 mien Bac_2008 HVN Production plan (7th Sep,07)_HVN 2008 PRODUCTION PLAN (3rd Dec,07) 2 2 2" xfId="7739" xr:uid="{00000000-0005-0000-0000-0000EE450000}"/>
    <cellStyle name="T_bb ck 2 mien Bac_2008 HVN Production plan (7th Sep,07)_HVN 2008 PRODUCTION PLAN (3rd Dec,07) 2 2 2 10" xfId="48878" xr:uid="{00000000-0005-0000-0000-0000EF450000}"/>
    <cellStyle name="T_bb ck 2 mien Bac_2008 HVN Production plan (7th Sep,07)_HVN 2008 PRODUCTION PLAN (3rd Dec,07) 2 2 2 2" xfId="10974" xr:uid="{00000000-0005-0000-0000-0000F0450000}"/>
    <cellStyle name="T_bb ck 2 mien Bac_2008 HVN Production plan (7th Sep,07)_HVN 2008 PRODUCTION PLAN (3rd Dec,07) 2 2 2 2 2" xfId="14096" xr:uid="{00000000-0005-0000-0000-0000F1450000}"/>
    <cellStyle name="T_bb ck 2 mien Bac_2008 HVN Production plan (7th Sep,07)_HVN 2008 PRODUCTION PLAN (3rd Dec,07) 2 2 2 2 2 2" xfId="21226" xr:uid="{00000000-0005-0000-0000-0000F2450000}"/>
    <cellStyle name="T_bb ck 2 mien Bac_2008 HVN Production plan (7th Sep,07)_HVN 2008 PRODUCTION PLAN (3rd Dec,07) 2 2 2 2 2 3" xfId="21454" xr:uid="{00000000-0005-0000-0000-0000F3450000}"/>
    <cellStyle name="T_bb ck 2 mien Bac_2008 HVN Production plan (7th Sep,07)_HVN 2008 PRODUCTION PLAN (3rd Dec,07) 2 2 2 2 2 4" xfId="37989" xr:uid="{00000000-0005-0000-0000-0000F4450000}"/>
    <cellStyle name="T_bb ck 2 mien Bac_2008 HVN Production plan (7th Sep,07)_HVN 2008 PRODUCTION PLAN (3rd Dec,07) 2 2 2 2 2 5" xfId="44411" xr:uid="{00000000-0005-0000-0000-0000F5450000}"/>
    <cellStyle name="T_bb ck 2 mien Bac_2008 HVN Production plan (7th Sep,07)_HVN 2008 PRODUCTION PLAN (3rd Dec,07) 2 2 2 2 2 6" xfId="49505" xr:uid="{00000000-0005-0000-0000-0000F6450000}"/>
    <cellStyle name="T_bb ck 2 mien Bac_2008 HVN Production plan (7th Sep,07)_HVN 2008 PRODUCTION PLAN (3rd Dec,07) 2 2 2 2 2 7" xfId="54043" xr:uid="{00000000-0005-0000-0000-0000F7450000}"/>
    <cellStyle name="T_bb ck 2 mien Bac_2008 HVN Production plan (7th Sep,07)_HVN 2008 PRODUCTION PLAN (3rd Dec,07) 2 2 2 2 3" xfId="15693" xr:uid="{00000000-0005-0000-0000-0000F8450000}"/>
    <cellStyle name="T_bb ck 2 mien Bac_2008 HVN Production plan (7th Sep,07)_HVN 2008 PRODUCTION PLAN (3rd Dec,07) 2 2 2 2 4" xfId="31001" xr:uid="{00000000-0005-0000-0000-0000F9450000}"/>
    <cellStyle name="T_bb ck 2 mien Bac_2008 HVN Production plan (7th Sep,07)_HVN 2008 PRODUCTION PLAN (3rd Dec,07) 2 2 2 2 5" xfId="34867" xr:uid="{00000000-0005-0000-0000-0000FA450000}"/>
    <cellStyle name="T_bb ck 2 mien Bac_2008 HVN Production plan (7th Sep,07)_HVN 2008 PRODUCTION PLAN (3rd Dec,07) 2 2 2 2 6" xfId="41292" xr:uid="{00000000-0005-0000-0000-0000FB450000}"/>
    <cellStyle name="T_bb ck 2 mien Bac_2008 HVN Production plan (7th Sep,07)_HVN 2008 PRODUCTION PLAN (3rd Dec,07) 2 2 2 2 7" xfId="39759" xr:uid="{00000000-0005-0000-0000-0000FC450000}"/>
    <cellStyle name="T_bb ck 2 mien Bac_2008 HVN Production plan (7th Sep,07)_HVN 2008 PRODUCTION PLAN (3rd Dec,07) 2 2 2 2 8" xfId="52225" xr:uid="{00000000-0005-0000-0000-0000FD450000}"/>
    <cellStyle name="T_bb ck 2 mien Bac_2008 HVN Production plan (7th Sep,07)_HVN 2008 PRODUCTION PLAN (3rd Dec,07) 2 2 2 3" xfId="8224" xr:uid="{00000000-0005-0000-0000-0000FE450000}"/>
    <cellStyle name="T_bb ck 2 mien Bac_2008 HVN Production plan (7th Sep,07)_HVN 2008 PRODUCTION PLAN (3rd Dec,07) 2 2 2 3 2" xfId="11452" xr:uid="{00000000-0005-0000-0000-0000FF450000}"/>
    <cellStyle name="T_bb ck 2 mien Bac_2008 HVN Production plan (7th Sep,07)_HVN 2008 PRODUCTION PLAN (3rd Dec,07) 2 2 2 3 2 2" xfId="18000" xr:uid="{00000000-0005-0000-0000-000000460000}"/>
    <cellStyle name="T_bb ck 2 mien Bac_2008 HVN Production plan (7th Sep,07)_HVN 2008 PRODUCTION PLAN (3rd Dec,07) 2 2 2 3 2 3" xfId="30760" xr:uid="{00000000-0005-0000-0000-000001460000}"/>
    <cellStyle name="T_bb ck 2 mien Bac_2008 HVN Production plan (7th Sep,07)_HVN 2008 PRODUCTION PLAN (3rd Dec,07) 2 2 2 3 2 4" xfId="35345" xr:uid="{00000000-0005-0000-0000-000002460000}"/>
    <cellStyle name="T_bb ck 2 mien Bac_2008 HVN Production plan (7th Sep,07)_HVN 2008 PRODUCTION PLAN (3rd Dec,07) 2 2 2 3 2 5" xfId="41768" xr:uid="{00000000-0005-0000-0000-000003460000}"/>
    <cellStyle name="T_bb ck 2 mien Bac_2008 HVN Production plan (7th Sep,07)_HVN 2008 PRODUCTION PLAN (3rd Dec,07) 2 2 2 3 2 6" xfId="26687" xr:uid="{00000000-0005-0000-0000-000004460000}"/>
    <cellStyle name="T_bb ck 2 mien Bac_2008 HVN Production plan (7th Sep,07)_HVN 2008 PRODUCTION PLAN (3rd Dec,07) 2 2 2 3 2 7" xfId="51461" xr:uid="{00000000-0005-0000-0000-000005460000}"/>
    <cellStyle name="T_bb ck 2 mien Bac_2008 HVN Production plan (7th Sep,07)_HVN 2008 PRODUCTION PLAN (3rd Dec,07) 2 2 2 3 3" xfId="12390" xr:uid="{00000000-0005-0000-0000-000006460000}"/>
    <cellStyle name="T_bb ck 2 mien Bac_2008 HVN Production plan (7th Sep,07)_HVN 2008 PRODUCTION PLAN (3rd Dec,07) 2 2 2 3 3 2" xfId="21678" xr:uid="{00000000-0005-0000-0000-000007460000}"/>
    <cellStyle name="T_bb ck 2 mien Bac_2008 HVN Production plan (7th Sep,07)_HVN 2008 PRODUCTION PLAN (3rd Dec,07) 2 2 2 3 3 3" xfId="17098" xr:uid="{00000000-0005-0000-0000-000008460000}"/>
    <cellStyle name="T_bb ck 2 mien Bac_2008 HVN Production plan (7th Sep,07)_HVN 2008 PRODUCTION PLAN (3rd Dec,07) 2 2 2 3 3 4" xfId="36283" xr:uid="{00000000-0005-0000-0000-000009460000}"/>
    <cellStyle name="T_bb ck 2 mien Bac_2008 HVN Production plan (7th Sep,07)_HVN 2008 PRODUCTION PLAN (3rd Dec,07) 2 2 2 3 3 5" xfId="42706" xr:uid="{00000000-0005-0000-0000-00000A460000}"/>
    <cellStyle name="T_bb ck 2 mien Bac_2008 HVN Production plan (7th Sep,07)_HVN 2008 PRODUCTION PLAN (3rd Dec,07) 2 2 2 3 3 6" xfId="45043" xr:uid="{00000000-0005-0000-0000-00000B460000}"/>
    <cellStyle name="T_bb ck 2 mien Bac_2008 HVN Production plan (7th Sep,07)_HVN 2008 PRODUCTION PLAN (3rd Dec,07) 2 2 2 3 3 7" xfId="50096" xr:uid="{00000000-0005-0000-0000-00000C460000}"/>
    <cellStyle name="T_bb ck 2 mien Bac_2008 HVN Production plan (7th Sep,07)_HVN 2008 PRODUCTION PLAN (3rd Dec,07) 2 2 2 4" xfId="9108" xr:uid="{00000000-0005-0000-0000-00000D460000}"/>
    <cellStyle name="T_bb ck 2 mien Bac_2008 HVN Production plan (7th Sep,07)_HVN 2008 PRODUCTION PLAN (3rd Dec,07) 2 2 2 4 2" xfId="18844" xr:uid="{00000000-0005-0000-0000-00000E460000}"/>
    <cellStyle name="T_bb ck 2 mien Bac_2008 HVN Production plan (7th Sep,07)_HVN 2008 PRODUCTION PLAN (3rd Dec,07) 2 2 2 4 3" xfId="31518" xr:uid="{00000000-0005-0000-0000-00000F460000}"/>
    <cellStyle name="T_bb ck 2 mien Bac_2008 HVN Production plan (7th Sep,07)_HVN 2008 PRODUCTION PLAN (3rd Dec,07) 2 2 2 4 4" xfId="33033" xr:uid="{00000000-0005-0000-0000-000010460000}"/>
    <cellStyle name="T_bb ck 2 mien Bac_2008 HVN Production plan (7th Sep,07)_HVN 2008 PRODUCTION PLAN (3rd Dec,07) 2 2 2 4 5" xfId="39463" xr:uid="{00000000-0005-0000-0000-000011460000}"/>
    <cellStyle name="T_bb ck 2 mien Bac_2008 HVN Production plan (7th Sep,07)_HVN 2008 PRODUCTION PLAN (3rd Dec,07) 2 2 2 4 6" xfId="48526" xr:uid="{00000000-0005-0000-0000-000012460000}"/>
    <cellStyle name="T_bb ck 2 mien Bac_2008 HVN Production plan (7th Sep,07)_HVN 2008 PRODUCTION PLAN (3rd Dec,07) 2 2 2 4 7" xfId="51177" xr:uid="{00000000-0005-0000-0000-000013460000}"/>
    <cellStyle name="T_bb ck 2 mien Bac_2008 HVN Production plan (7th Sep,07)_HVN 2008 PRODUCTION PLAN (3rd Dec,07) 2 2 2 5" xfId="16197" xr:uid="{00000000-0005-0000-0000-000014460000}"/>
    <cellStyle name="T_bb ck 2 mien Bac_2008 HVN Production plan (7th Sep,07)_HVN 2008 PRODUCTION PLAN (3rd Dec,07) 2 2 2 6" xfId="30257" xr:uid="{00000000-0005-0000-0000-000015460000}"/>
    <cellStyle name="T_bb ck 2 mien Bac_2008 HVN Production plan (7th Sep,07)_HVN 2008 PRODUCTION PLAN (3rd Dec,07) 2 2 2 7" xfId="17486" xr:uid="{00000000-0005-0000-0000-000016460000}"/>
    <cellStyle name="T_bb ck 2 mien Bac_2008 HVN Production plan (7th Sep,07)_HVN 2008 PRODUCTION PLAN (3rd Dec,07) 2 2 2 8" xfId="25781" xr:uid="{00000000-0005-0000-0000-000017460000}"/>
    <cellStyle name="T_bb ck 2 mien Bac_2008 HVN Production plan (7th Sep,07)_HVN 2008 PRODUCTION PLAN (3rd Dec,07) 2 2 2 9" xfId="32148" xr:uid="{00000000-0005-0000-0000-000018460000}"/>
    <cellStyle name="T_bb ck 2 mien Bac_2008 HVN Production plan (7th Sep,07)_HVN 2008 PRODUCTION PLAN (3rd Dec,07) 2 2 3" xfId="10423" xr:uid="{00000000-0005-0000-0000-000019460000}"/>
    <cellStyle name="T_bb ck 2 mien Bac_2008 HVN Production plan (7th Sep,07)_HVN 2008 PRODUCTION PLAN (3rd Dec,07) 2 2 3 2" xfId="13548" xr:uid="{00000000-0005-0000-0000-00001A460000}"/>
    <cellStyle name="T_bb ck 2 mien Bac_2008 HVN Production plan (7th Sep,07)_HVN 2008 PRODUCTION PLAN (3rd Dec,07) 2 2 3 2 2" xfId="20854" xr:uid="{00000000-0005-0000-0000-00001B460000}"/>
    <cellStyle name="T_bb ck 2 mien Bac_2008 HVN Production plan (7th Sep,07)_HVN 2008 PRODUCTION PLAN (3rd Dec,07) 2 2 3 2 3" xfId="24265" xr:uid="{00000000-0005-0000-0000-00001C460000}"/>
    <cellStyle name="T_bb ck 2 mien Bac_2008 HVN Production plan (7th Sep,07)_HVN 2008 PRODUCTION PLAN (3rd Dec,07) 2 2 3 2 4" xfId="37441" xr:uid="{00000000-0005-0000-0000-00001D460000}"/>
    <cellStyle name="T_bb ck 2 mien Bac_2008 HVN Production plan (7th Sep,07)_HVN 2008 PRODUCTION PLAN (3rd Dec,07) 2 2 3 2 5" xfId="43863" xr:uid="{00000000-0005-0000-0000-00001E460000}"/>
    <cellStyle name="T_bb ck 2 mien Bac_2008 HVN Production plan (7th Sep,07)_HVN 2008 PRODUCTION PLAN (3rd Dec,07) 2 2 3 2 6" xfId="32129" xr:uid="{00000000-0005-0000-0000-00001F460000}"/>
    <cellStyle name="T_bb ck 2 mien Bac_2008 HVN Production plan (7th Sep,07)_HVN 2008 PRODUCTION PLAN (3rd Dec,07) 2 2 3 2 7" xfId="44732" xr:uid="{00000000-0005-0000-0000-000020460000}"/>
    <cellStyle name="T_bb ck 2 mien Bac_2008 HVN Production plan (7th Sep,07)_HVN 2008 PRODUCTION PLAN (3rd Dec,07) 2 2 3 3" xfId="21440" xr:uid="{00000000-0005-0000-0000-000021460000}"/>
    <cellStyle name="T_bb ck 2 mien Bac_2008 HVN Production plan (7th Sep,07)_HVN 2008 PRODUCTION PLAN (3rd Dec,07) 2 2 3 4" xfId="21278" xr:uid="{00000000-0005-0000-0000-000022460000}"/>
    <cellStyle name="T_bb ck 2 mien Bac_2008 HVN Production plan (7th Sep,07)_HVN 2008 PRODUCTION PLAN (3rd Dec,07) 2 2 3 5" xfId="34316" xr:uid="{00000000-0005-0000-0000-000023460000}"/>
    <cellStyle name="T_bb ck 2 mien Bac_2008 HVN Production plan (7th Sep,07)_HVN 2008 PRODUCTION PLAN (3rd Dec,07) 2 2 3 6" xfId="40742" xr:uid="{00000000-0005-0000-0000-000024460000}"/>
    <cellStyle name="T_bb ck 2 mien Bac_2008 HVN Production plan (7th Sep,07)_HVN 2008 PRODUCTION PLAN (3rd Dec,07) 2 2 3 7" xfId="50450" xr:uid="{00000000-0005-0000-0000-000025460000}"/>
    <cellStyle name="T_bb ck 2 mien Bac_2008 HVN Production plan (7th Sep,07)_HVN 2008 PRODUCTION PLAN (3rd Dec,07) 2 2 3 8" xfId="53562" xr:uid="{00000000-0005-0000-0000-000026460000}"/>
    <cellStyle name="T_bb ck 2 mien Bac_2008 HVN Production plan (7th Sep,07)_HVN 2008 PRODUCTION PLAN (3rd Dec,07) 2 2 4" xfId="8869" xr:uid="{00000000-0005-0000-0000-000027460000}"/>
    <cellStyle name="T_bb ck 2 mien Bac_2008 HVN Production plan (7th Sep,07)_HVN 2008 PRODUCTION PLAN (3rd Dec,07) 2 2 4 2" xfId="11836" xr:uid="{00000000-0005-0000-0000-000028460000}"/>
    <cellStyle name="T_bb ck 2 mien Bac_2008 HVN Production plan (7th Sep,07)_HVN 2008 PRODUCTION PLAN (3rd Dec,07) 2 2 4 2 2" xfId="22798" xr:uid="{00000000-0005-0000-0000-000029460000}"/>
    <cellStyle name="T_bb ck 2 mien Bac_2008 HVN Production plan (7th Sep,07)_HVN 2008 PRODUCTION PLAN (3rd Dec,07) 2 2 4 2 3" xfId="15721" xr:uid="{00000000-0005-0000-0000-00002A460000}"/>
    <cellStyle name="T_bb ck 2 mien Bac_2008 HVN Production plan (7th Sep,07)_HVN 2008 PRODUCTION PLAN (3rd Dec,07) 2 2 4 2 4" xfId="35729" xr:uid="{00000000-0005-0000-0000-00002B460000}"/>
    <cellStyle name="T_bb ck 2 mien Bac_2008 HVN Production plan (7th Sep,07)_HVN 2008 PRODUCTION PLAN (3rd Dec,07) 2 2 4 2 5" xfId="42152" xr:uid="{00000000-0005-0000-0000-00002C460000}"/>
    <cellStyle name="T_bb ck 2 mien Bac_2008 HVN Production plan (7th Sep,07)_HVN 2008 PRODUCTION PLAN (3rd Dec,07) 2 2 4 2 6" xfId="45367" xr:uid="{00000000-0005-0000-0000-00002D460000}"/>
    <cellStyle name="T_bb ck 2 mien Bac_2008 HVN Production plan (7th Sep,07)_HVN 2008 PRODUCTION PLAN (3rd Dec,07) 2 2 4 2 7" xfId="39817" xr:uid="{00000000-0005-0000-0000-00002E460000}"/>
    <cellStyle name="T_bb ck 2 mien Bac_2008 HVN Production plan (7th Sep,07)_HVN 2008 PRODUCTION PLAN (3rd Dec,07) 2 2 4 3" xfId="13035" xr:uid="{00000000-0005-0000-0000-00002F460000}"/>
    <cellStyle name="T_bb ck 2 mien Bac_2008 HVN Production plan (7th Sep,07)_HVN 2008 PRODUCTION PLAN (3rd Dec,07) 2 2 4 3 2" xfId="23580" xr:uid="{00000000-0005-0000-0000-000030460000}"/>
    <cellStyle name="T_bb ck 2 mien Bac_2008 HVN Production plan (7th Sep,07)_HVN 2008 PRODUCTION PLAN (3rd Dec,07) 2 2 4 3 3" xfId="22042" xr:uid="{00000000-0005-0000-0000-000031460000}"/>
    <cellStyle name="T_bb ck 2 mien Bac_2008 HVN Production plan (7th Sep,07)_HVN 2008 PRODUCTION PLAN (3rd Dec,07) 2 2 4 3 4" xfId="36928" xr:uid="{00000000-0005-0000-0000-000032460000}"/>
    <cellStyle name="T_bb ck 2 mien Bac_2008 HVN Production plan (7th Sep,07)_HVN 2008 PRODUCTION PLAN (3rd Dec,07) 2 2 4 3 5" xfId="43351" xr:uid="{00000000-0005-0000-0000-000033460000}"/>
    <cellStyle name="T_bb ck 2 mien Bac_2008 HVN Production plan (7th Sep,07)_HVN 2008 PRODUCTION PLAN (3rd Dec,07) 2 2 4 3 6" xfId="50023" xr:uid="{00000000-0005-0000-0000-000034460000}"/>
    <cellStyle name="T_bb ck 2 mien Bac_2008 HVN Production plan (7th Sep,07)_HVN 2008 PRODUCTION PLAN (3rd Dec,07) 2 2 4 3 7" xfId="47892" xr:uid="{00000000-0005-0000-0000-000035460000}"/>
    <cellStyle name="T_bb ck 2 mien Bac_2008 HVN Production plan (7th Sep,07)_HVN 2008 PRODUCTION PLAN (3rd Dec,07) 2 2 5" xfId="13157" xr:uid="{00000000-0005-0000-0000-000036460000}"/>
    <cellStyle name="T_bb ck 2 mien Bac_2008 HVN Production plan (7th Sep,07)_HVN 2008 PRODUCTION PLAN (3rd Dec,07) 2 2 5 2" xfId="20819" xr:uid="{00000000-0005-0000-0000-000037460000}"/>
    <cellStyle name="T_bb ck 2 mien Bac_2008 HVN Production plan (7th Sep,07)_HVN 2008 PRODUCTION PLAN (3rd Dec,07) 2 2 5 3" xfId="22238" xr:uid="{00000000-0005-0000-0000-000038460000}"/>
    <cellStyle name="T_bb ck 2 mien Bac_2008 HVN Production plan (7th Sep,07)_HVN 2008 PRODUCTION PLAN (3rd Dec,07) 2 2 5 4" xfId="37050" xr:uid="{00000000-0005-0000-0000-000039460000}"/>
    <cellStyle name="T_bb ck 2 mien Bac_2008 HVN Production plan (7th Sep,07)_HVN 2008 PRODUCTION PLAN (3rd Dec,07) 2 2 5 5" xfId="43472" xr:uid="{00000000-0005-0000-0000-00003A460000}"/>
    <cellStyle name="T_bb ck 2 mien Bac_2008 HVN Production plan (7th Sep,07)_HVN 2008 PRODUCTION PLAN (3rd Dec,07) 2 2 5 6" xfId="48304" xr:uid="{00000000-0005-0000-0000-00003B460000}"/>
    <cellStyle name="T_bb ck 2 mien Bac_2008 HVN Production plan (7th Sep,07)_HVN 2008 PRODUCTION PLAN (3rd Dec,07) 2 2 5 7" xfId="28955" xr:uid="{00000000-0005-0000-0000-00003C460000}"/>
    <cellStyle name="T_bb ck 2 mien Bac_2008 HVN Production plan (7th Sep,07)_HVN 2008 PRODUCTION PLAN (3rd Dec,07) 2 2 6" xfId="18255" xr:uid="{00000000-0005-0000-0000-00003D460000}"/>
    <cellStyle name="T_bb ck 2 mien Bac_2008 HVN Production plan (7th Sep,07)_HVN 2008 PRODUCTION PLAN (3rd Dec,07) 2 2 7" xfId="29106" xr:uid="{00000000-0005-0000-0000-00003E460000}"/>
    <cellStyle name="T_bb ck 2 mien Bac_2008 HVN Production plan (7th Sep,07)_HVN 2008 PRODUCTION PLAN (3rd Dec,07) 2 2 8" xfId="20403" xr:uid="{00000000-0005-0000-0000-00003F460000}"/>
    <cellStyle name="T_bb ck 2 mien Bac_2008 HVN Production plan (7th Sep,07)_HVN 2008 PRODUCTION PLAN (3rd Dec,07) 2 2 9" xfId="31734" xr:uid="{00000000-0005-0000-0000-000040460000}"/>
    <cellStyle name="T_bb ck 2 mien Bac_2008 HVN Production plan (7th Sep,07)_HVN 2008 PRODUCTION PLAN (Official issue)" xfId="5012" xr:uid="{00000000-0005-0000-0000-000041460000}"/>
    <cellStyle name="T_bb ck 2 mien Bac_2008 HVN Production plan (7th Sep,07)_HVN 2008 PRODUCTION PLAN (Official issue) 2" xfId="6955" xr:uid="{00000000-0005-0000-0000-000042460000}"/>
    <cellStyle name="T_bb ck 2 mien Bac_2008 HVN Production plan (7th Sep,07)_HVN 2008 PRODUCTION PLAN (Official issue) 2 2" xfId="6405" xr:uid="{00000000-0005-0000-0000-000043460000}"/>
    <cellStyle name="T_bb ck 2 mien Bac_2008 HVN Production plan (7th Sep,07)_HVN 2008 PRODUCTION PLAN (Official issue) 2 2 10" xfId="47729" xr:uid="{00000000-0005-0000-0000-000044460000}"/>
    <cellStyle name="T_bb ck 2 mien Bac_2008 HVN Production plan (7th Sep,07)_HVN 2008 PRODUCTION PLAN (Official issue) 2 2 11" xfId="50835" xr:uid="{00000000-0005-0000-0000-000045460000}"/>
    <cellStyle name="T_bb ck 2 mien Bac_2008 HVN Production plan (7th Sep,07)_HVN 2008 PRODUCTION PLAN (Official issue) 2 2 2" xfId="7504" xr:uid="{00000000-0005-0000-0000-000046460000}"/>
    <cellStyle name="T_bb ck 2 mien Bac_2008 HVN Production plan (7th Sep,07)_HVN 2008 PRODUCTION PLAN (Official issue) 2 2 2 10" xfId="52686" xr:uid="{00000000-0005-0000-0000-000047460000}"/>
    <cellStyle name="T_bb ck 2 mien Bac_2008 HVN Production plan (7th Sep,07)_HVN 2008 PRODUCTION PLAN (Official issue) 2 2 2 2" xfId="10742" xr:uid="{00000000-0005-0000-0000-000048460000}"/>
    <cellStyle name="T_bb ck 2 mien Bac_2008 HVN Production plan (7th Sep,07)_HVN 2008 PRODUCTION PLAN (Official issue) 2 2 2 2 2" xfId="13864" xr:uid="{00000000-0005-0000-0000-000049460000}"/>
    <cellStyle name="T_bb ck 2 mien Bac_2008 HVN Production plan (7th Sep,07)_HVN 2008 PRODUCTION PLAN (Official issue) 2 2 2 2 2 2" xfId="16397" xr:uid="{00000000-0005-0000-0000-00004A460000}"/>
    <cellStyle name="T_bb ck 2 mien Bac_2008 HVN Production plan (7th Sep,07)_HVN 2008 PRODUCTION PLAN (Official issue) 2 2 2 2 2 3" xfId="19639" xr:uid="{00000000-0005-0000-0000-00004B460000}"/>
    <cellStyle name="T_bb ck 2 mien Bac_2008 HVN Production plan (7th Sep,07)_HVN 2008 PRODUCTION PLAN (Official issue) 2 2 2 2 2 4" xfId="37757" xr:uid="{00000000-0005-0000-0000-00004C460000}"/>
    <cellStyle name="T_bb ck 2 mien Bac_2008 HVN Production plan (7th Sep,07)_HVN 2008 PRODUCTION PLAN (Official issue) 2 2 2 2 2 5" xfId="44179" xr:uid="{00000000-0005-0000-0000-00004D460000}"/>
    <cellStyle name="T_bb ck 2 mien Bac_2008 HVN Production plan (7th Sep,07)_HVN 2008 PRODUCTION PLAN (Official issue) 2 2 2 2 2 6" xfId="21432" xr:uid="{00000000-0005-0000-0000-00004E460000}"/>
    <cellStyle name="T_bb ck 2 mien Bac_2008 HVN Production plan (7th Sep,07)_HVN 2008 PRODUCTION PLAN (Official issue) 2 2 2 2 2 7" xfId="53811" xr:uid="{00000000-0005-0000-0000-00004F460000}"/>
    <cellStyle name="T_bb ck 2 mien Bac_2008 HVN Production plan (7th Sep,07)_HVN 2008 PRODUCTION PLAN (Official issue) 2 2 2 2 3" xfId="14576" xr:uid="{00000000-0005-0000-0000-000050460000}"/>
    <cellStyle name="T_bb ck 2 mien Bac_2008 HVN Production plan (7th Sep,07)_HVN 2008 PRODUCTION PLAN (Official issue) 2 2 2 2 4" xfId="23369" xr:uid="{00000000-0005-0000-0000-000051460000}"/>
    <cellStyle name="T_bb ck 2 mien Bac_2008 HVN Production plan (7th Sep,07)_HVN 2008 PRODUCTION PLAN (Official issue) 2 2 2 2 5" xfId="34635" xr:uid="{00000000-0005-0000-0000-000052460000}"/>
    <cellStyle name="T_bb ck 2 mien Bac_2008 HVN Production plan (7th Sep,07)_HVN 2008 PRODUCTION PLAN (Official issue) 2 2 2 2 6" xfId="41060" xr:uid="{00000000-0005-0000-0000-000053460000}"/>
    <cellStyle name="T_bb ck 2 mien Bac_2008 HVN Production plan (7th Sep,07)_HVN 2008 PRODUCTION PLAN (Official issue) 2 2 2 2 7" xfId="30619" xr:uid="{00000000-0005-0000-0000-000054460000}"/>
    <cellStyle name="T_bb ck 2 mien Bac_2008 HVN Production plan (7th Sep,07)_HVN 2008 PRODUCTION PLAN (Official issue) 2 2 2 2 8" xfId="50779" xr:uid="{00000000-0005-0000-0000-000055460000}"/>
    <cellStyle name="T_bb ck 2 mien Bac_2008 HVN Production plan (7th Sep,07)_HVN 2008 PRODUCTION PLAN (Official issue) 2 2 2 3" xfId="9320" xr:uid="{00000000-0005-0000-0000-000056460000}"/>
    <cellStyle name="T_bb ck 2 mien Bac_2008 HVN Production plan (7th Sep,07)_HVN 2008 PRODUCTION PLAN (Official issue) 2 2 2 3 2" xfId="12045" xr:uid="{00000000-0005-0000-0000-000057460000}"/>
    <cellStyle name="T_bb ck 2 mien Bac_2008 HVN Production plan (7th Sep,07)_HVN 2008 PRODUCTION PLAN (Official issue) 2 2 2 3 2 2" xfId="14695" xr:uid="{00000000-0005-0000-0000-000058460000}"/>
    <cellStyle name="T_bb ck 2 mien Bac_2008 HVN Production plan (7th Sep,07)_HVN 2008 PRODUCTION PLAN (Official issue) 2 2 2 3 2 3" xfId="6288" xr:uid="{00000000-0005-0000-0000-000059460000}"/>
    <cellStyle name="T_bb ck 2 mien Bac_2008 HVN Production plan (7th Sep,07)_HVN 2008 PRODUCTION PLAN (Official issue) 2 2 2 3 2 4" xfId="35938" xr:uid="{00000000-0005-0000-0000-00005A460000}"/>
    <cellStyle name="T_bb ck 2 mien Bac_2008 HVN Production plan (7th Sep,07)_HVN 2008 PRODUCTION PLAN (Official issue) 2 2 2 3 2 5" xfId="42361" xr:uid="{00000000-0005-0000-0000-00005B460000}"/>
    <cellStyle name="T_bb ck 2 mien Bac_2008 HVN Production plan (7th Sep,07)_HVN 2008 PRODUCTION PLAN (Official issue) 2 2 2 3 2 6" xfId="28565" xr:uid="{00000000-0005-0000-0000-00005C460000}"/>
    <cellStyle name="T_bb ck 2 mien Bac_2008 HVN Production plan (7th Sep,07)_HVN 2008 PRODUCTION PLAN (Official issue) 2 2 2 3 2 7" xfId="53494" xr:uid="{00000000-0005-0000-0000-00005D460000}"/>
    <cellStyle name="T_bb ck 2 mien Bac_2008 HVN Production plan (7th Sep,07)_HVN 2008 PRODUCTION PLAN (Official issue) 2 2 2 3 3" xfId="12591" xr:uid="{00000000-0005-0000-0000-00005E460000}"/>
    <cellStyle name="T_bb ck 2 mien Bac_2008 HVN Production plan (7th Sep,07)_HVN 2008 PRODUCTION PLAN (Official issue) 2 2 2 3 3 2" xfId="24047" xr:uid="{00000000-0005-0000-0000-00005F460000}"/>
    <cellStyle name="T_bb ck 2 mien Bac_2008 HVN Production plan (7th Sep,07)_HVN 2008 PRODUCTION PLAN (Official issue) 2 2 2 3 3 3" xfId="31314" xr:uid="{00000000-0005-0000-0000-000060460000}"/>
    <cellStyle name="T_bb ck 2 mien Bac_2008 HVN Production plan (7th Sep,07)_HVN 2008 PRODUCTION PLAN (Official issue) 2 2 2 3 3 4" xfId="36484" xr:uid="{00000000-0005-0000-0000-000061460000}"/>
    <cellStyle name="T_bb ck 2 mien Bac_2008 HVN Production plan (7th Sep,07)_HVN 2008 PRODUCTION PLAN (Official issue) 2 2 2 3 3 5" xfId="42907" xr:uid="{00000000-0005-0000-0000-000062460000}"/>
    <cellStyle name="T_bb ck 2 mien Bac_2008 HVN Production plan (7th Sep,07)_HVN 2008 PRODUCTION PLAN (Official issue) 2 2 2 3 3 6" xfId="48245" xr:uid="{00000000-0005-0000-0000-000063460000}"/>
    <cellStyle name="T_bb ck 2 mien Bac_2008 HVN Production plan (7th Sep,07)_HVN 2008 PRODUCTION PLAN (Official issue) 2 2 2 3 3 7" xfId="48592" xr:uid="{00000000-0005-0000-0000-000064460000}"/>
    <cellStyle name="T_bb ck 2 mien Bac_2008 HVN Production plan (7th Sep,07)_HVN 2008 PRODUCTION PLAN (Official issue) 2 2 2 4" xfId="9007" xr:uid="{00000000-0005-0000-0000-000065460000}"/>
    <cellStyle name="T_bb ck 2 mien Bac_2008 HVN Production plan (7th Sep,07)_HVN 2008 PRODUCTION PLAN (Official issue) 2 2 2 4 2" xfId="16972" xr:uid="{00000000-0005-0000-0000-000066460000}"/>
    <cellStyle name="T_bb ck 2 mien Bac_2008 HVN Production plan (7th Sep,07)_HVN 2008 PRODUCTION PLAN (Official issue) 2 2 2 4 3" xfId="30152" xr:uid="{00000000-0005-0000-0000-000067460000}"/>
    <cellStyle name="T_bb ck 2 mien Bac_2008 HVN Production plan (7th Sep,07)_HVN 2008 PRODUCTION PLAN (Official issue) 2 2 2 4 4" xfId="32932" xr:uid="{00000000-0005-0000-0000-000068460000}"/>
    <cellStyle name="T_bb ck 2 mien Bac_2008 HVN Production plan (7th Sep,07)_HVN 2008 PRODUCTION PLAN (Official issue) 2 2 2 4 5" xfId="39362" xr:uid="{00000000-0005-0000-0000-000069460000}"/>
    <cellStyle name="T_bb ck 2 mien Bac_2008 HVN Production plan (7th Sep,07)_HVN 2008 PRODUCTION PLAN (Official issue) 2 2 2 4 6" xfId="21155" xr:uid="{00000000-0005-0000-0000-00006A460000}"/>
    <cellStyle name="T_bb ck 2 mien Bac_2008 HVN Production plan (7th Sep,07)_HVN 2008 PRODUCTION PLAN (Official issue) 2 2 2 4 7" xfId="52951" xr:uid="{00000000-0005-0000-0000-00006B460000}"/>
    <cellStyle name="T_bb ck 2 mien Bac_2008 HVN Production plan (7th Sep,07)_HVN 2008 PRODUCTION PLAN (Official issue) 2 2 2 5" xfId="21827" xr:uid="{00000000-0005-0000-0000-00006C460000}"/>
    <cellStyle name="T_bb ck 2 mien Bac_2008 HVN Production plan (7th Sep,07)_HVN 2008 PRODUCTION PLAN (Official issue) 2 2 2 6" xfId="29910" xr:uid="{00000000-0005-0000-0000-00006D460000}"/>
    <cellStyle name="T_bb ck 2 mien Bac_2008 HVN Production plan (7th Sep,07)_HVN 2008 PRODUCTION PLAN (Official issue) 2 2 2 7" xfId="22872" xr:uid="{00000000-0005-0000-0000-00006E460000}"/>
    <cellStyle name="T_bb ck 2 mien Bac_2008 HVN Production plan (7th Sep,07)_HVN 2008 PRODUCTION PLAN (Official issue) 2 2 2 8" xfId="29091" xr:uid="{00000000-0005-0000-0000-00006F460000}"/>
    <cellStyle name="T_bb ck 2 mien Bac_2008 HVN Production plan (7th Sep,07)_HVN 2008 PRODUCTION PLAN (Official issue) 2 2 2 9" xfId="29485" xr:uid="{00000000-0005-0000-0000-000070460000}"/>
    <cellStyle name="T_bb ck 2 mien Bac_2008 HVN Production plan (7th Sep,07)_HVN 2008 PRODUCTION PLAN (Official issue) 2 2 3" xfId="10194" xr:uid="{00000000-0005-0000-0000-000071460000}"/>
    <cellStyle name="T_bb ck 2 mien Bac_2008 HVN Production plan (7th Sep,07)_HVN 2008 PRODUCTION PLAN (Official issue) 2 2 3 2" xfId="8580" xr:uid="{00000000-0005-0000-0000-000072460000}"/>
    <cellStyle name="T_bb ck 2 mien Bac_2008 HVN Production plan (7th Sep,07)_HVN 2008 PRODUCTION PLAN (Official issue) 2 2 3 2 2" xfId="17655" xr:uid="{00000000-0005-0000-0000-000073460000}"/>
    <cellStyle name="T_bb ck 2 mien Bac_2008 HVN Production plan (7th Sep,07)_HVN 2008 PRODUCTION PLAN (Official issue) 2 2 3 2 3" xfId="31739" xr:uid="{00000000-0005-0000-0000-000074460000}"/>
    <cellStyle name="T_bb ck 2 mien Bac_2008 HVN Production plan (7th Sep,07)_HVN 2008 PRODUCTION PLAN (Official issue) 2 2 3 2 4" xfId="32539" xr:uid="{00000000-0005-0000-0000-000075460000}"/>
    <cellStyle name="T_bb ck 2 mien Bac_2008 HVN Production plan (7th Sep,07)_HVN 2008 PRODUCTION PLAN (Official issue) 2 2 3 2 5" xfId="38974" xr:uid="{00000000-0005-0000-0000-000076460000}"/>
    <cellStyle name="T_bb ck 2 mien Bac_2008 HVN Production plan (7th Sep,07)_HVN 2008 PRODUCTION PLAN (Official issue) 2 2 3 2 6" xfId="46527" xr:uid="{00000000-0005-0000-0000-000077460000}"/>
    <cellStyle name="T_bb ck 2 mien Bac_2008 HVN Production plan (7th Sep,07)_HVN 2008 PRODUCTION PLAN (Official issue) 2 2 3 2 7" xfId="51238" xr:uid="{00000000-0005-0000-0000-000078460000}"/>
    <cellStyle name="T_bb ck 2 mien Bac_2008 HVN Production plan (7th Sep,07)_HVN 2008 PRODUCTION PLAN (Official issue) 2 2 3 3" xfId="17485" xr:uid="{00000000-0005-0000-0000-000079460000}"/>
    <cellStyle name="T_bb ck 2 mien Bac_2008 HVN Production plan (7th Sep,07)_HVN 2008 PRODUCTION PLAN (Official issue) 2 2 3 4" xfId="26861" xr:uid="{00000000-0005-0000-0000-00007A460000}"/>
    <cellStyle name="T_bb ck 2 mien Bac_2008 HVN Production plan (7th Sep,07)_HVN 2008 PRODUCTION PLAN (Official issue) 2 2 3 5" xfId="34087" xr:uid="{00000000-0005-0000-0000-00007B460000}"/>
    <cellStyle name="T_bb ck 2 mien Bac_2008 HVN Production plan (7th Sep,07)_HVN 2008 PRODUCTION PLAN (Official issue) 2 2 3 6" xfId="40513" xr:uid="{00000000-0005-0000-0000-00007C460000}"/>
    <cellStyle name="T_bb ck 2 mien Bac_2008 HVN Production plan (7th Sep,07)_HVN 2008 PRODUCTION PLAN (Official issue) 2 2 3 7" xfId="32151" xr:uid="{00000000-0005-0000-0000-00007D460000}"/>
    <cellStyle name="T_bb ck 2 mien Bac_2008 HVN Production plan (7th Sep,07)_HVN 2008 PRODUCTION PLAN (Official issue) 2 2 3 8" xfId="51783" xr:uid="{00000000-0005-0000-0000-00007E460000}"/>
    <cellStyle name="T_bb ck 2 mien Bac_2008 HVN Production plan (7th Sep,07)_HVN 2008 PRODUCTION PLAN (Official issue) 2 2 4" xfId="8979" xr:uid="{00000000-0005-0000-0000-00007F460000}"/>
    <cellStyle name="T_bb ck 2 mien Bac_2008 HVN Production plan (7th Sep,07)_HVN 2008 PRODUCTION PLAN (Official issue) 2 2 4 2" xfId="11943" xr:uid="{00000000-0005-0000-0000-000080460000}"/>
    <cellStyle name="T_bb ck 2 mien Bac_2008 HVN Production plan (7th Sep,07)_HVN 2008 PRODUCTION PLAN (Official issue) 2 2 4 2 2" xfId="22694" xr:uid="{00000000-0005-0000-0000-000081460000}"/>
    <cellStyle name="T_bb ck 2 mien Bac_2008 HVN Production plan (7th Sep,07)_HVN 2008 PRODUCTION PLAN (Official issue) 2 2 4 2 3" xfId="20043" xr:uid="{00000000-0005-0000-0000-000082460000}"/>
    <cellStyle name="T_bb ck 2 mien Bac_2008 HVN Production plan (7th Sep,07)_HVN 2008 PRODUCTION PLAN (Official issue) 2 2 4 2 4" xfId="35836" xr:uid="{00000000-0005-0000-0000-000083460000}"/>
    <cellStyle name="T_bb ck 2 mien Bac_2008 HVN Production plan (7th Sep,07)_HVN 2008 PRODUCTION PLAN (Official issue) 2 2 4 2 5" xfId="42259" xr:uid="{00000000-0005-0000-0000-000084460000}"/>
    <cellStyle name="T_bb ck 2 mien Bac_2008 HVN Production plan (7th Sep,07)_HVN 2008 PRODUCTION PLAN (Official issue) 2 2 4 2 6" xfId="32386" xr:uid="{00000000-0005-0000-0000-000085460000}"/>
    <cellStyle name="T_bb ck 2 mien Bac_2008 HVN Production plan (7th Sep,07)_HVN 2008 PRODUCTION PLAN (Official issue) 2 2 4 2 7" xfId="46666" xr:uid="{00000000-0005-0000-0000-000086460000}"/>
    <cellStyle name="T_bb ck 2 mien Bac_2008 HVN Production plan (7th Sep,07)_HVN 2008 PRODUCTION PLAN (Official issue) 2 2 4 3" xfId="13058" xr:uid="{00000000-0005-0000-0000-000087460000}"/>
    <cellStyle name="T_bb ck 2 mien Bac_2008 HVN Production plan (7th Sep,07)_HVN 2008 PRODUCTION PLAN (Official issue) 2 2 4 3 2" xfId="25117" xr:uid="{00000000-0005-0000-0000-000088460000}"/>
    <cellStyle name="T_bb ck 2 mien Bac_2008 HVN Production plan (7th Sep,07)_HVN 2008 PRODUCTION PLAN (Official issue) 2 2 4 3 3" xfId="25040" xr:uid="{00000000-0005-0000-0000-000089460000}"/>
    <cellStyle name="T_bb ck 2 mien Bac_2008 HVN Production plan (7th Sep,07)_HVN 2008 PRODUCTION PLAN (Official issue) 2 2 4 3 4" xfId="36951" xr:uid="{00000000-0005-0000-0000-00008A460000}"/>
    <cellStyle name="T_bb ck 2 mien Bac_2008 HVN Production plan (7th Sep,07)_HVN 2008 PRODUCTION PLAN (Official issue) 2 2 4 3 5" xfId="43374" xr:uid="{00000000-0005-0000-0000-00008B460000}"/>
    <cellStyle name="T_bb ck 2 mien Bac_2008 HVN Production plan (7th Sep,07)_HVN 2008 PRODUCTION PLAN (Official issue) 2 2 4 3 6" xfId="50030" xr:uid="{00000000-0005-0000-0000-00008C460000}"/>
    <cellStyle name="T_bb ck 2 mien Bac_2008 HVN Production plan (7th Sep,07)_HVN 2008 PRODUCTION PLAN (Official issue) 2 2 4 3 7" xfId="33379" xr:uid="{00000000-0005-0000-0000-00008D460000}"/>
    <cellStyle name="T_bb ck 2 mien Bac_2008 HVN Production plan (7th Sep,07)_HVN 2008 PRODUCTION PLAN (Official issue) 2 2 5" xfId="9974" xr:uid="{00000000-0005-0000-0000-00008E460000}"/>
    <cellStyle name="T_bb ck 2 mien Bac_2008 HVN Production plan (7th Sep,07)_HVN 2008 PRODUCTION PLAN (Official issue) 2 2 5 2" xfId="14462" xr:uid="{00000000-0005-0000-0000-00008F460000}"/>
    <cellStyle name="T_bb ck 2 mien Bac_2008 HVN Production plan (7th Sep,07)_HVN 2008 PRODUCTION PLAN (Official issue) 2 2 5 3" xfId="18504" xr:uid="{00000000-0005-0000-0000-000090460000}"/>
    <cellStyle name="T_bb ck 2 mien Bac_2008 HVN Production plan (7th Sep,07)_HVN 2008 PRODUCTION PLAN (Official issue) 2 2 5 4" xfId="33867" xr:uid="{00000000-0005-0000-0000-000091460000}"/>
    <cellStyle name="T_bb ck 2 mien Bac_2008 HVN Production plan (7th Sep,07)_HVN 2008 PRODUCTION PLAN (Official issue) 2 2 5 5" xfId="40294" xr:uid="{00000000-0005-0000-0000-000092460000}"/>
    <cellStyle name="T_bb ck 2 mien Bac_2008 HVN Production plan (7th Sep,07)_HVN 2008 PRODUCTION PLAN (Official issue) 2 2 5 6" xfId="24881" xr:uid="{00000000-0005-0000-0000-000093460000}"/>
    <cellStyle name="T_bb ck 2 mien Bac_2008 HVN Production plan (7th Sep,07)_HVN 2008 PRODUCTION PLAN (Official issue) 2 2 5 7" xfId="50738" xr:uid="{00000000-0005-0000-0000-000094460000}"/>
    <cellStyle name="T_bb ck 2 mien Bac_2008 HVN Production plan (7th Sep,07)_HVN 2008 PRODUCTION PLAN (Official issue) 2 2 6" xfId="25414" xr:uid="{00000000-0005-0000-0000-000095460000}"/>
    <cellStyle name="T_bb ck 2 mien Bac_2008 HVN Production plan (7th Sep,07)_HVN 2008 PRODUCTION PLAN (Official issue) 2 2 7" xfId="28616" xr:uid="{00000000-0005-0000-0000-000096460000}"/>
    <cellStyle name="T_bb ck 2 mien Bac_2008 HVN Production plan (7th Sep,07)_HVN 2008 PRODUCTION PLAN (Official issue) 2 2 8" xfId="27372" xr:uid="{00000000-0005-0000-0000-000097460000}"/>
    <cellStyle name="T_bb ck 2 mien Bac_2008 HVN Production plan (7th Sep,07)_HVN 2008 PRODUCTION PLAN (Official issue) 2 2 9" xfId="29338" xr:uid="{00000000-0005-0000-0000-000098460000}"/>
    <cellStyle name="T_bb ck 2 mien Bac_2008 HVN Production plan (7th Sep,07)_HVN 2008 PRODUCTION PLAN (UPDATED)" xfId="5013" xr:uid="{00000000-0005-0000-0000-000099460000}"/>
    <cellStyle name="T_bb ck 2 mien Bac_2008 HVN Production plan (7th Sep,07)_HVN 2008 PRODUCTION PLAN (UPDATED) 2" xfId="6956" xr:uid="{00000000-0005-0000-0000-00009A460000}"/>
    <cellStyle name="T_bb ck 2 mien Bac_2008 HVN Production plan (7th Sep,07)_HVN 2008 PRODUCTION PLAN (UPDATED) 2 2" xfId="6404" xr:uid="{00000000-0005-0000-0000-00009B460000}"/>
    <cellStyle name="T_bb ck 2 mien Bac_2008 HVN Production plan (7th Sep,07)_HVN 2008 PRODUCTION PLAN (UPDATED) 2 2 10" xfId="48550" xr:uid="{00000000-0005-0000-0000-00009C460000}"/>
    <cellStyle name="T_bb ck 2 mien Bac_2008 HVN Production plan (7th Sep,07)_HVN 2008 PRODUCTION PLAN (UPDATED) 2 2 11" xfId="52748" xr:uid="{00000000-0005-0000-0000-00009D460000}"/>
    <cellStyle name="T_bb ck 2 mien Bac_2008 HVN Production plan (7th Sep,07)_HVN 2008 PRODUCTION PLAN (UPDATED) 2 2 2" xfId="7503" xr:uid="{00000000-0005-0000-0000-00009E460000}"/>
    <cellStyle name="T_bb ck 2 mien Bac_2008 HVN Production plan (7th Sep,07)_HVN 2008 PRODUCTION PLAN (UPDATED) 2 2 2 10" xfId="53093" xr:uid="{00000000-0005-0000-0000-00009F460000}"/>
    <cellStyle name="T_bb ck 2 mien Bac_2008 HVN Production plan (7th Sep,07)_HVN 2008 PRODUCTION PLAN (UPDATED) 2 2 2 2" xfId="10741" xr:uid="{00000000-0005-0000-0000-0000A0460000}"/>
    <cellStyle name="T_bb ck 2 mien Bac_2008 HVN Production plan (7th Sep,07)_HVN 2008 PRODUCTION PLAN (UPDATED) 2 2 2 2 2" xfId="13863" xr:uid="{00000000-0005-0000-0000-0000A1460000}"/>
    <cellStyle name="T_bb ck 2 mien Bac_2008 HVN Production plan (7th Sep,07)_HVN 2008 PRODUCTION PLAN (UPDATED) 2 2 2 2 2 2" xfId="16396" xr:uid="{00000000-0005-0000-0000-0000A2460000}"/>
    <cellStyle name="T_bb ck 2 mien Bac_2008 HVN Production plan (7th Sep,07)_HVN 2008 PRODUCTION PLAN (UPDATED) 2 2 2 2 2 3" xfId="25257" xr:uid="{00000000-0005-0000-0000-0000A3460000}"/>
    <cellStyle name="T_bb ck 2 mien Bac_2008 HVN Production plan (7th Sep,07)_HVN 2008 PRODUCTION PLAN (UPDATED) 2 2 2 2 2 4" xfId="37756" xr:uid="{00000000-0005-0000-0000-0000A4460000}"/>
    <cellStyle name="T_bb ck 2 mien Bac_2008 HVN Production plan (7th Sep,07)_HVN 2008 PRODUCTION PLAN (UPDATED) 2 2 2 2 2 5" xfId="44178" xr:uid="{00000000-0005-0000-0000-0000A5460000}"/>
    <cellStyle name="T_bb ck 2 mien Bac_2008 HVN Production plan (7th Sep,07)_HVN 2008 PRODUCTION PLAN (UPDATED) 2 2 2 2 2 6" xfId="38700" xr:uid="{00000000-0005-0000-0000-0000A6460000}"/>
    <cellStyle name="T_bb ck 2 mien Bac_2008 HVN Production plan (7th Sep,07)_HVN 2008 PRODUCTION PLAN (UPDATED) 2 2 2 2 2 7" xfId="53810" xr:uid="{00000000-0005-0000-0000-0000A7460000}"/>
    <cellStyle name="T_bb ck 2 mien Bac_2008 HVN Production plan (7th Sep,07)_HVN 2008 PRODUCTION PLAN (UPDATED) 2 2 2 2 3" xfId="18341" xr:uid="{00000000-0005-0000-0000-0000A8460000}"/>
    <cellStyle name="T_bb ck 2 mien Bac_2008 HVN Production plan (7th Sep,07)_HVN 2008 PRODUCTION PLAN (UPDATED) 2 2 2 2 4" xfId="20659" xr:uid="{00000000-0005-0000-0000-0000A9460000}"/>
    <cellStyle name="T_bb ck 2 mien Bac_2008 HVN Production plan (7th Sep,07)_HVN 2008 PRODUCTION PLAN (UPDATED) 2 2 2 2 5" xfId="34634" xr:uid="{00000000-0005-0000-0000-0000AA460000}"/>
    <cellStyle name="T_bb ck 2 mien Bac_2008 HVN Production plan (7th Sep,07)_HVN 2008 PRODUCTION PLAN (UPDATED) 2 2 2 2 6" xfId="41059" xr:uid="{00000000-0005-0000-0000-0000AB460000}"/>
    <cellStyle name="T_bb ck 2 mien Bac_2008 HVN Production plan (7th Sep,07)_HVN 2008 PRODUCTION PLAN (UPDATED) 2 2 2 2 7" xfId="49092" xr:uid="{00000000-0005-0000-0000-0000AC460000}"/>
    <cellStyle name="T_bb ck 2 mien Bac_2008 HVN Production plan (7th Sep,07)_HVN 2008 PRODUCTION PLAN (UPDATED) 2 2 2 2 8" xfId="52352" xr:uid="{00000000-0005-0000-0000-0000AD460000}"/>
    <cellStyle name="T_bb ck 2 mien Bac_2008 HVN Production plan (7th Sep,07)_HVN 2008 PRODUCTION PLAN (UPDATED) 2 2 2 3" xfId="8412" xr:uid="{00000000-0005-0000-0000-0000AE460000}"/>
    <cellStyle name="T_bb ck 2 mien Bac_2008 HVN Production plan (7th Sep,07)_HVN 2008 PRODUCTION PLAN (UPDATED) 2 2 2 3 2" xfId="11635" xr:uid="{00000000-0005-0000-0000-0000AF460000}"/>
    <cellStyle name="T_bb ck 2 mien Bac_2008 HVN Production plan (7th Sep,07)_HVN 2008 PRODUCTION PLAN (UPDATED) 2 2 2 3 2 2" xfId="14892" xr:uid="{00000000-0005-0000-0000-0000B0460000}"/>
    <cellStyle name="T_bb ck 2 mien Bac_2008 HVN Production plan (7th Sep,07)_HVN 2008 PRODUCTION PLAN (UPDATED) 2 2 2 3 2 3" xfId="28043" xr:uid="{00000000-0005-0000-0000-0000B1460000}"/>
    <cellStyle name="T_bb ck 2 mien Bac_2008 HVN Production plan (7th Sep,07)_HVN 2008 PRODUCTION PLAN (UPDATED) 2 2 2 3 2 4" xfId="35528" xr:uid="{00000000-0005-0000-0000-0000B2460000}"/>
    <cellStyle name="T_bb ck 2 mien Bac_2008 HVN Production plan (7th Sep,07)_HVN 2008 PRODUCTION PLAN (UPDATED) 2 2 2 3 2 5" xfId="41951" xr:uid="{00000000-0005-0000-0000-0000B3460000}"/>
    <cellStyle name="T_bb ck 2 mien Bac_2008 HVN Production plan (7th Sep,07)_HVN 2008 PRODUCTION PLAN (UPDATED) 2 2 2 3 2 6" xfId="19032" xr:uid="{00000000-0005-0000-0000-0000B4460000}"/>
    <cellStyle name="T_bb ck 2 mien Bac_2008 HVN Production plan (7th Sep,07)_HVN 2008 PRODUCTION PLAN (UPDATED) 2 2 2 3 2 7" xfId="47451" xr:uid="{00000000-0005-0000-0000-0000B5460000}"/>
    <cellStyle name="T_bb ck 2 mien Bac_2008 HVN Production plan (7th Sep,07)_HVN 2008 PRODUCTION PLAN (UPDATED) 2 2 2 3 3" xfId="12984" xr:uid="{00000000-0005-0000-0000-0000B6460000}"/>
    <cellStyle name="T_bb ck 2 mien Bac_2008 HVN Production plan (7th Sep,07)_HVN 2008 PRODUCTION PLAN (UPDATED) 2 2 2 3 3 2" xfId="22396" xr:uid="{00000000-0005-0000-0000-0000B7460000}"/>
    <cellStyle name="T_bb ck 2 mien Bac_2008 HVN Production plan (7th Sep,07)_HVN 2008 PRODUCTION PLAN (UPDATED) 2 2 2 3 3 3" xfId="14779" xr:uid="{00000000-0005-0000-0000-0000B8460000}"/>
    <cellStyle name="T_bb ck 2 mien Bac_2008 HVN Production plan (7th Sep,07)_HVN 2008 PRODUCTION PLAN (UPDATED) 2 2 2 3 3 4" xfId="36877" xr:uid="{00000000-0005-0000-0000-0000B9460000}"/>
    <cellStyle name="T_bb ck 2 mien Bac_2008 HVN Production plan (7th Sep,07)_HVN 2008 PRODUCTION PLAN (UPDATED) 2 2 2 3 3 5" xfId="43300" xr:uid="{00000000-0005-0000-0000-0000BA460000}"/>
    <cellStyle name="T_bb ck 2 mien Bac_2008 HVN Production plan (7th Sep,07)_HVN 2008 PRODUCTION PLAN (UPDATED) 2 2 2 3 3 6" xfId="32642" xr:uid="{00000000-0005-0000-0000-0000BB460000}"/>
    <cellStyle name="T_bb ck 2 mien Bac_2008 HVN Production plan (7th Sep,07)_HVN 2008 PRODUCTION PLAN (UPDATED) 2 2 2 3 3 7" xfId="44761" xr:uid="{00000000-0005-0000-0000-0000BC460000}"/>
    <cellStyle name="T_bb ck 2 mien Bac_2008 HVN Production plan (7th Sep,07)_HVN 2008 PRODUCTION PLAN (UPDATED) 2 2 2 4" xfId="12625" xr:uid="{00000000-0005-0000-0000-0000BD460000}"/>
    <cellStyle name="T_bb ck 2 mien Bac_2008 HVN Production plan (7th Sep,07)_HVN 2008 PRODUCTION PLAN (UPDATED) 2 2 2 4 2" xfId="20645" xr:uid="{00000000-0005-0000-0000-0000BE460000}"/>
    <cellStyle name="T_bb ck 2 mien Bac_2008 HVN Production plan (7th Sep,07)_HVN 2008 PRODUCTION PLAN (UPDATED) 2 2 2 4 3" xfId="20448" xr:uid="{00000000-0005-0000-0000-0000BF460000}"/>
    <cellStyle name="T_bb ck 2 mien Bac_2008 HVN Production plan (7th Sep,07)_HVN 2008 PRODUCTION PLAN (UPDATED) 2 2 2 4 4" xfId="36518" xr:uid="{00000000-0005-0000-0000-0000C0460000}"/>
    <cellStyle name="T_bb ck 2 mien Bac_2008 HVN Production plan (7th Sep,07)_HVN 2008 PRODUCTION PLAN (UPDATED) 2 2 2 4 5" xfId="42941" xr:uid="{00000000-0005-0000-0000-0000C1460000}"/>
    <cellStyle name="T_bb ck 2 mien Bac_2008 HVN Production plan (7th Sep,07)_HVN 2008 PRODUCTION PLAN (UPDATED) 2 2 2 4 6" xfId="16893" xr:uid="{00000000-0005-0000-0000-0000C2460000}"/>
    <cellStyle name="T_bb ck 2 mien Bac_2008 HVN Production plan (7th Sep,07)_HVN 2008 PRODUCTION PLAN (UPDATED) 2 2 2 4 7" xfId="33207" xr:uid="{00000000-0005-0000-0000-0000C3460000}"/>
    <cellStyle name="T_bb ck 2 mien Bac_2008 HVN Production plan (7th Sep,07)_HVN 2008 PRODUCTION PLAN (UPDATED) 2 2 2 5" xfId="17585" xr:uid="{00000000-0005-0000-0000-0000C4460000}"/>
    <cellStyle name="T_bb ck 2 mien Bac_2008 HVN Production plan (7th Sep,07)_HVN 2008 PRODUCTION PLAN (UPDATED) 2 2 2 6" xfId="26463" xr:uid="{00000000-0005-0000-0000-0000C5460000}"/>
    <cellStyle name="T_bb ck 2 mien Bac_2008 HVN Production plan (7th Sep,07)_HVN 2008 PRODUCTION PLAN (UPDATED) 2 2 2 7" xfId="27494" xr:uid="{00000000-0005-0000-0000-0000C6460000}"/>
    <cellStyle name="T_bb ck 2 mien Bac_2008 HVN Production plan (7th Sep,07)_HVN 2008 PRODUCTION PLAN (UPDATED) 2 2 2 8" xfId="27950" xr:uid="{00000000-0005-0000-0000-0000C7460000}"/>
    <cellStyle name="T_bb ck 2 mien Bac_2008 HVN Production plan (7th Sep,07)_HVN 2008 PRODUCTION PLAN (UPDATED) 2 2 2 9" xfId="21914" xr:uid="{00000000-0005-0000-0000-0000C8460000}"/>
    <cellStyle name="T_bb ck 2 mien Bac_2008 HVN Production plan (7th Sep,07)_HVN 2008 PRODUCTION PLAN (UPDATED) 2 2 3" xfId="10193" xr:uid="{00000000-0005-0000-0000-0000C9460000}"/>
    <cellStyle name="T_bb ck 2 mien Bac_2008 HVN Production plan (7th Sep,07)_HVN 2008 PRODUCTION PLAN (UPDATED) 2 2 3 2" xfId="8576" xr:uid="{00000000-0005-0000-0000-0000CA460000}"/>
    <cellStyle name="T_bb ck 2 mien Bac_2008 HVN Production plan (7th Sep,07)_HVN 2008 PRODUCTION PLAN (UPDATED) 2 2 3 2 2" xfId="20244" xr:uid="{00000000-0005-0000-0000-0000CB460000}"/>
    <cellStyle name="T_bb ck 2 mien Bac_2008 HVN Production plan (7th Sep,07)_HVN 2008 PRODUCTION PLAN (UPDATED) 2 2 3 2 3" xfId="30370" xr:uid="{00000000-0005-0000-0000-0000CC460000}"/>
    <cellStyle name="T_bb ck 2 mien Bac_2008 HVN Production plan (7th Sep,07)_HVN 2008 PRODUCTION PLAN (UPDATED) 2 2 3 2 4" xfId="32535" xr:uid="{00000000-0005-0000-0000-0000CD460000}"/>
    <cellStyle name="T_bb ck 2 mien Bac_2008 HVN Production plan (7th Sep,07)_HVN 2008 PRODUCTION PLAN (UPDATED) 2 2 3 2 5" xfId="38970" xr:uid="{00000000-0005-0000-0000-0000CE460000}"/>
    <cellStyle name="T_bb ck 2 mien Bac_2008 HVN Production plan (7th Sep,07)_HVN 2008 PRODUCTION PLAN (UPDATED) 2 2 3 2 6" xfId="49575" xr:uid="{00000000-0005-0000-0000-0000CF460000}"/>
    <cellStyle name="T_bb ck 2 mien Bac_2008 HVN Production plan (7th Sep,07)_HVN 2008 PRODUCTION PLAN (UPDATED) 2 2 3 2 7" xfId="52464" xr:uid="{00000000-0005-0000-0000-0000D0460000}"/>
    <cellStyle name="T_bb ck 2 mien Bac_2008 HVN Production plan (7th Sep,07)_HVN 2008 PRODUCTION PLAN (UPDATED) 2 2 3 3" xfId="21667" xr:uid="{00000000-0005-0000-0000-0000D1460000}"/>
    <cellStyle name="T_bb ck 2 mien Bac_2008 HVN Production plan (7th Sep,07)_HVN 2008 PRODUCTION PLAN (UPDATED) 2 2 3 4" xfId="29505" xr:uid="{00000000-0005-0000-0000-0000D2460000}"/>
    <cellStyle name="T_bb ck 2 mien Bac_2008 HVN Production plan (7th Sep,07)_HVN 2008 PRODUCTION PLAN (UPDATED) 2 2 3 5" xfId="34086" xr:uid="{00000000-0005-0000-0000-0000D3460000}"/>
    <cellStyle name="T_bb ck 2 mien Bac_2008 HVN Production plan (7th Sep,07)_HVN 2008 PRODUCTION PLAN (UPDATED) 2 2 3 6" xfId="40512" xr:uid="{00000000-0005-0000-0000-0000D4460000}"/>
    <cellStyle name="T_bb ck 2 mien Bac_2008 HVN Production plan (7th Sep,07)_HVN 2008 PRODUCTION PLAN (UPDATED) 2 2 3 7" xfId="47441" xr:uid="{00000000-0005-0000-0000-0000D5460000}"/>
    <cellStyle name="T_bb ck 2 mien Bac_2008 HVN Production plan (7th Sep,07)_HVN 2008 PRODUCTION PLAN (UPDATED) 2 2 3 8" xfId="53286" xr:uid="{00000000-0005-0000-0000-0000D6460000}"/>
    <cellStyle name="T_bb ck 2 mien Bac_2008 HVN Production plan (7th Sep,07)_HVN 2008 PRODUCTION PLAN (UPDATED) 2 2 4" xfId="9522" xr:uid="{00000000-0005-0000-0000-0000D7460000}"/>
    <cellStyle name="T_bb ck 2 mien Bac_2008 HVN Production plan (7th Sep,07)_HVN 2008 PRODUCTION PLAN (UPDATED) 2 2 4 2" xfId="12172" xr:uid="{00000000-0005-0000-0000-0000D8460000}"/>
    <cellStyle name="T_bb ck 2 mien Bac_2008 HVN Production plan (7th Sep,07)_HVN 2008 PRODUCTION PLAN (UPDATED) 2 2 4 2 2" xfId="22571" xr:uid="{00000000-0005-0000-0000-0000D9460000}"/>
    <cellStyle name="T_bb ck 2 mien Bac_2008 HVN Production plan (7th Sep,07)_HVN 2008 PRODUCTION PLAN (UPDATED) 2 2 4 2 3" xfId="20799" xr:uid="{00000000-0005-0000-0000-0000DA460000}"/>
    <cellStyle name="T_bb ck 2 mien Bac_2008 HVN Production plan (7th Sep,07)_HVN 2008 PRODUCTION PLAN (UPDATED) 2 2 4 2 4" xfId="36065" xr:uid="{00000000-0005-0000-0000-0000DB460000}"/>
    <cellStyle name="T_bb ck 2 mien Bac_2008 HVN Production plan (7th Sep,07)_HVN 2008 PRODUCTION PLAN (UPDATED) 2 2 4 2 5" xfId="42488" xr:uid="{00000000-0005-0000-0000-0000DC460000}"/>
    <cellStyle name="T_bb ck 2 mien Bac_2008 HVN Production plan (7th Sep,07)_HVN 2008 PRODUCTION PLAN (UPDATED) 2 2 4 2 6" xfId="38551" xr:uid="{00000000-0005-0000-0000-0000DD460000}"/>
    <cellStyle name="T_bb ck 2 mien Bac_2008 HVN Production plan (7th Sep,07)_HVN 2008 PRODUCTION PLAN (UPDATED) 2 2 4 2 7" xfId="49033" xr:uid="{00000000-0005-0000-0000-0000DE460000}"/>
    <cellStyle name="T_bb ck 2 mien Bac_2008 HVN Production plan (7th Sep,07)_HVN 2008 PRODUCTION PLAN (UPDATED) 2 2 4 3" xfId="12528" xr:uid="{00000000-0005-0000-0000-0000DF460000}"/>
    <cellStyle name="T_bb ck 2 mien Bac_2008 HVN Production plan (7th Sep,07)_HVN 2008 PRODUCTION PLAN (UPDATED) 2 2 4 3 2" xfId="16203" xr:uid="{00000000-0005-0000-0000-0000E0460000}"/>
    <cellStyle name="T_bb ck 2 mien Bac_2008 HVN Production plan (7th Sep,07)_HVN 2008 PRODUCTION PLAN (UPDATED) 2 2 4 3 3" xfId="29448" xr:uid="{00000000-0005-0000-0000-0000E1460000}"/>
    <cellStyle name="T_bb ck 2 mien Bac_2008 HVN Production plan (7th Sep,07)_HVN 2008 PRODUCTION PLAN (UPDATED) 2 2 4 3 4" xfId="36421" xr:uid="{00000000-0005-0000-0000-0000E2460000}"/>
    <cellStyle name="T_bb ck 2 mien Bac_2008 HVN Production plan (7th Sep,07)_HVN 2008 PRODUCTION PLAN (UPDATED) 2 2 4 3 5" xfId="42844" xr:uid="{00000000-0005-0000-0000-0000E3460000}"/>
    <cellStyle name="T_bb ck 2 mien Bac_2008 HVN Production plan (7th Sep,07)_HVN 2008 PRODUCTION PLAN (UPDATED) 2 2 4 3 6" xfId="39783" xr:uid="{00000000-0005-0000-0000-0000E4460000}"/>
    <cellStyle name="T_bb ck 2 mien Bac_2008 HVN Production plan (7th Sep,07)_HVN 2008 PRODUCTION PLAN (UPDATED) 2 2 4 3 7" xfId="48098" xr:uid="{00000000-0005-0000-0000-0000E5460000}"/>
    <cellStyle name="T_bb ck 2 mien Bac_2008 HVN Production plan (7th Sep,07)_HVN 2008 PRODUCTION PLAN (UPDATED) 2 2 5" xfId="9832" xr:uid="{00000000-0005-0000-0000-0000E6460000}"/>
    <cellStyle name="T_bb ck 2 mien Bac_2008 HVN Production plan (7th Sep,07)_HVN 2008 PRODUCTION PLAN (UPDATED) 2 2 5 2" xfId="22523" xr:uid="{00000000-0005-0000-0000-0000E7460000}"/>
    <cellStyle name="T_bb ck 2 mien Bac_2008 HVN Production plan (7th Sep,07)_HVN 2008 PRODUCTION PLAN (UPDATED) 2 2 5 3" xfId="15689" xr:uid="{00000000-0005-0000-0000-0000E8460000}"/>
    <cellStyle name="T_bb ck 2 mien Bac_2008 HVN Production plan (7th Sep,07)_HVN 2008 PRODUCTION PLAN (UPDATED) 2 2 5 4" xfId="33726" xr:uid="{00000000-0005-0000-0000-0000E9460000}"/>
    <cellStyle name="T_bb ck 2 mien Bac_2008 HVN Production plan (7th Sep,07)_HVN 2008 PRODUCTION PLAN (UPDATED) 2 2 5 5" xfId="40154" xr:uid="{00000000-0005-0000-0000-0000EA460000}"/>
    <cellStyle name="T_bb ck 2 mien Bac_2008 HVN Production plan (7th Sep,07)_HVN 2008 PRODUCTION PLAN (UPDATED) 2 2 5 6" xfId="47926" xr:uid="{00000000-0005-0000-0000-0000EB460000}"/>
    <cellStyle name="T_bb ck 2 mien Bac_2008 HVN Production plan (7th Sep,07)_HVN 2008 PRODUCTION PLAN (UPDATED) 2 2 5 7" xfId="53599" xr:uid="{00000000-0005-0000-0000-0000EC460000}"/>
    <cellStyle name="T_bb ck 2 mien Bac_2008 HVN Production plan (7th Sep,07)_HVN 2008 PRODUCTION PLAN (UPDATED) 2 2 6" xfId="23754" xr:uid="{00000000-0005-0000-0000-0000ED460000}"/>
    <cellStyle name="T_bb ck 2 mien Bac_2008 HVN Production plan (7th Sep,07)_HVN 2008 PRODUCTION PLAN (UPDATED) 2 2 7" xfId="31630" xr:uid="{00000000-0005-0000-0000-0000EE460000}"/>
    <cellStyle name="T_bb ck 2 mien Bac_2008 HVN Production plan (7th Sep,07)_HVN 2008 PRODUCTION PLAN (UPDATED) 2 2 8" xfId="29770" xr:uid="{00000000-0005-0000-0000-0000EF460000}"/>
    <cellStyle name="T_bb ck 2 mien Bac_2008 HVN Production plan (7th Sep,07)_HVN 2008 PRODUCTION PLAN (UPDATED) 2 2 9" xfId="29250" xr:uid="{00000000-0005-0000-0000-0000F0460000}"/>
    <cellStyle name="T_bb ck 2 mien Bac_2008 HVN Production plan (7th Sep,07)_HVN 2008 PRODUCTION PLAN (USE FOR BUDGET)" xfId="5014" xr:uid="{00000000-0005-0000-0000-0000F1460000}"/>
    <cellStyle name="T_bb ck 2 mien Bac_2008 HVN Production plan (7th Sep,07)_HVN 2008 PRODUCTION PLAN (USE FOR BUDGET) 2" xfId="6957" xr:uid="{00000000-0005-0000-0000-0000F2460000}"/>
    <cellStyle name="T_bb ck 2 mien Bac_2008 HVN Production plan (7th Sep,07)_HVN 2008 PRODUCTION PLAN (USE FOR BUDGET) 2 2" xfId="6403" xr:uid="{00000000-0005-0000-0000-0000F3460000}"/>
    <cellStyle name="T_bb ck 2 mien Bac_2008 HVN Production plan (7th Sep,07)_HVN 2008 PRODUCTION PLAN (USE FOR BUDGET) 2 2 10" xfId="45326" xr:uid="{00000000-0005-0000-0000-0000F4460000}"/>
    <cellStyle name="T_bb ck 2 mien Bac_2008 HVN Production plan (7th Sep,07)_HVN 2008 PRODUCTION PLAN (USE FOR BUDGET) 2 2 11" xfId="51941" xr:uid="{00000000-0005-0000-0000-0000F5460000}"/>
    <cellStyle name="T_bb ck 2 mien Bac_2008 HVN Production plan (7th Sep,07)_HVN 2008 PRODUCTION PLAN (USE FOR BUDGET) 2 2 2" xfId="7502" xr:uid="{00000000-0005-0000-0000-0000F6460000}"/>
    <cellStyle name="T_bb ck 2 mien Bac_2008 HVN Production plan (7th Sep,07)_HVN 2008 PRODUCTION PLAN (USE FOR BUDGET) 2 2 2 10" xfId="51437" xr:uid="{00000000-0005-0000-0000-0000F7460000}"/>
    <cellStyle name="T_bb ck 2 mien Bac_2008 HVN Production plan (7th Sep,07)_HVN 2008 PRODUCTION PLAN (USE FOR BUDGET) 2 2 2 2" xfId="10740" xr:uid="{00000000-0005-0000-0000-0000F8460000}"/>
    <cellStyle name="T_bb ck 2 mien Bac_2008 HVN Production plan (7th Sep,07)_HVN 2008 PRODUCTION PLAN (USE FOR BUDGET) 2 2 2 2 2" xfId="13862" xr:uid="{00000000-0005-0000-0000-0000F9460000}"/>
    <cellStyle name="T_bb ck 2 mien Bac_2008 HVN Production plan (7th Sep,07)_HVN 2008 PRODUCTION PLAN (USE FOR BUDGET) 2 2 2 2 2 2" xfId="16395" xr:uid="{00000000-0005-0000-0000-0000FA460000}"/>
    <cellStyle name="T_bb ck 2 mien Bac_2008 HVN Production plan (7th Sep,07)_HVN 2008 PRODUCTION PLAN (USE FOR BUDGET) 2 2 2 2 2 3" xfId="15184" xr:uid="{00000000-0005-0000-0000-0000FB460000}"/>
    <cellStyle name="T_bb ck 2 mien Bac_2008 HVN Production plan (7th Sep,07)_HVN 2008 PRODUCTION PLAN (USE FOR BUDGET) 2 2 2 2 2 4" xfId="37755" xr:uid="{00000000-0005-0000-0000-0000FC460000}"/>
    <cellStyle name="T_bb ck 2 mien Bac_2008 HVN Production plan (7th Sep,07)_HVN 2008 PRODUCTION PLAN (USE FOR BUDGET) 2 2 2 2 2 5" xfId="44177" xr:uid="{00000000-0005-0000-0000-0000FD460000}"/>
    <cellStyle name="T_bb ck 2 mien Bac_2008 HVN Production plan (7th Sep,07)_HVN 2008 PRODUCTION PLAN (USE FOR BUDGET) 2 2 2 2 2 6" xfId="44951" xr:uid="{00000000-0005-0000-0000-0000FE460000}"/>
    <cellStyle name="T_bb ck 2 mien Bac_2008 HVN Production plan (7th Sep,07)_HVN 2008 PRODUCTION PLAN (USE FOR BUDGET) 2 2 2 2 2 7" xfId="53809" xr:uid="{00000000-0005-0000-0000-0000FF460000}"/>
    <cellStyle name="T_bb ck 2 mien Bac_2008 HVN Production plan (7th Sep,07)_HVN 2008 PRODUCTION PLAN (USE FOR BUDGET) 2 2 2 2 3" xfId="19599" xr:uid="{00000000-0005-0000-0000-000000470000}"/>
    <cellStyle name="T_bb ck 2 mien Bac_2008 HVN Production plan (7th Sep,07)_HVN 2008 PRODUCTION PLAN (USE FOR BUDGET) 2 2 2 2 4" xfId="28670" xr:uid="{00000000-0005-0000-0000-000001470000}"/>
    <cellStyle name="T_bb ck 2 mien Bac_2008 HVN Production plan (7th Sep,07)_HVN 2008 PRODUCTION PLAN (USE FOR BUDGET) 2 2 2 2 5" xfId="34633" xr:uid="{00000000-0005-0000-0000-000002470000}"/>
    <cellStyle name="T_bb ck 2 mien Bac_2008 HVN Production plan (7th Sep,07)_HVN 2008 PRODUCTION PLAN (USE FOR BUDGET) 2 2 2 2 6" xfId="41058" xr:uid="{00000000-0005-0000-0000-000003470000}"/>
    <cellStyle name="T_bb ck 2 mien Bac_2008 HVN Production plan (7th Sep,07)_HVN 2008 PRODUCTION PLAN (USE FOR BUDGET) 2 2 2 2 7" xfId="39992" xr:uid="{00000000-0005-0000-0000-000004470000}"/>
    <cellStyle name="T_bb ck 2 mien Bac_2008 HVN Production plan (7th Sep,07)_HVN 2008 PRODUCTION PLAN (USE FOR BUDGET) 2 2 2 2 8" xfId="52938" xr:uid="{00000000-0005-0000-0000-000005470000}"/>
    <cellStyle name="T_bb ck 2 mien Bac_2008 HVN Production plan (7th Sep,07)_HVN 2008 PRODUCTION PLAN (USE FOR BUDGET) 2 2 2 3" xfId="8413" xr:uid="{00000000-0005-0000-0000-000006470000}"/>
    <cellStyle name="T_bb ck 2 mien Bac_2008 HVN Production plan (7th Sep,07)_HVN 2008 PRODUCTION PLAN (USE FOR BUDGET) 2 2 2 3 2" xfId="11636" xr:uid="{00000000-0005-0000-0000-000007470000}"/>
    <cellStyle name="T_bb ck 2 mien Bac_2008 HVN Production plan (7th Sep,07)_HVN 2008 PRODUCTION PLAN (USE FOR BUDGET) 2 2 2 3 2 2" xfId="22602" xr:uid="{00000000-0005-0000-0000-000008470000}"/>
    <cellStyle name="T_bb ck 2 mien Bac_2008 HVN Production plan (7th Sep,07)_HVN 2008 PRODUCTION PLAN (USE FOR BUDGET) 2 2 2 3 2 3" xfId="30333" xr:uid="{00000000-0005-0000-0000-000009470000}"/>
    <cellStyle name="T_bb ck 2 mien Bac_2008 HVN Production plan (7th Sep,07)_HVN 2008 PRODUCTION PLAN (USE FOR BUDGET) 2 2 2 3 2 4" xfId="35529" xr:uid="{00000000-0005-0000-0000-00000A470000}"/>
    <cellStyle name="T_bb ck 2 mien Bac_2008 HVN Production plan (7th Sep,07)_HVN 2008 PRODUCTION PLAN (USE FOR BUDGET) 2 2 2 3 2 5" xfId="41952" xr:uid="{00000000-0005-0000-0000-00000B470000}"/>
    <cellStyle name="T_bb ck 2 mien Bac_2008 HVN Production plan (7th Sep,07)_HVN 2008 PRODUCTION PLAN (USE FOR BUDGET) 2 2 2 3 2 6" xfId="22501" xr:uid="{00000000-0005-0000-0000-00000C470000}"/>
    <cellStyle name="T_bb ck 2 mien Bac_2008 HVN Production plan (7th Sep,07)_HVN 2008 PRODUCTION PLAN (USE FOR BUDGET) 2 2 2 3 2 7" xfId="53728" xr:uid="{00000000-0005-0000-0000-00000D470000}"/>
    <cellStyle name="T_bb ck 2 mien Bac_2008 HVN Production plan (7th Sep,07)_HVN 2008 PRODUCTION PLAN (USE FOR BUDGET) 2 2 2 3 3" xfId="9946" xr:uid="{00000000-0005-0000-0000-00000E470000}"/>
    <cellStyle name="T_bb ck 2 mien Bac_2008 HVN Production plan (7th Sep,07)_HVN 2008 PRODUCTION PLAN (USE FOR BUDGET) 2 2 2 3 3 2" xfId="23798" xr:uid="{00000000-0005-0000-0000-00000F470000}"/>
    <cellStyle name="T_bb ck 2 mien Bac_2008 HVN Production plan (7th Sep,07)_HVN 2008 PRODUCTION PLAN (USE FOR BUDGET) 2 2 2 3 3 3" xfId="26737" xr:uid="{00000000-0005-0000-0000-000010470000}"/>
    <cellStyle name="T_bb ck 2 mien Bac_2008 HVN Production plan (7th Sep,07)_HVN 2008 PRODUCTION PLAN (USE FOR BUDGET) 2 2 2 3 3 4" xfId="33840" xr:uid="{00000000-0005-0000-0000-000011470000}"/>
    <cellStyle name="T_bb ck 2 mien Bac_2008 HVN Production plan (7th Sep,07)_HVN 2008 PRODUCTION PLAN (USE FOR BUDGET) 2 2 2 3 3 5" xfId="40268" xr:uid="{00000000-0005-0000-0000-000012470000}"/>
    <cellStyle name="T_bb ck 2 mien Bac_2008 HVN Production plan (7th Sep,07)_HVN 2008 PRODUCTION PLAN (USE FOR BUDGET) 2 2 2 3 3 6" xfId="44973" xr:uid="{00000000-0005-0000-0000-000013470000}"/>
    <cellStyle name="T_bb ck 2 mien Bac_2008 HVN Production plan (7th Sep,07)_HVN 2008 PRODUCTION PLAN (USE FOR BUDGET) 2 2 2 3 3 7" xfId="22146" xr:uid="{00000000-0005-0000-0000-000014470000}"/>
    <cellStyle name="T_bb ck 2 mien Bac_2008 HVN Production plan (7th Sep,07)_HVN 2008 PRODUCTION PLAN (USE FOR BUDGET) 2 2 2 4" xfId="12804" xr:uid="{00000000-0005-0000-0000-000015470000}"/>
    <cellStyle name="T_bb ck 2 mien Bac_2008 HVN Production plan (7th Sep,07)_HVN 2008 PRODUCTION PLAN (USE FOR BUDGET) 2 2 2 4 2" xfId="21472" xr:uid="{00000000-0005-0000-0000-000016470000}"/>
    <cellStyle name="T_bb ck 2 mien Bac_2008 HVN Production plan (7th Sep,07)_HVN 2008 PRODUCTION PLAN (USE FOR BUDGET) 2 2 2 4 3" xfId="15577" xr:uid="{00000000-0005-0000-0000-000017470000}"/>
    <cellStyle name="T_bb ck 2 mien Bac_2008 HVN Production plan (7th Sep,07)_HVN 2008 PRODUCTION PLAN (USE FOR BUDGET) 2 2 2 4 4" xfId="36697" xr:uid="{00000000-0005-0000-0000-000018470000}"/>
    <cellStyle name="T_bb ck 2 mien Bac_2008 HVN Production plan (7th Sep,07)_HVN 2008 PRODUCTION PLAN (USE FOR BUDGET) 2 2 2 4 5" xfId="43120" xr:uid="{00000000-0005-0000-0000-000019470000}"/>
    <cellStyle name="T_bb ck 2 mien Bac_2008 HVN Production plan (7th Sep,07)_HVN 2008 PRODUCTION PLAN (USE FOR BUDGET) 2 2 2 4 6" xfId="46190" xr:uid="{00000000-0005-0000-0000-00001A470000}"/>
    <cellStyle name="T_bb ck 2 mien Bac_2008 HVN Production plan (7th Sep,07)_HVN 2008 PRODUCTION PLAN (USE FOR BUDGET) 2 2 2 4 7" xfId="48687" xr:uid="{00000000-0005-0000-0000-00001B470000}"/>
    <cellStyle name="T_bb ck 2 mien Bac_2008 HVN Production plan (7th Sep,07)_HVN 2008 PRODUCTION PLAN (USE FOR BUDGET) 2 2 2 5" xfId="15310" xr:uid="{00000000-0005-0000-0000-00001C470000}"/>
    <cellStyle name="T_bb ck 2 mien Bac_2008 HVN Production plan (7th Sep,07)_HVN 2008 PRODUCTION PLAN (USE FOR BUDGET) 2 2 2 6" xfId="27844" xr:uid="{00000000-0005-0000-0000-00001D470000}"/>
    <cellStyle name="T_bb ck 2 mien Bac_2008 HVN Production plan (7th Sep,07)_HVN 2008 PRODUCTION PLAN (USE FOR BUDGET) 2 2 2 7" xfId="27205" xr:uid="{00000000-0005-0000-0000-00001E470000}"/>
    <cellStyle name="T_bb ck 2 mien Bac_2008 HVN Production plan (7th Sep,07)_HVN 2008 PRODUCTION PLAN (USE FOR BUDGET) 2 2 2 8" xfId="29616" xr:uid="{00000000-0005-0000-0000-00001F470000}"/>
    <cellStyle name="T_bb ck 2 mien Bac_2008 HVN Production plan (7th Sep,07)_HVN 2008 PRODUCTION PLAN (USE FOR BUDGET) 2 2 2 9" xfId="38517" xr:uid="{00000000-0005-0000-0000-000020470000}"/>
    <cellStyle name="T_bb ck 2 mien Bac_2008 HVN Production plan (7th Sep,07)_HVN 2008 PRODUCTION PLAN (USE FOR BUDGET) 2 2 3" xfId="10192" xr:uid="{00000000-0005-0000-0000-000021470000}"/>
    <cellStyle name="T_bb ck 2 mien Bac_2008 HVN Production plan (7th Sep,07)_HVN 2008 PRODUCTION PLAN (USE FOR BUDGET) 2 2 3 2" xfId="9994" xr:uid="{00000000-0005-0000-0000-000022470000}"/>
    <cellStyle name="T_bb ck 2 mien Bac_2008 HVN Production plan (7th Sep,07)_HVN 2008 PRODUCTION PLAN (USE FOR BUDGET) 2 2 3 2 2" xfId="23981" xr:uid="{00000000-0005-0000-0000-000023470000}"/>
    <cellStyle name="T_bb ck 2 mien Bac_2008 HVN Production plan (7th Sep,07)_HVN 2008 PRODUCTION PLAN (USE FOR BUDGET) 2 2 3 2 3" xfId="27640" xr:uid="{00000000-0005-0000-0000-000024470000}"/>
    <cellStyle name="T_bb ck 2 mien Bac_2008 HVN Production plan (7th Sep,07)_HVN 2008 PRODUCTION PLAN (USE FOR BUDGET) 2 2 3 2 4" xfId="33887" xr:uid="{00000000-0005-0000-0000-000025470000}"/>
    <cellStyle name="T_bb ck 2 mien Bac_2008 HVN Production plan (7th Sep,07)_HVN 2008 PRODUCTION PLAN (USE FOR BUDGET) 2 2 3 2 5" xfId="40314" xr:uid="{00000000-0005-0000-0000-000026470000}"/>
    <cellStyle name="T_bb ck 2 mien Bac_2008 HVN Production plan (7th Sep,07)_HVN 2008 PRODUCTION PLAN (USE FOR BUDGET) 2 2 3 2 6" xfId="49555" xr:uid="{00000000-0005-0000-0000-000027470000}"/>
    <cellStyle name="T_bb ck 2 mien Bac_2008 HVN Production plan (7th Sep,07)_HVN 2008 PRODUCTION PLAN (USE FOR BUDGET) 2 2 3 2 7" xfId="50645" xr:uid="{00000000-0005-0000-0000-000028470000}"/>
    <cellStyle name="T_bb ck 2 mien Bac_2008 HVN Production plan (7th Sep,07)_HVN 2008 PRODUCTION PLAN (USE FOR BUDGET) 2 2 3 3" xfId="15019" xr:uid="{00000000-0005-0000-0000-000029470000}"/>
    <cellStyle name="T_bb ck 2 mien Bac_2008 HVN Production plan (7th Sep,07)_HVN 2008 PRODUCTION PLAN (USE FOR BUDGET) 2 2 3 4" xfId="27157" xr:uid="{00000000-0005-0000-0000-00002A470000}"/>
    <cellStyle name="T_bb ck 2 mien Bac_2008 HVN Production plan (7th Sep,07)_HVN 2008 PRODUCTION PLAN (USE FOR BUDGET) 2 2 3 5" xfId="34085" xr:uid="{00000000-0005-0000-0000-00002B470000}"/>
    <cellStyle name="T_bb ck 2 mien Bac_2008 HVN Production plan (7th Sep,07)_HVN 2008 PRODUCTION PLAN (USE FOR BUDGET) 2 2 3 6" xfId="40511" xr:uid="{00000000-0005-0000-0000-00002C470000}"/>
    <cellStyle name="T_bb ck 2 mien Bac_2008 HVN Production plan (7th Sep,07)_HVN 2008 PRODUCTION PLAN (USE FOR BUDGET) 2 2 3 7" xfId="27519" xr:uid="{00000000-0005-0000-0000-00002D470000}"/>
    <cellStyle name="T_bb ck 2 mien Bac_2008 HVN Production plan (7th Sep,07)_HVN 2008 PRODUCTION PLAN (USE FOR BUDGET) 2 2 3 8" xfId="51095" xr:uid="{00000000-0005-0000-0000-00002E470000}"/>
    <cellStyle name="T_bb ck 2 mien Bac_2008 HVN Production plan (7th Sep,07)_HVN 2008 PRODUCTION PLAN (USE FOR BUDGET) 2 2 4" xfId="8980" xr:uid="{00000000-0005-0000-0000-00002F470000}"/>
    <cellStyle name="T_bb ck 2 mien Bac_2008 HVN Production plan (7th Sep,07)_HVN 2008 PRODUCTION PLAN (USE FOR BUDGET) 2 2 4 2" xfId="11944" xr:uid="{00000000-0005-0000-0000-000030470000}"/>
    <cellStyle name="T_bb ck 2 mien Bac_2008 HVN Production plan (7th Sep,07)_HVN 2008 PRODUCTION PLAN (USE FOR BUDGET) 2 2 4 2 2" xfId="16469" xr:uid="{00000000-0005-0000-0000-000031470000}"/>
    <cellStyle name="T_bb ck 2 mien Bac_2008 HVN Production plan (7th Sep,07)_HVN 2008 PRODUCTION PLAN (USE FOR BUDGET) 2 2 4 2 3" xfId="15759" xr:uid="{00000000-0005-0000-0000-000032470000}"/>
    <cellStyle name="T_bb ck 2 mien Bac_2008 HVN Production plan (7th Sep,07)_HVN 2008 PRODUCTION PLAN (USE FOR BUDGET) 2 2 4 2 4" xfId="35837" xr:uid="{00000000-0005-0000-0000-000033470000}"/>
    <cellStyle name="T_bb ck 2 mien Bac_2008 HVN Production plan (7th Sep,07)_HVN 2008 PRODUCTION PLAN (USE FOR BUDGET) 2 2 4 2 5" xfId="42260" xr:uid="{00000000-0005-0000-0000-000034470000}"/>
    <cellStyle name="T_bb ck 2 mien Bac_2008 HVN Production plan (7th Sep,07)_HVN 2008 PRODUCTION PLAN (USE FOR BUDGET) 2 2 4 2 6" xfId="31482" xr:uid="{00000000-0005-0000-0000-000035470000}"/>
    <cellStyle name="T_bb ck 2 mien Bac_2008 HVN Production plan (7th Sep,07)_HVN 2008 PRODUCTION PLAN (USE FOR BUDGET) 2 2 4 2 7" xfId="26132" xr:uid="{00000000-0005-0000-0000-000036470000}"/>
    <cellStyle name="T_bb ck 2 mien Bac_2008 HVN Production plan (7th Sep,07)_HVN 2008 PRODUCTION PLAN (USE FOR BUDGET) 2 2 4 3" xfId="12790" xr:uid="{00000000-0005-0000-0000-000037470000}"/>
    <cellStyle name="T_bb ck 2 mien Bac_2008 HVN Production plan (7th Sep,07)_HVN 2008 PRODUCTION PLAN (USE FOR BUDGET) 2 2 4 3 2" xfId="17967" xr:uid="{00000000-0005-0000-0000-000038470000}"/>
    <cellStyle name="T_bb ck 2 mien Bac_2008 HVN Production plan (7th Sep,07)_HVN 2008 PRODUCTION PLAN (USE FOR BUDGET) 2 2 4 3 3" xfId="17421" xr:uid="{00000000-0005-0000-0000-000039470000}"/>
    <cellStyle name="T_bb ck 2 mien Bac_2008 HVN Production plan (7th Sep,07)_HVN 2008 PRODUCTION PLAN (USE FOR BUDGET) 2 2 4 3 4" xfId="36683" xr:uid="{00000000-0005-0000-0000-00003A470000}"/>
    <cellStyle name="T_bb ck 2 mien Bac_2008 HVN Production plan (7th Sep,07)_HVN 2008 PRODUCTION PLAN (USE FOR BUDGET) 2 2 4 3 5" xfId="43106" xr:uid="{00000000-0005-0000-0000-00003B470000}"/>
    <cellStyle name="T_bb ck 2 mien Bac_2008 HVN Production plan (7th Sep,07)_HVN 2008 PRODUCTION PLAN (USE FOR BUDGET) 2 2 4 3 6" xfId="29305" xr:uid="{00000000-0005-0000-0000-00003C470000}"/>
    <cellStyle name="T_bb ck 2 mien Bac_2008 HVN Production plan (7th Sep,07)_HVN 2008 PRODUCTION PLAN (USE FOR BUDGET) 2 2 4 3 7" xfId="46561" xr:uid="{00000000-0005-0000-0000-00003D470000}"/>
    <cellStyle name="T_bb ck 2 mien Bac_2008 HVN Production plan (7th Sep,07)_HVN 2008 PRODUCTION PLAN (USE FOR BUDGET) 2 2 5" xfId="9315" xr:uid="{00000000-0005-0000-0000-00003E470000}"/>
    <cellStyle name="T_bb ck 2 mien Bac_2008 HVN Production plan (7th Sep,07)_HVN 2008 PRODUCTION PLAN (USE FOR BUDGET) 2 2 5 2" xfId="15708" xr:uid="{00000000-0005-0000-0000-00003F470000}"/>
    <cellStyle name="T_bb ck 2 mien Bac_2008 HVN Production plan (7th Sep,07)_HVN 2008 PRODUCTION PLAN (USE FOR BUDGET) 2 2 5 3" xfId="26911" xr:uid="{00000000-0005-0000-0000-000040470000}"/>
    <cellStyle name="T_bb ck 2 mien Bac_2008 HVN Production plan (7th Sep,07)_HVN 2008 PRODUCTION PLAN (USE FOR BUDGET) 2 2 5 4" xfId="33231" xr:uid="{00000000-0005-0000-0000-000041470000}"/>
    <cellStyle name="T_bb ck 2 mien Bac_2008 HVN Production plan (7th Sep,07)_HVN 2008 PRODUCTION PLAN (USE FOR BUDGET) 2 2 5 5" xfId="39660" xr:uid="{00000000-0005-0000-0000-000042470000}"/>
    <cellStyle name="T_bb ck 2 mien Bac_2008 HVN Production plan (7th Sep,07)_HVN 2008 PRODUCTION PLAN (USE FOR BUDGET) 2 2 5 6" xfId="38812" xr:uid="{00000000-0005-0000-0000-000043470000}"/>
    <cellStyle name="T_bb ck 2 mien Bac_2008 HVN Production plan (7th Sep,07)_HVN 2008 PRODUCTION PLAN (USE FOR BUDGET) 2 2 5 7" xfId="51824" xr:uid="{00000000-0005-0000-0000-000044470000}"/>
    <cellStyle name="T_bb ck 2 mien Bac_2008 HVN Production plan (7th Sep,07)_HVN 2008 PRODUCTION PLAN (USE FOR BUDGET) 2 2 6" xfId="15651" xr:uid="{00000000-0005-0000-0000-000045470000}"/>
    <cellStyle name="T_bb ck 2 mien Bac_2008 HVN Production plan (7th Sep,07)_HVN 2008 PRODUCTION PLAN (USE FOR BUDGET) 2 2 7" xfId="25768" xr:uid="{00000000-0005-0000-0000-000046470000}"/>
    <cellStyle name="T_bb ck 2 mien Bac_2008 HVN Production plan (7th Sep,07)_HVN 2008 PRODUCTION PLAN (USE FOR BUDGET) 2 2 8" xfId="29918" xr:uid="{00000000-0005-0000-0000-000047470000}"/>
    <cellStyle name="T_bb ck 2 mien Bac_2008 HVN Production plan (7th Sep,07)_HVN 2008 PRODUCTION PLAN (USE FOR BUDGET) 2 2 9" xfId="18362" xr:uid="{00000000-0005-0000-0000-000048470000}"/>
    <cellStyle name="T_bb ck 2 mien Bac_2008 HVN Production plan (7th Sep,07)_HVN 2008 PRODUCTION PLAN (USE FOR FACTORY BUDGET)" xfId="5015" xr:uid="{00000000-0005-0000-0000-000049470000}"/>
    <cellStyle name="T_bb ck 2 mien Bac_2008 HVN Production plan (7th Sep,07)_HVN 2008 PRODUCTION PLAN (USE FOR FACTORY BUDGET) 2" xfId="6958" xr:uid="{00000000-0005-0000-0000-00004A470000}"/>
    <cellStyle name="T_bb ck 2 mien Bac_2008 HVN Production plan (7th Sep,07)_HVN 2008 PRODUCTION PLAN (USE FOR FACTORY BUDGET) 2 2" xfId="6640" xr:uid="{00000000-0005-0000-0000-00004B470000}"/>
    <cellStyle name="T_bb ck 2 mien Bac_2008 HVN Production plan (7th Sep,07)_HVN 2008 PRODUCTION PLAN (USE FOR FACTORY BUDGET) 2 2 10" xfId="47145" xr:uid="{00000000-0005-0000-0000-00004C470000}"/>
    <cellStyle name="T_bb ck 2 mien Bac_2008 HVN Production plan (7th Sep,07)_HVN 2008 PRODUCTION PLAN (USE FOR FACTORY BUDGET) 2 2 11" xfId="51319" xr:uid="{00000000-0005-0000-0000-00004D470000}"/>
    <cellStyle name="T_bb ck 2 mien Bac_2008 HVN Production plan (7th Sep,07)_HVN 2008 PRODUCTION PLAN (USE FOR FACTORY BUDGET) 2 2 2" xfId="7738" xr:uid="{00000000-0005-0000-0000-00004E470000}"/>
    <cellStyle name="T_bb ck 2 mien Bac_2008 HVN Production plan (7th Sep,07)_HVN 2008 PRODUCTION PLAN (USE FOR FACTORY BUDGET) 2 2 2 10" xfId="50647" xr:uid="{00000000-0005-0000-0000-00004F470000}"/>
    <cellStyle name="T_bb ck 2 mien Bac_2008 HVN Production plan (7th Sep,07)_HVN 2008 PRODUCTION PLAN (USE FOR FACTORY BUDGET) 2 2 2 2" xfId="10973" xr:uid="{00000000-0005-0000-0000-000050470000}"/>
    <cellStyle name="T_bb ck 2 mien Bac_2008 HVN Production plan (7th Sep,07)_HVN 2008 PRODUCTION PLAN (USE FOR FACTORY BUDGET) 2 2 2 2 2" xfId="14095" xr:uid="{00000000-0005-0000-0000-000051470000}"/>
    <cellStyle name="T_bb ck 2 mien Bac_2008 HVN Production plan (7th Sep,07)_HVN 2008 PRODUCTION PLAN (USE FOR FACTORY BUDGET) 2 2 2 2 2 2" xfId="24190" xr:uid="{00000000-0005-0000-0000-000052470000}"/>
    <cellStyle name="T_bb ck 2 mien Bac_2008 HVN Production plan (7th Sep,07)_HVN 2008 PRODUCTION PLAN (USE FOR FACTORY BUDGET) 2 2 2 2 2 3" xfId="21403" xr:uid="{00000000-0005-0000-0000-000053470000}"/>
    <cellStyle name="T_bb ck 2 mien Bac_2008 HVN Production plan (7th Sep,07)_HVN 2008 PRODUCTION PLAN (USE FOR FACTORY BUDGET) 2 2 2 2 2 4" xfId="37988" xr:uid="{00000000-0005-0000-0000-000054470000}"/>
    <cellStyle name="T_bb ck 2 mien Bac_2008 HVN Production plan (7th Sep,07)_HVN 2008 PRODUCTION PLAN (USE FOR FACTORY BUDGET) 2 2 2 2 2 5" xfId="44410" xr:uid="{00000000-0005-0000-0000-000055470000}"/>
    <cellStyle name="T_bb ck 2 mien Bac_2008 HVN Production plan (7th Sep,07)_HVN 2008 PRODUCTION PLAN (USE FOR FACTORY BUDGET) 2 2 2 2 2 6" xfId="49144" xr:uid="{00000000-0005-0000-0000-000056470000}"/>
    <cellStyle name="T_bb ck 2 mien Bac_2008 HVN Production plan (7th Sep,07)_HVN 2008 PRODUCTION PLAN (USE FOR FACTORY BUDGET) 2 2 2 2 2 7" xfId="54042" xr:uid="{00000000-0005-0000-0000-000057470000}"/>
    <cellStyle name="T_bb ck 2 mien Bac_2008 HVN Production plan (7th Sep,07)_HVN 2008 PRODUCTION PLAN (USE FOR FACTORY BUDGET) 2 2 2 2 3" xfId="15995" xr:uid="{00000000-0005-0000-0000-000058470000}"/>
    <cellStyle name="T_bb ck 2 mien Bac_2008 HVN Production plan (7th Sep,07)_HVN 2008 PRODUCTION PLAN (USE FOR FACTORY BUDGET) 2 2 2 2 4" xfId="26468" xr:uid="{00000000-0005-0000-0000-000059470000}"/>
    <cellStyle name="T_bb ck 2 mien Bac_2008 HVN Production plan (7th Sep,07)_HVN 2008 PRODUCTION PLAN (USE FOR FACTORY BUDGET) 2 2 2 2 5" xfId="34866" xr:uid="{00000000-0005-0000-0000-00005A470000}"/>
    <cellStyle name="T_bb ck 2 mien Bac_2008 HVN Production plan (7th Sep,07)_HVN 2008 PRODUCTION PLAN (USE FOR FACTORY BUDGET) 2 2 2 2 6" xfId="41291" xr:uid="{00000000-0005-0000-0000-00005B470000}"/>
    <cellStyle name="T_bb ck 2 mien Bac_2008 HVN Production plan (7th Sep,07)_HVN 2008 PRODUCTION PLAN (USE FOR FACTORY BUDGET) 2 2 2 2 7" xfId="49331" xr:uid="{00000000-0005-0000-0000-00005C470000}"/>
    <cellStyle name="T_bb ck 2 mien Bac_2008 HVN Production plan (7th Sep,07)_HVN 2008 PRODUCTION PLAN (USE FOR FACTORY BUDGET) 2 2 2 2 8" xfId="53722" xr:uid="{00000000-0005-0000-0000-00005D470000}"/>
    <cellStyle name="T_bb ck 2 mien Bac_2008 HVN Production plan (7th Sep,07)_HVN 2008 PRODUCTION PLAN (USE FOR FACTORY BUDGET) 2 2 2 3" xfId="8225" xr:uid="{00000000-0005-0000-0000-00005E470000}"/>
    <cellStyle name="T_bb ck 2 mien Bac_2008 HVN Production plan (7th Sep,07)_HVN 2008 PRODUCTION PLAN (USE FOR FACTORY BUDGET) 2 2 2 3 2" xfId="11453" xr:uid="{00000000-0005-0000-0000-00005F470000}"/>
    <cellStyle name="T_bb ck 2 mien Bac_2008 HVN Production plan (7th Sep,07)_HVN 2008 PRODUCTION PLAN (USE FOR FACTORY BUDGET) 2 2 2 3 2 2" xfId="20168" xr:uid="{00000000-0005-0000-0000-000060470000}"/>
    <cellStyle name="T_bb ck 2 mien Bac_2008 HVN Production plan (7th Sep,07)_HVN 2008 PRODUCTION PLAN (USE FOR FACTORY BUDGET) 2 2 2 3 2 3" xfId="31014" xr:uid="{00000000-0005-0000-0000-000061470000}"/>
    <cellStyle name="T_bb ck 2 mien Bac_2008 HVN Production plan (7th Sep,07)_HVN 2008 PRODUCTION PLAN (USE FOR FACTORY BUDGET) 2 2 2 3 2 4" xfId="35346" xr:uid="{00000000-0005-0000-0000-000062470000}"/>
    <cellStyle name="T_bb ck 2 mien Bac_2008 HVN Production plan (7th Sep,07)_HVN 2008 PRODUCTION PLAN (USE FOR FACTORY BUDGET) 2 2 2 3 2 5" xfId="41769" xr:uid="{00000000-0005-0000-0000-000063470000}"/>
    <cellStyle name="T_bb ck 2 mien Bac_2008 HVN Production plan (7th Sep,07)_HVN 2008 PRODUCTION PLAN (USE FOR FACTORY BUDGET) 2 2 2 3 2 6" xfId="20348" xr:uid="{00000000-0005-0000-0000-000064470000}"/>
    <cellStyle name="T_bb ck 2 mien Bac_2008 HVN Production plan (7th Sep,07)_HVN 2008 PRODUCTION PLAN (USE FOR FACTORY BUDGET) 2 2 2 3 2 7" xfId="50967" xr:uid="{00000000-0005-0000-0000-000065470000}"/>
    <cellStyle name="T_bb ck 2 mien Bac_2008 HVN Production plan (7th Sep,07)_HVN 2008 PRODUCTION PLAN (USE FOR FACTORY BUDGET) 2 2 2 3 3" xfId="12938" xr:uid="{00000000-0005-0000-0000-000066470000}"/>
    <cellStyle name="T_bb ck 2 mien Bac_2008 HVN Production plan (7th Sep,07)_HVN 2008 PRODUCTION PLAN (USE FOR FACTORY BUDGET) 2 2 2 3 3 2" xfId="19086" xr:uid="{00000000-0005-0000-0000-000067470000}"/>
    <cellStyle name="T_bb ck 2 mien Bac_2008 HVN Production plan (7th Sep,07)_HVN 2008 PRODUCTION PLAN (USE FOR FACTORY BUDGET) 2 2 2 3 3 3" xfId="15944" xr:uid="{00000000-0005-0000-0000-000068470000}"/>
    <cellStyle name="T_bb ck 2 mien Bac_2008 HVN Production plan (7th Sep,07)_HVN 2008 PRODUCTION PLAN (USE FOR FACTORY BUDGET) 2 2 2 3 3 4" xfId="36831" xr:uid="{00000000-0005-0000-0000-000069470000}"/>
    <cellStyle name="T_bb ck 2 mien Bac_2008 HVN Production plan (7th Sep,07)_HVN 2008 PRODUCTION PLAN (USE FOR FACTORY BUDGET) 2 2 2 3 3 5" xfId="43254" xr:uid="{00000000-0005-0000-0000-00006A470000}"/>
    <cellStyle name="T_bb ck 2 mien Bac_2008 HVN Production plan (7th Sep,07)_HVN 2008 PRODUCTION PLAN (USE FOR FACTORY BUDGET) 2 2 2 3 3 6" xfId="47788" xr:uid="{00000000-0005-0000-0000-00006B470000}"/>
    <cellStyle name="T_bb ck 2 mien Bac_2008 HVN Production plan (7th Sep,07)_HVN 2008 PRODUCTION PLAN (USE FOR FACTORY BUDGET) 2 2 2 3 3 7" xfId="33377" xr:uid="{00000000-0005-0000-0000-00006C470000}"/>
    <cellStyle name="T_bb ck 2 mien Bac_2008 HVN Production plan (7th Sep,07)_HVN 2008 PRODUCTION PLAN (USE FOR FACTORY BUDGET) 2 2 2 4" xfId="12843" xr:uid="{00000000-0005-0000-0000-00006D470000}"/>
    <cellStyle name="T_bb ck 2 mien Bac_2008 HVN Production plan (7th Sep,07)_HVN 2008 PRODUCTION PLAN (USE FOR FACTORY BUDGET) 2 2 2 4 2" xfId="19477" xr:uid="{00000000-0005-0000-0000-00006E470000}"/>
    <cellStyle name="T_bb ck 2 mien Bac_2008 HVN Production plan (7th Sep,07)_HVN 2008 PRODUCTION PLAN (USE FOR FACTORY BUDGET) 2 2 2 4 3" xfId="23275" xr:uid="{00000000-0005-0000-0000-00006F470000}"/>
    <cellStyle name="T_bb ck 2 mien Bac_2008 HVN Production plan (7th Sep,07)_HVN 2008 PRODUCTION PLAN (USE FOR FACTORY BUDGET) 2 2 2 4 4" xfId="36736" xr:uid="{00000000-0005-0000-0000-000070470000}"/>
    <cellStyle name="T_bb ck 2 mien Bac_2008 HVN Production plan (7th Sep,07)_HVN 2008 PRODUCTION PLAN (USE FOR FACTORY BUDGET) 2 2 2 4 5" xfId="43159" xr:uid="{00000000-0005-0000-0000-000071470000}"/>
    <cellStyle name="T_bb ck 2 mien Bac_2008 HVN Production plan (7th Sep,07)_HVN 2008 PRODUCTION PLAN (USE FOR FACTORY BUDGET) 2 2 2 4 6" xfId="49940" xr:uid="{00000000-0005-0000-0000-000072470000}"/>
    <cellStyle name="T_bb ck 2 mien Bac_2008 HVN Production plan (7th Sep,07)_HVN 2008 PRODUCTION PLAN (USE FOR FACTORY BUDGET) 2 2 2 4 7" xfId="48503" xr:uid="{00000000-0005-0000-0000-000073470000}"/>
    <cellStyle name="T_bb ck 2 mien Bac_2008 HVN Production plan (7th Sep,07)_HVN 2008 PRODUCTION PLAN (USE FOR FACTORY BUDGET) 2 2 2 5" xfId="23346" xr:uid="{00000000-0005-0000-0000-000074470000}"/>
    <cellStyle name="T_bb ck 2 mien Bac_2008 HVN Production plan (7th Sep,07)_HVN 2008 PRODUCTION PLAN (USE FOR FACTORY BUDGET) 2 2 2 6" xfId="27630" xr:uid="{00000000-0005-0000-0000-000075470000}"/>
    <cellStyle name="T_bb ck 2 mien Bac_2008 HVN Production plan (7th Sep,07)_HVN 2008 PRODUCTION PLAN (USE FOR FACTORY BUDGET) 2 2 2 7" xfId="31706" xr:uid="{00000000-0005-0000-0000-000076470000}"/>
    <cellStyle name="T_bb ck 2 mien Bac_2008 HVN Production plan (7th Sep,07)_HVN 2008 PRODUCTION PLAN (USE FOR FACTORY BUDGET) 2 2 2 8" xfId="26734" xr:uid="{00000000-0005-0000-0000-000077470000}"/>
    <cellStyle name="T_bb ck 2 mien Bac_2008 HVN Production plan (7th Sep,07)_HVN 2008 PRODUCTION PLAN (USE FOR FACTORY BUDGET) 2 2 2 9" xfId="48568" xr:uid="{00000000-0005-0000-0000-000078470000}"/>
    <cellStyle name="T_bb ck 2 mien Bac_2008 HVN Production plan (7th Sep,07)_HVN 2008 PRODUCTION PLAN (USE FOR FACTORY BUDGET) 2 2 3" xfId="10422" xr:uid="{00000000-0005-0000-0000-000079470000}"/>
    <cellStyle name="T_bb ck 2 mien Bac_2008 HVN Production plan (7th Sep,07)_HVN 2008 PRODUCTION PLAN (USE FOR FACTORY BUDGET) 2 2 3 2" xfId="13547" xr:uid="{00000000-0005-0000-0000-00007A470000}"/>
    <cellStyle name="T_bb ck 2 mien Bac_2008 HVN Production plan (7th Sep,07)_HVN 2008 PRODUCTION PLAN (USE FOR FACTORY BUDGET) 2 2 3 2 2" xfId="24867" xr:uid="{00000000-0005-0000-0000-00007B470000}"/>
    <cellStyle name="T_bb ck 2 mien Bac_2008 HVN Production plan (7th Sep,07)_HVN 2008 PRODUCTION PLAN (USE FOR FACTORY BUDGET) 2 2 3 2 3" xfId="21553" xr:uid="{00000000-0005-0000-0000-00007C470000}"/>
    <cellStyle name="T_bb ck 2 mien Bac_2008 HVN Production plan (7th Sep,07)_HVN 2008 PRODUCTION PLAN (USE FOR FACTORY BUDGET) 2 2 3 2 4" xfId="37440" xr:uid="{00000000-0005-0000-0000-00007D470000}"/>
    <cellStyle name="T_bb ck 2 mien Bac_2008 HVN Production plan (7th Sep,07)_HVN 2008 PRODUCTION PLAN (USE FOR FACTORY BUDGET) 2 2 3 2 5" xfId="43862" xr:uid="{00000000-0005-0000-0000-00007E470000}"/>
    <cellStyle name="T_bb ck 2 mien Bac_2008 HVN Production plan (7th Sep,07)_HVN 2008 PRODUCTION PLAN (USE FOR FACTORY BUDGET) 2 2 3 2 6" xfId="46692" xr:uid="{00000000-0005-0000-0000-00007F470000}"/>
    <cellStyle name="T_bb ck 2 mien Bac_2008 HVN Production plan (7th Sep,07)_HVN 2008 PRODUCTION PLAN (USE FOR FACTORY BUDGET) 2 2 3 2 7" xfId="50321" xr:uid="{00000000-0005-0000-0000-000080470000}"/>
    <cellStyle name="T_bb ck 2 mien Bac_2008 HVN Production plan (7th Sep,07)_HVN 2008 PRODUCTION PLAN (USE FOR FACTORY BUDGET) 2 2 3 3" xfId="14587" xr:uid="{00000000-0005-0000-0000-000081470000}"/>
    <cellStyle name="T_bb ck 2 mien Bac_2008 HVN Production plan (7th Sep,07)_HVN 2008 PRODUCTION PLAN (USE FOR FACTORY BUDGET) 2 2 3 4" xfId="16115" xr:uid="{00000000-0005-0000-0000-000082470000}"/>
    <cellStyle name="T_bb ck 2 mien Bac_2008 HVN Production plan (7th Sep,07)_HVN 2008 PRODUCTION PLAN (USE FOR FACTORY BUDGET) 2 2 3 5" xfId="34315" xr:uid="{00000000-0005-0000-0000-000083470000}"/>
    <cellStyle name="T_bb ck 2 mien Bac_2008 HVN Production plan (7th Sep,07)_HVN 2008 PRODUCTION PLAN (USE FOR FACTORY BUDGET) 2 2 3 6" xfId="40741" xr:uid="{00000000-0005-0000-0000-000084470000}"/>
    <cellStyle name="T_bb ck 2 mien Bac_2008 HVN Production plan (7th Sep,07)_HVN 2008 PRODUCTION PLAN (USE FOR FACTORY BUDGET) 2 2 3 7" xfId="32865" xr:uid="{00000000-0005-0000-0000-000085470000}"/>
    <cellStyle name="T_bb ck 2 mien Bac_2008 HVN Production plan (7th Sep,07)_HVN 2008 PRODUCTION PLAN (USE FOR FACTORY BUDGET) 2 2 3 8" xfId="50786" xr:uid="{00000000-0005-0000-0000-000086470000}"/>
    <cellStyle name="T_bb ck 2 mien Bac_2008 HVN Production plan (7th Sep,07)_HVN 2008 PRODUCTION PLAN (USE FOR FACTORY BUDGET) 2 2 4" xfId="8870" xr:uid="{00000000-0005-0000-0000-000087470000}"/>
    <cellStyle name="T_bb ck 2 mien Bac_2008 HVN Production plan (7th Sep,07)_HVN 2008 PRODUCTION PLAN (USE FOR FACTORY BUDGET) 2 2 4 2" xfId="11837" xr:uid="{00000000-0005-0000-0000-000088470000}"/>
    <cellStyle name="T_bb ck 2 mien Bac_2008 HVN Production plan (7th Sep,07)_HVN 2008 PRODUCTION PLAN (USE FOR FACTORY BUDGET) 2 2 4 2 2" xfId="23447" xr:uid="{00000000-0005-0000-0000-000089470000}"/>
    <cellStyle name="T_bb ck 2 mien Bac_2008 HVN Production plan (7th Sep,07)_HVN 2008 PRODUCTION PLAN (USE FOR FACTORY BUDGET) 2 2 4 2 3" xfId="22384" xr:uid="{00000000-0005-0000-0000-00008A470000}"/>
    <cellStyle name="T_bb ck 2 mien Bac_2008 HVN Production plan (7th Sep,07)_HVN 2008 PRODUCTION PLAN (USE FOR FACTORY BUDGET) 2 2 4 2 4" xfId="35730" xr:uid="{00000000-0005-0000-0000-00008B470000}"/>
    <cellStyle name="T_bb ck 2 mien Bac_2008 HVN Production plan (7th Sep,07)_HVN 2008 PRODUCTION PLAN (USE FOR FACTORY BUDGET) 2 2 4 2 5" xfId="42153" xr:uid="{00000000-0005-0000-0000-00008C470000}"/>
    <cellStyle name="T_bb ck 2 mien Bac_2008 HVN Production plan (7th Sep,07)_HVN 2008 PRODUCTION PLAN (USE FOR FACTORY BUDGET) 2 2 4 2 6" xfId="45228" xr:uid="{00000000-0005-0000-0000-00008D470000}"/>
    <cellStyle name="T_bb ck 2 mien Bac_2008 HVN Production plan (7th Sep,07)_HVN 2008 PRODUCTION PLAN (USE FOR FACTORY BUDGET) 2 2 4 2 7" xfId="48033" xr:uid="{00000000-0005-0000-0000-00008E470000}"/>
    <cellStyle name="T_bb ck 2 mien Bac_2008 HVN Production plan (7th Sep,07)_HVN 2008 PRODUCTION PLAN (USE FOR FACTORY BUDGET) 2 2 4 3" xfId="9854" xr:uid="{00000000-0005-0000-0000-00008F470000}"/>
    <cellStyle name="T_bb ck 2 mien Bac_2008 HVN Production plan (7th Sep,07)_HVN 2008 PRODUCTION PLAN (USE FOR FACTORY BUDGET) 2 2 4 3 2" xfId="15315" xr:uid="{00000000-0005-0000-0000-000090470000}"/>
    <cellStyle name="T_bb ck 2 mien Bac_2008 HVN Production plan (7th Sep,07)_HVN 2008 PRODUCTION PLAN (USE FOR FACTORY BUDGET) 2 2 4 3 3" xfId="30994" xr:uid="{00000000-0005-0000-0000-000091470000}"/>
    <cellStyle name="T_bb ck 2 mien Bac_2008 HVN Production plan (7th Sep,07)_HVN 2008 PRODUCTION PLAN (USE FOR FACTORY BUDGET) 2 2 4 3 4" xfId="33748" xr:uid="{00000000-0005-0000-0000-000092470000}"/>
    <cellStyle name="T_bb ck 2 mien Bac_2008 HVN Production plan (7th Sep,07)_HVN 2008 PRODUCTION PLAN (USE FOR FACTORY BUDGET) 2 2 4 3 5" xfId="40176" xr:uid="{00000000-0005-0000-0000-000093470000}"/>
    <cellStyle name="T_bb ck 2 mien Bac_2008 HVN Production plan (7th Sep,07)_HVN 2008 PRODUCTION PLAN (USE FOR FACTORY BUDGET) 2 2 4 3 6" xfId="46499" xr:uid="{00000000-0005-0000-0000-000094470000}"/>
    <cellStyle name="T_bb ck 2 mien Bac_2008 HVN Production plan (7th Sep,07)_HVN 2008 PRODUCTION PLAN (USE FOR FACTORY BUDGET) 2 2 4 3 7" xfId="51195" xr:uid="{00000000-0005-0000-0000-000095470000}"/>
    <cellStyle name="T_bb ck 2 mien Bac_2008 HVN Production plan (7th Sep,07)_HVN 2008 PRODUCTION PLAN (USE FOR FACTORY BUDGET) 2 2 5" xfId="13323" xr:uid="{00000000-0005-0000-0000-000096470000}"/>
    <cellStyle name="T_bb ck 2 mien Bac_2008 HVN Production plan (7th Sep,07)_HVN 2008 PRODUCTION PLAN (USE FOR FACTORY BUDGET) 2 2 5 2" xfId="24075" xr:uid="{00000000-0005-0000-0000-000097470000}"/>
    <cellStyle name="T_bb ck 2 mien Bac_2008 HVN Production plan (7th Sep,07)_HVN 2008 PRODUCTION PLAN (USE FOR FACTORY BUDGET) 2 2 5 3" xfId="22400" xr:uid="{00000000-0005-0000-0000-000098470000}"/>
    <cellStyle name="T_bb ck 2 mien Bac_2008 HVN Production plan (7th Sep,07)_HVN 2008 PRODUCTION PLAN (USE FOR FACTORY BUDGET) 2 2 5 4" xfId="37216" xr:uid="{00000000-0005-0000-0000-000099470000}"/>
    <cellStyle name="T_bb ck 2 mien Bac_2008 HVN Production plan (7th Sep,07)_HVN 2008 PRODUCTION PLAN (USE FOR FACTORY BUDGET) 2 2 5 5" xfId="43638" xr:uid="{00000000-0005-0000-0000-00009A470000}"/>
    <cellStyle name="T_bb ck 2 mien Bac_2008 HVN Production plan (7th Sep,07)_HVN 2008 PRODUCTION PLAN (USE FOR FACTORY BUDGET) 2 2 5 6" xfId="49890" xr:uid="{00000000-0005-0000-0000-00009B470000}"/>
    <cellStyle name="T_bb ck 2 mien Bac_2008 HVN Production plan (7th Sep,07)_HVN 2008 PRODUCTION PLAN (USE FOR FACTORY BUDGET) 2 2 5 7" xfId="32061" xr:uid="{00000000-0005-0000-0000-00009C470000}"/>
    <cellStyle name="T_bb ck 2 mien Bac_2008 HVN Production plan (7th Sep,07)_HVN 2008 PRODUCTION PLAN (USE FOR FACTORY BUDGET) 2 2 6" xfId="14842" xr:uid="{00000000-0005-0000-0000-00009D470000}"/>
    <cellStyle name="T_bb ck 2 mien Bac_2008 HVN Production plan (7th Sep,07)_HVN 2008 PRODUCTION PLAN (USE FOR FACTORY BUDGET) 2 2 7" xfId="30446" xr:uid="{00000000-0005-0000-0000-00009E470000}"/>
    <cellStyle name="T_bb ck 2 mien Bac_2008 HVN Production plan (7th Sep,07)_HVN 2008 PRODUCTION PLAN (USE FOR FACTORY BUDGET) 2 2 8" xfId="23461" xr:uid="{00000000-0005-0000-0000-00009F470000}"/>
    <cellStyle name="T_bb ck 2 mien Bac_2008 HVN Production plan (7th Sep,07)_HVN 2008 PRODUCTION PLAN (USE FOR FACTORY BUDGET) 2 2 9" xfId="23548" xr:uid="{00000000-0005-0000-0000-0000A0470000}"/>
    <cellStyle name="T_bc_km_ngay" xfId="5016" xr:uid="{00000000-0005-0000-0000-0000A1470000}"/>
    <cellStyle name="T_bc_km_ngay 2" xfId="5949" xr:uid="{00000000-0005-0000-0000-0000A2470000}"/>
    <cellStyle name="T_bc_km_ngay 2 2" xfId="7168" xr:uid="{00000000-0005-0000-0000-0000A3470000}"/>
    <cellStyle name="T_bc_km_ngay 2 2 2" xfId="6538" xr:uid="{00000000-0005-0000-0000-0000A4470000}"/>
    <cellStyle name="T_bc_km_ngay 2 2 2 10" xfId="45020" xr:uid="{00000000-0005-0000-0000-0000A5470000}"/>
    <cellStyle name="T_bc_km_ngay 2 2 2 11" xfId="49731" xr:uid="{00000000-0005-0000-0000-0000A6470000}"/>
    <cellStyle name="T_bc_km_ngay 2 2 2 2" xfId="7636" xr:uid="{00000000-0005-0000-0000-0000A7470000}"/>
    <cellStyle name="T_bc_km_ngay 2 2 2 2 10" xfId="52738" xr:uid="{00000000-0005-0000-0000-0000A8470000}"/>
    <cellStyle name="T_bc_km_ngay 2 2 2 2 2" xfId="10871" xr:uid="{00000000-0005-0000-0000-0000A9470000}"/>
    <cellStyle name="T_bc_km_ngay 2 2 2 2 2 2" xfId="13993" xr:uid="{00000000-0005-0000-0000-0000AA470000}"/>
    <cellStyle name="T_bc_km_ngay 2 2 2 2 2 2 2" xfId="20459" xr:uid="{00000000-0005-0000-0000-0000AB470000}"/>
    <cellStyle name="T_bc_km_ngay 2 2 2 2 2 2 3" xfId="17120" xr:uid="{00000000-0005-0000-0000-0000AC470000}"/>
    <cellStyle name="T_bc_km_ngay 2 2 2 2 2 2 4" xfId="37886" xr:uid="{00000000-0005-0000-0000-0000AD470000}"/>
    <cellStyle name="T_bc_km_ngay 2 2 2 2 2 2 5" xfId="44308" xr:uid="{00000000-0005-0000-0000-0000AE470000}"/>
    <cellStyle name="T_bc_km_ngay 2 2 2 2 2 2 6" xfId="50275" xr:uid="{00000000-0005-0000-0000-0000AF470000}"/>
    <cellStyle name="T_bc_km_ngay 2 2 2 2 2 2 7" xfId="53940" xr:uid="{00000000-0005-0000-0000-0000B0470000}"/>
    <cellStyle name="T_bc_km_ngay 2 2 2 2 2 3" xfId="24615" xr:uid="{00000000-0005-0000-0000-0000B1470000}"/>
    <cellStyle name="T_bc_km_ngay 2 2 2 2 2 4" xfId="19627" xr:uid="{00000000-0005-0000-0000-0000B2470000}"/>
    <cellStyle name="T_bc_km_ngay 2 2 2 2 2 5" xfId="34764" xr:uid="{00000000-0005-0000-0000-0000B3470000}"/>
    <cellStyle name="T_bc_km_ngay 2 2 2 2 2 6" xfId="41189" xr:uid="{00000000-0005-0000-0000-0000B4470000}"/>
    <cellStyle name="T_bc_km_ngay 2 2 2 2 2 7" xfId="47450" xr:uid="{00000000-0005-0000-0000-0000B5470000}"/>
    <cellStyle name="T_bc_km_ngay 2 2 2 2 2 8" xfId="53578" xr:uid="{00000000-0005-0000-0000-0000B6470000}"/>
    <cellStyle name="T_bc_km_ngay 2 2 2 2 3" xfId="8317" xr:uid="{00000000-0005-0000-0000-0000B7470000}"/>
    <cellStyle name="T_bc_km_ngay 2 2 2 2 3 2" xfId="11544" xr:uid="{00000000-0005-0000-0000-0000B8470000}"/>
    <cellStyle name="T_bc_km_ngay 2 2 2 2 3 2 2" xfId="18896" xr:uid="{00000000-0005-0000-0000-0000B9470000}"/>
    <cellStyle name="T_bc_km_ngay 2 2 2 2 3 2 3" xfId="26302" xr:uid="{00000000-0005-0000-0000-0000BA470000}"/>
    <cellStyle name="T_bc_km_ngay 2 2 2 2 3 2 4" xfId="35437" xr:uid="{00000000-0005-0000-0000-0000BB470000}"/>
    <cellStyle name="T_bc_km_ngay 2 2 2 2 3 2 5" xfId="41860" xr:uid="{00000000-0005-0000-0000-0000BC470000}"/>
    <cellStyle name="T_bc_km_ngay 2 2 2 2 3 2 6" xfId="32208" xr:uid="{00000000-0005-0000-0000-0000BD470000}"/>
    <cellStyle name="T_bc_km_ngay 2 2 2 2 3 2 7" xfId="51112" xr:uid="{00000000-0005-0000-0000-0000BE470000}"/>
    <cellStyle name="T_bc_km_ngay 2 2 2 2 3 3" xfId="9012" xr:uid="{00000000-0005-0000-0000-0000BF470000}"/>
    <cellStyle name="T_bc_km_ngay 2 2 2 2 3 3 2" xfId="24964" xr:uid="{00000000-0005-0000-0000-0000C0470000}"/>
    <cellStyle name="T_bc_km_ngay 2 2 2 2 3 3 3" xfId="28657" xr:uid="{00000000-0005-0000-0000-0000C1470000}"/>
    <cellStyle name="T_bc_km_ngay 2 2 2 2 3 3 4" xfId="32937" xr:uid="{00000000-0005-0000-0000-0000C2470000}"/>
    <cellStyle name="T_bc_km_ngay 2 2 2 2 3 3 5" xfId="39367" xr:uid="{00000000-0005-0000-0000-0000C3470000}"/>
    <cellStyle name="T_bc_km_ngay 2 2 2 2 3 3 6" xfId="15345" xr:uid="{00000000-0005-0000-0000-0000C4470000}"/>
    <cellStyle name="T_bc_km_ngay 2 2 2 2 3 3 7" xfId="51417" xr:uid="{00000000-0005-0000-0000-0000C5470000}"/>
    <cellStyle name="T_bc_km_ngay 2 2 2 2 4" xfId="8670" xr:uid="{00000000-0005-0000-0000-0000C6470000}"/>
    <cellStyle name="T_bc_km_ngay 2 2 2 2 4 2" xfId="19278" xr:uid="{00000000-0005-0000-0000-0000C7470000}"/>
    <cellStyle name="T_bc_km_ngay 2 2 2 2 4 3" xfId="31137" xr:uid="{00000000-0005-0000-0000-0000C8470000}"/>
    <cellStyle name="T_bc_km_ngay 2 2 2 2 4 4" xfId="32629" xr:uid="{00000000-0005-0000-0000-0000C9470000}"/>
    <cellStyle name="T_bc_km_ngay 2 2 2 2 4 5" xfId="39064" xr:uid="{00000000-0005-0000-0000-0000CA470000}"/>
    <cellStyle name="T_bc_km_ngay 2 2 2 2 4 6" xfId="26082" xr:uid="{00000000-0005-0000-0000-0000CB470000}"/>
    <cellStyle name="T_bc_km_ngay 2 2 2 2 4 7" xfId="51625" xr:uid="{00000000-0005-0000-0000-0000CC470000}"/>
    <cellStyle name="T_bc_km_ngay 2 2 2 2 5" xfId="15523" xr:uid="{00000000-0005-0000-0000-0000CD470000}"/>
    <cellStyle name="T_bc_km_ngay 2 2 2 2 6" xfId="31280" xr:uid="{00000000-0005-0000-0000-0000CE470000}"/>
    <cellStyle name="T_bc_km_ngay 2 2 2 2 7" xfId="27703" xr:uid="{00000000-0005-0000-0000-0000CF470000}"/>
    <cellStyle name="T_bc_km_ngay 2 2 2 2 8" xfId="23547" xr:uid="{00000000-0005-0000-0000-0000D0470000}"/>
    <cellStyle name="T_bc_km_ngay 2 2 2 2 9" xfId="31025" xr:uid="{00000000-0005-0000-0000-0000D1470000}"/>
    <cellStyle name="T_bc_km_ngay 2 2 2 3" xfId="10320" xr:uid="{00000000-0005-0000-0000-0000D2470000}"/>
    <cellStyle name="T_bc_km_ngay 2 2 2 3 2" xfId="13445" xr:uid="{00000000-0005-0000-0000-0000D3470000}"/>
    <cellStyle name="T_bc_km_ngay 2 2 2 3 2 2" xfId="19543" xr:uid="{00000000-0005-0000-0000-0000D4470000}"/>
    <cellStyle name="T_bc_km_ngay 2 2 2 3 2 3" xfId="21918" xr:uid="{00000000-0005-0000-0000-0000D5470000}"/>
    <cellStyle name="T_bc_km_ngay 2 2 2 3 2 4" xfId="37338" xr:uid="{00000000-0005-0000-0000-0000D6470000}"/>
    <cellStyle name="T_bc_km_ngay 2 2 2 3 2 5" xfId="43760" xr:uid="{00000000-0005-0000-0000-0000D7470000}"/>
    <cellStyle name="T_bc_km_ngay 2 2 2 3 2 6" xfId="49763" xr:uid="{00000000-0005-0000-0000-0000D8470000}"/>
    <cellStyle name="T_bc_km_ngay 2 2 2 3 2 7" xfId="33858" xr:uid="{00000000-0005-0000-0000-0000D9470000}"/>
    <cellStyle name="T_bc_km_ngay 2 2 2 3 3" xfId="15015" xr:uid="{00000000-0005-0000-0000-0000DA470000}"/>
    <cellStyle name="T_bc_km_ngay 2 2 2 3 4" xfId="27604" xr:uid="{00000000-0005-0000-0000-0000DB470000}"/>
    <cellStyle name="T_bc_km_ngay 2 2 2 3 5" xfId="34213" xr:uid="{00000000-0005-0000-0000-0000DC470000}"/>
    <cellStyle name="T_bc_km_ngay 2 2 2 3 6" xfId="40639" xr:uid="{00000000-0005-0000-0000-0000DD470000}"/>
    <cellStyle name="T_bc_km_ngay 2 2 2 3 7" xfId="38589" xr:uid="{00000000-0005-0000-0000-0000DE470000}"/>
    <cellStyle name="T_bc_km_ngay 2 2 2 3 8" xfId="51091" xr:uid="{00000000-0005-0000-0000-0000DF470000}"/>
    <cellStyle name="T_bc_km_ngay 2 2 2 4" xfId="9476" xr:uid="{00000000-0005-0000-0000-0000E0470000}"/>
    <cellStyle name="T_bc_km_ngay 2 2 2 4 2" xfId="12129" xr:uid="{00000000-0005-0000-0000-0000E1470000}"/>
    <cellStyle name="T_bc_km_ngay 2 2 2 4 2 2" xfId="21796" xr:uid="{00000000-0005-0000-0000-0000E2470000}"/>
    <cellStyle name="T_bc_km_ngay 2 2 2 4 2 3" xfId="20110" xr:uid="{00000000-0005-0000-0000-0000E3470000}"/>
    <cellStyle name="T_bc_km_ngay 2 2 2 4 2 4" xfId="36022" xr:uid="{00000000-0005-0000-0000-0000E4470000}"/>
    <cellStyle name="T_bc_km_ngay 2 2 2 4 2 5" xfId="42445" xr:uid="{00000000-0005-0000-0000-0000E5470000}"/>
    <cellStyle name="T_bc_km_ngay 2 2 2 4 2 6" xfId="33349" xr:uid="{00000000-0005-0000-0000-0000E6470000}"/>
    <cellStyle name="T_bc_km_ngay 2 2 2 4 2 7" xfId="29376" xr:uid="{00000000-0005-0000-0000-0000E7470000}"/>
    <cellStyle name="T_bc_km_ngay 2 2 2 4 3" xfId="9838" xr:uid="{00000000-0005-0000-0000-0000E8470000}"/>
    <cellStyle name="T_bc_km_ngay 2 2 2 4 3 2" xfId="15638" xr:uid="{00000000-0005-0000-0000-0000E9470000}"/>
    <cellStyle name="T_bc_km_ngay 2 2 2 4 3 3" xfId="27881" xr:uid="{00000000-0005-0000-0000-0000EA470000}"/>
    <cellStyle name="T_bc_km_ngay 2 2 2 4 3 4" xfId="33732" xr:uid="{00000000-0005-0000-0000-0000EB470000}"/>
    <cellStyle name="T_bc_km_ngay 2 2 2 4 3 5" xfId="40160" xr:uid="{00000000-0005-0000-0000-0000EC470000}"/>
    <cellStyle name="T_bc_km_ngay 2 2 2 4 3 6" xfId="47322" xr:uid="{00000000-0005-0000-0000-0000ED470000}"/>
    <cellStyle name="T_bc_km_ngay 2 2 2 4 3 7" xfId="51390" xr:uid="{00000000-0005-0000-0000-0000EE470000}"/>
    <cellStyle name="T_bc_km_ngay 2 2 2 5" xfId="13290" xr:uid="{00000000-0005-0000-0000-0000EF470000}"/>
    <cellStyle name="T_bc_km_ngay 2 2 2 5 2" xfId="25095" xr:uid="{00000000-0005-0000-0000-0000F0470000}"/>
    <cellStyle name="T_bc_km_ngay 2 2 2 5 3" xfId="22033" xr:uid="{00000000-0005-0000-0000-0000F1470000}"/>
    <cellStyle name="T_bc_km_ngay 2 2 2 5 4" xfId="37183" xr:uid="{00000000-0005-0000-0000-0000F2470000}"/>
    <cellStyle name="T_bc_km_ngay 2 2 2 5 5" xfId="43605" xr:uid="{00000000-0005-0000-0000-0000F3470000}"/>
    <cellStyle name="T_bc_km_ngay 2 2 2 5 6" xfId="46456" xr:uid="{00000000-0005-0000-0000-0000F4470000}"/>
    <cellStyle name="T_bc_km_ngay 2 2 2 5 7" xfId="45742" xr:uid="{00000000-0005-0000-0000-0000F5470000}"/>
    <cellStyle name="T_bc_km_ngay 2 2 2 6" xfId="25347" xr:uid="{00000000-0005-0000-0000-0000F6470000}"/>
    <cellStyle name="T_bc_km_ngay 2 2 2 7" xfId="29958" xr:uid="{00000000-0005-0000-0000-0000F7470000}"/>
    <cellStyle name="T_bc_km_ngay 2 2 2 8" xfId="15466" xr:uid="{00000000-0005-0000-0000-0000F8470000}"/>
    <cellStyle name="T_bc_km_ngay 2 2 2 9" xfId="26238" xr:uid="{00000000-0005-0000-0000-0000F9470000}"/>
    <cellStyle name="T_bc_km_ngay 3" xfId="6959" xr:uid="{00000000-0005-0000-0000-0000FA470000}"/>
    <cellStyle name="T_bc_km_ngay 3 2" xfId="6782" xr:uid="{00000000-0005-0000-0000-0000FB470000}"/>
    <cellStyle name="T_bc_km_ngay 3 2 10" xfId="49403" xr:uid="{00000000-0005-0000-0000-0000FC470000}"/>
    <cellStyle name="T_bc_km_ngay 3 2 11" xfId="50963" xr:uid="{00000000-0005-0000-0000-0000FD470000}"/>
    <cellStyle name="T_bc_km_ngay 3 2 2" xfId="7871" xr:uid="{00000000-0005-0000-0000-0000FE470000}"/>
    <cellStyle name="T_bc_km_ngay 3 2 2 10" xfId="50906" xr:uid="{00000000-0005-0000-0000-0000FF470000}"/>
    <cellStyle name="T_bc_km_ngay 3 2 2 2" xfId="11103" xr:uid="{00000000-0005-0000-0000-000000480000}"/>
    <cellStyle name="T_bc_km_ngay 3 2 2 2 2" xfId="14225" xr:uid="{00000000-0005-0000-0000-000001480000}"/>
    <cellStyle name="T_bc_km_ngay 3 2 2 2 2 2" xfId="22382" xr:uid="{00000000-0005-0000-0000-000002480000}"/>
    <cellStyle name="T_bc_km_ngay 3 2 2 2 2 3" xfId="23219" xr:uid="{00000000-0005-0000-0000-000003480000}"/>
    <cellStyle name="T_bc_km_ngay 3 2 2 2 2 4" xfId="38118" xr:uid="{00000000-0005-0000-0000-000004480000}"/>
    <cellStyle name="T_bc_km_ngay 3 2 2 2 2 5" xfId="44540" xr:uid="{00000000-0005-0000-0000-000005480000}"/>
    <cellStyle name="T_bc_km_ngay 3 2 2 2 2 6" xfId="33383" xr:uid="{00000000-0005-0000-0000-000006480000}"/>
    <cellStyle name="T_bc_km_ngay 3 2 2 2 2 7" xfId="54172" xr:uid="{00000000-0005-0000-0000-000007480000}"/>
    <cellStyle name="T_bc_km_ngay 3 2 2 2 3" xfId="23228" xr:uid="{00000000-0005-0000-0000-000008480000}"/>
    <cellStyle name="T_bc_km_ngay 3 2 2 2 4" xfId="28519" xr:uid="{00000000-0005-0000-0000-000009480000}"/>
    <cellStyle name="T_bc_km_ngay 3 2 2 2 5" xfId="34996" xr:uid="{00000000-0005-0000-0000-00000A480000}"/>
    <cellStyle name="T_bc_km_ngay 3 2 2 2 6" xfId="41421" xr:uid="{00000000-0005-0000-0000-00000B480000}"/>
    <cellStyle name="T_bc_km_ngay 3 2 2 2 7" xfId="50353" xr:uid="{00000000-0005-0000-0000-00000C480000}"/>
    <cellStyle name="T_bc_km_ngay 3 2 2 2 8" xfId="47502" xr:uid="{00000000-0005-0000-0000-00000D480000}"/>
    <cellStyle name="T_bc_km_ngay 3 2 2 3" xfId="8111" xr:uid="{00000000-0005-0000-0000-00000E480000}"/>
    <cellStyle name="T_bc_km_ngay 3 2 2 3 2" xfId="11346" xr:uid="{00000000-0005-0000-0000-00000F480000}"/>
    <cellStyle name="T_bc_km_ngay 3 2 2 3 2 2" xfId="23399" xr:uid="{00000000-0005-0000-0000-000010480000}"/>
    <cellStyle name="T_bc_km_ngay 3 2 2 3 2 3" xfId="31539" xr:uid="{00000000-0005-0000-0000-000011480000}"/>
    <cellStyle name="T_bc_km_ngay 3 2 2 3 2 4" xfId="35239" xr:uid="{00000000-0005-0000-0000-000012480000}"/>
    <cellStyle name="T_bc_km_ngay 3 2 2 3 2 5" xfId="41662" xr:uid="{00000000-0005-0000-0000-000013480000}"/>
    <cellStyle name="T_bc_km_ngay 3 2 2 3 2 6" xfId="32265" xr:uid="{00000000-0005-0000-0000-000014480000}"/>
    <cellStyle name="T_bc_km_ngay 3 2 2 3 2 7" xfId="50507" xr:uid="{00000000-0005-0000-0000-000015480000}"/>
    <cellStyle name="T_bc_km_ngay 3 2 2 3 3" xfId="12701" xr:uid="{00000000-0005-0000-0000-000016480000}"/>
    <cellStyle name="T_bc_km_ngay 3 2 2 3 3 2" xfId="18932" xr:uid="{00000000-0005-0000-0000-000017480000}"/>
    <cellStyle name="T_bc_km_ngay 3 2 2 3 3 3" xfId="17008" xr:uid="{00000000-0005-0000-0000-000018480000}"/>
    <cellStyle name="T_bc_km_ngay 3 2 2 3 3 4" xfId="36594" xr:uid="{00000000-0005-0000-0000-000019480000}"/>
    <cellStyle name="T_bc_km_ngay 3 2 2 3 3 5" xfId="43017" xr:uid="{00000000-0005-0000-0000-00001A480000}"/>
    <cellStyle name="T_bc_km_ngay 3 2 2 3 3 6" xfId="48662" xr:uid="{00000000-0005-0000-0000-00001B480000}"/>
    <cellStyle name="T_bc_km_ngay 3 2 2 3 3 7" xfId="32863" xr:uid="{00000000-0005-0000-0000-00001C480000}"/>
    <cellStyle name="T_bc_km_ngay 3 2 2 4" xfId="9820" xr:uid="{00000000-0005-0000-0000-00001D480000}"/>
    <cellStyle name="T_bc_km_ngay 3 2 2 4 2" xfId="24120" xr:uid="{00000000-0005-0000-0000-00001E480000}"/>
    <cellStyle name="T_bc_km_ngay 3 2 2 4 3" xfId="29269" xr:uid="{00000000-0005-0000-0000-00001F480000}"/>
    <cellStyle name="T_bc_km_ngay 3 2 2 4 4" xfId="33714" xr:uid="{00000000-0005-0000-0000-000020480000}"/>
    <cellStyle name="T_bc_km_ngay 3 2 2 4 5" xfId="40142" xr:uid="{00000000-0005-0000-0000-000021480000}"/>
    <cellStyle name="T_bc_km_ngay 3 2 2 4 6" xfId="39664" xr:uid="{00000000-0005-0000-0000-000022480000}"/>
    <cellStyle name="T_bc_km_ngay 3 2 2 4 7" xfId="39790" xr:uid="{00000000-0005-0000-0000-000023480000}"/>
    <cellStyle name="T_bc_km_ngay 3 2 2 5" xfId="15930" xr:uid="{00000000-0005-0000-0000-000024480000}"/>
    <cellStyle name="T_bc_km_ngay 3 2 2 6" xfId="28093" xr:uid="{00000000-0005-0000-0000-000025480000}"/>
    <cellStyle name="T_bc_km_ngay 3 2 2 7" xfId="31870" xr:uid="{00000000-0005-0000-0000-000026480000}"/>
    <cellStyle name="T_bc_km_ngay 3 2 2 8" xfId="38317" xr:uid="{00000000-0005-0000-0000-000027480000}"/>
    <cellStyle name="T_bc_km_ngay 3 2 2 9" xfId="26459" xr:uid="{00000000-0005-0000-0000-000028480000}"/>
    <cellStyle name="T_bc_km_ngay 3 2 3" xfId="10553" xr:uid="{00000000-0005-0000-0000-000029480000}"/>
    <cellStyle name="T_bc_km_ngay 3 2 3 2" xfId="13675" xr:uid="{00000000-0005-0000-0000-00002A480000}"/>
    <cellStyle name="T_bc_km_ngay 3 2 3 2 2" xfId="25413" xr:uid="{00000000-0005-0000-0000-00002B480000}"/>
    <cellStyle name="T_bc_km_ngay 3 2 3 2 3" xfId="14675" xr:uid="{00000000-0005-0000-0000-00002C480000}"/>
    <cellStyle name="T_bc_km_ngay 3 2 3 2 4" xfId="37568" xr:uid="{00000000-0005-0000-0000-00002D480000}"/>
    <cellStyle name="T_bc_km_ngay 3 2 3 2 5" xfId="43990" xr:uid="{00000000-0005-0000-0000-00002E480000}"/>
    <cellStyle name="T_bc_km_ngay 3 2 3 2 6" xfId="45544" xr:uid="{00000000-0005-0000-0000-00002F480000}"/>
    <cellStyle name="T_bc_km_ngay 3 2 3 2 7" xfId="27849" xr:uid="{00000000-0005-0000-0000-000030480000}"/>
    <cellStyle name="T_bc_km_ngay 3 2 3 3" xfId="22101" xr:uid="{00000000-0005-0000-0000-000031480000}"/>
    <cellStyle name="T_bc_km_ngay 3 2 3 4" xfId="17082" xr:uid="{00000000-0005-0000-0000-000032480000}"/>
    <cellStyle name="T_bc_km_ngay 3 2 3 5" xfId="34446" xr:uid="{00000000-0005-0000-0000-000033480000}"/>
    <cellStyle name="T_bc_km_ngay 3 2 3 6" xfId="40871" xr:uid="{00000000-0005-0000-0000-000034480000}"/>
    <cellStyle name="T_bc_km_ngay 3 2 3 7" xfId="46184" xr:uid="{00000000-0005-0000-0000-000035480000}"/>
    <cellStyle name="T_bc_km_ngay 3 2 3 8" xfId="39199" xr:uid="{00000000-0005-0000-0000-000036480000}"/>
    <cellStyle name="T_bc_km_ngay 3 2 4" xfId="8775" xr:uid="{00000000-0005-0000-0000-000037480000}"/>
    <cellStyle name="T_bc_km_ngay 3 2 4 2" xfId="11752" xr:uid="{00000000-0005-0000-0000-000038480000}"/>
    <cellStyle name="T_bc_km_ngay 3 2 4 2 2" xfId="18605" xr:uid="{00000000-0005-0000-0000-000039480000}"/>
    <cellStyle name="T_bc_km_ngay 3 2 4 2 3" xfId="25616" xr:uid="{00000000-0005-0000-0000-00003A480000}"/>
    <cellStyle name="T_bc_km_ngay 3 2 4 2 4" xfId="35645" xr:uid="{00000000-0005-0000-0000-00003B480000}"/>
    <cellStyle name="T_bc_km_ngay 3 2 4 2 5" xfId="42068" xr:uid="{00000000-0005-0000-0000-00003C480000}"/>
    <cellStyle name="T_bc_km_ngay 3 2 4 2 6" xfId="32131" xr:uid="{00000000-0005-0000-0000-00003D480000}"/>
    <cellStyle name="T_bc_km_ngay 3 2 4 2 7" xfId="21187" xr:uid="{00000000-0005-0000-0000-00003E480000}"/>
    <cellStyle name="T_bc_km_ngay 3 2 4 3" xfId="13020" xr:uid="{00000000-0005-0000-0000-00003F480000}"/>
    <cellStyle name="T_bc_km_ngay 3 2 4 3 2" xfId="18645" xr:uid="{00000000-0005-0000-0000-000040480000}"/>
    <cellStyle name="T_bc_km_ngay 3 2 4 3 3" xfId="20315" xr:uid="{00000000-0005-0000-0000-000041480000}"/>
    <cellStyle name="T_bc_km_ngay 3 2 4 3 4" xfId="36913" xr:uid="{00000000-0005-0000-0000-000042480000}"/>
    <cellStyle name="T_bc_km_ngay 3 2 4 3 5" xfId="43336" xr:uid="{00000000-0005-0000-0000-000043480000}"/>
    <cellStyle name="T_bc_km_ngay 3 2 4 3 6" xfId="46637" xr:uid="{00000000-0005-0000-0000-000044480000}"/>
    <cellStyle name="T_bc_km_ngay 3 2 4 3 7" xfId="45463" xr:uid="{00000000-0005-0000-0000-000045480000}"/>
    <cellStyle name="T_bc_km_ngay 3 2 5" xfId="12568" xr:uid="{00000000-0005-0000-0000-000046480000}"/>
    <cellStyle name="T_bc_km_ngay 3 2 5 2" xfId="24823" xr:uid="{00000000-0005-0000-0000-000047480000}"/>
    <cellStyle name="T_bc_km_ngay 3 2 5 3" xfId="15035" xr:uid="{00000000-0005-0000-0000-000048480000}"/>
    <cellStyle name="T_bc_km_ngay 3 2 5 4" xfId="36461" xr:uid="{00000000-0005-0000-0000-000049480000}"/>
    <cellStyle name="T_bc_km_ngay 3 2 5 5" xfId="42884" xr:uid="{00000000-0005-0000-0000-00004A480000}"/>
    <cellStyle name="T_bc_km_ngay 3 2 5 6" xfId="44787" xr:uid="{00000000-0005-0000-0000-00004B480000}"/>
    <cellStyle name="T_bc_km_ngay 3 2 5 7" xfId="23564" xr:uid="{00000000-0005-0000-0000-00004C480000}"/>
    <cellStyle name="T_bc_km_ngay 3 2 6" xfId="16873" xr:uid="{00000000-0005-0000-0000-00004D480000}"/>
    <cellStyle name="T_bc_km_ngay 3 2 7" xfId="31044" xr:uid="{00000000-0005-0000-0000-00004E480000}"/>
    <cellStyle name="T_bc_km_ngay 3 2 8" xfId="20859" xr:uid="{00000000-0005-0000-0000-00004F480000}"/>
    <cellStyle name="T_bc_km_ngay 3 2 9" xfId="20239" xr:uid="{00000000-0005-0000-0000-000050480000}"/>
    <cellStyle name="T_bc_km_ngay_2008 HVN Production plan (7th Sep,07)" xfId="5017" xr:uid="{00000000-0005-0000-0000-000051480000}"/>
    <cellStyle name="T_bc_km_ngay_2008 HVN Production plan (7th Sep,07) 2" xfId="5950" xr:uid="{00000000-0005-0000-0000-000052480000}"/>
    <cellStyle name="T_bc_km_ngay_2008 HVN Production plan (7th Sep,07) 2 2" xfId="7169" xr:uid="{00000000-0005-0000-0000-000053480000}"/>
    <cellStyle name="T_bc_km_ngay_2008 HVN Production plan (7th Sep,07) 2 2 2" xfId="6811" xr:uid="{00000000-0005-0000-0000-000054480000}"/>
    <cellStyle name="T_bc_km_ngay_2008 HVN Production plan (7th Sep,07) 2 2 2 10" xfId="49898" xr:uid="{00000000-0005-0000-0000-000055480000}"/>
    <cellStyle name="T_bc_km_ngay_2008 HVN Production plan (7th Sep,07) 2 2 2 11" xfId="48118" xr:uid="{00000000-0005-0000-0000-000056480000}"/>
    <cellStyle name="T_bc_km_ngay_2008 HVN Production plan (7th Sep,07) 2 2 2 2" xfId="7900" xr:uid="{00000000-0005-0000-0000-000057480000}"/>
    <cellStyle name="T_bc_km_ngay_2008 HVN Production plan (7th Sep,07) 2 2 2 2 10" xfId="49598" xr:uid="{00000000-0005-0000-0000-000058480000}"/>
    <cellStyle name="T_bc_km_ngay_2008 HVN Production plan (7th Sep,07) 2 2 2 2 2" xfId="11132" xr:uid="{00000000-0005-0000-0000-000059480000}"/>
    <cellStyle name="T_bc_km_ngay_2008 HVN Production plan (7th Sep,07) 2 2 2 2 2 2" xfId="14254" xr:uid="{00000000-0005-0000-0000-00005A480000}"/>
    <cellStyle name="T_bc_km_ngay_2008 HVN Production plan (7th Sep,07) 2 2 2 2 2 2 2" xfId="17966" xr:uid="{00000000-0005-0000-0000-00005B480000}"/>
    <cellStyle name="T_bc_km_ngay_2008 HVN Production plan (7th Sep,07) 2 2 2 2 2 2 3" xfId="21274" xr:uid="{00000000-0005-0000-0000-00005C480000}"/>
    <cellStyle name="T_bc_km_ngay_2008 HVN Production plan (7th Sep,07) 2 2 2 2 2 2 4" xfId="38147" xr:uid="{00000000-0005-0000-0000-00005D480000}"/>
    <cellStyle name="T_bc_km_ngay_2008 HVN Production plan (7th Sep,07) 2 2 2 2 2 2 5" xfId="44569" xr:uid="{00000000-0005-0000-0000-00005E480000}"/>
    <cellStyle name="T_bc_km_ngay_2008 HVN Production plan (7th Sep,07) 2 2 2 2 2 2 6" xfId="44823" xr:uid="{00000000-0005-0000-0000-00005F480000}"/>
    <cellStyle name="T_bc_km_ngay_2008 HVN Production plan (7th Sep,07) 2 2 2 2 2 2 7" xfId="54201" xr:uid="{00000000-0005-0000-0000-000060480000}"/>
    <cellStyle name="T_bc_km_ngay_2008 HVN Production plan (7th Sep,07) 2 2 2 2 2 3" xfId="18024" xr:uid="{00000000-0005-0000-0000-000061480000}"/>
    <cellStyle name="T_bc_km_ngay_2008 HVN Production plan (7th Sep,07) 2 2 2 2 2 4" xfId="28799" xr:uid="{00000000-0005-0000-0000-000062480000}"/>
    <cellStyle name="T_bc_km_ngay_2008 HVN Production plan (7th Sep,07) 2 2 2 2 2 5" xfId="35025" xr:uid="{00000000-0005-0000-0000-000063480000}"/>
    <cellStyle name="T_bc_km_ngay_2008 HVN Production plan (7th Sep,07) 2 2 2 2 2 6" xfId="41450" xr:uid="{00000000-0005-0000-0000-000064480000}"/>
    <cellStyle name="T_bc_km_ngay_2008 HVN Production plan (7th Sep,07) 2 2 2 2 2 7" xfId="39597" xr:uid="{00000000-0005-0000-0000-000065480000}"/>
    <cellStyle name="T_bc_km_ngay_2008 HVN Production plan (7th Sep,07) 2 2 2 2 2 8" xfId="47013" xr:uid="{00000000-0005-0000-0000-000066480000}"/>
    <cellStyle name="T_bc_km_ngay_2008 HVN Production plan (7th Sep,07) 2 2 2 2 3" xfId="8090" xr:uid="{00000000-0005-0000-0000-000067480000}"/>
    <cellStyle name="T_bc_km_ngay_2008 HVN Production plan (7th Sep,07) 2 2 2 2 3 2" xfId="11325" xr:uid="{00000000-0005-0000-0000-000068480000}"/>
    <cellStyle name="T_bc_km_ngay_2008 HVN Production plan (7th Sep,07) 2 2 2 2 3 2 2" xfId="17568" xr:uid="{00000000-0005-0000-0000-000069480000}"/>
    <cellStyle name="T_bc_km_ngay_2008 HVN Production plan (7th Sep,07) 2 2 2 2 3 2 3" xfId="16740" xr:uid="{00000000-0005-0000-0000-00006A480000}"/>
    <cellStyle name="T_bc_km_ngay_2008 HVN Production plan (7th Sep,07) 2 2 2 2 3 2 4" xfId="35218" xr:uid="{00000000-0005-0000-0000-00006B480000}"/>
    <cellStyle name="T_bc_km_ngay_2008 HVN Production plan (7th Sep,07) 2 2 2 2 3 2 5" xfId="41641" xr:uid="{00000000-0005-0000-0000-00006C480000}"/>
    <cellStyle name="T_bc_km_ngay_2008 HVN Production plan (7th Sep,07) 2 2 2 2 3 2 6" xfId="45028" xr:uid="{00000000-0005-0000-0000-00006D480000}"/>
    <cellStyle name="T_bc_km_ngay_2008 HVN Production plan (7th Sep,07) 2 2 2 2 3 2 7" xfId="50425" xr:uid="{00000000-0005-0000-0000-00006E480000}"/>
    <cellStyle name="T_bc_km_ngay_2008 HVN Production plan (7th Sep,07) 2 2 2 2 3 3" xfId="12693" xr:uid="{00000000-0005-0000-0000-00006F480000}"/>
    <cellStyle name="T_bc_km_ngay_2008 HVN Production plan (7th Sep,07) 2 2 2 2 3 3 2" xfId="24393" xr:uid="{00000000-0005-0000-0000-000070480000}"/>
    <cellStyle name="T_bc_km_ngay_2008 HVN Production plan (7th Sep,07) 2 2 2 2 3 3 3" xfId="23166" xr:uid="{00000000-0005-0000-0000-000071480000}"/>
    <cellStyle name="T_bc_km_ngay_2008 HVN Production plan (7th Sep,07) 2 2 2 2 3 3 4" xfId="36586" xr:uid="{00000000-0005-0000-0000-000072480000}"/>
    <cellStyle name="T_bc_km_ngay_2008 HVN Production plan (7th Sep,07) 2 2 2 2 3 3 5" xfId="43009" xr:uid="{00000000-0005-0000-0000-000073480000}"/>
    <cellStyle name="T_bc_km_ngay_2008 HVN Production plan (7th Sep,07) 2 2 2 2 3 3 6" xfId="46368" xr:uid="{00000000-0005-0000-0000-000074480000}"/>
    <cellStyle name="T_bc_km_ngay_2008 HVN Production plan (7th Sep,07) 2 2 2 2 3 3 7" xfId="38726" xr:uid="{00000000-0005-0000-0000-000075480000}"/>
    <cellStyle name="T_bc_km_ngay_2008 HVN Production plan (7th Sep,07) 2 2 2 2 4" xfId="9100" xr:uid="{00000000-0005-0000-0000-000076480000}"/>
    <cellStyle name="T_bc_km_ngay_2008 HVN Production plan (7th Sep,07) 2 2 2 2 4 2" xfId="19698" xr:uid="{00000000-0005-0000-0000-000077480000}"/>
    <cellStyle name="T_bc_km_ngay_2008 HVN Production plan (7th Sep,07) 2 2 2 2 4 3" xfId="29356" xr:uid="{00000000-0005-0000-0000-000078480000}"/>
    <cellStyle name="T_bc_km_ngay_2008 HVN Production plan (7th Sep,07) 2 2 2 2 4 4" xfId="33025" xr:uid="{00000000-0005-0000-0000-000079480000}"/>
    <cellStyle name="T_bc_km_ngay_2008 HVN Production plan (7th Sep,07) 2 2 2 2 4 5" xfId="39455" xr:uid="{00000000-0005-0000-0000-00007A480000}"/>
    <cellStyle name="T_bc_km_ngay_2008 HVN Production plan (7th Sep,07) 2 2 2 2 4 6" xfId="45419" xr:uid="{00000000-0005-0000-0000-00007B480000}"/>
    <cellStyle name="T_bc_km_ngay_2008 HVN Production plan (7th Sep,07) 2 2 2 2 4 7" xfId="29480" xr:uid="{00000000-0005-0000-0000-00007C480000}"/>
    <cellStyle name="T_bc_km_ngay_2008 HVN Production plan (7th Sep,07) 2 2 2 2 5" xfId="23009" xr:uid="{00000000-0005-0000-0000-00007D480000}"/>
    <cellStyle name="T_bc_km_ngay_2008 HVN Production plan (7th Sep,07) 2 2 2 2 6" xfId="29610" xr:uid="{00000000-0005-0000-0000-00007E480000}"/>
    <cellStyle name="T_bc_km_ngay_2008 HVN Production plan (7th Sep,07) 2 2 2 2 7" xfId="31899" xr:uid="{00000000-0005-0000-0000-00007F480000}"/>
    <cellStyle name="T_bc_km_ngay_2008 HVN Production plan (7th Sep,07) 2 2 2 2 8" xfId="38346" xr:uid="{00000000-0005-0000-0000-000080480000}"/>
    <cellStyle name="T_bc_km_ngay_2008 HVN Production plan (7th Sep,07) 2 2 2 2 9" xfId="45798" xr:uid="{00000000-0005-0000-0000-000081480000}"/>
    <cellStyle name="T_bc_km_ngay_2008 HVN Production plan (7th Sep,07) 2 2 2 3" xfId="10581" xr:uid="{00000000-0005-0000-0000-000082480000}"/>
    <cellStyle name="T_bc_km_ngay_2008 HVN Production plan (7th Sep,07) 2 2 2 3 2" xfId="13703" xr:uid="{00000000-0005-0000-0000-000083480000}"/>
    <cellStyle name="T_bc_km_ngay_2008 HVN Production plan (7th Sep,07) 2 2 2 3 2 2" xfId="17465" xr:uid="{00000000-0005-0000-0000-000084480000}"/>
    <cellStyle name="T_bc_km_ngay_2008 HVN Production plan (7th Sep,07) 2 2 2 3 2 3" xfId="21953" xr:uid="{00000000-0005-0000-0000-000085480000}"/>
    <cellStyle name="T_bc_km_ngay_2008 HVN Production plan (7th Sep,07) 2 2 2 3 2 4" xfId="37596" xr:uid="{00000000-0005-0000-0000-000086480000}"/>
    <cellStyle name="T_bc_km_ngay_2008 HVN Production plan (7th Sep,07) 2 2 2 3 2 5" xfId="44018" xr:uid="{00000000-0005-0000-0000-000087480000}"/>
    <cellStyle name="T_bc_km_ngay_2008 HVN Production plan (7th Sep,07) 2 2 2 3 2 6" xfId="44867" xr:uid="{00000000-0005-0000-0000-000088480000}"/>
    <cellStyle name="T_bc_km_ngay_2008 HVN Production plan (7th Sep,07) 2 2 2 3 2 7" xfId="26188" xr:uid="{00000000-0005-0000-0000-000089480000}"/>
    <cellStyle name="T_bc_km_ngay_2008 HVN Production plan (7th Sep,07) 2 2 2 3 3" xfId="23521" xr:uid="{00000000-0005-0000-0000-00008A480000}"/>
    <cellStyle name="T_bc_km_ngay_2008 HVN Production plan (7th Sep,07) 2 2 2 3 4" xfId="19720" xr:uid="{00000000-0005-0000-0000-00008B480000}"/>
    <cellStyle name="T_bc_km_ngay_2008 HVN Production plan (7th Sep,07) 2 2 2 3 5" xfId="34474" xr:uid="{00000000-0005-0000-0000-00008C480000}"/>
    <cellStyle name="T_bc_km_ngay_2008 HVN Production plan (7th Sep,07) 2 2 2 3 6" xfId="40899" xr:uid="{00000000-0005-0000-0000-00008D480000}"/>
    <cellStyle name="T_bc_km_ngay_2008 HVN Production plan (7th Sep,07) 2 2 2 3 7" xfId="30658" xr:uid="{00000000-0005-0000-0000-00008E480000}"/>
    <cellStyle name="T_bc_km_ngay_2008 HVN Production plan (7th Sep,07) 2 2 2 3 8" xfId="52354" xr:uid="{00000000-0005-0000-0000-00008F480000}"/>
    <cellStyle name="T_bc_km_ngay_2008 HVN Production plan (7th Sep,07) 2 2 2 4" xfId="8755" xr:uid="{00000000-0005-0000-0000-000090480000}"/>
    <cellStyle name="T_bc_km_ngay_2008 HVN Production plan (7th Sep,07) 2 2 2 4 2" xfId="11732" xr:uid="{00000000-0005-0000-0000-000091480000}"/>
    <cellStyle name="T_bc_km_ngay_2008 HVN Production plan (7th Sep,07) 2 2 2 4 2 2" xfId="17868" xr:uid="{00000000-0005-0000-0000-000092480000}"/>
    <cellStyle name="T_bc_km_ngay_2008 HVN Production plan (7th Sep,07) 2 2 2 4 2 3" xfId="27782" xr:uid="{00000000-0005-0000-0000-000093480000}"/>
    <cellStyle name="T_bc_km_ngay_2008 HVN Production plan (7th Sep,07) 2 2 2 4 2 4" xfId="35625" xr:uid="{00000000-0005-0000-0000-000094480000}"/>
    <cellStyle name="T_bc_km_ngay_2008 HVN Production plan (7th Sep,07) 2 2 2 4 2 5" xfId="42048" xr:uid="{00000000-0005-0000-0000-000095480000}"/>
    <cellStyle name="T_bc_km_ngay_2008 HVN Production plan (7th Sep,07) 2 2 2 4 2 6" xfId="48886" xr:uid="{00000000-0005-0000-0000-000096480000}"/>
    <cellStyle name="T_bc_km_ngay_2008 HVN Production plan (7th Sep,07) 2 2 2 4 2 7" xfId="47832" xr:uid="{00000000-0005-0000-0000-000097480000}"/>
    <cellStyle name="T_bc_km_ngay_2008 HVN Production plan (7th Sep,07) 2 2 2 4 3" xfId="13014" xr:uid="{00000000-0005-0000-0000-000098480000}"/>
    <cellStyle name="T_bc_km_ngay_2008 HVN Production plan (7th Sep,07) 2 2 2 4 3 2" xfId="24821" xr:uid="{00000000-0005-0000-0000-000099480000}"/>
    <cellStyle name="T_bc_km_ngay_2008 HVN Production plan (7th Sep,07) 2 2 2 4 3 3" xfId="17811" xr:uid="{00000000-0005-0000-0000-00009A480000}"/>
    <cellStyle name="T_bc_km_ngay_2008 HVN Production plan (7th Sep,07) 2 2 2 4 3 4" xfId="36907" xr:uid="{00000000-0005-0000-0000-00009B480000}"/>
    <cellStyle name="T_bc_km_ngay_2008 HVN Production plan (7th Sep,07) 2 2 2 4 3 5" xfId="43330" xr:uid="{00000000-0005-0000-0000-00009C480000}"/>
    <cellStyle name="T_bc_km_ngay_2008 HVN Production plan (7th Sep,07) 2 2 2 4 3 6" xfId="48513" xr:uid="{00000000-0005-0000-0000-00009D480000}"/>
    <cellStyle name="T_bc_km_ngay_2008 HVN Production plan (7th Sep,07) 2 2 2 4 3 7" xfId="39762" xr:uid="{00000000-0005-0000-0000-00009E480000}"/>
    <cellStyle name="T_bc_km_ngay_2008 HVN Production plan (7th Sep,07) 2 2 2 5" xfId="8570" xr:uid="{00000000-0005-0000-0000-00009F480000}"/>
    <cellStyle name="T_bc_km_ngay_2008 HVN Production plan (7th Sep,07) 2 2 2 5 2" xfId="20720" xr:uid="{00000000-0005-0000-0000-0000A0480000}"/>
    <cellStyle name="T_bc_km_ngay_2008 HVN Production plan (7th Sep,07) 2 2 2 5 3" xfId="29755" xr:uid="{00000000-0005-0000-0000-0000A1480000}"/>
    <cellStyle name="T_bc_km_ngay_2008 HVN Production plan (7th Sep,07) 2 2 2 5 4" xfId="32529" xr:uid="{00000000-0005-0000-0000-0000A2480000}"/>
    <cellStyle name="T_bc_km_ngay_2008 HVN Production plan (7th Sep,07) 2 2 2 5 5" xfId="38964" xr:uid="{00000000-0005-0000-0000-0000A3480000}"/>
    <cellStyle name="T_bc_km_ngay_2008 HVN Production plan (7th Sep,07) 2 2 2 5 6" xfId="49687" xr:uid="{00000000-0005-0000-0000-0000A4480000}"/>
    <cellStyle name="T_bc_km_ngay_2008 HVN Production plan (7th Sep,07) 2 2 2 5 7" xfId="17773" xr:uid="{00000000-0005-0000-0000-0000A5480000}"/>
    <cellStyle name="T_bc_km_ngay_2008 HVN Production plan (7th Sep,07) 2 2 2 6" xfId="23785" xr:uid="{00000000-0005-0000-0000-0000A6480000}"/>
    <cellStyle name="T_bc_km_ngay_2008 HVN Production plan (7th Sep,07) 2 2 2 7" xfId="27412" xr:uid="{00000000-0005-0000-0000-0000A7480000}"/>
    <cellStyle name="T_bc_km_ngay_2008 HVN Production plan (7th Sep,07) 2 2 2 8" xfId="26899" xr:uid="{00000000-0005-0000-0000-0000A8480000}"/>
    <cellStyle name="T_bc_km_ngay_2008 HVN Production plan (7th Sep,07) 2 2 2 9" xfId="29658" xr:uid="{00000000-0005-0000-0000-0000A9480000}"/>
    <cellStyle name="T_bc_km_ngay_2008 HVN Production plan (7th Sep,07) 3" xfId="6960" xr:uid="{00000000-0005-0000-0000-0000AA480000}"/>
    <cellStyle name="T_bc_km_ngay_2008 HVN Production plan (7th Sep,07) 3 2" xfId="6781" xr:uid="{00000000-0005-0000-0000-0000AB480000}"/>
    <cellStyle name="T_bc_km_ngay_2008 HVN Production plan (7th Sep,07) 3 2 10" xfId="46916" xr:uid="{00000000-0005-0000-0000-0000AC480000}"/>
    <cellStyle name="T_bc_km_ngay_2008 HVN Production plan (7th Sep,07) 3 2 11" xfId="48714" xr:uid="{00000000-0005-0000-0000-0000AD480000}"/>
    <cellStyle name="T_bc_km_ngay_2008 HVN Production plan (7th Sep,07) 3 2 2" xfId="7870" xr:uid="{00000000-0005-0000-0000-0000AE480000}"/>
    <cellStyle name="T_bc_km_ngay_2008 HVN Production plan (7th Sep,07) 3 2 2 10" xfId="53173" xr:uid="{00000000-0005-0000-0000-0000AF480000}"/>
    <cellStyle name="T_bc_km_ngay_2008 HVN Production plan (7th Sep,07) 3 2 2 2" xfId="11102" xr:uid="{00000000-0005-0000-0000-0000B0480000}"/>
    <cellStyle name="T_bc_km_ngay_2008 HVN Production plan (7th Sep,07) 3 2 2 2 2" xfId="14224" xr:uid="{00000000-0005-0000-0000-0000B1480000}"/>
    <cellStyle name="T_bc_km_ngay_2008 HVN Production plan (7th Sep,07) 3 2 2 2 2 2" xfId="25329" xr:uid="{00000000-0005-0000-0000-0000B2480000}"/>
    <cellStyle name="T_bc_km_ngay_2008 HVN Production plan (7th Sep,07) 3 2 2 2 2 3" xfId="22123" xr:uid="{00000000-0005-0000-0000-0000B3480000}"/>
    <cellStyle name="T_bc_km_ngay_2008 HVN Production plan (7th Sep,07) 3 2 2 2 2 4" xfId="38117" xr:uid="{00000000-0005-0000-0000-0000B4480000}"/>
    <cellStyle name="T_bc_km_ngay_2008 HVN Production plan (7th Sep,07) 3 2 2 2 2 5" xfId="44539" xr:uid="{00000000-0005-0000-0000-0000B5480000}"/>
    <cellStyle name="T_bc_km_ngay_2008 HVN Production plan (7th Sep,07) 3 2 2 2 2 6" xfId="23890" xr:uid="{00000000-0005-0000-0000-0000B6480000}"/>
    <cellStyle name="T_bc_km_ngay_2008 HVN Production plan (7th Sep,07) 3 2 2 2 2 7" xfId="54171" xr:uid="{00000000-0005-0000-0000-0000B7480000}"/>
    <cellStyle name="T_bc_km_ngay_2008 HVN Production plan (7th Sep,07) 3 2 2 2 3" xfId="22558" xr:uid="{00000000-0005-0000-0000-0000B8480000}"/>
    <cellStyle name="T_bc_km_ngay_2008 HVN Production plan (7th Sep,07) 3 2 2 2 4" xfId="31533" xr:uid="{00000000-0005-0000-0000-0000B9480000}"/>
    <cellStyle name="T_bc_km_ngay_2008 HVN Production plan (7th Sep,07) 3 2 2 2 5" xfId="34995" xr:uid="{00000000-0005-0000-0000-0000BA480000}"/>
    <cellStyle name="T_bc_km_ngay_2008 HVN Production plan (7th Sep,07) 3 2 2 2 6" xfId="41420" xr:uid="{00000000-0005-0000-0000-0000BB480000}"/>
    <cellStyle name="T_bc_km_ngay_2008 HVN Production plan (7th Sep,07) 3 2 2 2 7" xfId="49856" xr:uid="{00000000-0005-0000-0000-0000BC480000}"/>
    <cellStyle name="T_bc_km_ngay_2008 HVN Production plan (7th Sep,07) 3 2 2 2 8" xfId="45744" xr:uid="{00000000-0005-0000-0000-0000BD480000}"/>
    <cellStyle name="T_bc_km_ngay_2008 HVN Production plan (7th Sep,07) 3 2 2 3" xfId="8112" xr:uid="{00000000-0005-0000-0000-0000BE480000}"/>
    <cellStyle name="T_bc_km_ngay_2008 HVN Production plan (7th Sep,07) 3 2 2 3 2" xfId="11347" xr:uid="{00000000-0005-0000-0000-0000BF480000}"/>
    <cellStyle name="T_bc_km_ngay_2008 HVN Production plan (7th Sep,07) 3 2 2 3 2 2" xfId="17731" xr:uid="{00000000-0005-0000-0000-0000C0480000}"/>
    <cellStyle name="T_bc_km_ngay_2008 HVN Production plan (7th Sep,07) 3 2 2 3 2 3" xfId="28525" xr:uid="{00000000-0005-0000-0000-0000C1480000}"/>
    <cellStyle name="T_bc_km_ngay_2008 HVN Production plan (7th Sep,07) 3 2 2 3 2 4" xfId="35240" xr:uid="{00000000-0005-0000-0000-0000C2480000}"/>
    <cellStyle name="T_bc_km_ngay_2008 HVN Production plan (7th Sep,07) 3 2 2 3 2 5" xfId="41663" xr:uid="{00000000-0005-0000-0000-0000C3480000}"/>
    <cellStyle name="T_bc_km_ngay_2008 HVN Production plan (7th Sep,07) 3 2 2 3 2 6" xfId="47987" xr:uid="{00000000-0005-0000-0000-0000C4480000}"/>
    <cellStyle name="T_bc_km_ngay_2008 HVN Production plan (7th Sep,07) 3 2 2 3 2 7" xfId="47603" xr:uid="{00000000-0005-0000-0000-0000C5480000}"/>
    <cellStyle name="T_bc_km_ngay_2008 HVN Production plan (7th Sep,07) 3 2 2 3 3" xfId="9530" xr:uid="{00000000-0005-0000-0000-0000C6480000}"/>
    <cellStyle name="T_bc_km_ngay_2008 HVN Production plan (7th Sep,07) 3 2 2 3 3 2" xfId="21363" xr:uid="{00000000-0005-0000-0000-0000C7480000}"/>
    <cellStyle name="T_bc_km_ngay_2008 HVN Production plan (7th Sep,07) 3 2 2 3 3 3" xfId="30611" xr:uid="{00000000-0005-0000-0000-0000C8480000}"/>
    <cellStyle name="T_bc_km_ngay_2008 HVN Production plan (7th Sep,07) 3 2 2 3 3 4" xfId="33428" xr:uid="{00000000-0005-0000-0000-0000C9480000}"/>
    <cellStyle name="T_bc_km_ngay_2008 HVN Production plan (7th Sep,07) 3 2 2 3 3 5" xfId="39855" xr:uid="{00000000-0005-0000-0000-0000CA480000}"/>
    <cellStyle name="T_bc_km_ngay_2008 HVN Production plan (7th Sep,07) 3 2 2 3 3 6" xfId="46385" xr:uid="{00000000-0005-0000-0000-0000CB480000}"/>
    <cellStyle name="T_bc_km_ngay_2008 HVN Production plan (7th Sep,07) 3 2 2 3 3 7" xfId="45927" xr:uid="{00000000-0005-0000-0000-0000CC480000}"/>
    <cellStyle name="T_bc_km_ngay_2008 HVN Production plan (7th Sep,07) 3 2 2 4" xfId="12659" xr:uid="{00000000-0005-0000-0000-0000CD480000}"/>
    <cellStyle name="T_bc_km_ngay_2008 HVN Production plan (7th Sep,07) 3 2 2 4 2" xfId="17850" xr:uid="{00000000-0005-0000-0000-0000CE480000}"/>
    <cellStyle name="T_bc_km_ngay_2008 HVN Production plan (7th Sep,07) 3 2 2 4 3" xfId="27098" xr:uid="{00000000-0005-0000-0000-0000CF480000}"/>
    <cellStyle name="T_bc_km_ngay_2008 HVN Production plan (7th Sep,07) 3 2 2 4 4" xfId="36552" xr:uid="{00000000-0005-0000-0000-0000D0480000}"/>
    <cellStyle name="T_bc_km_ngay_2008 HVN Production plan (7th Sep,07) 3 2 2 4 5" xfId="42975" xr:uid="{00000000-0005-0000-0000-0000D1480000}"/>
    <cellStyle name="T_bc_km_ngay_2008 HVN Production plan (7th Sep,07) 3 2 2 4 6" xfId="44805" xr:uid="{00000000-0005-0000-0000-0000D2480000}"/>
    <cellStyle name="T_bc_km_ngay_2008 HVN Production plan (7th Sep,07) 3 2 2 4 7" xfId="25944" xr:uid="{00000000-0005-0000-0000-0000D3480000}"/>
    <cellStyle name="T_bc_km_ngay_2008 HVN Production plan (7th Sep,07) 3 2 2 5" xfId="20805" xr:uid="{00000000-0005-0000-0000-0000D4480000}"/>
    <cellStyle name="T_bc_km_ngay_2008 HVN Production plan (7th Sep,07) 3 2 2 6" xfId="31106" xr:uid="{00000000-0005-0000-0000-0000D5480000}"/>
    <cellStyle name="T_bc_km_ngay_2008 HVN Production plan (7th Sep,07) 3 2 2 7" xfId="31869" xr:uid="{00000000-0005-0000-0000-0000D6480000}"/>
    <cellStyle name="T_bc_km_ngay_2008 HVN Production plan (7th Sep,07) 3 2 2 8" xfId="38316" xr:uid="{00000000-0005-0000-0000-0000D7480000}"/>
    <cellStyle name="T_bc_km_ngay_2008 HVN Production plan (7th Sep,07) 3 2 2 9" xfId="48474" xr:uid="{00000000-0005-0000-0000-0000D8480000}"/>
    <cellStyle name="T_bc_km_ngay_2008 HVN Production plan (7th Sep,07) 3 2 3" xfId="10552" xr:uid="{00000000-0005-0000-0000-0000D9480000}"/>
    <cellStyle name="T_bc_km_ngay_2008 HVN Production plan (7th Sep,07) 3 2 3 2" xfId="13674" xr:uid="{00000000-0005-0000-0000-0000DA480000}"/>
    <cellStyle name="T_bc_km_ngay_2008 HVN Production plan (7th Sep,07) 3 2 3 2 2" xfId="24572" xr:uid="{00000000-0005-0000-0000-0000DB480000}"/>
    <cellStyle name="T_bc_km_ngay_2008 HVN Production plan (7th Sep,07) 3 2 3 2 3" xfId="23030" xr:uid="{00000000-0005-0000-0000-0000DC480000}"/>
    <cellStyle name="T_bc_km_ngay_2008 HVN Production plan (7th Sep,07) 3 2 3 2 4" xfId="37567" xr:uid="{00000000-0005-0000-0000-0000DD480000}"/>
    <cellStyle name="T_bc_km_ngay_2008 HVN Production plan (7th Sep,07) 3 2 3 2 5" xfId="43989" xr:uid="{00000000-0005-0000-0000-0000DE480000}"/>
    <cellStyle name="T_bc_km_ngay_2008 HVN Production plan (7th Sep,07) 3 2 3 2 6" xfId="14717" xr:uid="{00000000-0005-0000-0000-0000DF480000}"/>
    <cellStyle name="T_bc_km_ngay_2008 HVN Production plan (7th Sep,07) 3 2 3 2 7" xfId="30878" xr:uid="{00000000-0005-0000-0000-0000E0480000}"/>
    <cellStyle name="T_bc_km_ngay_2008 HVN Production plan (7th Sep,07) 3 2 3 3" xfId="21619" xr:uid="{00000000-0005-0000-0000-0000E1480000}"/>
    <cellStyle name="T_bc_km_ngay_2008 HVN Production plan (7th Sep,07) 3 2 3 4" xfId="15305" xr:uid="{00000000-0005-0000-0000-0000E2480000}"/>
    <cellStyle name="T_bc_km_ngay_2008 HVN Production plan (7th Sep,07) 3 2 3 5" xfId="34445" xr:uid="{00000000-0005-0000-0000-0000E3480000}"/>
    <cellStyle name="T_bc_km_ngay_2008 HVN Production plan (7th Sep,07) 3 2 3 6" xfId="40870" xr:uid="{00000000-0005-0000-0000-0000E4480000}"/>
    <cellStyle name="T_bc_km_ngay_2008 HVN Production plan (7th Sep,07) 3 2 3 7" xfId="49805" xr:uid="{00000000-0005-0000-0000-0000E5480000}"/>
    <cellStyle name="T_bc_km_ngay_2008 HVN Production plan (7th Sep,07) 3 2 3 8" xfId="52064" xr:uid="{00000000-0005-0000-0000-0000E6480000}"/>
    <cellStyle name="T_bc_km_ngay_2008 HVN Production plan (7th Sep,07) 3 2 4" xfId="8776" xr:uid="{00000000-0005-0000-0000-0000E7480000}"/>
    <cellStyle name="T_bc_km_ngay_2008 HVN Production plan (7th Sep,07) 3 2 4 2" xfId="11753" xr:uid="{00000000-0005-0000-0000-0000E8480000}"/>
    <cellStyle name="T_bc_km_ngay_2008 HVN Production plan (7th Sep,07) 3 2 4 2 2" xfId="21813" xr:uid="{00000000-0005-0000-0000-0000E9480000}"/>
    <cellStyle name="T_bc_km_ngay_2008 HVN Production plan (7th Sep,07) 3 2 4 2 3" xfId="19350" xr:uid="{00000000-0005-0000-0000-0000EA480000}"/>
    <cellStyle name="T_bc_km_ngay_2008 HVN Production plan (7th Sep,07) 3 2 4 2 4" xfId="35646" xr:uid="{00000000-0005-0000-0000-0000EB480000}"/>
    <cellStyle name="T_bc_km_ngay_2008 HVN Production plan (7th Sep,07) 3 2 4 2 5" xfId="42069" xr:uid="{00000000-0005-0000-0000-0000EC480000}"/>
    <cellStyle name="T_bc_km_ngay_2008 HVN Production plan (7th Sep,07) 3 2 4 2 6" xfId="45567" xr:uid="{00000000-0005-0000-0000-0000ED480000}"/>
    <cellStyle name="T_bc_km_ngay_2008 HVN Production plan (7th Sep,07) 3 2 4 2 7" xfId="48147" xr:uid="{00000000-0005-0000-0000-0000EE480000}"/>
    <cellStyle name="T_bc_km_ngay_2008 HVN Production plan (7th Sep,07) 3 2 4 3" xfId="13019" xr:uid="{00000000-0005-0000-0000-0000EF480000}"/>
    <cellStyle name="T_bc_km_ngay_2008 HVN Production plan (7th Sep,07) 3 2 4 3 2" xfId="17554" xr:uid="{00000000-0005-0000-0000-0000F0480000}"/>
    <cellStyle name="T_bc_km_ngay_2008 HVN Production plan (7th Sep,07) 3 2 4 3 3" xfId="15849" xr:uid="{00000000-0005-0000-0000-0000F1480000}"/>
    <cellStyle name="T_bc_km_ngay_2008 HVN Production plan (7th Sep,07) 3 2 4 3 4" xfId="36912" xr:uid="{00000000-0005-0000-0000-0000F2480000}"/>
    <cellStyle name="T_bc_km_ngay_2008 HVN Production plan (7th Sep,07) 3 2 4 3 5" xfId="43335" xr:uid="{00000000-0005-0000-0000-0000F3480000}"/>
    <cellStyle name="T_bc_km_ngay_2008 HVN Production plan (7th Sep,07) 3 2 4 3 6" xfId="46315" xr:uid="{00000000-0005-0000-0000-0000F4480000}"/>
    <cellStyle name="T_bc_km_ngay_2008 HVN Production plan (7th Sep,07) 3 2 4 3 7" xfId="49387" xr:uid="{00000000-0005-0000-0000-0000F5480000}"/>
    <cellStyle name="T_bc_km_ngay_2008 HVN Production plan (7th Sep,07) 3 2 5" xfId="8571" xr:uid="{00000000-0005-0000-0000-0000F6480000}"/>
    <cellStyle name="T_bc_km_ngay_2008 HVN Production plan (7th Sep,07) 3 2 5 2" xfId="19909" xr:uid="{00000000-0005-0000-0000-0000F7480000}"/>
    <cellStyle name="T_bc_km_ngay_2008 HVN Production plan (7th Sep,07) 3 2 5 3" xfId="27221" xr:uid="{00000000-0005-0000-0000-0000F8480000}"/>
    <cellStyle name="T_bc_km_ngay_2008 HVN Production plan (7th Sep,07) 3 2 5 4" xfId="32530" xr:uid="{00000000-0005-0000-0000-0000F9480000}"/>
    <cellStyle name="T_bc_km_ngay_2008 HVN Production plan (7th Sep,07) 3 2 5 5" xfId="38965" xr:uid="{00000000-0005-0000-0000-0000FA480000}"/>
    <cellStyle name="T_bc_km_ngay_2008 HVN Production plan (7th Sep,07) 3 2 5 6" xfId="46099" xr:uid="{00000000-0005-0000-0000-0000FB480000}"/>
    <cellStyle name="T_bc_km_ngay_2008 HVN Production plan (7th Sep,07) 3 2 5 7" xfId="32681" xr:uid="{00000000-0005-0000-0000-0000FC480000}"/>
    <cellStyle name="T_bc_km_ngay_2008 HVN Production plan (7th Sep,07) 3 2 6" xfId="24865" xr:uid="{00000000-0005-0000-0000-0000FD480000}"/>
    <cellStyle name="T_bc_km_ngay_2008 HVN Production plan (7th Sep,07) 3 2 7" xfId="26442" xr:uid="{00000000-0005-0000-0000-0000FE480000}"/>
    <cellStyle name="T_bc_km_ngay_2008 HVN Production plan (7th Sep,07) 3 2 8" xfId="14471" xr:uid="{00000000-0005-0000-0000-0000FF480000}"/>
    <cellStyle name="T_bc_km_ngay_2008 HVN Production plan (7th Sep,07) 3 2 9" xfId="14541" xr:uid="{00000000-0005-0000-0000-000000490000}"/>
    <cellStyle name="T_bc_km_ngay_2008 HVN Production plan (7th Sep,07)_NEW PLAN MACHINE MOVE MAP VN" xfId="5951" xr:uid="{00000000-0005-0000-0000-000001490000}"/>
    <cellStyle name="T_bc_km_ngay_2008 HVN Production plan (7th Sep,07)_NEW PLAN MACHINE MOVE MAP VN 2" xfId="5952" xr:uid="{00000000-0005-0000-0000-000002490000}"/>
    <cellStyle name="T_bc_km_ngay_2008 HVN Production plan (7th Sep,07)_NEW PLAN MACHINE MOVE MAP VN 2 2" xfId="7171" xr:uid="{00000000-0005-0000-0000-000003490000}"/>
    <cellStyle name="T_bc_km_ngay_2008 HVN Production plan (7th Sep,07)_NEW PLAN MACHINE MOVE MAP VN 2 2 2" xfId="6536" xr:uid="{00000000-0005-0000-0000-000004490000}"/>
    <cellStyle name="T_bc_km_ngay_2008 HVN Production plan (7th Sep,07)_NEW PLAN MACHINE MOVE MAP VN 2 2 2 10" xfId="46691" xr:uid="{00000000-0005-0000-0000-000005490000}"/>
    <cellStyle name="T_bc_km_ngay_2008 HVN Production plan (7th Sep,07)_NEW PLAN MACHINE MOVE MAP VN 2 2 2 11" xfId="53517" xr:uid="{00000000-0005-0000-0000-000006490000}"/>
    <cellStyle name="T_bc_km_ngay_2008 HVN Production plan (7th Sep,07)_NEW PLAN MACHINE MOVE MAP VN 2 2 2 2" xfId="7634" xr:uid="{00000000-0005-0000-0000-000007490000}"/>
    <cellStyle name="T_bc_km_ngay_2008 HVN Production plan (7th Sep,07)_NEW PLAN MACHINE MOVE MAP VN 2 2 2 2 10" xfId="53379" xr:uid="{00000000-0005-0000-0000-000008490000}"/>
    <cellStyle name="T_bc_km_ngay_2008 HVN Production plan (7th Sep,07)_NEW PLAN MACHINE MOVE MAP VN 2 2 2 2 2" xfId="10869" xr:uid="{00000000-0005-0000-0000-000009490000}"/>
    <cellStyle name="T_bc_km_ngay_2008 HVN Production plan (7th Sep,07)_NEW PLAN MACHINE MOVE MAP VN 2 2 2 2 2 2" xfId="13991" xr:uid="{00000000-0005-0000-0000-00000A490000}"/>
    <cellStyle name="T_bc_km_ngay_2008 HVN Production plan (7th Sep,07)_NEW PLAN MACHINE MOVE MAP VN 2 2 2 2 2 2 2" xfId="19069" xr:uid="{00000000-0005-0000-0000-00000B490000}"/>
    <cellStyle name="T_bc_km_ngay_2008 HVN Production plan (7th Sep,07)_NEW PLAN MACHINE MOVE MAP VN 2 2 2 2 2 2 3" xfId="24141" xr:uid="{00000000-0005-0000-0000-00000C490000}"/>
    <cellStyle name="T_bc_km_ngay_2008 HVN Production plan (7th Sep,07)_NEW PLAN MACHINE MOVE MAP VN 2 2 2 2 2 2 4" xfId="37884" xr:uid="{00000000-0005-0000-0000-00000D490000}"/>
    <cellStyle name="T_bc_km_ngay_2008 HVN Production plan (7th Sep,07)_NEW PLAN MACHINE MOVE MAP VN 2 2 2 2 2 2 5" xfId="44306" xr:uid="{00000000-0005-0000-0000-00000E490000}"/>
    <cellStyle name="T_bc_km_ngay_2008 HVN Production plan (7th Sep,07)_NEW PLAN MACHINE MOVE MAP VN 2 2 2 2 2 2 6" xfId="30390" xr:uid="{00000000-0005-0000-0000-00000F490000}"/>
    <cellStyle name="T_bc_km_ngay_2008 HVN Production plan (7th Sep,07)_NEW PLAN MACHINE MOVE MAP VN 2 2 2 2 2 2 7" xfId="53938" xr:uid="{00000000-0005-0000-0000-000010490000}"/>
    <cellStyle name="T_bc_km_ngay_2008 HVN Production plan (7th Sep,07)_NEW PLAN MACHINE MOVE MAP VN 2 2 2 2 2 3" xfId="19448" xr:uid="{00000000-0005-0000-0000-000011490000}"/>
    <cellStyle name="T_bc_km_ngay_2008 HVN Production plan (7th Sep,07)_NEW PLAN MACHINE MOVE MAP VN 2 2 2 2 2 4" xfId="21413" xr:uid="{00000000-0005-0000-0000-000012490000}"/>
    <cellStyle name="T_bc_km_ngay_2008 HVN Production plan (7th Sep,07)_NEW PLAN MACHINE MOVE MAP VN 2 2 2 2 2 5" xfId="34762" xr:uid="{00000000-0005-0000-0000-000013490000}"/>
    <cellStyle name="T_bc_km_ngay_2008 HVN Production plan (7th Sep,07)_NEW PLAN MACHINE MOVE MAP VN 2 2 2 2 2 6" xfId="41187" xr:uid="{00000000-0005-0000-0000-000014490000}"/>
    <cellStyle name="T_bc_km_ngay_2008 HVN Production plan (7th Sep,07)_NEW PLAN MACHINE MOVE MAP VN 2 2 2 2 2 7" xfId="46900" xr:uid="{00000000-0005-0000-0000-000015490000}"/>
    <cellStyle name="T_bc_km_ngay_2008 HVN Production plan (7th Sep,07)_NEW PLAN MACHINE MOVE MAP VN 2 2 2 2 2 8" xfId="52347" xr:uid="{00000000-0005-0000-0000-000016490000}"/>
    <cellStyle name="T_bc_km_ngay_2008 HVN Production plan (7th Sep,07)_NEW PLAN MACHINE MOVE MAP VN 2 2 2 2 3" xfId="8319" xr:uid="{00000000-0005-0000-0000-000017490000}"/>
    <cellStyle name="T_bc_km_ngay_2008 HVN Production plan (7th Sep,07)_NEW PLAN MACHINE MOVE MAP VN 2 2 2 2 3 2" xfId="11546" xr:uid="{00000000-0005-0000-0000-000018490000}"/>
    <cellStyle name="T_bc_km_ngay_2008 HVN Production plan (7th Sep,07)_NEW PLAN MACHINE MOVE MAP VN 2 2 2 2 3 2 2" xfId="15100" xr:uid="{00000000-0005-0000-0000-000019490000}"/>
    <cellStyle name="T_bc_km_ngay_2008 HVN Production plan (7th Sep,07)_NEW PLAN MACHINE MOVE MAP VN 2 2 2 2 3 2 3" xfId="30736" xr:uid="{00000000-0005-0000-0000-00001A490000}"/>
    <cellStyle name="T_bc_km_ngay_2008 HVN Production plan (7th Sep,07)_NEW PLAN MACHINE MOVE MAP VN 2 2 2 2 3 2 4" xfId="35439" xr:uid="{00000000-0005-0000-0000-00001B490000}"/>
    <cellStyle name="T_bc_km_ngay_2008 HVN Production plan (7th Sep,07)_NEW PLAN MACHINE MOVE MAP VN 2 2 2 2 3 2 5" xfId="41862" xr:uid="{00000000-0005-0000-0000-00001C490000}"/>
    <cellStyle name="T_bc_km_ngay_2008 HVN Production plan (7th Sep,07)_NEW PLAN MACHINE MOVE MAP VN 2 2 2 2 3 2 6" xfId="46460" xr:uid="{00000000-0005-0000-0000-00001D490000}"/>
    <cellStyle name="T_bc_km_ngay_2008 HVN Production plan (7th Sep,07)_NEW PLAN MACHINE MOVE MAP VN 2 2 2 2 3 2 7" xfId="51726" xr:uid="{00000000-0005-0000-0000-00001E490000}"/>
    <cellStyle name="T_bc_km_ngay_2008 HVN Production plan (7th Sep,07)_NEW PLAN MACHINE MOVE MAP VN 2 2 2 2 3 3" xfId="12960" xr:uid="{00000000-0005-0000-0000-00001F490000}"/>
    <cellStyle name="T_bc_km_ngay_2008 HVN Production plan (7th Sep,07)_NEW PLAN MACHINE MOVE MAP VN 2 2 2 2 3 3 2" xfId="19096" xr:uid="{00000000-0005-0000-0000-000020490000}"/>
    <cellStyle name="T_bc_km_ngay_2008 HVN Production plan (7th Sep,07)_NEW PLAN MACHINE MOVE MAP VN 2 2 2 2 3 3 3" xfId="24458" xr:uid="{00000000-0005-0000-0000-000021490000}"/>
    <cellStyle name="T_bc_km_ngay_2008 HVN Production plan (7th Sep,07)_NEW PLAN MACHINE MOVE MAP VN 2 2 2 2 3 3 4" xfId="36853" xr:uid="{00000000-0005-0000-0000-000022490000}"/>
    <cellStyle name="T_bc_km_ngay_2008 HVN Production plan (7th Sep,07)_NEW PLAN MACHINE MOVE MAP VN 2 2 2 2 3 3 5" xfId="43276" xr:uid="{00000000-0005-0000-0000-000023490000}"/>
    <cellStyle name="T_bc_km_ngay_2008 HVN Production plan (7th Sep,07)_NEW PLAN MACHINE MOVE MAP VN 2 2 2 2 3 3 6" xfId="44707" xr:uid="{00000000-0005-0000-0000-000024490000}"/>
    <cellStyle name="T_bc_km_ngay_2008 HVN Production plan (7th Sep,07)_NEW PLAN MACHINE MOVE MAP VN 2 2 2 2 3 3 7" xfId="25815" xr:uid="{00000000-0005-0000-0000-000025490000}"/>
    <cellStyle name="T_bc_km_ngay_2008 HVN Production plan (7th Sep,07)_NEW PLAN MACHINE MOVE MAP VN 2 2 2 2 4" xfId="8557" xr:uid="{00000000-0005-0000-0000-000026490000}"/>
    <cellStyle name="T_bc_km_ngay_2008 HVN Production plan (7th Sep,07)_NEW PLAN MACHINE MOVE MAP VN 2 2 2 2 4 2" xfId="17463" xr:uid="{00000000-0005-0000-0000-000027490000}"/>
    <cellStyle name="T_bc_km_ngay_2008 HVN Production plan (7th Sep,07)_NEW PLAN MACHINE MOVE MAP VN 2 2 2 2 4 3" xfId="31221" xr:uid="{00000000-0005-0000-0000-000028490000}"/>
    <cellStyle name="T_bc_km_ngay_2008 HVN Production plan (7th Sep,07)_NEW PLAN MACHINE MOVE MAP VN 2 2 2 2 4 4" xfId="32516" xr:uid="{00000000-0005-0000-0000-000029490000}"/>
    <cellStyle name="T_bc_km_ngay_2008 HVN Production plan (7th Sep,07)_NEW PLAN MACHINE MOVE MAP VN 2 2 2 2 4 5" xfId="38951" xr:uid="{00000000-0005-0000-0000-00002A490000}"/>
    <cellStyle name="T_bc_km_ngay_2008 HVN Production plan (7th Sep,07)_NEW PLAN MACHINE MOVE MAP VN 2 2 2 2 4 6" xfId="50102" xr:uid="{00000000-0005-0000-0000-00002B490000}"/>
    <cellStyle name="T_bc_km_ngay_2008 HVN Production plan (7th Sep,07)_NEW PLAN MACHINE MOVE MAP VN 2 2 2 2 4 7" xfId="51144" xr:uid="{00000000-0005-0000-0000-00002C490000}"/>
    <cellStyle name="T_bc_km_ngay_2008 HVN Production plan (7th Sep,07)_NEW PLAN MACHINE MOVE MAP VN 2 2 2 2 5" xfId="24769" xr:uid="{00000000-0005-0000-0000-00002D490000}"/>
    <cellStyle name="T_bc_km_ngay_2008 HVN Production plan (7th Sep,07)_NEW PLAN MACHINE MOVE MAP VN 2 2 2 2 6" xfId="29166" xr:uid="{00000000-0005-0000-0000-00002E490000}"/>
    <cellStyle name="T_bc_km_ngay_2008 HVN Production plan (7th Sep,07)_NEW PLAN MACHINE MOVE MAP VN 2 2 2 2 7" xfId="30062" xr:uid="{00000000-0005-0000-0000-00002F490000}"/>
    <cellStyle name="T_bc_km_ngay_2008 HVN Production plan (7th Sep,07)_NEW PLAN MACHINE MOVE MAP VN 2 2 2 2 8" xfId="20599" xr:uid="{00000000-0005-0000-0000-000030490000}"/>
    <cellStyle name="T_bc_km_ngay_2008 HVN Production plan (7th Sep,07)_NEW PLAN MACHINE MOVE MAP VN 2 2 2 2 9" xfId="48377" xr:uid="{00000000-0005-0000-0000-000031490000}"/>
    <cellStyle name="T_bc_km_ngay_2008 HVN Production plan (7th Sep,07)_NEW PLAN MACHINE MOVE MAP VN 2 2 2 3" xfId="10318" xr:uid="{00000000-0005-0000-0000-000032490000}"/>
    <cellStyle name="T_bc_km_ngay_2008 HVN Production plan (7th Sep,07)_NEW PLAN MACHINE MOVE MAP VN 2 2 2 3 2" xfId="13443" xr:uid="{00000000-0005-0000-0000-000033490000}"/>
    <cellStyle name="T_bc_km_ngay_2008 HVN Production plan (7th Sep,07)_NEW PLAN MACHINE MOVE MAP VN 2 2 2 3 2 2" xfId="22863" xr:uid="{00000000-0005-0000-0000-000034490000}"/>
    <cellStyle name="T_bc_km_ngay_2008 HVN Production plan (7th Sep,07)_NEW PLAN MACHINE MOVE MAP VN 2 2 2 3 2 3" xfId="23293" xr:uid="{00000000-0005-0000-0000-000035490000}"/>
    <cellStyle name="T_bc_km_ngay_2008 HVN Production plan (7th Sep,07)_NEW PLAN MACHINE MOVE MAP VN 2 2 2 3 2 4" xfId="37336" xr:uid="{00000000-0005-0000-0000-000036490000}"/>
    <cellStyle name="T_bc_km_ngay_2008 HVN Production plan (7th Sep,07)_NEW PLAN MACHINE MOVE MAP VN 2 2 2 3 2 5" xfId="43758" xr:uid="{00000000-0005-0000-0000-000037490000}"/>
    <cellStyle name="T_bc_km_ngay_2008 HVN Production plan (7th Sep,07)_NEW PLAN MACHINE MOVE MAP VN 2 2 2 3 2 6" xfId="45421" xr:uid="{00000000-0005-0000-0000-000038490000}"/>
    <cellStyle name="T_bc_km_ngay_2008 HVN Production plan (7th Sep,07)_NEW PLAN MACHINE MOVE MAP VN 2 2 2 3 2 7" xfId="46130" xr:uid="{00000000-0005-0000-0000-000039490000}"/>
    <cellStyle name="T_bc_km_ngay_2008 HVN Production plan (7th Sep,07)_NEW PLAN MACHINE MOVE MAP VN 2 2 2 3 3" xfId="15899" xr:uid="{00000000-0005-0000-0000-00003A490000}"/>
    <cellStyle name="T_bc_km_ngay_2008 HVN Production plan (7th Sep,07)_NEW PLAN MACHINE MOVE MAP VN 2 2 2 3 4" xfId="27894" xr:uid="{00000000-0005-0000-0000-00003B490000}"/>
    <cellStyle name="T_bc_km_ngay_2008 HVN Production plan (7th Sep,07)_NEW PLAN MACHINE MOVE MAP VN 2 2 2 3 5" xfId="34211" xr:uid="{00000000-0005-0000-0000-00003C490000}"/>
    <cellStyle name="T_bc_km_ngay_2008 HVN Production plan (7th Sep,07)_NEW PLAN MACHINE MOVE MAP VN 2 2 2 3 6" xfId="40637" xr:uid="{00000000-0005-0000-0000-00003D490000}"/>
    <cellStyle name="T_bc_km_ngay_2008 HVN Production plan (7th Sep,07)_NEW PLAN MACHINE MOVE MAP VN 2 2 2 3 7" xfId="17240" xr:uid="{00000000-0005-0000-0000-00003E490000}"/>
    <cellStyle name="T_bc_km_ngay_2008 HVN Production plan (7th Sep,07)_NEW PLAN MACHINE MOVE MAP VN 2 2 2 3 8" xfId="52954" xr:uid="{00000000-0005-0000-0000-00003F490000}"/>
    <cellStyle name="T_bc_km_ngay_2008 HVN Production plan (7th Sep,07)_NEW PLAN MACHINE MOVE MAP VN 2 2 2 4" xfId="9477" xr:uid="{00000000-0005-0000-0000-000040490000}"/>
    <cellStyle name="T_bc_km_ngay_2008 HVN Production plan (7th Sep,07)_NEW PLAN MACHINE MOVE MAP VN 2 2 2 4 2" xfId="12130" xr:uid="{00000000-0005-0000-0000-000041490000}"/>
    <cellStyle name="T_bc_km_ngay_2008 HVN Production plan (7th Sep,07)_NEW PLAN MACHINE MOVE MAP VN 2 2 2 4 2 2" xfId="17147" xr:uid="{00000000-0005-0000-0000-000042490000}"/>
    <cellStyle name="T_bc_km_ngay_2008 HVN Production plan (7th Sep,07)_NEW PLAN MACHINE MOVE MAP VN 2 2 2 4 2 3" xfId="23962" xr:uid="{00000000-0005-0000-0000-000043490000}"/>
    <cellStyle name="T_bc_km_ngay_2008 HVN Production plan (7th Sep,07)_NEW PLAN MACHINE MOVE MAP VN 2 2 2 4 2 4" xfId="36023" xr:uid="{00000000-0005-0000-0000-000044490000}"/>
    <cellStyle name="T_bc_km_ngay_2008 HVN Production plan (7th Sep,07)_NEW PLAN MACHINE MOVE MAP VN 2 2 2 4 2 5" xfId="42446" xr:uid="{00000000-0005-0000-0000-000045490000}"/>
    <cellStyle name="T_bc_km_ngay_2008 HVN Production plan (7th Sep,07)_NEW PLAN MACHINE MOVE MAP VN 2 2 2 4 2 6" xfId="49857" xr:uid="{00000000-0005-0000-0000-000046490000}"/>
    <cellStyle name="T_bc_km_ngay_2008 HVN Production plan (7th Sep,07)_NEW PLAN MACHINE MOVE MAP VN 2 2 2 4 2 7" xfId="33376" xr:uid="{00000000-0005-0000-0000-000047490000}"/>
    <cellStyle name="T_bc_km_ngay_2008 HVN Production plan (7th Sep,07)_NEW PLAN MACHINE MOVE MAP VN 2 2 2 4 3" xfId="9901" xr:uid="{00000000-0005-0000-0000-000048490000}"/>
    <cellStyle name="T_bc_km_ngay_2008 HVN Production plan (7th Sep,07)_NEW PLAN MACHINE MOVE MAP VN 2 2 2 4 3 2" xfId="24806" xr:uid="{00000000-0005-0000-0000-000049490000}"/>
    <cellStyle name="T_bc_km_ngay_2008 HVN Production plan (7th Sep,07)_NEW PLAN MACHINE MOVE MAP VN 2 2 2 4 3 3" xfId="26581" xr:uid="{00000000-0005-0000-0000-00004A490000}"/>
    <cellStyle name="T_bc_km_ngay_2008 HVN Production plan (7th Sep,07)_NEW PLAN MACHINE MOVE MAP VN 2 2 2 4 3 4" xfId="33795" xr:uid="{00000000-0005-0000-0000-00004B490000}"/>
    <cellStyle name="T_bc_km_ngay_2008 HVN Production plan (7th Sep,07)_NEW PLAN MACHINE MOVE MAP VN 2 2 2 4 3 5" xfId="40223" xr:uid="{00000000-0005-0000-0000-00004C490000}"/>
    <cellStyle name="T_bc_km_ngay_2008 HVN Production plan (7th Sep,07)_NEW PLAN MACHINE MOVE MAP VN 2 2 2 4 3 6" xfId="45220" xr:uid="{00000000-0005-0000-0000-00004D490000}"/>
    <cellStyle name="T_bc_km_ngay_2008 HVN Production plan (7th Sep,07)_NEW PLAN MACHINE MOVE MAP VN 2 2 2 4 3 7" xfId="53236" xr:uid="{00000000-0005-0000-0000-00004E490000}"/>
    <cellStyle name="T_bc_km_ngay_2008 HVN Production plan (7th Sep,07)_NEW PLAN MACHINE MOVE MAP VN 2 2 2 5" xfId="13324" xr:uid="{00000000-0005-0000-0000-00004F490000}"/>
    <cellStyle name="T_bc_km_ngay_2008 HVN Production plan (7th Sep,07)_NEW PLAN MACHINE MOVE MAP VN 2 2 2 5 2" xfId="20129" xr:uid="{00000000-0005-0000-0000-000050490000}"/>
    <cellStyle name="T_bc_km_ngay_2008 HVN Production plan (7th Sep,07)_NEW PLAN MACHINE MOVE MAP VN 2 2 2 5 3" xfId="16141" xr:uid="{00000000-0005-0000-0000-000051490000}"/>
    <cellStyle name="T_bc_km_ngay_2008 HVN Production plan (7th Sep,07)_NEW PLAN MACHINE MOVE MAP VN 2 2 2 5 4" xfId="37217" xr:uid="{00000000-0005-0000-0000-000052490000}"/>
    <cellStyle name="T_bc_km_ngay_2008 HVN Production plan (7th Sep,07)_NEW PLAN MACHINE MOVE MAP VN 2 2 2 5 5" xfId="43639" xr:uid="{00000000-0005-0000-0000-000053490000}"/>
    <cellStyle name="T_bc_km_ngay_2008 HVN Production plan (7th Sep,07)_NEW PLAN MACHINE MOVE MAP VN 2 2 2 5 6" xfId="45575" xr:uid="{00000000-0005-0000-0000-000054490000}"/>
    <cellStyle name="T_bc_km_ngay_2008 HVN Production plan (7th Sep,07)_NEW PLAN MACHINE MOVE MAP VN 2 2 2 5 7" xfId="33364" xr:uid="{00000000-0005-0000-0000-000055490000}"/>
    <cellStyle name="T_bc_km_ngay_2008 HVN Production plan (7th Sep,07)_NEW PLAN MACHINE MOVE MAP VN 2 2 2 6" xfId="19766" xr:uid="{00000000-0005-0000-0000-000056490000}"/>
    <cellStyle name="T_bc_km_ngay_2008 HVN Production plan (7th Sep,07)_NEW PLAN MACHINE MOVE MAP VN 2 2 2 7" xfId="15833" xr:uid="{00000000-0005-0000-0000-000057490000}"/>
    <cellStyle name="T_bc_km_ngay_2008 HVN Production plan (7th Sep,07)_NEW PLAN MACHINE MOVE MAP VN 2 2 2 8" xfId="15631" xr:uid="{00000000-0005-0000-0000-000058490000}"/>
    <cellStyle name="T_bc_km_ngay_2008 HVN Production plan (7th Sep,07)_NEW PLAN MACHINE MOVE MAP VN 2 2 2 9" xfId="26481" xr:uid="{00000000-0005-0000-0000-000059490000}"/>
    <cellStyle name="T_bc_km_ngay_2008 HVN Production plan (7th Sep,07)_NEW PLAN MACHINE MOVE MAP VN 3" xfId="7170" xr:uid="{00000000-0005-0000-0000-00005A490000}"/>
    <cellStyle name="T_bc_km_ngay_2008 HVN Production plan (7th Sep,07)_NEW PLAN MACHINE MOVE MAP VN 3 2" xfId="6537" xr:uid="{00000000-0005-0000-0000-00005B490000}"/>
    <cellStyle name="T_bc_km_ngay_2008 HVN Production plan (7th Sep,07)_NEW PLAN MACHINE MOVE MAP VN 3 2 10" xfId="50407" xr:uid="{00000000-0005-0000-0000-00005C490000}"/>
    <cellStyle name="T_bc_km_ngay_2008 HVN Production plan (7th Sep,07)_NEW PLAN MACHINE MOVE MAP VN 3 2 11" xfId="52016" xr:uid="{00000000-0005-0000-0000-00005D490000}"/>
    <cellStyle name="T_bc_km_ngay_2008 HVN Production plan (7th Sep,07)_NEW PLAN MACHINE MOVE MAP VN 3 2 2" xfId="7635" xr:uid="{00000000-0005-0000-0000-00005E490000}"/>
    <cellStyle name="T_bc_km_ngay_2008 HVN Production plan (7th Sep,07)_NEW PLAN MACHINE MOVE MAP VN 3 2 2 10" xfId="51879" xr:uid="{00000000-0005-0000-0000-00005F490000}"/>
    <cellStyle name="T_bc_km_ngay_2008 HVN Production plan (7th Sep,07)_NEW PLAN MACHINE MOVE MAP VN 3 2 2 2" xfId="10870" xr:uid="{00000000-0005-0000-0000-000060490000}"/>
    <cellStyle name="T_bc_km_ngay_2008 HVN Production plan (7th Sep,07)_NEW PLAN MACHINE MOVE MAP VN 3 2 2 2 2" xfId="13992" xr:uid="{00000000-0005-0000-0000-000061490000}"/>
    <cellStyle name="T_bc_km_ngay_2008 HVN Production plan (7th Sep,07)_NEW PLAN MACHINE MOVE MAP VN 3 2 2 2 2 2" xfId="23416" xr:uid="{00000000-0005-0000-0000-000062490000}"/>
    <cellStyle name="T_bc_km_ngay_2008 HVN Production plan (7th Sep,07)_NEW PLAN MACHINE MOVE MAP VN 3 2 2 2 2 3" xfId="23970" xr:uid="{00000000-0005-0000-0000-000063490000}"/>
    <cellStyle name="T_bc_km_ngay_2008 HVN Production plan (7th Sep,07)_NEW PLAN MACHINE MOVE MAP VN 3 2 2 2 2 4" xfId="37885" xr:uid="{00000000-0005-0000-0000-000064490000}"/>
    <cellStyle name="T_bc_km_ngay_2008 HVN Production plan (7th Sep,07)_NEW PLAN MACHINE MOVE MAP VN 3 2 2 2 2 5" xfId="44307" xr:uid="{00000000-0005-0000-0000-000065490000}"/>
    <cellStyle name="T_bc_km_ngay_2008 HVN Production plan (7th Sep,07)_NEW PLAN MACHINE MOVE MAP VN 3 2 2 2 2 6" xfId="44818" xr:uid="{00000000-0005-0000-0000-000066490000}"/>
    <cellStyle name="T_bc_km_ngay_2008 HVN Production plan (7th Sep,07)_NEW PLAN MACHINE MOVE MAP VN 3 2 2 2 2 7" xfId="53939" xr:uid="{00000000-0005-0000-0000-000067490000}"/>
    <cellStyle name="T_bc_km_ngay_2008 HVN Production plan (7th Sep,07)_NEW PLAN MACHINE MOVE MAP VN 3 2 2 2 3" xfId="14571" xr:uid="{00000000-0005-0000-0000-000068490000}"/>
    <cellStyle name="T_bc_km_ngay_2008 HVN Production plan (7th Sep,07)_NEW PLAN MACHINE MOVE MAP VN 3 2 2 2 4" xfId="25030" xr:uid="{00000000-0005-0000-0000-000069490000}"/>
    <cellStyle name="T_bc_km_ngay_2008 HVN Production plan (7th Sep,07)_NEW PLAN MACHINE MOVE MAP VN 3 2 2 2 5" xfId="34763" xr:uid="{00000000-0005-0000-0000-00006A490000}"/>
    <cellStyle name="T_bc_km_ngay_2008 HVN Production plan (7th Sep,07)_NEW PLAN MACHINE MOVE MAP VN 3 2 2 2 6" xfId="41188" xr:uid="{00000000-0005-0000-0000-00006B490000}"/>
    <cellStyle name="T_bc_km_ngay_2008 HVN Production plan (7th Sep,07)_NEW PLAN MACHINE MOVE MAP VN 3 2 2 2 7" xfId="18055" xr:uid="{00000000-0005-0000-0000-00006C490000}"/>
    <cellStyle name="T_bc_km_ngay_2008 HVN Production plan (7th Sep,07)_NEW PLAN MACHINE MOVE MAP VN 3 2 2 2 8" xfId="50774" xr:uid="{00000000-0005-0000-0000-00006D490000}"/>
    <cellStyle name="T_bc_km_ngay_2008 HVN Production plan (7th Sep,07)_NEW PLAN MACHINE MOVE MAP VN 3 2 2 3" xfId="8318" xr:uid="{00000000-0005-0000-0000-00006E490000}"/>
    <cellStyle name="T_bc_km_ngay_2008 HVN Production plan (7th Sep,07)_NEW PLAN MACHINE MOVE MAP VN 3 2 2 3 2" xfId="11545" xr:uid="{00000000-0005-0000-0000-00006F490000}"/>
    <cellStyle name="T_bc_km_ngay_2008 HVN Production plan (7th Sep,07)_NEW PLAN MACHINE MOVE MAP VN 3 2 2 3 2 2" xfId="22731" xr:uid="{00000000-0005-0000-0000-000070490000}"/>
    <cellStyle name="T_bc_km_ngay_2008 HVN Production plan (7th Sep,07)_NEW PLAN MACHINE MOVE MAP VN 3 2 2 3 2 3" xfId="27678" xr:uid="{00000000-0005-0000-0000-000071490000}"/>
    <cellStyle name="T_bc_km_ngay_2008 HVN Production plan (7th Sep,07)_NEW PLAN MACHINE MOVE MAP VN 3 2 2 3 2 4" xfId="35438" xr:uid="{00000000-0005-0000-0000-000072490000}"/>
    <cellStyle name="T_bc_km_ngay_2008 HVN Production plan (7th Sep,07)_NEW PLAN MACHINE MOVE MAP VN 3 2 2 3 2 5" xfId="41861" xr:uid="{00000000-0005-0000-0000-000073490000}"/>
    <cellStyle name="T_bc_km_ngay_2008 HVN Production plan (7th Sep,07)_NEW PLAN MACHINE MOVE MAP VN 3 2 2 3 2 6" xfId="27944" xr:uid="{00000000-0005-0000-0000-000074490000}"/>
    <cellStyle name="T_bc_km_ngay_2008 HVN Production plan (7th Sep,07)_NEW PLAN MACHINE MOVE MAP VN 3 2 2 3 2 7" xfId="53094" xr:uid="{00000000-0005-0000-0000-000075490000}"/>
    <cellStyle name="T_bc_km_ngay_2008 HVN Production plan (7th Sep,07)_NEW PLAN MACHINE MOVE MAP VN 3 2 2 3 3" xfId="12410" xr:uid="{00000000-0005-0000-0000-000076490000}"/>
    <cellStyle name="T_bc_km_ngay_2008 HVN Production plan (7th Sep,07)_NEW PLAN MACHINE MOVE MAP VN 3 2 2 3 3 2" xfId="18003" xr:uid="{00000000-0005-0000-0000-000077490000}"/>
    <cellStyle name="T_bc_km_ngay_2008 HVN Production plan (7th Sep,07)_NEW PLAN MACHINE MOVE MAP VN 3 2 2 3 3 3" xfId="22987" xr:uid="{00000000-0005-0000-0000-000078490000}"/>
    <cellStyle name="T_bc_km_ngay_2008 HVN Production plan (7th Sep,07)_NEW PLAN MACHINE MOVE MAP VN 3 2 2 3 3 4" xfId="36303" xr:uid="{00000000-0005-0000-0000-000079490000}"/>
    <cellStyle name="T_bc_km_ngay_2008 HVN Production plan (7th Sep,07)_NEW PLAN MACHINE MOVE MAP VN 3 2 2 3 3 5" xfId="42726" xr:uid="{00000000-0005-0000-0000-00007A490000}"/>
    <cellStyle name="T_bc_km_ngay_2008 HVN Production plan (7th Sep,07)_NEW PLAN MACHINE MOVE MAP VN 3 2 2 3 3 6" xfId="49771" xr:uid="{00000000-0005-0000-0000-00007B490000}"/>
    <cellStyle name="T_bc_km_ngay_2008 HVN Production plan (7th Sep,07)_NEW PLAN MACHINE MOVE MAP VN 3 2 2 3 3 7" xfId="15950" xr:uid="{00000000-0005-0000-0000-00007C490000}"/>
    <cellStyle name="T_bc_km_ngay_2008 HVN Production plan (7th Sep,07)_NEW PLAN MACHINE MOVE MAP VN 3 2 2 4" xfId="10045" xr:uid="{00000000-0005-0000-0000-00007D490000}"/>
    <cellStyle name="T_bc_km_ngay_2008 HVN Production plan (7th Sep,07)_NEW PLAN MACHINE MOVE MAP VN 3 2 2 4 2" xfId="19649" xr:uid="{00000000-0005-0000-0000-00007E490000}"/>
    <cellStyle name="T_bc_km_ngay_2008 HVN Production plan (7th Sep,07)_NEW PLAN MACHINE MOVE MAP VN 3 2 2 4 3" xfId="26345" xr:uid="{00000000-0005-0000-0000-00007F490000}"/>
    <cellStyle name="T_bc_km_ngay_2008 HVN Production plan (7th Sep,07)_NEW PLAN MACHINE MOVE MAP VN 3 2 2 4 4" xfId="33938" xr:uid="{00000000-0005-0000-0000-000080490000}"/>
    <cellStyle name="T_bc_km_ngay_2008 HVN Production plan (7th Sep,07)_NEW PLAN MACHINE MOVE MAP VN 3 2 2 4 5" xfId="40365" xr:uid="{00000000-0005-0000-0000-000081490000}"/>
    <cellStyle name="T_bc_km_ngay_2008 HVN Production plan (7th Sep,07)_NEW PLAN MACHINE MOVE MAP VN 3 2 2 4 6" xfId="18421" xr:uid="{00000000-0005-0000-0000-000082490000}"/>
    <cellStyle name="T_bc_km_ngay_2008 HVN Production plan (7th Sep,07)_NEW PLAN MACHINE MOVE MAP VN 3 2 2 4 7" xfId="39849" xr:uid="{00000000-0005-0000-0000-000083490000}"/>
    <cellStyle name="T_bc_km_ngay_2008 HVN Production plan (7th Sep,07)_NEW PLAN MACHINE MOVE MAP VN 3 2 2 5" xfId="15680" xr:uid="{00000000-0005-0000-0000-000084490000}"/>
    <cellStyle name="T_bc_km_ngay_2008 HVN Production plan (7th Sep,07)_NEW PLAN MACHINE MOVE MAP VN 3 2 2 6" xfId="26054" xr:uid="{00000000-0005-0000-0000-000085490000}"/>
    <cellStyle name="T_bc_km_ngay_2008 HVN Production plan (7th Sep,07)_NEW PLAN MACHINE MOVE MAP VN 3 2 2 7" xfId="30595" xr:uid="{00000000-0005-0000-0000-000086490000}"/>
    <cellStyle name="T_bc_km_ngay_2008 HVN Production plan (7th Sep,07)_NEW PLAN MACHINE MOVE MAP VN 3 2 2 8" xfId="20455" xr:uid="{00000000-0005-0000-0000-000087490000}"/>
    <cellStyle name="T_bc_km_ngay_2008 HVN Production plan (7th Sep,07)_NEW PLAN MACHINE MOVE MAP VN 3 2 2 9" xfId="28370" xr:uid="{00000000-0005-0000-0000-000088490000}"/>
    <cellStyle name="T_bc_km_ngay_2008 HVN Production plan (7th Sep,07)_NEW PLAN MACHINE MOVE MAP VN 3 2 3" xfId="10319" xr:uid="{00000000-0005-0000-0000-000089490000}"/>
    <cellStyle name="T_bc_km_ngay_2008 HVN Production plan (7th Sep,07)_NEW PLAN MACHINE MOVE MAP VN 3 2 3 2" xfId="13444" xr:uid="{00000000-0005-0000-0000-00008A490000}"/>
    <cellStyle name="T_bc_km_ngay_2008 HVN Production plan (7th Sep,07)_NEW PLAN MACHINE MOVE MAP VN 3 2 3 2 2" xfId="22470" xr:uid="{00000000-0005-0000-0000-00008B490000}"/>
    <cellStyle name="T_bc_km_ngay_2008 HVN Production plan (7th Sep,07)_NEW PLAN MACHINE MOVE MAP VN 3 2 3 2 3" xfId="14531" xr:uid="{00000000-0005-0000-0000-00008C490000}"/>
    <cellStyle name="T_bc_km_ngay_2008 HVN Production plan (7th Sep,07)_NEW PLAN MACHINE MOVE MAP VN 3 2 3 2 4" xfId="37337" xr:uid="{00000000-0005-0000-0000-00008D490000}"/>
    <cellStyle name="T_bc_km_ngay_2008 HVN Production plan (7th Sep,07)_NEW PLAN MACHINE MOVE MAP VN 3 2 3 2 5" xfId="43759" xr:uid="{00000000-0005-0000-0000-00008E490000}"/>
    <cellStyle name="T_bc_km_ngay_2008 HVN Production plan (7th Sep,07)_NEW PLAN MACHINE MOVE MAP VN 3 2 3 2 6" xfId="46966" xr:uid="{00000000-0005-0000-0000-00008F490000}"/>
    <cellStyle name="T_bc_km_ngay_2008 HVN Production plan (7th Sep,07)_NEW PLAN MACHINE MOVE MAP VN 3 2 3 2 7" xfId="33397" xr:uid="{00000000-0005-0000-0000-000090490000}"/>
    <cellStyle name="T_bc_km_ngay_2008 HVN Production plan (7th Sep,07)_NEW PLAN MACHINE MOVE MAP VN 3 2 3 3" xfId="24757" xr:uid="{00000000-0005-0000-0000-000091490000}"/>
    <cellStyle name="T_bc_km_ngay_2008 HVN Production plan (7th Sep,07)_NEW PLAN MACHINE MOVE MAP VN 3 2 3 4" xfId="30118" xr:uid="{00000000-0005-0000-0000-000092490000}"/>
    <cellStyle name="T_bc_km_ngay_2008 HVN Production plan (7th Sep,07)_NEW PLAN MACHINE MOVE MAP VN 3 2 3 5" xfId="34212" xr:uid="{00000000-0005-0000-0000-000093490000}"/>
    <cellStyle name="T_bc_km_ngay_2008 HVN Production plan (7th Sep,07)_NEW PLAN MACHINE MOVE MAP VN 3 2 3 6" xfId="40638" xr:uid="{00000000-0005-0000-0000-000094490000}"/>
    <cellStyle name="T_bc_km_ngay_2008 HVN Production plan (7th Sep,07)_NEW PLAN MACHINE MOVE MAP VN 3 2 3 7" xfId="28772" xr:uid="{00000000-0005-0000-0000-000095490000}"/>
    <cellStyle name="T_bc_km_ngay_2008 HVN Production plan (7th Sep,07)_NEW PLAN MACHINE MOVE MAP VN 3 2 3 8" xfId="52538" xr:uid="{00000000-0005-0000-0000-000096490000}"/>
    <cellStyle name="T_bc_km_ngay_2008 HVN Production plan (7th Sep,07)_NEW PLAN MACHINE MOVE MAP VN 3 2 4" xfId="8944" xr:uid="{00000000-0005-0000-0000-000097490000}"/>
    <cellStyle name="T_bc_km_ngay_2008 HVN Production plan (7th Sep,07)_NEW PLAN MACHINE MOVE MAP VN 3 2 4 2" xfId="11910" xr:uid="{00000000-0005-0000-0000-000098490000}"/>
    <cellStyle name="T_bc_km_ngay_2008 HVN Production plan (7th Sep,07)_NEW PLAN MACHINE MOVE MAP VN 3 2 4 2 2" xfId="21311" xr:uid="{00000000-0005-0000-0000-000099490000}"/>
    <cellStyle name="T_bc_km_ngay_2008 HVN Production plan (7th Sep,07)_NEW PLAN MACHINE MOVE MAP VN 3 2 4 2 3" xfId="20623" xr:uid="{00000000-0005-0000-0000-00009A490000}"/>
    <cellStyle name="T_bc_km_ngay_2008 HVN Production plan (7th Sep,07)_NEW PLAN MACHINE MOVE MAP VN 3 2 4 2 4" xfId="35803" xr:uid="{00000000-0005-0000-0000-00009B490000}"/>
    <cellStyle name="T_bc_km_ngay_2008 HVN Production plan (7th Sep,07)_NEW PLAN MACHINE MOVE MAP VN 3 2 4 2 5" xfId="42226" xr:uid="{00000000-0005-0000-0000-00009C490000}"/>
    <cellStyle name="T_bc_km_ngay_2008 HVN Production plan (7th Sep,07)_NEW PLAN MACHINE MOVE MAP VN 3 2 4 2 6" xfId="50470" xr:uid="{00000000-0005-0000-0000-00009D490000}"/>
    <cellStyle name="T_bc_km_ngay_2008 HVN Production plan (7th Sep,07)_NEW PLAN MACHINE MOVE MAP VN 3 2 4 2 7" xfId="22639" xr:uid="{00000000-0005-0000-0000-00009E490000}"/>
    <cellStyle name="T_bc_km_ngay_2008 HVN Production plan (7th Sep,07)_NEW PLAN MACHINE MOVE MAP VN 3 2 4 3" xfId="9652" xr:uid="{00000000-0005-0000-0000-00009F490000}"/>
    <cellStyle name="T_bc_km_ngay_2008 HVN Production plan (7th Sep,07)_NEW PLAN MACHINE MOVE MAP VN 3 2 4 3 2" xfId="16472" xr:uid="{00000000-0005-0000-0000-0000A0490000}"/>
    <cellStyle name="T_bc_km_ngay_2008 HVN Production plan (7th Sep,07)_NEW PLAN MACHINE MOVE MAP VN 3 2 4 3 3" xfId="28661" xr:uid="{00000000-0005-0000-0000-0000A1490000}"/>
    <cellStyle name="T_bc_km_ngay_2008 HVN Production plan (7th Sep,07)_NEW PLAN MACHINE MOVE MAP VN 3 2 4 3 4" xfId="33550" xr:uid="{00000000-0005-0000-0000-0000A2490000}"/>
    <cellStyle name="T_bc_km_ngay_2008 HVN Production plan (7th Sep,07)_NEW PLAN MACHINE MOVE MAP VN 3 2 4 3 5" xfId="39977" xr:uid="{00000000-0005-0000-0000-0000A3490000}"/>
    <cellStyle name="T_bc_km_ngay_2008 HVN Production plan (7th Sep,07)_NEW PLAN MACHINE MOVE MAP VN 3 2 4 3 6" xfId="48933" xr:uid="{00000000-0005-0000-0000-0000A4490000}"/>
    <cellStyle name="T_bc_km_ngay_2008 HVN Production plan (7th Sep,07)_NEW PLAN MACHINE MOVE MAP VN 3 2 4 3 7" xfId="50903" xr:uid="{00000000-0005-0000-0000-0000A5490000}"/>
    <cellStyle name="T_bc_km_ngay_2008 HVN Production plan (7th Sep,07)_NEW PLAN MACHINE MOVE MAP VN 3 2 5" xfId="13158" xr:uid="{00000000-0005-0000-0000-0000A6490000}"/>
    <cellStyle name="T_bc_km_ngay_2008 HVN Production plan (7th Sep,07)_NEW PLAN MACHINE MOVE MAP VN 3 2 5 2" xfId="24423" xr:uid="{00000000-0005-0000-0000-0000A7490000}"/>
    <cellStyle name="T_bc_km_ngay_2008 HVN Production plan (7th Sep,07)_NEW PLAN MACHINE MOVE MAP VN 3 2 5 3" xfId="14469" xr:uid="{00000000-0005-0000-0000-0000A8490000}"/>
    <cellStyle name="T_bc_km_ngay_2008 HVN Production plan (7th Sep,07)_NEW PLAN MACHINE MOVE MAP VN 3 2 5 4" xfId="37051" xr:uid="{00000000-0005-0000-0000-0000A9490000}"/>
    <cellStyle name="T_bc_km_ngay_2008 HVN Production plan (7th Sep,07)_NEW PLAN MACHINE MOVE MAP VN 3 2 5 5" xfId="43473" xr:uid="{00000000-0005-0000-0000-0000AA490000}"/>
    <cellStyle name="T_bc_km_ngay_2008 HVN Production plan (7th Sep,07)_NEW PLAN MACHINE MOVE MAP VN 3 2 5 6" xfId="47206" xr:uid="{00000000-0005-0000-0000-0000AB490000}"/>
    <cellStyle name="T_bc_km_ngay_2008 HVN Production plan (7th Sep,07)_NEW PLAN MACHINE MOVE MAP VN 3 2 5 7" xfId="23500" xr:uid="{00000000-0005-0000-0000-0000AC490000}"/>
    <cellStyle name="T_bc_km_ngay_2008 HVN Production plan (7th Sep,07)_NEW PLAN MACHINE MOVE MAP VN 3 2 6" xfId="20545" xr:uid="{00000000-0005-0000-0000-0000AD490000}"/>
    <cellStyle name="T_bc_km_ngay_2008 HVN Production plan (7th Sep,07)_NEW PLAN MACHINE MOVE MAP VN 3 2 7" xfId="30718" xr:uid="{00000000-0005-0000-0000-0000AE490000}"/>
    <cellStyle name="T_bc_km_ngay_2008 HVN Production plan (7th Sep,07)_NEW PLAN MACHINE MOVE MAP VN 3 2 8" xfId="22998" xr:uid="{00000000-0005-0000-0000-0000AF490000}"/>
    <cellStyle name="T_bc_km_ngay_2008 HVN Production plan (7th Sep,07)_NEW PLAN MACHINE MOVE MAP VN 3 2 9" xfId="21934" xr:uid="{00000000-0005-0000-0000-0000B0490000}"/>
    <cellStyle name="T_bc_km_ngay_2008 July Daily Prod plan (Rev 01)" xfId="5018" xr:uid="{00000000-0005-0000-0000-0000B1490000}"/>
    <cellStyle name="T_bc_km_ngay_2008 July Daily Prod plan (Rev 01) 2" xfId="5953" xr:uid="{00000000-0005-0000-0000-0000B2490000}"/>
    <cellStyle name="T_bc_km_ngay_2008 July Daily Prod plan (Rev 01) 2 2" xfId="7172" xr:uid="{00000000-0005-0000-0000-0000B3490000}"/>
    <cellStyle name="T_bc_km_ngay_2008 July Daily Prod plan (Rev 01) 2 2 2" xfId="6810" xr:uid="{00000000-0005-0000-0000-0000B4490000}"/>
    <cellStyle name="T_bc_km_ngay_2008 July Daily Prod plan (Rev 01) 2 2 2 10" xfId="48952" xr:uid="{00000000-0005-0000-0000-0000B5490000}"/>
    <cellStyle name="T_bc_km_ngay_2008 July Daily Prod plan (Rev 01) 2 2 2 11" xfId="26645" xr:uid="{00000000-0005-0000-0000-0000B6490000}"/>
    <cellStyle name="T_bc_km_ngay_2008 July Daily Prod plan (Rev 01) 2 2 2 2" xfId="7899" xr:uid="{00000000-0005-0000-0000-0000B7490000}"/>
    <cellStyle name="T_bc_km_ngay_2008 July Daily Prod plan (Rev 01) 2 2 2 2 10" xfId="50548" xr:uid="{00000000-0005-0000-0000-0000B8490000}"/>
    <cellStyle name="T_bc_km_ngay_2008 July Daily Prod plan (Rev 01) 2 2 2 2 2" xfId="11131" xr:uid="{00000000-0005-0000-0000-0000B9490000}"/>
    <cellStyle name="T_bc_km_ngay_2008 July Daily Prod plan (Rev 01) 2 2 2 2 2 2" xfId="14253" xr:uid="{00000000-0005-0000-0000-0000BA490000}"/>
    <cellStyle name="T_bc_km_ngay_2008 July Daily Prod plan (Rev 01) 2 2 2 2 2 2 2" xfId="18407" xr:uid="{00000000-0005-0000-0000-0000BB490000}"/>
    <cellStyle name="T_bc_km_ngay_2008 July Daily Prod plan (Rev 01) 2 2 2 2 2 2 3" xfId="19302" xr:uid="{00000000-0005-0000-0000-0000BC490000}"/>
    <cellStyle name="T_bc_km_ngay_2008 July Daily Prod plan (Rev 01) 2 2 2 2 2 2 4" xfId="38146" xr:uid="{00000000-0005-0000-0000-0000BD490000}"/>
    <cellStyle name="T_bc_km_ngay_2008 July Daily Prod plan (Rev 01) 2 2 2 2 2 2 5" xfId="44568" xr:uid="{00000000-0005-0000-0000-0000BE490000}"/>
    <cellStyle name="T_bc_km_ngay_2008 July Daily Prod plan (Rev 01) 2 2 2 2 2 2 6" xfId="30786" xr:uid="{00000000-0005-0000-0000-0000BF490000}"/>
    <cellStyle name="T_bc_km_ngay_2008 July Daily Prod plan (Rev 01) 2 2 2 2 2 2 7" xfId="54200" xr:uid="{00000000-0005-0000-0000-0000C0490000}"/>
    <cellStyle name="T_bc_km_ngay_2008 July Daily Prod plan (Rev 01) 2 2 2 2 2 3" xfId="18200" xr:uid="{00000000-0005-0000-0000-0000C1490000}"/>
    <cellStyle name="T_bc_km_ngay_2008 July Daily Prod plan (Rev 01) 2 2 2 2 2 4" xfId="28781" xr:uid="{00000000-0005-0000-0000-0000C2490000}"/>
    <cellStyle name="T_bc_km_ngay_2008 July Daily Prod plan (Rev 01) 2 2 2 2 2 5" xfId="35024" xr:uid="{00000000-0005-0000-0000-0000C3490000}"/>
    <cellStyle name="T_bc_km_ngay_2008 July Daily Prod plan (Rev 01) 2 2 2 2 2 6" xfId="41449" xr:uid="{00000000-0005-0000-0000-0000C4490000}"/>
    <cellStyle name="T_bc_km_ngay_2008 July Daily Prod plan (Rev 01) 2 2 2 2 2 7" xfId="44909" xr:uid="{00000000-0005-0000-0000-0000C5490000}"/>
    <cellStyle name="T_bc_km_ngay_2008 July Daily Prod plan (Rev 01) 2 2 2 2 2 8" xfId="45350" xr:uid="{00000000-0005-0000-0000-0000C6490000}"/>
    <cellStyle name="T_bc_km_ngay_2008 July Daily Prod plan (Rev 01) 2 2 2 2 3" xfId="9272" xr:uid="{00000000-0005-0000-0000-0000C7490000}"/>
    <cellStyle name="T_bc_km_ngay_2008 July Daily Prod plan (Rev 01) 2 2 2 2 3 2" xfId="11998" xr:uid="{00000000-0005-0000-0000-0000C8490000}"/>
    <cellStyle name="T_bc_km_ngay_2008 July Daily Prod plan (Rev 01) 2 2 2 2 3 2 2" xfId="25180" xr:uid="{00000000-0005-0000-0000-0000C9490000}"/>
    <cellStyle name="T_bc_km_ngay_2008 July Daily Prod plan (Rev 01) 2 2 2 2 3 2 3" xfId="17599" xr:uid="{00000000-0005-0000-0000-0000CA490000}"/>
    <cellStyle name="T_bc_km_ngay_2008 July Daily Prod plan (Rev 01) 2 2 2 2 3 2 4" xfId="35891" xr:uid="{00000000-0005-0000-0000-0000CB490000}"/>
    <cellStyle name="T_bc_km_ngay_2008 July Daily Prod plan (Rev 01) 2 2 2 2 3 2 5" xfId="42314" xr:uid="{00000000-0005-0000-0000-0000CC490000}"/>
    <cellStyle name="T_bc_km_ngay_2008 July Daily Prod plan (Rev 01) 2 2 2 2 3 2 6" xfId="46242" xr:uid="{00000000-0005-0000-0000-0000CD490000}"/>
    <cellStyle name="T_bc_km_ngay_2008 July Daily Prod plan (Rev 01) 2 2 2 2 3 2 7" xfId="52711" xr:uid="{00000000-0005-0000-0000-0000CE490000}"/>
    <cellStyle name="T_bc_km_ngay_2008 July Daily Prod plan (Rev 01) 2 2 2 2 3 3" xfId="8512" xr:uid="{00000000-0005-0000-0000-0000CF490000}"/>
    <cellStyle name="T_bc_km_ngay_2008 July Daily Prod plan (Rev 01) 2 2 2 2 3 3 2" xfId="18013" xr:uid="{00000000-0005-0000-0000-0000D0490000}"/>
    <cellStyle name="T_bc_km_ngay_2008 July Daily Prod plan (Rev 01) 2 2 2 2 3 3 3" xfId="30114" xr:uid="{00000000-0005-0000-0000-0000D1490000}"/>
    <cellStyle name="T_bc_km_ngay_2008 July Daily Prod plan (Rev 01) 2 2 2 2 3 3 4" xfId="32471" xr:uid="{00000000-0005-0000-0000-0000D2490000}"/>
    <cellStyle name="T_bc_km_ngay_2008 July Daily Prod plan (Rev 01) 2 2 2 2 3 3 5" xfId="38906" xr:uid="{00000000-0005-0000-0000-0000D3490000}"/>
    <cellStyle name="T_bc_km_ngay_2008 July Daily Prod plan (Rev 01) 2 2 2 2 3 3 6" xfId="47939" xr:uid="{00000000-0005-0000-0000-0000D4490000}"/>
    <cellStyle name="T_bc_km_ngay_2008 July Daily Prod plan (Rev 01) 2 2 2 2 3 3 7" xfId="52435" xr:uid="{00000000-0005-0000-0000-0000D5490000}"/>
    <cellStyle name="T_bc_km_ngay_2008 July Daily Prod plan (Rev 01) 2 2 2 2 4" xfId="8599" xr:uid="{00000000-0005-0000-0000-0000D6490000}"/>
    <cellStyle name="T_bc_km_ngay_2008 July Daily Prod plan (Rev 01) 2 2 2 2 4 2" xfId="16033" xr:uid="{00000000-0005-0000-0000-0000D7490000}"/>
    <cellStyle name="T_bc_km_ngay_2008 July Daily Prod plan (Rev 01) 2 2 2 2 4 3" xfId="20781" xr:uid="{00000000-0005-0000-0000-0000D8490000}"/>
    <cellStyle name="T_bc_km_ngay_2008 July Daily Prod plan (Rev 01) 2 2 2 2 4 4" xfId="32558" xr:uid="{00000000-0005-0000-0000-0000D9490000}"/>
    <cellStyle name="T_bc_km_ngay_2008 July Daily Prod plan (Rev 01) 2 2 2 2 4 5" xfId="38993" xr:uid="{00000000-0005-0000-0000-0000DA490000}"/>
    <cellStyle name="T_bc_km_ngay_2008 July Daily Prod plan (Rev 01) 2 2 2 2 4 6" xfId="32661" xr:uid="{00000000-0005-0000-0000-0000DB490000}"/>
    <cellStyle name="T_bc_km_ngay_2008 July Daily Prod plan (Rev 01) 2 2 2 2 4 7" xfId="53712" xr:uid="{00000000-0005-0000-0000-0000DC490000}"/>
    <cellStyle name="T_bc_km_ngay_2008 July Daily Prod plan (Rev 01) 2 2 2 2 5" xfId="21483" xr:uid="{00000000-0005-0000-0000-0000DD490000}"/>
    <cellStyle name="T_bc_km_ngay_2008 July Daily Prod plan (Rev 01) 2 2 2 2 6" xfId="27189" xr:uid="{00000000-0005-0000-0000-0000DE490000}"/>
    <cellStyle name="T_bc_km_ngay_2008 July Daily Prod plan (Rev 01) 2 2 2 2 7" xfId="31898" xr:uid="{00000000-0005-0000-0000-0000DF490000}"/>
    <cellStyle name="T_bc_km_ngay_2008 July Daily Prod plan (Rev 01) 2 2 2 2 8" xfId="38345" xr:uid="{00000000-0005-0000-0000-0000E0490000}"/>
    <cellStyle name="T_bc_km_ngay_2008 July Daily Prod plan (Rev 01) 2 2 2 2 9" xfId="49794" xr:uid="{00000000-0005-0000-0000-0000E1490000}"/>
    <cellStyle name="T_bc_km_ngay_2008 July Daily Prod plan (Rev 01) 2 2 2 3" xfId="10580" xr:uid="{00000000-0005-0000-0000-0000E2490000}"/>
    <cellStyle name="T_bc_km_ngay_2008 July Daily Prod plan (Rev 01) 2 2 2 3 2" xfId="13702" xr:uid="{00000000-0005-0000-0000-0000E3490000}"/>
    <cellStyle name="T_bc_km_ngay_2008 July Daily Prod plan (Rev 01) 2 2 2 3 2 2" xfId="17233" xr:uid="{00000000-0005-0000-0000-0000E4490000}"/>
    <cellStyle name="T_bc_km_ngay_2008 July Daily Prod plan (Rev 01) 2 2 2 3 2 3" xfId="17833" xr:uid="{00000000-0005-0000-0000-0000E5490000}"/>
    <cellStyle name="T_bc_km_ngay_2008 July Daily Prod plan (Rev 01) 2 2 2 3 2 4" xfId="37595" xr:uid="{00000000-0005-0000-0000-0000E6490000}"/>
    <cellStyle name="T_bc_km_ngay_2008 July Daily Prod plan (Rev 01) 2 2 2 3 2 5" xfId="44017" xr:uid="{00000000-0005-0000-0000-0000E7490000}"/>
    <cellStyle name="T_bc_km_ngay_2008 July Daily Prod plan (Rev 01) 2 2 2 3 2 6" xfId="26557" xr:uid="{00000000-0005-0000-0000-0000E8490000}"/>
    <cellStyle name="T_bc_km_ngay_2008 July Daily Prod plan (Rev 01) 2 2 2 3 2 7" xfId="32678" xr:uid="{00000000-0005-0000-0000-0000E9490000}"/>
    <cellStyle name="T_bc_km_ngay_2008 July Daily Prod plan (Rev 01) 2 2 2 3 3" xfId="21594" xr:uid="{00000000-0005-0000-0000-0000EA490000}"/>
    <cellStyle name="T_bc_km_ngay_2008 July Daily Prod plan (Rev 01) 2 2 2 3 4" xfId="28432" xr:uid="{00000000-0005-0000-0000-0000EB490000}"/>
    <cellStyle name="T_bc_km_ngay_2008 July Daily Prod plan (Rev 01) 2 2 2 3 5" xfId="34473" xr:uid="{00000000-0005-0000-0000-0000EC490000}"/>
    <cellStyle name="T_bc_km_ngay_2008 July Daily Prod plan (Rev 01) 2 2 2 3 6" xfId="40898" xr:uid="{00000000-0005-0000-0000-0000ED490000}"/>
    <cellStyle name="T_bc_km_ngay_2008 July Daily Prod plan (Rev 01) 2 2 2 3 7" xfId="47591" xr:uid="{00000000-0005-0000-0000-0000EE490000}"/>
    <cellStyle name="T_bc_km_ngay_2008 July Daily Prod plan (Rev 01) 2 2 2 3 8" xfId="52766" xr:uid="{00000000-0005-0000-0000-0000EF490000}"/>
    <cellStyle name="T_bc_km_ngay_2008 July Daily Prod plan (Rev 01) 2 2 2 4" xfId="8756" xr:uid="{00000000-0005-0000-0000-0000F0490000}"/>
    <cellStyle name="T_bc_km_ngay_2008 July Daily Prod plan (Rev 01) 2 2 2 4 2" xfId="11733" xr:uid="{00000000-0005-0000-0000-0000F1490000}"/>
    <cellStyle name="T_bc_km_ngay_2008 July Daily Prod plan (Rev 01) 2 2 2 4 2 2" xfId="24648" xr:uid="{00000000-0005-0000-0000-0000F2490000}"/>
    <cellStyle name="T_bc_km_ngay_2008 July Daily Prod plan (Rev 01) 2 2 2 4 2 3" xfId="29766" xr:uid="{00000000-0005-0000-0000-0000F3490000}"/>
    <cellStyle name="T_bc_km_ngay_2008 July Daily Prod plan (Rev 01) 2 2 2 4 2 4" xfId="35626" xr:uid="{00000000-0005-0000-0000-0000F4490000}"/>
    <cellStyle name="T_bc_km_ngay_2008 July Daily Prod plan (Rev 01) 2 2 2 4 2 5" xfId="42049" xr:uid="{00000000-0005-0000-0000-0000F5490000}"/>
    <cellStyle name="T_bc_km_ngay_2008 July Daily Prod plan (Rev 01) 2 2 2 4 2 6" xfId="49812" xr:uid="{00000000-0005-0000-0000-0000F6490000}"/>
    <cellStyle name="T_bc_km_ngay_2008 July Daily Prod plan (Rev 01) 2 2 2 4 2 7" xfId="44936" xr:uid="{00000000-0005-0000-0000-0000F7490000}"/>
    <cellStyle name="T_bc_km_ngay_2008 July Daily Prod plan (Rev 01) 2 2 2 4 3" xfId="13013" xr:uid="{00000000-0005-0000-0000-0000F8490000}"/>
    <cellStyle name="T_bc_km_ngay_2008 July Daily Prod plan (Rev 01) 2 2 2 4 3 2" xfId="19902" xr:uid="{00000000-0005-0000-0000-0000F9490000}"/>
    <cellStyle name="T_bc_km_ngay_2008 July Daily Prod plan (Rev 01) 2 2 2 4 3 3" xfId="24408" xr:uid="{00000000-0005-0000-0000-0000FA490000}"/>
    <cellStyle name="T_bc_km_ngay_2008 July Daily Prod plan (Rev 01) 2 2 2 4 3 4" xfId="36906" xr:uid="{00000000-0005-0000-0000-0000FB490000}"/>
    <cellStyle name="T_bc_km_ngay_2008 July Daily Prod plan (Rev 01) 2 2 2 4 3 5" xfId="43329" xr:uid="{00000000-0005-0000-0000-0000FC490000}"/>
    <cellStyle name="T_bc_km_ngay_2008 July Daily Prod plan (Rev 01) 2 2 2 4 3 6" xfId="49248" xr:uid="{00000000-0005-0000-0000-0000FD490000}"/>
    <cellStyle name="T_bc_km_ngay_2008 July Daily Prod plan (Rev 01) 2 2 2 4 3 7" xfId="49257" xr:uid="{00000000-0005-0000-0000-0000FE490000}"/>
    <cellStyle name="T_bc_km_ngay_2008 July Daily Prod plan (Rev 01) 2 2 2 5" xfId="8569" xr:uid="{00000000-0005-0000-0000-0000FF490000}"/>
    <cellStyle name="T_bc_km_ngay_2008 July Daily Prod plan (Rev 01) 2 2 2 5 2" xfId="24081" xr:uid="{00000000-0005-0000-0000-0000004A0000}"/>
    <cellStyle name="T_bc_km_ngay_2008 July Daily Prod plan (Rev 01) 2 2 2 5 3" xfId="18349" xr:uid="{00000000-0005-0000-0000-0000014A0000}"/>
    <cellStyle name="T_bc_km_ngay_2008 July Daily Prod plan (Rev 01) 2 2 2 5 4" xfId="32528" xr:uid="{00000000-0005-0000-0000-0000024A0000}"/>
    <cellStyle name="T_bc_km_ngay_2008 July Daily Prod plan (Rev 01) 2 2 2 5 5" xfId="38963" xr:uid="{00000000-0005-0000-0000-0000034A0000}"/>
    <cellStyle name="T_bc_km_ngay_2008 July Daily Prod plan (Rev 01) 2 2 2 5 6" xfId="46392" xr:uid="{00000000-0005-0000-0000-0000044A0000}"/>
    <cellStyle name="T_bc_km_ngay_2008 July Daily Prod plan (Rev 01) 2 2 2 5 7" xfId="50665" xr:uid="{00000000-0005-0000-0000-0000054A0000}"/>
    <cellStyle name="T_bc_km_ngay_2008 July Daily Prod plan (Rev 01) 2 2 2 6" xfId="24903" xr:uid="{00000000-0005-0000-0000-0000064A0000}"/>
    <cellStyle name="T_bc_km_ngay_2008 July Daily Prod plan (Rev 01) 2 2 2 7" xfId="30050" xr:uid="{00000000-0005-0000-0000-0000074A0000}"/>
    <cellStyle name="T_bc_km_ngay_2008 July Daily Prod plan (Rev 01) 2 2 2 8" xfId="29026" xr:uid="{00000000-0005-0000-0000-0000084A0000}"/>
    <cellStyle name="T_bc_km_ngay_2008 July Daily Prod plan (Rev 01) 2 2 2 9" xfId="25978" xr:uid="{00000000-0005-0000-0000-0000094A0000}"/>
    <cellStyle name="T_bc_km_ngay_2008 July Daily Prod plan (Rev 01) 3" xfId="6961" xr:uid="{00000000-0005-0000-0000-00000A4A0000}"/>
    <cellStyle name="T_bc_km_ngay_2008 July Daily Prod plan (Rev 01) 3 2" xfId="6704" xr:uid="{00000000-0005-0000-0000-00000B4A0000}"/>
    <cellStyle name="T_bc_km_ngay_2008 July Daily Prod plan (Rev 01) 3 2 10" xfId="31084" xr:uid="{00000000-0005-0000-0000-00000C4A0000}"/>
    <cellStyle name="T_bc_km_ngay_2008 July Daily Prod plan (Rev 01) 3 2 11" xfId="51015" xr:uid="{00000000-0005-0000-0000-00000D4A0000}"/>
    <cellStyle name="T_bc_km_ngay_2008 July Daily Prod plan (Rev 01) 3 2 2" xfId="7799" xr:uid="{00000000-0005-0000-0000-00000E4A0000}"/>
    <cellStyle name="T_bc_km_ngay_2008 July Daily Prod plan (Rev 01) 3 2 2 10" xfId="50857" xr:uid="{00000000-0005-0000-0000-00000F4A0000}"/>
    <cellStyle name="T_bc_km_ngay_2008 July Daily Prod plan (Rev 01) 3 2 2 2" xfId="11034" xr:uid="{00000000-0005-0000-0000-0000104A0000}"/>
    <cellStyle name="T_bc_km_ngay_2008 July Daily Prod plan (Rev 01) 3 2 2 2 2" xfId="14156" xr:uid="{00000000-0005-0000-0000-0000114A0000}"/>
    <cellStyle name="T_bc_km_ngay_2008 July Daily Prod plan (Rev 01) 3 2 2 2 2 2" xfId="16444" xr:uid="{00000000-0005-0000-0000-0000124A0000}"/>
    <cellStyle name="T_bc_km_ngay_2008 July Daily Prod plan (Rev 01) 3 2 2 2 2 3" xfId="23355" xr:uid="{00000000-0005-0000-0000-0000134A0000}"/>
    <cellStyle name="T_bc_km_ngay_2008 July Daily Prod plan (Rev 01) 3 2 2 2 2 4" xfId="38049" xr:uid="{00000000-0005-0000-0000-0000144A0000}"/>
    <cellStyle name="T_bc_km_ngay_2008 July Daily Prod plan (Rev 01) 3 2 2 2 2 5" xfId="44471" xr:uid="{00000000-0005-0000-0000-0000154A0000}"/>
    <cellStyle name="T_bc_km_ngay_2008 July Daily Prod plan (Rev 01) 3 2 2 2 2 6" xfId="49668" xr:uid="{00000000-0005-0000-0000-0000164A0000}"/>
    <cellStyle name="T_bc_km_ngay_2008 July Daily Prod plan (Rev 01) 3 2 2 2 2 7" xfId="54103" xr:uid="{00000000-0005-0000-0000-0000174A0000}"/>
    <cellStyle name="T_bc_km_ngay_2008 July Daily Prod plan (Rev 01) 3 2 2 2 3" xfId="15961" xr:uid="{00000000-0005-0000-0000-0000184A0000}"/>
    <cellStyle name="T_bc_km_ngay_2008 July Daily Prod plan (Rev 01) 3 2 2 2 4" xfId="23978" xr:uid="{00000000-0005-0000-0000-0000194A0000}"/>
    <cellStyle name="T_bc_km_ngay_2008 July Daily Prod plan (Rev 01) 3 2 2 2 5" xfId="34927" xr:uid="{00000000-0005-0000-0000-00001A4A0000}"/>
    <cellStyle name="T_bc_km_ngay_2008 July Daily Prod plan (Rev 01) 3 2 2 2 6" xfId="41352" xr:uid="{00000000-0005-0000-0000-00001B4A0000}"/>
    <cellStyle name="T_bc_km_ngay_2008 July Daily Prod plan (Rev 01) 3 2 2 2 7" xfId="46396" xr:uid="{00000000-0005-0000-0000-00001C4A0000}"/>
    <cellStyle name="T_bc_km_ngay_2008 July Daily Prod plan (Rev 01) 3 2 2 2 8" xfId="52963" xr:uid="{00000000-0005-0000-0000-00001D4A0000}"/>
    <cellStyle name="T_bc_km_ngay_2008 July Daily Prod plan (Rev 01) 3 2 2 3" xfId="8175" xr:uid="{00000000-0005-0000-0000-00001E4A0000}"/>
    <cellStyle name="T_bc_km_ngay_2008 July Daily Prod plan (Rev 01) 3 2 2 3 2" xfId="11406" xr:uid="{00000000-0005-0000-0000-00001F4A0000}"/>
    <cellStyle name="T_bc_km_ngay_2008 July Daily Prod plan (Rev 01) 3 2 2 3 2 2" xfId="23477" xr:uid="{00000000-0005-0000-0000-0000204A0000}"/>
    <cellStyle name="T_bc_km_ngay_2008 July Daily Prod plan (Rev 01) 3 2 2 3 2 3" xfId="26032" xr:uid="{00000000-0005-0000-0000-0000214A0000}"/>
    <cellStyle name="T_bc_km_ngay_2008 July Daily Prod plan (Rev 01) 3 2 2 3 2 4" xfId="35299" xr:uid="{00000000-0005-0000-0000-0000224A0000}"/>
    <cellStyle name="T_bc_km_ngay_2008 July Daily Prod plan (Rev 01) 3 2 2 3 2 5" xfId="41722" xr:uid="{00000000-0005-0000-0000-0000234A0000}"/>
    <cellStyle name="T_bc_km_ngay_2008 July Daily Prod plan (Rev 01) 3 2 2 3 2 6" xfId="39177" xr:uid="{00000000-0005-0000-0000-0000244A0000}"/>
    <cellStyle name="T_bc_km_ngay_2008 July Daily Prod plan (Rev 01) 3 2 2 3 2 7" xfId="44734" xr:uid="{00000000-0005-0000-0000-0000254A0000}"/>
    <cellStyle name="T_bc_km_ngay_2008 July Daily Prod plan (Rev 01) 3 2 2 3 3" xfId="12924" xr:uid="{00000000-0005-0000-0000-0000264A0000}"/>
    <cellStyle name="T_bc_km_ngay_2008 July Daily Prod plan (Rev 01) 3 2 2 3 3 2" xfId="23039" xr:uid="{00000000-0005-0000-0000-0000274A0000}"/>
    <cellStyle name="T_bc_km_ngay_2008 July Daily Prod plan (Rev 01) 3 2 2 3 3 3" xfId="16759" xr:uid="{00000000-0005-0000-0000-0000284A0000}"/>
    <cellStyle name="T_bc_km_ngay_2008 July Daily Prod plan (Rev 01) 3 2 2 3 3 4" xfId="36817" xr:uid="{00000000-0005-0000-0000-0000294A0000}"/>
    <cellStyle name="T_bc_km_ngay_2008 July Daily Prod plan (Rev 01) 3 2 2 3 3 5" xfId="43240" xr:uid="{00000000-0005-0000-0000-00002A4A0000}"/>
    <cellStyle name="T_bc_km_ngay_2008 July Daily Prod plan (Rev 01) 3 2 2 3 3 6" xfId="46867" xr:uid="{00000000-0005-0000-0000-00002B4A0000}"/>
    <cellStyle name="T_bc_km_ngay_2008 July Daily Prod plan (Rev 01) 3 2 2 3 3 7" xfId="48102" xr:uid="{00000000-0005-0000-0000-00002C4A0000}"/>
    <cellStyle name="T_bc_km_ngay_2008 July Daily Prod plan (Rev 01) 3 2 2 4" xfId="9649" xr:uid="{00000000-0005-0000-0000-00002D4A0000}"/>
    <cellStyle name="T_bc_km_ngay_2008 July Daily Prod plan (Rev 01) 3 2 2 4 2" xfId="17041" xr:uid="{00000000-0005-0000-0000-00002E4A0000}"/>
    <cellStyle name="T_bc_km_ngay_2008 July Daily Prod plan (Rev 01) 3 2 2 4 3" xfId="28854" xr:uid="{00000000-0005-0000-0000-00002F4A0000}"/>
    <cellStyle name="T_bc_km_ngay_2008 July Daily Prod plan (Rev 01) 3 2 2 4 4" xfId="33547" xr:uid="{00000000-0005-0000-0000-0000304A0000}"/>
    <cellStyle name="T_bc_km_ngay_2008 July Daily Prod plan (Rev 01) 3 2 2 4 5" xfId="39974" xr:uid="{00000000-0005-0000-0000-0000314A0000}"/>
    <cellStyle name="T_bc_km_ngay_2008 July Daily Prod plan (Rev 01) 3 2 2 4 6" xfId="45267" xr:uid="{00000000-0005-0000-0000-0000324A0000}"/>
    <cellStyle name="T_bc_km_ngay_2008 July Daily Prod plan (Rev 01) 3 2 2 4 7" xfId="53403" xr:uid="{00000000-0005-0000-0000-0000334A0000}"/>
    <cellStyle name="T_bc_km_ngay_2008 July Daily Prod plan (Rev 01) 3 2 2 5" xfId="16565" xr:uid="{00000000-0005-0000-0000-0000344A0000}"/>
    <cellStyle name="T_bc_km_ngay_2008 July Daily Prod plan (Rev 01) 3 2 2 6" xfId="16471" xr:uid="{00000000-0005-0000-0000-0000354A0000}"/>
    <cellStyle name="T_bc_km_ngay_2008 July Daily Prod plan (Rev 01) 3 2 2 7" xfId="28833" xr:uid="{00000000-0005-0000-0000-0000364A0000}"/>
    <cellStyle name="T_bc_km_ngay_2008 July Daily Prod plan (Rev 01) 3 2 2 8" xfId="31361" xr:uid="{00000000-0005-0000-0000-0000374A0000}"/>
    <cellStyle name="T_bc_km_ngay_2008 July Daily Prod plan (Rev 01) 3 2 2 9" xfId="15973" xr:uid="{00000000-0005-0000-0000-0000384A0000}"/>
    <cellStyle name="T_bc_km_ngay_2008 July Daily Prod plan (Rev 01) 3 2 3" xfId="10483" xr:uid="{00000000-0005-0000-0000-0000394A0000}"/>
    <cellStyle name="T_bc_km_ngay_2008 July Daily Prod plan (Rev 01) 3 2 3 2" xfId="13607" xr:uid="{00000000-0005-0000-0000-00003A4A0000}"/>
    <cellStyle name="T_bc_km_ngay_2008 July Daily Prod plan (Rev 01) 3 2 3 2 2" xfId="17837" xr:uid="{00000000-0005-0000-0000-00003B4A0000}"/>
    <cellStyle name="T_bc_km_ngay_2008 July Daily Prod plan (Rev 01) 3 2 3 2 3" xfId="15105" xr:uid="{00000000-0005-0000-0000-00003C4A0000}"/>
    <cellStyle name="T_bc_km_ngay_2008 July Daily Prod plan (Rev 01) 3 2 3 2 4" xfId="37500" xr:uid="{00000000-0005-0000-0000-00003D4A0000}"/>
    <cellStyle name="T_bc_km_ngay_2008 July Daily Prod plan (Rev 01) 3 2 3 2 5" xfId="43922" xr:uid="{00000000-0005-0000-0000-00003E4A0000}"/>
    <cellStyle name="T_bc_km_ngay_2008 July Daily Prod plan (Rev 01) 3 2 3 2 6" xfId="49760" xr:uid="{00000000-0005-0000-0000-00003F4A0000}"/>
    <cellStyle name="T_bc_km_ngay_2008 July Daily Prod plan (Rev 01) 3 2 3 2 7" xfId="47522" xr:uid="{00000000-0005-0000-0000-0000404A0000}"/>
    <cellStyle name="T_bc_km_ngay_2008 July Daily Prod plan (Rev 01) 3 2 3 3" xfId="20791" xr:uid="{00000000-0005-0000-0000-0000414A0000}"/>
    <cellStyle name="T_bc_km_ngay_2008 July Daily Prod plan (Rev 01) 3 2 3 4" xfId="31441" xr:uid="{00000000-0005-0000-0000-0000424A0000}"/>
    <cellStyle name="T_bc_km_ngay_2008 July Daily Prod plan (Rev 01) 3 2 3 5" xfId="34376" xr:uid="{00000000-0005-0000-0000-0000434A0000}"/>
    <cellStyle name="T_bc_km_ngay_2008 July Daily Prod plan (Rev 01) 3 2 3 6" xfId="40801" xr:uid="{00000000-0005-0000-0000-0000444A0000}"/>
    <cellStyle name="T_bc_km_ngay_2008 July Daily Prod plan (Rev 01) 3 2 3 7" xfId="26048" xr:uid="{00000000-0005-0000-0000-0000454A0000}"/>
    <cellStyle name="T_bc_km_ngay_2008 July Daily Prod plan (Rev 01) 3 2 3 8" xfId="51480" xr:uid="{00000000-0005-0000-0000-0000464A0000}"/>
    <cellStyle name="T_bc_km_ngay_2008 July Daily Prod plan (Rev 01) 3 2 4" xfId="8828" xr:uid="{00000000-0005-0000-0000-0000474A0000}"/>
    <cellStyle name="T_bc_km_ngay_2008 July Daily Prod plan (Rev 01) 3 2 4 2" xfId="11798" xr:uid="{00000000-0005-0000-0000-0000484A0000}"/>
    <cellStyle name="T_bc_km_ngay_2008 July Daily Prod plan (Rev 01) 3 2 4 2 2" xfId="21538" xr:uid="{00000000-0005-0000-0000-0000494A0000}"/>
    <cellStyle name="T_bc_km_ngay_2008 July Daily Prod plan (Rev 01) 3 2 4 2 3" xfId="20341" xr:uid="{00000000-0005-0000-0000-00004A4A0000}"/>
    <cellStyle name="T_bc_km_ngay_2008 July Daily Prod plan (Rev 01) 3 2 4 2 4" xfId="35691" xr:uid="{00000000-0005-0000-0000-00004B4A0000}"/>
    <cellStyle name="T_bc_km_ngay_2008 July Daily Prod plan (Rev 01) 3 2 4 2 5" xfId="42114" xr:uid="{00000000-0005-0000-0000-00004C4A0000}"/>
    <cellStyle name="T_bc_km_ngay_2008 July Daily Prod plan (Rev 01) 3 2 4 2 6" xfId="28599" xr:uid="{00000000-0005-0000-0000-00004D4A0000}"/>
    <cellStyle name="T_bc_km_ngay_2008 July Daily Prod plan (Rev 01) 3 2 4 2 7" xfId="29444" xr:uid="{00000000-0005-0000-0000-00004E4A0000}"/>
    <cellStyle name="T_bc_km_ngay_2008 July Daily Prod plan (Rev 01) 3 2 4 3" xfId="12476" xr:uid="{00000000-0005-0000-0000-00004F4A0000}"/>
    <cellStyle name="T_bc_km_ngay_2008 July Daily Prod plan (Rev 01) 3 2 4 3 2" xfId="24027" xr:uid="{00000000-0005-0000-0000-0000504A0000}"/>
    <cellStyle name="T_bc_km_ngay_2008 July Daily Prod plan (Rev 01) 3 2 4 3 3" xfId="20123" xr:uid="{00000000-0005-0000-0000-0000514A0000}"/>
    <cellStyle name="T_bc_km_ngay_2008 July Daily Prod plan (Rev 01) 3 2 4 3 4" xfId="36369" xr:uid="{00000000-0005-0000-0000-0000524A0000}"/>
    <cellStyle name="T_bc_km_ngay_2008 July Daily Prod plan (Rev 01) 3 2 4 3 5" xfId="42792" xr:uid="{00000000-0005-0000-0000-0000534A0000}"/>
    <cellStyle name="T_bc_km_ngay_2008 July Daily Prod plan (Rev 01) 3 2 4 3 6" xfId="45242" xr:uid="{00000000-0005-0000-0000-0000544A0000}"/>
    <cellStyle name="T_bc_km_ngay_2008 July Daily Prod plan (Rev 01) 3 2 4 3 7" xfId="33177" xr:uid="{00000000-0005-0000-0000-0000554A0000}"/>
    <cellStyle name="T_bc_km_ngay_2008 July Daily Prod plan (Rev 01) 3 2 5" xfId="9879" xr:uid="{00000000-0005-0000-0000-0000564A0000}"/>
    <cellStyle name="T_bc_km_ngay_2008 July Daily Prod plan (Rev 01) 3 2 5 2" xfId="14702" xr:uid="{00000000-0005-0000-0000-0000574A0000}"/>
    <cellStyle name="T_bc_km_ngay_2008 July Daily Prod plan (Rev 01) 3 2 5 3" xfId="24665" xr:uid="{00000000-0005-0000-0000-0000584A0000}"/>
    <cellStyle name="T_bc_km_ngay_2008 July Daily Prod plan (Rev 01) 3 2 5 4" xfId="33773" xr:uid="{00000000-0005-0000-0000-0000594A0000}"/>
    <cellStyle name="T_bc_km_ngay_2008 July Daily Prod plan (Rev 01) 3 2 5 5" xfId="40201" xr:uid="{00000000-0005-0000-0000-00005A4A0000}"/>
    <cellStyle name="T_bc_km_ngay_2008 July Daily Prod plan (Rev 01) 3 2 5 6" xfId="32109" xr:uid="{00000000-0005-0000-0000-00005B4A0000}"/>
    <cellStyle name="T_bc_km_ngay_2008 July Daily Prod plan (Rev 01) 3 2 5 7" xfId="50848" xr:uid="{00000000-0005-0000-0000-00005C4A0000}"/>
    <cellStyle name="T_bc_km_ngay_2008 July Daily Prod plan (Rev 01) 3 2 6" xfId="14841" xr:uid="{00000000-0005-0000-0000-00005D4A0000}"/>
    <cellStyle name="T_bc_km_ngay_2008 July Daily Prod plan (Rev 01) 3 2 7" xfId="26247" xr:uid="{00000000-0005-0000-0000-00005E4A0000}"/>
    <cellStyle name="T_bc_km_ngay_2008 July Daily Prod plan (Rev 01) 3 2 8" xfId="23905" xr:uid="{00000000-0005-0000-0000-00005F4A0000}"/>
    <cellStyle name="T_bc_km_ngay_2008 July Daily Prod plan (Rev 01) 3 2 9" xfId="26795" xr:uid="{00000000-0005-0000-0000-0000604A0000}"/>
    <cellStyle name="T_bc_km_ngay_2008 July Daily Prod plan (Rev 01)_NEW PLAN MACHINE MOVE MAP VN" xfId="5954" xr:uid="{00000000-0005-0000-0000-0000614A0000}"/>
    <cellStyle name="T_bc_km_ngay_2008 July Daily Prod plan (Rev 01)_NEW PLAN MACHINE MOVE MAP VN 2" xfId="5955" xr:uid="{00000000-0005-0000-0000-0000624A0000}"/>
    <cellStyle name="T_bc_km_ngay_2008 July Daily Prod plan (Rev 01)_NEW PLAN MACHINE MOVE MAP VN 2 2" xfId="7174" xr:uid="{00000000-0005-0000-0000-0000634A0000}"/>
    <cellStyle name="T_bc_km_ngay_2008 July Daily Prod plan (Rev 01)_NEW PLAN MACHINE MOVE MAP VN 2 2 2" xfId="6534" xr:uid="{00000000-0005-0000-0000-0000644A0000}"/>
    <cellStyle name="T_bc_km_ngay_2008 July Daily Prod plan (Rev 01)_NEW PLAN MACHINE MOVE MAP VN 2 2 2 10" xfId="44839" xr:uid="{00000000-0005-0000-0000-0000654A0000}"/>
    <cellStyle name="T_bc_km_ngay_2008 July Daily Prod plan (Rev 01)_NEW PLAN MACHINE MOVE MAP VN 2 2 2 11" xfId="52601" xr:uid="{00000000-0005-0000-0000-0000664A0000}"/>
    <cellStyle name="T_bc_km_ngay_2008 July Daily Prod plan (Rev 01)_NEW PLAN MACHINE MOVE MAP VN 2 2 2 2" xfId="7632" xr:uid="{00000000-0005-0000-0000-0000674A0000}"/>
    <cellStyle name="T_bc_km_ngay_2008 July Daily Prod plan (Rev 01)_NEW PLAN MACHINE MOVE MAP VN 2 2 2 2 10" xfId="52477" xr:uid="{00000000-0005-0000-0000-0000684A0000}"/>
    <cellStyle name="T_bc_km_ngay_2008 July Daily Prod plan (Rev 01)_NEW PLAN MACHINE MOVE MAP VN 2 2 2 2 2" xfId="10867" xr:uid="{00000000-0005-0000-0000-0000694A0000}"/>
    <cellStyle name="T_bc_km_ngay_2008 July Daily Prod plan (Rev 01)_NEW PLAN MACHINE MOVE MAP VN 2 2 2 2 2 2" xfId="13989" xr:uid="{00000000-0005-0000-0000-00006A4A0000}"/>
    <cellStyle name="T_bc_km_ngay_2008 July Daily Prod plan (Rev 01)_NEW PLAN MACHINE MOVE MAP VN 2 2 2 2 2 2 2" xfId="19700" xr:uid="{00000000-0005-0000-0000-00006B4A0000}"/>
    <cellStyle name="T_bc_km_ngay_2008 July Daily Prod plan (Rev 01)_NEW PLAN MACHINE MOVE MAP VN 2 2 2 2 2 2 3" xfId="23937" xr:uid="{00000000-0005-0000-0000-00006C4A0000}"/>
    <cellStyle name="T_bc_km_ngay_2008 July Daily Prod plan (Rev 01)_NEW PLAN MACHINE MOVE MAP VN 2 2 2 2 2 2 4" xfId="37882" xr:uid="{00000000-0005-0000-0000-00006D4A0000}"/>
    <cellStyle name="T_bc_km_ngay_2008 July Daily Prod plan (Rev 01)_NEW PLAN MACHINE MOVE MAP VN 2 2 2 2 2 2 5" xfId="44304" xr:uid="{00000000-0005-0000-0000-00006E4A0000}"/>
    <cellStyle name="T_bc_km_ngay_2008 July Daily Prod plan (Rev 01)_NEW PLAN MACHINE MOVE MAP VN 2 2 2 2 2 2 6" xfId="46398" xr:uid="{00000000-0005-0000-0000-00006F4A0000}"/>
    <cellStyle name="T_bc_km_ngay_2008 July Daily Prod plan (Rev 01)_NEW PLAN MACHINE MOVE MAP VN 2 2 2 2 2 2 7" xfId="53936" xr:uid="{00000000-0005-0000-0000-0000704A0000}"/>
    <cellStyle name="T_bc_km_ngay_2008 July Daily Prod plan (Rev 01)_NEW PLAN MACHINE MOVE MAP VN 2 2 2 2 2 3" xfId="15410" xr:uid="{00000000-0005-0000-0000-0000714A0000}"/>
    <cellStyle name="T_bc_km_ngay_2008 July Daily Prod plan (Rev 01)_NEW PLAN MACHINE MOVE MAP VN 2 2 2 2 2 4" xfId="31455" xr:uid="{00000000-0005-0000-0000-0000724A0000}"/>
    <cellStyle name="T_bc_km_ngay_2008 July Daily Prod plan (Rev 01)_NEW PLAN MACHINE MOVE MAP VN 2 2 2 2 2 5" xfId="34760" xr:uid="{00000000-0005-0000-0000-0000734A0000}"/>
    <cellStyle name="T_bc_km_ngay_2008 July Daily Prod plan (Rev 01)_NEW PLAN MACHINE MOVE MAP VN 2 2 2 2 2 6" xfId="41185" xr:uid="{00000000-0005-0000-0000-0000744A0000}"/>
    <cellStyle name="T_bc_km_ngay_2008 July Daily Prod plan (Rev 01)_NEW PLAN MACHINE MOVE MAP VN 2 2 2 2 2 7" xfId="26925" xr:uid="{00000000-0005-0000-0000-0000754A0000}"/>
    <cellStyle name="T_bc_km_ngay_2008 July Daily Prod plan (Rev 01)_NEW PLAN MACHINE MOVE MAP VN 2 2 2 2 2 8" xfId="51307" xr:uid="{00000000-0005-0000-0000-0000764A0000}"/>
    <cellStyle name="T_bc_km_ngay_2008 July Daily Prod plan (Rev 01)_NEW PLAN MACHINE MOVE MAP VN 2 2 2 2 3" xfId="9292" xr:uid="{00000000-0005-0000-0000-0000774A0000}"/>
    <cellStyle name="T_bc_km_ngay_2008 July Daily Prod plan (Rev 01)_NEW PLAN MACHINE MOVE MAP VN 2 2 2 2 3 2" xfId="12018" xr:uid="{00000000-0005-0000-0000-0000784A0000}"/>
    <cellStyle name="T_bc_km_ngay_2008 July Daily Prod plan (Rev 01)_NEW PLAN MACHINE MOVE MAP VN 2 2 2 2 3 2 2" xfId="21623" xr:uid="{00000000-0005-0000-0000-0000794A0000}"/>
    <cellStyle name="T_bc_km_ngay_2008 July Daily Prod plan (Rev 01)_NEW PLAN MACHINE MOVE MAP VN 2 2 2 2 3 2 3" xfId="23695" xr:uid="{00000000-0005-0000-0000-00007A4A0000}"/>
    <cellStyle name="T_bc_km_ngay_2008 July Daily Prod plan (Rev 01)_NEW PLAN MACHINE MOVE MAP VN 2 2 2 2 3 2 4" xfId="35911" xr:uid="{00000000-0005-0000-0000-00007B4A0000}"/>
    <cellStyle name="T_bc_km_ngay_2008 July Daily Prod plan (Rev 01)_NEW PLAN MACHINE MOVE MAP VN 2 2 2 2 3 2 5" xfId="42334" xr:uid="{00000000-0005-0000-0000-00007C4A0000}"/>
    <cellStyle name="T_bc_km_ngay_2008 July Daily Prod plan (Rev 01)_NEW PLAN MACHINE MOVE MAP VN 2 2 2 2 3 2 6" xfId="30679" xr:uid="{00000000-0005-0000-0000-00007D4A0000}"/>
    <cellStyle name="T_bc_km_ngay_2008 July Daily Prod plan (Rev 01)_NEW PLAN MACHINE MOVE MAP VN 2 2 2 2 3 2 7" xfId="29310" xr:uid="{00000000-0005-0000-0000-00007E4A0000}"/>
    <cellStyle name="T_bc_km_ngay_2008 July Daily Prod plan (Rev 01)_NEW PLAN MACHINE MOVE MAP VN 2 2 2 2 3 3" xfId="12521" xr:uid="{00000000-0005-0000-0000-00007F4A0000}"/>
    <cellStyle name="T_bc_km_ngay_2008 July Daily Prod plan (Rev 01)_NEW PLAN MACHINE MOVE MAP VN 2 2 2 2 3 3 2" xfId="20443" xr:uid="{00000000-0005-0000-0000-0000804A0000}"/>
    <cellStyle name="T_bc_km_ngay_2008 July Daily Prod plan (Rev 01)_NEW PLAN MACHINE MOVE MAP VN 2 2 2 2 3 3 3" xfId="28573" xr:uid="{00000000-0005-0000-0000-0000814A0000}"/>
    <cellStyle name="T_bc_km_ngay_2008 July Daily Prod plan (Rev 01)_NEW PLAN MACHINE MOVE MAP VN 2 2 2 2 3 3 4" xfId="36414" xr:uid="{00000000-0005-0000-0000-0000824A0000}"/>
    <cellStyle name="T_bc_km_ngay_2008 July Daily Prod plan (Rev 01)_NEW PLAN MACHINE MOVE MAP VN 2 2 2 2 3 3 5" xfId="42837" xr:uid="{00000000-0005-0000-0000-0000834A0000}"/>
    <cellStyle name="T_bc_km_ngay_2008 July Daily Prod plan (Rev 01)_NEW PLAN MACHINE MOVE MAP VN 2 2 2 2 3 3 6" xfId="45708" xr:uid="{00000000-0005-0000-0000-0000844A0000}"/>
    <cellStyle name="T_bc_km_ngay_2008 July Daily Prod plan (Rev 01)_NEW PLAN MACHINE MOVE MAP VN 2 2 2 2 3 3 7" xfId="23394" xr:uid="{00000000-0005-0000-0000-0000854A0000}"/>
    <cellStyle name="T_bc_km_ngay_2008 July Daily Prod plan (Rev 01)_NEW PLAN MACHINE MOVE MAP VN 2 2 2 2 4" xfId="9217" xr:uid="{00000000-0005-0000-0000-0000864A0000}"/>
    <cellStyle name="T_bc_km_ngay_2008 July Daily Prod plan (Rev 01)_NEW PLAN MACHINE MOVE MAP VN 2 2 2 2 4 2" xfId="24922" xr:uid="{00000000-0005-0000-0000-0000874A0000}"/>
    <cellStyle name="T_bc_km_ngay_2008 July Daily Prod plan (Rev 01)_NEW PLAN MACHINE MOVE MAP VN 2 2 2 2 4 3" xfId="27149" xr:uid="{00000000-0005-0000-0000-0000884A0000}"/>
    <cellStyle name="T_bc_km_ngay_2008 July Daily Prod plan (Rev 01)_NEW PLAN MACHINE MOVE MAP VN 2 2 2 2 4 4" xfId="33142" xr:uid="{00000000-0005-0000-0000-0000894A0000}"/>
    <cellStyle name="T_bc_km_ngay_2008 July Daily Prod plan (Rev 01)_NEW PLAN MACHINE MOVE MAP VN 2 2 2 2 4 5" xfId="39572" xr:uid="{00000000-0005-0000-0000-00008A4A0000}"/>
    <cellStyle name="T_bc_km_ngay_2008 July Daily Prod plan (Rev 01)_NEW PLAN MACHINE MOVE MAP VN 2 2 2 2 4 6" xfId="50203" xr:uid="{00000000-0005-0000-0000-00008B4A0000}"/>
    <cellStyle name="T_bc_km_ngay_2008 July Daily Prod plan (Rev 01)_NEW PLAN MACHINE MOVE MAP VN 2 2 2 2 4 7" xfId="51370" xr:uid="{00000000-0005-0000-0000-00008C4A0000}"/>
    <cellStyle name="T_bc_km_ngay_2008 July Daily Prod plan (Rev 01)_NEW PLAN MACHINE MOVE MAP VN 2 2 2 2 5" xfId="18319" xr:uid="{00000000-0005-0000-0000-00008D4A0000}"/>
    <cellStyle name="T_bc_km_ngay_2008 July Daily Prod plan (Rev 01)_NEW PLAN MACHINE MOVE MAP VN 2 2 2 2 6" xfId="30682" xr:uid="{00000000-0005-0000-0000-00008E4A0000}"/>
    <cellStyle name="T_bc_km_ngay_2008 July Daily Prod plan (Rev 01)_NEW PLAN MACHINE MOVE MAP VN 2 2 2 2 7" xfId="18865" xr:uid="{00000000-0005-0000-0000-00008F4A0000}"/>
    <cellStyle name="T_bc_km_ngay_2008 July Daily Prod plan (Rev 01)_NEW PLAN MACHINE MOVE MAP VN 2 2 2 2 8" xfId="31343" xr:uid="{00000000-0005-0000-0000-0000904A0000}"/>
    <cellStyle name="T_bc_km_ngay_2008 July Daily Prod plan (Rev 01)_NEW PLAN MACHINE MOVE MAP VN 2 2 2 2 9" xfId="45297" xr:uid="{00000000-0005-0000-0000-0000914A0000}"/>
    <cellStyle name="T_bc_km_ngay_2008 July Daily Prod plan (Rev 01)_NEW PLAN MACHINE MOVE MAP VN 2 2 2 3" xfId="10316" xr:uid="{00000000-0005-0000-0000-0000924A0000}"/>
    <cellStyle name="T_bc_km_ngay_2008 July Daily Prod plan (Rev 01)_NEW PLAN MACHINE MOVE MAP VN 2 2 2 3 2" xfId="13441" xr:uid="{00000000-0005-0000-0000-0000934A0000}"/>
    <cellStyle name="T_bc_km_ngay_2008 July Daily Prod plan (Rev 01)_NEW PLAN MACHINE MOVE MAP VN 2 2 2 3 2 2" xfId="19267" xr:uid="{00000000-0005-0000-0000-0000944A0000}"/>
    <cellStyle name="T_bc_km_ngay_2008 July Daily Prod plan (Rev 01)_NEW PLAN MACHINE MOVE MAP VN 2 2 2 3 2 3" xfId="14621" xr:uid="{00000000-0005-0000-0000-0000954A0000}"/>
    <cellStyle name="T_bc_km_ngay_2008 July Daily Prod plan (Rev 01)_NEW PLAN MACHINE MOVE MAP VN 2 2 2 3 2 4" xfId="37334" xr:uid="{00000000-0005-0000-0000-0000964A0000}"/>
    <cellStyle name="T_bc_km_ngay_2008 July Daily Prod plan (Rev 01)_NEW PLAN MACHINE MOVE MAP VN 2 2 2 3 2 5" xfId="43756" xr:uid="{00000000-0005-0000-0000-0000974A0000}"/>
    <cellStyle name="T_bc_km_ngay_2008 July Daily Prod plan (Rev 01)_NEW PLAN MACHINE MOVE MAP VN 2 2 2 3 2 6" xfId="47982" xr:uid="{00000000-0005-0000-0000-0000984A0000}"/>
    <cellStyle name="T_bc_km_ngay_2008 July Daily Prod plan (Rev 01)_NEW PLAN MACHINE MOVE MAP VN 2 2 2 3 2 7" xfId="30084" xr:uid="{00000000-0005-0000-0000-0000994A0000}"/>
    <cellStyle name="T_bc_km_ngay_2008 July Daily Prod plan (Rev 01)_NEW PLAN MACHINE MOVE MAP VN 2 2 2 3 3" xfId="16679" xr:uid="{00000000-0005-0000-0000-00009A4A0000}"/>
    <cellStyle name="T_bc_km_ngay_2008 July Daily Prod plan (Rev 01)_NEW PLAN MACHINE MOVE MAP VN 2 2 2 3 4" xfId="26542" xr:uid="{00000000-0005-0000-0000-00009B4A0000}"/>
    <cellStyle name="T_bc_km_ngay_2008 July Daily Prod plan (Rev 01)_NEW PLAN MACHINE MOVE MAP VN 2 2 2 3 5" xfId="34209" xr:uid="{00000000-0005-0000-0000-00009C4A0000}"/>
    <cellStyle name="T_bc_km_ngay_2008 July Daily Prod plan (Rev 01)_NEW PLAN MACHINE MOVE MAP VN 2 2 2 3 6" xfId="40635" xr:uid="{00000000-0005-0000-0000-00009D4A0000}"/>
    <cellStyle name="T_bc_km_ngay_2008 July Daily Prod plan (Rev 01)_NEW PLAN MACHINE MOVE MAP VN 2 2 2 3 7" xfId="28857" xr:uid="{00000000-0005-0000-0000-00009E4A0000}"/>
    <cellStyle name="T_bc_km_ngay_2008 July Daily Prod plan (Rev 01)_NEW PLAN MACHINE MOVE MAP VN 2 2 2 3 8" xfId="48914" xr:uid="{00000000-0005-0000-0000-00009F4A0000}"/>
    <cellStyle name="T_bc_km_ngay_2008 July Daily Prod plan (Rev 01)_NEW PLAN MACHINE MOVE MAP VN 2 2 2 4" xfId="8946" xr:uid="{00000000-0005-0000-0000-0000A04A0000}"/>
    <cellStyle name="T_bc_km_ngay_2008 July Daily Prod plan (Rev 01)_NEW PLAN MACHINE MOVE MAP VN 2 2 2 4 2" xfId="11912" xr:uid="{00000000-0005-0000-0000-0000A14A0000}"/>
    <cellStyle name="T_bc_km_ngay_2008 July Daily Prod plan (Rev 01)_NEW PLAN MACHINE MOVE MAP VN 2 2 2 4 2 2" xfId="20070" xr:uid="{00000000-0005-0000-0000-0000A24A0000}"/>
    <cellStyle name="T_bc_km_ngay_2008 July Daily Prod plan (Rev 01)_NEW PLAN MACHINE MOVE MAP VN 2 2 2 4 2 3" xfId="23720" xr:uid="{00000000-0005-0000-0000-0000A34A0000}"/>
    <cellStyle name="T_bc_km_ngay_2008 July Daily Prod plan (Rev 01)_NEW PLAN MACHINE MOVE MAP VN 2 2 2 4 2 4" xfId="35805" xr:uid="{00000000-0005-0000-0000-0000A44A0000}"/>
    <cellStyle name="T_bc_km_ngay_2008 July Daily Prod plan (Rev 01)_NEW PLAN MACHINE MOVE MAP VN 2 2 2 4 2 5" xfId="42228" xr:uid="{00000000-0005-0000-0000-0000A54A0000}"/>
    <cellStyle name="T_bc_km_ngay_2008 July Daily Prod plan (Rev 01)_NEW PLAN MACHINE MOVE MAP VN 2 2 2 4 2 6" xfId="49973" xr:uid="{00000000-0005-0000-0000-0000A64A0000}"/>
    <cellStyle name="T_bc_km_ngay_2008 July Daily Prod plan (Rev 01)_NEW PLAN MACHINE MOVE MAP VN 2 2 2 4 2 7" xfId="39209" xr:uid="{00000000-0005-0000-0000-0000A74A0000}"/>
    <cellStyle name="T_bc_km_ngay_2008 July Daily Prod plan (Rev 01)_NEW PLAN MACHINE MOVE MAP VN 2 2 2 4 3" xfId="13051" xr:uid="{00000000-0005-0000-0000-0000A84A0000}"/>
    <cellStyle name="T_bc_km_ngay_2008 July Daily Prod plan (Rev 01)_NEW PLAN MACHINE MOVE MAP VN 2 2 2 4 3 2" xfId="21747" xr:uid="{00000000-0005-0000-0000-0000A94A0000}"/>
    <cellStyle name="T_bc_km_ngay_2008 July Daily Prod plan (Rev 01)_NEW PLAN MACHINE MOVE MAP VN 2 2 2 4 3 3" xfId="15892" xr:uid="{00000000-0005-0000-0000-0000AA4A0000}"/>
    <cellStyle name="T_bc_km_ngay_2008 July Daily Prod plan (Rev 01)_NEW PLAN MACHINE MOVE MAP VN 2 2 2 4 3 4" xfId="36944" xr:uid="{00000000-0005-0000-0000-0000AB4A0000}"/>
    <cellStyle name="T_bc_km_ngay_2008 July Daily Prod plan (Rev 01)_NEW PLAN MACHINE MOVE MAP VN 2 2 2 4 3 5" xfId="43367" xr:uid="{00000000-0005-0000-0000-0000AC4A0000}"/>
    <cellStyle name="T_bc_km_ngay_2008 July Daily Prod plan (Rev 01)_NEW PLAN MACHINE MOVE MAP VN 2 2 2 4 3 6" xfId="46360" xr:uid="{00000000-0005-0000-0000-0000AD4A0000}"/>
    <cellStyle name="T_bc_km_ngay_2008 July Daily Prod plan (Rev 01)_NEW PLAN MACHINE MOVE MAP VN 2 2 2 4 3 7" xfId="30937" xr:uid="{00000000-0005-0000-0000-0000AE4A0000}"/>
    <cellStyle name="T_bc_km_ngay_2008 July Daily Prod plan (Rev 01)_NEW PLAN MACHINE MOVE MAP VN 2 2 2 5" xfId="9170" xr:uid="{00000000-0005-0000-0000-0000AF4A0000}"/>
    <cellStyle name="T_bc_km_ngay_2008 July Daily Prod plan (Rev 01)_NEW PLAN MACHINE MOVE MAP VN 2 2 2 5 2" xfId="17675" xr:uid="{00000000-0005-0000-0000-0000B04A0000}"/>
    <cellStyle name="T_bc_km_ngay_2008 July Daily Prod plan (Rev 01)_NEW PLAN MACHINE MOVE MAP VN 2 2 2 5 3" xfId="28881" xr:uid="{00000000-0005-0000-0000-0000B14A0000}"/>
    <cellStyle name="T_bc_km_ngay_2008 July Daily Prod plan (Rev 01)_NEW PLAN MACHINE MOVE MAP VN 2 2 2 5 4" xfId="33095" xr:uid="{00000000-0005-0000-0000-0000B24A0000}"/>
    <cellStyle name="T_bc_km_ngay_2008 July Daily Prod plan (Rev 01)_NEW PLAN MACHINE MOVE MAP VN 2 2 2 5 5" xfId="39525" xr:uid="{00000000-0005-0000-0000-0000B34A0000}"/>
    <cellStyle name="T_bc_km_ngay_2008 July Daily Prod plan (Rev 01)_NEW PLAN MACHINE MOVE MAP VN 2 2 2 5 6" xfId="47171" xr:uid="{00000000-0005-0000-0000-0000B44A0000}"/>
    <cellStyle name="T_bc_km_ngay_2008 July Daily Prod plan (Rev 01)_NEW PLAN MACHINE MOVE MAP VN 2 2 2 5 7" xfId="53361" xr:uid="{00000000-0005-0000-0000-0000B54A0000}"/>
    <cellStyle name="T_bc_km_ngay_2008 July Daily Prod plan (Rev 01)_NEW PLAN MACHINE MOVE MAP VN 2 2 2 6" xfId="21279" xr:uid="{00000000-0005-0000-0000-0000B64A0000}"/>
    <cellStyle name="T_bc_km_ngay_2008 July Daily Prod plan (Rev 01)_NEW PLAN MACHINE MOVE MAP VN 2 2 2 7" xfId="21023" xr:uid="{00000000-0005-0000-0000-0000B74A0000}"/>
    <cellStyle name="T_bc_km_ngay_2008 July Daily Prod plan (Rev 01)_NEW PLAN MACHINE MOVE MAP VN 2 2 2 8" xfId="30366" xr:uid="{00000000-0005-0000-0000-0000B84A0000}"/>
    <cellStyle name="T_bc_km_ngay_2008 July Daily Prod plan (Rev 01)_NEW PLAN MACHINE MOVE MAP VN 2 2 2 9" xfId="30952" xr:uid="{00000000-0005-0000-0000-0000B94A0000}"/>
    <cellStyle name="T_bc_km_ngay_2008 July Daily Prod plan (Rev 01)_NEW PLAN MACHINE MOVE MAP VN 3" xfId="7173" xr:uid="{00000000-0005-0000-0000-0000BA4A0000}"/>
    <cellStyle name="T_bc_km_ngay_2008 July Daily Prod plan (Rev 01)_NEW PLAN MACHINE MOVE MAP VN 3 2" xfId="6535" xr:uid="{00000000-0005-0000-0000-0000BB4A0000}"/>
    <cellStyle name="T_bc_km_ngay_2008 July Daily Prod plan (Rev 01)_NEW PLAN MACHINE MOVE MAP VN 3 2 10" xfId="16739" xr:uid="{00000000-0005-0000-0000-0000BC4A0000}"/>
    <cellStyle name="T_bc_km_ngay_2008 July Daily Prod plan (Rev 01)_NEW PLAN MACHINE MOVE MAP VN 3 2 11" xfId="51268" xr:uid="{00000000-0005-0000-0000-0000BD4A0000}"/>
    <cellStyle name="T_bc_km_ngay_2008 July Daily Prod plan (Rev 01)_NEW PLAN MACHINE MOVE MAP VN 3 2 2" xfId="7633" xr:uid="{00000000-0005-0000-0000-0000BE4A0000}"/>
    <cellStyle name="T_bc_km_ngay_2008 July Daily Prod plan (Rev 01)_NEW PLAN MACHINE MOVE MAP VN 3 2 2 10" xfId="51026" xr:uid="{00000000-0005-0000-0000-0000BF4A0000}"/>
    <cellStyle name="T_bc_km_ngay_2008 July Daily Prod plan (Rev 01)_NEW PLAN MACHINE MOVE MAP VN 3 2 2 2" xfId="10868" xr:uid="{00000000-0005-0000-0000-0000C04A0000}"/>
    <cellStyle name="T_bc_km_ngay_2008 July Daily Prod plan (Rev 01)_NEW PLAN MACHINE MOVE MAP VN 3 2 2 2 2" xfId="13990" xr:uid="{00000000-0005-0000-0000-0000C14A0000}"/>
    <cellStyle name="T_bc_km_ngay_2008 July Daily Prod plan (Rev 01)_NEW PLAN MACHINE MOVE MAP VN 3 2 2 2 2 2" xfId="24398" xr:uid="{00000000-0005-0000-0000-0000C24A0000}"/>
    <cellStyle name="T_bc_km_ngay_2008 July Daily Prod plan (Rev 01)_NEW PLAN MACHINE MOVE MAP VN 3 2 2 2 2 3" xfId="19946" xr:uid="{00000000-0005-0000-0000-0000C34A0000}"/>
    <cellStyle name="T_bc_km_ngay_2008 July Daily Prod plan (Rev 01)_NEW PLAN MACHINE MOVE MAP VN 3 2 2 2 2 4" xfId="37883" xr:uid="{00000000-0005-0000-0000-0000C44A0000}"/>
    <cellStyle name="T_bc_km_ngay_2008 July Daily Prod plan (Rev 01)_NEW PLAN MACHINE MOVE MAP VN 3 2 2 2 2 5" xfId="44305" xr:uid="{00000000-0005-0000-0000-0000C54A0000}"/>
    <cellStyle name="T_bc_km_ngay_2008 July Daily Prod plan (Rev 01)_NEW PLAN MACHINE MOVE MAP VN 3 2 2 2 2 6" xfId="47479" xr:uid="{00000000-0005-0000-0000-0000C64A0000}"/>
    <cellStyle name="T_bc_km_ngay_2008 July Daily Prod plan (Rev 01)_NEW PLAN MACHINE MOVE MAP VN 3 2 2 2 2 7" xfId="53937" xr:uid="{00000000-0005-0000-0000-0000C74A0000}"/>
    <cellStyle name="T_bc_km_ngay_2008 July Daily Prod plan (Rev 01)_NEW PLAN MACHINE MOVE MAP VN 3 2 2 2 3" xfId="21202" xr:uid="{00000000-0005-0000-0000-0000C84A0000}"/>
    <cellStyle name="T_bc_km_ngay_2008 July Daily Prod plan (Rev 01)_NEW PLAN MACHINE MOVE MAP VN 3 2 2 2 4" xfId="28443" xr:uid="{00000000-0005-0000-0000-0000C94A0000}"/>
    <cellStyle name="T_bc_km_ngay_2008 July Daily Prod plan (Rev 01)_NEW PLAN MACHINE MOVE MAP VN 3 2 2 2 5" xfId="34761" xr:uid="{00000000-0005-0000-0000-0000CA4A0000}"/>
    <cellStyle name="T_bc_km_ngay_2008 July Daily Prod plan (Rev 01)_NEW PLAN MACHINE MOVE MAP VN 3 2 2 2 6" xfId="41186" xr:uid="{00000000-0005-0000-0000-0000CB4A0000}"/>
    <cellStyle name="T_bc_km_ngay_2008 July Daily Prod plan (Rev 01)_NEW PLAN MACHINE MOVE MAP VN 3 2 2 2 7" xfId="46781" xr:uid="{00000000-0005-0000-0000-0000CC4A0000}"/>
    <cellStyle name="T_bc_km_ngay_2008 July Daily Prod plan (Rev 01)_NEW PLAN MACHINE MOVE MAP VN 3 2 2 2 8" xfId="53026" xr:uid="{00000000-0005-0000-0000-0000CD4A0000}"/>
    <cellStyle name="T_bc_km_ngay_2008 July Daily Prod plan (Rev 01)_NEW PLAN MACHINE MOVE MAP VN 3 2 2 3" xfId="8320" xr:uid="{00000000-0005-0000-0000-0000CE4A0000}"/>
    <cellStyle name="T_bc_km_ngay_2008 July Daily Prod plan (Rev 01)_NEW PLAN MACHINE MOVE MAP VN 3 2 2 3 2" xfId="11547" xr:uid="{00000000-0005-0000-0000-0000CF4A0000}"/>
    <cellStyle name="T_bc_km_ngay_2008 July Daily Prod plan (Rev 01)_NEW PLAN MACHINE MOVE MAP VN 3 2 2 3 2 2" xfId="21296" xr:uid="{00000000-0005-0000-0000-0000D04A0000}"/>
    <cellStyle name="T_bc_km_ngay_2008 July Daily Prod plan (Rev 01)_NEW PLAN MACHINE MOVE MAP VN 3 2 2 3 2 3" xfId="31255" xr:uid="{00000000-0005-0000-0000-0000D14A0000}"/>
    <cellStyle name="T_bc_km_ngay_2008 July Daily Prod plan (Rev 01)_NEW PLAN MACHINE MOVE MAP VN 3 2 2 3 2 4" xfId="35440" xr:uid="{00000000-0005-0000-0000-0000D24A0000}"/>
    <cellStyle name="T_bc_km_ngay_2008 July Daily Prod plan (Rev 01)_NEW PLAN MACHINE MOVE MAP VN 3 2 2 3 2 5" xfId="41863" xr:uid="{00000000-0005-0000-0000-0000D34A0000}"/>
    <cellStyle name="T_bc_km_ngay_2008 July Daily Prod plan (Rev 01)_NEW PLAN MACHINE MOVE MAP VN 3 2 2 3 2 6" xfId="47188" xr:uid="{00000000-0005-0000-0000-0000D44A0000}"/>
    <cellStyle name="T_bc_km_ngay_2008 July Daily Prod plan (Rev 01)_NEW PLAN MACHINE MOVE MAP VN 3 2 2 3 2 7" xfId="51418" xr:uid="{00000000-0005-0000-0000-0000D54A0000}"/>
    <cellStyle name="T_bc_km_ngay_2008 July Daily Prod plan (Rev 01)_NEW PLAN MACHINE MOVE MAP VN 3 2 2 3 3" xfId="9802" xr:uid="{00000000-0005-0000-0000-0000D64A0000}"/>
    <cellStyle name="T_bc_km_ngay_2008 July Daily Prod plan (Rev 01)_NEW PLAN MACHINE MOVE MAP VN 3 2 2 3 3 2" xfId="18171" xr:uid="{00000000-0005-0000-0000-0000D74A0000}"/>
    <cellStyle name="T_bc_km_ngay_2008 July Daily Prod plan (Rev 01)_NEW PLAN MACHINE MOVE MAP VN 3 2 2 3 3 3" xfId="30486" xr:uid="{00000000-0005-0000-0000-0000D84A0000}"/>
    <cellStyle name="T_bc_km_ngay_2008 July Daily Prod plan (Rev 01)_NEW PLAN MACHINE MOVE MAP VN 3 2 2 3 3 4" xfId="33696" xr:uid="{00000000-0005-0000-0000-0000D94A0000}"/>
    <cellStyle name="T_bc_km_ngay_2008 July Daily Prod plan (Rev 01)_NEW PLAN MACHINE MOVE MAP VN 3 2 2 3 3 5" xfId="40124" xr:uid="{00000000-0005-0000-0000-0000DA4A0000}"/>
    <cellStyle name="T_bc_km_ngay_2008 July Daily Prod plan (Rev 01)_NEW PLAN MACHINE MOVE MAP VN 3 2 2 3 3 6" xfId="46098" xr:uid="{00000000-0005-0000-0000-0000DB4A0000}"/>
    <cellStyle name="T_bc_km_ngay_2008 July Daily Prod plan (Rev 01)_NEW PLAN MACHINE MOVE MAP VN 3 2 2 3 3 7" xfId="39314" xr:uid="{00000000-0005-0000-0000-0000DC4A0000}"/>
    <cellStyle name="T_bc_km_ngay_2008 July Daily Prod plan (Rev 01)_NEW PLAN MACHINE MOVE MAP VN 3 2 2 4" xfId="9210" xr:uid="{00000000-0005-0000-0000-0000DD4A0000}"/>
    <cellStyle name="T_bc_km_ngay_2008 July Daily Prod plan (Rev 01)_NEW PLAN MACHINE MOVE MAP VN 3 2 2 4 2" xfId="19938" xr:uid="{00000000-0005-0000-0000-0000DE4A0000}"/>
    <cellStyle name="T_bc_km_ngay_2008 July Daily Prod plan (Rev 01)_NEW PLAN MACHINE MOVE MAP VN 3 2 2 4 3" xfId="26268" xr:uid="{00000000-0005-0000-0000-0000DF4A0000}"/>
    <cellStyle name="T_bc_km_ngay_2008 July Daily Prod plan (Rev 01)_NEW PLAN MACHINE MOVE MAP VN 3 2 2 4 4" xfId="33135" xr:uid="{00000000-0005-0000-0000-0000E04A0000}"/>
    <cellStyle name="T_bc_km_ngay_2008 July Daily Prod plan (Rev 01)_NEW PLAN MACHINE MOVE MAP VN 3 2 2 4 5" xfId="39565" xr:uid="{00000000-0005-0000-0000-0000E14A0000}"/>
    <cellStyle name="T_bc_km_ngay_2008 July Daily Prod plan (Rev 01)_NEW PLAN MACHINE MOVE MAP VN 3 2 2 4 6" xfId="27460" xr:uid="{00000000-0005-0000-0000-0000E24A0000}"/>
    <cellStyle name="T_bc_km_ngay_2008 July Daily Prod plan (Rev 01)_NEW PLAN MACHINE MOVE MAP VN 3 2 2 4 7" xfId="50607" xr:uid="{00000000-0005-0000-0000-0000E34A0000}"/>
    <cellStyle name="T_bc_km_ngay_2008 July Daily Prod plan (Rev 01)_NEW PLAN MACHINE MOVE MAP VN 3 2 2 5" xfId="14861" xr:uid="{00000000-0005-0000-0000-0000E44A0000}"/>
    <cellStyle name="T_bc_km_ngay_2008 July Daily Prod plan (Rev 01)_NEW PLAN MACHINE MOVE MAP VN 3 2 2 6" xfId="29930" xr:uid="{00000000-0005-0000-0000-0000E54A0000}"/>
    <cellStyle name="T_bc_km_ngay_2008 July Daily Prod plan (Rev 01)_NEW PLAN MACHINE MOVE MAP VN 3 2 2 7" xfId="27717" xr:uid="{00000000-0005-0000-0000-0000E64A0000}"/>
    <cellStyle name="T_bc_km_ngay_2008 July Daily Prod plan (Rev 01)_NEW PLAN MACHINE MOVE MAP VN 3 2 2 8" xfId="28330" xr:uid="{00000000-0005-0000-0000-0000E74A0000}"/>
    <cellStyle name="T_bc_km_ngay_2008 July Daily Prod plan (Rev 01)_NEW PLAN MACHINE MOVE MAP VN 3 2 2 9" xfId="32149" xr:uid="{00000000-0005-0000-0000-0000E84A0000}"/>
    <cellStyle name="T_bc_km_ngay_2008 July Daily Prod plan (Rev 01)_NEW PLAN MACHINE MOVE MAP VN 3 2 3" xfId="10317" xr:uid="{00000000-0005-0000-0000-0000E94A0000}"/>
    <cellStyle name="T_bc_km_ngay_2008 July Daily Prod plan (Rev 01)_NEW PLAN MACHINE MOVE MAP VN 3 2 3 2" xfId="13442" xr:uid="{00000000-0005-0000-0000-0000EA4A0000}"/>
    <cellStyle name="T_bc_km_ngay_2008 July Daily Prod plan (Rev 01)_NEW PLAN MACHINE MOVE MAP VN 3 2 3 2 2" xfId="19915" xr:uid="{00000000-0005-0000-0000-0000EB4A0000}"/>
    <cellStyle name="T_bc_km_ngay_2008 July Daily Prod plan (Rev 01)_NEW PLAN MACHINE MOVE MAP VN 3 2 3 2 3" xfId="16915" xr:uid="{00000000-0005-0000-0000-0000EC4A0000}"/>
    <cellStyle name="T_bc_km_ngay_2008 July Daily Prod plan (Rev 01)_NEW PLAN MACHINE MOVE MAP VN 3 2 3 2 4" xfId="37335" xr:uid="{00000000-0005-0000-0000-0000ED4A0000}"/>
    <cellStyle name="T_bc_km_ngay_2008 July Daily Prod plan (Rev 01)_NEW PLAN MACHINE MOVE MAP VN 3 2 3 2 5" xfId="43757" xr:uid="{00000000-0005-0000-0000-0000EE4A0000}"/>
    <cellStyle name="T_bc_km_ngay_2008 July Daily Prod plan (Rev 01)_NEW PLAN MACHINE MOVE MAP VN 3 2 3 2 6" xfId="49294" xr:uid="{00000000-0005-0000-0000-0000EF4A0000}"/>
    <cellStyle name="T_bc_km_ngay_2008 July Daily Prod plan (Rev 01)_NEW PLAN MACHINE MOVE MAP VN 3 2 3 2 7" xfId="15102" xr:uid="{00000000-0005-0000-0000-0000F04A0000}"/>
    <cellStyle name="T_bc_km_ngay_2008 July Daily Prod plan (Rev 01)_NEW PLAN MACHINE MOVE MAP VN 3 2 3 3" xfId="15483" xr:uid="{00000000-0005-0000-0000-0000F14A0000}"/>
    <cellStyle name="T_bc_km_ngay_2008 July Daily Prod plan (Rev 01)_NEW PLAN MACHINE MOVE MAP VN 3 2 3 4" xfId="30910" xr:uid="{00000000-0005-0000-0000-0000F24A0000}"/>
    <cellStyle name="T_bc_km_ngay_2008 July Daily Prod plan (Rev 01)_NEW PLAN MACHINE MOVE MAP VN 3 2 3 5" xfId="34210" xr:uid="{00000000-0005-0000-0000-0000F34A0000}"/>
    <cellStyle name="T_bc_km_ngay_2008 July Daily Prod plan (Rev 01)_NEW PLAN MACHINE MOVE MAP VN 3 2 3 6" xfId="40636" xr:uid="{00000000-0005-0000-0000-0000F44A0000}"/>
    <cellStyle name="T_bc_km_ngay_2008 July Daily Prod plan (Rev 01)_NEW PLAN MACHINE MOVE MAP VN 3 2 3 7" xfId="38563" xr:uid="{00000000-0005-0000-0000-0000F54A0000}"/>
    <cellStyle name="T_bc_km_ngay_2008 July Daily Prod plan (Rev 01)_NEW PLAN MACHINE MOVE MAP VN 3 2 3 8" xfId="53208" xr:uid="{00000000-0005-0000-0000-0000F64A0000}"/>
    <cellStyle name="T_bc_km_ngay_2008 July Daily Prod plan (Rev 01)_NEW PLAN MACHINE MOVE MAP VN 3 2 4" xfId="8945" xr:uid="{00000000-0005-0000-0000-0000F74A0000}"/>
    <cellStyle name="T_bc_km_ngay_2008 July Daily Prod plan (Rev 01)_NEW PLAN MACHINE MOVE MAP VN 3 2 4 2" xfId="11911" xr:uid="{00000000-0005-0000-0000-0000F84A0000}"/>
    <cellStyle name="T_bc_km_ngay_2008 July Daily Prod plan (Rev 01)_NEW PLAN MACHINE MOVE MAP VN 3 2 4 2 2" xfId="20772" xr:uid="{00000000-0005-0000-0000-0000F94A0000}"/>
    <cellStyle name="T_bc_km_ngay_2008 July Daily Prod plan (Rev 01)_NEW PLAN MACHINE MOVE MAP VN 3 2 4 2 3" xfId="20611" xr:uid="{00000000-0005-0000-0000-0000FA4A0000}"/>
    <cellStyle name="T_bc_km_ngay_2008 July Daily Prod plan (Rev 01)_NEW PLAN MACHINE MOVE MAP VN 3 2 4 2 4" xfId="35804" xr:uid="{00000000-0005-0000-0000-0000FB4A0000}"/>
    <cellStyle name="T_bc_km_ngay_2008 July Daily Prod plan (Rev 01)_NEW PLAN MACHINE MOVE MAP VN 3 2 4 2 5" xfId="42227" xr:uid="{00000000-0005-0000-0000-0000FC4A0000}"/>
    <cellStyle name="T_bc_km_ngay_2008 July Daily Prod plan (Rev 01)_NEW PLAN MACHINE MOVE MAP VN 3 2 4 2 6" xfId="47180" xr:uid="{00000000-0005-0000-0000-0000FD4A0000}"/>
    <cellStyle name="T_bc_km_ngay_2008 July Daily Prod plan (Rev 01)_NEW PLAN MACHINE MOVE MAP VN 3 2 4 2 7" xfId="48137" xr:uid="{00000000-0005-0000-0000-0000FE4A0000}"/>
    <cellStyle name="T_bc_km_ngay_2008 July Daily Prod plan (Rev 01)_NEW PLAN MACHINE MOVE MAP VN 3 2 4 3" xfId="12502" xr:uid="{00000000-0005-0000-0000-0000FF4A0000}"/>
    <cellStyle name="T_bc_km_ngay_2008 July Daily Prod plan (Rev 01)_NEW PLAN MACHINE MOVE MAP VN 3 2 4 3 2" xfId="16689" xr:uid="{00000000-0005-0000-0000-0000004B0000}"/>
    <cellStyle name="T_bc_km_ngay_2008 July Daily Prod plan (Rev 01)_NEW PLAN MACHINE MOVE MAP VN 3 2 4 3 3" xfId="17926" xr:uid="{00000000-0005-0000-0000-0000014B0000}"/>
    <cellStyle name="T_bc_km_ngay_2008 July Daily Prod plan (Rev 01)_NEW PLAN MACHINE MOVE MAP VN 3 2 4 3 4" xfId="36395" xr:uid="{00000000-0005-0000-0000-0000024B0000}"/>
    <cellStyle name="T_bc_km_ngay_2008 July Daily Prod plan (Rev 01)_NEW PLAN MACHINE MOVE MAP VN 3 2 4 3 5" xfId="42818" xr:uid="{00000000-0005-0000-0000-0000034B0000}"/>
    <cellStyle name="T_bc_km_ngay_2008 July Daily Prod plan (Rev 01)_NEW PLAN MACHINE MOVE MAP VN 3 2 4 3 6" xfId="50503" xr:uid="{00000000-0005-0000-0000-0000044B0000}"/>
    <cellStyle name="T_bc_km_ngay_2008 July Daily Prod plan (Rev 01)_NEW PLAN MACHINE MOVE MAP VN 3 2 4 3 7" xfId="48645" xr:uid="{00000000-0005-0000-0000-0000054B0000}"/>
    <cellStyle name="T_bc_km_ngay_2008 July Daily Prod plan (Rev 01)_NEW PLAN MACHINE MOVE MAP VN 3 2 5" xfId="13249" xr:uid="{00000000-0005-0000-0000-0000064B0000}"/>
    <cellStyle name="T_bc_km_ngay_2008 July Daily Prod plan (Rev 01)_NEW PLAN MACHINE MOVE MAP VN 3 2 5 2" xfId="16225" xr:uid="{00000000-0005-0000-0000-0000074B0000}"/>
    <cellStyle name="T_bc_km_ngay_2008 July Daily Prod plan (Rev 01)_NEW PLAN MACHINE MOVE MAP VN 3 2 5 3" xfId="23749" xr:uid="{00000000-0005-0000-0000-0000084B0000}"/>
    <cellStyle name="T_bc_km_ngay_2008 July Daily Prod plan (Rev 01)_NEW PLAN MACHINE MOVE MAP VN 3 2 5 4" xfId="37142" xr:uid="{00000000-0005-0000-0000-0000094B0000}"/>
    <cellStyle name="T_bc_km_ngay_2008 July Daily Prod plan (Rev 01)_NEW PLAN MACHINE MOVE MAP VN 3 2 5 5" xfId="43564" xr:uid="{00000000-0005-0000-0000-00000A4B0000}"/>
    <cellStyle name="T_bc_km_ngay_2008 July Daily Prod plan (Rev 01)_NEW PLAN MACHINE MOVE MAP VN 3 2 5 6" xfId="26982" xr:uid="{00000000-0005-0000-0000-00000B4B0000}"/>
    <cellStyle name="T_bc_km_ngay_2008 July Daily Prod plan (Rev 01)_NEW PLAN MACHINE MOVE MAP VN 3 2 5 7" xfId="32206" xr:uid="{00000000-0005-0000-0000-00000C4B0000}"/>
    <cellStyle name="T_bc_km_ngay_2008 July Daily Prod plan (Rev 01)_NEW PLAN MACHINE MOVE MAP VN 3 2 6" xfId="14650" xr:uid="{00000000-0005-0000-0000-00000D4B0000}"/>
    <cellStyle name="T_bc_km_ngay_2008 July Daily Prod plan (Rev 01)_NEW PLAN MACHINE MOVE MAP VN 3 2 7" xfId="22624" xr:uid="{00000000-0005-0000-0000-00000E4B0000}"/>
    <cellStyle name="T_bc_km_ngay_2008 July Daily Prod plan (Rev 01)_NEW PLAN MACHINE MOVE MAP VN 3 2 8" xfId="21214" xr:uid="{00000000-0005-0000-0000-00000F4B0000}"/>
    <cellStyle name="T_bc_km_ngay_2008 July Daily Prod plan (Rev 01)_NEW PLAN MACHINE MOVE MAP VN 3 2 9" xfId="22433" xr:uid="{00000000-0005-0000-0000-0000104B0000}"/>
    <cellStyle name="T_bc_km_ngay_HVN 2008 PRODUCTION PLAN (3rd Dec,07)" xfId="5019" xr:uid="{00000000-0005-0000-0000-0000114B0000}"/>
    <cellStyle name="T_bc_km_ngay_HVN 2008 PRODUCTION PLAN (3rd Dec,07) 2" xfId="5956" xr:uid="{00000000-0005-0000-0000-0000124B0000}"/>
    <cellStyle name="T_bc_km_ngay_HVN 2008 PRODUCTION PLAN (3rd Dec,07) 2 2" xfId="7175" xr:uid="{00000000-0005-0000-0000-0000134B0000}"/>
    <cellStyle name="T_bc_km_ngay_HVN 2008 PRODUCTION PLAN (3rd Dec,07) 2 2 2" xfId="6533" xr:uid="{00000000-0005-0000-0000-0000144B0000}"/>
    <cellStyle name="T_bc_km_ngay_HVN 2008 PRODUCTION PLAN (3rd Dec,07) 2 2 2 10" xfId="46749" xr:uid="{00000000-0005-0000-0000-0000154B0000}"/>
    <cellStyle name="T_bc_km_ngay_HVN 2008 PRODUCTION PLAN (3rd Dec,07) 2 2 2 11" xfId="52872" xr:uid="{00000000-0005-0000-0000-0000164B0000}"/>
    <cellStyle name="T_bc_km_ngay_HVN 2008 PRODUCTION PLAN (3rd Dec,07) 2 2 2 2" xfId="7631" xr:uid="{00000000-0005-0000-0000-0000174B0000}"/>
    <cellStyle name="T_bc_km_ngay_HVN 2008 PRODUCTION PLAN (3rd Dec,07) 2 2 2 2 10" xfId="53066" xr:uid="{00000000-0005-0000-0000-0000184B0000}"/>
    <cellStyle name="T_bc_km_ngay_HVN 2008 PRODUCTION PLAN (3rd Dec,07) 2 2 2 2 2" xfId="10866" xr:uid="{00000000-0005-0000-0000-0000194B0000}"/>
    <cellStyle name="T_bc_km_ngay_HVN 2008 PRODUCTION PLAN (3rd Dec,07) 2 2 2 2 2 2" xfId="13988" xr:uid="{00000000-0005-0000-0000-00001A4B0000}"/>
    <cellStyle name="T_bc_km_ngay_HVN 2008 PRODUCTION PLAN (3rd Dec,07) 2 2 2 2 2 2 2" xfId="19135" xr:uid="{00000000-0005-0000-0000-00001B4B0000}"/>
    <cellStyle name="T_bc_km_ngay_HVN 2008 PRODUCTION PLAN (3rd Dec,07) 2 2 2 2 2 2 3" xfId="18399" xr:uid="{00000000-0005-0000-0000-00001C4B0000}"/>
    <cellStyle name="T_bc_km_ngay_HVN 2008 PRODUCTION PLAN (3rd Dec,07) 2 2 2 2 2 2 4" xfId="37881" xr:uid="{00000000-0005-0000-0000-00001D4B0000}"/>
    <cellStyle name="T_bc_km_ngay_HVN 2008 PRODUCTION PLAN (3rd Dec,07) 2 2 2 2 2 2 5" xfId="44303" xr:uid="{00000000-0005-0000-0000-00001E4B0000}"/>
    <cellStyle name="T_bc_km_ngay_HVN 2008 PRODUCTION PLAN (3rd Dec,07) 2 2 2 2 2 2 6" xfId="45488" xr:uid="{00000000-0005-0000-0000-00001F4B0000}"/>
    <cellStyle name="T_bc_km_ngay_HVN 2008 PRODUCTION PLAN (3rd Dec,07) 2 2 2 2 2 2 7" xfId="53935" xr:uid="{00000000-0005-0000-0000-0000204B0000}"/>
    <cellStyle name="T_bc_km_ngay_HVN 2008 PRODUCTION PLAN (3rd Dec,07) 2 2 2 2 2 3" xfId="19439" xr:uid="{00000000-0005-0000-0000-0000214B0000}"/>
    <cellStyle name="T_bc_km_ngay_HVN 2008 PRODUCTION PLAN (3rd Dec,07) 2 2 2 2 2 4" xfId="25922" xr:uid="{00000000-0005-0000-0000-0000224B0000}"/>
    <cellStyle name="T_bc_km_ngay_HVN 2008 PRODUCTION PLAN (3rd Dec,07) 2 2 2 2 2 5" xfId="34759" xr:uid="{00000000-0005-0000-0000-0000234B0000}"/>
    <cellStyle name="T_bc_km_ngay_HVN 2008 PRODUCTION PLAN (3rd Dec,07) 2 2 2 2 2 6" xfId="41184" xr:uid="{00000000-0005-0000-0000-0000244B0000}"/>
    <cellStyle name="T_bc_km_ngay_HVN 2008 PRODUCTION PLAN (3rd Dec,07) 2 2 2 2 2 7" xfId="47425" xr:uid="{00000000-0005-0000-0000-0000254B0000}"/>
    <cellStyle name="T_bc_km_ngay_HVN 2008 PRODUCTION PLAN (3rd Dec,07) 2 2 2 2 2 8" xfId="51807" xr:uid="{00000000-0005-0000-0000-0000264B0000}"/>
    <cellStyle name="T_bc_km_ngay_HVN 2008 PRODUCTION PLAN (3rd Dec,07) 2 2 2 2 3" xfId="8321" xr:uid="{00000000-0005-0000-0000-0000274B0000}"/>
    <cellStyle name="T_bc_km_ngay_HVN 2008 PRODUCTION PLAN (3rd Dec,07) 2 2 2 2 3 2" xfId="11548" xr:uid="{00000000-0005-0000-0000-0000284B0000}"/>
    <cellStyle name="T_bc_km_ngay_HVN 2008 PRODUCTION PLAN (3rd Dec,07) 2 2 2 2 3 2 2" xfId="21716" xr:uid="{00000000-0005-0000-0000-0000294B0000}"/>
    <cellStyle name="T_bc_km_ngay_HVN 2008 PRODUCTION PLAN (3rd Dec,07) 2 2 2 2 3 2 3" xfId="28242" xr:uid="{00000000-0005-0000-0000-00002A4B0000}"/>
    <cellStyle name="T_bc_km_ngay_HVN 2008 PRODUCTION PLAN (3rd Dec,07) 2 2 2 2 3 2 4" xfId="35441" xr:uid="{00000000-0005-0000-0000-00002B4B0000}"/>
    <cellStyle name="T_bc_km_ngay_HVN 2008 PRODUCTION PLAN (3rd Dec,07) 2 2 2 2 3 2 5" xfId="41864" xr:uid="{00000000-0005-0000-0000-00002C4B0000}"/>
    <cellStyle name="T_bc_km_ngay_HVN 2008 PRODUCTION PLAN (3rd Dec,07) 2 2 2 2 3 2 6" xfId="49244" xr:uid="{00000000-0005-0000-0000-00002D4B0000}"/>
    <cellStyle name="T_bc_km_ngay_HVN 2008 PRODUCTION PLAN (3rd Dec,07) 2 2 2 2 3 2 7" xfId="52409" xr:uid="{00000000-0005-0000-0000-00002E4B0000}"/>
    <cellStyle name="T_bc_km_ngay_HVN 2008 PRODUCTION PLAN (3rd Dec,07) 2 2 2 2 3 3" xfId="12743" xr:uid="{00000000-0005-0000-0000-00002F4B0000}"/>
    <cellStyle name="T_bc_km_ngay_HVN 2008 PRODUCTION PLAN (3rd Dec,07) 2 2 2 2 3 3 2" xfId="24235" xr:uid="{00000000-0005-0000-0000-0000304B0000}"/>
    <cellStyle name="T_bc_km_ngay_HVN 2008 PRODUCTION PLAN (3rd Dec,07) 2 2 2 2 3 3 3" xfId="22936" xr:uid="{00000000-0005-0000-0000-0000314B0000}"/>
    <cellStyle name="T_bc_km_ngay_HVN 2008 PRODUCTION PLAN (3rd Dec,07) 2 2 2 2 3 3 4" xfId="36636" xr:uid="{00000000-0005-0000-0000-0000324B0000}"/>
    <cellStyle name="T_bc_km_ngay_HVN 2008 PRODUCTION PLAN (3rd Dec,07) 2 2 2 2 3 3 5" xfId="43059" xr:uid="{00000000-0005-0000-0000-0000334B0000}"/>
    <cellStyle name="T_bc_km_ngay_HVN 2008 PRODUCTION PLAN (3rd Dec,07) 2 2 2 2 3 3 6" xfId="32216" xr:uid="{00000000-0005-0000-0000-0000344B0000}"/>
    <cellStyle name="T_bc_km_ngay_HVN 2008 PRODUCTION PLAN (3rd Dec,07) 2 2 2 2 3 3 7" xfId="29536" xr:uid="{00000000-0005-0000-0000-0000354B0000}"/>
    <cellStyle name="T_bc_km_ngay_HVN 2008 PRODUCTION PLAN (3rd Dec,07) 2 2 2 2 4" xfId="9117" xr:uid="{00000000-0005-0000-0000-0000364B0000}"/>
    <cellStyle name="T_bc_km_ngay_HVN 2008 PRODUCTION PLAN (3rd Dec,07) 2 2 2 2 4 2" xfId="23758" xr:uid="{00000000-0005-0000-0000-0000374B0000}"/>
    <cellStyle name="T_bc_km_ngay_HVN 2008 PRODUCTION PLAN (3rd Dec,07) 2 2 2 2 4 3" xfId="26995" xr:uid="{00000000-0005-0000-0000-0000384B0000}"/>
    <cellStyle name="T_bc_km_ngay_HVN 2008 PRODUCTION PLAN (3rd Dec,07) 2 2 2 2 4 4" xfId="33042" xr:uid="{00000000-0005-0000-0000-0000394B0000}"/>
    <cellStyle name="T_bc_km_ngay_HVN 2008 PRODUCTION PLAN (3rd Dec,07) 2 2 2 2 4 5" xfId="39472" xr:uid="{00000000-0005-0000-0000-00003A4B0000}"/>
    <cellStyle name="T_bc_km_ngay_HVN 2008 PRODUCTION PLAN (3rd Dec,07) 2 2 2 2 4 6" xfId="47014" xr:uid="{00000000-0005-0000-0000-00003B4B0000}"/>
    <cellStyle name="T_bc_km_ngay_HVN 2008 PRODUCTION PLAN (3rd Dec,07) 2 2 2 2 4 7" xfId="27214" xr:uid="{00000000-0005-0000-0000-00003C4B0000}"/>
    <cellStyle name="T_bc_km_ngay_HVN 2008 PRODUCTION PLAN (3rd Dec,07) 2 2 2 2 5" xfId="18579" xr:uid="{00000000-0005-0000-0000-00003D4B0000}"/>
    <cellStyle name="T_bc_km_ngay_HVN 2008 PRODUCTION PLAN (3rd Dec,07) 2 2 2 2 6" xfId="27738" xr:uid="{00000000-0005-0000-0000-00003E4B0000}"/>
    <cellStyle name="T_bc_km_ngay_HVN 2008 PRODUCTION PLAN (3rd Dec,07) 2 2 2 2 7" xfId="17617" xr:uid="{00000000-0005-0000-0000-00003F4B0000}"/>
    <cellStyle name="T_bc_km_ngay_HVN 2008 PRODUCTION PLAN (3rd Dec,07) 2 2 2 2 8" xfId="22685" xr:uid="{00000000-0005-0000-0000-0000404B0000}"/>
    <cellStyle name="T_bc_km_ngay_HVN 2008 PRODUCTION PLAN (3rd Dec,07) 2 2 2 2 9" xfId="27194" xr:uid="{00000000-0005-0000-0000-0000414B0000}"/>
    <cellStyle name="T_bc_km_ngay_HVN 2008 PRODUCTION PLAN (3rd Dec,07) 2 2 2 3" xfId="10315" xr:uid="{00000000-0005-0000-0000-0000424B0000}"/>
    <cellStyle name="T_bc_km_ngay_HVN 2008 PRODUCTION PLAN (3rd Dec,07) 2 2 2 3 2" xfId="13440" xr:uid="{00000000-0005-0000-0000-0000434B0000}"/>
    <cellStyle name="T_bc_km_ngay_HVN 2008 PRODUCTION PLAN (3rd Dec,07) 2 2 2 3 2 2" xfId="24690" xr:uid="{00000000-0005-0000-0000-0000444B0000}"/>
    <cellStyle name="T_bc_km_ngay_HVN 2008 PRODUCTION PLAN (3rd Dec,07) 2 2 2 3 2 3" xfId="23984" xr:uid="{00000000-0005-0000-0000-0000454B0000}"/>
    <cellStyle name="T_bc_km_ngay_HVN 2008 PRODUCTION PLAN (3rd Dec,07) 2 2 2 3 2 4" xfId="37333" xr:uid="{00000000-0005-0000-0000-0000464B0000}"/>
    <cellStyle name="T_bc_km_ngay_HVN 2008 PRODUCTION PLAN (3rd Dec,07) 2 2 2 3 2 5" xfId="43755" xr:uid="{00000000-0005-0000-0000-0000474B0000}"/>
    <cellStyle name="T_bc_km_ngay_HVN 2008 PRODUCTION PLAN (3rd Dec,07) 2 2 2 3 2 6" xfId="45106" xr:uid="{00000000-0005-0000-0000-0000484B0000}"/>
    <cellStyle name="T_bc_km_ngay_HVN 2008 PRODUCTION PLAN (3rd Dec,07) 2 2 2 3 2 7" xfId="45119" xr:uid="{00000000-0005-0000-0000-0000494B0000}"/>
    <cellStyle name="T_bc_km_ngay_HVN 2008 PRODUCTION PLAN (3rd Dec,07) 2 2 2 3 3" xfId="21361" xr:uid="{00000000-0005-0000-0000-00004A4B0000}"/>
    <cellStyle name="T_bc_km_ngay_HVN 2008 PRODUCTION PLAN (3rd Dec,07) 2 2 2 3 4" xfId="29416" xr:uid="{00000000-0005-0000-0000-00004B4B0000}"/>
    <cellStyle name="T_bc_km_ngay_HVN 2008 PRODUCTION PLAN (3rd Dec,07) 2 2 2 3 5" xfId="34208" xr:uid="{00000000-0005-0000-0000-00004C4B0000}"/>
    <cellStyle name="T_bc_km_ngay_HVN 2008 PRODUCTION PLAN (3rd Dec,07) 2 2 2 3 6" xfId="40634" xr:uid="{00000000-0005-0000-0000-00004D4B0000}"/>
    <cellStyle name="T_bc_km_ngay_HVN 2008 PRODUCTION PLAN (3rd Dec,07) 2 2 2 3 7" xfId="46997" xr:uid="{00000000-0005-0000-0000-00004E4B0000}"/>
    <cellStyle name="T_bc_km_ngay_HVN 2008 PRODUCTION PLAN (3rd Dec,07) 2 2 2 3 8" xfId="48700" xr:uid="{00000000-0005-0000-0000-00004F4B0000}"/>
    <cellStyle name="T_bc_km_ngay_HVN 2008 PRODUCTION PLAN (3rd Dec,07) 2 2 2 4" xfId="8947" xr:uid="{00000000-0005-0000-0000-0000504B0000}"/>
    <cellStyle name="T_bc_km_ngay_HVN 2008 PRODUCTION PLAN (3rd Dec,07) 2 2 2 4 2" xfId="11913" xr:uid="{00000000-0005-0000-0000-0000514B0000}"/>
    <cellStyle name="T_bc_km_ngay_HVN 2008 PRODUCTION PLAN (3rd Dec,07) 2 2 2 4 2 2" xfId="17216" xr:uid="{00000000-0005-0000-0000-0000524B0000}"/>
    <cellStyle name="T_bc_km_ngay_HVN 2008 PRODUCTION PLAN (3rd Dec,07) 2 2 2 4 2 3" xfId="20836" xr:uid="{00000000-0005-0000-0000-0000534B0000}"/>
    <cellStyle name="T_bc_km_ngay_HVN 2008 PRODUCTION PLAN (3rd Dec,07) 2 2 2 4 2 4" xfId="35806" xr:uid="{00000000-0005-0000-0000-0000544B0000}"/>
    <cellStyle name="T_bc_km_ngay_HVN 2008 PRODUCTION PLAN (3rd Dec,07) 2 2 2 4 2 5" xfId="42229" xr:uid="{00000000-0005-0000-0000-0000554B0000}"/>
    <cellStyle name="T_bc_km_ngay_HVN 2008 PRODUCTION PLAN (3rd Dec,07) 2 2 2 4 2 6" xfId="44921" xr:uid="{00000000-0005-0000-0000-0000564B0000}"/>
    <cellStyle name="T_bc_km_ngay_HVN 2008 PRODUCTION PLAN (3rd Dec,07) 2 2 2 4 2 7" xfId="50392" xr:uid="{00000000-0005-0000-0000-0000574B0000}"/>
    <cellStyle name="T_bc_km_ngay_HVN 2008 PRODUCTION PLAN (3rd Dec,07) 2 2 2 4 3" xfId="12787" xr:uid="{00000000-0005-0000-0000-0000584B0000}"/>
    <cellStyle name="T_bc_km_ngay_HVN 2008 PRODUCTION PLAN (3rd Dec,07) 2 2 2 4 3 2" xfId="21915" xr:uid="{00000000-0005-0000-0000-0000594B0000}"/>
    <cellStyle name="T_bc_km_ngay_HVN 2008 PRODUCTION PLAN (3rd Dec,07) 2 2 2 4 3 3" xfId="15564" xr:uid="{00000000-0005-0000-0000-00005A4B0000}"/>
    <cellStyle name="T_bc_km_ngay_HVN 2008 PRODUCTION PLAN (3rd Dec,07) 2 2 2 4 3 4" xfId="36680" xr:uid="{00000000-0005-0000-0000-00005B4B0000}"/>
    <cellStyle name="T_bc_km_ngay_HVN 2008 PRODUCTION PLAN (3rd Dec,07) 2 2 2 4 3 5" xfId="43103" xr:uid="{00000000-0005-0000-0000-00005C4B0000}"/>
    <cellStyle name="T_bc_km_ngay_HVN 2008 PRODUCTION PLAN (3rd Dec,07) 2 2 2 4 3 6" xfId="45992" xr:uid="{00000000-0005-0000-0000-00005D4B0000}"/>
    <cellStyle name="T_bc_km_ngay_HVN 2008 PRODUCTION PLAN (3rd Dec,07) 2 2 2 4 3 7" xfId="17199" xr:uid="{00000000-0005-0000-0000-00005E4B0000}"/>
    <cellStyle name="T_bc_km_ngay_HVN 2008 PRODUCTION PLAN (3rd Dec,07) 2 2 2 5" xfId="9155" xr:uid="{00000000-0005-0000-0000-00005F4B0000}"/>
    <cellStyle name="T_bc_km_ngay_HVN 2008 PRODUCTION PLAN (3rd Dec,07) 2 2 2 5 2" xfId="22983" xr:uid="{00000000-0005-0000-0000-0000604B0000}"/>
    <cellStyle name="T_bc_km_ngay_HVN 2008 PRODUCTION PLAN (3rd Dec,07) 2 2 2 5 3" xfId="26873" xr:uid="{00000000-0005-0000-0000-0000614B0000}"/>
    <cellStyle name="T_bc_km_ngay_HVN 2008 PRODUCTION PLAN (3rd Dec,07) 2 2 2 5 4" xfId="33080" xr:uid="{00000000-0005-0000-0000-0000624B0000}"/>
    <cellStyle name="T_bc_km_ngay_HVN 2008 PRODUCTION PLAN (3rd Dec,07) 2 2 2 5 5" xfId="39510" xr:uid="{00000000-0005-0000-0000-0000634B0000}"/>
    <cellStyle name="T_bc_km_ngay_HVN 2008 PRODUCTION PLAN (3rd Dec,07) 2 2 2 5 6" xfId="39098" xr:uid="{00000000-0005-0000-0000-0000644B0000}"/>
    <cellStyle name="T_bc_km_ngay_HVN 2008 PRODUCTION PLAN (3rd Dec,07) 2 2 2 5 7" xfId="51741" xr:uid="{00000000-0005-0000-0000-0000654B0000}"/>
    <cellStyle name="T_bc_km_ngay_HVN 2008 PRODUCTION PLAN (3rd Dec,07) 2 2 2 6" xfId="19708" xr:uid="{00000000-0005-0000-0000-0000664B0000}"/>
    <cellStyle name="T_bc_km_ngay_HVN 2008 PRODUCTION PLAN (3rd Dec,07) 2 2 2 7" xfId="28643" xr:uid="{00000000-0005-0000-0000-0000674B0000}"/>
    <cellStyle name="T_bc_km_ngay_HVN 2008 PRODUCTION PLAN (3rd Dec,07) 2 2 2 8" xfId="26627" xr:uid="{00000000-0005-0000-0000-0000684B0000}"/>
    <cellStyle name="T_bc_km_ngay_HVN 2008 PRODUCTION PLAN (3rd Dec,07) 2 2 2 9" xfId="26280" xr:uid="{00000000-0005-0000-0000-0000694B0000}"/>
    <cellStyle name="T_bc_km_ngay_HVN 2008 PRODUCTION PLAN (3rd Dec,07) 3" xfId="6962" xr:uid="{00000000-0005-0000-0000-00006A4B0000}"/>
    <cellStyle name="T_bc_km_ngay_HVN 2008 PRODUCTION PLAN (3rd Dec,07) 3 2" xfId="6780" xr:uid="{00000000-0005-0000-0000-00006B4B0000}"/>
    <cellStyle name="T_bc_km_ngay_HVN 2008 PRODUCTION PLAN (3rd Dec,07) 3 2 10" xfId="47107" xr:uid="{00000000-0005-0000-0000-00006C4B0000}"/>
    <cellStyle name="T_bc_km_ngay_HVN 2008 PRODUCTION PLAN (3rd Dec,07) 3 2 11" xfId="27848" xr:uid="{00000000-0005-0000-0000-00006D4B0000}"/>
    <cellStyle name="T_bc_km_ngay_HVN 2008 PRODUCTION PLAN (3rd Dec,07) 3 2 2" xfId="7869" xr:uid="{00000000-0005-0000-0000-00006E4B0000}"/>
    <cellStyle name="T_bc_km_ngay_HVN 2008 PRODUCTION PLAN (3rd Dec,07) 3 2 2 10" xfId="30417" xr:uid="{00000000-0005-0000-0000-00006F4B0000}"/>
    <cellStyle name="T_bc_km_ngay_HVN 2008 PRODUCTION PLAN (3rd Dec,07) 3 2 2 2" xfId="11101" xr:uid="{00000000-0005-0000-0000-0000704B0000}"/>
    <cellStyle name="T_bc_km_ngay_HVN 2008 PRODUCTION PLAN (3rd Dec,07) 3 2 2 2 2" xfId="14223" xr:uid="{00000000-0005-0000-0000-0000714B0000}"/>
    <cellStyle name="T_bc_km_ngay_HVN 2008 PRODUCTION PLAN (3rd Dec,07) 3 2 2 2 2 2" xfId="23985" xr:uid="{00000000-0005-0000-0000-0000724B0000}"/>
    <cellStyle name="T_bc_km_ngay_HVN 2008 PRODUCTION PLAN (3rd Dec,07) 3 2 2 2 2 3" xfId="21316" xr:uid="{00000000-0005-0000-0000-0000734B0000}"/>
    <cellStyle name="T_bc_km_ngay_HVN 2008 PRODUCTION PLAN (3rd Dec,07) 3 2 2 2 2 4" xfId="38116" xr:uid="{00000000-0005-0000-0000-0000744B0000}"/>
    <cellStyle name="T_bc_km_ngay_HVN 2008 PRODUCTION PLAN (3rd Dec,07) 3 2 2 2 2 5" xfId="44538" xr:uid="{00000000-0005-0000-0000-0000754B0000}"/>
    <cellStyle name="T_bc_km_ngay_HVN 2008 PRODUCTION PLAN (3rd Dec,07) 3 2 2 2 2 6" xfId="29870" xr:uid="{00000000-0005-0000-0000-0000764B0000}"/>
    <cellStyle name="T_bc_km_ngay_HVN 2008 PRODUCTION PLAN (3rd Dec,07) 3 2 2 2 2 7" xfId="54170" xr:uid="{00000000-0005-0000-0000-0000774B0000}"/>
    <cellStyle name="T_bc_km_ngay_HVN 2008 PRODUCTION PLAN (3rd Dec,07) 3 2 2 2 3" xfId="20595" xr:uid="{00000000-0005-0000-0000-0000784B0000}"/>
    <cellStyle name="T_bc_km_ngay_HVN 2008 PRODUCTION PLAN (3rd Dec,07) 3 2 2 2 4" xfId="25850" xr:uid="{00000000-0005-0000-0000-0000794B0000}"/>
    <cellStyle name="T_bc_km_ngay_HVN 2008 PRODUCTION PLAN (3rd Dec,07) 3 2 2 2 5" xfId="34994" xr:uid="{00000000-0005-0000-0000-00007A4B0000}"/>
    <cellStyle name="T_bc_km_ngay_HVN 2008 PRODUCTION PLAN (3rd Dec,07) 3 2 2 2 6" xfId="41419" xr:uid="{00000000-0005-0000-0000-00007B4B0000}"/>
    <cellStyle name="T_bc_km_ngay_HVN 2008 PRODUCTION PLAN (3rd Dec,07) 3 2 2 2 7" xfId="46936" xr:uid="{00000000-0005-0000-0000-00007C4B0000}"/>
    <cellStyle name="T_bc_km_ngay_HVN 2008 PRODUCTION PLAN (3rd Dec,07) 3 2 2 2 8" xfId="16122" xr:uid="{00000000-0005-0000-0000-00007D4B0000}"/>
    <cellStyle name="T_bc_km_ngay_HVN 2008 PRODUCTION PLAN (3rd Dec,07) 3 2 2 3" xfId="8113" xr:uid="{00000000-0005-0000-0000-00007E4B0000}"/>
    <cellStyle name="T_bc_km_ngay_HVN 2008 PRODUCTION PLAN (3rd Dec,07) 3 2 2 3 2" xfId="11348" xr:uid="{00000000-0005-0000-0000-00007F4B0000}"/>
    <cellStyle name="T_bc_km_ngay_HVN 2008 PRODUCTION PLAN (3rd Dec,07) 3 2 2 3 2 2" xfId="25188" xr:uid="{00000000-0005-0000-0000-0000804B0000}"/>
    <cellStyle name="T_bc_km_ngay_HVN 2008 PRODUCTION PLAN (3rd Dec,07) 3 2 2 3 2 3" xfId="20953" xr:uid="{00000000-0005-0000-0000-0000814B0000}"/>
    <cellStyle name="T_bc_km_ngay_HVN 2008 PRODUCTION PLAN (3rd Dec,07) 3 2 2 3 2 4" xfId="35241" xr:uid="{00000000-0005-0000-0000-0000824B0000}"/>
    <cellStyle name="T_bc_km_ngay_HVN 2008 PRODUCTION PLAN (3rd Dec,07) 3 2 2 3 2 5" xfId="41664" xr:uid="{00000000-0005-0000-0000-0000834B0000}"/>
    <cellStyle name="T_bc_km_ngay_HVN 2008 PRODUCTION PLAN (3rd Dec,07) 3 2 2 3 2 6" xfId="49915" xr:uid="{00000000-0005-0000-0000-0000844B0000}"/>
    <cellStyle name="T_bc_km_ngay_HVN 2008 PRODUCTION PLAN (3rd Dec,07) 3 2 2 3 2 7" xfId="44862" xr:uid="{00000000-0005-0000-0000-0000854B0000}"/>
    <cellStyle name="T_bc_km_ngay_HVN 2008 PRODUCTION PLAN (3rd Dec,07) 3 2 2 3 3" xfId="9329" xr:uid="{00000000-0005-0000-0000-0000864B0000}"/>
    <cellStyle name="T_bc_km_ngay_HVN 2008 PRODUCTION PLAN (3rd Dec,07) 3 2 2 3 3 2" xfId="18769" xr:uid="{00000000-0005-0000-0000-0000874B0000}"/>
    <cellStyle name="T_bc_km_ngay_HVN 2008 PRODUCTION PLAN (3rd Dec,07) 3 2 2 3 3 3" xfId="27624" xr:uid="{00000000-0005-0000-0000-0000884B0000}"/>
    <cellStyle name="T_bc_km_ngay_HVN 2008 PRODUCTION PLAN (3rd Dec,07) 3 2 2 3 3 4" xfId="33244" xr:uid="{00000000-0005-0000-0000-0000894B0000}"/>
    <cellStyle name="T_bc_km_ngay_HVN 2008 PRODUCTION PLAN (3rd Dec,07) 3 2 2 3 3 5" xfId="39672" xr:uid="{00000000-0005-0000-0000-00008A4B0000}"/>
    <cellStyle name="T_bc_km_ngay_HVN 2008 PRODUCTION PLAN (3rd Dec,07) 3 2 2 3 3 6" xfId="30894" xr:uid="{00000000-0005-0000-0000-00008B4B0000}"/>
    <cellStyle name="T_bc_km_ngay_HVN 2008 PRODUCTION PLAN (3rd Dec,07) 3 2 2 3 3 7" xfId="53401" xr:uid="{00000000-0005-0000-0000-00008C4B0000}"/>
    <cellStyle name="T_bc_km_ngay_HVN 2008 PRODUCTION PLAN (3rd Dec,07) 3 2 2 4" xfId="9020" xr:uid="{00000000-0005-0000-0000-00008D4B0000}"/>
    <cellStyle name="T_bc_km_ngay_HVN 2008 PRODUCTION PLAN (3rd Dec,07) 3 2 2 4 2" xfId="18991" xr:uid="{00000000-0005-0000-0000-00008E4B0000}"/>
    <cellStyle name="T_bc_km_ngay_HVN 2008 PRODUCTION PLAN (3rd Dec,07) 3 2 2 4 3" xfId="29357" xr:uid="{00000000-0005-0000-0000-00008F4B0000}"/>
    <cellStyle name="T_bc_km_ngay_HVN 2008 PRODUCTION PLAN (3rd Dec,07) 3 2 2 4 4" xfId="32945" xr:uid="{00000000-0005-0000-0000-0000904B0000}"/>
    <cellStyle name="T_bc_km_ngay_HVN 2008 PRODUCTION PLAN (3rd Dec,07) 3 2 2 4 5" xfId="39375" xr:uid="{00000000-0005-0000-0000-0000914B0000}"/>
    <cellStyle name="T_bc_km_ngay_HVN 2008 PRODUCTION PLAN (3rd Dec,07) 3 2 2 4 6" xfId="47342" xr:uid="{00000000-0005-0000-0000-0000924B0000}"/>
    <cellStyle name="T_bc_km_ngay_HVN 2008 PRODUCTION PLAN (3rd Dec,07) 3 2 2 4 7" xfId="44967" xr:uid="{00000000-0005-0000-0000-0000934B0000}"/>
    <cellStyle name="T_bc_km_ngay_HVN 2008 PRODUCTION PLAN (3rd Dec,07) 3 2 2 5" xfId="16696" xr:uid="{00000000-0005-0000-0000-0000944B0000}"/>
    <cellStyle name="T_bc_km_ngay_HVN 2008 PRODUCTION PLAN (3rd Dec,07) 3 2 2 6" xfId="27008" xr:uid="{00000000-0005-0000-0000-0000954B0000}"/>
    <cellStyle name="T_bc_km_ngay_HVN 2008 PRODUCTION PLAN (3rd Dec,07) 3 2 2 7" xfId="31868" xr:uid="{00000000-0005-0000-0000-0000964B0000}"/>
    <cellStyle name="T_bc_km_ngay_HVN 2008 PRODUCTION PLAN (3rd Dec,07) 3 2 2 8" xfId="38315" xr:uid="{00000000-0005-0000-0000-0000974B0000}"/>
    <cellStyle name="T_bc_km_ngay_HVN 2008 PRODUCTION PLAN (3rd Dec,07) 3 2 2 9" xfId="47401" xr:uid="{00000000-0005-0000-0000-0000984B0000}"/>
    <cellStyle name="T_bc_km_ngay_HVN 2008 PRODUCTION PLAN (3rd Dec,07) 3 2 3" xfId="10551" xr:uid="{00000000-0005-0000-0000-0000994B0000}"/>
    <cellStyle name="T_bc_km_ngay_HVN 2008 PRODUCTION PLAN (3rd Dec,07) 3 2 3 2" xfId="13673" xr:uid="{00000000-0005-0000-0000-00009A4B0000}"/>
    <cellStyle name="T_bc_km_ngay_HVN 2008 PRODUCTION PLAN (3rd Dec,07) 3 2 3 2 2" xfId="22316" xr:uid="{00000000-0005-0000-0000-00009B4B0000}"/>
    <cellStyle name="T_bc_km_ngay_HVN 2008 PRODUCTION PLAN (3rd Dec,07) 3 2 3 2 3" xfId="15884" xr:uid="{00000000-0005-0000-0000-00009C4B0000}"/>
    <cellStyle name="T_bc_km_ngay_HVN 2008 PRODUCTION PLAN (3rd Dec,07) 3 2 3 2 4" xfId="37566" xr:uid="{00000000-0005-0000-0000-00009D4B0000}"/>
    <cellStyle name="T_bc_km_ngay_HVN 2008 PRODUCTION PLAN (3rd Dec,07) 3 2 3 2 5" xfId="43988" xr:uid="{00000000-0005-0000-0000-00009E4B0000}"/>
    <cellStyle name="T_bc_km_ngay_HVN 2008 PRODUCTION PLAN (3rd Dec,07) 3 2 3 2 6" xfId="49560" xr:uid="{00000000-0005-0000-0000-00009F4B0000}"/>
    <cellStyle name="T_bc_km_ngay_HVN 2008 PRODUCTION PLAN (3rd Dec,07) 3 2 3 2 7" xfId="32794" xr:uid="{00000000-0005-0000-0000-0000A04B0000}"/>
    <cellStyle name="T_bc_km_ngay_HVN 2008 PRODUCTION PLAN (3rd Dec,07) 3 2 3 3" xfId="19397" xr:uid="{00000000-0005-0000-0000-0000A14B0000}"/>
    <cellStyle name="T_bc_km_ngay_HVN 2008 PRODUCTION PLAN (3rd Dec,07) 3 2 3 4" xfId="14994" xr:uid="{00000000-0005-0000-0000-0000A24B0000}"/>
    <cellStyle name="T_bc_km_ngay_HVN 2008 PRODUCTION PLAN (3rd Dec,07) 3 2 3 5" xfId="34444" xr:uid="{00000000-0005-0000-0000-0000A34B0000}"/>
    <cellStyle name="T_bc_km_ngay_HVN 2008 PRODUCTION PLAN (3rd Dec,07) 3 2 3 6" xfId="40869" xr:uid="{00000000-0005-0000-0000-0000A44B0000}"/>
    <cellStyle name="T_bc_km_ngay_HVN 2008 PRODUCTION PLAN (3rd Dec,07) 3 2 3 7" xfId="28910" xr:uid="{00000000-0005-0000-0000-0000A54B0000}"/>
    <cellStyle name="T_bc_km_ngay_HVN 2008 PRODUCTION PLAN (3rd Dec,07) 3 2 3 8" xfId="53566" xr:uid="{00000000-0005-0000-0000-0000A64B0000}"/>
    <cellStyle name="T_bc_km_ngay_HVN 2008 PRODUCTION PLAN (3rd Dec,07) 3 2 4" xfId="8777" xr:uid="{00000000-0005-0000-0000-0000A74B0000}"/>
    <cellStyle name="T_bc_km_ngay_HVN 2008 PRODUCTION PLAN (3rd Dec,07) 3 2 4 2" xfId="11754" xr:uid="{00000000-0005-0000-0000-0000A84B0000}"/>
    <cellStyle name="T_bc_km_ngay_HVN 2008 PRODUCTION PLAN (3rd Dec,07) 3 2 4 2 2" xfId="24913" xr:uid="{00000000-0005-0000-0000-0000A94B0000}"/>
    <cellStyle name="T_bc_km_ngay_HVN 2008 PRODUCTION PLAN (3rd Dec,07) 3 2 4 2 3" xfId="21985" xr:uid="{00000000-0005-0000-0000-0000AA4B0000}"/>
    <cellStyle name="T_bc_km_ngay_HVN 2008 PRODUCTION PLAN (3rd Dec,07) 3 2 4 2 4" xfId="35647" xr:uid="{00000000-0005-0000-0000-0000AB4B0000}"/>
    <cellStyle name="T_bc_km_ngay_HVN 2008 PRODUCTION PLAN (3rd Dec,07) 3 2 4 2 5" xfId="42070" xr:uid="{00000000-0005-0000-0000-0000AC4B0000}"/>
    <cellStyle name="T_bc_km_ngay_HVN 2008 PRODUCTION PLAN (3rd Dec,07) 3 2 4 2 6" xfId="50336" xr:uid="{00000000-0005-0000-0000-0000AD4B0000}"/>
    <cellStyle name="T_bc_km_ngay_HVN 2008 PRODUCTION PLAN (3rd Dec,07) 3 2 4 2 7" xfId="46478" xr:uid="{00000000-0005-0000-0000-0000AE4B0000}"/>
    <cellStyle name="T_bc_km_ngay_HVN 2008 PRODUCTION PLAN (3rd Dec,07) 3 2 4 3" xfId="8057" xr:uid="{00000000-0005-0000-0000-0000AF4B0000}"/>
    <cellStyle name="T_bc_km_ngay_HVN 2008 PRODUCTION PLAN (3rd Dec,07) 3 2 4 3 2" xfId="22196" xr:uid="{00000000-0005-0000-0000-0000B04B0000}"/>
    <cellStyle name="T_bc_km_ngay_HVN 2008 PRODUCTION PLAN (3rd Dec,07) 3 2 4 3 3" xfId="15518" xr:uid="{00000000-0005-0000-0000-0000B14B0000}"/>
    <cellStyle name="T_bc_km_ngay_HVN 2008 PRODUCTION PLAN (3rd Dec,07) 3 2 4 3 4" xfId="32054" xr:uid="{00000000-0005-0000-0000-0000B24B0000}"/>
    <cellStyle name="T_bc_km_ngay_HVN 2008 PRODUCTION PLAN (3rd Dec,07) 3 2 4 3 5" xfId="38501" xr:uid="{00000000-0005-0000-0000-0000B34B0000}"/>
    <cellStyle name="T_bc_km_ngay_HVN 2008 PRODUCTION PLAN (3rd Dec,07) 3 2 4 3 6" xfId="50508" xr:uid="{00000000-0005-0000-0000-0000B44B0000}"/>
    <cellStyle name="T_bc_km_ngay_HVN 2008 PRODUCTION PLAN (3rd Dec,07) 3 2 4 3 7" xfId="50620" xr:uid="{00000000-0005-0000-0000-0000B54B0000}"/>
    <cellStyle name="T_bc_km_ngay_HVN 2008 PRODUCTION PLAN (3rd Dec,07) 3 2 5" xfId="8650" xr:uid="{00000000-0005-0000-0000-0000B64B0000}"/>
    <cellStyle name="T_bc_km_ngay_HVN 2008 PRODUCTION PLAN (3rd Dec,07) 3 2 5 2" xfId="18386" xr:uid="{00000000-0005-0000-0000-0000B74B0000}"/>
    <cellStyle name="T_bc_km_ngay_HVN 2008 PRODUCTION PLAN (3rd Dec,07) 3 2 5 3" xfId="29933" xr:uid="{00000000-0005-0000-0000-0000B84B0000}"/>
    <cellStyle name="T_bc_km_ngay_HVN 2008 PRODUCTION PLAN (3rd Dec,07) 3 2 5 4" xfId="32609" xr:uid="{00000000-0005-0000-0000-0000B94B0000}"/>
    <cellStyle name="T_bc_km_ngay_HVN 2008 PRODUCTION PLAN (3rd Dec,07) 3 2 5 5" xfId="39044" xr:uid="{00000000-0005-0000-0000-0000BA4B0000}"/>
    <cellStyle name="T_bc_km_ngay_HVN 2008 PRODUCTION PLAN (3rd Dec,07) 3 2 5 6" xfId="49264" xr:uid="{00000000-0005-0000-0000-0000BB4B0000}"/>
    <cellStyle name="T_bc_km_ngay_HVN 2008 PRODUCTION PLAN (3rd Dec,07) 3 2 5 7" xfId="47130" xr:uid="{00000000-0005-0000-0000-0000BC4B0000}"/>
    <cellStyle name="T_bc_km_ngay_HVN 2008 PRODUCTION PLAN (3rd Dec,07) 3 2 6" xfId="17245" xr:uid="{00000000-0005-0000-0000-0000BD4B0000}"/>
    <cellStyle name="T_bc_km_ngay_HVN 2008 PRODUCTION PLAN (3rd Dec,07) 3 2 7" xfId="29322" xr:uid="{00000000-0005-0000-0000-0000BE4B0000}"/>
    <cellStyle name="T_bc_km_ngay_HVN 2008 PRODUCTION PLAN (3rd Dec,07) 3 2 8" xfId="27455" xr:uid="{00000000-0005-0000-0000-0000BF4B0000}"/>
    <cellStyle name="T_bc_km_ngay_HVN 2008 PRODUCTION PLAN (3rd Dec,07) 3 2 9" xfId="30861" xr:uid="{00000000-0005-0000-0000-0000C04B0000}"/>
    <cellStyle name="T_bc_km_ngay_HVN 2008 PRODUCTION PLAN (3rd Dec,07)_NEW PLAN MACHINE MOVE MAP VN" xfId="5957" xr:uid="{00000000-0005-0000-0000-0000C14B0000}"/>
    <cellStyle name="T_bc_km_ngay_HVN 2008 PRODUCTION PLAN (3rd Dec,07)_NEW PLAN MACHINE MOVE MAP VN 2" xfId="5958" xr:uid="{00000000-0005-0000-0000-0000C24B0000}"/>
    <cellStyle name="T_bc_km_ngay_HVN 2008 PRODUCTION PLAN (3rd Dec,07)_NEW PLAN MACHINE MOVE MAP VN 2 2" xfId="7177" xr:uid="{00000000-0005-0000-0000-0000C34B0000}"/>
    <cellStyle name="T_bc_km_ngay_HVN 2008 PRODUCTION PLAN (3rd Dec,07)_NEW PLAN MACHINE MOVE MAP VN 2 2 2" xfId="6809" xr:uid="{00000000-0005-0000-0000-0000C44B0000}"/>
    <cellStyle name="T_bc_km_ngay_HVN 2008 PRODUCTION PLAN (3rd Dec,07)_NEW PLAN MACHINE MOVE MAP VN 2 2 2 10" xfId="14512" xr:uid="{00000000-0005-0000-0000-0000C54B0000}"/>
    <cellStyle name="T_bc_km_ngay_HVN 2008 PRODUCTION PLAN (3rd Dec,07)_NEW PLAN MACHINE MOVE MAP VN 2 2 2 11" xfId="48724" xr:uid="{00000000-0005-0000-0000-0000C64B0000}"/>
    <cellStyle name="T_bc_km_ngay_HVN 2008 PRODUCTION PLAN (3rd Dec,07)_NEW PLAN MACHINE MOVE MAP VN 2 2 2 2" xfId="7898" xr:uid="{00000000-0005-0000-0000-0000C74B0000}"/>
    <cellStyle name="T_bc_km_ngay_HVN 2008 PRODUCTION PLAN (3rd Dec,07)_NEW PLAN MACHINE MOVE MAP VN 2 2 2 2 10" xfId="45697" xr:uid="{00000000-0005-0000-0000-0000C84B0000}"/>
    <cellStyle name="T_bc_km_ngay_HVN 2008 PRODUCTION PLAN (3rd Dec,07)_NEW PLAN MACHINE MOVE MAP VN 2 2 2 2 2" xfId="11130" xr:uid="{00000000-0005-0000-0000-0000C94B0000}"/>
    <cellStyle name="T_bc_km_ngay_HVN 2008 PRODUCTION PLAN (3rd Dec,07)_NEW PLAN MACHINE MOVE MAP VN 2 2 2 2 2 2" xfId="14252" xr:uid="{00000000-0005-0000-0000-0000CA4B0000}"/>
    <cellStyle name="T_bc_km_ngay_HVN 2008 PRODUCTION PLAN (3rd Dec,07)_NEW PLAN MACHINE MOVE MAP VN 2 2 2 2 2 2 2" xfId="20439" xr:uid="{00000000-0005-0000-0000-0000CB4B0000}"/>
    <cellStyle name="T_bc_km_ngay_HVN 2008 PRODUCTION PLAN (3rd Dec,07)_NEW PLAN MACHINE MOVE MAP VN 2 2 2 2 2 2 3" xfId="24798" xr:uid="{00000000-0005-0000-0000-0000CC4B0000}"/>
    <cellStyle name="T_bc_km_ngay_HVN 2008 PRODUCTION PLAN (3rd Dec,07)_NEW PLAN MACHINE MOVE MAP VN 2 2 2 2 2 2 4" xfId="38145" xr:uid="{00000000-0005-0000-0000-0000CD4B0000}"/>
    <cellStyle name="T_bc_km_ngay_HVN 2008 PRODUCTION PLAN (3rd Dec,07)_NEW PLAN MACHINE MOVE MAP VN 2 2 2 2 2 2 5" xfId="44567" xr:uid="{00000000-0005-0000-0000-0000CE4B0000}"/>
    <cellStyle name="T_bc_km_ngay_HVN 2008 PRODUCTION PLAN (3rd Dec,07)_NEW PLAN MACHINE MOVE MAP VN 2 2 2 2 2 2 6" xfId="29494" xr:uid="{00000000-0005-0000-0000-0000CF4B0000}"/>
    <cellStyle name="T_bc_km_ngay_HVN 2008 PRODUCTION PLAN (3rd Dec,07)_NEW PLAN MACHINE MOVE MAP VN 2 2 2 2 2 2 7" xfId="54199" xr:uid="{00000000-0005-0000-0000-0000D04B0000}"/>
    <cellStyle name="T_bc_km_ngay_HVN 2008 PRODUCTION PLAN (3rd Dec,07)_NEW PLAN MACHINE MOVE MAP VN 2 2 2 2 2 3" xfId="20237" xr:uid="{00000000-0005-0000-0000-0000D14B0000}"/>
    <cellStyle name="T_bc_km_ngay_HVN 2008 PRODUCTION PLAN (3rd Dec,07)_NEW PLAN MACHINE MOVE MAP VN 2 2 2 2 2 4" xfId="16025" xr:uid="{00000000-0005-0000-0000-0000D24B0000}"/>
    <cellStyle name="T_bc_km_ngay_HVN 2008 PRODUCTION PLAN (3rd Dec,07)_NEW PLAN MACHINE MOVE MAP VN 2 2 2 2 2 5" xfId="35023" xr:uid="{00000000-0005-0000-0000-0000D34B0000}"/>
    <cellStyle name="T_bc_km_ngay_HVN 2008 PRODUCTION PLAN (3rd Dec,07)_NEW PLAN MACHINE MOVE MAP VN 2 2 2 2 2 6" xfId="41448" xr:uid="{00000000-0005-0000-0000-0000D44B0000}"/>
    <cellStyle name="T_bc_km_ngay_HVN 2008 PRODUCTION PLAN (3rd Dec,07)_NEW PLAN MACHINE MOVE MAP VN 2 2 2 2 2 7" xfId="39141" xr:uid="{00000000-0005-0000-0000-0000D54B0000}"/>
    <cellStyle name="T_bc_km_ngay_HVN 2008 PRODUCTION PLAN (3rd Dec,07)_NEW PLAN MACHINE MOVE MAP VN 2 2 2 2 2 8" xfId="49722" xr:uid="{00000000-0005-0000-0000-0000D64B0000}"/>
    <cellStyle name="T_bc_km_ngay_HVN 2008 PRODUCTION PLAN (3rd Dec,07)_NEW PLAN MACHINE MOVE MAP VN 2 2 2 2 3" xfId="8091" xr:uid="{00000000-0005-0000-0000-0000D74B0000}"/>
    <cellStyle name="T_bc_km_ngay_HVN 2008 PRODUCTION PLAN (3rd Dec,07)_NEW PLAN MACHINE MOVE MAP VN 2 2 2 2 3 2" xfId="11326" xr:uid="{00000000-0005-0000-0000-0000D84B0000}"/>
    <cellStyle name="T_bc_km_ngay_HVN 2008 PRODUCTION PLAN (3rd Dec,07)_NEW PLAN MACHINE MOVE MAP VN 2 2 2 2 3 2 2" xfId="17124" xr:uid="{00000000-0005-0000-0000-0000D94B0000}"/>
    <cellStyle name="T_bc_km_ngay_HVN 2008 PRODUCTION PLAN (3rd Dec,07)_NEW PLAN MACHINE MOVE MAP VN 2 2 2 2 3 2 3" xfId="26754" xr:uid="{00000000-0005-0000-0000-0000DA4B0000}"/>
    <cellStyle name="T_bc_km_ngay_HVN 2008 PRODUCTION PLAN (3rd Dec,07)_NEW PLAN MACHINE MOVE MAP VN 2 2 2 2 3 2 4" xfId="35219" xr:uid="{00000000-0005-0000-0000-0000DB4B0000}"/>
    <cellStyle name="T_bc_km_ngay_HVN 2008 PRODUCTION PLAN (3rd Dec,07)_NEW PLAN MACHINE MOVE MAP VN 2 2 2 2 3 2 5" xfId="41642" xr:uid="{00000000-0005-0000-0000-0000DC4B0000}"/>
    <cellStyle name="T_bc_km_ngay_HVN 2008 PRODUCTION PLAN (3rd Dec,07)_NEW PLAN MACHINE MOVE MAP VN 2 2 2 2 3 2 6" xfId="44764" xr:uid="{00000000-0005-0000-0000-0000DD4B0000}"/>
    <cellStyle name="T_bc_km_ngay_HVN 2008 PRODUCTION PLAN (3rd Dec,07)_NEW PLAN MACHINE MOVE MAP VN 2 2 2 2 3 2 7" xfId="28371" xr:uid="{00000000-0005-0000-0000-0000DE4B0000}"/>
    <cellStyle name="T_bc_km_ngay_HVN 2008 PRODUCTION PLAN (3rd Dec,07)_NEW PLAN MACHINE MOVE MAP VN 2 2 2 2 3 3" xfId="9993" xr:uid="{00000000-0005-0000-0000-0000DF4B0000}"/>
    <cellStyle name="T_bc_km_ngay_HVN 2008 PRODUCTION PLAN (3rd Dec,07)_NEW PLAN MACHINE MOVE MAP VN 2 2 2 2 3 3 2" xfId="24125" xr:uid="{00000000-0005-0000-0000-0000E04B0000}"/>
    <cellStyle name="T_bc_km_ngay_HVN 2008 PRODUCTION PLAN (3rd Dec,07)_NEW PLAN MACHINE MOVE MAP VN 2 2 2 2 3 3 3" xfId="30816" xr:uid="{00000000-0005-0000-0000-0000E14B0000}"/>
    <cellStyle name="T_bc_km_ngay_HVN 2008 PRODUCTION PLAN (3rd Dec,07)_NEW PLAN MACHINE MOVE MAP VN 2 2 2 2 3 3 4" xfId="33886" xr:uid="{00000000-0005-0000-0000-0000E24B0000}"/>
    <cellStyle name="T_bc_km_ngay_HVN 2008 PRODUCTION PLAN (3rd Dec,07)_NEW PLAN MACHINE MOVE MAP VN 2 2 2 2 3 3 5" xfId="40313" xr:uid="{00000000-0005-0000-0000-0000E34B0000}"/>
    <cellStyle name="T_bc_km_ngay_HVN 2008 PRODUCTION PLAN (3rd Dec,07)_NEW PLAN MACHINE MOVE MAP VN 2 2 2 2 3 3 6" xfId="45235" xr:uid="{00000000-0005-0000-0000-0000E44B0000}"/>
    <cellStyle name="T_bc_km_ngay_HVN 2008 PRODUCTION PLAN (3rd Dec,07)_NEW PLAN MACHINE MOVE MAP VN 2 2 2 2 3 3 7" xfId="52198" xr:uid="{00000000-0005-0000-0000-0000E54B0000}"/>
    <cellStyle name="T_bc_km_ngay_HVN 2008 PRODUCTION PLAN (3rd Dec,07)_NEW PLAN MACHINE MOVE MAP VN 2 2 2 2 4" xfId="12670" xr:uid="{00000000-0005-0000-0000-0000E64B0000}"/>
    <cellStyle name="T_bc_km_ngay_HVN 2008 PRODUCTION PLAN (3rd Dec,07)_NEW PLAN MACHINE MOVE MAP VN 2 2 2 2 4 2" xfId="16214" xr:uid="{00000000-0005-0000-0000-0000E74B0000}"/>
    <cellStyle name="T_bc_km_ngay_HVN 2008 PRODUCTION PLAN (3rd Dec,07)_NEW PLAN MACHINE MOVE MAP VN 2 2 2 2 4 3" xfId="22839" xr:uid="{00000000-0005-0000-0000-0000E84B0000}"/>
    <cellStyle name="T_bc_km_ngay_HVN 2008 PRODUCTION PLAN (3rd Dec,07)_NEW PLAN MACHINE MOVE MAP VN 2 2 2 2 4 4" xfId="36563" xr:uid="{00000000-0005-0000-0000-0000E94B0000}"/>
    <cellStyle name="T_bc_km_ngay_HVN 2008 PRODUCTION PLAN (3rd Dec,07)_NEW PLAN MACHINE MOVE MAP VN 2 2 2 2 4 5" xfId="42986" xr:uid="{00000000-0005-0000-0000-0000EA4B0000}"/>
    <cellStyle name="T_bc_km_ngay_HVN 2008 PRODUCTION PLAN (3rd Dec,07)_NEW PLAN MACHINE MOVE MAP VN 2 2 2 2 4 6" xfId="44996" xr:uid="{00000000-0005-0000-0000-0000EB4B0000}"/>
    <cellStyle name="T_bc_km_ngay_HVN 2008 PRODUCTION PLAN (3rd Dec,07)_NEW PLAN MACHINE MOVE MAP VN 2 2 2 2 4 7" xfId="32912" xr:uid="{00000000-0005-0000-0000-0000EC4B0000}"/>
    <cellStyle name="T_bc_km_ngay_HVN 2008 PRODUCTION PLAN (3rd Dec,07)_NEW PLAN MACHINE MOVE MAP VN 2 2 2 2 5" xfId="20647" xr:uid="{00000000-0005-0000-0000-0000ED4B0000}"/>
    <cellStyle name="T_bc_km_ngay_HVN 2008 PRODUCTION PLAN (3rd Dec,07)_NEW PLAN MACHINE MOVE MAP VN 2 2 2 2 6" xfId="26120" xr:uid="{00000000-0005-0000-0000-0000EE4B0000}"/>
    <cellStyle name="T_bc_km_ngay_HVN 2008 PRODUCTION PLAN (3rd Dec,07)_NEW PLAN MACHINE MOVE MAP VN 2 2 2 2 7" xfId="31897" xr:uid="{00000000-0005-0000-0000-0000EF4B0000}"/>
    <cellStyle name="T_bc_km_ngay_HVN 2008 PRODUCTION PLAN (3rd Dec,07)_NEW PLAN MACHINE MOVE MAP VN 2 2 2 2 8" xfId="38344" xr:uid="{00000000-0005-0000-0000-0000F04B0000}"/>
    <cellStyle name="T_bc_km_ngay_HVN 2008 PRODUCTION PLAN (3rd Dec,07)_NEW PLAN MACHINE MOVE MAP VN 2 2 2 2 9" xfId="50391" xr:uid="{00000000-0005-0000-0000-0000F14B0000}"/>
    <cellStyle name="T_bc_km_ngay_HVN 2008 PRODUCTION PLAN (3rd Dec,07)_NEW PLAN MACHINE MOVE MAP VN 2 2 2 3" xfId="10579" xr:uid="{00000000-0005-0000-0000-0000F24B0000}"/>
    <cellStyle name="T_bc_km_ngay_HVN 2008 PRODUCTION PLAN (3rd Dec,07)_NEW PLAN MACHINE MOVE MAP VN 2 2 2 3 2" xfId="13701" xr:uid="{00000000-0005-0000-0000-0000F34B0000}"/>
    <cellStyle name="T_bc_km_ngay_HVN 2008 PRODUCTION PLAN (3rd Dec,07)_NEW PLAN MACHINE MOVE MAP VN 2 2 2 3 2 2" xfId="19672" xr:uid="{00000000-0005-0000-0000-0000F44B0000}"/>
    <cellStyle name="T_bc_km_ngay_HVN 2008 PRODUCTION PLAN (3rd Dec,07)_NEW PLAN MACHINE MOVE MAP VN 2 2 2 3 2 3" xfId="17374" xr:uid="{00000000-0005-0000-0000-0000F54B0000}"/>
    <cellStyle name="T_bc_km_ngay_HVN 2008 PRODUCTION PLAN (3rd Dec,07)_NEW PLAN MACHINE MOVE MAP VN 2 2 2 3 2 4" xfId="37594" xr:uid="{00000000-0005-0000-0000-0000F64B0000}"/>
    <cellStyle name="T_bc_km_ngay_HVN 2008 PRODUCTION PLAN (3rd Dec,07)_NEW PLAN MACHINE MOVE MAP VN 2 2 2 3 2 5" xfId="44016" xr:uid="{00000000-0005-0000-0000-0000F74B0000}"/>
    <cellStyle name="T_bc_km_ngay_HVN 2008 PRODUCTION PLAN (3rd Dec,07)_NEW PLAN MACHINE MOVE MAP VN 2 2 2 3 2 6" xfId="48764" xr:uid="{00000000-0005-0000-0000-0000F84B0000}"/>
    <cellStyle name="T_bc_km_ngay_HVN 2008 PRODUCTION PLAN (3rd Dec,07)_NEW PLAN MACHINE MOVE MAP VN 2 2 2 3 2 7" xfId="49262" xr:uid="{00000000-0005-0000-0000-0000F94B0000}"/>
    <cellStyle name="T_bc_km_ngay_HVN 2008 PRODUCTION PLAN (3rd Dec,07)_NEW PLAN MACHINE MOVE MAP VN 2 2 2 3 3" xfId="15604" xr:uid="{00000000-0005-0000-0000-0000FA4B0000}"/>
    <cellStyle name="T_bc_km_ngay_HVN 2008 PRODUCTION PLAN (3rd Dec,07)_NEW PLAN MACHINE MOVE MAP VN 2 2 2 3 4" xfId="31444" xr:uid="{00000000-0005-0000-0000-0000FB4B0000}"/>
    <cellStyle name="T_bc_km_ngay_HVN 2008 PRODUCTION PLAN (3rd Dec,07)_NEW PLAN MACHINE MOVE MAP VN 2 2 2 3 5" xfId="34472" xr:uid="{00000000-0005-0000-0000-0000FC4B0000}"/>
    <cellStyle name="T_bc_km_ngay_HVN 2008 PRODUCTION PLAN (3rd Dec,07)_NEW PLAN MACHINE MOVE MAP VN 2 2 2 3 6" xfId="40897" xr:uid="{00000000-0005-0000-0000-0000FD4B0000}"/>
    <cellStyle name="T_bc_km_ngay_HVN 2008 PRODUCTION PLAN (3rd Dec,07)_NEW PLAN MACHINE MOVE MAP VN 2 2 2 3 7" xfId="48125" xr:uid="{00000000-0005-0000-0000-0000FE4B0000}"/>
    <cellStyle name="T_bc_km_ngay_HVN 2008 PRODUCTION PLAN (3rd Dec,07)_NEW PLAN MACHINE MOVE MAP VN 2 2 2 3 8" xfId="51524" xr:uid="{00000000-0005-0000-0000-0000FF4B0000}"/>
    <cellStyle name="T_bc_km_ngay_HVN 2008 PRODUCTION PLAN (3rd Dec,07)_NEW PLAN MACHINE MOVE MAP VN 2 2 2 4" xfId="8757" xr:uid="{00000000-0005-0000-0000-0000004C0000}"/>
    <cellStyle name="T_bc_km_ngay_HVN 2008 PRODUCTION PLAN (3rd Dec,07)_NEW PLAN MACHINE MOVE MAP VN 2 2 2 4 2" xfId="11734" xr:uid="{00000000-0005-0000-0000-0000014C0000}"/>
    <cellStyle name="T_bc_km_ngay_HVN 2008 PRODUCTION PLAN (3rd Dec,07)_NEW PLAN MACHINE MOVE MAP VN 2 2 2 4 2 2" xfId="17795" xr:uid="{00000000-0005-0000-0000-0000024C0000}"/>
    <cellStyle name="T_bc_km_ngay_HVN 2008 PRODUCTION PLAN (3rd Dec,07)_NEW PLAN MACHINE MOVE MAP VN 2 2 2 4 2 3" xfId="31323" xr:uid="{00000000-0005-0000-0000-0000034C0000}"/>
    <cellStyle name="T_bc_km_ngay_HVN 2008 PRODUCTION PLAN (3rd Dec,07)_NEW PLAN MACHINE MOVE MAP VN 2 2 2 4 2 4" xfId="35627" xr:uid="{00000000-0005-0000-0000-0000044C0000}"/>
    <cellStyle name="T_bc_km_ngay_HVN 2008 PRODUCTION PLAN (3rd Dec,07)_NEW PLAN MACHINE MOVE MAP VN 2 2 2 4 2 5" xfId="42050" xr:uid="{00000000-0005-0000-0000-0000054C0000}"/>
    <cellStyle name="T_bc_km_ngay_HVN 2008 PRODUCTION PLAN (3rd Dec,07)_NEW PLAN MACHINE MOVE MAP VN 2 2 2 4 2 6" xfId="32196" xr:uid="{00000000-0005-0000-0000-0000064C0000}"/>
    <cellStyle name="T_bc_km_ngay_HVN 2008 PRODUCTION PLAN (3rd Dec,07)_NEW PLAN MACHINE MOVE MAP VN 2 2 2 4 2 7" xfId="48100" xr:uid="{00000000-0005-0000-0000-0000074C0000}"/>
    <cellStyle name="T_bc_km_ngay_HVN 2008 PRODUCTION PLAN (3rd Dec,07)_NEW PLAN MACHINE MOVE MAP VN 2 2 2 4 3" xfId="8444" xr:uid="{00000000-0005-0000-0000-0000084C0000}"/>
    <cellStyle name="T_bc_km_ngay_HVN 2008 PRODUCTION PLAN (3rd Dec,07)_NEW PLAN MACHINE MOVE MAP VN 2 2 2 4 3 2" xfId="23357" xr:uid="{00000000-0005-0000-0000-0000094C0000}"/>
    <cellStyle name="T_bc_km_ngay_HVN 2008 PRODUCTION PLAN (3rd Dec,07)_NEW PLAN MACHINE MOVE MAP VN 2 2 2 4 3 3" xfId="29720" xr:uid="{00000000-0005-0000-0000-00000A4C0000}"/>
    <cellStyle name="T_bc_km_ngay_HVN 2008 PRODUCTION PLAN (3rd Dec,07)_NEW PLAN MACHINE MOVE MAP VN 2 2 2 4 3 4" xfId="32404" xr:uid="{00000000-0005-0000-0000-00000B4C0000}"/>
    <cellStyle name="T_bc_km_ngay_HVN 2008 PRODUCTION PLAN (3rd Dec,07)_NEW PLAN MACHINE MOVE MAP VN 2 2 2 4 3 5" xfId="38838" xr:uid="{00000000-0005-0000-0000-00000C4C0000}"/>
    <cellStyle name="T_bc_km_ngay_HVN 2008 PRODUCTION PLAN (3rd Dec,07)_NEW PLAN MACHINE MOVE MAP VN 2 2 2 4 3 6" xfId="49031" xr:uid="{00000000-0005-0000-0000-00000D4C0000}"/>
    <cellStyle name="T_bc_km_ngay_HVN 2008 PRODUCTION PLAN (3rd Dec,07)_NEW PLAN MACHINE MOVE MAP VN 2 2 2 4 3 7" xfId="50127" xr:uid="{00000000-0005-0000-0000-00000E4C0000}"/>
    <cellStyle name="T_bc_km_ngay_HVN 2008 PRODUCTION PLAN (3rd Dec,07)_NEW PLAN MACHINE MOVE MAP VN 2 2 2 5" xfId="9133" xr:uid="{00000000-0005-0000-0000-00000F4C0000}"/>
    <cellStyle name="T_bc_km_ngay_HVN 2008 PRODUCTION PLAN (3rd Dec,07)_NEW PLAN MACHINE MOVE MAP VN 2 2 2 5 2" xfId="16673" xr:uid="{00000000-0005-0000-0000-0000104C0000}"/>
    <cellStyle name="T_bc_km_ngay_HVN 2008 PRODUCTION PLAN (3rd Dec,07)_NEW PLAN MACHINE MOVE MAP VN 2 2 2 5 3" xfId="26478" xr:uid="{00000000-0005-0000-0000-0000114C0000}"/>
    <cellStyle name="T_bc_km_ngay_HVN 2008 PRODUCTION PLAN (3rd Dec,07)_NEW PLAN MACHINE MOVE MAP VN 2 2 2 5 4" xfId="33058" xr:uid="{00000000-0005-0000-0000-0000124C0000}"/>
    <cellStyle name="T_bc_km_ngay_HVN 2008 PRODUCTION PLAN (3rd Dec,07)_NEW PLAN MACHINE MOVE MAP VN 2 2 2 5 5" xfId="39488" xr:uid="{00000000-0005-0000-0000-0000134C0000}"/>
    <cellStyle name="T_bc_km_ngay_HVN 2008 PRODUCTION PLAN (3rd Dec,07)_NEW PLAN MACHINE MOVE MAP VN 2 2 2 5 6" xfId="45476" xr:uid="{00000000-0005-0000-0000-0000144C0000}"/>
    <cellStyle name="T_bc_km_ngay_HVN 2008 PRODUCTION PLAN (3rd Dec,07)_NEW PLAN MACHINE MOVE MAP VN 2 2 2 5 7" xfId="50497" xr:uid="{00000000-0005-0000-0000-0000154C0000}"/>
    <cellStyle name="T_bc_km_ngay_HVN 2008 PRODUCTION PLAN (3rd Dec,07)_NEW PLAN MACHINE MOVE MAP VN 2 2 2 6" xfId="22742" xr:uid="{00000000-0005-0000-0000-0000164C0000}"/>
    <cellStyle name="T_bc_km_ngay_HVN 2008 PRODUCTION PLAN (3rd Dec,07)_NEW PLAN MACHINE MOVE MAP VN 2 2 2 7" xfId="20806" xr:uid="{00000000-0005-0000-0000-0000174C0000}"/>
    <cellStyle name="T_bc_km_ngay_HVN 2008 PRODUCTION PLAN (3rd Dec,07)_NEW PLAN MACHINE MOVE MAP VN 2 2 2 8" xfId="25909" xr:uid="{00000000-0005-0000-0000-0000184C0000}"/>
    <cellStyle name="T_bc_km_ngay_HVN 2008 PRODUCTION PLAN (3rd Dec,07)_NEW PLAN MACHINE MOVE MAP VN 2 2 2 9" xfId="26164" xr:uid="{00000000-0005-0000-0000-0000194C0000}"/>
    <cellStyle name="T_bc_km_ngay_HVN 2008 PRODUCTION PLAN (3rd Dec,07)_NEW PLAN MACHINE MOVE MAP VN 3" xfId="7176" xr:uid="{00000000-0005-0000-0000-00001A4C0000}"/>
    <cellStyle name="T_bc_km_ngay_HVN 2008 PRODUCTION PLAN (3rd Dec,07)_NEW PLAN MACHINE MOVE MAP VN 3 2" xfId="6532" xr:uid="{00000000-0005-0000-0000-00001B4C0000}"/>
    <cellStyle name="T_bc_km_ngay_HVN 2008 PRODUCTION PLAN (3rd Dec,07)_NEW PLAN MACHINE MOVE MAP VN 3 2 10" xfId="39118" xr:uid="{00000000-0005-0000-0000-00001C4C0000}"/>
    <cellStyle name="T_bc_km_ngay_HVN 2008 PRODUCTION PLAN (3rd Dec,07)_NEW PLAN MACHINE MOVE MAP VN 3 2 11" xfId="51281" xr:uid="{00000000-0005-0000-0000-00001D4C0000}"/>
    <cellStyle name="T_bc_km_ngay_HVN 2008 PRODUCTION PLAN (3rd Dec,07)_NEW PLAN MACHINE MOVE MAP VN 3 2 2" xfId="7630" xr:uid="{00000000-0005-0000-0000-00001E4C0000}"/>
    <cellStyle name="T_bc_km_ngay_HVN 2008 PRODUCTION PLAN (3rd Dec,07)_NEW PLAN MACHINE MOVE MAP VN 3 2 2 10" xfId="51299" xr:uid="{00000000-0005-0000-0000-00001F4C0000}"/>
    <cellStyle name="T_bc_km_ngay_HVN 2008 PRODUCTION PLAN (3rd Dec,07)_NEW PLAN MACHINE MOVE MAP VN 3 2 2 2" xfId="10865" xr:uid="{00000000-0005-0000-0000-0000204C0000}"/>
    <cellStyle name="T_bc_km_ngay_HVN 2008 PRODUCTION PLAN (3rd Dec,07)_NEW PLAN MACHINE MOVE MAP VN 3 2 2 2 2" xfId="13987" xr:uid="{00000000-0005-0000-0000-0000214C0000}"/>
    <cellStyle name="T_bc_km_ngay_HVN 2008 PRODUCTION PLAN (3rd Dec,07)_NEW PLAN MACHINE MOVE MAP VN 3 2 2 2 2 2" xfId="18532" xr:uid="{00000000-0005-0000-0000-0000224C0000}"/>
    <cellStyle name="T_bc_km_ngay_HVN 2008 PRODUCTION PLAN (3rd Dec,07)_NEW PLAN MACHINE MOVE MAP VN 3 2 2 2 2 3" xfId="19697" xr:uid="{00000000-0005-0000-0000-0000234C0000}"/>
    <cellStyle name="T_bc_km_ngay_HVN 2008 PRODUCTION PLAN (3rd Dec,07)_NEW PLAN MACHINE MOVE MAP VN 3 2 2 2 2 4" xfId="37880" xr:uid="{00000000-0005-0000-0000-0000244C0000}"/>
    <cellStyle name="T_bc_km_ngay_HVN 2008 PRODUCTION PLAN (3rd Dec,07)_NEW PLAN MACHINE MOVE MAP VN 3 2 2 2 2 5" xfId="44302" xr:uid="{00000000-0005-0000-0000-0000254C0000}"/>
    <cellStyle name="T_bc_km_ngay_HVN 2008 PRODUCTION PLAN (3rd Dec,07)_NEW PLAN MACHINE MOVE MAP VN 3 2 2 2 2 6" xfId="46759" xr:uid="{00000000-0005-0000-0000-0000264C0000}"/>
    <cellStyle name="T_bc_km_ngay_HVN 2008 PRODUCTION PLAN (3rd Dec,07)_NEW PLAN MACHINE MOVE MAP VN 3 2 2 2 2 7" xfId="53934" xr:uid="{00000000-0005-0000-0000-0000274C0000}"/>
    <cellStyle name="T_bc_km_ngay_HVN 2008 PRODUCTION PLAN (3rd Dec,07)_NEW PLAN MACHINE MOVE MAP VN 3 2 2 2 3" xfId="18266" xr:uid="{00000000-0005-0000-0000-0000284C0000}"/>
    <cellStyle name="T_bc_km_ngay_HVN 2008 PRODUCTION PLAN (3rd Dec,07)_NEW PLAN MACHINE MOVE MAP VN 3 2 2 2 4" xfId="29038" xr:uid="{00000000-0005-0000-0000-0000294C0000}"/>
    <cellStyle name="T_bc_km_ngay_HVN 2008 PRODUCTION PLAN (3rd Dec,07)_NEW PLAN MACHINE MOVE MAP VN 3 2 2 2 5" xfId="34758" xr:uid="{00000000-0005-0000-0000-00002A4C0000}"/>
    <cellStyle name="T_bc_km_ngay_HVN 2008 PRODUCTION PLAN (3rd Dec,07)_NEW PLAN MACHINE MOVE MAP VN 3 2 2 2 6" xfId="41183" xr:uid="{00000000-0005-0000-0000-00002B4C0000}"/>
    <cellStyle name="T_bc_km_ngay_HVN 2008 PRODUCTION PLAN (3rd Dec,07)_NEW PLAN MACHINE MOVE MAP VN 3 2 2 2 7" xfId="49737" xr:uid="{00000000-0005-0000-0000-00002C4C0000}"/>
    <cellStyle name="T_bc_km_ngay_HVN 2008 PRODUCTION PLAN (3rd Dec,07)_NEW PLAN MACHINE MOVE MAP VN 3 2 2 2 8" xfId="53310" xr:uid="{00000000-0005-0000-0000-00002D4C0000}"/>
    <cellStyle name="T_bc_km_ngay_HVN 2008 PRODUCTION PLAN (3rd Dec,07)_NEW PLAN MACHINE MOVE MAP VN 3 2 2 3" xfId="8322" xr:uid="{00000000-0005-0000-0000-00002E4C0000}"/>
    <cellStyle name="T_bc_km_ngay_HVN 2008 PRODUCTION PLAN (3rd Dec,07)_NEW PLAN MACHINE MOVE MAP VN 3 2 2 3 2" xfId="11549" xr:uid="{00000000-0005-0000-0000-00002F4C0000}"/>
    <cellStyle name="T_bc_km_ngay_HVN 2008 PRODUCTION PLAN (3rd Dec,07)_NEW PLAN MACHINE MOVE MAP VN 3 2 2 3 2 2" xfId="15222" xr:uid="{00000000-0005-0000-0000-0000304C0000}"/>
    <cellStyle name="T_bc_km_ngay_HVN 2008 PRODUCTION PLAN (3rd Dec,07)_NEW PLAN MACHINE MOVE MAP VN 3 2 2 3 2 3" xfId="17116" xr:uid="{00000000-0005-0000-0000-0000314C0000}"/>
    <cellStyle name="T_bc_km_ngay_HVN 2008 PRODUCTION PLAN (3rd Dec,07)_NEW PLAN MACHINE MOVE MAP VN 3 2 2 3 2 4" xfId="35442" xr:uid="{00000000-0005-0000-0000-0000324C0000}"/>
    <cellStyle name="T_bc_km_ngay_HVN 2008 PRODUCTION PLAN (3rd Dec,07)_NEW PLAN MACHINE MOVE MAP VN 3 2 2 3 2 5" xfId="41865" xr:uid="{00000000-0005-0000-0000-0000334C0000}"/>
    <cellStyle name="T_bc_km_ngay_HVN 2008 PRODUCTION PLAN (3rd Dec,07)_NEW PLAN MACHINE MOVE MAP VN 3 2 2 3 2 6" xfId="47649" xr:uid="{00000000-0005-0000-0000-0000344C0000}"/>
    <cellStyle name="T_bc_km_ngay_HVN 2008 PRODUCTION PLAN (3rd Dec,07)_NEW PLAN MACHINE MOVE MAP VN 3 2 2 3 2 7" xfId="50841" xr:uid="{00000000-0005-0000-0000-0000354C0000}"/>
    <cellStyle name="T_bc_km_ngay_HVN 2008 PRODUCTION PLAN (3rd Dec,07)_NEW PLAN MACHINE MOVE MAP VN 3 2 2 3 3" xfId="12411" xr:uid="{00000000-0005-0000-0000-0000364C0000}"/>
    <cellStyle name="T_bc_km_ngay_HVN 2008 PRODUCTION PLAN (3rd Dec,07)_NEW PLAN MACHINE MOVE MAP VN 3 2 2 3 3 2" xfId="19085" xr:uid="{00000000-0005-0000-0000-0000374C0000}"/>
    <cellStyle name="T_bc_km_ngay_HVN 2008 PRODUCTION PLAN (3rd Dec,07)_NEW PLAN MACHINE MOVE MAP VN 3 2 2 3 3 3" xfId="19893" xr:uid="{00000000-0005-0000-0000-0000384C0000}"/>
    <cellStyle name="T_bc_km_ngay_HVN 2008 PRODUCTION PLAN (3rd Dec,07)_NEW PLAN MACHINE MOVE MAP VN 3 2 2 3 3 4" xfId="36304" xr:uid="{00000000-0005-0000-0000-0000394C0000}"/>
    <cellStyle name="T_bc_km_ngay_HVN 2008 PRODUCTION PLAN (3rd Dec,07)_NEW PLAN MACHINE MOVE MAP VN 3 2 2 3 3 5" xfId="42727" xr:uid="{00000000-0005-0000-0000-00003A4C0000}"/>
    <cellStyle name="T_bc_km_ngay_HVN 2008 PRODUCTION PLAN (3rd Dec,07)_NEW PLAN MACHINE MOVE MAP VN 3 2 2 3 3 6" xfId="46153" xr:uid="{00000000-0005-0000-0000-00003B4C0000}"/>
    <cellStyle name="T_bc_km_ngay_HVN 2008 PRODUCTION PLAN (3rd Dec,07)_NEW PLAN MACHINE MOVE MAP VN 3 2 2 3 3 7" xfId="48151" xr:uid="{00000000-0005-0000-0000-00003C4C0000}"/>
    <cellStyle name="T_bc_km_ngay_HVN 2008 PRODUCTION PLAN (3rd Dec,07)_NEW PLAN MACHINE MOVE MAP VN 3 2 2 4" xfId="8672" xr:uid="{00000000-0005-0000-0000-00003D4C0000}"/>
    <cellStyle name="T_bc_km_ngay_HVN 2008 PRODUCTION PLAN (3rd Dec,07)_NEW PLAN MACHINE MOVE MAP VN 3 2 2 4 2" xfId="17084" xr:uid="{00000000-0005-0000-0000-00003E4C0000}"/>
    <cellStyle name="T_bc_km_ngay_HVN 2008 PRODUCTION PLAN (3rd Dec,07)_NEW PLAN MACHINE MOVE MAP VN 3 2 2 4 3" xfId="26822" xr:uid="{00000000-0005-0000-0000-00003F4C0000}"/>
    <cellStyle name="T_bc_km_ngay_HVN 2008 PRODUCTION PLAN (3rd Dec,07)_NEW PLAN MACHINE MOVE MAP VN 3 2 2 4 4" xfId="32631" xr:uid="{00000000-0005-0000-0000-0000404C0000}"/>
    <cellStyle name="T_bc_km_ngay_HVN 2008 PRODUCTION PLAN (3rd Dec,07)_NEW PLAN MACHINE MOVE MAP VN 3 2 2 4 5" xfId="39066" xr:uid="{00000000-0005-0000-0000-0000414C0000}"/>
    <cellStyle name="T_bc_km_ngay_HVN 2008 PRODUCTION PLAN (3rd Dec,07)_NEW PLAN MACHINE MOVE MAP VN 3 2 2 4 6" xfId="31200" xr:uid="{00000000-0005-0000-0000-0000424C0000}"/>
    <cellStyle name="T_bc_km_ngay_HVN 2008 PRODUCTION PLAN (3rd Dec,07)_NEW PLAN MACHINE MOVE MAP VN 3 2 2 4 7" xfId="52666" xr:uid="{00000000-0005-0000-0000-0000434C0000}"/>
    <cellStyle name="T_bc_km_ngay_HVN 2008 PRODUCTION PLAN (3rd Dec,07)_NEW PLAN MACHINE MOVE MAP VN 3 2 2 5" xfId="15353" xr:uid="{00000000-0005-0000-0000-0000444C0000}"/>
    <cellStyle name="T_bc_km_ngay_HVN 2008 PRODUCTION PLAN (3rd Dec,07)_NEW PLAN MACHINE MOVE MAP VN 3 2 2 6" xfId="26085" xr:uid="{00000000-0005-0000-0000-0000454C0000}"/>
    <cellStyle name="T_bc_km_ngay_HVN 2008 PRODUCTION PLAN (3rd Dec,07)_NEW PLAN MACHINE MOVE MAP VN 3 2 2 7" xfId="30774" xr:uid="{00000000-0005-0000-0000-0000464C0000}"/>
    <cellStyle name="T_bc_km_ngay_HVN 2008 PRODUCTION PLAN (3rd Dec,07)_NEW PLAN MACHINE MOVE MAP VN 3 2 2 8" xfId="26010" xr:uid="{00000000-0005-0000-0000-0000474C0000}"/>
    <cellStyle name="T_bc_km_ngay_HVN 2008 PRODUCTION PLAN (3rd Dec,07)_NEW PLAN MACHINE MOVE MAP VN 3 2 2 9" xfId="46559" xr:uid="{00000000-0005-0000-0000-0000484C0000}"/>
    <cellStyle name="T_bc_km_ngay_HVN 2008 PRODUCTION PLAN (3rd Dec,07)_NEW PLAN MACHINE MOVE MAP VN 3 2 3" xfId="10314" xr:uid="{00000000-0005-0000-0000-0000494C0000}"/>
    <cellStyle name="T_bc_km_ngay_HVN 2008 PRODUCTION PLAN (3rd Dec,07)_NEW PLAN MACHINE MOVE MAP VN 3 2 3 2" xfId="13439" xr:uid="{00000000-0005-0000-0000-00004A4C0000}"/>
    <cellStyle name="T_bc_km_ngay_HVN 2008 PRODUCTION PLAN (3rd Dec,07)_NEW PLAN MACHINE MOVE MAP VN 3 2 3 2 2" xfId="21591" xr:uid="{00000000-0005-0000-0000-00004B4C0000}"/>
    <cellStyle name="T_bc_km_ngay_HVN 2008 PRODUCTION PLAN (3rd Dec,07)_NEW PLAN MACHINE MOVE MAP VN 3 2 3 2 3" xfId="19771" xr:uid="{00000000-0005-0000-0000-00004C4C0000}"/>
    <cellStyle name="T_bc_km_ngay_HVN 2008 PRODUCTION PLAN (3rd Dec,07)_NEW PLAN MACHINE MOVE MAP VN 3 2 3 2 4" xfId="37332" xr:uid="{00000000-0005-0000-0000-00004D4C0000}"/>
    <cellStyle name="T_bc_km_ngay_HVN 2008 PRODUCTION PLAN (3rd Dec,07)_NEW PLAN MACHINE MOVE MAP VN 3 2 3 2 5" xfId="43754" xr:uid="{00000000-0005-0000-0000-00004E4C0000}"/>
    <cellStyle name="T_bc_km_ngay_HVN 2008 PRODUCTION PLAN (3rd Dec,07)_NEW PLAN MACHINE MOVE MAP VN 3 2 3 2 6" xfId="50255" xr:uid="{00000000-0005-0000-0000-00004F4C0000}"/>
    <cellStyle name="T_bc_km_ngay_HVN 2008 PRODUCTION PLAN (3rd Dec,07)_NEW PLAN MACHINE MOVE MAP VN 3 2 3 2 7" xfId="39630" xr:uid="{00000000-0005-0000-0000-0000504C0000}"/>
    <cellStyle name="T_bc_km_ngay_HVN 2008 PRODUCTION PLAN (3rd Dec,07)_NEW PLAN MACHINE MOVE MAP VN 3 2 3 3" xfId="19463" xr:uid="{00000000-0005-0000-0000-0000514C0000}"/>
    <cellStyle name="T_bc_km_ngay_HVN 2008 PRODUCTION PLAN (3rd Dec,07)_NEW PLAN MACHINE MOVE MAP VN 3 2 3 4" xfId="29988" xr:uid="{00000000-0005-0000-0000-0000524C0000}"/>
    <cellStyle name="T_bc_km_ngay_HVN 2008 PRODUCTION PLAN (3rd Dec,07)_NEW PLAN MACHINE MOVE MAP VN 3 2 3 5" xfId="34207" xr:uid="{00000000-0005-0000-0000-0000534C0000}"/>
    <cellStyle name="T_bc_km_ngay_HVN 2008 PRODUCTION PLAN (3rd Dec,07)_NEW PLAN MACHINE MOVE MAP VN 3 2 3 6" xfId="40633" xr:uid="{00000000-0005-0000-0000-0000544C0000}"/>
    <cellStyle name="T_bc_km_ngay_HVN 2008 PRODUCTION PLAN (3rd Dec,07)_NEW PLAN MACHINE MOVE MAP VN 3 2 3 7" xfId="46878" xr:uid="{00000000-0005-0000-0000-0000554C0000}"/>
    <cellStyle name="T_bc_km_ngay_HVN 2008 PRODUCTION PLAN (3rd Dec,07)_NEW PLAN MACHINE MOVE MAP VN 3 2 3 8" xfId="50631" xr:uid="{00000000-0005-0000-0000-0000564C0000}"/>
    <cellStyle name="T_bc_km_ngay_HVN 2008 PRODUCTION PLAN (3rd Dec,07)_NEW PLAN MACHINE MOVE MAP VN 3 2 4" xfId="8948" xr:uid="{00000000-0005-0000-0000-0000574C0000}"/>
    <cellStyle name="T_bc_km_ngay_HVN 2008 PRODUCTION PLAN (3rd Dec,07)_NEW PLAN MACHINE MOVE MAP VN 3 2 4 2" xfId="11914" xr:uid="{00000000-0005-0000-0000-0000584C0000}"/>
    <cellStyle name="T_bc_km_ngay_HVN 2008 PRODUCTION PLAN (3rd Dec,07)_NEW PLAN MACHINE MOVE MAP VN 3 2 4 2 2" xfId="16221" xr:uid="{00000000-0005-0000-0000-0000594C0000}"/>
    <cellStyle name="T_bc_km_ngay_HVN 2008 PRODUCTION PLAN (3rd Dec,07)_NEW PLAN MACHINE MOVE MAP VN 3 2 4 2 3" xfId="17642" xr:uid="{00000000-0005-0000-0000-00005A4C0000}"/>
    <cellStyle name="T_bc_km_ngay_HVN 2008 PRODUCTION PLAN (3rd Dec,07)_NEW PLAN MACHINE MOVE MAP VN 3 2 4 2 4" xfId="35807" xr:uid="{00000000-0005-0000-0000-00005B4C0000}"/>
    <cellStyle name="T_bc_km_ngay_HVN 2008 PRODUCTION PLAN (3rd Dec,07)_NEW PLAN MACHINE MOVE MAP VN 3 2 4 2 5" xfId="42230" xr:uid="{00000000-0005-0000-0000-00005C4C0000}"/>
    <cellStyle name="T_bc_km_ngay_HVN 2008 PRODUCTION PLAN (3rd Dec,07)_NEW PLAN MACHINE MOVE MAP VN 3 2 4 2 6" xfId="47807" xr:uid="{00000000-0005-0000-0000-00005D4C0000}"/>
    <cellStyle name="T_bc_km_ngay_HVN 2008 PRODUCTION PLAN (3rd Dec,07)_NEW PLAN MACHINE MOVE MAP VN 3 2 4 2 7" xfId="28219" xr:uid="{00000000-0005-0000-0000-00005E4C0000}"/>
    <cellStyle name="T_bc_km_ngay_HVN 2008 PRODUCTION PLAN (3rd Dec,07)_NEW PLAN MACHINE MOVE MAP VN 3 2 4 3" xfId="12503" xr:uid="{00000000-0005-0000-0000-00005F4C0000}"/>
    <cellStyle name="T_bc_km_ngay_HVN 2008 PRODUCTION PLAN (3rd Dec,07)_NEW PLAN MACHINE MOVE MAP VN 3 2 4 3 2" xfId="22118" xr:uid="{00000000-0005-0000-0000-0000604C0000}"/>
    <cellStyle name="T_bc_km_ngay_HVN 2008 PRODUCTION PLAN (3rd Dec,07)_NEW PLAN MACHINE MOVE MAP VN 3 2 4 3 3" xfId="16592" xr:uid="{00000000-0005-0000-0000-0000614C0000}"/>
    <cellStyle name="T_bc_km_ngay_HVN 2008 PRODUCTION PLAN (3rd Dec,07)_NEW PLAN MACHINE MOVE MAP VN 3 2 4 3 4" xfId="36396" xr:uid="{00000000-0005-0000-0000-0000624C0000}"/>
    <cellStyle name="T_bc_km_ngay_HVN 2008 PRODUCTION PLAN (3rd Dec,07)_NEW PLAN MACHINE MOVE MAP VN 3 2 4 3 5" xfId="42819" xr:uid="{00000000-0005-0000-0000-0000634C0000}"/>
    <cellStyle name="T_bc_km_ngay_HVN 2008 PRODUCTION PLAN (3rd Dec,07)_NEW PLAN MACHINE MOVE MAP VN 3 2 4 3 6" xfId="45963" xr:uid="{00000000-0005-0000-0000-0000644C0000}"/>
    <cellStyle name="T_bc_km_ngay_HVN 2008 PRODUCTION PLAN (3rd Dec,07)_NEW PLAN MACHINE MOVE MAP VN 3 2 4 3 7" xfId="49866" xr:uid="{00000000-0005-0000-0000-0000654C0000}"/>
    <cellStyle name="T_bc_km_ngay_HVN 2008 PRODUCTION PLAN (3rd Dec,07)_NEW PLAN MACHINE MOVE MAP VN 3 2 5" xfId="13202" xr:uid="{00000000-0005-0000-0000-0000664C0000}"/>
    <cellStyle name="T_bc_km_ngay_HVN 2008 PRODUCTION PLAN (3rd Dec,07)_NEW PLAN MACHINE MOVE MAP VN 3 2 5 2" xfId="17289" xr:uid="{00000000-0005-0000-0000-0000674C0000}"/>
    <cellStyle name="T_bc_km_ngay_HVN 2008 PRODUCTION PLAN (3rd Dec,07)_NEW PLAN MACHINE MOVE MAP VN 3 2 5 3" xfId="18900" xr:uid="{00000000-0005-0000-0000-0000684C0000}"/>
    <cellStyle name="T_bc_km_ngay_HVN 2008 PRODUCTION PLAN (3rd Dec,07)_NEW PLAN MACHINE MOVE MAP VN 3 2 5 4" xfId="37095" xr:uid="{00000000-0005-0000-0000-0000694C0000}"/>
    <cellStyle name="T_bc_km_ngay_HVN 2008 PRODUCTION PLAN (3rd Dec,07)_NEW PLAN MACHINE MOVE MAP VN 3 2 5 5" xfId="43517" xr:uid="{00000000-0005-0000-0000-00006A4C0000}"/>
    <cellStyle name="T_bc_km_ngay_HVN 2008 PRODUCTION PLAN (3rd Dec,07)_NEW PLAN MACHINE MOVE MAP VN 3 2 5 6" xfId="45193" xr:uid="{00000000-0005-0000-0000-00006B4C0000}"/>
    <cellStyle name="T_bc_km_ngay_HVN 2008 PRODUCTION PLAN (3rd Dec,07)_NEW PLAN MACHINE MOVE MAP VN 3 2 5 7" xfId="31664" xr:uid="{00000000-0005-0000-0000-00006C4C0000}"/>
    <cellStyle name="T_bc_km_ngay_HVN 2008 PRODUCTION PLAN (3rd Dec,07)_NEW PLAN MACHINE MOVE MAP VN 3 2 6" xfId="21517" xr:uid="{00000000-0005-0000-0000-00006D4C0000}"/>
    <cellStyle name="T_bc_km_ngay_HVN 2008 PRODUCTION PLAN (3rd Dec,07)_NEW PLAN MACHINE MOVE MAP VN 3 2 7" xfId="31658" xr:uid="{00000000-0005-0000-0000-00006E4C0000}"/>
    <cellStyle name="T_bc_km_ngay_HVN 2008 PRODUCTION PLAN (3rd Dec,07)_NEW PLAN MACHINE MOVE MAP VN 3 2 8" xfId="27638" xr:uid="{00000000-0005-0000-0000-00006F4C0000}"/>
    <cellStyle name="T_bc_km_ngay_HVN 2008 PRODUCTION PLAN (3rd Dec,07)_NEW PLAN MACHINE MOVE MAP VN 3 2 9" xfId="19081" xr:uid="{00000000-0005-0000-0000-0000704C0000}"/>
    <cellStyle name="T_bc_km_ngay_HVN 2008 PRODUCTION PLAN (Official issue)" xfId="5020" xr:uid="{00000000-0005-0000-0000-0000714C0000}"/>
    <cellStyle name="T_bc_km_ngay_HVN 2008 PRODUCTION PLAN (Official issue) 2" xfId="5959" xr:uid="{00000000-0005-0000-0000-0000724C0000}"/>
    <cellStyle name="T_bc_km_ngay_HVN 2008 PRODUCTION PLAN (Official issue) 2 2" xfId="7178" xr:uid="{00000000-0005-0000-0000-0000734C0000}"/>
    <cellStyle name="T_bc_km_ngay_HVN 2008 PRODUCTION PLAN (Official issue) 2 2 2" xfId="6531" xr:uid="{00000000-0005-0000-0000-0000744C0000}"/>
    <cellStyle name="T_bc_km_ngay_HVN 2008 PRODUCTION PLAN (Official issue) 2 2 2 10" xfId="32843" xr:uid="{00000000-0005-0000-0000-0000754C0000}"/>
    <cellStyle name="T_bc_km_ngay_HVN 2008 PRODUCTION PLAN (Official issue) 2 2 2 11" xfId="51748" xr:uid="{00000000-0005-0000-0000-0000764C0000}"/>
    <cellStyle name="T_bc_km_ngay_HVN 2008 PRODUCTION PLAN (Official issue) 2 2 2 2" xfId="7629" xr:uid="{00000000-0005-0000-0000-0000774C0000}"/>
    <cellStyle name="T_bc_km_ngay_HVN 2008 PRODUCTION PLAN (Official issue) 2 2 2 2 10" xfId="30875" xr:uid="{00000000-0005-0000-0000-0000784C0000}"/>
    <cellStyle name="T_bc_km_ngay_HVN 2008 PRODUCTION PLAN (Official issue) 2 2 2 2 2" xfId="10864" xr:uid="{00000000-0005-0000-0000-0000794C0000}"/>
    <cellStyle name="T_bc_km_ngay_HVN 2008 PRODUCTION PLAN (Official issue) 2 2 2 2 2 2" xfId="13986" xr:uid="{00000000-0005-0000-0000-00007A4C0000}"/>
    <cellStyle name="T_bc_km_ngay_HVN 2008 PRODUCTION PLAN (Official issue) 2 2 2 2 2 2 2" xfId="24146" xr:uid="{00000000-0005-0000-0000-00007B4C0000}"/>
    <cellStyle name="T_bc_km_ngay_HVN 2008 PRODUCTION PLAN (Official issue) 2 2 2 2 2 2 3" xfId="18914" xr:uid="{00000000-0005-0000-0000-00007C4C0000}"/>
    <cellStyle name="T_bc_km_ngay_HVN 2008 PRODUCTION PLAN (Official issue) 2 2 2 2 2 2 4" xfId="37879" xr:uid="{00000000-0005-0000-0000-00007D4C0000}"/>
    <cellStyle name="T_bc_km_ngay_HVN 2008 PRODUCTION PLAN (Official issue) 2 2 2 2 2 2 5" xfId="44301" xr:uid="{00000000-0005-0000-0000-00007E4C0000}"/>
    <cellStyle name="T_bc_km_ngay_HVN 2008 PRODUCTION PLAN (Official issue) 2 2 2 2 2 2 6" xfId="49494" xr:uid="{00000000-0005-0000-0000-00007F4C0000}"/>
    <cellStyle name="T_bc_km_ngay_HVN 2008 PRODUCTION PLAN (Official issue) 2 2 2 2 2 2 7" xfId="53933" xr:uid="{00000000-0005-0000-0000-0000804C0000}"/>
    <cellStyle name="T_bc_km_ngay_HVN 2008 PRODUCTION PLAN (Official issue) 2 2 2 2 2 3" xfId="16645" xr:uid="{00000000-0005-0000-0000-0000814C0000}"/>
    <cellStyle name="T_bc_km_ngay_HVN 2008 PRODUCTION PLAN (Official issue) 2 2 2 2 2 4" xfId="29894" xr:uid="{00000000-0005-0000-0000-0000824C0000}"/>
    <cellStyle name="T_bc_km_ngay_HVN 2008 PRODUCTION PLAN (Official issue) 2 2 2 2 2 5" xfId="34757" xr:uid="{00000000-0005-0000-0000-0000834C0000}"/>
    <cellStyle name="T_bc_km_ngay_HVN 2008 PRODUCTION PLAN (Official issue) 2 2 2 2 2 6" xfId="41182" xr:uid="{00000000-0005-0000-0000-0000844C0000}"/>
    <cellStyle name="T_bc_km_ngay_HVN 2008 PRODUCTION PLAN (Official issue) 2 2 2 2 2 7" xfId="40013" xr:uid="{00000000-0005-0000-0000-0000854C0000}"/>
    <cellStyle name="T_bc_km_ngay_HVN 2008 PRODUCTION PLAN (Official issue) 2 2 2 2 2 8" xfId="51335" xr:uid="{00000000-0005-0000-0000-0000864C0000}"/>
    <cellStyle name="T_bc_km_ngay_HVN 2008 PRODUCTION PLAN (Official issue) 2 2 2 2 3" xfId="9293" xr:uid="{00000000-0005-0000-0000-0000874C0000}"/>
    <cellStyle name="T_bc_km_ngay_HVN 2008 PRODUCTION PLAN (Official issue) 2 2 2 2 3 2" xfId="12019" xr:uid="{00000000-0005-0000-0000-0000884C0000}"/>
    <cellStyle name="T_bc_km_ngay_HVN 2008 PRODUCTION PLAN (Official issue) 2 2 2 2 3 2 2" xfId="17174" xr:uid="{00000000-0005-0000-0000-0000894C0000}"/>
    <cellStyle name="T_bc_km_ngay_HVN 2008 PRODUCTION PLAN (Official issue) 2 2 2 2 3 2 3" xfId="18057" xr:uid="{00000000-0005-0000-0000-00008A4C0000}"/>
    <cellStyle name="T_bc_km_ngay_HVN 2008 PRODUCTION PLAN (Official issue) 2 2 2 2 3 2 4" xfId="35912" xr:uid="{00000000-0005-0000-0000-00008B4C0000}"/>
    <cellStyle name="T_bc_km_ngay_HVN 2008 PRODUCTION PLAN (Official issue) 2 2 2 2 3 2 5" xfId="42335" xr:uid="{00000000-0005-0000-0000-00008C4C0000}"/>
    <cellStyle name="T_bc_km_ngay_HVN 2008 PRODUCTION PLAN (Official issue) 2 2 2 2 3 2 6" xfId="45608" xr:uid="{00000000-0005-0000-0000-00008D4C0000}"/>
    <cellStyle name="T_bc_km_ngay_HVN 2008 PRODUCTION PLAN (Official issue) 2 2 2 2 3 2 7" xfId="48272" xr:uid="{00000000-0005-0000-0000-00008E4C0000}"/>
    <cellStyle name="T_bc_km_ngay_HVN 2008 PRODUCTION PLAN (Official issue) 2 2 2 2 3 3" xfId="9864" xr:uid="{00000000-0005-0000-0000-00008F4C0000}"/>
    <cellStyle name="T_bc_km_ngay_HVN 2008 PRODUCTION PLAN (Official issue) 2 2 2 2 3 3 2" xfId="22968" xr:uid="{00000000-0005-0000-0000-0000904C0000}"/>
    <cellStyle name="T_bc_km_ngay_HVN 2008 PRODUCTION PLAN (Official issue) 2 2 2 2 3 3 3" xfId="15516" xr:uid="{00000000-0005-0000-0000-0000914C0000}"/>
    <cellStyle name="T_bc_km_ngay_HVN 2008 PRODUCTION PLAN (Official issue) 2 2 2 2 3 3 4" xfId="33758" xr:uid="{00000000-0005-0000-0000-0000924C0000}"/>
    <cellStyle name="T_bc_km_ngay_HVN 2008 PRODUCTION PLAN (Official issue) 2 2 2 2 3 3 5" xfId="40186" xr:uid="{00000000-0005-0000-0000-0000934C0000}"/>
    <cellStyle name="T_bc_km_ngay_HVN 2008 PRODUCTION PLAN (Official issue) 2 2 2 2 3 3 6" xfId="45294" xr:uid="{00000000-0005-0000-0000-0000944C0000}"/>
    <cellStyle name="T_bc_km_ngay_HVN 2008 PRODUCTION PLAN (Official issue) 2 2 2 2 3 3 7" xfId="53480" xr:uid="{00000000-0005-0000-0000-0000954C0000}"/>
    <cellStyle name="T_bc_km_ngay_HVN 2008 PRODUCTION PLAN (Official issue) 2 2 2 2 4" xfId="8662" xr:uid="{00000000-0005-0000-0000-0000964C0000}"/>
    <cellStyle name="T_bc_km_ngay_HVN 2008 PRODUCTION PLAN (Official issue) 2 2 2 2 4 2" xfId="14626" xr:uid="{00000000-0005-0000-0000-0000974C0000}"/>
    <cellStyle name="T_bc_km_ngay_HVN 2008 PRODUCTION PLAN (Official issue) 2 2 2 2 4 3" xfId="16019" xr:uid="{00000000-0005-0000-0000-0000984C0000}"/>
    <cellStyle name="T_bc_km_ngay_HVN 2008 PRODUCTION PLAN (Official issue) 2 2 2 2 4 4" xfId="32621" xr:uid="{00000000-0005-0000-0000-0000994C0000}"/>
    <cellStyle name="T_bc_km_ngay_HVN 2008 PRODUCTION PLAN (Official issue) 2 2 2 2 4 5" xfId="39056" xr:uid="{00000000-0005-0000-0000-00009A4C0000}"/>
    <cellStyle name="T_bc_km_ngay_HVN 2008 PRODUCTION PLAN (Official issue) 2 2 2 2 4 6" xfId="50557" xr:uid="{00000000-0005-0000-0000-00009B4C0000}"/>
    <cellStyle name="T_bc_km_ngay_HVN 2008 PRODUCTION PLAN (Official issue) 2 2 2 2 4 7" xfId="51264" xr:uid="{00000000-0005-0000-0000-00009C4C0000}"/>
    <cellStyle name="T_bc_km_ngay_HVN 2008 PRODUCTION PLAN (Official issue) 2 2 2 2 5" xfId="22634" xr:uid="{00000000-0005-0000-0000-00009D4C0000}"/>
    <cellStyle name="T_bc_km_ngay_HVN 2008 PRODUCTION PLAN (Official issue) 2 2 2 2 6" xfId="26591" xr:uid="{00000000-0005-0000-0000-00009E4C0000}"/>
    <cellStyle name="T_bc_km_ngay_HVN 2008 PRODUCTION PLAN (Official issue) 2 2 2 2 7" xfId="30664" xr:uid="{00000000-0005-0000-0000-00009F4C0000}"/>
    <cellStyle name="T_bc_km_ngay_HVN 2008 PRODUCTION PLAN (Official issue) 2 2 2 2 8" xfId="28545" xr:uid="{00000000-0005-0000-0000-0000A04C0000}"/>
    <cellStyle name="T_bc_km_ngay_HVN 2008 PRODUCTION PLAN (Official issue) 2 2 2 2 9" xfId="27014" xr:uid="{00000000-0005-0000-0000-0000A14C0000}"/>
    <cellStyle name="T_bc_km_ngay_HVN 2008 PRODUCTION PLAN (Official issue) 2 2 2 3" xfId="10313" xr:uid="{00000000-0005-0000-0000-0000A24C0000}"/>
    <cellStyle name="T_bc_km_ngay_HVN 2008 PRODUCTION PLAN (Official issue) 2 2 2 3 2" xfId="13438" xr:uid="{00000000-0005-0000-0000-0000A34C0000}"/>
    <cellStyle name="T_bc_km_ngay_HVN 2008 PRODUCTION PLAN (Official issue) 2 2 2 3 2 2" xfId="23724" xr:uid="{00000000-0005-0000-0000-0000A44C0000}"/>
    <cellStyle name="T_bc_km_ngay_HVN 2008 PRODUCTION PLAN (Official issue) 2 2 2 3 2 3" xfId="18715" xr:uid="{00000000-0005-0000-0000-0000A54C0000}"/>
    <cellStyle name="T_bc_km_ngay_HVN 2008 PRODUCTION PLAN (Official issue) 2 2 2 3 2 4" xfId="37331" xr:uid="{00000000-0005-0000-0000-0000A64C0000}"/>
    <cellStyle name="T_bc_km_ngay_HVN 2008 PRODUCTION PLAN (Official issue) 2 2 2 3 2 5" xfId="43753" xr:uid="{00000000-0005-0000-0000-0000A74C0000}"/>
    <cellStyle name="T_bc_km_ngay_HVN 2008 PRODUCTION PLAN (Official issue) 2 2 2 3 2 6" xfId="47459" xr:uid="{00000000-0005-0000-0000-0000A84C0000}"/>
    <cellStyle name="T_bc_km_ngay_HVN 2008 PRODUCTION PLAN (Official issue) 2 2 2 3 2 7" xfId="28876" xr:uid="{00000000-0005-0000-0000-0000A94C0000}"/>
    <cellStyle name="T_bc_km_ngay_HVN 2008 PRODUCTION PLAN (Official issue) 2 2 2 3 3" xfId="25141" xr:uid="{00000000-0005-0000-0000-0000AA4C0000}"/>
    <cellStyle name="T_bc_km_ngay_HVN 2008 PRODUCTION PLAN (Official issue) 2 2 2 3 4" xfId="30710" xr:uid="{00000000-0005-0000-0000-0000AB4C0000}"/>
    <cellStyle name="T_bc_km_ngay_HVN 2008 PRODUCTION PLAN (Official issue) 2 2 2 3 5" xfId="34206" xr:uid="{00000000-0005-0000-0000-0000AC4C0000}"/>
    <cellStyle name="T_bc_km_ngay_HVN 2008 PRODUCTION PLAN (Official issue) 2 2 2 3 6" xfId="40632" xr:uid="{00000000-0005-0000-0000-0000AD4C0000}"/>
    <cellStyle name="T_bc_km_ngay_HVN 2008 PRODUCTION PLAN (Official issue) 2 2 2 3 7" xfId="47302" xr:uid="{00000000-0005-0000-0000-0000AE4C0000}"/>
    <cellStyle name="T_bc_km_ngay_HVN 2008 PRODUCTION PLAN (Official issue) 2 2 2 3 8" xfId="52184" xr:uid="{00000000-0005-0000-0000-0000AF4C0000}"/>
    <cellStyle name="T_bc_km_ngay_HVN 2008 PRODUCTION PLAN (Official issue) 2 2 2 4" xfId="8033" xr:uid="{00000000-0005-0000-0000-0000B04C0000}"/>
    <cellStyle name="T_bc_km_ngay_HVN 2008 PRODUCTION PLAN (Official issue) 2 2 2 4 2" xfId="11274" xr:uid="{00000000-0005-0000-0000-0000B14C0000}"/>
    <cellStyle name="T_bc_km_ngay_HVN 2008 PRODUCTION PLAN (Official issue) 2 2 2 4 2 2" xfId="20380" xr:uid="{00000000-0005-0000-0000-0000B24C0000}"/>
    <cellStyle name="T_bc_km_ngay_HVN 2008 PRODUCTION PLAN (Official issue) 2 2 2 4 2 3" xfId="26749" xr:uid="{00000000-0005-0000-0000-0000B34C0000}"/>
    <cellStyle name="T_bc_km_ngay_HVN 2008 PRODUCTION PLAN (Official issue) 2 2 2 4 2 4" xfId="35167" xr:uid="{00000000-0005-0000-0000-0000B44C0000}"/>
    <cellStyle name="T_bc_km_ngay_HVN 2008 PRODUCTION PLAN (Official issue) 2 2 2 4 2 5" xfId="41590" xr:uid="{00000000-0005-0000-0000-0000B54C0000}"/>
    <cellStyle name="T_bc_km_ngay_HVN 2008 PRODUCTION PLAN (Official issue) 2 2 2 4 2 6" xfId="30208" xr:uid="{00000000-0005-0000-0000-0000B64C0000}"/>
    <cellStyle name="T_bc_km_ngay_HVN 2008 PRODUCTION PLAN (Official issue) 2 2 2 4 2 7" xfId="47513" xr:uid="{00000000-0005-0000-0000-0000B74C0000}"/>
    <cellStyle name="T_bc_km_ngay_HVN 2008 PRODUCTION PLAN (Official issue) 2 2 2 4 3" xfId="12686" xr:uid="{00000000-0005-0000-0000-0000B84C0000}"/>
    <cellStyle name="T_bc_km_ngay_HVN 2008 PRODUCTION PLAN (Official issue) 2 2 2 4 3 2" xfId="22667" xr:uid="{00000000-0005-0000-0000-0000B94C0000}"/>
    <cellStyle name="T_bc_km_ngay_HVN 2008 PRODUCTION PLAN (Official issue) 2 2 2 4 3 3" xfId="18175" xr:uid="{00000000-0005-0000-0000-0000BA4C0000}"/>
    <cellStyle name="T_bc_km_ngay_HVN 2008 PRODUCTION PLAN (Official issue) 2 2 2 4 3 4" xfId="36579" xr:uid="{00000000-0005-0000-0000-0000BB4C0000}"/>
    <cellStyle name="T_bc_km_ngay_HVN 2008 PRODUCTION PLAN (Official issue) 2 2 2 4 3 5" xfId="43002" xr:uid="{00000000-0005-0000-0000-0000BC4C0000}"/>
    <cellStyle name="T_bc_km_ngay_HVN 2008 PRODUCTION PLAN (Official issue) 2 2 2 4 3 6" xfId="32212" xr:uid="{00000000-0005-0000-0000-0000BD4C0000}"/>
    <cellStyle name="T_bc_km_ngay_HVN 2008 PRODUCTION PLAN (Official issue) 2 2 2 4 3 7" xfId="29998" xr:uid="{00000000-0005-0000-0000-0000BE4C0000}"/>
    <cellStyle name="T_bc_km_ngay_HVN 2008 PRODUCTION PLAN (Official issue) 2 2 2 5" xfId="13365" xr:uid="{00000000-0005-0000-0000-0000BF4C0000}"/>
    <cellStyle name="T_bc_km_ngay_HVN 2008 PRODUCTION PLAN (Official issue) 2 2 2 5 2" xfId="23988" xr:uid="{00000000-0005-0000-0000-0000C04C0000}"/>
    <cellStyle name="T_bc_km_ngay_HVN 2008 PRODUCTION PLAN (Official issue) 2 2 2 5 3" xfId="16065" xr:uid="{00000000-0005-0000-0000-0000C14C0000}"/>
    <cellStyle name="T_bc_km_ngay_HVN 2008 PRODUCTION PLAN (Official issue) 2 2 2 5 4" xfId="37258" xr:uid="{00000000-0005-0000-0000-0000C24C0000}"/>
    <cellStyle name="T_bc_km_ngay_HVN 2008 PRODUCTION PLAN (Official issue) 2 2 2 5 5" xfId="43680" xr:uid="{00000000-0005-0000-0000-0000C34C0000}"/>
    <cellStyle name="T_bc_km_ngay_HVN 2008 PRODUCTION PLAN (Official issue) 2 2 2 5 6" xfId="45666" xr:uid="{00000000-0005-0000-0000-0000C44C0000}"/>
    <cellStyle name="T_bc_km_ngay_HVN 2008 PRODUCTION PLAN (Official issue) 2 2 2 5 7" xfId="45883" xr:uid="{00000000-0005-0000-0000-0000C54C0000}"/>
    <cellStyle name="T_bc_km_ngay_HVN 2008 PRODUCTION PLAN (Official issue) 2 2 2 6" xfId="21659" xr:uid="{00000000-0005-0000-0000-0000C64C0000}"/>
    <cellStyle name="T_bc_km_ngay_HVN 2008 PRODUCTION PLAN (Official issue) 2 2 2 7" xfId="25742" xr:uid="{00000000-0005-0000-0000-0000C74C0000}"/>
    <cellStyle name="T_bc_km_ngay_HVN 2008 PRODUCTION PLAN (Official issue) 2 2 2 8" xfId="26960" xr:uid="{00000000-0005-0000-0000-0000C84C0000}"/>
    <cellStyle name="T_bc_km_ngay_HVN 2008 PRODUCTION PLAN (Official issue) 2 2 2 9" xfId="26509" xr:uid="{00000000-0005-0000-0000-0000C94C0000}"/>
    <cellStyle name="T_bc_km_ngay_HVN 2008 PRODUCTION PLAN (Official issue) 3" xfId="6963" xr:uid="{00000000-0005-0000-0000-0000CA4C0000}"/>
    <cellStyle name="T_bc_km_ngay_HVN 2008 PRODUCTION PLAN (Official issue) 3 2" xfId="6639" xr:uid="{00000000-0005-0000-0000-0000CB4C0000}"/>
    <cellStyle name="T_bc_km_ngay_HVN 2008 PRODUCTION PLAN (Official issue) 3 2 10" xfId="29912" xr:uid="{00000000-0005-0000-0000-0000CC4C0000}"/>
    <cellStyle name="T_bc_km_ngay_HVN 2008 PRODUCTION PLAN (Official issue) 3 2 11" xfId="52616" xr:uid="{00000000-0005-0000-0000-0000CD4C0000}"/>
    <cellStyle name="T_bc_km_ngay_HVN 2008 PRODUCTION PLAN (Official issue) 3 2 2" xfId="7737" xr:uid="{00000000-0005-0000-0000-0000CE4C0000}"/>
    <cellStyle name="T_bc_km_ngay_HVN 2008 PRODUCTION PLAN (Official issue) 3 2 2 10" xfId="52201" xr:uid="{00000000-0005-0000-0000-0000CF4C0000}"/>
    <cellStyle name="T_bc_km_ngay_HVN 2008 PRODUCTION PLAN (Official issue) 3 2 2 2" xfId="10972" xr:uid="{00000000-0005-0000-0000-0000D04C0000}"/>
    <cellStyle name="T_bc_km_ngay_HVN 2008 PRODUCTION PLAN (Official issue) 3 2 2 2 2" xfId="14094" xr:uid="{00000000-0005-0000-0000-0000D14C0000}"/>
    <cellStyle name="T_bc_km_ngay_HVN 2008 PRODUCTION PLAN (Official issue) 3 2 2 2 2 2" xfId="23646" xr:uid="{00000000-0005-0000-0000-0000D24C0000}"/>
    <cellStyle name="T_bc_km_ngay_HVN 2008 PRODUCTION PLAN (Official issue) 3 2 2 2 2 3" xfId="21498" xr:uid="{00000000-0005-0000-0000-0000D34C0000}"/>
    <cellStyle name="T_bc_km_ngay_HVN 2008 PRODUCTION PLAN (Official issue) 3 2 2 2 2 4" xfId="37987" xr:uid="{00000000-0005-0000-0000-0000D44C0000}"/>
    <cellStyle name="T_bc_km_ngay_HVN 2008 PRODUCTION PLAN (Official issue) 3 2 2 2 2 5" xfId="44409" xr:uid="{00000000-0005-0000-0000-0000D54C0000}"/>
    <cellStyle name="T_bc_km_ngay_HVN 2008 PRODUCTION PLAN (Official issue) 3 2 2 2 2 6" xfId="48306" xr:uid="{00000000-0005-0000-0000-0000D64C0000}"/>
    <cellStyle name="T_bc_km_ngay_HVN 2008 PRODUCTION PLAN (Official issue) 3 2 2 2 2 7" xfId="54041" xr:uid="{00000000-0005-0000-0000-0000D74C0000}"/>
    <cellStyle name="T_bc_km_ngay_HVN 2008 PRODUCTION PLAN (Official issue) 3 2 2 2 3" xfId="25446" xr:uid="{00000000-0005-0000-0000-0000D84C0000}"/>
    <cellStyle name="T_bc_km_ngay_HVN 2008 PRODUCTION PLAN (Official issue) 3 2 2 2 4" xfId="29346" xr:uid="{00000000-0005-0000-0000-0000D94C0000}"/>
    <cellStyle name="T_bc_km_ngay_HVN 2008 PRODUCTION PLAN (Official issue) 3 2 2 2 5" xfId="34865" xr:uid="{00000000-0005-0000-0000-0000DA4C0000}"/>
    <cellStyle name="T_bc_km_ngay_HVN 2008 PRODUCTION PLAN (Official issue) 3 2 2 2 6" xfId="41290" xr:uid="{00000000-0005-0000-0000-0000DB4C0000}"/>
    <cellStyle name="T_bc_km_ngay_HVN 2008 PRODUCTION PLAN (Official issue) 3 2 2 2 7" xfId="48512" xr:uid="{00000000-0005-0000-0000-0000DC4C0000}"/>
    <cellStyle name="T_bc_km_ngay_HVN 2008 PRODUCTION PLAN (Official issue) 3 2 2 2 8" xfId="50274" xr:uid="{00000000-0005-0000-0000-0000DD4C0000}"/>
    <cellStyle name="T_bc_km_ngay_HVN 2008 PRODUCTION PLAN (Official issue) 3 2 2 3" xfId="8226" xr:uid="{00000000-0005-0000-0000-0000DE4C0000}"/>
    <cellStyle name="T_bc_km_ngay_HVN 2008 PRODUCTION PLAN (Official issue) 3 2 2 3 2" xfId="11454" xr:uid="{00000000-0005-0000-0000-0000DF4C0000}"/>
    <cellStyle name="T_bc_km_ngay_HVN 2008 PRODUCTION PLAN (Official issue) 3 2 2 3 2 2" xfId="20562" xr:uid="{00000000-0005-0000-0000-0000E04C0000}"/>
    <cellStyle name="T_bc_km_ngay_HVN 2008 PRODUCTION PLAN (Official issue) 3 2 2 3 2 3" xfId="27994" xr:uid="{00000000-0005-0000-0000-0000E14C0000}"/>
    <cellStyle name="T_bc_km_ngay_HVN 2008 PRODUCTION PLAN (Official issue) 3 2 2 3 2 4" xfId="35347" xr:uid="{00000000-0005-0000-0000-0000E24C0000}"/>
    <cellStyle name="T_bc_km_ngay_HVN 2008 PRODUCTION PLAN (Official issue) 3 2 2 3 2 5" xfId="41770" xr:uid="{00000000-0005-0000-0000-0000E34C0000}"/>
    <cellStyle name="T_bc_km_ngay_HVN 2008 PRODUCTION PLAN (Official issue) 3 2 2 3 2 6" xfId="27236" xr:uid="{00000000-0005-0000-0000-0000E44C0000}"/>
    <cellStyle name="T_bc_km_ngay_HVN 2008 PRODUCTION PLAN (Official issue) 3 2 2 3 2 7" xfId="51724" xr:uid="{00000000-0005-0000-0000-0000E54C0000}"/>
    <cellStyle name="T_bc_km_ngay_HVN 2008 PRODUCTION PLAN (Official issue) 3 2 2 3 3" xfId="9085" xr:uid="{00000000-0005-0000-0000-0000E64C0000}"/>
    <cellStyle name="T_bc_km_ngay_HVN 2008 PRODUCTION PLAN (Official issue) 3 2 2 3 3 2" xfId="23961" xr:uid="{00000000-0005-0000-0000-0000E74C0000}"/>
    <cellStyle name="T_bc_km_ngay_HVN 2008 PRODUCTION PLAN (Official issue) 3 2 2 3 3 3" xfId="27034" xr:uid="{00000000-0005-0000-0000-0000E84C0000}"/>
    <cellStyle name="T_bc_km_ngay_HVN 2008 PRODUCTION PLAN (Official issue) 3 2 2 3 3 4" xfId="33010" xr:uid="{00000000-0005-0000-0000-0000E94C0000}"/>
    <cellStyle name="T_bc_km_ngay_HVN 2008 PRODUCTION PLAN (Official issue) 3 2 2 3 3 5" xfId="39440" xr:uid="{00000000-0005-0000-0000-0000EA4C0000}"/>
    <cellStyle name="T_bc_km_ngay_HVN 2008 PRODUCTION PLAN (Official issue) 3 2 2 3 3 6" xfId="38510" xr:uid="{00000000-0005-0000-0000-0000EB4C0000}"/>
    <cellStyle name="T_bc_km_ngay_HVN 2008 PRODUCTION PLAN (Official issue) 3 2 2 3 3 7" xfId="50446" xr:uid="{00000000-0005-0000-0000-0000EC4C0000}"/>
    <cellStyle name="T_bc_km_ngay_HVN 2008 PRODUCTION PLAN (Official issue) 3 2 2 4" xfId="12844" xr:uid="{00000000-0005-0000-0000-0000ED4C0000}"/>
    <cellStyle name="T_bc_km_ngay_HVN 2008 PRODUCTION PLAN (Official issue) 3 2 2 4 2" xfId="22678" xr:uid="{00000000-0005-0000-0000-0000EE4C0000}"/>
    <cellStyle name="T_bc_km_ngay_HVN 2008 PRODUCTION PLAN (Official issue) 3 2 2 4 3" xfId="23204" xr:uid="{00000000-0005-0000-0000-0000EF4C0000}"/>
    <cellStyle name="T_bc_km_ngay_HVN 2008 PRODUCTION PLAN (Official issue) 3 2 2 4 4" xfId="36737" xr:uid="{00000000-0005-0000-0000-0000F04C0000}"/>
    <cellStyle name="T_bc_km_ngay_HVN 2008 PRODUCTION PLAN (Official issue) 3 2 2 4 5" xfId="43160" xr:uid="{00000000-0005-0000-0000-0000F14C0000}"/>
    <cellStyle name="T_bc_km_ngay_HVN 2008 PRODUCTION PLAN (Official issue) 3 2 2 4 6" xfId="26326" xr:uid="{00000000-0005-0000-0000-0000F24C0000}"/>
    <cellStyle name="T_bc_km_ngay_HVN 2008 PRODUCTION PLAN (Official issue) 3 2 2 4 7" xfId="46933" xr:uid="{00000000-0005-0000-0000-0000F34C0000}"/>
    <cellStyle name="T_bc_km_ngay_HVN 2008 PRODUCTION PLAN (Official issue) 3 2 2 5" xfId="20808" xr:uid="{00000000-0005-0000-0000-0000F44C0000}"/>
    <cellStyle name="T_bc_km_ngay_HVN 2008 PRODUCTION PLAN (Official issue) 3 2 2 6" xfId="23819" xr:uid="{00000000-0005-0000-0000-0000F54C0000}"/>
    <cellStyle name="T_bc_km_ngay_HVN 2008 PRODUCTION PLAN (Official issue) 3 2 2 7" xfId="28695" xr:uid="{00000000-0005-0000-0000-0000F64C0000}"/>
    <cellStyle name="T_bc_km_ngay_HVN 2008 PRODUCTION PLAN (Official issue) 3 2 2 8" xfId="20992" xr:uid="{00000000-0005-0000-0000-0000F74C0000}"/>
    <cellStyle name="T_bc_km_ngay_HVN 2008 PRODUCTION PLAN (Official issue) 3 2 2 9" xfId="48209" xr:uid="{00000000-0005-0000-0000-0000F84C0000}"/>
    <cellStyle name="T_bc_km_ngay_HVN 2008 PRODUCTION PLAN (Official issue) 3 2 3" xfId="10421" xr:uid="{00000000-0005-0000-0000-0000F94C0000}"/>
    <cellStyle name="T_bc_km_ngay_HVN 2008 PRODUCTION PLAN (Official issue) 3 2 3 2" xfId="13546" xr:uid="{00000000-0005-0000-0000-0000FA4C0000}"/>
    <cellStyle name="T_bc_km_ngay_HVN 2008 PRODUCTION PLAN (Official issue) 3 2 3 2 2" xfId="21767" xr:uid="{00000000-0005-0000-0000-0000FB4C0000}"/>
    <cellStyle name="T_bc_km_ngay_HVN 2008 PRODUCTION PLAN (Official issue) 3 2 3 2 3" xfId="21120" xr:uid="{00000000-0005-0000-0000-0000FC4C0000}"/>
    <cellStyle name="T_bc_km_ngay_HVN 2008 PRODUCTION PLAN (Official issue) 3 2 3 2 4" xfId="37439" xr:uid="{00000000-0005-0000-0000-0000FD4C0000}"/>
    <cellStyle name="T_bc_km_ngay_HVN 2008 PRODUCTION PLAN (Official issue) 3 2 3 2 5" xfId="43861" xr:uid="{00000000-0005-0000-0000-0000FE4C0000}"/>
    <cellStyle name="T_bc_km_ngay_HVN 2008 PRODUCTION PLAN (Official issue) 3 2 3 2 6" xfId="46847" xr:uid="{00000000-0005-0000-0000-0000FF4C0000}"/>
    <cellStyle name="T_bc_km_ngay_HVN 2008 PRODUCTION PLAN (Official issue) 3 2 3 2 7" xfId="47769" xr:uid="{00000000-0005-0000-0000-0000004D0000}"/>
    <cellStyle name="T_bc_km_ngay_HVN 2008 PRODUCTION PLAN (Official issue) 3 2 3 3" xfId="21040" xr:uid="{00000000-0005-0000-0000-0000014D0000}"/>
    <cellStyle name="T_bc_km_ngay_HVN 2008 PRODUCTION PLAN (Official issue) 3 2 3 4" xfId="19027" xr:uid="{00000000-0005-0000-0000-0000024D0000}"/>
    <cellStyle name="T_bc_km_ngay_HVN 2008 PRODUCTION PLAN (Official issue) 3 2 3 5" xfId="34314" xr:uid="{00000000-0005-0000-0000-0000034D0000}"/>
    <cellStyle name="T_bc_km_ngay_HVN 2008 PRODUCTION PLAN (Official issue) 3 2 3 6" xfId="40740" xr:uid="{00000000-0005-0000-0000-0000044D0000}"/>
    <cellStyle name="T_bc_km_ngay_HVN 2008 PRODUCTION PLAN (Official issue) 3 2 3 7" xfId="48141" xr:uid="{00000000-0005-0000-0000-0000054D0000}"/>
    <cellStyle name="T_bc_km_ngay_HVN 2008 PRODUCTION PLAN (Official issue) 3 2 3 8" xfId="52359" xr:uid="{00000000-0005-0000-0000-0000064D0000}"/>
    <cellStyle name="T_bc_km_ngay_HVN 2008 PRODUCTION PLAN (Official issue) 3 2 4" xfId="8871" xr:uid="{00000000-0005-0000-0000-0000074D0000}"/>
    <cellStyle name="T_bc_km_ngay_HVN 2008 PRODUCTION PLAN (Official issue) 3 2 4 2" xfId="11838" xr:uid="{00000000-0005-0000-0000-0000084D0000}"/>
    <cellStyle name="T_bc_km_ngay_HVN 2008 PRODUCTION PLAN (Official issue) 3 2 4 2 2" xfId="23531" xr:uid="{00000000-0005-0000-0000-0000094D0000}"/>
    <cellStyle name="T_bc_km_ngay_HVN 2008 PRODUCTION PLAN (Official issue) 3 2 4 2 3" xfId="16833" xr:uid="{00000000-0005-0000-0000-00000A4D0000}"/>
    <cellStyle name="T_bc_km_ngay_HVN 2008 PRODUCTION PLAN (Official issue) 3 2 4 2 4" xfId="35731" xr:uid="{00000000-0005-0000-0000-00000B4D0000}"/>
    <cellStyle name="T_bc_km_ngay_HVN 2008 PRODUCTION PLAN (Official issue) 3 2 4 2 5" xfId="42154" xr:uid="{00000000-0005-0000-0000-00000C4D0000}"/>
    <cellStyle name="T_bc_km_ngay_HVN 2008 PRODUCTION PLAN (Official issue) 3 2 4 2 6" xfId="48099" xr:uid="{00000000-0005-0000-0000-00000D4D0000}"/>
    <cellStyle name="T_bc_km_ngay_HVN 2008 PRODUCTION PLAN (Official issue) 3 2 4 2 7" xfId="39846" xr:uid="{00000000-0005-0000-0000-00000E4D0000}"/>
    <cellStyle name="T_bc_km_ngay_HVN 2008 PRODUCTION PLAN (Official issue) 3 2 4 3" xfId="9067" xr:uid="{00000000-0005-0000-0000-00000F4D0000}"/>
    <cellStyle name="T_bc_km_ngay_HVN 2008 PRODUCTION PLAN (Official issue) 3 2 4 3 2" xfId="18962" xr:uid="{00000000-0005-0000-0000-0000104D0000}"/>
    <cellStyle name="T_bc_km_ngay_HVN 2008 PRODUCTION PLAN (Official issue) 3 2 4 3 3" xfId="29716" xr:uid="{00000000-0005-0000-0000-0000114D0000}"/>
    <cellStyle name="T_bc_km_ngay_HVN 2008 PRODUCTION PLAN (Official issue) 3 2 4 3 4" xfId="32992" xr:uid="{00000000-0005-0000-0000-0000124D0000}"/>
    <cellStyle name="T_bc_km_ngay_HVN 2008 PRODUCTION PLAN (Official issue) 3 2 4 3 5" xfId="39422" xr:uid="{00000000-0005-0000-0000-0000134D0000}"/>
    <cellStyle name="T_bc_km_ngay_HVN 2008 PRODUCTION PLAN (Official issue) 3 2 4 3 6" xfId="50400" xr:uid="{00000000-0005-0000-0000-0000144D0000}"/>
    <cellStyle name="T_bc_km_ngay_HVN 2008 PRODUCTION PLAN (Official issue) 3 2 4 3 7" xfId="44811" xr:uid="{00000000-0005-0000-0000-0000154D0000}"/>
    <cellStyle name="T_bc_km_ngay_HVN 2008 PRODUCTION PLAN (Official issue) 3 2 5" xfId="13237" xr:uid="{00000000-0005-0000-0000-0000164D0000}"/>
    <cellStyle name="T_bc_km_ngay_HVN 2008 PRODUCTION PLAN (Official issue) 3 2 5 2" xfId="19913" xr:uid="{00000000-0005-0000-0000-0000174D0000}"/>
    <cellStyle name="T_bc_km_ngay_HVN 2008 PRODUCTION PLAN (Official issue) 3 2 5 3" xfId="20891" xr:uid="{00000000-0005-0000-0000-0000184D0000}"/>
    <cellStyle name="T_bc_km_ngay_HVN 2008 PRODUCTION PLAN (Official issue) 3 2 5 4" xfId="37130" xr:uid="{00000000-0005-0000-0000-0000194D0000}"/>
    <cellStyle name="T_bc_km_ngay_HVN 2008 PRODUCTION PLAN (Official issue) 3 2 5 5" xfId="43552" xr:uid="{00000000-0005-0000-0000-00001A4D0000}"/>
    <cellStyle name="T_bc_km_ngay_HVN 2008 PRODUCTION PLAN (Official issue) 3 2 5 6" xfId="47796" xr:uid="{00000000-0005-0000-0000-00001B4D0000}"/>
    <cellStyle name="T_bc_km_ngay_HVN 2008 PRODUCTION PLAN (Official issue) 3 2 5 7" xfId="28348" xr:uid="{00000000-0005-0000-0000-00001C4D0000}"/>
    <cellStyle name="T_bc_km_ngay_HVN 2008 PRODUCTION PLAN (Official issue) 3 2 6" xfId="21660" xr:uid="{00000000-0005-0000-0000-00001D4D0000}"/>
    <cellStyle name="T_bc_km_ngay_HVN 2008 PRODUCTION PLAN (Official issue) 3 2 7" xfId="26970" xr:uid="{00000000-0005-0000-0000-00001E4D0000}"/>
    <cellStyle name="T_bc_km_ngay_HVN 2008 PRODUCTION PLAN (Official issue) 3 2 8" xfId="17618" xr:uid="{00000000-0005-0000-0000-00001F4D0000}"/>
    <cellStyle name="T_bc_km_ngay_HVN 2008 PRODUCTION PLAN (Official issue) 3 2 9" xfId="28957" xr:uid="{00000000-0005-0000-0000-0000204D0000}"/>
    <cellStyle name="T_bc_km_ngay_HVN 2008 PRODUCTION PLAN (Official issue)_NEW PLAN MACHINE MOVE MAP VN" xfId="5960" xr:uid="{00000000-0005-0000-0000-0000214D0000}"/>
    <cellStyle name="T_bc_km_ngay_HVN 2008 PRODUCTION PLAN (Official issue)_NEW PLAN MACHINE MOVE MAP VN 2" xfId="5961" xr:uid="{00000000-0005-0000-0000-0000224D0000}"/>
    <cellStyle name="T_bc_km_ngay_HVN 2008 PRODUCTION PLAN (Official issue)_NEW PLAN MACHINE MOVE MAP VN 2 2" xfId="7180" xr:uid="{00000000-0005-0000-0000-0000234D0000}"/>
    <cellStyle name="T_bc_km_ngay_HVN 2008 PRODUCTION PLAN (Official issue)_NEW PLAN MACHINE MOVE MAP VN 2 2 2" xfId="6808" xr:uid="{00000000-0005-0000-0000-0000244D0000}"/>
    <cellStyle name="T_bc_km_ngay_HVN 2008 PRODUCTION PLAN (Official issue)_NEW PLAN MACHINE MOVE MAP VN 2 2 2 10" xfId="39336" xr:uid="{00000000-0005-0000-0000-0000254D0000}"/>
    <cellStyle name="T_bc_km_ngay_HVN 2008 PRODUCTION PLAN (Official issue)_NEW PLAN MACHINE MOVE MAP VN 2 2 2 11" xfId="52024" xr:uid="{00000000-0005-0000-0000-0000264D0000}"/>
    <cellStyle name="T_bc_km_ngay_HVN 2008 PRODUCTION PLAN (Official issue)_NEW PLAN MACHINE MOVE MAP VN 2 2 2 2" xfId="7897" xr:uid="{00000000-0005-0000-0000-0000274D0000}"/>
    <cellStyle name="T_bc_km_ngay_HVN 2008 PRODUCTION PLAN (Official issue)_NEW PLAN MACHINE MOVE MAP VN 2 2 2 2 10" xfId="51964" xr:uid="{00000000-0005-0000-0000-0000284D0000}"/>
    <cellStyle name="T_bc_km_ngay_HVN 2008 PRODUCTION PLAN (Official issue)_NEW PLAN MACHINE MOVE MAP VN 2 2 2 2 2" xfId="11129" xr:uid="{00000000-0005-0000-0000-0000294D0000}"/>
    <cellStyle name="T_bc_km_ngay_HVN 2008 PRODUCTION PLAN (Official issue)_NEW PLAN MACHINE MOVE MAP VN 2 2 2 2 2 2" xfId="14251" xr:uid="{00000000-0005-0000-0000-00002A4D0000}"/>
    <cellStyle name="T_bc_km_ngay_HVN 2008 PRODUCTION PLAN (Official issue)_NEW PLAN MACHINE MOVE MAP VN 2 2 2 2 2 2 2" xfId="20814" xr:uid="{00000000-0005-0000-0000-00002B4D0000}"/>
    <cellStyle name="T_bc_km_ngay_HVN 2008 PRODUCTION PLAN (Official issue)_NEW PLAN MACHINE MOVE MAP VN 2 2 2 2 2 2 3" xfId="17004" xr:uid="{00000000-0005-0000-0000-00002C4D0000}"/>
    <cellStyle name="T_bc_km_ngay_HVN 2008 PRODUCTION PLAN (Official issue)_NEW PLAN MACHINE MOVE MAP VN 2 2 2 2 2 2 4" xfId="38144" xr:uid="{00000000-0005-0000-0000-00002D4D0000}"/>
    <cellStyle name="T_bc_km_ngay_HVN 2008 PRODUCTION PLAN (Official issue)_NEW PLAN MACHINE MOVE MAP VN 2 2 2 2 2 2 5" xfId="44566" xr:uid="{00000000-0005-0000-0000-00002E4D0000}"/>
    <cellStyle name="T_bc_km_ngay_HVN 2008 PRODUCTION PLAN (Official issue)_NEW PLAN MACHINE MOVE MAP VN 2 2 2 2 2 2 6" xfId="31019" xr:uid="{00000000-0005-0000-0000-00002F4D0000}"/>
    <cellStyle name="T_bc_km_ngay_HVN 2008 PRODUCTION PLAN (Official issue)_NEW PLAN MACHINE MOVE MAP VN 2 2 2 2 2 2 7" xfId="54198" xr:uid="{00000000-0005-0000-0000-0000304D0000}"/>
    <cellStyle name="T_bc_km_ngay_HVN 2008 PRODUCTION PLAN (Official issue)_NEW PLAN MACHINE MOVE MAP VN 2 2 2 2 2 3" xfId="23977" xr:uid="{00000000-0005-0000-0000-0000314D0000}"/>
    <cellStyle name="T_bc_km_ngay_HVN 2008 PRODUCTION PLAN (Official issue)_NEW PLAN MACHINE MOVE MAP VN 2 2 2 2 2 4" xfId="23029" xr:uid="{00000000-0005-0000-0000-0000324D0000}"/>
    <cellStyle name="T_bc_km_ngay_HVN 2008 PRODUCTION PLAN (Official issue)_NEW PLAN MACHINE MOVE MAP VN 2 2 2 2 2 5" xfId="35022" xr:uid="{00000000-0005-0000-0000-0000334D0000}"/>
    <cellStyle name="T_bc_km_ngay_HVN 2008 PRODUCTION PLAN (Official issue)_NEW PLAN MACHINE MOVE MAP VN 2 2 2 2 2 6" xfId="41447" xr:uid="{00000000-0005-0000-0000-0000344D0000}"/>
    <cellStyle name="T_bc_km_ngay_HVN 2008 PRODUCTION PLAN (Official issue)_NEW PLAN MACHINE MOVE MAP VN 2 2 2 2 2 7" xfId="39146" xr:uid="{00000000-0005-0000-0000-0000354D0000}"/>
    <cellStyle name="T_bc_km_ngay_HVN 2008 PRODUCTION PLAN (Official issue)_NEW PLAN MACHINE MOVE MAP VN 2 2 2 2 2 8" xfId="46212" xr:uid="{00000000-0005-0000-0000-0000364D0000}"/>
    <cellStyle name="T_bc_km_ngay_HVN 2008 PRODUCTION PLAN (Official issue)_NEW PLAN MACHINE MOVE MAP VN 2 2 2 2 3" xfId="9273" xr:uid="{00000000-0005-0000-0000-0000374D0000}"/>
    <cellStyle name="T_bc_km_ngay_HVN 2008 PRODUCTION PLAN (Official issue)_NEW PLAN MACHINE MOVE MAP VN 2 2 2 2 3 2" xfId="11999" xr:uid="{00000000-0005-0000-0000-0000384D0000}"/>
    <cellStyle name="T_bc_km_ngay_HVN 2008 PRODUCTION PLAN (Official issue)_NEW PLAN MACHINE MOVE MAP VN 2 2 2 2 3 2 2" xfId="19315" xr:uid="{00000000-0005-0000-0000-0000394D0000}"/>
    <cellStyle name="T_bc_km_ngay_HVN 2008 PRODUCTION PLAN (Official issue)_NEW PLAN MACHINE MOVE MAP VN 2 2 2 2 3 2 3" xfId="21365" xr:uid="{00000000-0005-0000-0000-00003A4D0000}"/>
    <cellStyle name="T_bc_km_ngay_HVN 2008 PRODUCTION PLAN (Official issue)_NEW PLAN MACHINE MOVE MAP VN 2 2 2 2 3 2 4" xfId="35892" xr:uid="{00000000-0005-0000-0000-00003B4D0000}"/>
    <cellStyle name="T_bc_km_ngay_HVN 2008 PRODUCTION PLAN (Official issue)_NEW PLAN MACHINE MOVE MAP VN 2 2 2 2 3 2 5" xfId="42315" xr:uid="{00000000-0005-0000-0000-00003C4D0000}"/>
    <cellStyle name="T_bc_km_ngay_HVN 2008 PRODUCTION PLAN (Official issue)_NEW PLAN MACHINE MOVE MAP VN 2 2 2 2 3 2 6" xfId="46841" xr:uid="{00000000-0005-0000-0000-00003D4D0000}"/>
    <cellStyle name="T_bc_km_ngay_HVN 2008 PRODUCTION PLAN (Official issue)_NEW PLAN MACHINE MOVE MAP VN 2 2 2 2 3 2 7" xfId="52398" xr:uid="{00000000-0005-0000-0000-00003E4D0000}"/>
    <cellStyle name="T_bc_km_ngay_HVN 2008 PRODUCTION PLAN (Official issue)_NEW PLAN MACHINE MOVE MAP VN 2 2 2 2 3 3" xfId="12801" xr:uid="{00000000-0005-0000-0000-00003F4D0000}"/>
    <cellStyle name="T_bc_km_ngay_HVN 2008 PRODUCTION PLAN (Official issue)_NEW PLAN MACHINE MOVE MAP VN 2 2 2 2 3 3 2" xfId="20527" xr:uid="{00000000-0005-0000-0000-0000404D0000}"/>
    <cellStyle name="T_bc_km_ngay_HVN 2008 PRODUCTION PLAN (Official issue)_NEW PLAN MACHINE MOVE MAP VN 2 2 2 2 3 3 3" xfId="19648" xr:uid="{00000000-0005-0000-0000-0000414D0000}"/>
    <cellStyle name="T_bc_km_ngay_HVN 2008 PRODUCTION PLAN (Official issue)_NEW PLAN MACHINE MOVE MAP VN 2 2 2 2 3 3 4" xfId="36694" xr:uid="{00000000-0005-0000-0000-0000424D0000}"/>
    <cellStyle name="T_bc_km_ngay_HVN 2008 PRODUCTION PLAN (Official issue)_NEW PLAN MACHINE MOVE MAP VN 2 2 2 2 3 3 5" xfId="43117" xr:uid="{00000000-0005-0000-0000-0000434D0000}"/>
    <cellStyle name="T_bc_km_ngay_HVN 2008 PRODUCTION PLAN (Official issue)_NEW PLAN MACHINE MOVE MAP VN 2 2 2 2 3 3 6" xfId="45578" xr:uid="{00000000-0005-0000-0000-0000444D0000}"/>
    <cellStyle name="T_bc_km_ngay_HVN 2008 PRODUCTION PLAN (Official issue)_NEW PLAN MACHINE MOVE MAP VN 2 2 2 2 3 3 7" xfId="29555" xr:uid="{00000000-0005-0000-0000-0000454D0000}"/>
    <cellStyle name="T_bc_km_ngay_HVN 2008 PRODUCTION PLAN (Official issue)_NEW PLAN MACHINE MOVE MAP VN 2 2 2 2 4" xfId="9751" xr:uid="{00000000-0005-0000-0000-0000464D0000}"/>
    <cellStyle name="T_bc_km_ngay_HVN 2008 PRODUCTION PLAN (Official issue)_NEW PLAN MACHINE MOVE MAP VN 2 2 2 2 4 2" xfId="23532" xr:uid="{00000000-0005-0000-0000-0000474D0000}"/>
    <cellStyle name="T_bc_km_ngay_HVN 2008 PRODUCTION PLAN (Official issue)_NEW PLAN MACHINE MOVE MAP VN 2 2 2 2 4 3" xfId="20161" xr:uid="{00000000-0005-0000-0000-0000484D0000}"/>
    <cellStyle name="T_bc_km_ngay_HVN 2008 PRODUCTION PLAN (Official issue)_NEW PLAN MACHINE MOVE MAP VN 2 2 2 2 4 4" xfId="33645" xr:uid="{00000000-0005-0000-0000-0000494D0000}"/>
    <cellStyle name="T_bc_km_ngay_HVN 2008 PRODUCTION PLAN (Official issue)_NEW PLAN MACHINE MOVE MAP VN 2 2 2 2 4 5" xfId="40073" xr:uid="{00000000-0005-0000-0000-00004A4D0000}"/>
    <cellStyle name="T_bc_km_ngay_HVN 2008 PRODUCTION PLAN (Official issue)_NEW PLAN MACHINE MOVE MAP VN 2 2 2 2 4 6" xfId="46601" xr:uid="{00000000-0005-0000-0000-00004B4D0000}"/>
    <cellStyle name="T_bc_km_ngay_HVN 2008 PRODUCTION PLAN (Official issue)_NEW PLAN MACHINE MOVE MAP VN 2 2 2 2 4 7" xfId="53543" xr:uid="{00000000-0005-0000-0000-00004C4D0000}"/>
    <cellStyle name="T_bc_km_ngay_HVN 2008 PRODUCTION PLAN (Official issue)_NEW PLAN MACHINE MOVE MAP VN 2 2 2 2 5" xfId="22774" xr:uid="{00000000-0005-0000-0000-00004D4D0000}"/>
    <cellStyle name="T_bc_km_ngay_HVN 2008 PRODUCTION PLAN (Official issue)_NEW PLAN MACHINE MOVE MAP VN 2 2 2 2 6" xfId="24304" xr:uid="{00000000-0005-0000-0000-00004E4D0000}"/>
    <cellStyle name="T_bc_km_ngay_HVN 2008 PRODUCTION PLAN (Official issue)_NEW PLAN MACHINE MOVE MAP VN 2 2 2 2 7" xfId="31896" xr:uid="{00000000-0005-0000-0000-00004F4D0000}"/>
    <cellStyle name="T_bc_km_ngay_HVN 2008 PRODUCTION PLAN (Official issue)_NEW PLAN MACHINE MOVE MAP VN 2 2 2 2 8" xfId="38343" xr:uid="{00000000-0005-0000-0000-0000504D0000}"/>
    <cellStyle name="T_bc_km_ngay_HVN 2008 PRODUCTION PLAN (Official issue)_NEW PLAN MACHINE MOVE MAP VN 2 2 2 2 9" xfId="47208" xr:uid="{00000000-0005-0000-0000-0000514D0000}"/>
    <cellStyle name="T_bc_km_ngay_HVN 2008 PRODUCTION PLAN (Official issue)_NEW PLAN MACHINE MOVE MAP VN 2 2 2 3" xfId="10578" xr:uid="{00000000-0005-0000-0000-0000524D0000}"/>
    <cellStyle name="T_bc_km_ngay_HVN 2008 PRODUCTION PLAN (Official issue)_NEW PLAN MACHINE MOVE MAP VN 2 2 2 3 2" xfId="13700" xr:uid="{00000000-0005-0000-0000-0000534D0000}"/>
    <cellStyle name="T_bc_km_ngay_HVN 2008 PRODUCTION PLAN (Official issue)_NEW PLAN MACHINE MOVE MAP VN 2 2 2 3 2 2" xfId="24807" xr:uid="{00000000-0005-0000-0000-0000544D0000}"/>
    <cellStyle name="T_bc_km_ngay_HVN 2008 PRODUCTION PLAN (Official issue)_NEW PLAN MACHINE MOVE MAP VN 2 2 2 3 2 3" xfId="24678" xr:uid="{00000000-0005-0000-0000-0000554D0000}"/>
    <cellStyle name="T_bc_km_ngay_HVN 2008 PRODUCTION PLAN (Official issue)_NEW PLAN MACHINE MOVE MAP VN 2 2 2 3 2 4" xfId="37593" xr:uid="{00000000-0005-0000-0000-0000564D0000}"/>
    <cellStyle name="T_bc_km_ngay_HVN 2008 PRODUCTION PLAN (Official issue)_NEW PLAN MACHINE MOVE MAP VN 2 2 2 3 2 5" xfId="44015" xr:uid="{00000000-0005-0000-0000-0000574D0000}"/>
    <cellStyle name="T_bc_km_ngay_HVN 2008 PRODUCTION PLAN (Official issue)_NEW PLAN MACHINE MOVE MAP VN 2 2 2 3 2 6" xfId="50542" xr:uid="{00000000-0005-0000-0000-0000584D0000}"/>
    <cellStyle name="T_bc_km_ngay_HVN 2008 PRODUCTION PLAN (Official issue)_NEW PLAN MACHINE MOVE MAP VN 2 2 2 3 2 7" xfId="38570" xr:uid="{00000000-0005-0000-0000-0000594D0000}"/>
    <cellStyle name="T_bc_km_ngay_HVN 2008 PRODUCTION PLAN (Official issue)_NEW PLAN MACHINE MOVE MAP VN 2 2 2 3 3" xfId="17522" xr:uid="{00000000-0005-0000-0000-00005A4D0000}"/>
    <cellStyle name="T_bc_km_ngay_HVN 2008 PRODUCTION PLAN (Official issue)_NEW PLAN MACHINE MOVE MAP VN 2 2 2 3 4" xfId="25929" xr:uid="{00000000-0005-0000-0000-00005B4D0000}"/>
    <cellStyle name="T_bc_km_ngay_HVN 2008 PRODUCTION PLAN (Official issue)_NEW PLAN MACHINE MOVE MAP VN 2 2 2 3 5" xfId="34471" xr:uid="{00000000-0005-0000-0000-00005C4D0000}"/>
    <cellStyle name="T_bc_km_ngay_HVN 2008 PRODUCTION PLAN (Official issue)_NEW PLAN MACHINE MOVE MAP VN 2 2 2 3 6" xfId="40896" xr:uid="{00000000-0005-0000-0000-00005D4D0000}"/>
    <cellStyle name="T_bc_km_ngay_HVN 2008 PRODUCTION PLAN (Official issue)_NEW PLAN MACHINE MOVE MAP VN 2 2 2 3 7" xfId="49617" xr:uid="{00000000-0005-0000-0000-00005E4D0000}"/>
    <cellStyle name="T_bc_km_ngay_HVN 2008 PRODUCTION PLAN (Official issue)_NEW PLAN MACHINE MOVE MAP VN 2 2 2 3 8" xfId="51797" xr:uid="{00000000-0005-0000-0000-00005F4D0000}"/>
    <cellStyle name="T_bc_km_ngay_HVN 2008 PRODUCTION PLAN (Official issue)_NEW PLAN MACHINE MOVE MAP VN 2 2 2 4" xfId="8758" xr:uid="{00000000-0005-0000-0000-0000604D0000}"/>
    <cellStyle name="T_bc_km_ngay_HVN 2008 PRODUCTION PLAN (Official issue)_NEW PLAN MACHINE MOVE MAP VN 2 2 2 4 2" xfId="11735" xr:uid="{00000000-0005-0000-0000-0000614D0000}"/>
    <cellStyle name="T_bc_km_ngay_HVN 2008 PRODUCTION PLAN (Official issue)_NEW PLAN MACHINE MOVE MAP VN 2 2 2 4 2 2" xfId="22718" xr:uid="{00000000-0005-0000-0000-0000624D0000}"/>
    <cellStyle name="T_bc_km_ngay_HVN 2008 PRODUCTION PLAN (Official issue)_NEW PLAN MACHINE MOVE MAP VN 2 2 2 4 2 3" xfId="28310" xr:uid="{00000000-0005-0000-0000-0000634D0000}"/>
    <cellStyle name="T_bc_km_ngay_HVN 2008 PRODUCTION PLAN (Official issue)_NEW PLAN MACHINE MOVE MAP VN 2 2 2 4 2 4" xfId="35628" xr:uid="{00000000-0005-0000-0000-0000644D0000}"/>
    <cellStyle name="T_bc_km_ngay_HVN 2008 PRODUCTION PLAN (Official issue)_NEW PLAN MACHINE MOVE MAP VN 2 2 2 4 2 5" xfId="42051" xr:uid="{00000000-0005-0000-0000-0000654D0000}"/>
    <cellStyle name="T_bc_km_ngay_HVN 2008 PRODUCTION PLAN (Official issue)_NEW PLAN MACHINE MOVE MAP VN 2 2 2 4 2 6" xfId="50140" xr:uid="{00000000-0005-0000-0000-0000664D0000}"/>
    <cellStyle name="T_bc_km_ngay_HVN 2008 PRODUCTION PLAN (Official issue)_NEW PLAN MACHINE MOVE MAP VN 2 2 2 4 2 7" xfId="48393" xr:uid="{00000000-0005-0000-0000-0000674D0000}"/>
    <cellStyle name="T_bc_km_ngay_HVN 2008 PRODUCTION PLAN (Official issue)_NEW PLAN MACHINE MOVE MAP VN 2 2 2 4 3" xfId="9328" xr:uid="{00000000-0005-0000-0000-0000684D0000}"/>
    <cellStyle name="T_bc_km_ngay_HVN 2008 PRODUCTION PLAN (Official issue)_NEW PLAN MACHINE MOVE MAP VN 2 2 2 4 3 2" xfId="14831" xr:uid="{00000000-0005-0000-0000-0000694D0000}"/>
    <cellStyle name="T_bc_km_ngay_HVN 2008 PRODUCTION PLAN (Official issue)_NEW PLAN MACHINE MOVE MAP VN 2 2 2 4 3 3" xfId="30142" xr:uid="{00000000-0005-0000-0000-00006A4D0000}"/>
    <cellStyle name="T_bc_km_ngay_HVN 2008 PRODUCTION PLAN (Official issue)_NEW PLAN MACHINE MOVE MAP VN 2 2 2 4 3 4" xfId="33243" xr:uid="{00000000-0005-0000-0000-00006B4D0000}"/>
    <cellStyle name="T_bc_km_ngay_HVN 2008 PRODUCTION PLAN (Official issue)_NEW PLAN MACHINE MOVE MAP VN 2 2 2 4 3 5" xfId="39671" xr:uid="{00000000-0005-0000-0000-00006C4D0000}"/>
    <cellStyle name="T_bc_km_ngay_HVN 2008 PRODUCTION PLAN (Official issue)_NEW PLAN MACHINE MOVE MAP VN 2 2 2 4 3 6" xfId="48853" xr:uid="{00000000-0005-0000-0000-00006D4D0000}"/>
    <cellStyle name="T_bc_km_ngay_HVN 2008 PRODUCTION PLAN (Official issue)_NEW PLAN MACHINE MOVE MAP VN 2 2 2 4 3 7" xfId="51013" xr:uid="{00000000-0005-0000-0000-00006E4D0000}"/>
    <cellStyle name="T_bc_km_ngay_HVN 2008 PRODUCTION PLAN (Official issue)_NEW PLAN MACHINE MOVE MAP VN 2 2 2 5" xfId="8489" xr:uid="{00000000-0005-0000-0000-00006F4D0000}"/>
    <cellStyle name="T_bc_km_ngay_HVN 2008 PRODUCTION PLAN (Official issue)_NEW PLAN MACHINE MOVE MAP VN 2 2 2 5 2" xfId="17748" xr:uid="{00000000-0005-0000-0000-0000704D0000}"/>
    <cellStyle name="T_bc_km_ngay_HVN 2008 PRODUCTION PLAN (Official issue)_NEW PLAN MACHINE MOVE MAP VN 2 2 2 5 3" xfId="25846" xr:uid="{00000000-0005-0000-0000-0000714D0000}"/>
    <cellStyle name="T_bc_km_ngay_HVN 2008 PRODUCTION PLAN (Official issue)_NEW PLAN MACHINE MOVE MAP VN 2 2 2 5 4" xfId="32448" xr:uid="{00000000-0005-0000-0000-0000724D0000}"/>
    <cellStyle name="T_bc_km_ngay_HVN 2008 PRODUCTION PLAN (Official issue)_NEW PLAN MACHINE MOVE MAP VN 2 2 2 5 5" xfId="38883" xr:uid="{00000000-0005-0000-0000-0000734D0000}"/>
    <cellStyle name="T_bc_km_ngay_HVN 2008 PRODUCTION PLAN (Official issue)_NEW PLAN MACHINE MOVE MAP VN 2 2 2 5 6" xfId="50091" xr:uid="{00000000-0005-0000-0000-0000744D0000}"/>
    <cellStyle name="T_bc_km_ngay_HVN 2008 PRODUCTION PLAN (Official issue)_NEW PLAN MACHINE MOVE MAP VN 2 2 2 5 7" xfId="52209" xr:uid="{00000000-0005-0000-0000-0000754D0000}"/>
    <cellStyle name="T_bc_km_ngay_HVN 2008 PRODUCTION PLAN (Official issue)_NEW PLAN MACHINE MOVE MAP VN 2 2 2 6" xfId="18835" xr:uid="{00000000-0005-0000-0000-0000764D0000}"/>
    <cellStyle name="T_bc_km_ngay_HVN 2008 PRODUCTION PLAN (Official issue)_NEW PLAN MACHINE MOVE MAP VN 2 2 2 7" xfId="22406" xr:uid="{00000000-0005-0000-0000-0000774D0000}"/>
    <cellStyle name="T_bc_km_ngay_HVN 2008 PRODUCTION PLAN (Official issue)_NEW PLAN MACHINE MOVE MAP VN 2 2 2 8" xfId="31468" xr:uid="{00000000-0005-0000-0000-0000784D0000}"/>
    <cellStyle name="T_bc_km_ngay_HVN 2008 PRODUCTION PLAN (Official issue)_NEW PLAN MACHINE MOVE MAP VN 2 2 2 9" xfId="28166" xr:uid="{00000000-0005-0000-0000-0000794D0000}"/>
    <cellStyle name="T_bc_km_ngay_HVN 2008 PRODUCTION PLAN (Official issue)_NEW PLAN MACHINE MOVE MAP VN 3" xfId="7179" xr:uid="{00000000-0005-0000-0000-00007A4D0000}"/>
    <cellStyle name="T_bc_km_ngay_HVN 2008 PRODUCTION PLAN (Official issue)_NEW PLAN MACHINE MOVE MAP VN 3 2" xfId="6530" xr:uid="{00000000-0005-0000-0000-00007B4D0000}"/>
    <cellStyle name="T_bc_km_ngay_HVN 2008 PRODUCTION PLAN (Official issue)_NEW PLAN MACHINE MOVE MAP VN 3 2 10" xfId="49745" xr:uid="{00000000-0005-0000-0000-00007C4D0000}"/>
    <cellStyle name="T_bc_km_ngay_HVN 2008 PRODUCTION PLAN (Official issue)_NEW PLAN MACHINE MOVE MAP VN 3 2 11" xfId="53251" xr:uid="{00000000-0005-0000-0000-00007D4D0000}"/>
    <cellStyle name="T_bc_km_ngay_HVN 2008 PRODUCTION PLAN (Official issue)_NEW PLAN MACHINE MOVE MAP VN 3 2 2" xfId="7628" xr:uid="{00000000-0005-0000-0000-00007E4D0000}"/>
    <cellStyle name="T_bc_km_ngay_HVN 2008 PRODUCTION PLAN (Official issue)_NEW PLAN MACHINE MOVE MAP VN 3 2 2 10" xfId="47203" xr:uid="{00000000-0005-0000-0000-00007F4D0000}"/>
    <cellStyle name="T_bc_km_ngay_HVN 2008 PRODUCTION PLAN (Official issue)_NEW PLAN MACHINE MOVE MAP VN 3 2 2 2" xfId="10863" xr:uid="{00000000-0005-0000-0000-0000804D0000}"/>
    <cellStyle name="T_bc_km_ngay_HVN 2008 PRODUCTION PLAN (Official issue)_NEW PLAN MACHINE MOVE MAP VN 3 2 2 2 2" xfId="13985" xr:uid="{00000000-0005-0000-0000-0000814D0000}"/>
    <cellStyle name="T_bc_km_ngay_HVN 2008 PRODUCTION PLAN (Official issue)_NEW PLAN MACHINE MOVE MAP VN 3 2 2 2 2 2" xfId="23433" xr:uid="{00000000-0005-0000-0000-0000824D0000}"/>
    <cellStyle name="T_bc_km_ngay_HVN 2008 PRODUCTION PLAN (Official issue)_NEW PLAN MACHINE MOVE MAP VN 3 2 2 2 2 3" xfId="14669" xr:uid="{00000000-0005-0000-0000-0000834D0000}"/>
    <cellStyle name="T_bc_km_ngay_HVN 2008 PRODUCTION PLAN (Official issue)_NEW PLAN MACHINE MOVE MAP VN 3 2 2 2 2 4" xfId="37878" xr:uid="{00000000-0005-0000-0000-0000844D0000}"/>
    <cellStyle name="T_bc_km_ngay_HVN 2008 PRODUCTION PLAN (Official issue)_NEW PLAN MACHINE MOVE MAP VN 3 2 2 2 2 5" xfId="44300" xr:uid="{00000000-0005-0000-0000-0000854D0000}"/>
    <cellStyle name="T_bc_km_ngay_HVN 2008 PRODUCTION PLAN (Official issue)_NEW PLAN MACHINE MOVE MAP VN 3 2 2 2 2 6" xfId="45310" xr:uid="{00000000-0005-0000-0000-0000864D0000}"/>
    <cellStyle name="T_bc_km_ngay_HVN 2008 PRODUCTION PLAN (Official issue)_NEW PLAN MACHINE MOVE MAP VN 3 2 2 2 2 7" xfId="53932" xr:uid="{00000000-0005-0000-0000-0000874D0000}"/>
    <cellStyle name="T_bc_km_ngay_HVN 2008 PRODUCTION PLAN (Official issue)_NEW PLAN MACHINE MOVE MAP VN 3 2 2 2 3" xfId="21124" xr:uid="{00000000-0005-0000-0000-0000884D0000}"/>
    <cellStyle name="T_bc_km_ngay_HVN 2008 PRODUCTION PLAN (Official issue)_NEW PLAN MACHINE MOVE MAP VN 3 2 2 2 4" xfId="27606" xr:uid="{00000000-0005-0000-0000-0000894D0000}"/>
    <cellStyle name="T_bc_km_ngay_HVN 2008 PRODUCTION PLAN (Official issue)_NEW PLAN MACHINE MOVE MAP VN 3 2 2 2 5" xfId="34756" xr:uid="{00000000-0005-0000-0000-00008A4D0000}"/>
    <cellStyle name="T_bc_km_ngay_HVN 2008 PRODUCTION PLAN (Official issue)_NEW PLAN MACHINE MOVE MAP VN 3 2 2 2 6" xfId="41181" xr:uid="{00000000-0005-0000-0000-00008B4D0000}"/>
    <cellStyle name="T_bc_km_ngay_HVN 2008 PRODUCTION PLAN (Official issue)_NEW PLAN MACHINE MOVE MAP VN 3 2 2 2 7" xfId="47411" xr:uid="{00000000-0005-0000-0000-00008C4D0000}"/>
    <cellStyle name="T_bc_km_ngay_HVN 2008 PRODUCTION PLAN (Official issue)_NEW PLAN MACHINE MOVE MAP VN 3 2 2 2 8" xfId="52630" xr:uid="{00000000-0005-0000-0000-00008D4D0000}"/>
    <cellStyle name="T_bc_km_ngay_HVN 2008 PRODUCTION PLAN (Official issue)_NEW PLAN MACHINE MOVE MAP VN 3 2 2 3" xfId="8323" xr:uid="{00000000-0005-0000-0000-00008E4D0000}"/>
    <cellStyle name="T_bc_km_ngay_HVN 2008 PRODUCTION PLAN (Official issue)_NEW PLAN MACHINE MOVE MAP VN 3 2 2 3 2" xfId="11550" xr:uid="{00000000-0005-0000-0000-00008F4D0000}"/>
    <cellStyle name="T_bc_km_ngay_HVN 2008 PRODUCTION PLAN (Official issue)_NEW PLAN MACHINE MOVE MAP VN 3 2 2 3 2 2" xfId="19935" xr:uid="{00000000-0005-0000-0000-0000904D0000}"/>
    <cellStyle name="T_bc_km_ngay_HVN 2008 PRODUCTION PLAN (Official issue)_NEW PLAN MACHINE MOVE MAP VN 3 2 2 3 2 3" xfId="26618" xr:uid="{00000000-0005-0000-0000-0000914D0000}"/>
    <cellStyle name="T_bc_km_ngay_HVN 2008 PRODUCTION PLAN (Official issue)_NEW PLAN MACHINE MOVE MAP VN 3 2 2 3 2 4" xfId="35443" xr:uid="{00000000-0005-0000-0000-0000924D0000}"/>
    <cellStyle name="T_bc_km_ngay_HVN 2008 PRODUCTION PLAN (Official issue)_NEW PLAN MACHINE MOVE MAP VN 3 2 2 3 2 5" xfId="41866" xr:uid="{00000000-0005-0000-0000-0000934D0000}"/>
    <cellStyle name="T_bc_km_ngay_HVN 2008 PRODUCTION PLAN (Official issue)_NEW PLAN MACHINE MOVE MAP VN 3 2 2 3 2 6" xfId="47315" xr:uid="{00000000-0005-0000-0000-0000944D0000}"/>
    <cellStyle name="T_bc_km_ngay_HVN 2008 PRODUCTION PLAN (Official issue)_NEW PLAN MACHINE MOVE MAP VN 3 2 2 3 2 7" xfId="53489" xr:uid="{00000000-0005-0000-0000-0000954D0000}"/>
    <cellStyle name="T_bc_km_ngay_HVN 2008 PRODUCTION PLAN (Official issue)_NEW PLAN MACHINE MOVE MAP VN 3 2 2 3 3" xfId="8530" xr:uid="{00000000-0005-0000-0000-0000964D0000}"/>
    <cellStyle name="T_bc_km_ngay_HVN 2008 PRODUCTION PLAN (Official issue)_NEW PLAN MACHINE MOVE MAP VN 3 2 2 3 3 2" xfId="15245" xr:uid="{00000000-0005-0000-0000-0000974D0000}"/>
    <cellStyle name="T_bc_km_ngay_HVN 2008 PRODUCTION PLAN (Official issue)_NEW PLAN MACHINE MOVE MAP VN 3 2 2 3 3 3" xfId="25730" xr:uid="{00000000-0005-0000-0000-0000984D0000}"/>
    <cellStyle name="T_bc_km_ngay_HVN 2008 PRODUCTION PLAN (Official issue)_NEW PLAN MACHINE MOVE MAP VN 3 2 2 3 3 4" xfId="32489" xr:uid="{00000000-0005-0000-0000-0000994D0000}"/>
    <cellStyle name="T_bc_km_ngay_HVN 2008 PRODUCTION PLAN (Official issue)_NEW PLAN MACHINE MOVE MAP VN 3 2 2 3 3 5" xfId="38924" xr:uid="{00000000-0005-0000-0000-00009A4D0000}"/>
    <cellStyle name="T_bc_km_ngay_HVN 2008 PRODUCTION PLAN (Official issue)_NEW PLAN MACHINE MOVE MAP VN 3 2 2 3 3 6" xfId="45209" xr:uid="{00000000-0005-0000-0000-00009B4D0000}"/>
    <cellStyle name="T_bc_km_ngay_HVN 2008 PRODUCTION PLAN (Official issue)_NEW PLAN MACHINE MOVE MAP VN 3 2 2 3 3 7" xfId="51762" xr:uid="{00000000-0005-0000-0000-00009C4D0000}"/>
    <cellStyle name="T_bc_km_ngay_HVN 2008 PRODUCTION PLAN (Official issue)_NEW PLAN MACHINE MOVE MAP VN 3 2 2 4" xfId="9856" xr:uid="{00000000-0005-0000-0000-00009D4D0000}"/>
    <cellStyle name="T_bc_km_ngay_HVN 2008 PRODUCTION PLAN (Official issue)_NEW PLAN MACHINE MOVE MAP VN 3 2 2 4 2" xfId="21127" xr:uid="{00000000-0005-0000-0000-00009E4D0000}"/>
    <cellStyle name="T_bc_km_ngay_HVN 2008 PRODUCTION PLAN (Official issue)_NEW PLAN MACHINE MOVE MAP VN 3 2 2 4 3" xfId="30319" xr:uid="{00000000-0005-0000-0000-00009F4D0000}"/>
    <cellStyle name="T_bc_km_ngay_HVN 2008 PRODUCTION PLAN (Official issue)_NEW PLAN MACHINE MOVE MAP VN 3 2 2 4 4" xfId="33750" xr:uid="{00000000-0005-0000-0000-0000A04D0000}"/>
    <cellStyle name="T_bc_km_ngay_HVN 2008 PRODUCTION PLAN (Official issue)_NEW PLAN MACHINE MOVE MAP VN 3 2 2 4 5" xfId="40178" xr:uid="{00000000-0005-0000-0000-0000A14D0000}"/>
    <cellStyle name="T_bc_km_ngay_HVN 2008 PRODUCTION PLAN (Official issue)_NEW PLAN MACHINE MOVE MAP VN 3 2 2 4 6" xfId="45230" xr:uid="{00000000-0005-0000-0000-0000A24D0000}"/>
    <cellStyle name="T_bc_km_ngay_HVN 2008 PRODUCTION PLAN (Official issue)_NEW PLAN MACHINE MOVE MAP VN 3 2 2 4 7" xfId="52685" xr:uid="{00000000-0005-0000-0000-0000A34D0000}"/>
    <cellStyle name="T_bc_km_ngay_HVN 2008 PRODUCTION PLAN (Official issue)_NEW PLAN MACHINE MOVE MAP VN 3 2 2 5" xfId="22738" xr:uid="{00000000-0005-0000-0000-0000A44D0000}"/>
    <cellStyle name="T_bc_km_ngay_HVN 2008 PRODUCTION PLAN (Official issue)_NEW PLAN MACHINE MOVE MAP VN 3 2 2 6" xfId="29463" xr:uid="{00000000-0005-0000-0000-0000A54D0000}"/>
    <cellStyle name="T_bc_km_ngay_HVN 2008 PRODUCTION PLAN (Official issue)_NEW PLAN MACHINE MOVE MAP VN 3 2 2 7" xfId="31007" xr:uid="{00000000-0005-0000-0000-0000A64D0000}"/>
    <cellStyle name="T_bc_km_ngay_HVN 2008 PRODUCTION PLAN (Official issue)_NEW PLAN MACHINE MOVE MAP VN 3 2 2 8" xfId="29123" xr:uid="{00000000-0005-0000-0000-0000A74D0000}"/>
    <cellStyle name="T_bc_km_ngay_HVN 2008 PRODUCTION PLAN (Official issue)_NEW PLAN MACHINE MOVE MAP VN 3 2 2 9" xfId="49119" xr:uid="{00000000-0005-0000-0000-0000A84D0000}"/>
    <cellStyle name="T_bc_km_ngay_HVN 2008 PRODUCTION PLAN (Official issue)_NEW PLAN MACHINE MOVE MAP VN 3 2 3" xfId="10312" xr:uid="{00000000-0005-0000-0000-0000A94D0000}"/>
    <cellStyle name="T_bc_km_ngay_HVN 2008 PRODUCTION PLAN (Official issue)_NEW PLAN MACHINE MOVE MAP VN 3 2 3 2" xfId="13437" xr:uid="{00000000-0005-0000-0000-0000AA4D0000}"/>
    <cellStyle name="T_bc_km_ngay_HVN 2008 PRODUCTION PLAN (Official issue)_NEW PLAN MACHINE MOVE MAP VN 3 2 3 2 2" xfId="20771" xr:uid="{00000000-0005-0000-0000-0000AB4D0000}"/>
    <cellStyle name="T_bc_km_ngay_HVN 2008 PRODUCTION PLAN (Official issue)_NEW PLAN MACHINE MOVE MAP VN 3 2 3 2 3" xfId="25066" xr:uid="{00000000-0005-0000-0000-0000AC4D0000}"/>
    <cellStyle name="T_bc_km_ngay_HVN 2008 PRODUCTION PLAN (Official issue)_NEW PLAN MACHINE MOVE MAP VN 3 2 3 2 4" xfId="37330" xr:uid="{00000000-0005-0000-0000-0000AD4D0000}"/>
    <cellStyle name="T_bc_km_ngay_HVN 2008 PRODUCTION PLAN (Official issue)_NEW PLAN MACHINE MOVE MAP VN 3 2 3 2 5" xfId="43752" xr:uid="{00000000-0005-0000-0000-0000AE4D0000}"/>
    <cellStyle name="T_bc_km_ngay_HVN 2008 PRODUCTION PLAN (Official issue)_NEW PLAN MACHINE MOVE MAP VN 3 2 3 2 6" xfId="28547" xr:uid="{00000000-0005-0000-0000-0000AF4D0000}"/>
    <cellStyle name="T_bc_km_ngay_HVN 2008 PRODUCTION PLAN (Official issue)_NEW PLAN MACHINE MOVE MAP VN 3 2 3 2 7" xfId="48614" xr:uid="{00000000-0005-0000-0000-0000B04D0000}"/>
    <cellStyle name="T_bc_km_ngay_HVN 2008 PRODUCTION PLAN (Official issue)_NEW PLAN MACHINE MOVE MAP VN 3 2 3 3" xfId="22329" xr:uid="{00000000-0005-0000-0000-0000B14D0000}"/>
    <cellStyle name="T_bc_km_ngay_HVN 2008 PRODUCTION PLAN (Official issue)_NEW PLAN MACHINE MOVE MAP VN 3 2 3 4" xfId="23168" xr:uid="{00000000-0005-0000-0000-0000B24D0000}"/>
    <cellStyle name="T_bc_km_ngay_HVN 2008 PRODUCTION PLAN (Official issue)_NEW PLAN MACHINE MOVE MAP VN 3 2 3 5" xfId="34205" xr:uid="{00000000-0005-0000-0000-0000B34D0000}"/>
    <cellStyle name="T_bc_km_ngay_HVN 2008 PRODUCTION PLAN (Official issue)_NEW PLAN MACHINE MOVE MAP VN 3 2 3 6" xfId="40631" xr:uid="{00000000-0005-0000-0000-0000B44D0000}"/>
    <cellStyle name="T_bc_km_ngay_HVN 2008 PRODUCTION PLAN (Official issue)_NEW PLAN MACHINE MOVE MAP VN 3 2 3 7" xfId="33165" xr:uid="{00000000-0005-0000-0000-0000B54D0000}"/>
    <cellStyle name="T_bc_km_ngay_HVN 2008 PRODUCTION PLAN (Official issue)_NEW PLAN MACHINE MOVE MAP VN 3 2 3 8" xfId="53685" xr:uid="{00000000-0005-0000-0000-0000B64D0000}"/>
    <cellStyle name="T_bc_km_ngay_HVN 2008 PRODUCTION PLAN (Official issue)_NEW PLAN MACHINE MOVE MAP VN 3 2 4" xfId="9478" xr:uid="{00000000-0005-0000-0000-0000B74D0000}"/>
    <cellStyle name="T_bc_km_ngay_HVN 2008 PRODUCTION PLAN (Official issue)_NEW PLAN MACHINE MOVE MAP VN 3 2 4 2" xfId="12131" xr:uid="{00000000-0005-0000-0000-0000B84D0000}"/>
    <cellStyle name="T_bc_km_ngay_HVN 2008 PRODUCTION PLAN (Official issue)_NEW PLAN MACHINE MOVE MAP VN 3 2 4 2 2" xfId="25452" xr:uid="{00000000-0005-0000-0000-0000B94D0000}"/>
    <cellStyle name="T_bc_km_ngay_HVN 2008 PRODUCTION PLAN (Official issue)_NEW PLAN MACHINE MOVE MAP VN 3 2 4 2 3" xfId="20400" xr:uid="{00000000-0005-0000-0000-0000BA4D0000}"/>
    <cellStyle name="T_bc_km_ngay_HVN 2008 PRODUCTION PLAN (Official issue)_NEW PLAN MACHINE MOVE MAP VN 3 2 4 2 4" xfId="36024" xr:uid="{00000000-0005-0000-0000-0000BB4D0000}"/>
    <cellStyle name="T_bc_km_ngay_HVN 2008 PRODUCTION PLAN (Official issue)_NEW PLAN MACHINE MOVE MAP VN 3 2 4 2 5" xfId="42447" xr:uid="{00000000-0005-0000-0000-0000BC4D0000}"/>
    <cellStyle name="T_bc_km_ngay_HVN 2008 PRODUCTION PLAN (Official issue)_NEW PLAN MACHINE MOVE MAP VN 3 2 4 2 6" xfId="49371" xr:uid="{00000000-0005-0000-0000-0000BD4D0000}"/>
    <cellStyle name="T_bc_km_ngay_HVN 2008 PRODUCTION PLAN (Official issue)_NEW PLAN MACHINE MOVE MAP VN 3 2 4 2 7" xfId="45875" xr:uid="{00000000-0005-0000-0000-0000BE4D0000}"/>
    <cellStyle name="T_bc_km_ngay_HVN 2008 PRODUCTION PLAN (Official issue)_NEW PLAN MACHINE MOVE MAP VN 3 2 4 3" xfId="9605" xr:uid="{00000000-0005-0000-0000-0000BF4D0000}"/>
    <cellStyle name="T_bc_km_ngay_HVN 2008 PRODUCTION PLAN (Official issue)_NEW PLAN MACHINE MOVE MAP VN 3 2 4 3 2" xfId="19792" xr:uid="{00000000-0005-0000-0000-0000C04D0000}"/>
    <cellStyle name="T_bc_km_ngay_HVN 2008 PRODUCTION PLAN (Official issue)_NEW PLAN MACHINE MOVE MAP VN 3 2 4 3 3" xfId="28508" xr:uid="{00000000-0005-0000-0000-0000C14D0000}"/>
    <cellStyle name="T_bc_km_ngay_HVN 2008 PRODUCTION PLAN (Official issue)_NEW PLAN MACHINE MOVE MAP VN 3 2 4 3 4" xfId="33503" xr:uid="{00000000-0005-0000-0000-0000C24D0000}"/>
    <cellStyle name="T_bc_km_ngay_HVN 2008 PRODUCTION PLAN (Official issue)_NEW PLAN MACHINE MOVE MAP VN 3 2 4 3 5" xfId="39930" xr:uid="{00000000-0005-0000-0000-0000C34D0000}"/>
    <cellStyle name="T_bc_km_ngay_HVN 2008 PRODUCTION PLAN (Official issue)_NEW PLAN MACHINE MOVE MAP VN 3 2 4 3 6" xfId="31269" xr:uid="{00000000-0005-0000-0000-0000C44D0000}"/>
    <cellStyle name="T_bc_km_ngay_HVN 2008 PRODUCTION PLAN (Official issue)_NEW PLAN MACHINE MOVE MAP VN 3 2 4 3 7" xfId="51490" xr:uid="{00000000-0005-0000-0000-0000C54D0000}"/>
    <cellStyle name="T_bc_km_ngay_HVN 2008 PRODUCTION PLAN (Official issue)_NEW PLAN MACHINE MOVE MAP VN 3 2 5" xfId="13297" xr:uid="{00000000-0005-0000-0000-0000C64D0000}"/>
    <cellStyle name="T_bc_km_ngay_HVN 2008 PRODUCTION PLAN (Official issue)_NEW PLAN MACHINE MOVE MAP VN 3 2 5 2" xfId="21450" xr:uid="{00000000-0005-0000-0000-0000C74D0000}"/>
    <cellStyle name="T_bc_km_ngay_HVN 2008 PRODUCTION PLAN (Official issue)_NEW PLAN MACHINE MOVE MAP VN 3 2 5 3" xfId="20103" xr:uid="{00000000-0005-0000-0000-0000C84D0000}"/>
    <cellStyle name="T_bc_km_ngay_HVN 2008 PRODUCTION PLAN (Official issue)_NEW PLAN MACHINE MOVE MAP VN 3 2 5 4" xfId="37190" xr:uid="{00000000-0005-0000-0000-0000C94D0000}"/>
    <cellStyle name="T_bc_km_ngay_HVN 2008 PRODUCTION PLAN (Official issue)_NEW PLAN MACHINE MOVE MAP VN 3 2 5 5" xfId="43612" xr:uid="{00000000-0005-0000-0000-0000CA4D0000}"/>
    <cellStyle name="T_bc_km_ngay_HVN 2008 PRODUCTION PLAN (Official issue)_NEW PLAN MACHINE MOVE MAP VN 3 2 5 6" xfId="44994" xr:uid="{00000000-0005-0000-0000-0000CB4D0000}"/>
    <cellStyle name="T_bc_km_ngay_HVN 2008 PRODUCTION PLAN (Official issue)_NEW PLAN MACHINE MOVE MAP VN 3 2 5 7" xfId="48270" xr:uid="{00000000-0005-0000-0000-0000CC4D0000}"/>
    <cellStyle name="T_bc_km_ngay_HVN 2008 PRODUCTION PLAN (Official issue)_NEW PLAN MACHINE MOVE MAP VN 3 2 6" xfId="16104" xr:uid="{00000000-0005-0000-0000-0000CD4D0000}"/>
    <cellStyle name="T_bc_km_ngay_HVN 2008 PRODUCTION PLAN (Official issue)_NEW PLAN MACHINE MOVE MAP VN 3 2 7" xfId="28867" xr:uid="{00000000-0005-0000-0000-0000CE4D0000}"/>
    <cellStyle name="T_bc_km_ngay_HVN 2008 PRODUCTION PLAN (Official issue)_NEW PLAN MACHINE MOVE MAP VN 3 2 8" xfId="29575" xr:uid="{00000000-0005-0000-0000-0000CF4D0000}"/>
    <cellStyle name="T_bc_km_ngay_HVN 2008 PRODUCTION PLAN (Official issue)_NEW PLAN MACHINE MOVE MAP VN 3 2 9" xfId="28600" xr:uid="{00000000-0005-0000-0000-0000D04D0000}"/>
    <cellStyle name="T_bc_km_ngay_HVN 2008 PRODUCTION PLAN (UPDATED)" xfId="5021" xr:uid="{00000000-0005-0000-0000-0000D14D0000}"/>
    <cellStyle name="T_bc_km_ngay_HVN 2008 PRODUCTION PLAN (UPDATED) 2" xfId="5962" xr:uid="{00000000-0005-0000-0000-0000D24D0000}"/>
    <cellStyle name="T_bc_km_ngay_HVN 2008 PRODUCTION PLAN (UPDATED) 2 2" xfId="7181" xr:uid="{00000000-0005-0000-0000-0000D34D0000}"/>
    <cellStyle name="T_bc_km_ngay_HVN 2008 PRODUCTION PLAN (UPDATED) 2 2 2" xfId="6529" xr:uid="{00000000-0005-0000-0000-0000D44D0000}"/>
    <cellStyle name="T_bc_km_ngay_HVN 2008 PRODUCTION PLAN (UPDATED) 2 2 2 10" xfId="38626" xr:uid="{00000000-0005-0000-0000-0000D54D0000}"/>
    <cellStyle name="T_bc_km_ngay_HVN 2008 PRODUCTION PLAN (UPDATED) 2 2 2 11" xfId="51107" xr:uid="{00000000-0005-0000-0000-0000D64D0000}"/>
    <cellStyle name="T_bc_km_ngay_HVN 2008 PRODUCTION PLAN (UPDATED) 2 2 2 2" xfId="7627" xr:uid="{00000000-0005-0000-0000-0000D74D0000}"/>
    <cellStyle name="T_bc_km_ngay_HVN 2008 PRODUCTION PLAN (UPDATED) 2 2 2 2 10" xfId="48897" xr:uid="{00000000-0005-0000-0000-0000D84D0000}"/>
    <cellStyle name="T_bc_km_ngay_HVN 2008 PRODUCTION PLAN (UPDATED) 2 2 2 2 2" xfId="10862" xr:uid="{00000000-0005-0000-0000-0000D94D0000}"/>
    <cellStyle name="T_bc_km_ngay_HVN 2008 PRODUCTION PLAN (UPDATED) 2 2 2 2 2 2" xfId="13984" xr:uid="{00000000-0005-0000-0000-0000DA4D0000}"/>
    <cellStyle name="T_bc_km_ngay_HVN 2008 PRODUCTION PLAN (UPDATED) 2 2 2 2 2 2 2" xfId="19126" xr:uid="{00000000-0005-0000-0000-0000DB4D0000}"/>
    <cellStyle name="T_bc_km_ngay_HVN 2008 PRODUCTION PLAN (UPDATED) 2 2 2 2 2 2 3" xfId="23452" xr:uid="{00000000-0005-0000-0000-0000DC4D0000}"/>
    <cellStyle name="T_bc_km_ngay_HVN 2008 PRODUCTION PLAN (UPDATED) 2 2 2 2 2 2 4" xfId="37877" xr:uid="{00000000-0005-0000-0000-0000DD4D0000}"/>
    <cellStyle name="T_bc_km_ngay_HVN 2008 PRODUCTION PLAN (UPDATED) 2 2 2 2 2 2 5" xfId="44299" xr:uid="{00000000-0005-0000-0000-0000DE4D0000}"/>
    <cellStyle name="T_bc_km_ngay_HVN 2008 PRODUCTION PLAN (UPDATED) 2 2 2 2 2 2 6" xfId="46764" xr:uid="{00000000-0005-0000-0000-0000DF4D0000}"/>
    <cellStyle name="T_bc_km_ngay_HVN 2008 PRODUCTION PLAN (UPDATED) 2 2 2 2 2 2 7" xfId="53931" xr:uid="{00000000-0005-0000-0000-0000E04D0000}"/>
    <cellStyle name="T_bc_km_ngay_HVN 2008 PRODUCTION PLAN (UPDATED) 2 2 2 2 2 3" xfId="21835" xr:uid="{00000000-0005-0000-0000-0000E14D0000}"/>
    <cellStyle name="T_bc_km_ngay_HVN 2008 PRODUCTION PLAN (UPDATED) 2 2 2 2 2 4" xfId="27913" xr:uid="{00000000-0005-0000-0000-0000E24D0000}"/>
    <cellStyle name="T_bc_km_ngay_HVN 2008 PRODUCTION PLAN (UPDATED) 2 2 2 2 2 5" xfId="34755" xr:uid="{00000000-0005-0000-0000-0000E34D0000}"/>
    <cellStyle name="T_bc_km_ngay_HVN 2008 PRODUCTION PLAN (UPDATED) 2 2 2 2 2 6" xfId="41180" xr:uid="{00000000-0005-0000-0000-0000E44D0000}"/>
    <cellStyle name="T_bc_km_ngay_HVN 2008 PRODUCTION PLAN (UPDATED) 2 2 2 2 2 7" xfId="29531" xr:uid="{00000000-0005-0000-0000-0000E54D0000}"/>
    <cellStyle name="T_bc_km_ngay_HVN 2008 PRODUCTION PLAN (UPDATED) 2 2 2 2 2 8" xfId="51537" xr:uid="{00000000-0005-0000-0000-0000E64D0000}"/>
    <cellStyle name="T_bc_km_ngay_HVN 2008 PRODUCTION PLAN (UPDATED) 2 2 2 2 3" xfId="8324" xr:uid="{00000000-0005-0000-0000-0000E74D0000}"/>
    <cellStyle name="T_bc_km_ngay_HVN 2008 PRODUCTION PLAN (UPDATED) 2 2 2 2 3 2" xfId="11551" xr:uid="{00000000-0005-0000-0000-0000E84D0000}"/>
    <cellStyle name="T_bc_km_ngay_HVN 2008 PRODUCTION PLAN (UPDATED) 2 2 2 2 3 2 2" xfId="23198" xr:uid="{00000000-0005-0000-0000-0000E94D0000}"/>
    <cellStyle name="T_bc_km_ngay_HVN 2008 PRODUCTION PLAN (UPDATED) 2 2 2 2 3 2 3" xfId="27509" xr:uid="{00000000-0005-0000-0000-0000EA4D0000}"/>
    <cellStyle name="T_bc_km_ngay_HVN 2008 PRODUCTION PLAN (UPDATED) 2 2 2 2 3 2 4" xfId="35444" xr:uid="{00000000-0005-0000-0000-0000EB4D0000}"/>
    <cellStyle name="T_bc_km_ngay_HVN 2008 PRODUCTION PLAN (UPDATED) 2 2 2 2 3 2 5" xfId="41867" xr:uid="{00000000-0005-0000-0000-0000EC4D0000}"/>
    <cellStyle name="T_bc_km_ngay_HVN 2008 PRODUCTION PLAN (UPDATED) 2 2 2 2 3 2 6" xfId="45803" xr:uid="{00000000-0005-0000-0000-0000ED4D0000}"/>
    <cellStyle name="T_bc_km_ngay_HVN 2008 PRODUCTION PLAN (UPDATED) 2 2 2 2 3 2 7" xfId="51989" xr:uid="{00000000-0005-0000-0000-0000EE4D0000}"/>
    <cellStyle name="T_bc_km_ngay_HVN 2008 PRODUCTION PLAN (UPDATED) 2 2 2 2 3 3" xfId="12412" xr:uid="{00000000-0005-0000-0000-0000EF4D0000}"/>
    <cellStyle name="T_bc_km_ngay_HVN 2008 PRODUCTION PLAN (UPDATED) 2 2 2 2 3 3 2" xfId="22282" xr:uid="{00000000-0005-0000-0000-0000F04D0000}"/>
    <cellStyle name="T_bc_km_ngay_HVN 2008 PRODUCTION PLAN (UPDATED) 2 2 2 2 3 3 3" xfId="17426" xr:uid="{00000000-0005-0000-0000-0000F14D0000}"/>
    <cellStyle name="T_bc_km_ngay_HVN 2008 PRODUCTION PLAN (UPDATED) 2 2 2 2 3 3 4" xfId="36305" xr:uid="{00000000-0005-0000-0000-0000F24D0000}"/>
    <cellStyle name="T_bc_km_ngay_HVN 2008 PRODUCTION PLAN (UPDATED) 2 2 2 2 3 3 5" xfId="42728" xr:uid="{00000000-0005-0000-0000-0000F34D0000}"/>
    <cellStyle name="T_bc_km_ngay_HVN 2008 PRODUCTION PLAN (UPDATED) 2 2 2 2 3 3 6" xfId="48537" xr:uid="{00000000-0005-0000-0000-0000F44D0000}"/>
    <cellStyle name="T_bc_km_ngay_HVN 2008 PRODUCTION PLAN (UPDATED) 2 2 2 2 3 3 7" xfId="39205" xr:uid="{00000000-0005-0000-0000-0000F54D0000}"/>
    <cellStyle name="T_bc_km_ngay_HVN 2008 PRODUCTION PLAN (UPDATED) 2 2 2 2 4" xfId="9536" xr:uid="{00000000-0005-0000-0000-0000F64D0000}"/>
    <cellStyle name="T_bc_km_ngay_HVN 2008 PRODUCTION PLAN (UPDATED) 2 2 2 2 4 2" xfId="17099" xr:uid="{00000000-0005-0000-0000-0000F74D0000}"/>
    <cellStyle name="T_bc_km_ngay_HVN 2008 PRODUCTION PLAN (UPDATED) 2 2 2 2 4 3" xfId="27401" xr:uid="{00000000-0005-0000-0000-0000F84D0000}"/>
    <cellStyle name="T_bc_km_ngay_HVN 2008 PRODUCTION PLAN (UPDATED) 2 2 2 2 4 4" xfId="33434" xr:uid="{00000000-0005-0000-0000-0000F94D0000}"/>
    <cellStyle name="T_bc_km_ngay_HVN 2008 PRODUCTION PLAN (UPDATED) 2 2 2 2 4 5" xfId="39861" xr:uid="{00000000-0005-0000-0000-0000FA4D0000}"/>
    <cellStyle name="T_bc_km_ngay_HVN 2008 PRODUCTION PLAN (UPDATED) 2 2 2 2 4 6" xfId="48096" xr:uid="{00000000-0005-0000-0000-0000FB4D0000}"/>
    <cellStyle name="T_bc_km_ngay_HVN 2008 PRODUCTION PLAN (UPDATED) 2 2 2 2 4 7" xfId="52548" xr:uid="{00000000-0005-0000-0000-0000FC4D0000}"/>
    <cellStyle name="T_bc_km_ngay_HVN 2008 PRODUCTION PLAN (UPDATED) 2 2 2 2 5" xfId="20210" xr:uid="{00000000-0005-0000-0000-0000FD4D0000}"/>
    <cellStyle name="T_bc_km_ngay_HVN 2008 PRODUCTION PLAN (UPDATED) 2 2 2 2 6" xfId="26938" xr:uid="{00000000-0005-0000-0000-0000FE4D0000}"/>
    <cellStyle name="T_bc_km_ngay_HVN 2008 PRODUCTION PLAN (UPDATED) 2 2 2 2 7" xfId="27987" xr:uid="{00000000-0005-0000-0000-0000FF4D0000}"/>
    <cellStyle name="T_bc_km_ngay_HVN 2008 PRODUCTION PLAN (UPDATED) 2 2 2 2 8" xfId="25916" xr:uid="{00000000-0005-0000-0000-0000004E0000}"/>
    <cellStyle name="T_bc_km_ngay_HVN 2008 PRODUCTION PLAN (UPDATED) 2 2 2 2 9" xfId="46999" xr:uid="{00000000-0005-0000-0000-0000014E0000}"/>
    <cellStyle name="T_bc_km_ngay_HVN 2008 PRODUCTION PLAN (UPDATED) 2 2 2 3" xfId="10311" xr:uid="{00000000-0005-0000-0000-0000024E0000}"/>
    <cellStyle name="T_bc_km_ngay_HVN 2008 PRODUCTION PLAN (UPDATED) 2 2 2 3 2" xfId="13436" xr:uid="{00000000-0005-0000-0000-0000034E0000}"/>
    <cellStyle name="T_bc_km_ngay_HVN 2008 PRODUCTION PLAN (UPDATED) 2 2 2 3 2 2" xfId="22467" xr:uid="{00000000-0005-0000-0000-0000044E0000}"/>
    <cellStyle name="T_bc_km_ngay_HVN 2008 PRODUCTION PLAN (UPDATED) 2 2 2 3 2 3" xfId="22428" xr:uid="{00000000-0005-0000-0000-0000054E0000}"/>
    <cellStyle name="T_bc_km_ngay_HVN 2008 PRODUCTION PLAN (UPDATED) 2 2 2 3 2 4" xfId="37329" xr:uid="{00000000-0005-0000-0000-0000064E0000}"/>
    <cellStyle name="T_bc_km_ngay_HVN 2008 PRODUCTION PLAN (UPDATED) 2 2 2 3 2 5" xfId="43751" xr:uid="{00000000-0005-0000-0000-0000074E0000}"/>
    <cellStyle name="T_bc_km_ngay_HVN 2008 PRODUCTION PLAN (UPDATED) 2 2 2 3 2 6" xfId="26323" xr:uid="{00000000-0005-0000-0000-0000084E0000}"/>
    <cellStyle name="T_bc_km_ngay_HVN 2008 PRODUCTION PLAN (UPDATED) 2 2 2 3 2 7" xfId="48924" xr:uid="{00000000-0005-0000-0000-0000094E0000}"/>
    <cellStyle name="T_bc_km_ngay_HVN 2008 PRODUCTION PLAN (UPDATED) 2 2 2 3 3" xfId="6287" xr:uid="{00000000-0005-0000-0000-00000A4E0000}"/>
    <cellStyle name="T_bc_km_ngay_HVN 2008 PRODUCTION PLAN (UPDATED) 2 2 2 3 4" xfId="16030" xr:uid="{00000000-0005-0000-0000-00000B4E0000}"/>
    <cellStyle name="T_bc_km_ngay_HVN 2008 PRODUCTION PLAN (UPDATED) 2 2 2 3 5" xfId="34204" xr:uid="{00000000-0005-0000-0000-00000C4E0000}"/>
    <cellStyle name="T_bc_km_ngay_HVN 2008 PRODUCTION PLAN (UPDATED) 2 2 2 3 6" xfId="40630" xr:uid="{00000000-0005-0000-0000-00000D4E0000}"/>
    <cellStyle name="T_bc_km_ngay_HVN 2008 PRODUCTION PLAN (UPDATED) 2 2 2 3 7" xfId="32300" xr:uid="{00000000-0005-0000-0000-00000E4E0000}"/>
    <cellStyle name="T_bc_km_ngay_HVN 2008 PRODUCTION PLAN (UPDATED) 2 2 2 3 8" xfId="50689" xr:uid="{00000000-0005-0000-0000-00000F4E0000}"/>
    <cellStyle name="T_bc_km_ngay_HVN 2008 PRODUCTION PLAN (UPDATED) 2 2 2 4" xfId="9724" xr:uid="{00000000-0005-0000-0000-0000104E0000}"/>
    <cellStyle name="T_bc_km_ngay_HVN 2008 PRODUCTION PLAN (UPDATED) 2 2 2 4 2" xfId="12207" xr:uid="{00000000-0005-0000-0000-0000114E0000}"/>
    <cellStyle name="T_bc_km_ngay_HVN 2008 PRODUCTION PLAN (UPDATED) 2 2 2 4 2 2" xfId="21022" xr:uid="{00000000-0005-0000-0000-0000124E0000}"/>
    <cellStyle name="T_bc_km_ngay_HVN 2008 PRODUCTION PLAN (UPDATED) 2 2 2 4 2 3" xfId="29116" xr:uid="{00000000-0005-0000-0000-0000134E0000}"/>
    <cellStyle name="T_bc_km_ngay_HVN 2008 PRODUCTION PLAN (UPDATED) 2 2 2 4 2 4" xfId="36100" xr:uid="{00000000-0005-0000-0000-0000144E0000}"/>
    <cellStyle name="T_bc_km_ngay_HVN 2008 PRODUCTION PLAN (UPDATED) 2 2 2 4 2 5" xfId="42523" xr:uid="{00000000-0005-0000-0000-0000154E0000}"/>
    <cellStyle name="T_bc_km_ngay_HVN 2008 PRODUCTION PLAN (UPDATED) 2 2 2 4 2 6" xfId="32426" xr:uid="{00000000-0005-0000-0000-0000164E0000}"/>
    <cellStyle name="T_bc_km_ngay_HVN 2008 PRODUCTION PLAN (UPDATED) 2 2 2 4 2 7" xfId="46121" xr:uid="{00000000-0005-0000-0000-0000174E0000}"/>
    <cellStyle name="T_bc_km_ngay_HVN 2008 PRODUCTION PLAN (UPDATED) 2 2 2 4 3" xfId="9221" xr:uid="{00000000-0005-0000-0000-0000184E0000}"/>
    <cellStyle name="T_bc_km_ngay_HVN 2008 PRODUCTION PLAN (UPDATED) 2 2 2 4 3 2" xfId="15813" xr:uid="{00000000-0005-0000-0000-0000194E0000}"/>
    <cellStyle name="T_bc_km_ngay_HVN 2008 PRODUCTION PLAN (UPDATED) 2 2 2 4 3 3" xfId="28281" xr:uid="{00000000-0005-0000-0000-00001A4E0000}"/>
    <cellStyle name="T_bc_km_ngay_HVN 2008 PRODUCTION PLAN (UPDATED) 2 2 2 4 3 4" xfId="33146" xr:uid="{00000000-0005-0000-0000-00001B4E0000}"/>
    <cellStyle name="T_bc_km_ngay_HVN 2008 PRODUCTION PLAN (UPDATED) 2 2 2 4 3 5" xfId="39576" xr:uid="{00000000-0005-0000-0000-00001C4E0000}"/>
    <cellStyle name="T_bc_km_ngay_HVN 2008 PRODUCTION PLAN (UPDATED) 2 2 2 4 3 6" xfId="49878" xr:uid="{00000000-0005-0000-0000-00001D4E0000}"/>
    <cellStyle name="T_bc_km_ngay_HVN 2008 PRODUCTION PLAN (UPDATED) 2 2 2 4 3 7" xfId="51544" xr:uid="{00000000-0005-0000-0000-00001E4E0000}"/>
    <cellStyle name="T_bc_km_ngay_HVN 2008 PRODUCTION PLAN (UPDATED) 2 2 2 5" xfId="9805" xr:uid="{00000000-0005-0000-0000-00001F4E0000}"/>
    <cellStyle name="T_bc_km_ngay_HVN 2008 PRODUCTION PLAN (UPDATED) 2 2 2 5 2" xfId="24258" xr:uid="{00000000-0005-0000-0000-0000204E0000}"/>
    <cellStyle name="T_bc_km_ngay_HVN 2008 PRODUCTION PLAN (UPDATED) 2 2 2 5 3" xfId="31145" xr:uid="{00000000-0005-0000-0000-0000214E0000}"/>
    <cellStyle name="T_bc_km_ngay_HVN 2008 PRODUCTION PLAN (UPDATED) 2 2 2 5 4" xfId="33699" xr:uid="{00000000-0005-0000-0000-0000224E0000}"/>
    <cellStyle name="T_bc_km_ngay_HVN 2008 PRODUCTION PLAN (UPDATED) 2 2 2 5 5" xfId="40127" xr:uid="{00000000-0005-0000-0000-0000234E0000}"/>
    <cellStyle name="T_bc_km_ngay_HVN 2008 PRODUCTION PLAN (UPDATED) 2 2 2 5 6" xfId="32814" xr:uid="{00000000-0005-0000-0000-0000244E0000}"/>
    <cellStyle name="T_bc_km_ngay_HVN 2008 PRODUCTION PLAN (UPDATED) 2 2 2 5 7" xfId="48289" xr:uid="{00000000-0005-0000-0000-0000254E0000}"/>
    <cellStyle name="T_bc_km_ngay_HVN 2008 PRODUCTION PLAN (UPDATED) 2 2 2 6" xfId="15075" xr:uid="{00000000-0005-0000-0000-0000264E0000}"/>
    <cellStyle name="T_bc_km_ngay_HVN 2008 PRODUCTION PLAN (UPDATED) 2 2 2 7" xfId="26759" xr:uid="{00000000-0005-0000-0000-0000274E0000}"/>
    <cellStyle name="T_bc_km_ngay_HVN 2008 PRODUCTION PLAN (UPDATED) 2 2 2 8" xfId="26998" xr:uid="{00000000-0005-0000-0000-0000284E0000}"/>
    <cellStyle name="T_bc_km_ngay_HVN 2008 PRODUCTION PLAN (UPDATED) 2 2 2 9" xfId="26672" xr:uid="{00000000-0005-0000-0000-0000294E0000}"/>
    <cellStyle name="T_bc_km_ngay_HVN 2008 PRODUCTION PLAN (UPDATED) 3" xfId="6964" xr:uid="{00000000-0005-0000-0000-00002A4E0000}"/>
    <cellStyle name="T_bc_km_ngay_HVN 2008 PRODUCTION PLAN (UPDATED) 3 2" xfId="6787" xr:uid="{00000000-0005-0000-0000-00002B4E0000}"/>
    <cellStyle name="T_bc_km_ngay_HVN 2008 PRODUCTION PLAN (UPDATED) 3 2 10" xfId="19787" xr:uid="{00000000-0005-0000-0000-00002C4E0000}"/>
    <cellStyle name="T_bc_km_ngay_HVN 2008 PRODUCTION PLAN (UPDATED) 3 2 11" xfId="51925" xr:uid="{00000000-0005-0000-0000-00002D4E0000}"/>
    <cellStyle name="T_bc_km_ngay_HVN 2008 PRODUCTION PLAN (UPDATED) 3 2 2" xfId="7876" xr:uid="{00000000-0005-0000-0000-00002E4E0000}"/>
    <cellStyle name="T_bc_km_ngay_HVN 2008 PRODUCTION PLAN (UPDATED) 3 2 2 10" xfId="52977" xr:uid="{00000000-0005-0000-0000-00002F4E0000}"/>
    <cellStyle name="T_bc_km_ngay_HVN 2008 PRODUCTION PLAN (UPDATED) 3 2 2 2" xfId="11108" xr:uid="{00000000-0005-0000-0000-0000304E0000}"/>
    <cellStyle name="T_bc_km_ngay_HVN 2008 PRODUCTION PLAN (UPDATED) 3 2 2 2 2" xfId="14230" xr:uid="{00000000-0005-0000-0000-0000314E0000}"/>
    <cellStyle name="T_bc_km_ngay_HVN 2008 PRODUCTION PLAN (UPDATED) 3 2 2 2 2 2" xfId="16457" xr:uid="{00000000-0005-0000-0000-0000324E0000}"/>
    <cellStyle name="T_bc_km_ngay_HVN 2008 PRODUCTION PLAN (UPDATED) 3 2 2 2 2 3" xfId="18718" xr:uid="{00000000-0005-0000-0000-0000334E0000}"/>
    <cellStyle name="T_bc_km_ngay_HVN 2008 PRODUCTION PLAN (UPDATED) 3 2 2 2 2 4" xfId="38123" xr:uid="{00000000-0005-0000-0000-0000344E0000}"/>
    <cellStyle name="T_bc_km_ngay_HVN 2008 PRODUCTION PLAN (UPDATED) 3 2 2 2 2 5" xfId="44545" xr:uid="{00000000-0005-0000-0000-0000354E0000}"/>
    <cellStyle name="T_bc_km_ngay_HVN 2008 PRODUCTION PLAN (UPDATED) 3 2 2 2 2 6" xfId="28273" xr:uid="{00000000-0005-0000-0000-0000364E0000}"/>
    <cellStyle name="T_bc_km_ngay_HVN 2008 PRODUCTION PLAN (UPDATED) 3 2 2 2 2 7" xfId="54177" xr:uid="{00000000-0005-0000-0000-0000374E0000}"/>
    <cellStyle name="T_bc_km_ngay_HVN 2008 PRODUCTION PLAN (UPDATED) 3 2 2 2 3" xfId="16241" xr:uid="{00000000-0005-0000-0000-0000384E0000}"/>
    <cellStyle name="T_bc_km_ngay_HVN 2008 PRODUCTION PLAN (UPDATED) 3 2 2 2 4" xfId="27627" xr:uid="{00000000-0005-0000-0000-0000394E0000}"/>
    <cellStyle name="T_bc_km_ngay_HVN 2008 PRODUCTION PLAN (UPDATED) 3 2 2 2 5" xfId="35001" xr:uid="{00000000-0005-0000-0000-00003A4E0000}"/>
    <cellStyle name="T_bc_km_ngay_HVN 2008 PRODUCTION PLAN (UPDATED) 3 2 2 2 6" xfId="41426" xr:uid="{00000000-0005-0000-0000-00003B4E0000}"/>
    <cellStyle name="T_bc_km_ngay_HVN 2008 PRODUCTION PLAN (UPDATED) 3 2 2 2 7" xfId="38795" xr:uid="{00000000-0005-0000-0000-00003C4E0000}"/>
    <cellStyle name="T_bc_km_ngay_HVN 2008 PRODUCTION PLAN (UPDATED) 3 2 2 2 8" xfId="50177" xr:uid="{00000000-0005-0000-0000-00003D4E0000}"/>
    <cellStyle name="T_bc_km_ngay_HVN 2008 PRODUCTION PLAN (UPDATED) 3 2 2 3" xfId="8108" xr:uid="{00000000-0005-0000-0000-00003E4E0000}"/>
    <cellStyle name="T_bc_km_ngay_HVN 2008 PRODUCTION PLAN (UPDATED) 3 2 2 3 2" xfId="11343" xr:uid="{00000000-0005-0000-0000-00003F4E0000}"/>
    <cellStyle name="T_bc_km_ngay_HVN 2008 PRODUCTION PLAN (UPDATED) 3 2 2 3 2 2" xfId="15702" xr:uid="{00000000-0005-0000-0000-0000404E0000}"/>
    <cellStyle name="T_bc_km_ngay_HVN 2008 PRODUCTION PLAN (UPDATED) 3 2 2 3 2 3" xfId="31010" xr:uid="{00000000-0005-0000-0000-0000414E0000}"/>
    <cellStyle name="T_bc_km_ngay_HVN 2008 PRODUCTION PLAN (UPDATED) 3 2 2 3 2 4" xfId="35236" xr:uid="{00000000-0005-0000-0000-0000424E0000}"/>
    <cellStyle name="T_bc_km_ngay_HVN 2008 PRODUCTION PLAN (UPDATED) 3 2 2 3 2 5" xfId="41659" xr:uid="{00000000-0005-0000-0000-0000434E0000}"/>
    <cellStyle name="T_bc_km_ngay_HVN 2008 PRODUCTION PLAN (UPDATED) 3 2 2 3 2 6" xfId="39791" xr:uid="{00000000-0005-0000-0000-0000444E0000}"/>
    <cellStyle name="T_bc_km_ngay_HVN 2008 PRODUCTION PLAN (UPDATED) 3 2 2 3 2 7" xfId="29537" xr:uid="{00000000-0005-0000-0000-0000454E0000}"/>
    <cellStyle name="T_bc_km_ngay_HVN 2008 PRODUCTION PLAN (UPDATED) 3 2 2 3 3" xfId="12700" xr:uid="{00000000-0005-0000-0000-0000464E0000}"/>
    <cellStyle name="T_bc_km_ngay_HVN 2008 PRODUCTION PLAN (UPDATED) 3 2 2 3 3 2" xfId="17591" xr:uid="{00000000-0005-0000-0000-0000474E0000}"/>
    <cellStyle name="T_bc_km_ngay_HVN 2008 PRODUCTION PLAN (UPDATED) 3 2 2 3 3 3" xfId="20370" xr:uid="{00000000-0005-0000-0000-0000484E0000}"/>
    <cellStyle name="T_bc_km_ngay_HVN 2008 PRODUCTION PLAN (UPDATED) 3 2 2 3 3 4" xfId="36593" xr:uid="{00000000-0005-0000-0000-0000494E0000}"/>
    <cellStyle name="T_bc_km_ngay_HVN 2008 PRODUCTION PLAN (UPDATED) 3 2 2 3 3 5" xfId="43016" xr:uid="{00000000-0005-0000-0000-00004A4E0000}"/>
    <cellStyle name="T_bc_km_ngay_HVN 2008 PRODUCTION PLAN (UPDATED) 3 2 2 3 3 6" xfId="50104" xr:uid="{00000000-0005-0000-0000-00004B4E0000}"/>
    <cellStyle name="T_bc_km_ngay_HVN 2008 PRODUCTION PLAN (UPDATED) 3 2 2 3 3 7" xfId="32124" xr:uid="{00000000-0005-0000-0000-00004C4E0000}"/>
    <cellStyle name="T_bc_km_ngay_HVN 2008 PRODUCTION PLAN (UPDATED) 3 2 2 4" xfId="9828" xr:uid="{00000000-0005-0000-0000-00004D4E0000}"/>
    <cellStyle name="T_bc_km_ngay_HVN 2008 PRODUCTION PLAN (UPDATED) 3 2 2 4 2" xfId="15616" xr:uid="{00000000-0005-0000-0000-00004E4E0000}"/>
    <cellStyle name="T_bc_km_ngay_HVN 2008 PRODUCTION PLAN (UPDATED) 3 2 2 4 3" xfId="31650" xr:uid="{00000000-0005-0000-0000-00004F4E0000}"/>
    <cellStyle name="T_bc_km_ngay_HVN 2008 PRODUCTION PLAN (UPDATED) 3 2 2 4 4" xfId="33722" xr:uid="{00000000-0005-0000-0000-0000504E0000}"/>
    <cellStyle name="T_bc_km_ngay_HVN 2008 PRODUCTION PLAN (UPDATED) 3 2 2 4 5" xfId="40150" xr:uid="{00000000-0005-0000-0000-0000514E0000}"/>
    <cellStyle name="T_bc_km_ngay_HVN 2008 PRODUCTION PLAN (UPDATED) 3 2 2 4 6" xfId="15237" xr:uid="{00000000-0005-0000-0000-0000524E0000}"/>
    <cellStyle name="T_bc_km_ngay_HVN 2008 PRODUCTION PLAN (UPDATED) 3 2 2 4 7" xfId="51180" xr:uid="{00000000-0005-0000-0000-0000534E0000}"/>
    <cellStyle name="T_bc_km_ngay_HVN 2008 PRODUCTION PLAN (UPDATED) 3 2 2 5" xfId="15507" xr:uid="{00000000-0005-0000-0000-0000544E0000}"/>
    <cellStyle name="T_bc_km_ngay_HVN 2008 PRODUCTION PLAN (UPDATED) 3 2 2 6" xfId="31638" xr:uid="{00000000-0005-0000-0000-0000554E0000}"/>
    <cellStyle name="T_bc_km_ngay_HVN 2008 PRODUCTION PLAN (UPDATED) 3 2 2 7" xfId="31875" xr:uid="{00000000-0005-0000-0000-0000564E0000}"/>
    <cellStyle name="T_bc_km_ngay_HVN 2008 PRODUCTION PLAN (UPDATED) 3 2 2 8" xfId="38322" xr:uid="{00000000-0005-0000-0000-0000574E0000}"/>
    <cellStyle name="T_bc_km_ngay_HVN 2008 PRODUCTION PLAN (UPDATED) 3 2 2 9" xfId="48345" xr:uid="{00000000-0005-0000-0000-0000584E0000}"/>
    <cellStyle name="T_bc_km_ngay_HVN 2008 PRODUCTION PLAN (UPDATED) 3 2 3" xfId="10558" xr:uid="{00000000-0005-0000-0000-0000594E0000}"/>
    <cellStyle name="T_bc_km_ngay_HVN 2008 PRODUCTION PLAN (UPDATED) 3 2 3 2" xfId="13680" xr:uid="{00000000-0005-0000-0000-00005A4E0000}"/>
    <cellStyle name="T_bc_km_ngay_HVN 2008 PRODUCTION PLAN (UPDATED) 3 2 3 2 2" xfId="23676" xr:uid="{00000000-0005-0000-0000-00005B4E0000}"/>
    <cellStyle name="T_bc_km_ngay_HVN 2008 PRODUCTION PLAN (UPDATED) 3 2 3 2 3" xfId="21366" xr:uid="{00000000-0005-0000-0000-00005C4E0000}"/>
    <cellStyle name="T_bc_km_ngay_HVN 2008 PRODUCTION PLAN (UPDATED) 3 2 3 2 4" xfId="37573" xr:uid="{00000000-0005-0000-0000-00005D4E0000}"/>
    <cellStyle name="T_bc_km_ngay_HVN 2008 PRODUCTION PLAN (UPDATED) 3 2 3 2 5" xfId="43995" xr:uid="{00000000-0005-0000-0000-00005E4E0000}"/>
    <cellStyle name="T_bc_km_ngay_HVN 2008 PRODUCTION PLAN (UPDATED) 3 2 3 2 6" xfId="50250" xr:uid="{00000000-0005-0000-0000-00005F4E0000}"/>
    <cellStyle name="T_bc_km_ngay_HVN 2008 PRODUCTION PLAN (UPDATED) 3 2 3 2 7" xfId="46390" xr:uid="{00000000-0005-0000-0000-0000604E0000}"/>
    <cellStyle name="T_bc_km_ngay_HVN 2008 PRODUCTION PLAN (UPDATED) 3 2 3 3" xfId="23737" xr:uid="{00000000-0005-0000-0000-0000614E0000}"/>
    <cellStyle name="T_bc_km_ngay_HVN 2008 PRODUCTION PLAN (UPDATED) 3 2 3 4" xfId="30919" xr:uid="{00000000-0005-0000-0000-0000624E0000}"/>
    <cellStyle name="T_bc_km_ngay_HVN 2008 PRODUCTION PLAN (UPDATED) 3 2 3 5" xfId="34451" xr:uid="{00000000-0005-0000-0000-0000634E0000}"/>
    <cellStyle name="T_bc_km_ngay_HVN 2008 PRODUCTION PLAN (UPDATED) 3 2 3 6" xfId="40876" xr:uid="{00000000-0005-0000-0000-0000644E0000}"/>
    <cellStyle name="T_bc_km_ngay_HVN 2008 PRODUCTION PLAN (UPDATED) 3 2 3 7" xfId="46168" xr:uid="{00000000-0005-0000-0000-0000654E0000}"/>
    <cellStyle name="T_bc_km_ngay_HVN 2008 PRODUCTION PLAN (UPDATED) 3 2 3 8" xfId="52698" xr:uid="{00000000-0005-0000-0000-0000664E0000}"/>
    <cellStyle name="T_bc_km_ngay_HVN 2008 PRODUCTION PLAN (UPDATED) 3 2 4" xfId="8773" xr:uid="{00000000-0005-0000-0000-0000674E0000}"/>
    <cellStyle name="T_bc_km_ngay_HVN 2008 PRODUCTION PLAN (UPDATED) 3 2 4 2" xfId="11750" xr:uid="{00000000-0005-0000-0000-0000684E0000}"/>
    <cellStyle name="T_bc_km_ngay_HVN 2008 PRODUCTION PLAN (UPDATED) 3 2 4 2 2" xfId="18425" xr:uid="{00000000-0005-0000-0000-0000694E0000}"/>
    <cellStyle name="T_bc_km_ngay_HVN 2008 PRODUCTION PLAN (UPDATED) 3 2 4 2 3" xfId="31742" xr:uid="{00000000-0005-0000-0000-00006A4E0000}"/>
    <cellStyle name="T_bc_km_ngay_HVN 2008 PRODUCTION PLAN (UPDATED) 3 2 4 2 4" xfId="35643" xr:uid="{00000000-0005-0000-0000-00006B4E0000}"/>
    <cellStyle name="T_bc_km_ngay_HVN 2008 PRODUCTION PLAN (UPDATED) 3 2 4 2 5" xfId="42066" xr:uid="{00000000-0005-0000-0000-00006C4E0000}"/>
    <cellStyle name="T_bc_km_ngay_HVN 2008 PRODUCTION PLAN (UPDATED) 3 2 4 2 6" xfId="15301" xr:uid="{00000000-0005-0000-0000-00006D4E0000}"/>
    <cellStyle name="T_bc_km_ngay_HVN 2008 PRODUCTION PLAN (UPDATED) 3 2 4 2 7" xfId="22301" xr:uid="{00000000-0005-0000-0000-00006E4E0000}"/>
    <cellStyle name="T_bc_km_ngay_HVN 2008 PRODUCTION PLAN (UPDATED) 3 2 4 3" xfId="12468" xr:uid="{00000000-0005-0000-0000-00006F4E0000}"/>
    <cellStyle name="T_bc_km_ngay_HVN 2008 PRODUCTION PLAN (UPDATED) 3 2 4 3 2" xfId="14693" xr:uid="{00000000-0005-0000-0000-0000704E0000}"/>
    <cellStyle name="T_bc_km_ngay_HVN 2008 PRODUCTION PLAN (UPDATED) 3 2 4 3 3" xfId="16659" xr:uid="{00000000-0005-0000-0000-0000714E0000}"/>
    <cellStyle name="T_bc_km_ngay_HVN 2008 PRODUCTION PLAN (UPDATED) 3 2 4 3 4" xfId="36361" xr:uid="{00000000-0005-0000-0000-0000724E0000}"/>
    <cellStyle name="T_bc_km_ngay_HVN 2008 PRODUCTION PLAN (UPDATED) 3 2 4 3 5" xfId="42784" xr:uid="{00000000-0005-0000-0000-0000734E0000}"/>
    <cellStyle name="T_bc_km_ngay_HVN 2008 PRODUCTION PLAN (UPDATED) 3 2 4 3 6" xfId="45773" xr:uid="{00000000-0005-0000-0000-0000744E0000}"/>
    <cellStyle name="T_bc_km_ngay_HVN 2008 PRODUCTION PLAN (UPDATED) 3 2 4 3 7" xfId="49016" xr:uid="{00000000-0005-0000-0000-0000754E0000}"/>
    <cellStyle name="T_bc_km_ngay_HVN 2008 PRODUCTION PLAN (UPDATED) 3 2 5" xfId="13143" xr:uid="{00000000-0005-0000-0000-0000764E0000}"/>
    <cellStyle name="T_bc_km_ngay_HVN 2008 PRODUCTION PLAN (UPDATED) 3 2 5 2" xfId="18795" xr:uid="{00000000-0005-0000-0000-0000774E0000}"/>
    <cellStyle name="T_bc_km_ngay_HVN 2008 PRODUCTION PLAN (UPDATED) 3 2 5 3" xfId="15397" xr:uid="{00000000-0005-0000-0000-0000784E0000}"/>
    <cellStyle name="T_bc_km_ngay_HVN 2008 PRODUCTION PLAN (UPDATED) 3 2 5 4" xfId="37036" xr:uid="{00000000-0005-0000-0000-0000794E0000}"/>
    <cellStyle name="T_bc_km_ngay_HVN 2008 PRODUCTION PLAN (UPDATED) 3 2 5 5" xfId="43458" xr:uid="{00000000-0005-0000-0000-00007A4E0000}"/>
    <cellStyle name="T_bc_km_ngay_HVN 2008 PRODUCTION PLAN (UPDATED) 3 2 5 6" xfId="48834" xr:uid="{00000000-0005-0000-0000-00007B4E0000}"/>
    <cellStyle name="T_bc_km_ngay_HVN 2008 PRODUCTION PLAN (UPDATED) 3 2 5 7" xfId="49654" xr:uid="{00000000-0005-0000-0000-00007C4E0000}"/>
    <cellStyle name="T_bc_km_ngay_HVN 2008 PRODUCTION PLAN (UPDATED) 3 2 6" xfId="21134" xr:uid="{00000000-0005-0000-0000-00007D4E0000}"/>
    <cellStyle name="T_bc_km_ngay_HVN 2008 PRODUCTION PLAN (UPDATED) 3 2 7" xfId="25820" xr:uid="{00000000-0005-0000-0000-00007E4E0000}"/>
    <cellStyle name="T_bc_km_ngay_HVN 2008 PRODUCTION PLAN (UPDATED) 3 2 8" xfId="28457" xr:uid="{00000000-0005-0000-0000-00007F4E0000}"/>
    <cellStyle name="T_bc_km_ngay_HVN 2008 PRODUCTION PLAN (UPDATED) 3 2 9" xfId="28386" xr:uid="{00000000-0005-0000-0000-0000804E0000}"/>
    <cellStyle name="T_bc_km_ngay_HVN 2008 PRODUCTION PLAN (UPDATED)_NEW PLAN MACHINE MOVE MAP VN" xfId="5963" xr:uid="{00000000-0005-0000-0000-0000814E0000}"/>
    <cellStyle name="T_bc_km_ngay_HVN 2008 PRODUCTION PLAN (UPDATED)_NEW PLAN MACHINE MOVE MAP VN 2" xfId="5964" xr:uid="{00000000-0005-0000-0000-0000824E0000}"/>
    <cellStyle name="T_bc_km_ngay_HVN 2008 PRODUCTION PLAN (UPDATED)_NEW PLAN MACHINE MOVE MAP VN 2 2" xfId="7183" xr:uid="{00000000-0005-0000-0000-0000834E0000}"/>
    <cellStyle name="T_bc_km_ngay_HVN 2008 PRODUCTION PLAN (UPDATED)_NEW PLAN MACHINE MOVE MAP VN 2 2 2" xfId="6527" xr:uid="{00000000-0005-0000-0000-0000844E0000}"/>
    <cellStyle name="T_bc_km_ngay_HVN 2008 PRODUCTION PLAN (UPDATED)_NEW PLAN MACHINE MOVE MAP VN 2 2 2 10" xfId="25981" xr:uid="{00000000-0005-0000-0000-0000854E0000}"/>
    <cellStyle name="T_bc_km_ngay_HVN 2008 PRODUCTION PLAN (UPDATED)_NEW PLAN MACHINE MOVE MAP VN 2 2 2 11" xfId="52956" xr:uid="{00000000-0005-0000-0000-0000864E0000}"/>
    <cellStyle name="T_bc_km_ngay_HVN 2008 PRODUCTION PLAN (UPDATED)_NEW PLAN MACHINE MOVE MAP VN 2 2 2 2" xfId="7625" xr:uid="{00000000-0005-0000-0000-0000874E0000}"/>
    <cellStyle name="T_bc_km_ngay_HVN 2008 PRODUCTION PLAN (UPDATED)_NEW PLAN MACHINE MOVE MAP VN 2 2 2 2 10" xfId="52151" xr:uid="{00000000-0005-0000-0000-0000884E0000}"/>
    <cellStyle name="T_bc_km_ngay_HVN 2008 PRODUCTION PLAN (UPDATED)_NEW PLAN MACHINE MOVE MAP VN 2 2 2 2 2" xfId="10860" xr:uid="{00000000-0005-0000-0000-0000894E0000}"/>
    <cellStyle name="T_bc_km_ngay_HVN 2008 PRODUCTION PLAN (UPDATED)_NEW PLAN MACHINE MOVE MAP VN 2 2 2 2 2 2" xfId="13982" xr:uid="{00000000-0005-0000-0000-00008A4E0000}"/>
    <cellStyle name="T_bc_km_ngay_HVN 2008 PRODUCTION PLAN (UPDATED)_NEW PLAN MACHINE MOVE MAP VN 2 2 2 2 2 2 2" xfId="18522" xr:uid="{00000000-0005-0000-0000-00008B4E0000}"/>
    <cellStyle name="T_bc_km_ngay_HVN 2008 PRODUCTION PLAN (UPDATED)_NEW PLAN MACHINE MOVE MAP VN 2 2 2 2 2 2 3" xfId="16891" xr:uid="{00000000-0005-0000-0000-00008C4E0000}"/>
    <cellStyle name="T_bc_km_ngay_HVN 2008 PRODUCTION PLAN (UPDATED)_NEW PLAN MACHINE MOVE MAP VN 2 2 2 2 2 2 4" xfId="37875" xr:uid="{00000000-0005-0000-0000-00008D4E0000}"/>
    <cellStyle name="T_bc_km_ngay_HVN 2008 PRODUCTION PLAN (UPDATED)_NEW PLAN MACHINE MOVE MAP VN 2 2 2 2 2 2 5" xfId="44297" xr:uid="{00000000-0005-0000-0000-00008E4E0000}"/>
    <cellStyle name="T_bc_km_ngay_HVN 2008 PRODUCTION PLAN (UPDATED)_NEW PLAN MACHINE MOVE MAP VN 2 2 2 2 2 2 6" xfId="45403" xr:uid="{00000000-0005-0000-0000-00008F4E0000}"/>
    <cellStyle name="T_bc_km_ngay_HVN 2008 PRODUCTION PLAN (UPDATED)_NEW PLAN MACHINE MOVE MAP VN 2 2 2 2 2 2 7" xfId="53929" xr:uid="{00000000-0005-0000-0000-0000904E0000}"/>
    <cellStyle name="T_bc_km_ngay_HVN 2008 PRODUCTION PLAN (UPDATED)_NEW PLAN MACHINE MOVE MAP VN 2 2 2 2 2 3" xfId="15181" xr:uid="{00000000-0005-0000-0000-0000914E0000}"/>
    <cellStyle name="T_bc_km_ngay_HVN 2008 PRODUCTION PLAN (UPDATED)_NEW PLAN MACHINE MOVE MAP VN 2 2 2 2 2 4" xfId="27047" xr:uid="{00000000-0005-0000-0000-0000924E0000}"/>
    <cellStyle name="T_bc_km_ngay_HVN 2008 PRODUCTION PLAN (UPDATED)_NEW PLAN MACHINE MOVE MAP VN 2 2 2 2 2 5" xfId="34753" xr:uid="{00000000-0005-0000-0000-0000934E0000}"/>
    <cellStyle name="T_bc_km_ngay_HVN 2008 PRODUCTION PLAN (UPDATED)_NEW PLAN MACHINE MOVE MAP VN 2 2 2 2 2 6" xfId="41178" xr:uid="{00000000-0005-0000-0000-0000944E0000}"/>
    <cellStyle name="T_bc_km_ngay_HVN 2008 PRODUCTION PLAN (UPDATED)_NEW PLAN MACHINE MOVE MAP VN 2 2 2 2 2 7" xfId="49712" xr:uid="{00000000-0005-0000-0000-0000954E0000}"/>
    <cellStyle name="T_bc_km_ngay_HVN 2008 PRODUCTION PLAN (UPDATED)_NEW PLAN MACHINE MOVE MAP VN 2 2 2 2 2 8" xfId="32897" xr:uid="{00000000-0005-0000-0000-0000964E0000}"/>
    <cellStyle name="T_bc_km_ngay_HVN 2008 PRODUCTION PLAN (UPDATED)_NEW PLAN MACHINE MOVE MAP VN 2 2 2 2 3" xfId="8326" xr:uid="{00000000-0005-0000-0000-0000974E0000}"/>
    <cellStyle name="T_bc_km_ngay_HVN 2008 PRODUCTION PLAN (UPDATED)_NEW PLAN MACHINE MOVE MAP VN 2 2 2 2 3 2" xfId="11553" xr:uid="{00000000-0005-0000-0000-0000984E0000}"/>
    <cellStyle name="T_bc_km_ngay_HVN 2008 PRODUCTION PLAN (UPDATED)_NEW PLAN MACHINE MOVE MAP VN 2 2 2 2 3 2 2" xfId="15193" xr:uid="{00000000-0005-0000-0000-0000994E0000}"/>
    <cellStyle name="T_bc_km_ngay_HVN 2008 PRODUCTION PLAN (UPDATED)_NEW PLAN MACHINE MOVE MAP VN 2 2 2 2 3 2 3" xfId="27348" xr:uid="{00000000-0005-0000-0000-00009A4E0000}"/>
    <cellStyle name="T_bc_km_ngay_HVN 2008 PRODUCTION PLAN (UPDATED)_NEW PLAN MACHINE MOVE MAP VN 2 2 2 2 3 2 4" xfId="35446" xr:uid="{00000000-0005-0000-0000-00009B4E0000}"/>
    <cellStyle name="T_bc_km_ngay_HVN 2008 PRODUCTION PLAN (UPDATED)_NEW PLAN MACHINE MOVE MAP VN 2 2 2 2 3 2 5" xfId="41869" xr:uid="{00000000-0005-0000-0000-00009C4E0000}"/>
    <cellStyle name="T_bc_km_ngay_HVN 2008 PRODUCTION PLAN (UPDATED)_NEW PLAN MACHINE MOVE MAP VN 2 2 2 2 3 2 6" xfId="48175" xr:uid="{00000000-0005-0000-0000-00009D4E0000}"/>
    <cellStyle name="T_bc_km_ngay_HVN 2008 PRODUCTION PLAN (UPDATED)_NEW PLAN MACHINE MOVE MAP VN 2 2 2 2 3 2 7" xfId="45724" xr:uid="{00000000-0005-0000-0000-00009E4E0000}"/>
    <cellStyle name="T_bc_km_ngay_HVN 2008 PRODUCTION PLAN (UPDATED)_NEW PLAN MACHINE MOVE MAP VN 2 2 2 2 3 3" xfId="12961" xr:uid="{00000000-0005-0000-0000-00009F4E0000}"/>
    <cellStyle name="T_bc_km_ngay_HVN 2008 PRODUCTION PLAN (UPDATED)_NEW PLAN MACHINE MOVE MAP VN 2 2 2 2 3 3 2" xfId="16224" xr:uid="{00000000-0005-0000-0000-0000A04E0000}"/>
    <cellStyle name="T_bc_km_ngay_HVN 2008 PRODUCTION PLAN (UPDATED)_NEW PLAN MACHINE MOVE MAP VN 2 2 2 2 3 3 3" xfId="17559" xr:uid="{00000000-0005-0000-0000-0000A14E0000}"/>
    <cellStyle name="T_bc_km_ngay_HVN 2008 PRODUCTION PLAN (UPDATED)_NEW PLAN MACHINE MOVE MAP VN 2 2 2 2 3 3 4" xfId="36854" xr:uid="{00000000-0005-0000-0000-0000A24E0000}"/>
    <cellStyle name="T_bc_km_ngay_HVN 2008 PRODUCTION PLAN (UPDATED)_NEW PLAN MACHINE MOVE MAP VN 2 2 2 2 3 3 5" xfId="43277" xr:uid="{00000000-0005-0000-0000-0000A34E0000}"/>
    <cellStyle name="T_bc_km_ngay_HVN 2008 PRODUCTION PLAN (UPDATED)_NEW PLAN MACHINE MOVE MAP VN 2 2 2 2 3 3 6" xfId="49413" xr:uid="{00000000-0005-0000-0000-0000A44E0000}"/>
    <cellStyle name="T_bc_km_ngay_HVN 2008 PRODUCTION PLAN (UPDATED)_NEW PLAN MACHINE MOVE MAP VN 2 2 2 2 3 3 7" xfId="49196" xr:uid="{00000000-0005-0000-0000-0000A54E0000}"/>
    <cellStyle name="T_bc_km_ngay_HVN 2008 PRODUCTION PLAN (UPDATED)_NEW PLAN MACHINE MOVE MAP VN 2 2 2 2 4" xfId="9585" xr:uid="{00000000-0005-0000-0000-0000A64E0000}"/>
    <cellStyle name="T_bc_km_ngay_HVN 2008 PRODUCTION PLAN (UPDATED)_NEW PLAN MACHINE MOVE MAP VN 2 2 2 2 4 2" xfId="23703" xr:uid="{00000000-0005-0000-0000-0000A74E0000}"/>
    <cellStyle name="T_bc_km_ngay_HVN 2008 PRODUCTION PLAN (UPDATED)_NEW PLAN MACHINE MOVE MAP VN 2 2 2 2 4 3" xfId="29508" xr:uid="{00000000-0005-0000-0000-0000A84E0000}"/>
    <cellStyle name="T_bc_km_ngay_HVN 2008 PRODUCTION PLAN (UPDATED)_NEW PLAN MACHINE MOVE MAP VN 2 2 2 2 4 4" xfId="33483" xr:uid="{00000000-0005-0000-0000-0000A94E0000}"/>
    <cellStyle name="T_bc_km_ngay_HVN 2008 PRODUCTION PLAN (UPDATED)_NEW PLAN MACHINE MOVE MAP VN 2 2 2 2 4 5" xfId="39910" xr:uid="{00000000-0005-0000-0000-0000AA4E0000}"/>
    <cellStyle name="T_bc_km_ngay_HVN 2008 PRODUCTION PLAN (UPDATED)_NEW PLAN MACHINE MOVE MAP VN 2 2 2 2 4 6" xfId="46425" xr:uid="{00000000-0005-0000-0000-0000AB4E0000}"/>
    <cellStyle name="T_bc_km_ngay_HVN 2008 PRODUCTION PLAN (UPDATED)_NEW PLAN MACHINE MOVE MAP VN 2 2 2 2 4 7" xfId="53270" xr:uid="{00000000-0005-0000-0000-0000AC4E0000}"/>
    <cellStyle name="T_bc_km_ngay_HVN 2008 PRODUCTION PLAN (UPDATED)_NEW PLAN MACHINE MOVE MAP VN 2 2 2 2 5" xfId="22436" xr:uid="{00000000-0005-0000-0000-0000AD4E0000}"/>
    <cellStyle name="T_bc_km_ngay_HVN 2008 PRODUCTION PLAN (UPDATED)_NEW PLAN MACHINE MOVE MAP VN 2 2 2 2 6" xfId="14868" xr:uid="{00000000-0005-0000-0000-0000AE4E0000}"/>
    <cellStyle name="T_bc_km_ngay_HVN 2008 PRODUCTION PLAN (UPDATED)_NEW PLAN MACHINE MOVE MAP VN 2 2 2 2 7" xfId="31536" xr:uid="{00000000-0005-0000-0000-0000AF4E0000}"/>
    <cellStyle name="T_bc_km_ngay_HVN 2008 PRODUCTION PLAN (UPDATED)_NEW PLAN MACHINE MOVE MAP VN 2 2 2 2 8" xfId="27799" xr:uid="{00000000-0005-0000-0000-0000B04E0000}"/>
    <cellStyle name="T_bc_km_ngay_HVN 2008 PRODUCTION PLAN (UPDATED)_NEW PLAN MACHINE MOVE MAP VN 2 2 2 2 9" xfId="45494" xr:uid="{00000000-0005-0000-0000-0000B14E0000}"/>
    <cellStyle name="T_bc_km_ngay_HVN 2008 PRODUCTION PLAN (UPDATED)_NEW PLAN MACHINE MOVE MAP VN 2 2 2 3" xfId="10309" xr:uid="{00000000-0005-0000-0000-0000B24E0000}"/>
    <cellStyle name="T_bc_km_ngay_HVN 2008 PRODUCTION PLAN (UPDATED)_NEW PLAN MACHINE MOVE MAP VN 2 2 2 3 2" xfId="13434" xr:uid="{00000000-0005-0000-0000-0000B34E0000}"/>
    <cellStyle name="T_bc_km_ngay_HVN 2008 PRODUCTION PLAN (UPDATED)_NEW PLAN MACHINE MOVE MAP VN 2 2 2 3 2 2" xfId="19264" xr:uid="{00000000-0005-0000-0000-0000B44E0000}"/>
    <cellStyle name="T_bc_km_ngay_HVN 2008 PRODUCTION PLAN (UPDATED)_NEW PLAN MACHINE MOVE MAP VN 2 2 2 3 2 3" xfId="21232" xr:uid="{00000000-0005-0000-0000-0000B54E0000}"/>
    <cellStyle name="T_bc_km_ngay_HVN 2008 PRODUCTION PLAN (UPDATED)_NEW PLAN MACHINE MOVE MAP VN 2 2 2 3 2 4" xfId="37327" xr:uid="{00000000-0005-0000-0000-0000B64E0000}"/>
    <cellStyle name="T_bc_km_ngay_HVN 2008 PRODUCTION PLAN (UPDATED)_NEW PLAN MACHINE MOVE MAP VN 2 2 2 3 2 5" xfId="43749" xr:uid="{00000000-0005-0000-0000-0000B74E0000}"/>
    <cellStyle name="T_bc_km_ngay_HVN 2008 PRODUCTION PLAN (UPDATED)_NEW PLAN MACHINE MOVE MAP VN 2 2 2 3 2 6" xfId="28188" xr:uid="{00000000-0005-0000-0000-0000B84E0000}"/>
    <cellStyle name="T_bc_km_ngay_HVN 2008 PRODUCTION PLAN (UPDATED)_NEW PLAN MACHINE MOVE MAP VN 2 2 2 3 2 7" xfId="48201" xr:uid="{00000000-0005-0000-0000-0000B94E0000}"/>
    <cellStyle name="T_bc_km_ngay_HVN 2008 PRODUCTION PLAN (UPDATED)_NEW PLAN MACHINE MOVE MAP VN 2 2 2 3 3" xfId="21213" xr:uid="{00000000-0005-0000-0000-0000BA4E0000}"/>
    <cellStyle name="T_bc_km_ngay_HVN 2008 PRODUCTION PLAN (UPDATED)_NEW PLAN MACHINE MOVE MAP VN 2 2 2 3 4" xfId="28569" xr:uid="{00000000-0005-0000-0000-0000BB4E0000}"/>
    <cellStyle name="T_bc_km_ngay_HVN 2008 PRODUCTION PLAN (UPDATED)_NEW PLAN MACHINE MOVE MAP VN 2 2 2 3 5" xfId="34202" xr:uid="{00000000-0005-0000-0000-0000BC4E0000}"/>
    <cellStyle name="T_bc_km_ngay_HVN 2008 PRODUCTION PLAN (UPDATED)_NEW PLAN MACHINE MOVE MAP VN 2 2 2 3 6" xfId="40628" xr:uid="{00000000-0005-0000-0000-0000BD4E0000}"/>
    <cellStyle name="T_bc_km_ngay_HVN 2008 PRODUCTION PLAN (UPDATED)_NEW PLAN MACHINE MOVE MAP VN 2 2 2 3 7" xfId="45871" xr:uid="{00000000-0005-0000-0000-0000BE4E0000}"/>
    <cellStyle name="T_bc_km_ngay_HVN 2008 PRODUCTION PLAN (UPDATED)_NEW PLAN MACHINE MOVE MAP VN 2 2 2 3 8" xfId="51600" xr:uid="{00000000-0005-0000-0000-0000BF4E0000}"/>
    <cellStyle name="T_bc_km_ngay_HVN 2008 PRODUCTION PLAN (UPDATED)_NEW PLAN MACHINE MOVE MAP VN 2 2 2 4" xfId="9479" xr:uid="{00000000-0005-0000-0000-0000C04E0000}"/>
    <cellStyle name="T_bc_km_ngay_HVN 2008 PRODUCTION PLAN (UPDATED)_NEW PLAN MACHINE MOVE MAP VN 2 2 2 4 2" xfId="12132" xr:uid="{00000000-0005-0000-0000-0000C14E0000}"/>
    <cellStyle name="T_bc_km_ngay_HVN 2008 PRODUCTION PLAN (UPDATED)_NEW PLAN MACHINE MOVE MAP VN 2 2 2 4 2 2" xfId="21217" xr:uid="{00000000-0005-0000-0000-0000C24E0000}"/>
    <cellStyle name="T_bc_km_ngay_HVN 2008 PRODUCTION PLAN (UPDATED)_NEW PLAN MACHINE MOVE MAP VN 2 2 2 4 2 3" xfId="14830" xr:uid="{00000000-0005-0000-0000-0000C34E0000}"/>
    <cellStyle name="T_bc_km_ngay_HVN 2008 PRODUCTION PLAN (UPDATED)_NEW PLAN MACHINE MOVE MAP VN 2 2 2 4 2 4" xfId="36025" xr:uid="{00000000-0005-0000-0000-0000C44E0000}"/>
    <cellStyle name="T_bc_km_ngay_HVN 2008 PRODUCTION PLAN (UPDATED)_NEW PLAN MACHINE MOVE MAP VN 2 2 2 4 2 5" xfId="42448" xr:uid="{00000000-0005-0000-0000-0000C54E0000}"/>
    <cellStyle name="T_bc_km_ngay_HVN 2008 PRODUCTION PLAN (UPDATED)_NEW PLAN MACHINE MOVE MAP VN 2 2 2 4 2 6" xfId="50331" xr:uid="{00000000-0005-0000-0000-0000C64E0000}"/>
    <cellStyle name="T_bc_km_ngay_HVN 2008 PRODUCTION PLAN (UPDATED)_NEW PLAN MACHINE MOVE MAP VN 2 2 2 4 2 7" xfId="39809" xr:uid="{00000000-0005-0000-0000-0000C74E0000}"/>
    <cellStyle name="T_bc_km_ngay_HVN 2008 PRODUCTION PLAN (UPDATED)_NEW PLAN MACHINE MOVE MAP VN 2 2 2 4 3" xfId="9192" xr:uid="{00000000-0005-0000-0000-0000C84E0000}"/>
    <cellStyle name="T_bc_km_ngay_HVN 2008 PRODUCTION PLAN (UPDATED)_NEW PLAN MACHINE MOVE MAP VN 2 2 2 4 3 2" xfId="17007" xr:uid="{00000000-0005-0000-0000-0000C94E0000}"/>
    <cellStyle name="T_bc_km_ngay_HVN 2008 PRODUCTION PLAN (UPDATED)_NEW PLAN MACHINE MOVE MAP VN 2 2 2 4 3 3" xfId="23574" xr:uid="{00000000-0005-0000-0000-0000CA4E0000}"/>
    <cellStyle name="T_bc_km_ngay_HVN 2008 PRODUCTION PLAN (UPDATED)_NEW PLAN MACHINE MOVE MAP VN 2 2 2 4 3 4" xfId="33117" xr:uid="{00000000-0005-0000-0000-0000CB4E0000}"/>
    <cellStyle name="T_bc_km_ngay_HVN 2008 PRODUCTION PLAN (UPDATED)_NEW PLAN MACHINE MOVE MAP VN 2 2 2 4 3 5" xfId="39547" xr:uid="{00000000-0005-0000-0000-0000CC4E0000}"/>
    <cellStyle name="T_bc_km_ngay_HVN 2008 PRODUCTION PLAN (UPDATED)_NEW PLAN MACHINE MOVE MAP VN 2 2 2 4 3 6" xfId="27011" xr:uid="{00000000-0005-0000-0000-0000CD4E0000}"/>
    <cellStyle name="T_bc_km_ngay_HVN 2008 PRODUCTION PLAN (UPDATED)_NEW PLAN MACHINE MOVE MAP VN 2 2 2 4 3 7" xfId="53703" xr:uid="{00000000-0005-0000-0000-0000CE4E0000}"/>
    <cellStyle name="T_bc_km_ngay_HVN 2008 PRODUCTION PLAN (UPDATED)_NEW PLAN MACHINE MOVE MAP VN 2 2 2 5" xfId="13250" xr:uid="{00000000-0005-0000-0000-0000CF4E0000}"/>
    <cellStyle name="T_bc_km_ngay_HVN 2008 PRODUCTION PLAN (UPDATED)_NEW PLAN MACHINE MOVE MAP VN 2 2 2 5 2" xfId="25097" xr:uid="{00000000-0005-0000-0000-0000D04E0000}"/>
    <cellStyle name="T_bc_km_ngay_HVN 2008 PRODUCTION PLAN (UPDATED)_NEW PLAN MACHINE MOVE MAP VN 2 2 2 5 3" xfId="19533" xr:uid="{00000000-0005-0000-0000-0000D14E0000}"/>
    <cellStyle name="T_bc_km_ngay_HVN 2008 PRODUCTION PLAN (UPDATED)_NEW PLAN MACHINE MOVE MAP VN 2 2 2 5 4" xfId="37143" xr:uid="{00000000-0005-0000-0000-0000D24E0000}"/>
    <cellStyle name="T_bc_km_ngay_HVN 2008 PRODUCTION PLAN (UPDATED)_NEW PLAN MACHINE MOVE MAP VN 2 2 2 5 5" xfId="43565" xr:uid="{00000000-0005-0000-0000-0000D34E0000}"/>
    <cellStyle name="T_bc_km_ngay_HVN 2008 PRODUCTION PLAN (UPDATED)_NEW PLAN MACHINE MOVE MAP VN 2 2 2 5 6" xfId="32753" xr:uid="{00000000-0005-0000-0000-0000D44E0000}"/>
    <cellStyle name="T_bc_km_ngay_HVN 2008 PRODUCTION PLAN (UPDATED)_NEW PLAN MACHINE MOVE MAP VN 2 2 2 5 7" xfId="27076" xr:uid="{00000000-0005-0000-0000-0000D54E0000}"/>
    <cellStyle name="T_bc_km_ngay_HVN 2008 PRODUCTION PLAN (UPDATED)_NEW PLAN MACHINE MOVE MAP VN 2 2 2 6" xfId="15888" xr:uid="{00000000-0005-0000-0000-0000D64E0000}"/>
    <cellStyle name="T_bc_km_ngay_HVN 2008 PRODUCTION PLAN (UPDATED)_NEW PLAN MACHINE MOVE MAP VN 2 2 2 7" xfId="28113" xr:uid="{00000000-0005-0000-0000-0000D74E0000}"/>
    <cellStyle name="T_bc_km_ngay_HVN 2008 PRODUCTION PLAN (UPDATED)_NEW PLAN MACHINE MOVE MAP VN 2 2 2 8" xfId="28145" xr:uid="{00000000-0005-0000-0000-0000D84E0000}"/>
    <cellStyle name="T_bc_km_ngay_HVN 2008 PRODUCTION PLAN (UPDATED)_NEW PLAN MACHINE MOVE MAP VN 2 2 2 9" xfId="27663" xr:uid="{00000000-0005-0000-0000-0000D94E0000}"/>
    <cellStyle name="T_bc_km_ngay_HVN 2008 PRODUCTION PLAN (UPDATED)_NEW PLAN MACHINE MOVE MAP VN 3" xfId="7182" xr:uid="{00000000-0005-0000-0000-0000DA4E0000}"/>
    <cellStyle name="T_bc_km_ngay_HVN 2008 PRODUCTION PLAN (UPDATED)_NEW PLAN MACHINE MOVE MAP VN 3 2" xfId="6528" xr:uid="{00000000-0005-0000-0000-0000DB4E0000}"/>
    <cellStyle name="T_bc_km_ngay_HVN 2008 PRODUCTION PLAN (UPDATED)_NEW PLAN MACHINE MOVE MAP VN 3 2 10" xfId="45436" xr:uid="{00000000-0005-0000-0000-0000DC4E0000}"/>
    <cellStyle name="T_bc_km_ngay_HVN 2008 PRODUCTION PLAN (UPDATED)_NEW PLAN MACHINE MOVE MAP VN 3 2 11" xfId="52553" xr:uid="{00000000-0005-0000-0000-0000DD4E0000}"/>
    <cellStyle name="T_bc_km_ngay_HVN 2008 PRODUCTION PLAN (UPDATED)_NEW PLAN MACHINE MOVE MAP VN 3 2 2" xfId="7626" xr:uid="{00000000-0005-0000-0000-0000DE4E0000}"/>
    <cellStyle name="T_bc_km_ngay_HVN 2008 PRODUCTION PLAN (UPDATED)_NEW PLAN MACHINE MOVE MAP VN 3 2 2 10" xfId="50596" xr:uid="{00000000-0005-0000-0000-0000DF4E0000}"/>
    <cellStyle name="T_bc_km_ngay_HVN 2008 PRODUCTION PLAN (UPDATED)_NEW PLAN MACHINE MOVE MAP VN 3 2 2 2" xfId="10861" xr:uid="{00000000-0005-0000-0000-0000E04E0000}"/>
    <cellStyle name="T_bc_km_ngay_HVN 2008 PRODUCTION PLAN (UPDATED)_NEW PLAN MACHINE MOVE MAP VN 3 2 2 2 2" xfId="13983" xr:uid="{00000000-0005-0000-0000-0000E14E0000}"/>
    <cellStyle name="T_bc_km_ngay_HVN 2008 PRODUCTION PLAN (UPDATED)_NEW PLAN MACHINE MOVE MAP VN 3 2 2 2 2 2" xfId="22015" xr:uid="{00000000-0005-0000-0000-0000E24E0000}"/>
    <cellStyle name="T_bc_km_ngay_HVN 2008 PRODUCTION PLAN (UPDATED)_NEW PLAN MACHINE MOVE MAP VN 3 2 2 2 2 3" xfId="21093" xr:uid="{00000000-0005-0000-0000-0000E34E0000}"/>
    <cellStyle name="T_bc_km_ngay_HVN 2008 PRODUCTION PLAN (UPDATED)_NEW PLAN MACHINE MOVE MAP VN 3 2 2 2 2 4" xfId="37876" xr:uid="{00000000-0005-0000-0000-0000E44E0000}"/>
    <cellStyle name="T_bc_km_ngay_HVN 2008 PRODUCTION PLAN (UPDATED)_NEW PLAN MACHINE MOVE MAP VN 3 2 2 2 2 5" xfId="44298" xr:uid="{00000000-0005-0000-0000-0000E54E0000}"/>
    <cellStyle name="T_bc_km_ngay_HVN 2008 PRODUCTION PLAN (UPDATED)_NEW PLAN MACHINE MOVE MAP VN 3 2 2 2 2 6" xfId="26619" xr:uid="{00000000-0005-0000-0000-0000E64E0000}"/>
    <cellStyle name="T_bc_km_ngay_HVN 2008 PRODUCTION PLAN (UPDATED)_NEW PLAN MACHINE MOVE MAP VN 3 2 2 2 2 7" xfId="53930" xr:uid="{00000000-0005-0000-0000-0000E74E0000}"/>
    <cellStyle name="T_bc_km_ngay_HVN 2008 PRODUCTION PLAN (UPDATED)_NEW PLAN MACHINE MOVE MAP VN 3 2 2 2 3" xfId="23119" xr:uid="{00000000-0005-0000-0000-0000E84E0000}"/>
    <cellStyle name="T_bc_km_ngay_HVN 2008 PRODUCTION PLAN (UPDATED)_NEW PLAN MACHINE MOVE MAP VN 3 2 2 2 4" xfId="30929" xr:uid="{00000000-0005-0000-0000-0000E94E0000}"/>
    <cellStyle name="T_bc_km_ngay_HVN 2008 PRODUCTION PLAN (UPDATED)_NEW PLAN MACHINE MOVE MAP VN 3 2 2 2 5" xfId="34754" xr:uid="{00000000-0005-0000-0000-0000EA4E0000}"/>
    <cellStyle name="T_bc_km_ngay_HVN 2008 PRODUCTION PLAN (UPDATED)_NEW PLAN MACHINE MOVE MAP VN 3 2 2 2 6" xfId="41179" xr:uid="{00000000-0005-0000-0000-0000EB4E0000}"/>
    <cellStyle name="T_bc_km_ngay_HVN 2008 PRODUCTION PLAN (UPDATED)_NEW PLAN MACHINE MOVE MAP VN 3 2 2 2 7" xfId="45940" xr:uid="{00000000-0005-0000-0000-0000EC4E0000}"/>
    <cellStyle name="T_bc_km_ngay_HVN 2008 PRODUCTION PLAN (UPDATED)_NEW PLAN MACHINE MOVE MAP VN 3 2 2 2 8" xfId="53175" xr:uid="{00000000-0005-0000-0000-0000ED4E0000}"/>
    <cellStyle name="T_bc_km_ngay_HVN 2008 PRODUCTION PLAN (UPDATED)_NEW PLAN MACHINE MOVE MAP VN 3 2 2 3" xfId="8325" xr:uid="{00000000-0005-0000-0000-0000EE4E0000}"/>
    <cellStyle name="T_bc_km_ngay_HVN 2008 PRODUCTION PLAN (UPDATED)_NEW PLAN MACHINE MOVE MAP VN 3 2 2 3 2" xfId="11552" xr:uid="{00000000-0005-0000-0000-0000EF4E0000}"/>
    <cellStyle name="T_bc_km_ngay_HVN 2008 PRODUCTION PLAN (UPDATED)_NEW PLAN MACHINE MOVE MAP VN 3 2 2 3 2 2" xfId="24705" xr:uid="{00000000-0005-0000-0000-0000F04E0000}"/>
    <cellStyle name="T_bc_km_ngay_HVN 2008 PRODUCTION PLAN (UPDATED)_NEW PLAN MACHINE MOVE MAP VN 3 2 2 3 2 3" xfId="27808" xr:uid="{00000000-0005-0000-0000-0000F14E0000}"/>
    <cellStyle name="T_bc_km_ngay_HVN 2008 PRODUCTION PLAN (UPDATED)_NEW PLAN MACHINE MOVE MAP VN 3 2 2 3 2 4" xfId="35445" xr:uid="{00000000-0005-0000-0000-0000F24E0000}"/>
    <cellStyle name="T_bc_km_ngay_HVN 2008 PRODUCTION PLAN (UPDATED)_NEW PLAN MACHINE MOVE MAP VN 3 2 2 3 2 5" xfId="41868" xr:uid="{00000000-0005-0000-0000-0000F34E0000}"/>
    <cellStyle name="T_bc_km_ngay_HVN 2008 PRODUCTION PLAN (UPDATED)_NEW PLAN MACHINE MOVE MAP VN 3 2 2 3 2 6" xfId="31289" xr:uid="{00000000-0005-0000-0000-0000F44E0000}"/>
    <cellStyle name="T_bc_km_ngay_HVN 2008 PRODUCTION PLAN (UPDATED)_NEW PLAN MACHINE MOVE MAP VN 3 2 2 3 2 7" xfId="32287" xr:uid="{00000000-0005-0000-0000-0000F54E0000}"/>
    <cellStyle name="T_bc_km_ngay_HVN 2008 PRODUCTION PLAN (UPDATED)_NEW PLAN MACHINE MOVE MAP VN 3 2 2 3 3" xfId="12962" xr:uid="{00000000-0005-0000-0000-0000F64E0000}"/>
    <cellStyle name="T_bc_km_ngay_HVN 2008 PRODUCTION PLAN (UPDATED)_NEW PLAN MACHINE MOVE MAP VN 3 2 2 3 3 2" xfId="22292" xr:uid="{00000000-0005-0000-0000-0000F74E0000}"/>
    <cellStyle name="T_bc_km_ngay_HVN 2008 PRODUCTION PLAN (UPDATED)_NEW PLAN MACHINE MOVE MAP VN 3 2 2 3 3 3" xfId="15363" xr:uid="{00000000-0005-0000-0000-0000F84E0000}"/>
    <cellStyle name="T_bc_km_ngay_HVN 2008 PRODUCTION PLAN (UPDATED)_NEW PLAN MACHINE MOVE MAP VN 3 2 2 3 3 4" xfId="36855" xr:uid="{00000000-0005-0000-0000-0000F94E0000}"/>
    <cellStyle name="T_bc_km_ngay_HVN 2008 PRODUCTION PLAN (UPDATED)_NEW PLAN MACHINE MOVE MAP VN 3 2 2 3 3 5" xfId="43278" xr:uid="{00000000-0005-0000-0000-0000FA4E0000}"/>
    <cellStyle name="T_bc_km_ngay_HVN 2008 PRODUCTION PLAN (UPDATED)_NEW PLAN MACHINE MOVE MAP VN 3 2 2 3 3 6" xfId="28374" xr:uid="{00000000-0005-0000-0000-0000FB4E0000}"/>
    <cellStyle name="T_bc_km_ngay_HVN 2008 PRODUCTION PLAN (UPDATED)_NEW PLAN MACHINE MOVE MAP VN 3 2 2 3 3 7" xfId="38670" xr:uid="{00000000-0005-0000-0000-0000FC4E0000}"/>
    <cellStyle name="T_bc_km_ngay_HVN 2008 PRODUCTION PLAN (UPDATED)_NEW PLAN MACHINE MOVE MAP VN 3 2 2 4" xfId="9981" xr:uid="{00000000-0005-0000-0000-0000FD4E0000}"/>
    <cellStyle name="T_bc_km_ngay_HVN 2008 PRODUCTION PLAN (UPDATED)_NEW PLAN MACHINE MOVE MAP VN 3 2 2 4 2" xfId="24064" xr:uid="{00000000-0005-0000-0000-0000FE4E0000}"/>
    <cellStyle name="T_bc_km_ngay_HVN 2008 PRODUCTION PLAN (UPDATED)_NEW PLAN MACHINE MOVE MAP VN 3 2 2 4 3" xfId="27058" xr:uid="{00000000-0005-0000-0000-0000FF4E0000}"/>
    <cellStyle name="T_bc_km_ngay_HVN 2008 PRODUCTION PLAN (UPDATED)_NEW PLAN MACHINE MOVE MAP VN 3 2 2 4 4" xfId="33874" xr:uid="{00000000-0005-0000-0000-0000004F0000}"/>
    <cellStyle name="T_bc_km_ngay_HVN 2008 PRODUCTION PLAN (UPDATED)_NEW PLAN MACHINE MOVE MAP VN 3 2 2 4 5" xfId="40301" xr:uid="{00000000-0005-0000-0000-0000014F0000}"/>
    <cellStyle name="T_bc_km_ngay_HVN 2008 PRODUCTION PLAN (UPDATED)_NEW PLAN MACHINE MOVE MAP VN 3 2 2 4 6" xfId="39765" xr:uid="{00000000-0005-0000-0000-0000024F0000}"/>
    <cellStyle name="T_bc_km_ngay_HVN 2008 PRODUCTION PLAN (UPDATED)_NEW PLAN MACHINE MOVE MAP VN 3 2 2 4 7" xfId="29217" xr:uid="{00000000-0005-0000-0000-0000034F0000}"/>
    <cellStyle name="T_bc_km_ngay_HVN 2008 PRODUCTION PLAN (UPDATED)_NEW PLAN MACHINE MOVE MAP VN 3 2 2 5" xfId="22662" xr:uid="{00000000-0005-0000-0000-0000044F0000}"/>
    <cellStyle name="T_bc_km_ngay_HVN 2008 PRODUCTION PLAN (UPDATED)_NEW PLAN MACHINE MOVE MAP VN 3 2 2 6" xfId="26648" xr:uid="{00000000-0005-0000-0000-0000054F0000}"/>
    <cellStyle name="T_bc_km_ngay_HVN 2008 PRODUCTION PLAN (UPDATED)_NEW PLAN MACHINE MOVE MAP VN 3 2 2 7" xfId="29800" xr:uid="{00000000-0005-0000-0000-0000064F0000}"/>
    <cellStyle name="T_bc_km_ngay_HVN 2008 PRODUCTION PLAN (UPDATED)_NEW PLAN MACHINE MOVE MAP VN 3 2 2 8" xfId="26722" xr:uid="{00000000-0005-0000-0000-0000074F0000}"/>
    <cellStyle name="T_bc_km_ngay_HVN 2008 PRODUCTION PLAN (UPDATED)_NEW PLAN MACHINE MOVE MAP VN 3 2 2 9" xfId="47870" xr:uid="{00000000-0005-0000-0000-0000084F0000}"/>
    <cellStyle name="T_bc_km_ngay_HVN 2008 PRODUCTION PLAN (UPDATED)_NEW PLAN MACHINE MOVE MAP VN 3 2 3" xfId="10310" xr:uid="{00000000-0005-0000-0000-0000094F0000}"/>
    <cellStyle name="T_bc_km_ngay_HVN 2008 PRODUCTION PLAN (UPDATED)_NEW PLAN MACHINE MOVE MAP VN 3 2 3 2" xfId="13435" xr:uid="{00000000-0005-0000-0000-00000A4F0000}"/>
    <cellStyle name="T_bc_km_ngay_HVN 2008 PRODUCTION PLAN (UPDATED)_NEW PLAN MACHINE MOVE MAP VN 3 2 3 2 2" xfId="25230" xr:uid="{00000000-0005-0000-0000-00000B4F0000}"/>
    <cellStyle name="T_bc_km_ngay_HVN 2008 PRODUCTION PLAN (UPDATED)_NEW PLAN MACHINE MOVE MAP VN 3 2 3 2 3" xfId="18546" xr:uid="{00000000-0005-0000-0000-00000C4F0000}"/>
    <cellStyle name="T_bc_km_ngay_HVN 2008 PRODUCTION PLAN (UPDATED)_NEW PLAN MACHINE MOVE MAP VN 3 2 3 2 4" xfId="37328" xr:uid="{00000000-0005-0000-0000-00000D4F0000}"/>
    <cellStyle name="T_bc_km_ngay_HVN 2008 PRODUCTION PLAN (UPDATED)_NEW PLAN MACHINE MOVE MAP VN 3 2 3 2 5" xfId="43750" xr:uid="{00000000-0005-0000-0000-00000E4F0000}"/>
    <cellStyle name="T_bc_km_ngay_HVN 2008 PRODUCTION PLAN (UPDATED)_NEW PLAN MACHINE MOVE MAP VN 3 2 3 2 6" xfId="49975" xr:uid="{00000000-0005-0000-0000-00000F4F0000}"/>
    <cellStyle name="T_bc_km_ngay_HVN 2008 PRODUCTION PLAN (UPDATED)_NEW PLAN MACHINE MOVE MAP VN 3 2 3 2 7" xfId="49028" xr:uid="{00000000-0005-0000-0000-0000104F0000}"/>
    <cellStyle name="T_bc_km_ngay_HVN 2008 PRODUCTION PLAN (UPDATED)_NEW PLAN MACHINE MOVE MAP VN 3 2 3 3" xfId="19800" xr:uid="{00000000-0005-0000-0000-0000114F0000}"/>
    <cellStyle name="T_bc_km_ngay_HVN 2008 PRODUCTION PLAN (UPDATED)_NEW PLAN MACHINE MOVE MAP VN 3 2 3 4" xfId="23386" xr:uid="{00000000-0005-0000-0000-0000124F0000}"/>
    <cellStyle name="T_bc_km_ngay_HVN 2008 PRODUCTION PLAN (UPDATED)_NEW PLAN MACHINE MOVE MAP VN 3 2 3 5" xfId="34203" xr:uid="{00000000-0005-0000-0000-0000134F0000}"/>
    <cellStyle name="T_bc_km_ngay_HVN 2008 PRODUCTION PLAN (UPDATED)_NEW PLAN MACHINE MOVE MAP VN 3 2 3 6" xfId="40629" xr:uid="{00000000-0005-0000-0000-0000144F0000}"/>
    <cellStyle name="T_bc_km_ngay_HVN 2008 PRODUCTION PLAN (UPDATED)_NEW PLAN MACHINE MOVE MAP VN 3 2 3 7" xfId="48140" xr:uid="{00000000-0005-0000-0000-0000154F0000}"/>
    <cellStyle name="T_bc_km_ngay_HVN 2008 PRODUCTION PLAN (UPDATED)_NEW PLAN MACHINE MOVE MAP VN 3 2 3 8" xfId="52264" xr:uid="{00000000-0005-0000-0000-0000164F0000}"/>
    <cellStyle name="T_bc_km_ngay_HVN 2008 PRODUCTION PLAN (UPDATED)_NEW PLAN MACHINE MOVE MAP VN 3 2 4" xfId="8036" xr:uid="{00000000-0005-0000-0000-0000174F0000}"/>
    <cellStyle name="T_bc_km_ngay_HVN 2008 PRODUCTION PLAN (UPDATED)_NEW PLAN MACHINE MOVE MAP VN 3 2 4 2" xfId="11277" xr:uid="{00000000-0005-0000-0000-0000184F0000}"/>
    <cellStyle name="T_bc_km_ngay_HVN 2008 PRODUCTION PLAN (UPDATED)_NEW PLAN MACHINE MOVE MAP VN 3 2 4 2 2" xfId="25197" xr:uid="{00000000-0005-0000-0000-0000194F0000}"/>
    <cellStyle name="T_bc_km_ngay_HVN 2008 PRODUCTION PLAN (UPDATED)_NEW PLAN MACHINE MOVE MAP VN 3 2 4 2 3" xfId="17013" xr:uid="{00000000-0005-0000-0000-00001A4F0000}"/>
    <cellStyle name="T_bc_km_ngay_HVN 2008 PRODUCTION PLAN (UPDATED)_NEW PLAN MACHINE MOVE MAP VN 3 2 4 2 4" xfId="35170" xr:uid="{00000000-0005-0000-0000-00001B4F0000}"/>
    <cellStyle name="T_bc_km_ngay_HVN 2008 PRODUCTION PLAN (UPDATED)_NEW PLAN MACHINE MOVE MAP VN 3 2 4 2 5" xfId="41593" xr:uid="{00000000-0005-0000-0000-00001C4F0000}"/>
    <cellStyle name="T_bc_km_ngay_HVN 2008 PRODUCTION PLAN (UPDATED)_NEW PLAN MACHINE MOVE MAP VN 3 2 4 2 6" xfId="49724" xr:uid="{00000000-0005-0000-0000-00001D4F0000}"/>
    <cellStyle name="T_bc_km_ngay_HVN 2008 PRODUCTION PLAN (UPDATED)_NEW PLAN MACHINE MOVE MAP VN 3 2 4 2 7" xfId="49420" xr:uid="{00000000-0005-0000-0000-00001E4F0000}"/>
    <cellStyle name="T_bc_km_ngay_HVN 2008 PRODUCTION PLAN (UPDATED)_NEW PLAN MACHINE MOVE MAP VN 3 2 4 3" xfId="12366" xr:uid="{00000000-0005-0000-0000-00001F4F0000}"/>
    <cellStyle name="T_bc_km_ngay_HVN 2008 PRODUCTION PLAN (UPDATED)_NEW PLAN MACHINE MOVE MAP VN 3 2 4 3 2" xfId="18959" xr:uid="{00000000-0005-0000-0000-0000204F0000}"/>
    <cellStyle name="T_bc_km_ngay_HVN 2008 PRODUCTION PLAN (UPDATED)_NEW PLAN MACHINE MOVE MAP VN 3 2 4 3 3" xfId="16097" xr:uid="{00000000-0005-0000-0000-0000214F0000}"/>
    <cellStyle name="T_bc_km_ngay_HVN 2008 PRODUCTION PLAN (UPDATED)_NEW PLAN MACHINE MOVE MAP VN 3 2 4 3 4" xfId="36259" xr:uid="{00000000-0005-0000-0000-0000224F0000}"/>
    <cellStyle name="T_bc_km_ngay_HVN 2008 PRODUCTION PLAN (UPDATED)_NEW PLAN MACHINE MOVE MAP VN 3 2 4 3 5" xfId="42682" xr:uid="{00000000-0005-0000-0000-0000234F0000}"/>
    <cellStyle name="T_bc_km_ngay_HVN 2008 PRODUCTION PLAN (UPDATED)_NEW PLAN MACHINE MOVE MAP VN 3 2 4 3 6" xfId="49564" xr:uid="{00000000-0005-0000-0000-0000244F0000}"/>
    <cellStyle name="T_bc_km_ngay_HVN 2008 PRODUCTION PLAN (UPDATED)_NEW PLAN MACHINE MOVE MAP VN 3 2 4 3 7" xfId="26062" xr:uid="{00000000-0005-0000-0000-0000254F0000}"/>
    <cellStyle name="T_bc_km_ngay_HVN 2008 PRODUCTION PLAN (UPDATED)_NEW PLAN MACHINE MOVE MAP VN 3 2 5" xfId="13267" xr:uid="{00000000-0005-0000-0000-0000264F0000}"/>
    <cellStyle name="T_bc_km_ngay_HVN 2008 PRODUCTION PLAN (UPDATED)_NEW PLAN MACHINE MOVE MAP VN 3 2 5 2" xfId="17578" xr:uid="{00000000-0005-0000-0000-0000274F0000}"/>
    <cellStyle name="T_bc_km_ngay_HVN 2008 PRODUCTION PLAN (UPDATED)_NEW PLAN MACHINE MOVE MAP VN 3 2 5 3" xfId="15810" xr:uid="{00000000-0005-0000-0000-0000284F0000}"/>
    <cellStyle name="T_bc_km_ngay_HVN 2008 PRODUCTION PLAN (UPDATED)_NEW PLAN MACHINE MOVE MAP VN 3 2 5 4" xfId="37160" xr:uid="{00000000-0005-0000-0000-0000294F0000}"/>
    <cellStyle name="T_bc_km_ngay_HVN 2008 PRODUCTION PLAN (UPDATED)_NEW PLAN MACHINE MOVE MAP VN 3 2 5 5" xfId="43582" xr:uid="{00000000-0005-0000-0000-00002A4F0000}"/>
    <cellStyle name="T_bc_km_ngay_HVN 2008 PRODUCTION PLAN (UPDATED)_NEW PLAN MACHINE MOVE MAP VN 3 2 5 6" xfId="49129" xr:uid="{00000000-0005-0000-0000-00002B4F0000}"/>
    <cellStyle name="T_bc_km_ngay_HVN 2008 PRODUCTION PLAN (UPDATED)_NEW PLAN MACHINE MOVE MAP VN 3 2 5 7" xfId="49074" xr:uid="{00000000-0005-0000-0000-00002C4F0000}"/>
    <cellStyle name="T_bc_km_ngay_HVN 2008 PRODUCTION PLAN (UPDATED)_NEW PLAN MACHINE MOVE MAP VN 3 2 6" xfId="22535" xr:uid="{00000000-0005-0000-0000-00002D4F0000}"/>
    <cellStyle name="T_bc_km_ngay_HVN 2008 PRODUCTION PLAN (UPDATED)_NEW PLAN MACHINE MOVE MAP VN 3 2 7" xfId="26100" xr:uid="{00000000-0005-0000-0000-00002E4F0000}"/>
    <cellStyle name="T_bc_km_ngay_HVN 2008 PRODUCTION PLAN (UPDATED)_NEW PLAN MACHINE MOVE MAP VN 3 2 8" xfId="31158" xr:uid="{00000000-0005-0000-0000-00002F4F0000}"/>
    <cellStyle name="T_bc_km_ngay_HVN 2008 PRODUCTION PLAN (UPDATED)_NEW PLAN MACHINE MOVE MAP VN 3 2 9" xfId="18505" xr:uid="{00000000-0005-0000-0000-0000304F0000}"/>
    <cellStyle name="T_bc_km_ngay_HVN 2008 PRODUCTION PLAN (USE FOR BUDGET)" xfId="5022" xr:uid="{00000000-0005-0000-0000-0000314F0000}"/>
    <cellStyle name="T_bc_km_ngay_HVN 2008 PRODUCTION PLAN (USE FOR BUDGET) 2" xfId="5965" xr:uid="{00000000-0005-0000-0000-0000324F0000}"/>
    <cellStyle name="T_bc_km_ngay_HVN 2008 PRODUCTION PLAN (USE FOR BUDGET) 2 2" xfId="7184" xr:uid="{00000000-0005-0000-0000-0000334F0000}"/>
    <cellStyle name="T_bc_km_ngay_HVN 2008 PRODUCTION PLAN (USE FOR BUDGET) 2 2 2" xfId="6526" xr:uid="{00000000-0005-0000-0000-0000344F0000}"/>
    <cellStyle name="T_bc_km_ngay_HVN 2008 PRODUCTION PLAN (USE FOR BUDGET) 2 2 2 10" xfId="25644" xr:uid="{00000000-0005-0000-0000-0000354F0000}"/>
    <cellStyle name="T_bc_km_ngay_HVN 2008 PRODUCTION PLAN (USE FOR BUDGET) 2 2 2 11" xfId="52887" xr:uid="{00000000-0005-0000-0000-0000364F0000}"/>
    <cellStyle name="T_bc_km_ngay_HVN 2008 PRODUCTION PLAN (USE FOR BUDGET) 2 2 2 2" xfId="7624" xr:uid="{00000000-0005-0000-0000-0000374F0000}"/>
    <cellStyle name="T_bc_km_ngay_HVN 2008 PRODUCTION PLAN (USE FOR BUDGET) 2 2 2 2 10" xfId="53653" xr:uid="{00000000-0005-0000-0000-0000384F0000}"/>
    <cellStyle name="T_bc_km_ngay_HVN 2008 PRODUCTION PLAN (USE FOR BUDGET) 2 2 2 2 2" xfId="10859" xr:uid="{00000000-0005-0000-0000-0000394F0000}"/>
    <cellStyle name="T_bc_km_ngay_HVN 2008 PRODUCTION PLAN (USE FOR BUDGET) 2 2 2 2 2 2" xfId="13981" xr:uid="{00000000-0005-0000-0000-00003A4F0000}"/>
    <cellStyle name="T_bc_km_ngay_HVN 2008 PRODUCTION PLAN (USE FOR BUDGET) 2 2 2 2 2 2 2" xfId="17987" xr:uid="{00000000-0005-0000-0000-00003B4F0000}"/>
    <cellStyle name="T_bc_km_ngay_HVN 2008 PRODUCTION PLAN (USE FOR BUDGET) 2 2 2 2 2 2 3" xfId="15254" xr:uid="{00000000-0005-0000-0000-00003C4F0000}"/>
    <cellStyle name="T_bc_km_ngay_HVN 2008 PRODUCTION PLAN (USE FOR BUDGET) 2 2 2 2 2 2 4" xfId="37874" xr:uid="{00000000-0005-0000-0000-00003D4F0000}"/>
    <cellStyle name="T_bc_km_ngay_HVN 2008 PRODUCTION PLAN (USE FOR BUDGET) 2 2 2 2 2 2 5" xfId="44296" xr:uid="{00000000-0005-0000-0000-00003E4F0000}"/>
    <cellStyle name="T_bc_km_ngay_HVN 2008 PRODUCTION PLAN (USE FOR BUDGET) 2 2 2 2 2 2 6" xfId="46593" xr:uid="{00000000-0005-0000-0000-00003F4F0000}"/>
    <cellStyle name="T_bc_km_ngay_HVN 2008 PRODUCTION PLAN (USE FOR BUDGET) 2 2 2 2 2 2 7" xfId="53928" xr:uid="{00000000-0005-0000-0000-0000404F0000}"/>
    <cellStyle name="T_bc_km_ngay_HVN 2008 PRODUCTION PLAN (USE FOR BUDGET) 2 2 2 2 2 3" xfId="18701" xr:uid="{00000000-0005-0000-0000-0000414F0000}"/>
    <cellStyle name="T_bc_km_ngay_HVN 2008 PRODUCTION PLAN (USE FOR BUDGET) 2 2 2 2 2 4" xfId="29623" xr:uid="{00000000-0005-0000-0000-0000424F0000}"/>
    <cellStyle name="T_bc_km_ngay_HVN 2008 PRODUCTION PLAN (USE FOR BUDGET) 2 2 2 2 2 5" xfId="34752" xr:uid="{00000000-0005-0000-0000-0000434F0000}"/>
    <cellStyle name="T_bc_km_ngay_HVN 2008 PRODUCTION PLAN (USE FOR BUDGET) 2 2 2 2 2 6" xfId="41177" xr:uid="{00000000-0005-0000-0000-0000444F0000}"/>
    <cellStyle name="T_bc_km_ngay_HVN 2008 PRODUCTION PLAN (USE FOR BUDGET) 2 2 2 2 2 7" xfId="29108" xr:uid="{00000000-0005-0000-0000-0000454F0000}"/>
    <cellStyle name="T_bc_km_ngay_HVN 2008 PRODUCTION PLAN (USE FOR BUDGET) 2 2 2 2 2 8" xfId="47074" xr:uid="{00000000-0005-0000-0000-0000464F0000}"/>
    <cellStyle name="T_bc_km_ngay_HVN 2008 PRODUCTION PLAN (USE FOR BUDGET) 2 2 2 2 3" xfId="8327" xr:uid="{00000000-0005-0000-0000-0000474F0000}"/>
    <cellStyle name="T_bc_km_ngay_HVN 2008 PRODUCTION PLAN (USE FOR BUDGET) 2 2 2 2 3 2" xfId="11554" xr:uid="{00000000-0005-0000-0000-0000484F0000}"/>
    <cellStyle name="T_bc_km_ngay_HVN 2008 PRODUCTION PLAN (USE FOR BUDGET) 2 2 2 2 3 2 2" xfId="16617" xr:uid="{00000000-0005-0000-0000-0000494F0000}"/>
    <cellStyle name="T_bc_km_ngay_HVN 2008 PRODUCTION PLAN (USE FOR BUDGET) 2 2 2 2 3 2 3" xfId="31352" xr:uid="{00000000-0005-0000-0000-00004A4F0000}"/>
    <cellStyle name="T_bc_km_ngay_HVN 2008 PRODUCTION PLAN (USE FOR BUDGET) 2 2 2 2 3 2 4" xfId="35447" xr:uid="{00000000-0005-0000-0000-00004B4F0000}"/>
    <cellStyle name="T_bc_km_ngay_HVN 2008 PRODUCTION PLAN (USE FOR BUDGET) 2 2 2 2 3 2 5" xfId="41870" xr:uid="{00000000-0005-0000-0000-00004C4F0000}"/>
    <cellStyle name="T_bc_km_ngay_HVN 2008 PRODUCTION PLAN (USE FOR BUDGET) 2 2 2 2 3 2 6" xfId="32744" xr:uid="{00000000-0005-0000-0000-00004D4F0000}"/>
    <cellStyle name="T_bc_km_ngay_HVN 2008 PRODUCTION PLAN (USE FOR BUDGET) 2 2 2 2 3 2 7" xfId="30239" xr:uid="{00000000-0005-0000-0000-00004E4F0000}"/>
    <cellStyle name="T_bc_km_ngay_HVN 2008 PRODUCTION PLAN (USE FOR BUDGET) 2 2 2 2 3 3" xfId="8058" xr:uid="{00000000-0005-0000-0000-00004F4F0000}"/>
    <cellStyle name="T_bc_km_ngay_HVN 2008 PRODUCTION PLAN (USE FOR BUDGET) 2 2 2 2 3 3 2" xfId="17951" xr:uid="{00000000-0005-0000-0000-0000504F0000}"/>
    <cellStyle name="T_bc_km_ngay_HVN 2008 PRODUCTION PLAN (USE FOR BUDGET) 2 2 2 2 3 3 3" xfId="27463" xr:uid="{00000000-0005-0000-0000-0000514F0000}"/>
    <cellStyle name="T_bc_km_ngay_HVN 2008 PRODUCTION PLAN (USE FOR BUDGET) 2 2 2 2 3 3 4" xfId="32055" xr:uid="{00000000-0005-0000-0000-0000524F0000}"/>
    <cellStyle name="T_bc_km_ngay_HVN 2008 PRODUCTION PLAN (USE FOR BUDGET) 2 2 2 2 3 3 5" xfId="38502" xr:uid="{00000000-0005-0000-0000-0000534F0000}"/>
    <cellStyle name="T_bc_km_ngay_HVN 2008 PRODUCTION PLAN (USE FOR BUDGET) 2 2 2 2 3 3 6" xfId="48647" xr:uid="{00000000-0005-0000-0000-0000544F0000}"/>
    <cellStyle name="T_bc_km_ngay_HVN 2008 PRODUCTION PLAN (USE FOR BUDGET) 2 2 2 2 3 3 7" xfId="50432" xr:uid="{00000000-0005-0000-0000-0000554F0000}"/>
    <cellStyle name="T_bc_km_ngay_HVN 2008 PRODUCTION PLAN (USE FOR BUDGET) 2 2 2 2 4" xfId="13142" xr:uid="{00000000-0005-0000-0000-0000564F0000}"/>
    <cellStyle name="T_bc_km_ngay_HVN 2008 PRODUCTION PLAN (USE FOR BUDGET) 2 2 2 2 4 2" xfId="17704" xr:uid="{00000000-0005-0000-0000-0000574F0000}"/>
    <cellStyle name="T_bc_km_ngay_HVN 2008 PRODUCTION PLAN (USE FOR BUDGET) 2 2 2 2 4 3" xfId="18656" xr:uid="{00000000-0005-0000-0000-0000584F0000}"/>
    <cellStyle name="T_bc_km_ngay_HVN 2008 PRODUCTION PLAN (USE FOR BUDGET) 2 2 2 2 4 4" xfId="37035" xr:uid="{00000000-0005-0000-0000-0000594F0000}"/>
    <cellStyle name="T_bc_km_ngay_HVN 2008 PRODUCTION PLAN (USE FOR BUDGET) 2 2 2 2 4 5" xfId="43457" xr:uid="{00000000-0005-0000-0000-00005A4F0000}"/>
    <cellStyle name="T_bc_km_ngay_HVN 2008 PRODUCTION PLAN (USE FOR BUDGET) 2 2 2 2 4 6" xfId="48122" xr:uid="{00000000-0005-0000-0000-00005B4F0000}"/>
    <cellStyle name="T_bc_km_ngay_HVN 2008 PRODUCTION PLAN (USE FOR BUDGET) 2 2 2 2 4 7" xfId="38781" xr:uid="{00000000-0005-0000-0000-00005C4F0000}"/>
    <cellStyle name="T_bc_km_ngay_HVN 2008 PRODUCTION PLAN (USE FOR BUDGET) 2 2 2 2 5" xfId="25289" xr:uid="{00000000-0005-0000-0000-00005D4F0000}"/>
    <cellStyle name="T_bc_km_ngay_HVN 2008 PRODUCTION PLAN (USE FOR BUDGET) 2 2 2 2 6" xfId="22566" xr:uid="{00000000-0005-0000-0000-00005E4F0000}"/>
    <cellStyle name="T_bc_km_ngay_HVN 2008 PRODUCTION PLAN (USE FOR BUDGET) 2 2 2 2 7" xfId="28522" xr:uid="{00000000-0005-0000-0000-00005F4F0000}"/>
    <cellStyle name="T_bc_km_ngay_HVN 2008 PRODUCTION PLAN (USE FOR BUDGET) 2 2 2 2 8" xfId="27097" xr:uid="{00000000-0005-0000-0000-0000604F0000}"/>
    <cellStyle name="T_bc_km_ngay_HVN 2008 PRODUCTION PLAN (USE FOR BUDGET) 2 2 2 2 9" xfId="45055" xr:uid="{00000000-0005-0000-0000-0000614F0000}"/>
    <cellStyle name="T_bc_km_ngay_HVN 2008 PRODUCTION PLAN (USE FOR BUDGET) 2 2 2 3" xfId="10308" xr:uid="{00000000-0005-0000-0000-0000624F0000}"/>
    <cellStyle name="T_bc_km_ngay_HVN 2008 PRODUCTION PLAN (USE FOR BUDGET) 2 2 2 3 2" xfId="13433" xr:uid="{00000000-0005-0000-0000-0000634F0000}"/>
    <cellStyle name="T_bc_km_ngay_HVN 2008 PRODUCTION PLAN (USE FOR BUDGET) 2 2 2 3 2 2" xfId="25235" xr:uid="{00000000-0005-0000-0000-0000644F0000}"/>
    <cellStyle name="T_bc_km_ngay_HVN 2008 PRODUCTION PLAN (USE FOR BUDGET) 2 2 2 3 2 3" xfId="14978" xr:uid="{00000000-0005-0000-0000-0000654F0000}"/>
    <cellStyle name="T_bc_km_ngay_HVN 2008 PRODUCTION PLAN (USE FOR BUDGET) 2 2 2 3 2 4" xfId="37326" xr:uid="{00000000-0005-0000-0000-0000664F0000}"/>
    <cellStyle name="T_bc_km_ngay_HVN 2008 PRODUCTION PLAN (USE FOR BUDGET) 2 2 2 3 2 5" xfId="43748" xr:uid="{00000000-0005-0000-0000-0000674F0000}"/>
    <cellStyle name="T_bc_km_ngay_HVN 2008 PRODUCTION PLAN (USE FOR BUDGET) 2 2 2 3 2 6" xfId="39296" xr:uid="{00000000-0005-0000-0000-0000684F0000}"/>
    <cellStyle name="T_bc_km_ngay_HVN 2008 PRODUCTION PLAN (USE FOR BUDGET) 2 2 2 3 2 7" xfId="44767" xr:uid="{00000000-0005-0000-0000-0000694F0000}"/>
    <cellStyle name="T_bc_km_ngay_HVN 2008 PRODUCTION PLAN (USE FOR BUDGET) 2 2 2 3 3" xfId="19635" xr:uid="{00000000-0005-0000-0000-00006A4F0000}"/>
    <cellStyle name="T_bc_km_ngay_HVN 2008 PRODUCTION PLAN (USE FOR BUDGET) 2 2 2 3 4" xfId="31584" xr:uid="{00000000-0005-0000-0000-00006B4F0000}"/>
    <cellStyle name="T_bc_km_ngay_HVN 2008 PRODUCTION PLAN (USE FOR BUDGET) 2 2 2 3 5" xfId="34201" xr:uid="{00000000-0005-0000-0000-00006C4F0000}"/>
    <cellStyle name="T_bc_km_ngay_HVN 2008 PRODUCTION PLAN (USE FOR BUDGET) 2 2 2 3 6" xfId="40627" xr:uid="{00000000-0005-0000-0000-00006D4F0000}"/>
    <cellStyle name="T_bc_km_ngay_HVN 2008 PRODUCTION PLAN (USE FOR BUDGET) 2 2 2 3 7" xfId="38651" xr:uid="{00000000-0005-0000-0000-00006E4F0000}"/>
    <cellStyle name="T_bc_km_ngay_HVN 2008 PRODUCTION PLAN (USE FOR BUDGET) 2 2 2 3 8" xfId="52913" xr:uid="{00000000-0005-0000-0000-00006F4F0000}"/>
    <cellStyle name="T_bc_km_ngay_HVN 2008 PRODUCTION PLAN (USE FOR BUDGET) 2 2 2 4" xfId="9741" xr:uid="{00000000-0005-0000-0000-0000704F0000}"/>
    <cellStyle name="T_bc_km_ngay_HVN 2008 PRODUCTION PLAN (USE FOR BUDGET) 2 2 2 4 2" xfId="12216" xr:uid="{00000000-0005-0000-0000-0000714F0000}"/>
    <cellStyle name="T_bc_km_ngay_HVN 2008 PRODUCTION PLAN (USE FOR BUDGET) 2 2 2 4 2 2" xfId="17710" xr:uid="{00000000-0005-0000-0000-0000724F0000}"/>
    <cellStyle name="T_bc_km_ngay_HVN 2008 PRODUCTION PLAN (USE FOR BUDGET) 2 2 2 4 2 3" xfId="25281" xr:uid="{00000000-0005-0000-0000-0000734F0000}"/>
    <cellStyle name="T_bc_km_ngay_HVN 2008 PRODUCTION PLAN (USE FOR BUDGET) 2 2 2 4 2 4" xfId="36109" xr:uid="{00000000-0005-0000-0000-0000744F0000}"/>
    <cellStyle name="T_bc_km_ngay_HVN 2008 PRODUCTION PLAN (USE FOR BUDGET) 2 2 2 4 2 5" xfId="42532" xr:uid="{00000000-0005-0000-0000-0000754F0000}"/>
    <cellStyle name="T_bc_km_ngay_HVN 2008 PRODUCTION PLAN (USE FOR BUDGET) 2 2 2 4 2 6" xfId="47126" xr:uid="{00000000-0005-0000-0000-0000764F0000}"/>
    <cellStyle name="T_bc_km_ngay_HVN 2008 PRODUCTION PLAN (USE FOR BUDGET) 2 2 2 4 2 7" xfId="50024" xr:uid="{00000000-0005-0000-0000-0000774F0000}"/>
    <cellStyle name="T_bc_km_ngay_HVN 2008 PRODUCTION PLAN (USE FOR BUDGET) 2 2 2 4 3" xfId="12613" xr:uid="{00000000-0005-0000-0000-0000784F0000}"/>
    <cellStyle name="T_bc_km_ngay_HVN 2008 PRODUCTION PLAN (USE FOR BUDGET) 2 2 2 4 3 2" xfId="19356" xr:uid="{00000000-0005-0000-0000-0000794F0000}"/>
    <cellStyle name="T_bc_km_ngay_HVN 2008 PRODUCTION PLAN (USE FOR BUDGET) 2 2 2 4 3 3" xfId="14407" xr:uid="{00000000-0005-0000-0000-00007A4F0000}"/>
    <cellStyle name="T_bc_km_ngay_HVN 2008 PRODUCTION PLAN (USE FOR BUDGET) 2 2 2 4 3 4" xfId="36506" xr:uid="{00000000-0005-0000-0000-00007B4F0000}"/>
    <cellStyle name="T_bc_km_ngay_HVN 2008 PRODUCTION PLAN (USE FOR BUDGET) 2 2 2 4 3 5" xfId="42929" xr:uid="{00000000-0005-0000-0000-00007C4F0000}"/>
    <cellStyle name="T_bc_km_ngay_HVN 2008 PRODUCTION PLAN (USE FOR BUDGET) 2 2 2 4 3 6" xfId="29382" xr:uid="{00000000-0005-0000-0000-00007D4F0000}"/>
    <cellStyle name="T_bc_km_ngay_HVN 2008 PRODUCTION PLAN (USE FOR BUDGET) 2 2 2 4 3 7" xfId="39848" xr:uid="{00000000-0005-0000-0000-00007E4F0000}"/>
    <cellStyle name="T_bc_km_ngay_HVN 2008 PRODUCTION PLAN (USE FOR BUDGET) 2 2 2 5" xfId="12231" xr:uid="{00000000-0005-0000-0000-00007F4F0000}"/>
    <cellStyle name="T_bc_km_ngay_HVN 2008 PRODUCTION PLAN (USE FOR BUDGET) 2 2 2 5 2" xfId="18208" xr:uid="{00000000-0005-0000-0000-0000804F0000}"/>
    <cellStyle name="T_bc_km_ngay_HVN 2008 PRODUCTION PLAN (USE FOR BUDGET) 2 2 2 5 3" xfId="15536" xr:uid="{00000000-0005-0000-0000-0000814F0000}"/>
    <cellStyle name="T_bc_km_ngay_HVN 2008 PRODUCTION PLAN (USE FOR BUDGET) 2 2 2 5 4" xfId="36124" xr:uid="{00000000-0005-0000-0000-0000824F0000}"/>
    <cellStyle name="T_bc_km_ngay_HVN 2008 PRODUCTION PLAN (USE FOR BUDGET) 2 2 2 5 5" xfId="42547" xr:uid="{00000000-0005-0000-0000-0000834F0000}"/>
    <cellStyle name="T_bc_km_ngay_HVN 2008 PRODUCTION PLAN (USE FOR BUDGET) 2 2 2 5 6" xfId="46736" xr:uid="{00000000-0005-0000-0000-0000844F0000}"/>
    <cellStyle name="T_bc_km_ngay_HVN 2008 PRODUCTION PLAN (USE FOR BUDGET) 2 2 2 5 7" xfId="48163" xr:uid="{00000000-0005-0000-0000-0000854F0000}"/>
    <cellStyle name="T_bc_km_ngay_HVN 2008 PRODUCTION PLAN (USE FOR BUDGET) 2 2 2 6" xfId="16812" xr:uid="{00000000-0005-0000-0000-0000864F0000}"/>
    <cellStyle name="T_bc_km_ngay_HVN 2008 PRODUCTION PLAN (USE FOR BUDGET) 2 2 2 7" xfId="31126" xr:uid="{00000000-0005-0000-0000-0000874F0000}"/>
    <cellStyle name="T_bc_km_ngay_HVN 2008 PRODUCTION PLAN (USE FOR BUDGET) 2 2 2 8" xfId="28831" xr:uid="{00000000-0005-0000-0000-0000884F0000}"/>
    <cellStyle name="T_bc_km_ngay_HVN 2008 PRODUCTION PLAN (USE FOR BUDGET) 2 2 2 9" xfId="29384" xr:uid="{00000000-0005-0000-0000-0000894F0000}"/>
    <cellStyle name="T_bc_km_ngay_HVN 2008 PRODUCTION PLAN (USE FOR BUDGET) 3" xfId="6965" xr:uid="{00000000-0005-0000-0000-00008A4F0000}"/>
    <cellStyle name="T_bc_km_ngay_HVN 2008 PRODUCTION PLAN (USE FOR BUDGET) 3 2" xfId="6779" xr:uid="{00000000-0005-0000-0000-00008B4F0000}"/>
    <cellStyle name="T_bc_km_ngay_HVN 2008 PRODUCTION PLAN (USE FOR BUDGET) 3 2 10" xfId="48723" xr:uid="{00000000-0005-0000-0000-00008C4F0000}"/>
    <cellStyle name="T_bc_km_ngay_HVN 2008 PRODUCTION PLAN (USE FOR BUDGET) 3 2 11" xfId="45274" xr:uid="{00000000-0005-0000-0000-00008D4F0000}"/>
    <cellStyle name="T_bc_km_ngay_HVN 2008 PRODUCTION PLAN (USE FOR BUDGET) 3 2 2" xfId="7868" xr:uid="{00000000-0005-0000-0000-00008E4F0000}"/>
    <cellStyle name="T_bc_km_ngay_HVN 2008 PRODUCTION PLAN (USE FOR BUDGET) 3 2 2 10" xfId="49966" xr:uid="{00000000-0005-0000-0000-00008F4F0000}"/>
    <cellStyle name="T_bc_km_ngay_HVN 2008 PRODUCTION PLAN (USE FOR BUDGET) 3 2 2 2" xfId="11100" xr:uid="{00000000-0005-0000-0000-0000904F0000}"/>
    <cellStyle name="T_bc_km_ngay_HVN 2008 PRODUCTION PLAN (USE FOR BUDGET) 3 2 2 2 2" xfId="14222" xr:uid="{00000000-0005-0000-0000-0000914F0000}"/>
    <cellStyle name="T_bc_km_ngay_HVN 2008 PRODUCTION PLAN (USE FOR BUDGET) 3 2 2 2 2 2" xfId="20360" xr:uid="{00000000-0005-0000-0000-0000924F0000}"/>
    <cellStyle name="T_bc_km_ngay_HVN 2008 PRODUCTION PLAN (USE FOR BUDGET) 3 2 2 2 2 3" xfId="18137" xr:uid="{00000000-0005-0000-0000-0000934F0000}"/>
    <cellStyle name="T_bc_km_ngay_HVN 2008 PRODUCTION PLAN (USE FOR BUDGET) 3 2 2 2 2 4" xfId="38115" xr:uid="{00000000-0005-0000-0000-0000944F0000}"/>
    <cellStyle name="T_bc_km_ngay_HVN 2008 PRODUCTION PLAN (USE FOR BUDGET) 3 2 2 2 2 5" xfId="44537" xr:uid="{00000000-0005-0000-0000-0000954F0000}"/>
    <cellStyle name="T_bc_km_ngay_HVN 2008 PRODUCTION PLAN (USE FOR BUDGET) 3 2 2 2 2 6" xfId="29650" xr:uid="{00000000-0005-0000-0000-0000964F0000}"/>
    <cellStyle name="T_bc_km_ngay_HVN 2008 PRODUCTION PLAN (USE FOR BUDGET) 3 2 2 2 2 7" xfId="54169" xr:uid="{00000000-0005-0000-0000-0000974F0000}"/>
    <cellStyle name="T_bc_km_ngay_HVN 2008 PRODUCTION PLAN (USE FOR BUDGET) 3 2 2 2 3" xfId="19361" xr:uid="{00000000-0005-0000-0000-0000984F0000}"/>
    <cellStyle name="T_bc_km_ngay_HVN 2008 PRODUCTION PLAN (USE FOR BUDGET) 3 2 2 2 4" xfId="28966" xr:uid="{00000000-0005-0000-0000-0000994F0000}"/>
    <cellStyle name="T_bc_km_ngay_HVN 2008 PRODUCTION PLAN (USE FOR BUDGET) 3 2 2 2 5" xfId="34993" xr:uid="{00000000-0005-0000-0000-00009A4F0000}"/>
    <cellStyle name="T_bc_km_ngay_HVN 2008 PRODUCTION PLAN (USE FOR BUDGET) 3 2 2 2 6" xfId="41418" xr:uid="{00000000-0005-0000-0000-00009B4F0000}"/>
    <cellStyle name="T_bc_km_ngay_HVN 2008 PRODUCTION PLAN (USE FOR BUDGET) 3 2 2 2 7" xfId="46142" xr:uid="{00000000-0005-0000-0000-00009C4F0000}"/>
    <cellStyle name="T_bc_km_ngay_HVN 2008 PRODUCTION PLAN (USE FOR BUDGET) 3 2 2 2 8" xfId="47857" xr:uid="{00000000-0005-0000-0000-00009D4F0000}"/>
    <cellStyle name="T_bc_km_ngay_HVN 2008 PRODUCTION PLAN (USE FOR BUDGET) 3 2 2 3" xfId="8114" xr:uid="{00000000-0005-0000-0000-00009E4F0000}"/>
    <cellStyle name="T_bc_km_ngay_HVN 2008 PRODUCTION PLAN (USE FOR BUDGET) 3 2 2 3 2" xfId="11349" xr:uid="{00000000-0005-0000-0000-00009F4F0000}"/>
    <cellStyle name="T_bc_km_ngay_HVN 2008 PRODUCTION PLAN (USE FOR BUDGET) 3 2 2 3 2 2" xfId="15083" xr:uid="{00000000-0005-0000-0000-0000A04F0000}"/>
    <cellStyle name="T_bc_km_ngay_HVN 2008 PRODUCTION PLAN (USE FOR BUDGET) 3 2 2 3 2 3" xfId="15218" xr:uid="{00000000-0005-0000-0000-0000A14F0000}"/>
    <cellStyle name="T_bc_km_ngay_HVN 2008 PRODUCTION PLAN (USE FOR BUDGET) 3 2 2 3 2 4" xfId="35242" xr:uid="{00000000-0005-0000-0000-0000A24F0000}"/>
    <cellStyle name="T_bc_km_ngay_HVN 2008 PRODUCTION PLAN (USE FOR BUDGET) 3 2 2 3 2 5" xfId="41665" xr:uid="{00000000-0005-0000-0000-0000A34F0000}"/>
    <cellStyle name="T_bc_km_ngay_HVN 2008 PRODUCTION PLAN (USE FOR BUDGET) 3 2 2 3 2 6" xfId="47488" xr:uid="{00000000-0005-0000-0000-0000A44F0000}"/>
    <cellStyle name="T_bc_km_ngay_HVN 2008 PRODUCTION PLAN (USE FOR BUDGET) 3 2 2 3 2 7" xfId="27336" xr:uid="{00000000-0005-0000-0000-0000A54F0000}"/>
    <cellStyle name="T_bc_km_ngay_HVN 2008 PRODUCTION PLAN (USE FOR BUDGET) 3 2 2 3 3" xfId="12702" xr:uid="{00000000-0005-0000-0000-0000A64F0000}"/>
    <cellStyle name="T_bc_km_ngay_HVN 2008 PRODUCTION PLAN (USE FOR BUDGET) 3 2 2 3 3 2" xfId="23675" xr:uid="{00000000-0005-0000-0000-0000A74F0000}"/>
    <cellStyle name="T_bc_km_ngay_HVN 2008 PRODUCTION PLAN (USE FOR BUDGET) 3 2 2 3 3 3" xfId="22275" xr:uid="{00000000-0005-0000-0000-0000A84F0000}"/>
    <cellStyle name="T_bc_km_ngay_HVN 2008 PRODUCTION PLAN (USE FOR BUDGET) 3 2 2 3 3 4" xfId="36595" xr:uid="{00000000-0005-0000-0000-0000A94F0000}"/>
    <cellStyle name="T_bc_km_ngay_HVN 2008 PRODUCTION PLAN (USE FOR BUDGET) 3 2 2 3 3 5" xfId="43018" xr:uid="{00000000-0005-0000-0000-0000AA4F0000}"/>
    <cellStyle name="T_bc_km_ngay_HVN 2008 PRODUCTION PLAN (USE FOR BUDGET) 3 2 2 3 3 6" xfId="47110" xr:uid="{00000000-0005-0000-0000-0000AB4F0000}"/>
    <cellStyle name="T_bc_km_ngay_HVN 2008 PRODUCTION PLAN (USE FOR BUDGET) 3 2 2 3 3 7" xfId="32284" xr:uid="{00000000-0005-0000-0000-0000AC4F0000}"/>
    <cellStyle name="T_bc_km_ngay_HVN 2008 PRODUCTION PLAN (USE FOR BUDGET) 3 2 2 4" xfId="8545" xr:uid="{00000000-0005-0000-0000-0000AD4F0000}"/>
    <cellStyle name="T_bc_km_ngay_HVN 2008 PRODUCTION PLAN (USE FOR BUDGET) 3 2 2 4 2" xfId="14791" xr:uid="{00000000-0005-0000-0000-0000AE4F0000}"/>
    <cellStyle name="T_bc_km_ngay_HVN 2008 PRODUCTION PLAN (USE FOR BUDGET) 3 2 2 4 3" xfId="26155" xr:uid="{00000000-0005-0000-0000-0000AF4F0000}"/>
    <cellStyle name="T_bc_km_ngay_HVN 2008 PRODUCTION PLAN (USE FOR BUDGET) 3 2 2 4 4" xfId="32504" xr:uid="{00000000-0005-0000-0000-0000B04F0000}"/>
    <cellStyle name="T_bc_km_ngay_HVN 2008 PRODUCTION PLAN (USE FOR BUDGET) 3 2 2 4 5" xfId="38939" xr:uid="{00000000-0005-0000-0000-0000B14F0000}"/>
    <cellStyle name="T_bc_km_ngay_HVN 2008 PRODUCTION PLAN (USE FOR BUDGET) 3 2 2 4 6" xfId="28907" xr:uid="{00000000-0005-0000-0000-0000B24F0000}"/>
    <cellStyle name="T_bc_km_ngay_HVN 2008 PRODUCTION PLAN (USE FOR BUDGET) 3 2 2 4 7" xfId="50993" xr:uid="{00000000-0005-0000-0000-0000B34F0000}"/>
    <cellStyle name="T_bc_km_ngay_HVN 2008 PRODUCTION PLAN (USE FOR BUDGET) 3 2 2 5" xfId="20908" xr:uid="{00000000-0005-0000-0000-0000B44F0000}"/>
    <cellStyle name="T_bc_km_ngay_HVN 2008 PRODUCTION PLAN (USE FOR BUDGET) 3 2 2 6" xfId="29587" xr:uid="{00000000-0005-0000-0000-0000B54F0000}"/>
    <cellStyle name="T_bc_km_ngay_HVN 2008 PRODUCTION PLAN (USE FOR BUDGET) 3 2 2 7" xfId="31867" xr:uid="{00000000-0005-0000-0000-0000B64F0000}"/>
    <cellStyle name="T_bc_km_ngay_HVN 2008 PRODUCTION PLAN (USE FOR BUDGET) 3 2 2 8" xfId="38314" xr:uid="{00000000-0005-0000-0000-0000B74F0000}"/>
    <cellStyle name="T_bc_km_ngay_HVN 2008 PRODUCTION PLAN (USE FOR BUDGET) 3 2 2 9" xfId="45715" xr:uid="{00000000-0005-0000-0000-0000B84F0000}"/>
    <cellStyle name="T_bc_km_ngay_HVN 2008 PRODUCTION PLAN (USE FOR BUDGET) 3 2 3" xfId="10550" xr:uid="{00000000-0005-0000-0000-0000B94F0000}"/>
    <cellStyle name="T_bc_km_ngay_HVN 2008 PRODUCTION PLAN (USE FOR BUDGET) 3 2 3 2" xfId="13672" xr:uid="{00000000-0005-0000-0000-0000BA4F0000}"/>
    <cellStyle name="T_bc_km_ngay_HVN 2008 PRODUCTION PLAN (USE FOR BUDGET) 3 2 3 2 2" xfId="19122" xr:uid="{00000000-0005-0000-0000-0000BB4F0000}"/>
    <cellStyle name="T_bc_km_ngay_HVN 2008 PRODUCTION PLAN (USE FOR BUDGET) 3 2 3 2 3" xfId="23473" xr:uid="{00000000-0005-0000-0000-0000BC4F0000}"/>
    <cellStyle name="T_bc_km_ngay_HVN 2008 PRODUCTION PLAN (USE FOR BUDGET) 3 2 3 2 4" xfId="37565" xr:uid="{00000000-0005-0000-0000-0000BD4F0000}"/>
    <cellStyle name="T_bc_km_ngay_HVN 2008 PRODUCTION PLAN (USE FOR BUDGET) 3 2 3 2 5" xfId="43987" xr:uid="{00000000-0005-0000-0000-0000BE4F0000}"/>
    <cellStyle name="T_bc_km_ngay_HVN 2008 PRODUCTION PLAN (USE FOR BUDGET) 3 2 3 2 6" xfId="49936" xr:uid="{00000000-0005-0000-0000-0000BF4F0000}"/>
    <cellStyle name="T_bc_km_ngay_HVN 2008 PRODUCTION PLAN (USE FOR BUDGET) 3 2 3 2 7" xfId="29155" xr:uid="{00000000-0005-0000-0000-0000C04F0000}"/>
    <cellStyle name="T_bc_km_ngay_HVN 2008 PRODUCTION PLAN (USE FOR BUDGET) 3 2 3 3" xfId="14583" xr:uid="{00000000-0005-0000-0000-0000C14F0000}"/>
    <cellStyle name="T_bc_km_ngay_HVN 2008 PRODUCTION PLAN (USE FOR BUDGET) 3 2 3 4" xfId="25035" xr:uid="{00000000-0005-0000-0000-0000C24F0000}"/>
    <cellStyle name="T_bc_km_ngay_HVN 2008 PRODUCTION PLAN (USE FOR BUDGET) 3 2 3 5" xfId="34443" xr:uid="{00000000-0005-0000-0000-0000C34F0000}"/>
    <cellStyle name="T_bc_km_ngay_HVN 2008 PRODUCTION PLAN (USE FOR BUDGET) 3 2 3 6" xfId="40868" xr:uid="{00000000-0005-0000-0000-0000C44F0000}"/>
    <cellStyle name="T_bc_km_ngay_HVN 2008 PRODUCTION PLAN (USE FOR BUDGET) 3 2 3 7" xfId="27492" xr:uid="{00000000-0005-0000-0000-0000C54F0000}"/>
    <cellStyle name="T_bc_km_ngay_HVN 2008 PRODUCTION PLAN (USE FOR BUDGET) 3 2 3 8" xfId="51261" xr:uid="{00000000-0005-0000-0000-0000C64F0000}"/>
    <cellStyle name="T_bc_km_ngay_HVN 2008 PRODUCTION PLAN (USE FOR BUDGET) 3 2 4" xfId="8778" xr:uid="{00000000-0005-0000-0000-0000C74F0000}"/>
    <cellStyle name="T_bc_km_ngay_HVN 2008 PRODUCTION PLAN (USE FOR BUDGET) 3 2 4 2" xfId="11755" xr:uid="{00000000-0005-0000-0000-0000C84F0000}"/>
    <cellStyle name="T_bc_km_ngay_HVN 2008 PRODUCTION PLAN (USE FOR BUDGET) 3 2 4 2 2" xfId="20420" xr:uid="{00000000-0005-0000-0000-0000C94F0000}"/>
    <cellStyle name="T_bc_km_ngay_HVN 2008 PRODUCTION PLAN (USE FOR BUDGET) 3 2 4 2 3" xfId="30599" xr:uid="{00000000-0005-0000-0000-0000CA4F0000}"/>
    <cellStyle name="T_bc_km_ngay_HVN 2008 PRODUCTION PLAN (USE FOR BUDGET) 3 2 4 2 4" xfId="35648" xr:uid="{00000000-0005-0000-0000-0000CB4F0000}"/>
    <cellStyle name="T_bc_km_ngay_HVN 2008 PRODUCTION PLAN (USE FOR BUDGET) 3 2 4 2 5" xfId="42071" xr:uid="{00000000-0005-0000-0000-0000CC4F0000}"/>
    <cellStyle name="T_bc_km_ngay_HVN 2008 PRODUCTION PLAN (USE FOR BUDGET) 3 2 4 2 6" xfId="27104" xr:uid="{00000000-0005-0000-0000-0000CD4F0000}"/>
    <cellStyle name="T_bc_km_ngay_HVN 2008 PRODUCTION PLAN (USE FOR BUDGET) 3 2 4 2 7" xfId="38552" xr:uid="{00000000-0005-0000-0000-0000CE4F0000}"/>
    <cellStyle name="T_bc_km_ngay_HVN 2008 PRODUCTION PLAN (USE FOR BUDGET) 3 2 4 3" xfId="9760" xr:uid="{00000000-0005-0000-0000-0000CF4F0000}"/>
    <cellStyle name="T_bc_km_ngay_HVN 2008 PRODUCTION PLAN (USE FOR BUDGET) 3 2 4 3 2" xfId="23681" xr:uid="{00000000-0005-0000-0000-0000D04F0000}"/>
    <cellStyle name="T_bc_km_ngay_HVN 2008 PRODUCTION PLAN (USE FOR BUDGET) 3 2 4 3 3" xfId="27612" xr:uid="{00000000-0005-0000-0000-0000D14F0000}"/>
    <cellStyle name="T_bc_km_ngay_HVN 2008 PRODUCTION PLAN (USE FOR BUDGET) 3 2 4 3 4" xfId="33654" xr:uid="{00000000-0005-0000-0000-0000D24F0000}"/>
    <cellStyle name="T_bc_km_ngay_HVN 2008 PRODUCTION PLAN (USE FOR BUDGET) 3 2 4 3 5" xfId="40082" xr:uid="{00000000-0005-0000-0000-0000D34F0000}"/>
    <cellStyle name="T_bc_km_ngay_HVN 2008 PRODUCTION PLAN (USE FOR BUDGET) 3 2 4 3 6" xfId="49951" xr:uid="{00000000-0005-0000-0000-0000D44F0000}"/>
    <cellStyle name="T_bc_km_ngay_HVN 2008 PRODUCTION PLAN (USE FOR BUDGET) 3 2 4 3 7" xfId="52508" xr:uid="{00000000-0005-0000-0000-0000D54F0000}"/>
    <cellStyle name="T_bc_km_ngay_HVN 2008 PRODUCTION PLAN (USE FOR BUDGET) 3 2 5" xfId="10035" xr:uid="{00000000-0005-0000-0000-0000D64F0000}"/>
    <cellStyle name="T_bc_km_ngay_HVN 2008 PRODUCTION PLAN (USE FOR BUDGET) 3 2 5 2" xfId="16734" xr:uid="{00000000-0005-0000-0000-0000D74F0000}"/>
    <cellStyle name="T_bc_km_ngay_HVN 2008 PRODUCTION PLAN (USE FOR BUDGET) 3 2 5 3" xfId="31426" xr:uid="{00000000-0005-0000-0000-0000D84F0000}"/>
    <cellStyle name="T_bc_km_ngay_HVN 2008 PRODUCTION PLAN (USE FOR BUDGET) 3 2 5 4" xfId="33928" xr:uid="{00000000-0005-0000-0000-0000D94F0000}"/>
    <cellStyle name="T_bc_km_ngay_HVN 2008 PRODUCTION PLAN (USE FOR BUDGET) 3 2 5 5" xfId="40355" xr:uid="{00000000-0005-0000-0000-0000DA4F0000}"/>
    <cellStyle name="T_bc_km_ngay_HVN 2008 PRODUCTION PLAN (USE FOR BUDGET) 3 2 5 6" xfId="25757" xr:uid="{00000000-0005-0000-0000-0000DB4F0000}"/>
    <cellStyle name="T_bc_km_ngay_HVN 2008 PRODUCTION PLAN (USE FOR BUDGET) 3 2 5 7" xfId="52912" xr:uid="{00000000-0005-0000-0000-0000DC4F0000}"/>
    <cellStyle name="T_bc_km_ngay_HVN 2008 PRODUCTION PLAN (USE FOR BUDGET) 3 2 6" xfId="22459" xr:uid="{00000000-0005-0000-0000-0000DD4F0000}"/>
    <cellStyle name="T_bc_km_ngay_HVN 2008 PRODUCTION PLAN (USE FOR BUDGET) 3 2 7" xfId="26668" xr:uid="{00000000-0005-0000-0000-0000DE4F0000}"/>
    <cellStyle name="T_bc_km_ngay_HVN 2008 PRODUCTION PLAN (USE FOR BUDGET) 3 2 8" xfId="26772" xr:uid="{00000000-0005-0000-0000-0000DF4F0000}"/>
    <cellStyle name="T_bc_km_ngay_HVN 2008 PRODUCTION PLAN (USE FOR BUDGET) 3 2 9" xfId="27328" xr:uid="{00000000-0005-0000-0000-0000E04F0000}"/>
    <cellStyle name="T_bc_km_ngay_HVN 2008 PRODUCTION PLAN (USE FOR BUDGET)_NEW PLAN MACHINE MOVE MAP VN" xfId="5966" xr:uid="{00000000-0005-0000-0000-0000E14F0000}"/>
    <cellStyle name="T_bc_km_ngay_HVN 2008 PRODUCTION PLAN (USE FOR BUDGET)_NEW PLAN MACHINE MOVE MAP VN 2" xfId="5967" xr:uid="{00000000-0005-0000-0000-0000E24F0000}"/>
    <cellStyle name="T_bc_km_ngay_HVN 2008 PRODUCTION PLAN (USE FOR BUDGET)_NEW PLAN MACHINE MOVE MAP VN 2 2" xfId="7186" xr:uid="{00000000-0005-0000-0000-0000E34F0000}"/>
    <cellStyle name="T_bc_km_ngay_HVN 2008 PRODUCTION PLAN (USE FOR BUDGET)_NEW PLAN MACHINE MOVE MAP VN 2 2 2" xfId="6524" xr:uid="{00000000-0005-0000-0000-0000E44F0000}"/>
    <cellStyle name="T_bc_km_ngay_HVN 2008 PRODUCTION PLAN (USE FOR BUDGET)_NEW PLAN MACHINE MOVE MAP VN 2 2 2 10" xfId="33318" xr:uid="{00000000-0005-0000-0000-0000E54F0000}"/>
    <cellStyle name="T_bc_km_ngay_HVN 2008 PRODUCTION PLAN (USE FOR BUDGET)_NEW PLAN MACHINE MOVE MAP VN 2 2 2 11" xfId="47805" xr:uid="{00000000-0005-0000-0000-0000E64F0000}"/>
    <cellStyle name="T_bc_km_ngay_HVN 2008 PRODUCTION PLAN (USE FOR BUDGET)_NEW PLAN MACHINE MOVE MAP VN 2 2 2 2" xfId="7622" xr:uid="{00000000-0005-0000-0000-0000E74F0000}"/>
    <cellStyle name="T_bc_km_ngay_HVN 2008 PRODUCTION PLAN (USE FOR BUDGET)_NEW PLAN MACHINE MOVE MAP VN 2 2 2 2 10" xfId="52292" xr:uid="{00000000-0005-0000-0000-0000E84F0000}"/>
    <cellStyle name="T_bc_km_ngay_HVN 2008 PRODUCTION PLAN (USE FOR BUDGET)_NEW PLAN MACHINE MOVE MAP VN 2 2 2 2 2" xfId="10857" xr:uid="{00000000-0005-0000-0000-0000E94F0000}"/>
    <cellStyle name="T_bc_km_ngay_HVN 2008 PRODUCTION PLAN (USE FOR BUDGET)_NEW PLAN MACHINE MOVE MAP VN 2 2 2 2 2 2" xfId="13979" xr:uid="{00000000-0005-0000-0000-0000EA4F0000}"/>
    <cellStyle name="T_bc_km_ngay_HVN 2008 PRODUCTION PLAN (USE FOR BUDGET)_NEW PLAN MACHINE MOVE MAP VN 2 2 2 2 2 2 2" xfId="16412" xr:uid="{00000000-0005-0000-0000-0000EB4F0000}"/>
    <cellStyle name="T_bc_km_ngay_HVN 2008 PRODUCTION PLAN (USE FOR BUDGET)_NEW PLAN MACHINE MOVE MAP VN 2 2 2 2 2 2 3" xfId="23696" xr:uid="{00000000-0005-0000-0000-0000EC4F0000}"/>
    <cellStyle name="T_bc_km_ngay_HVN 2008 PRODUCTION PLAN (USE FOR BUDGET)_NEW PLAN MACHINE MOVE MAP VN 2 2 2 2 2 2 4" xfId="37872" xr:uid="{00000000-0005-0000-0000-0000ED4F0000}"/>
    <cellStyle name="T_bc_km_ngay_HVN 2008 PRODUCTION PLAN (USE FOR BUDGET)_NEW PLAN MACHINE MOVE MAP VN 2 2 2 2 2 2 5" xfId="44294" xr:uid="{00000000-0005-0000-0000-0000EE4F0000}"/>
    <cellStyle name="T_bc_km_ngay_HVN 2008 PRODUCTION PLAN (USE FOR BUDGET)_NEW PLAN MACHINE MOVE MAP VN 2 2 2 2 2 2 6" xfId="48673" xr:uid="{00000000-0005-0000-0000-0000EF4F0000}"/>
    <cellStyle name="T_bc_km_ngay_HVN 2008 PRODUCTION PLAN (USE FOR BUDGET)_NEW PLAN MACHINE MOVE MAP VN 2 2 2 2 2 2 7" xfId="53926" xr:uid="{00000000-0005-0000-0000-0000F04F0000}"/>
    <cellStyle name="T_bc_km_ngay_HVN 2008 PRODUCTION PLAN (USE FOR BUDGET)_NEW PLAN MACHINE MOVE MAP VN 2 2 2 2 2 3" xfId="19610" xr:uid="{00000000-0005-0000-0000-0000F14F0000}"/>
    <cellStyle name="T_bc_km_ngay_HVN 2008 PRODUCTION PLAN (USE FOR BUDGET)_NEW PLAN MACHINE MOVE MAP VN 2 2 2 2 2 4" xfId="26980" xr:uid="{00000000-0005-0000-0000-0000F24F0000}"/>
    <cellStyle name="T_bc_km_ngay_HVN 2008 PRODUCTION PLAN (USE FOR BUDGET)_NEW PLAN MACHINE MOVE MAP VN 2 2 2 2 2 5" xfId="34750" xr:uid="{00000000-0005-0000-0000-0000F34F0000}"/>
    <cellStyle name="T_bc_km_ngay_HVN 2008 PRODUCTION PLAN (USE FOR BUDGET)_NEW PLAN MACHINE MOVE MAP VN 2 2 2 2 2 6" xfId="41175" xr:uid="{00000000-0005-0000-0000-0000F44F0000}"/>
    <cellStyle name="T_bc_km_ngay_HVN 2008 PRODUCTION PLAN (USE FOR BUDGET)_NEW PLAN MACHINE MOVE MAP VN 2 2 2 2 2 7" xfId="48287" xr:uid="{00000000-0005-0000-0000-0000F54F0000}"/>
    <cellStyle name="T_bc_km_ngay_HVN 2008 PRODUCTION PLAN (USE FOR BUDGET)_NEW PLAN MACHINE MOVE MAP VN 2 2 2 2 2 8" xfId="52190" xr:uid="{00000000-0005-0000-0000-0000F64F0000}"/>
    <cellStyle name="T_bc_km_ngay_HVN 2008 PRODUCTION PLAN (USE FOR BUDGET)_NEW PLAN MACHINE MOVE MAP VN 2 2 2 2 3" xfId="8329" xr:uid="{00000000-0005-0000-0000-0000F74F0000}"/>
    <cellStyle name="T_bc_km_ngay_HVN 2008 PRODUCTION PLAN (USE FOR BUDGET)_NEW PLAN MACHINE MOVE MAP VN 2 2 2 2 3 2" xfId="11556" xr:uid="{00000000-0005-0000-0000-0000F84F0000}"/>
    <cellStyle name="T_bc_km_ngay_HVN 2008 PRODUCTION PLAN (USE FOR BUDGET)_NEW PLAN MACHINE MOVE MAP VN 2 2 2 2 3 2 2" xfId="18552" xr:uid="{00000000-0005-0000-0000-0000F94F0000}"/>
    <cellStyle name="T_bc_km_ngay_HVN 2008 PRODUCTION PLAN (USE FOR BUDGET)_NEW PLAN MACHINE MOVE MAP VN 2 2 2 2 3 2 3" xfId="21973" xr:uid="{00000000-0005-0000-0000-0000FA4F0000}"/>
    <cellStyle name="T_bc_km_ngay_HVN 2008 PRODUCTION PLAN (USE FOR BUDGET)_NEW PLAN MACHINE MOVE MAP VN 2 2 2 2 3 2 4" xfId="35449" xr:uid="{00000000-0005-0000-0000-0000FB4F0000}"/>
    <cellStyle name="T_bc_km_ngay_HVN 2008 PRODUCTION PLAN (USE FOR BUDGET)_NEW PLAN MACHINE MOVE MAP VN 2 2 2 2 3 2 5" xfId="41872" xr:uid="{00000000-0005-0000-0000-0000FC4F0000}"/>
    <cellStyle name="T_bc_km_ngay_HVN 2008 PRODUCTION PLAN (USE FOR BUDGET)_NEW PLAN MACHINE MOVE MAP VN 2 2 2 2 3 2 6" xfId="47287" xr:uid="{00000000-0005-0000-0000-0000FD4F0000}"/>
    <cellStyle name="T_bc_km_ngay_HVN 2008 PRODUCTION PLAN (USE FOR BUDGET)_NEW PLAN MACHINE MOVE MAP VN 2 2 2 2 3 2 7" xfId="23018" xr:uid="{00000000-0005-0000-0000-0000FE4F0000}"/>
    <cellStyle name="T_bc_km_ngay_HVN 2008 PRODUCTION PLAN (USE FOR BUDGET)_NEW PLAN MACHINE MOVE MAP VN 2 2 2 2 3 3" xfId="12413" xr:uid="{00000000-0005-0000-0000-0000FF4F0000}"/>
    <cellStyle name="T_bc_km_ngay_HVN 2008 PRODUCTION PLAN (USE FOR BUDGET)_NEW PLAN MACHINE MOVE MAP VN 2 2 2 2 3 3 2" xfId="25377" xr:uid="{00000000-0005-0000-0000-000000500000}"/>
    <cellStyle name="T_bc_km_ngay_HVN 2008 PRODUCTION PLAN (USE FOR BUDGET)_NEW PLAN MACHINE MOVE MAP VN 2 2 2 2 3 3 3" xfId="24959" xr:uid="{00000000-0005-0000-0000-000001500000}"/>
    <cellStyle name="T_bc_km_ngay_HVN 2008 PRODUCTION PLAN (USE FOR BUDGET)_NEW PLAN MACHINE MOVE MAP VN 2 2 2 2 3 3 4" xfId="36306" xr:uid="{00000000-0005-0000-0000-000002500000}"/>
    <cellStyle name="T_bc_km_ngay_HVN 2008 PRODUCTION PLAN (USE FOR BUDGET)_NEW PLAN MACHINE MOVE MAP VN 2 2 2 2 3 3 5" xfId="42729" xr:uid="{00000000-0005-0000-0000-000003500000}"/>
    <cellStyle name="T_bc_km_ngay_HVN 2008 PRODUCTION PLAN (USE FOR BUDGET)_NEW PLAN MACHINE MOVE MAP VN 2 2 2 2 3 3 6" xfId="45916" xr:uid="{00000000-0005-0000-0000-000004500000}"/>
    <cellStyle name="T_bc_km_ngay_HVN 2008 PRODUCTION PLAN (USE FOR BUDGET)_NEW PLAN MACHINE MOVE MAP VN 2 2 2 2 3 3 7" xfId="15411" xr:uid="{00000000-0005-0000-0000-000005500000}"/>
    <cellStyle name="T_bc_km_ngay_HVN 2008 PRODUCTION PLAN (USE FOR BUDGET)_NEW PLAN MACHINE MOVE MAP VN 2 2 2 2 4" xfId="10007" xr:uid="{00000000-0005-0000-0000-000006500000}"/>
    <cellStyle name="T_bc_km_ngay_HVN 2008 PRODUCTION PLAN (USE FOR BUDGET)_NEW PLAN MACHINE MOVE MAP VN 2 2 2 2 4 2" xfId="19650" xr:uid="{00000000-0005-0000-0000-000007500000}"/>
    <cellStyle name="T_bc_km_ngay_HVN 2008 PRODUCTION PLAN (USE FOR BUDGET)_NEW PLAN MACHINE MOVE MAP VN 2 2 2 2 4 3" xfId="21094" xr:uid="{00000000-0005-0000-0000-000008500000}"/>
    <cellStyle name="T_bc_km_ngay_HVN 2008 PRODUCTION PLAN (USE FOR BUDGET)_NEW PLAN MACHINE MOVE MAP VN 2 2 2 2 4 4" xfId="33900" xr:uid="{00000000-0005-0000-0000-000009500000}"/>
    <cellStyle name="T_bc_km_ngay_HVN 2008 PRODUCTION PLAN (USE FOR BUDGET)_NEW PLAN MACHINE MOVE MAP VN 2 2 2 2 4 5" xfId="40327" xr:uid="{00000000-0005-0000-0000-00000A500000}"/>
    <cellStyle name="T_bc_km_ngay_HVN 2008 PRODUCTION PLAN (USE FOR BUDGET)_NEW PLAN MACHINE MOVE MAP VN 2 2 2 2 4 6" xfId="19843" xr:uid="{00000000-0005-0000-0000-00000B500000}"/>
    <cellStyle name="T_bc_km_ngay_HVN 2008 PRODUCTION PLAN (USE FOR BUDGET)_NEW PLAN MACHINE MOVE MAP VN 2 2 2 2 4 7" xfId="53548" xr:uid="{00000000-0005-0000-0000-00000C500000}"/>
    <cellStyle name="T_bc_km_ngay_HVN 2008 PRODUCTION PLAN (USE FOR BUDGET)_NEW PLAN MACHINE MOVE MAP VN 2 2 2 2 5" xfId="25356" xr:uid="{00000000-0005-0000-0000-00000D500000}"/>
    <cellStyle name="T_bc_km_ngay_HVN 2008 PRODUCTION PLAN (USE FOR BUDGET)_NEW PLAN MACHINE MOVE MAP VN 2 2 2 2 6" xfId="22740" xr:uid="{00000000-0005-0000-0000-00000E500000}"/>
    <cellStyle name="T_bc_km_ngay_HVN 2008 PRODUCTION PLAN (USE FOR BUDGET)_NEW PLAN MACHINE MOVE MAP VN 2 2 2 2 7" xfId="21930" xr:uid="{00000000-0005-0000-0000-00000F500000}"/>
    <cellStyle name="T_bc_km_ngay_HVN 2008 PRODUCTION PLAN (USE FOR BUDGET)_NEW PLAN MACHINE MOVE MAP VN 2 2 2 2 8" xfId="29718" xr:uid="{00000000-0005-0000-0000-000010500000}"/>
    <cellStyle name="T_bc_km_ngay_HVN 2008 PRODUCTION PLAN (USE FOR BUDGET)_NEW PLAN MACHINE MOVE MAP VN 2 2 2 2 9" xfId="47400" xr:uid="{00000000-0005-0000-0000-000011500000}"/>
    <cellStyle name="T_bc_km_ngay_HVN 2008 PRODUCTION PLAN (USE FOR BUDGET)_NEW PLAN MACHINE MOVE MAP VN 2 2 2 3" xfId="10306" xr:uid="{00000000-0005-0000-0000-000012500000}"/>
    <cellStyle name="T_bc_km_ngay_HVN 2008 PRODUCTION PLAN (USE FOR BUDGET)_NEW PLAN MACHINE MOVE MAP VN 2 2 2 3 2" xfId="13431" xr:uid="{00000000-0005-0000-0000-000013500000}"/>
    <cellStyle name="T_bc_km_ngay_HVN 2008 PRODUCTION PLAN (USE FOR BUDGET)_NEW PLAN MACHINE MOVE MAP VN 2 2 2 3 2 2" xfId="22137" xr:uid="{00000000-0005-0000-0000-000014500000}"/>
    <cellStyle name="T_bc_km_ngay_HVN 2008 PRODUCTION PLAN (USE FOR BUDGET)_NEW PLAN MACHINE MOVE MAP VN 2 2 2 3 2 3" xfId="24178" xr:uid="{00000000-0005-0000-0000-000015500000}"/>
    <cellStyle name="T_bc_km_ngay_HVN 2008 PRODUCTION PLAN (USE FOR BUDGET)_NEW PLAN MACHINE MOVE MAP VN 2 2 2 3 2 4" xfId="37324" xr:uid="{00000000-0005-0000-0000-000016500000}"/>
    <cellStyle name="T_bc_km_ngay_HVN 2008 PRODUCTION PLAN (USE FOR BUDGET)_NEW PLAN MACHINE MOVE MAP VN 2 2 2 3 2 5" xfId="43746" xr:uid="{00000000-0005-0000-0000-000017500000}"/>
    <cellStyle name="T_bc_km_ngay_HVN 2008 PRODUCTION PLAN (USE FOR BUDGET)_NEW PLAN MACHINE MOVE MAP VN 2 2 2 3 2 6" xfId="49544" xr:uid="{00000000-0005-0000-0000-000018500000}"/>
    <cellStyle name="T_bc_km_ngay_HVN 2008 PRODUCTION PLAN (USE FOR BUDGET)_NEW PLAN MACHINE MOVE MAP VN 2 2 2 3 2 7" xfId="45207" xr:uid="{00000000-0005-0000-0000-000019500000}"/>
    <cellStyle name="T_bc_km_ngay_HVN 2008 PRODUCTION PLAN (USE FOR BUDGET)_NEW PLAN MACHINE MOVE MAP VN 2 2 2 3 3" xfId="19931" xr:uid="{00000000-0005-0000-0000-00001A500000}"/>
    <cellStyle name="T_bc_km_ngay_HVN 2008 PRODUCTION PLAN (USE FOR BUDGET)_NEW PLAN MACHINE MOVE MAP VN 2 2 2 3 4" xfId="28930" xr:uid="{00000000-0005-0000-0000-00001B500000}"/>
    <cellStyle name="T_bc_km_ngay_HVN 2008 PRODUCTION PLAN (USE FOR BUDGET)_NEW PLAN MACHINE MOVE MAP VN 2 2 2 3 5" xfId="34199" xr:uid="{00000000-0005-0000-0000-00001C500000}"/>
    <cellStyle name="T_bc_km_ngay_HVN 2008 PRODUCTION PLAN (USE FOR BUDGET)_NEW PLAN MACHINE MOVE MAP VN 2 2 2 3 6" xfId="40625" xr:uid="{00000000-0005-0000-0000-00001D500000}"/>
    <cellStyle name="T_bc_km_ngay_HVN 2008 PRODUCTION PLAN (USE FOR BUDGET)_NEW PLAN MACHINE MOVE MAP VN 2 2 2 3 7" xfId="48000" xr:uid="{00000000-0005-0000-0000-00001E500000}"/>
    <cellStyle name="T_bc_km_ngay_HVN 2008 PRODUCTION PLAN (USE FOR BUDGET)_NEW PLAN MACHINE MOVE MAP VN 2 2 2 3 8" xfId="53408" xr:uid="{00000000-0005-0000-0000-00001F500000}"/>
    <cellStyle name="T_bc_km_ngay_HVN 2008 PRODUCTION PLAN (USE FOR BUDGET)_NEW PLAN MACHINE MOVE MAP VN 2 2 2 4" xfId="9480" xr:uid="{00000000-0005-0000-0000-000020500000}"/>
    <cellStyle name="T_bc_km_ngay_HVN 2008 PRODUCTION PLAN (USE FOR BUDGET)_NEW PLAN MACHINE MOVE MAP VN 2 2 2 4 2" xfId="12133" xr:uid="{00000000-0005-0000-0000-000021500000}"/>
    <cellStyle name="T_bc_km_ngay_HVN 2008 PRODUCTION PLAN (USE FOR BUDGET)_NEW PLAN MACHINE MOVE MAP VN 2 2 2 4 2 2" xfId="18285" xr:uid="{00000000-0005-0000-0000-000022500000}"/>
    <cellStyle name="T_bc_km_ngay_HVN 2008 PRODUCTION PLAN (USE FOR BUDGET)_NEW PLAN MACHINE MOVE MAP VN 2 2 2 4 2 3" xfId="23478" xr:uid="{00000000-0005-0000-0000-000023500000}"/>
    <cellStyle name="T_bc_km_ngay_HVN 2008 PRODUCTION PLAN (USE FOR BUDGET)_NEW PLAN MACHINE MOVE MAP VN 2 2 2 4 2 4" xfId="36026" xr:uid="{00000000-0005-0000-0000-000024500000}"/>
    <cellStyle name="T_bc_km_ngay_HVN 2008 PRODUCTION PLAN (USE FOR BUDGET)_NEW PLAN MACHINE MOVE MAP VN 2 2 2 4 2 5" xfId="42449" xr:uid="{00000000-0005-0000-0000-000025500000}"/>
    <cellStyle name="T_bc_km_ngay_HVN 2008 PRODUCTION PLAN (USE FOR BUDGET)_NEW PLAN MACHINE MOVE MAP VN 2 2 2 4 2 6" xfId="46312" xr:uid="{00000000-0005-0000-0000-000026500000}"/>
    <cellStyle name="T_bc_km_ngay_HVN 2008 PRODUCTION PLAN (USE FOR BUDGET)_NEW PLAN MACHINE MOVE MAP VN 2 2 2 4 2 7" xfId="28216" xr:uid="{00000000-0005-0000-0000-000027500000}"/>
    <cellStyle name="T_bc_km_ngay_HVN 2008 PRODUCTION PLAN (USE FOR BUDGET)_NEW PLAN MACHINE MOVE MAP VN 2 2 2 4 3" xfId="10031" xr:uid="{00000000-0005-0000-0000-000028500000}"/>
    <cellStyle name="T_bc_km_ngay_HVN 2008 PRODUCTION PLAN (USE FOR BUDGET)_NEW PLAN MACHINE MOVE MAP VN 2 2 2 4 3 2" xfId="17631" xr:uid="{00000000-0005-0000-0000-000029500000}"/>
    <cellStyle name="T_bc_km_ngay_HVN 2008 PRODUCTION PLAN (USE FOR BUDGET)_NEW PLAN MACHINE MOVE MAP VN 2 2 2 4 3 3" xfId="30632" xr:uid="{00000000-0005-0000-0000-00002A500000}"/>
    <cellStyle name="T_bc_km_ngay_HVN 2008 PRODUCTION PLAN (USE FOR BUDGET)_NEW PLAN MACHINE MOVE MAP VN 2 2 2 4 3 4" xfId="33924" xr:uid="{00000000-0005-0000-0000-00002B500000}"/>
    <cellStyle name="T_bc_km_ngay_HVN 2008 PRODUCTION PLAN (USE FOR BUDGET)_NEW PLAN MACHINE MOVE MAP VN 2 2 2 4 3 5" xfId="40351" xr:uid="{00000000-0005-0000-0000-00002C500000}"/>
    <cellStyle name="T_bc_km_ngay_HVN 2008 PRODUCTION PLAN (USE FOR BUDGET)_NEW PLAN MACHINE MOVE MAP VN 2 2 2 4 3 6" xfId="46114" xr:uid="{00000000-0005-0000-0000-00002D500000}"/>
    <cellStyle name="T_bc_km_ngay_HVN 2008 PRODUCTION PLAN (USE FOR BUDGET)_NEW PLAN MACHINE MOVE MAP VN 2 2 2 4 3 7" xfId="52460" xr:uid="{00000000-0005-0000-0000-00002E500000}"/>
    <cellStyle name="T_bc_km_ngay_HVN 2008 PRODUCTION PLAN (USE FOR BUDGET)_NEW PLAN MACHINE MOVE MAP VN 2 2 2 5" xfId="13210" xr:uid="{00000000-0005-0000-0000-00002F500000}"/>
    <cellStyle name="T_bc_km_ngay_HVN 2008 PRODUCTION PLAN (USE FOR BUDGET)_NEW PLAN MACHINE MOVE MAP VN 2 2 2 5 2" xfId="19263" xr:uid="{00000000-0005-0000-0000-000030500000}"/>
    <cellStyle name="T_bc_km_ngay_HVN 2008 PRODUCTION PLAN (USE FOR BUDGET)_NEW PLAN MACHINE MOVE MAP VN 2 2 2 5 3" xfId="15539" xr:uid="{00000000-0005-0000-0000-000031500000}"/>
    <cellStyle name="T_bc_km_ngay_HVN 2008 PRODUCTION PLAN (USE FOR BUDGET)_NEW PLAN MACHINE MOVE MAP VN 2 2 2 5 4" xfId="37103" xr:uid="{00000000-0005-0000-0000-000032500000}"/>
    <cellStyle name="T_bc_km_ngay_HVN 2008 PRODUCTION PLAN (USE FOR BUDGET)_NEW PLAN MACHINE MOVE MAP VN 2 2 2 5 5" xfId="43525" xr:uid="{00000000-0005-0000-0000-000033500000}"/>
    <cellStyle name="T_bc_km_ngay_HVN 2008 PRODUCTION PLAN (USE FOR BUDGET)_NEW PLAN MACHINE MOVE MAP VN 2 2 2 5 6" xfId="33229" xr:uid="{00000000-0005-0000-0000-000034500000}"/>
    <cellStyle name="T_bc_km_ngay_HVN 2008 PRODUCTION PLAN (USE FOR BUDGET)_NEW PLAN MACHINE MOVE MAP VN 2 2 2 5 7" xfId="46676" xr:uid="{00000000-0005-0000-0000-000035500000}"/>
    <cellStyle name="T_bc_km_ngay_HVN 2008 PRODUCTION PLAN (USE FOR BUDGET)_NEW PLAN MACHINE MOVE MAP VN 2 2 2 6" xfId="22797" xr:uid="{00000000-0005-0000-0000-000036500000}"/>
    <cellStyle name="T_bc_km_ngay_HVN 2008 PRODUCTION PLAN (USE FOR BUDGET)_NEW PLAN MACHINE MOVE MAP VN 2 2 2 7" xfId="29265" xr:uid="{00000000-0005-0000-0000-000037500000}"/>
    <cellStyle name="T_bc_km_ngay_HVN 2008 PRODUCTION PLAN (USE FOR BUDGET)_NEW PLAN MACHINE MOVE MAP VN 2 2 2 8" xfId="27353" xr:uid="{00000000-0005-0000-0000-000038500000}"/>
    <cellStyle name="T_bc_km_ngay_HVN 2008 PRODUCTION PLAN (USE FOR BUDGET)_NEW PLAN MACHINE MOVE MAP VN 2 2 2 9" xfId="28737" xr:uid="{00000000-0005-0000-0000-000039500000}"/>
    <cellStyle name="T_bc_km_ngay_HVN 2008 PRODUCTION PLAN (USE FOR BUDGET)_NEW PLAN MACHINE MOVE MAP VN 3" xfId="7185" xr:uid="{00000000-0005-0000-0000-00003A500000}"/>
    <cellStyle name="T_bc_km_ngay_HVN 2008 PRODUCTION PLAN (USE FOR BUDGET)_NEW PLAN MACHINE MOVE MAP VN 3 2" xfId="6525" xr:uid="{00000000-0005-0000-0000-00003B500000}"/>
    <cellStyle name="T_bc_km_ngay_HVN 2008 PRODUCTION PLAN (USE FOR BUDGET)_NEW PLAN MACHINE MOVE MAP VN 3 2 10" xfId="31548" xr:uid="{00000000-0005-0000-0000-00003C500000}"/>
    <cellStyle name="T_bc_km_ngay_HVN 2008 PRODUCTION PLAN (USE FOR BUDGET)_NEW PLAN MACHINE MOVE MAP VN 3 2 11" xfId="46031" xr:uid="{00000000-0005-0000-0000-00003D500000}"/>
    <cellStyle name="T_bc_km_ngay_HVN 2008 PRODUCTION PLAN (USE FOR BUDGET)_NEW PLAN MACHINE MOVE MAP VN 3 2 2" xfId="7623" xr:uid="{00000000-0005-0000-0000-00003E500000}"/>
    <cellStyle name="T_bc_km_ngay_HVN 2008 PRODUCTION PLAN (USE FOR BUDGET)_NEW PLAN MACHINE MOVE MAP VN 3 2 2 10" xfId="50715" xr:uid="{00000000-0005-0000-0000-00003F500000}"/>
    <cellStyle name="T_bc_km_ngay_HVN 2008 PRODUCTION PLAN (USE FOR BUDGET)_NEW PLAN MACHINE MOVE MAP VN 3 2 2 2" xfId="10858" xr:uid="{00000000-0005-0000-0000-000040500000}"/>
    <cellStyle name="T_bc_km_ngay_HVN 2008 PRODUCTION PLAN (USE FOR BUDGET)_NEW PLAN MACHINE MOVE MAP VN 3 2 2 2 2" xfId="13980" xr:uid="{00000000-0005-0000-0000-000041500000}"/>
    <cellStyle name="T_bc_km_ngay_HVN 2008 PRODUCTION PLAN (USE FOR BUDGET)_NEW PLAN MACHINE MOVE MAP VN 3 2 2 2 2 2" xfId="17308" xr:uid="{00000000-0005-0000-0000-000042500000}"/>
    <cellStyle name="T_bc_km_ngay_HVN 2008 PRODUCTION PLAN (USE FOR BUDGET)_NEW PLAN MACHINE MOVE MAP VN 3 2 2 2 2 3" xfId="20668" xr:uid="{00000000-0005-0000-0000-000043500000}"/>
    <cellStyle name="T_bc_km_ngay_HVN 2008 PRODUCTION PLAN (USE FOR BUDGET)_NEW PLAN MACHINE MOVE MAP VN 3 2 2 2 2 4" xfId="37873" xr:uid="{00000000-0005-0000-0000-000044500000}"/>
    <cellStyle name="T_bc_km_ngay_HVN 2008 PRODUCTION PLAN (USE FOR BUDGET)_NEW PLAN MACHINE MOVE MAP VN 3 2 2 2 2 5" xfId="44295" xr:uid="{00000000-0005-0000-0000-000045500000}"/>
    <cellStyle name="T_bc_km_ngay_HVN 2008 PRODUCTION PLAN (USE FOR BUDGET)_NEW PLAN MACHINE MOVE MAP VN 3 2 2 2 2 6" xfId="46833" xr:uid="{00000000-0005-0000-0000-000046500000}"/>
    <cellStyle name="T_bc_km_ngay_HVN 2008 PRODUCTION PLAN (USE FOR BUDGET)_NEW PLAN MACHINE MOVE MAP VN 3 2 2 2 2 7" xfId="53927" xr:uid="{00000000-0005-0000-0000-000047500000}"/>
    <cellStyle name="T_bc_km_ngay_HVN 2008 PRODUCTION PLAN (USE FOR BUDGET)_NEW PLAN MACHINE MOVE MAP VN 3 2 2 2 3" xfId="20686" xr:uid="{00000000-0005-0000-0000-000048500000}"/>
    <cellStyle name="T_bc_km_ngay_HVN 2008 PRODUCTION PLAN (USE FOR BUDGET)_NEW PLAN MACHINE MOVE MAP VN 3 2 2 2 4" xfId="27595" xr:uid="{00000000-0005-0000-0000-000049500000}"/>
    <cellStyle name="T_bc_km_ngay_HVN 2008 PRODUCTION PLAN (USE FOR BUDGET)_NEW PLAN MACHINE MOVE MAP VN 3 2 2 2 5" xfId="34751" xr:uid="{00000000-0005-0000-0000-00004A500000}"/>
    <cellStyle name="T_bc_km_ngay_HVN 2008 PRODUCTION PLAN (USE FOR BUDGET)_NEW PLAN MACHINE MOVE MAP VN 3 2 2 2 6" xfId="41176" xr:uid="{00000000-0005-0000-0000-00004B500000}"/>
    <cellStyle name="T_bc_km_ngay_HVN 2008 PRODUCTION PLAN (USE FOR BUDGET)_NEW PLAN MACHINE MOVE MAP VN 3 2 2 2 7" xfId="45176" xr:uid="{00000000-0005-0000-0000-00004C500000}"/>
    <cellStyle name="T_bc_km_ngay_HVN 2008 PRODUCTION PLAN (USE FOR BUDGET)_NEW PLAN MACHINE MOVE MAP VN 3 2 2 2 8" xfId="50637" xr:uid="{00000000-0005-0000-0000-00004D500000}"/>
    <cellStyle name="T_bc_km_ngay_HVN 2008 PRODUCTION PLAN (USE FOR BUDGET)_NEW PLAN MACHINE MOVE MAP VN 3 2 2 3" xfId="8328" xr:uid="{00000000-0005-0000-0000-00004E500000}"/>
    <cellStyle name="T_bc_km_ngay_HVN 2008 PRODUCTION PLAN (USE FOR BUDGET)_NEW PLAN MACHINE MOVE MAP VN 3 2 2 3 2" xfId="11555" xr:uid="{00000000-0005-0000-0000-00004F500000}"/>
    <cellStyle name="T_bc_km_ngay_HVN 2008 PRODUCTION PLAN (USE FOR BUDGET)_NEW PLAN MACHINE MOVE MAP VN 3 2 2 3 2 2" xfId="21427" xr:uid="{00000000-0005-0000-0000-000050500000}"/>
    <cellStyle name="T_bc_km_ngay_HVN 2008 PRODUCTION PLAN (USE FOR BUDGET)_NEW PLAN MACHINE MOVE MAP VN 3 2 2 3 2 3" xfId="28339" xr:uid="{00000000-0005-0000-0000-000051500000}"/>
    <cellStyle name="T_bc_km_ngay_HVN 2008 PRODUCTION PLAN (USE FOR BUDGET)_NEW PLAN MACHINE MOVE MAP VN 3 2 2 3 2 4" xfId="35448" xr:uid="{00000000-0005-0000-0000-000052500000}"/>
    <cellStyle name="T_bc_km_ngay_HVN 2008 PRODUCTION PLAN (USE FOR BUDGET)_NEW PLAN MACHINE MOVE MAP VN 3 2 2 3 2 5" xfId="41871" xr:uid="{00000000-0005-0000-0000-000053500000}"/>
    <cellStyle name="T_bc_km_ngay_HVN 2008 PRODUCTION PLAN (USE FOR BUDGET)_NEW PLAN MACHINE MOVE MAP VN 3 2 2 3 2 6" xfId="45706" xr:uid="{00000000-0005-0000-0000-000054500000}"/>
    <cellStyle name="T_bc_km_ngay_HVN 2008 PRODUCTION PLAN (USE FOR BUDGET)_NEW PLAN MACHINE MOVE MAP VN 3 2 2 3 2 7" xfId="29647" xr:uid="{00000000-0005-0000-0000-000055500000}"/>
    <cellStyle name="T_bc_km_ngay_HVN 2008 PRODUCTION PLAN (USE FOR BUDGET)_NEW PLAN MACHINE MOVE MAP VN 3 2 2 3 3" xfId="9201" xr:uid="{00000000-0005-0000-0000-000056500000}"/>
    <cellStyle name="T_bc_km_ngay_HVN 2008 PRODUCTION PLAN (USE FOR BUDGET)_NEW PLAN MACHINE MOVE MAP VN 3 2 2 3 3 2" xfId="14853" xr:uid="{00000000-0005-0000-0000-000057500000}"/>
    <cellStyle name="T_bc_km_ngay_HVN 2008 PRODUCTION PLAN (USE FOR BUDGET)_NEW PLAN MACHINE MOVE MAP VN 3 2 2 3 3 3" xfId="26688" xr:uid="{00000000-0005-0000-0000-000058500000}"/>
    <cellStyle name="T_bc_km_ngay_HVN 2008 PRODUCTION PLAN (USE FOR BUDGET)_NEW PLAN MACHINE MOVE MAP VN 3 2 2 3 3 4" xfId="33126" xr:uid="{00000000-0005-0000-0000-000059500000}"/>
    <cellStyle name="T_bc_km_ngay_HVN 2008 PRODUCTION PLAN (USE FOR BUDGET)_NEW PLAN MACHINE MOVE MAP VN 3 2 2 3 3 5" xfId="39556" xr:uid="{00000000-0005-0000-0000-00005A500000}"/>
    <cellStyle name="T_bc_km_ngay_HVN 2008 PRODUCTION PLAN (USE FOR BUDGET)_NEW PLAN MACHINE MOVE MAP VN 3 2 2 3 3 6" xfId="32275" xr:uid="{00000000-0005-0000-0000-00005B500000}"/>
    <cellStyle name="T_bc_km_ngay_HVN 2008 PRODUCTION PLAN (USE FOR BUDGET)_NEW PLAN MACHINE MOVE MAP VN 3 2 2 3 3 7" xfId="51019" xr:uid="{00000000-0005-0000-0000-00005C500000}"/>
    <cellStyle name="T_bc_km_ngay_HVN 2008 PRODUCTION PLAN (USE FOR BUDGET)_NEW PLAN MACHINE MOVE MAP VN 3 2 2 4" xfId="12825" xr:uid="{00000000-0005-0000-0000-00005D500000}"/>
    <cellStyle name="T_bc_km_ngay_HVN 2008 PRODUCTION PLAN (USE FOR BUDGET)_NEW PLAN MACHINE MOVE MAP VN 3 2 2 4 2" xfId="17589" xr:uid="{00000000-0005-0000-0000-00005E500000}"/>
    <cellStyle name="T_bc_km_ngay_HVN 2008 PRODUCTION PLAN (USE FOR BUDGET)_NEW PLAN MACHINE MOVE MAP VN 3 2 2 4 3" xfId="18562" xr:uid="{00000000-0005-0000-0000-00005F500000}"/>
    <cellStyle name="T_bc_km_ngay_HVN 2008 PRODUCTION PLAN (USE FOR BUDGET)_NEW PLAN MACHINE MOVE MAP VN 3 2 2 4 4" xfId="36718" xr:uid="{00000000-0005-0000-0000-000060500000}"/>
    <cellStyle name="T_bc_km_ngay_HVN 2008 PRODUCTION PLAN (USE FOR BUDGET)_NEW PLAN MACHINE MOVE MAP VN 3 2 2 4 5" xfId="43141" xr:uid="{00000000-0005-0000-0000-000061500000}"/>
    <cellStyle name="T_bc_km_ngay_HVN 2008 PRODUCTION PLAN (USE FOR BUDGET)_NEW PLAN MACHINE MOVE MAP VN 3 2 2 4 6" xfId="44756" xr:uid="{00000000-0005-0000-0000-000062500000}"/>
    <cellStyle name="T_bc_km_ngay_HVN 2008 PRODUCTION PLAN (USE FOR BUDGET)_NEW PLAN MACHINE MOVE MAP VN 3 2 2 4 7" xfId="46894" xr:uid="{00000000-0005-0000-0000-000063500000}"/>
    <cellStyle name="T_bc_km_ngay_HVN 2008 PRODUCTION PLAN (USE FOR BUDGET)_NEW PLAN MACHINE MOVE MAP VN 3 2 2 5" xfId="14401" xr:uid="{00000000-0005-0000-0000-000064500000}"/>
    <cellStyle name="T_bc_km_ngay_HVN 2008 PRODUCTION PLAN (USE FOR BUDGET)_NEW PLAN MACHINE MOVE MAP VN 3 2 2 6" xfId="15521" xr:uid="{00000000-0005-0000-0000-000065500000}"/>
    <cellStyle name="T_bc_km_ngay_HVN 2008 PRODUCTION PLAN (USE FOR BUDGET)_NEW PLAN MACHINE MOVE MAP VN 3 2 2 7" xfId="18979" xr:uid="{00000000-0005-0000-0000-000066500000}"/>
    <cellStyle name="T_bc_km_ngay_HVN 2008 PRODUCTION PLAN (USE FOR BUDGET)_NEW PLAN MACHINE MOVE MAP VN 3 2 2 8" xfId="27316" xr:uid="{00000000-0005-0000-0000-000067500000}"/>
    <cellStyle name="T_bc_km_ngay_HVN 2008 PRODUCTION PLAN (USE FOR BUDGET)_NEW PLAN MACHINE MOVE MAP VN 3 2 2 9" xfId="38488" xr:uid="{00000000-0005-0000-0000-000068500000}"/>
    <cellStyle name="T_bc_km_ngay_HVN 2008 PRODUCTION PLAN (USE FOR BUDGET)_NEW PLAN MACHINE MOVE MAP VN 3 2 3" xfId="10307" xr:uid="{00000000-0005-0000-0000-000069500000}"/>
    <cellStyle name="T_bc_km_ngay_HVN 2008 PRODUCTION PLAN (USE FOR BUDGET)_NEW PLAN MACHINE MOVE MAP VN 3 2 3 2" xfId="13432" xr:uid="{00000000-0005-0000-0000-00006A500000}"/>
    <cellStyle name="T_bc_km_ngay_HVN 2008 PRODUCTION PLAN (USE FOR BUDGET)_NEW PLAN MACHINE MOVE MAP VN 3 2 3 2 2" xfId="22132" xr:uid="{00000000-0005-0000-0000-00006B500000}"/>
    <cellStyle name="T_bc_km_ngay_HVN 2008 PRODUCTION PLAN (USE FOR BUDGET)_NEW PLAN MACHINE MOVE MAP VN 3 2 3 2 3" xfId="23738" xr:uid="{00000000-0005-0000-0000-00006C500000}"/>
    <cellStyle name="T_bc_km_ngay_HVN 2008 PRODUCTION PLAN (USE FOR BUDGET)_NEW PLAN MACHINE MOVE MAP VN 3 2 3 2 4" xfId="37325" xr:uid="{00000000-0005-0000-0000-00006D500000}"/>
    <cellStyle name="T_bc_km_ngay_HVN 2008 PRODUCTION PLAN (USE FOR BUDGET)_NEW PLAN MACHINE MOVE MAP VN 3 2 3 2 5" xfId="43747" xr:uid="{00000000-0005-0000-0000-00006E500000}"/>
    <cellStyle name="T_bc_km_ngay_HVN 2008 PRODUCTION PLAN (USE FOR BUDGET)_NEW PLAN MACHINE MOVE MAP VN 3 2 3 2 6" xfId="47183" xr:uid="{00000000-0005-0000-0000-00006F500000}"/>
    <cellStyle name="T_bc_km_ngay_HVN 2008 PRODUCTION PLAN (USE FOR BUDGET)_NEW PLAN MACHINE MOVE MAP VN 3 2 3 2 7" xfId="48169" xr:uid="{00000000-0005-0000-0000-000070500000}"/>
    <cellStyle name="T_bc_km_ngay_HVN 2008 PRODUCTION PLAN (USE FOR BUDGET)_NEW PLAN MACHINE MOVE MAP VN 3 2 3 3" xfId="23878" xr:uid="{00000000-0005-0000-0000-000071500000}"/>
    <cellStyle name="T_bc_km_ngay_HVN 2008 PRODUCTION PLAN (USE FOR BUDGET)_NEW PLAN MACHINE MOVE MAP VN 3 2 3 4" xfId="25811" xr:uid="{00000000-0005-0000-0000-000072500000}"/>
    <cellStyle name="T_bc_km_ngay_HVN 2008 PRODUCTION PLAN (USE FOR BUDGET)_NEW PLAN MACHINE MOVE MAP VN 3 2 3 5" xfId="34200" xr:uid="{00000000-0005-0000-0000-000073500000}"/>
    <cellStyle name="T_bc_km_ngay_HVN 2008 PRODUCTION PLAN (USE FOR BUDGET)_NEW PLAN MACHINE MOVE MAP VN 3 2 3 6" xfId="40626" xr:uid="{00000000-0005-0000-0000-000074500000}"/>
    <cellStyle name="T_bc_km_ngay_HVN 2008 PRODUCTION PLAN (USE FOR BUDGET)_NEW PLAN MACHINE MOVE MAP VN 3 2 3 7" xfId="30876" xr:uid="{00000000-0005-0000-0000-000075500000}"/>
    <cellStyle name="T_bc_km_ngay_HVN 2008 PRODUCTION PLAN (USE FOR BUDGET)_NEW PLAN MACHINE MOVE MAP VN 3 2 3 8" xfId="51908" xr:uid="{00000000-0005-0000-0000-000076500000}"/>
    <cellStyle name="T_bc_km_ngay_HVN 2008 PRODUCTION PLAN (USE FOR BUDGET)_NEW PLAN MACHINE MOVE MAP VN 3 2 4" xfId="8039" xr:uid="{00000000-0005-0000-0000-000077500000}"/>
    <cellStyle name="T_bc_km_ngay_HVN 2008 PRODUCTION PLAN (USE FOR BUDGET)_NEW PLAN MACHINE MOVE MAP VN 3 2 4 2" xfId="11280" xr:uid="{00000000-0005-0000-0000-000078500000}"/>
    <cellStyle name="T_bc_km_ngay_HVN 2008 PRODUCTION PLAN (USE FOR BUDGET)_NEW PLAN MACHINE MOVE MAP VN 3 2 4 2 2" xfId="23475" xr:uid="{00000000-0005-0000-0000-000079500000}"/>
    <cellStyle name="T_bc_km_ngay_HVN 2008 PRODUCTION PLAN (USE FOR BUDGET)_NEW PLAN MACHINE MOVE MAP VN 3 2 4 2 3" xfId="27809" xr:uid="{00000000-0005-0000-0000-00007A500000}"/>
    <cellStyle name="T_bc_km_ngay_HVN 2008 PRODUCTION PLAN (USE FOR BUDGET)_NEW PLAN MACHINE MOVE MAP VN 3 2 4 2 4" xfId="35173" xr:uid="{00000000-0005-0000-0000-00007B500000}"/>
    <cellStyle name="T_bc_km_ngay_HVN 2008 PRODUCTION PLAN (USE FOR BUDGET)_NEW PLAN MACHINE MOVE MAP VN 3 2 4 2 5" xfId="41596" xr:uid="{00000000-0005-0000-0000-00007C500000}"/>
    <cellStyle name="T_bc_km_ngay_HVN 2008 PRODUCTION PLAN (USE FOR BUDGET)_NEW PLAN MACHINE MOVE MAP VN 3 2 4 2 6" xfId="32222" xr:uid="{00000000-0005-0000-0000-00007D500000}"/>
    <cellStyle name="T_bc_km_ngay_HVN 2008 PRODUCTION PLAN (USE FOR BUDGET)_NEW PLAN MACHINE MOVE MAP VN 3 2 4 2 7" xfId="18634" xr:uid="{00000000-0005-0000-0000-00007E500000}"/>
    <cellStyle name="T_bc_km_ngay_HVN 2008 PRODUCTION PLAN (USE FOR BUDGET)_NEW PLAN MACHINE MOVE MAP VN 3 2 4 3" xfId="9882" xr:uid="{00000000-0005-0000-0000-00007F500000}"/>
    <cellStyle name="T_bc_km_ngay_HVN 2008 PRODUCTION PLAN (USE FOR BUDGET)_NEW PLAN MACHINE MOVE MAP VN 3 2 4 3 2" xfId="19944" xr:uid="{00000000-0005-0000-0000-000080500000}"/>
    <cellStyle name="T_bc_km_ngay_HVN 2008 PRODUCTION PLAN (USE FOR BUDGET)_NEW PLAN MACHINE MOVE MAP VN 3 2 4 3 3" xfId="27405" xr:uid="{00000000-0005-0000-0000-000081500000}"/>
    <cellStyle name="T_bc_km_ngay_HVN 2008 PRODUCTION PLAN (USE FOR BUDGET)_NEW PLAN MACHINE MOVE MAP VN 3 2 4 3 4" xfId="33776" xr:uid="{00000000-0005-0000-0000-000082500000}"/>
    <cellStyle name="T_bc_km_ngay_HVN 2008 PRODUCTION PLAN (USE FOR BUDGET)_NEW PLAN MACHINE MOVE MAP VN 3 2 4 3 5" xfId="40204" xr:uid="{00000000-0005-0000-0000-000083500000}"/>
    <cellStyle name="T_bc_km_ngay_HVN 2008 PRODUCTION PLAN (USE FOR BUDGET)_NEW PLAN MACHINE MOVE MAP VN 3 2 4 3 6" xfId="46251" xr:uid="{00000000-0005-0000-0000-000084500000}"/>
    <cellStyle name="T_bc_km_ngay_HVN 2008 PRODUCTION PLAN (USE FOR BUDGET)_NEW PLAN MACHINE MOVE MAP VN 3 2 4 3 7" xfId="38744" xr:uid="{00000000-0005-0000-0000-000085500000}"/>
    <cellStyle name="T_bc_km_ngay_HVN 2008 PRODUCTION PLAN (USE FOR BUDGET)_NEW PLAN MACHINE MOVE MAP VN 3 2 5" xfId="10034" xr:uid="{00000000-0005-0000-0000-000086500000}"/>
    <cellStyle name="T_bc_km_ngay_HVN 2008 PRODUCTION PLAN (USE FOR BUDGET)_NEW PLAN MACHINE MOVE MAP VN 3 2 5 2" xfId="21301" xr:uid="{00000000-0005-0000-0000-000087500000}"/>
    <cellStyle name="T_bc_km_ngay_HVN 2008 PRODUCTION PLAN (USE FOR BUDGET)_NEW PLAN MACHINE MOVE MAP VN 3 2 5 3" xfId="25946" xr:uid="{00000000-0005-0000-0000-000088500000}"/>
    <cellStyle name="T_bc_km_ngay_HVN 2008 PRODUCTION PLAN (USE FOR BUDGET)_NEW PLAN MACHINE MOVE MAP VN 3 2 5 4" xfId="33927" xr:uid="{00000000-0005-0000-0000-000089500000}"/>
    <cellStyle name="T_bc_km_ngay_HVN 2008 PRODUCTION PLAN (USE FOR BUDGET)_NEW PLAN MACHINE MOVE MAP VN 3 2 5 5" xfId="40354" xr:uid="{00000000-0005-0000-0000-00008A500000}"/>
    <cellStyle name="T_bc_km_ngay_HVN 2008 PRODUCTION PLAN (USE FOR BUDGET)_NEW PLAN MACHINE MOVE MAP VN 3 2 5 6" xfId="38574" xr:uid="{00000000-0005-0000-0000-00008B500000}"/>
    <cellStyle name="T_bc_km_ngay_HVN 2008 PRODUCTION PLAN (USE FOR BUDGET)_NEW PLAN MACHINE MOVE MAP VN 3 2 5 7" xfId="51906" xr:uid="{00000000-0005-0000-0000-00008C500000}"/>
    <cellStyle name="T_bc_km_ngay_HVN 2008 PRODUCTION PLAN (USE FOR BUDGET)_NEW PLAN MACHINE MOVE MAP VN 3 2 6" xfId="21841" xr:uid="{00000000-0005-0000-0000-00008D500000}"/>
    <cellStyle name="T_bc_km_ngay_HVN 2008 PRODUCTION PLAN (USE FOR BUDGET)_NEW PLAN MACHINE MOVE MAP VN 3 2 7" xfId="26380" xr:uid="{00000000-0005-0000-0000-00008E500000}"/>
    <cellStyle name="T_bc_km_ngay_HVN 2008 PRODUCTION PLAN (USE FOR BUDGET)_NEW PLAN MACHINE MOVE MAP VN 3 2 8" xfId="26216" xr:uid="{00000000-0005-0000-0000-00008F500000}"/>
    <cellStyle name="T_bc_km_ngay_HVN 2008 PRODUCTION PLAN (USE FOR BUDGET)_NEW PLAN MACHINE MOVE MAP VN 3 2 9" xfId="29954" xr:uid="{00000000-0005-0000-0000-000090500000}"/>
    <cellStyle name="T_bc_km_ngay_HVN 2008 PRODUCTION PLAN (USE FOR FACTORY BUDGET)" xfId="5023" xr:uid="{00000000-0005-0000-0000-000091500000}"/>
    <cellStyle name="T_bc_km_ngay_HVN 2008 PRODUCTION PLAN (USE FOR FACTORY BUDGET) 2" xfId="5968" xr:uid="{00000000-0005-0000-0000-000092500000}"/>
    <cellStyle name="T_bc_km_ngay_HVN 2008 PRODUCTION PLAN (USE FOR FACTORY BUDGET) 2 2" xfId="7187" xr:uid="{00000000-0005-0000-0000-000093500000}"/>
    <cellStyle name="T_bc_km_ngay_HVN 2008 PRODUCTION PLAN (USE FOR FACTORY BUDGET) 2 2 2" xfId="6807" xr:uid="{00000000-0005-0000-0000-000094500000}"/>
    <cellStyle name="T_bc_km_ngay_HVN 2008 PRODUCTION PLAN (USE FOR FACTORY BUDGET) 2 2 2 10" xfId="49169" xr:uid="{00000000-0005-0000-0000-000095500000}"/>
    <cellStyle name="T_bc_km_ngay_HVN 2008 PRODUCTION PLAN (USE FOR FACTORY BUDGET) 2 2 2 11" xfId="53526" xr:uid="{00000000-0005-0000-0000-000096500000}"/>
    <cellStyle name="T_bc_km_ngay_HVN 2008 PRODUCTION PLAN (USE FOR FACTORY BUDGET) 2 2 2 2" xfId="7896" xr:uid="{00000000-0005-0000-0000-000097500000}"/>
    <cellStyle name="T_bc_km_ngay_HVN 2008 PRODUCTION PLAN (USE FOR FACTORY BUDGET) 2 2 2 2 10" xfId="53464" xr:uid="{00000000-0005-0000-0000-000098500000}"/>
    <cellStyle name="T_bc_km_ngay_HVN 2008 PRODUCTION PLAN (USE FOR FACTORY BUDGET) 2 2 2 2 2" xfId="11128" xr:uid="{00000000-0005-0000-0000-000099500000}"/>
    <cellStyle name="T_bc_km_ngay_HVN 2008 PRODUCTION PLAN (USE FOR FACTORY BUDGET) 2 2 2 2 2 2" xfId="14250" xr:uid="{00000000-0005-0000-0000-00009A500000}"/>
    <cellStyle name="T_bc_km_ngay_HVN 2008 PRODUCTION PLAN (USE FOR FACTORY BUDGET) 2 2 2 2 2 2 2" xfId="23001" xr:uid="{00000000-0005-0000-0000-00009B500000}"/>
    <cellStyle name="T_bc_km_ngay_HVN 2008 PRODUCTION PLAN (USE FOR FACTORY BUDGET) 2 2 2 2 2 2 3" xfId="18018" xr:uid="{00000000-0005-0000-0000-00009C500000}"/>
    <cellStyle name="T_bc_km_ngay_HVN 2008 PRODUCTION PLAN (USE FOR FACTORY BUDGET) 2 2 2 2 2 2 4" xfId="38143" xr:uid="{00000000-0005-0000-0000-00009D500000}"/>
    <cellStyle name="T_bc_km_ngay_HVN 2008 PRODUCTION PLAN (USE FOR FACTORY BUDGET) 2 2 2 2 2 2 5" xfId="44565" xr:uid="{00000000-0005-0000-0000-00009E500000}"/>
    <cellStyle name="T_bc_km_ngay_HVN 2008 PRODUCTION PLAN (USE FOR FACTORY BUDGET) 2 2 2 2 2 2 6" xfId="30392" xr:uid="{00000000-0005-0000-0000-00009F500000}"/>
    <cellStyle name="T_bc_km_ngay_HVN 2008 PRODUCTION PLAN (USE FOR FACTORY BUDGET) 2 2 2 2 2 2 7" xfId="54197" xr:uid="{00000000-0005-0000-0000-0000A0500000}"/>
    <cellStyle name="T_bc_km_ngay_HVN 2008 PRODUCTION PLAN (USE FOR FACTORY BUDGET) 2 2 2 2 2 3" xfId="22351" xr:uid="{00000000-0005-0000-0000-0000A1500000}"/>
    <cellStyle name="T_bc_km_ngay_HVN 2008 PRODUCTION PLAN (USE FOR FACTORY BUDGET) 2 2 2 2 2 4" xfId="27531" xr:uid="{00000000-0005-0000-0000-0000A2500000}"/>
    <cellStyle name="T_bc_km_ngay_HVN 2008 PRODUCTION PLAN (USE FOR FACTORY BUDGET) 2 2 2 2 2 5" xfId="35021" xr:uid="{00000000-0005-0000-0000-0000A3500000}"/>
    <cellStyle name="T_bc_km_ngay_HVN 2008 PRODUCTION PLAN (USE FOR FACTORY BUDGET) 2 2 2 2 2 6" xfId="41446" xr:uid="{00000000-0005-0000-0000-0000A4500000}"/>
    <cellStyle name="T_bc_km_ngay_HVN 2008 PRODUCTION PLAN (USE FOR FACTORY BUDGET) 2 2 2 2 2 7" xfId="33230" xr:uid="{00000000-0005-0000-0000-0000A5500000}"/>
    <cellStyle name="T_bc_km_ngay_HVN 2008 PRODUCTION PLAN (USE FOR FACTORY BUDGET) 2 2 2 2 2 8" xfId="38802" xr:uid="{00000000-0005-0000-0000-0000A6500000}"/>
    <cellStyle name="T_bc_km_ngay_HVN 2008 PRODUCTION PLAN (USE FOR FACTORY BUDGET) 2 2 2 2 3" xfId="9274" xr:uid="{00000000-0005-0000-0000-0000A7500000}"/>
    <cellStyle name="T_bc_km_ngay_HVN 2008 PRODUCTION PLAN (USE FOR FACTORY BUDGET) 2 2 2 2 3 2" xfId="12000" xr:uid="{00000000-0005-0000-0000-0000A8500000}"/>
    <cellStyle name="T_bc_km_ngay_HVN 2008 PRODUCTION PLAN (USE FOR FACTORY BUDGET) 2 2 2 2 3 2 2" xfId="22514" xr:uid="{00000000-0005-0000-0000-0000A9500000}"/>
    <cellStyle name="T_bc_km_ngay_HVN 2008 PRODUCTION PLAN (USE FOR FACTORY BUDGET) 2 2 2 2 3 2 3" xfId="22545" xr:uid="{00000000-0005-0000-0000-0000AA500000}"/>
    <cellStyle name="T_bc_km_ngay_HVN 2008 PRODUCTION PLAN (USE FOR FACTORY BUDGET) 2 2 2 2 3 2 4" xfId="35893" xr:uid="{00000000-0005-0000-0000-0000AB500000}"/>
    <cellStyle name="T_bc_km_ngay_HVN 2008 PRODUCTION PLAN (USE FOR FACTORY BUDGET) 2 2 2 2 3 2 5" xfId="42316" xr:uid="{00000000-0005-0000-0000-0000AC500000}"/>
    <cellStyle name="T_bc_km_ngay_HVN 2008 PRODUCTION PLAN (USE FOR FACTORY BUDGET) 2 2 2 2 3 2 6" xfId="46344" xr:uid="{00000000-0005-0000-0000-0000AD500000}"/>
    <cellStyle name="T_bc_km_ngay_HVN 2008 PRODUCTION PLAN (USE FOR FACTORY BUDGET) 2 2 2 2 3 2 7" xfId="50829" xr:uid="{00000000-0005-0000-0000-0000AE500000}"/>
    <cellStyle name="T_bc_km_ngay_HVN 2008 PRODUCTION PLAN (USE FOR FACTORY BUDGET) 2 2 2 2 3 3" xfId="9783" xr:uid="{00000000-0005-0000-0000-0000AF500000}"/>
    <cellStyle name="T_bc_km_ngay_HVN 2008 PRODUCTION PLAN (USE FOR FACTORY BUDGET) 2 2 2 2 3 3 2" xfId="14705" xr:uid="{00000000-0005-0000-0000-0000B0500000}"/>
    <cellStyle name="T_bc_km_ngay_HVN 2008 PRODUCTION PLAN (USE FOR FACTORY BUDGET) 2 2 2 2 3 3 3" xfId="25136" xr:uid="{00000000-0005-0000-0000-0000B1500000}"/>
    <cellStyle name="T_bc_km_ngay_HVN 2008 PRODUCTION PLAN (USE FOR FACTORY BUDGET) 2 2 2 2 3 3 4" xfId="33677" xr:uid="{00000000-0005-0000-0000-0000B2500000}"/>
    <cellStyle name="T_bc_km_ngay_HVN 2008 PRODUCTION PLAN (USE FOR FACTORY BUDGET) 2 2 2 2 3 3 5" xfId="40105" xr:uid="{00000000-0005-0000-0000-0000B3500000}"/>
    <cellStyle name="T_bc_km_ngay_HVN 2008 PRODUCTION PLAN (USE FOR FACTORY BUDGET) 2 2 2 2 3 3 6" xfId="45115" xr:uid="{00000000-0005-0000-0000-0000B4500000}"/>
    <cellStyle name="T_bc_km_ngay_HVN 2008 PRODUCTION PLAN (USE FOR FACTORY BUDGET) 2 2 2 2 3 3 7" xfId="50852" xr:uid="{00000000-0005-0000-0000-0000B5500000}"/>
    <cellStyle name="T_bc_km_ngay_HVN 2008 PRODUCTION PLAN (USE FOR FACTORY BUDGET) 2 2 2 2 4" xfId="12669" xr:uid="{00000000-0005-0000-0000-0000B6500000}"/>
    <cellStyle name="T_bc_km_ngay_HVN 2008 PRODUCTION PLAN (USE FOR FACTORY BUDGET) 2 2 2 2 4 2" xfId="19266" xr:uid="{00000000-0005-0000-0000-0000B7500000}"/>
    <cellStyle name="T_bc_km_ngay_HVN 2008 PRODUCTION PLAN (USE FOR FACTORY BUDGET) 2 2 2 2 4 3" xfId="14409" xr:uid="{00000000-0005-0000-0000-0000B8500000}"/>
    <cellStyle name="T_bc_km_ngay_HVN 2008 PRODUCTION PLAN (USE FOR FACTORY BUDGET) 2 2 2 2 4 4" xfId="36562" xr:uid="{00000000-0005-0000-0000-0000B9500000}"/>
    <cellStyle name="T_bc_km_ngay_HVN 2008 PRODUCTION PLAN (USE FOR FACTORY BUDGET) 2 2 2 2 4 5" xfId="42985" xr:uid="{00000000-0005-0000-0000-0000BA500000}"/>
    <cellStyle name="T_bc_km_ngay_HVN 2008 PRODUCTION PLAN (USE FOR FACTORY BUDGET) 2 2 2 2 4 6" xfId="47186" xr:uid="{00000000-0005-0000-0000-0000BB500000}"/>
    <cellStyle name="T_bc_km_ngay_HVN 2008 PRODUCTION PLAN (USE FOR FACTORY BUDGET) 2 2 2 2 4 7" xfId="47170" xr:uid="{00000000-0005-0000-0000-0000BC500000}"/>
    <cellStyle name="T_bc_km_ngay_HVN 2008 PRODUCTION PLAN (USE FOR FACTORY BUDGET) 2 2 2 2 5" xfId="22526" xr:uid="{00000000-0005-0000-0000-0000BD500000}"/>
    <cellStyle name="T_bc_km_ngay_HVN 2008 PRODUCTION PLAN (USE FOR FACTORY BUDGET) 2 2 2 2 6" xfId="22039" xr:uid="{00000000-0005-0000-0000-0000BE500000}"/>
    <cellStyle name="T_bc_km_ngay_HVN 2008 PRODUCTION PLAN (USE FOR FACTORY BUDGET) 2 2 2 2 7" xfId="31895" xr:uid="{00000000-0005-0000-0000-0000BF500000}"/>
    <cellStyle name="T_bc_km_ngay_HVN 2008 PRODUCTION PLAN (USE FOR FACTORY BUDGET) 2 2 2 2 8" xfId="38342" xr:uid="{00000000-0005-0000-0000-0000C0500000}"/>
    <cellStyle name="T_bc_km_ngay_HVN 2008 PRODUCTION PLAN (USE FOR FACTORY BUDGET) 2 2 2 2 9" xfId="47518" xr:uid="{00000000-0005-0000-0000-0000C1500000}"/>
    <cellStyle name="T_bc_km_ngay_HVN 2008 PRODUCTION PLAN (USE FOR FACTORY BUDGET) 2 2 2 3" xfId="10577" xr:uid="{00000000-0005-0000-0000-0000C2500000}"/>
    <cellStyle name="T_bc_km_ngay_HVN 2008 PRODUCTION PLAN (USE FOR FACTORY BUDGET) 2 2 2 3 2" xfId="13699" xr:uid="{00000000-0005-0000-0000-0000C3500000}"/>
    <cellStyle name="T_bc_km_ngay_HVN 2008 PRODUCTION PLAN (USE FOR FACTORY BUDGET) 2 2 2 3 2 2" xfId="21707" xr:uid="{00000000-0005-0000-0000-0000C4500000}"/>
    <cellStyle name="T_bc_km_ngay_HVN 2008 PRODUCTION PLAN (USE FOR FACTORY BUDGET) 2 2 2 3 2 3" xfId="22369" xr:uid="{00000000-0005-0000-0000-0000C5500000}"/>
    <cellStyle name="T_bc_km_ngay_HVN 2008 PRODUCTION PLAN (USE FOR FACTORY BUDGET) 2 2 2 3 2 4" xfId="37592" xr:uid="{00000000-0005-0000-0000-0000C6500000}"/>
    <cellStyle name="T_bc_km_ngay_HVN 2008 PRODUCTION PLAN (USE FOR FACTORY BUDGET) 2 2 2 3 2 5" xfId="44014" xr:uid="{00000000-0005-0000-0000-0000C7500000}"/>
    <cellStyle name="T_bc_km_ngay_HVN 2008 PRODUCTION PLAN (USE FOR FACTORY BUDGET) 2 2 2 3 2 6" xfId="33353" xr:uid="{00000000-0005-0000-0000-0000C8500000}"/>
    <cellStyle name="T_bc_km_ngay_HVN 2008 PRODUCTION PLAN (USE FOR FACTORY BUDGET) 2 2 2 3 2 7" xfId="45029" xr:uid="{00000000-0005-0000-0000-0000C9500000}"/>
    <cellStyle name="T_bc_km_ngay_HVN 2008 PRODUCTION PLAN (USE FOR FACTORY BUDGET) 2 2 2 3 3" xfId="24521" xr:uid="{00000000-0005-0000-0000-0000CA500000}"/>
    <cellStyle name="T_bc_km_ngay_HVN 2008 PRODUCTION PLAN (USE FOR FACTORY BUDGET) 2 2 2 3 4" xfId="29045" xr:uid="{00000000-0005-0000-0000-0000CB500000}"/>
    <cellStyle name="T_bc_km_ngay_HVN 2008 PRODUCTION PLAN (USE FOR FACTORY BUDGET) 2 2 2 3 5" xfId="34470" xr:uid="{00000000-0005-0000-0000-0000CC500000}"/>
    <cellStyle name="T_bc_km_ngay_HVN 2008 PRODUCTION PLAN (USE FOR FACTORY BUDGET) 2 2 2 3 6" xfId="40895" xr:uid="{00000000-0005-0000-0000-0000CD500000}"/>
    <cellStyle name="T_bc_km_ngay_HVN 2008 PRODUCTION PLAN (USE FOR FACTORY BUDGET) 2 2 2 3 7" xfId="48426" xr:uid="{00000000-0005-0000-0000-0000CE500000}"/>
    <cellStyle name="T_bc_km_ngay_HVN 2008 PRODUCTION PLAN (USE FOR FACTORY BUDGET) 2 2 2 3 8" xfId="53300" xr:uid="{00000000-0005-0000-0000-0000CF500000}"/>
    <cellStyle name="T_bc_km_ngay_HVN 2008 PRODUCTION PLAN (USE FOR FACTORY BUDGET) 2 2 2 4" xfId="8759" xr:uid="{00000000-0005-0000-0000-0000D0500000}"/>
    <cellStyle name="T_bc_km_ngay_HVN 2008 PRODUCTION PLAN (USE FOR FACTORY BUDGET) 2 2 2 4 2" xfId="11736" xr:uid="{00000000-0005-0000-0000-0000D1500000}"/>
    <cellStyle name="T_bc_km_ngay_HVN 2008 PRODUCTION PLAN (USE FOR FACTORY BUDGET) 2 2 2 4 2 2" xfId="18607" xr:uid="{00000000-0005-0000-0000-0000D2500000}"/>
    <cellStyle name="T_bc_km_ngay_HVN 2008 PRODUCTION PLAN (USE FOR FACTORY BUDGET) 2 2 2 4 2 3" xfId="16230" xr:uid="{00000000-0005-0000-0000-0000D3500000}"/>
    <cellStyle name="T_bc_km_ngay_HVN 2008 PRODUCTION PLAN (USE FOR FACTORY BUDGET) 2 2 2 4 2 4" xfId="35629" xr:uid="{00000000-0005-0000-0000-0000D4500000}"/>
    <cellStyle name="T_bc_km_ngay_HVN 2008 PRODUCTION PLAN (USE FOR FACTORY BUDGET) 2 2 2 4 2 5" xfId="42052" xr:uid="{00000000-0005-0000-0000-0000D5500000}"/>
    <cellStyle name="T_bc_km_ngay_HVN 2008 PRODUCTION PLAN (USE FOR FACTORY BUDGET) 2 2 2 4 2 6" xfId="45338" xr:uid="{00000000-0005-0000-0000-0000D6500000}"/>
    <cellStyle name="T_bc_km_ngay_HVN 2008 PRODUCTION PLAN (USE FOR FACTORY BUDGET) 2 2 2 4 2 7" xfId="22485" xr:uid="{00000000-0005-0000-0000-0000D7500000}"/>
    <cellStyle name="T_bc_km_ngay_HVN 2008 PRODUCTION PLAN (USE FOR FACTORY BUDGET) 2 2 2 4 3" xfId="12464" xr:uid="{00000000-0005-0000-0000-0000D8500000}"/>
    <cellStyle name="T_bc_km_ngay_HVN 2008 PRODUCTION PLAN (USE FOR FACTORY BUDGET) 2 2 2 4 3 2" xfId="25060" xr:uid="{00000000-0005-0000-0000-0000D9500000}"/>
    <cellStyle name="T_bc_km_ngay_HVN 2008 PRODUCTION PLAN (USE FOR FACTORY BUDGET) 2 2 2 4 3 3" xfId="23242" xr:uid="{00000000-0005-0000-0000-0000DA500000}"/>
    <cellStyle name="T_bc_km_ngay_HVN 2008 PRODUCTION PLAN (USE FOR FACTORY BUDGET) 2 2 2 4 3 4" xfId="36357" xr:uid="{00000000-0005-0000-0000-0000DB500000}"/>
    <cellStyle name="T_bc_km_ngay_HVN 2008 PRODUCTION PLAN (USE FOR FACTORY BUDGET) 2 2 2 4 3 5" xfId="42780" xr:uid="{00000000-0005-0000-0000-0000DC500000}"/>
    <cellStyle name="T_bc_km_ngay_HVN 2008 PRODUCTION PLAN (USE FOR FACTORY BUDGET) 2 2 2 4 3 6" xfId="45519" xr:uid="{00000000-0005-0000-0000-0000DD500000}"/>
    <cellStyle name="T_bc_km_ngay_HVN 2008 PRODUCTION PLAN (USE FOR FACTORY BUDGET) 2 2 2 4 3 7" xfId="26514" xr:uid="{00000000-0005-0000-0000-0000DE500000}"/>
    <cellStyle name="T_bc_km_ngay_HVN 2008 PRODUCTION PLAN (USE FOR FACTORY BUDGET) 2 2 2 5" xfId="13167" xr:uid="{00000000-0005-0000-0000-0000DF500000}"/>
    <cellStyle name="T_bc_km_ngay_HVN 2008 PRODUCTION PLAN (USE FOR FACTORY BUDGET) 2 2 2 5 2" xfId="19162" xr:uid="{00000000-0005-0000-0000-0000E0500000}"/>
    <cellStyle name="T_bc_km_ngay_HVN 2008 PRODUCTION PLAN (USE FOR FACTORY BUDGET) 2 2 2 5 3" xfId="17036" xr:uid="{00000000-0005-0000-0000-0000E1500000}"/>
    <cellStyle name="T_bc_km_ngay_HVN 2008 PRODUCTION PLAN (USE FOR FACTORY BUDGET) 2 2 2 5 4" xfId="37060" xr:uid="{00000000-0005-0000-0000-0000E2500000}"/>
    <cellStyle name="T_bc_km_ngay_HVN 2008 PRODUCTION PLAN (USE FOR FACTORY BUDGET) 2 2 2 5 5" xfId="43482" xr:uid="{00000000-0005-0000-0000-0000E3500000}"/>
    <cellStyle name="T_bc_km_ngay_HVN 2008 PRODUCTION PLAN (USE FOR FACTORY BUDGET) 2 2 2 5 6" xfId="29917" xr:uid="{00000000-0005-0000-0000-0000E4500000}"/>
    <cellStyle name="T_bc_km_ngay_HVN 2008 PRODUCTION PLAN (USE FOR FACTORY BUDGET) 2 2 2 5 7" xfId="45777" xr:uid="{00000000-0005-0000-0000-0000E5500000}"/>
    <cellStyle name="T_bc_km_ngay_HVN 2008 PRODUCTION PLAN (USE FOR FACTORY BUDGET) 2 2 2 6" xfId="24397" xr:uid="{00000000-0005-0000-0000-0000E6500000}"/>
    <cellStyle name="T_bc_km_ngay_HVN 2008 PRODUCTION PLAN (USE FOR FACTORY BUDGET) 2 2 2 7" xfId="15095" xr:uid="{00000000-0005-0000-0000-0000E7500000}"/>
    <cellStyle name="T_bc_km_ngay_HVN 2008 PRODUCTION PLAN (USE FOR FACTORY BUDGET) 2 2 2 8" xfId="28456" xr:uid="{00000000-0005-0000-0000-0000E8500000}"/>
    <cellStyle name="T_bc_km_ngay_HVN 2008 PRODUCTION PLAN (USE FOR FACTORY BUDGET) 2 2 2 9" xfId="14676" xr:uid="{00000000-0005-0000-0000-0000E9500000}"/>
    <cellStyle name="T_bc_km_ngay_HVN 2008 PRODUCTION PLAN (USE FOR FACTORY BUDGET) 3" xfId="6966" xr:uid="{00000000-0005-0000-0000-0000EA500000}"/>
    <cellStyle name="T_bc_km_ngay_HVN 2008 PRODUCTION PLAN (USE FOR FACTORY BUDGET) 3 2" xfId="6638" xr:uid="{00000000-0005-0000-0000-0000EB500000}"/>
    <cellStyle name="T_bc_km_ngay_HVN 2008 PRODUCTION PLAN (USE FOR FACTORY BUDGET) 3 2 10" xfId="47768" xr:uid="{00000000-0005-0000-0000-0000EC500000}"/>
    <cellStyle name="T_bc_km_ngay_HVN 2008 PRODUCTION PLAN (USE FOR FACTORY BUDGET) 3 2 11" xfId="51604" xr:uid="{00000000-0005-0000-0000-0000ED500000}"/>
    <cellStyle name="T_bc_km_ngay_HVN 2008 PRODUCTION PLAN (USE FOR FACTORY BUDGET) 3 2 2" xfId="7736" xr:uid="{00000000-0005-0000-0000-0000EE500000}"/>
    <cellStyle name="T_bc_km_ngay_HVN 2008 PRODUCTION PLAN (USE FOR FACTORY BUDGET) 3 2 2 10" xfId="53701" xr:uid="{00000000-0005-0000-0000-0000EF500000}"/>
    <cellStyle name="T_bc_km_ngay_HVN 2008 PRODUCTION PLAN (USE FOR FACTORY BUDGET) 3 2 2 2" xfId="10971" xr:uid="{00000000-0005-0000-0000-0000F0500000}"/>
    <cellStyle name="T_bc_km_ngay_HVN 2008 PRODUCTION PLAN (USE FOR FACTORY BUDGET) 3 2 2 2 2" xfId="14093" xr:uid="{00000000-0005-0000-0000-0000F1500000}"/>
    <cellStyle name="T_bc_km_ngay_HVN 2008 PRODUCTION PLAN (USE FOR FACTORY BUDGET) 3 2 2 2 2 2" xfId="21240" xr:uid="{00000000-0005-0000-0000-0000F2500000}"/>
    <cellStyle name="T_bc_km_ngay_HVN 2008 PRODUCTION PLAN (USE FOR FACTORY BUDGET) 3 2 2 2 2 3" xfId="19039" xr:uid="{00000000-0005-0000-0000-0000F3500000}"/>
    <cellStyle name="T_bc_km_ngay_HVN 2008 PRODUCTION PLAN (USE FOR FACTORY BUDGET) 3 2 2 2 2 4" xfId="37986" xr:uid="{00000000-0005-0000-0000-0000F4500000}"/>
    <cellStyle name="T_bc_km_ngay_HVN 2008 PRODUCTION PLAN (USE FOR FACTORY BUDGET) 3 2 2 2 2 5" xfId="44408" xr:uid="{00000000-0005-0000-0000-0000F5500000}"/>
    <cellStyle name="T_bc_km_ngay_HVN 2008 PRODUCTION PLAN (USE FOR FACTORY BUDGET) 3 2 2 2 2 6" xfId="45787" xr:uid="{00000000-0005-0000-0000-0000F6500000}"/>
    <cellStyle name="T_bc_km_ngay_HVN 2008 PRODUCTION PLAN (USE FOR FACTORY BUDGET) 3 2 2 2 2 7" xfId="54040" xr:uid="{00000000-0005-0000-0000-0000F7500000}"/>
    <cellStyle name="T_bc_km_ngay_HVN 2008 PRODUCTION PLAN (USE FOR FACTORY BUDGET) 3 2 2 2 3" xfId="16202" xr:uid="{00000000-0005-0000-0000-0000F8500000}"/>
    <cellStyle name="T_bc_km_ngay_HVN 2008 PRODUCTION PLAN (USE FOR FACTORY BUDGET) 3 2 2 2 4" xfId="30504" xr:uid="{00000000-0005-0000-0000-0000F9500000}"/>
    <cellStyle name="T_bc_km_ngay_HVN 2008 PRODUCTION PLAN (USE FOR FACTORY BUDGET) 3 2 2 2 5" xfId="34864" xr:uid="{00000000-0005-0000-0000-0000FA500000}"/>
    <cellStyle name="T_bc_km_ngay_HVN 2008 PRODUCTION PLAN (USE FOR FACTORY BUDGET) 3 2 2 2 6" xfId="41289" xr:uid="{00000000-0005-0000-0000-0000FB500000}"/>
    <cellStyle name="T_bc_km_ngay_HVN 2008 PRODUCTION PLAN (USE FOR FACTORY BUDGET) 3 2 2 2 7" xfId="46126" xr:uid="{00000000-0005-0000-0000-0000FC500000}"/>
    <cellStyle name="T_bc_km_ngay_HVN 2008 PRODUCTION PLAN (USE FOR FACTORY BUDGET) 3 2 2 2 8" xfId="46631" xr:uid="{00000000-0005-0000-0000-0000FD500000}"/>
    <cellStyle name="T_bc_km_ngay_HVN 2008 PRODUCTION PLAN (USE FOR FACTORY BUDGET) 3 2 2 3" xfId="8227" xr:uid="{00000000-0005-0000-0000-0000FE500000}"/>
    <cellStyle name="T_bc_km_ngay_HVN 2008 PRODUCTION PLAN (USE FOR FACTORY BUDGET) 3 2 2 3 2" xfId="11455" xr:uid="{00000000-0005-0000-0000-0000FF500000}"/>
    <cellStyle name="T_bc_km_ngay_HVN 2008 PRODUCTION PLAN (USE FOR FACTORY BUDGET) 3 2 2 3 2 2" xfId="22531" xr:uid="{00000000-0005-0000-0000-000000510000}"/>
    <cellStyle name="T_bc_km_ngay_HVN 2008 PRODUCTION PLAN (USE FOR FACTORY BUDGET) 3 2 2 3 2 3" xfId="30325" xr:uid="{00000000-0005-0000-0000-000001510000}"/>
    <cellStyle name="T_bc_km_ngay_HVN 2008 PRODUCTION PLAN (USE FOR FACTORY BUDGET) 3 2 2 3 2 4" xfId="35348" xr:uid="{00000000-0005-0000-0000-000002510000}"/>
    <cellStyle name="T_bc_km_ngay_HVN 2008 PRODUCTION PLAN (USE FOR FACTORY BUDGET) 3 2 2 3 2 5" xfId="41771" xr:uid="{00000000-0005-0000-0000-000003510000}"/>
    <cellStyle name="T_bc_km_ngay_HVN 2008 PRODUCTION PLAN (USE FOR FACTORY BUDGET) 3 2 2 3 2 6" xfId="32316" xr:uid="{00000000-0005-0000-0000-000004510000}"/>
    <cellStyle name="T_bc_km_ngay_HVN 2008 PRODUCTION PLAN (USE FOR FACTORY BUDGET) 3 2 2 3 2 7" xfId="50944" xr:uid="{00000000-0005-0000-0000-000005510000}"/>
    <cellStyle name="T_bc_km_ngay_HVN 2008 PRODUCTION PLAN (USE FOR FACTORY BUDGET) 3 2 2 3 3" xfId="12937" xr:uid="{00000000-0005-0000-0000-000006510000}"/>
    <cellStyle name="T_bc_km_ngay_HVN 2008 PRODUCTION PLAN (USE FOR FACTORY BUDGET) 3 2 2 3 3 2" xfId="18004" xr:uid="{00000000-0005-0000-0000-000007510000}"/>
    <cellStyle name="T_bc_km_ngay_HVN 2008 PRODUCTION PLAN (USE FOR FACTORY BUDGET) 3 2 2 3 3 3" xfId="15758" xr:uid="{00000000-0005-0000-0000-000008510000}"/>
    <cellStyle name="T_bc_km_ngay_HVN 2008 PRODUCTION PLAN (USE FOR FACTORY BUDGET) 3 2 2 3 3 4" xfId="36830" xr:uid="{00000000-0005-0000-0000-000009510000}"/>
    <cellStyle name="T_bc_km_ngay_HVN 2008 PRODUCTION PLAN (USE FOR FACTORY BUDGET) 3 2 2 3 3 5" xfId="43253" xr:uid="{00000000-0005-0000-0000-00000A510000}"/>
    <cellStyle name="T_bc_km_ngay_HVN 2008 PRODUCTION PLAN (USE FOR FACTORY BUDGET) 3 2 2 3 3 6" xfId="44896" xr:uid="{00000000-0005-0000-0000-00000B510000}"/>
    <cellStyle name="T_bc_km_ngay_HVN 2008 PRODUCTION PLAN (USE FOR FACTORY BUDGET) 3 2 2 3 3 7" xfId="28765" xr:uid="{00000000-0005-0000-0000-00000C510000}"/>
    <cellStyle name="T_bc_km_ngay_HVN 2008 PRODUCTION PLAN (USE FOR FACTORY BUDGET) 3 2 2 4" xfId="12297" xr:uid="{00000000-0005-0000-0000-00000D510000}"/>
    <cellStyle name="T_bc_km_ngay_HVN 2008 PRODUCTION PLAN (USE FOR FACTORY BUDGET) 3 2 2 4 2" xfId="17787" xr:uid="{00000000-0005-0000-0000-00000E510000}"/>
    <cellStyle name="T_bc_km_ngay_HVN 2008 PRODUCTION PLAN (USE FOR FACTORY BUDGET) 3 2 2 4 3" xfId="22640" xr:uid="{00000000-0005-0000-0000-00000F510000}"/>
    <cellStyle name="T_bc_km_ngay_HVN 2008 PRODUCTION PLAN (USE FOR FACTORY BUDGET) 3 2 2 4 4" xfId="36190" xr:uid="{00000000-0005-0000-0000-000010510000}"/>
    <cellStyle name="T_bc_km_ngay_HVN 2008 PRODUCTION PLAN (USE FOR FACTORY BUDGET) 3 2 2 4 5" xfId="42613" xr:uid="{00000000-0005-0000-0000-000011510000}"/>
    <cellStyle name="T_bc_km_ngay_HVN 2008 PRODUCTION PLAN (USE FOR FACTORY BUDGET) 3 2 2 4 6" xfId="46978" xr:uid="{00000000-0005-0000-0000-000012510000}"/>
    <cellStyle name="T_bc_km_ngay_HVN 2008 PRODUCTION PLAN (USE FOR FACTORY BUDGET) 3 2 2 4 7" xfId="29580" xr:uid="{00000000-0005-0000-0000-000013510000}"/>
    <cellStyle name="T_bc_km_ngay_HVN 2008 PRODUCTION PLAN (USE FOR FACTORY BUDGET) 3 2 2 5" xfId="16053" xr:uid="{00000000-0005-0000-0000-000014510000}"/>
    <cellStyle name="T_bc_km_ngay_HVN 2008 PRODUCTION PLAN (USE FOR FACTORY BUDGET) 3 2 2 6" xfId="24598" xr:uid="{00000000-0005-0000-0000-000015510000}"/>
    <cellStyle name="T_bc_km_ngay_HVN 2008 PRODUCTION PLAN (USE FOR FACTORY BUDGET) 3 2 2 7" xfId="22159" xr:uid="{00000000-0005-0000-0000-000016510000}"/>
    <cellStyle name="T_bc_km_ngay_HVN 2008 PRODUCTION PLAN (USE FOR FACTORY BUDGET) 3 2 2 8" xfId="28050" xr:uid="{00000000-0005-0000-0000-000017510000}"/>
    <cellStyle name="T_bc_km_ngay_HVN 2008 PRODUCTION PLAN (USE FOR FACTORY BUDGET) 3 2 2 9" xfId="49446" xr:uid="{00000000-0005-0000-0000-000018510000}"/>
    <cellStyle name="T_bc_km_ngay_HVN 2008 PRODUCTION PLAN (USE FOR FACTORY BUDGET) 3 2 3" xfId="10420" xr:uid="{00000000-0005-0000-0000-000019510000}"/>
    <cellStyle name="T_bc_km_ngay_HVN 2008 PRODUCTION PLAN (USE FOR FACTORY BUDGET) 3 2 3 2" xfId="13545" xr:uid="{00000000-0005-0000-0000-00001A510000}"/>
    <cellStyle name="T_bc_km_ngay_HVN 2008 PRODUCTION PLAN (USE FOR FACTORY BUDGET) 3 2 3 2 2" xfId="23431" xr:uid="{00000000-0005-0000-0000-00001B510000}"/>
    <cellStyle name="T_bc_km_ngay_HVN 2008 PRODUCTION PLAN (USE FOR FACTORY BUDGET) 3 2 3 2 3" xfId="23912" xr:uid="{00000000-0005-0000-0000-00001C510000}"/>
    <cellStyle name="T_bc_km_ngay_HVN 2008 PRODUCTION PLAN (USE FOR FACTORY BUDGET) 3 2 3 2 4" xfId="37438" xr:uid="{00000000-0005-0000-0000-00001D510000}"/>
    <cellStyle name="T_bc_km_ngay_HVN 2008 PRODUCTION PLAN (USE FOR FACTORY BUDGET) 3 2 3 2 5" xfId="43860" xr:uid="{00000000-0005-0000-0000-00001E510000}"/>
    <cellStyle name="T_bc_km_ngay_HVN 2008 PRODUCTION PLAN (USE FOR FACTORY BUDGET) 3 2 3 2 6" xfId="45774" xr:uid="{00000000-0005-0000-0000-00001F510000}"/>
    <cellStyle name="T_bc_km_ngay_HVN 2008 PRODUCTION PLAN (USE FOR FACTORY BUDGET) 3 2 3 2 7" xfId="31763" xr:uid="{00000000-0005-0000-0000-000020510000}"/>
    <cellStyle name="T_bc_km_ngay_HVN 2008 PRODUCTION PLAN (USE FOR FACTORY BUDGET) 3 2 3 3" xfId="17856" xr:uid="{00000000-0005-0000-0000-000021510000}"/>
    <cellStyle name="T_bc_km_ngay_HVN 2008 PRODUCTION PLAN (USE FOR FACTORY BUDGET) 3 2 3 4" xfId="28427" xr:uid="{00000000-0005-0000-0000-000022510000}"/>
    <cellStyle name="T_bc_km_ngay_HVN 2008 PRODUCTION PLAN (USE FOR FACTORY BUDGET) 3 2 3 5" xfId="34313" xr:uid="{00000000-0005-0000-0000-000023510000}"/>
    <cellStyle name="T_bc_km_ngay_HVN 2008 PRODUCTION PLAN (USE FOR FACTORY BUDGET) 3 2 3 6" xfId="40739" xr:uid="{00000000-0005-0000-0000-000024510000}"/>
    <cellStyle name="T_bc_km_ngay_HVN 2008 PRODUCTION PLAN (USE FOR FACTORY BUDGET) 3 2 3 7" xfId="46357" xr:uid="{00000000-0005-0000-0000-000025510000}"/>
    <cellStyle name="T_bc_km_ngay_HVN 2008 PRODUCTION PLAN (USE FOR FACTORY BUDGET) 3 2 3 8" xfId="53031" xr:uid="{00000000-0005-0000-0000-000026510000}"/>
    <cellStyle name="T_bc_km_ngay_HVN 2008 PRODUCTION PLAN (USE FOR FACTORY BUDGET) 3 2 4" xfId="8872" xr:uid="{00000000-0005-0000-0000-000027510000}"/>
    <cellStyle name="T_bc_km_ngay_HVN 2008 PRODUCTION PLAN (USE FOR FACTORY BUDGET) 3 2 4 2" xfId="11839" xr:uid="{00000000-0005-0000-0000-000028510000}"/>
    <cellStyle name="T_bc_km_ngay_HVN 2008 PRODUCTION PLAN (USE FOR FACTORY BUDGET) 3 2 4 2 2" xfId="19595" xr:uid="{00000000-0005-0000-0000-000029510000}"/>
    <cellStyle name="T_bc_km_ngay_HVN 2008 PRODUCTION PLAN (USE FOR FACTORY BUDGET) 3 2 4 2 3" xfId="18872" xr:uid="{00000000-0005-0000-0000-00002A510000}"/>
    <cellStyle name="T_bc_km_ngay_HVN 2008 PRODUCTION PLAN (USE FOR FACTORY BUDGET) 3 2 4 2 4" xfId="35732" xr:uid="{00000000-0005-0000-0000-00002B510000}"/>
    <cellStyle name="T_bc_km_ngay_HVN 2008 PRODUCTION PLAN (USE FOR FACTORY BUDGET) 3 2 4 2 5" xfId="42155" xr:uid="{00000000-0005-0000-0000-00002C510000}"/>
    <cellStyle name="T_bc_km_ngay_HVN 2008 PRODUCTION PLAN (USE FOR FACTORY BUDGET) 3 2 4 2 6" xfId="49117" xr:uid="{00000000-0005-0000-0000-00002D510000}"/>
    <cellStyle name="T_bc_km_ngay_HVN 2008 PRODUCTION PLAN (USE FOR FACTORY BUDGET) 3 2 4 2 7" xfId="46027" xr:uid="{00000000-0005-0000-0000-00002E510000}"/>
    <cellStyle name="T_bc_km_ngay_HVN 2008 PRODUCTION PLAN (USE FOR FACTORY BUDGET) 3 2 4 3" xfId="12488" xr:uid="{00000000-0005-0000-0000-00002F510000}"/>
    <cellStyle name="T_bc_km_ngay_HVN 2008 PRODUCTION PLAN (USE FOR FACTORY BUDGET) 3 2 4 3 2" xfId="19491" xr:uid="{00000000-0005-0000-0000-000030510000}"/>
    <cellStyle name="T_bc_km_ngay_HVN 2008 PRODUCTION PLAN (USE FOR FACTORY BUDGET) 3 2 4 3 3" xfId="22809" xr:uid="{00000000-0005-0000-0000-000031510000}"/>
    <cellStyle name="T_bc_km_ngay_HVN 2008 PRODUCTION PLAN (USE FOR FACTORY BUDGET) 3 2 4 3 4" xfId="36381" xr:uid="{00000000-0005-0000-0000-000032510000}"/>
    <cellStyle name="T_bc_km_ngay_HVN 2008 PRODUCTION PLAN (USE FOR FACTORY BUDGET) 3 2 4 3 5" xfId="42804" xr:uid="{00000000-0005-0000-0000-000033510000}"/>
    <cellStyle name="T_bc_km_ngay_HVN 2008 PRODUCTION PLAN (USE FOR FACTORY BUDGET) 3 2 4 3 6" xfId="27063" xr:uid="{00000000-0005-0000-0000-000034510000}"/>
    <cellStyle name="T_bc_km_ngay_HVN 2008 PRODUCTION PLAN (USE FOR FACTORY BUDGET) 3 2 4 3 7" xfId="32715" xr:uid="{00000000-0005-0000-0000-000035510000}"/>
    <cellStyle name="T_bc_km_ngay_HVN 2008 PRODUCTION PLAN (USE FOR FACTORY BUDGET) 3 2 5" xfId="9169" xr:uid="{00000000-0005-0000-0000-000036510000}"/>
    <cellStyle name="T_bc_km_ngay_HVN 2008 PRODUCTION PLAN (USE FOR FACTORY BUDGET) 3 2 5 2" xfId="14902" xr:uid="{00000000-0005-0000-0000-000037510000}"/>
    <cellStyle name="T_bc_km_ngay_HVN 2008 PRODUCTION PLAN (USE FOR FACTORY BUDGET) 3 2 5 3" xfId="30187" xr:uid="{00000000-0005-0000-0000-000038510000}"/>
    <cellStyle name="T_bc_km_ngay_HVN 2008 PRODUCTION PLAN (USE FOR FACTORY BUDGET) 3 2 5 4" xfId="33094" xr:uid="{00000000-0005-0000-0000-000039510000}"/>
    <cellStyle name="T_bc_km_ngay_HVN 2008 PRODUCTION PLAN (USE FOR FACTORY BUDGET) 3 2 5 5" xfId="39524" xr:uid="{00000000-0005-0000-0000-00003A510000}"/>
    <cellStyle name="T_bc_km_ngay_HVN 2008 PRODUCTION PLAN (USE FOR FACTORY BUDGET) 3 2 5 6" xfId="29921" xr:uid="{00000000-0005-0000-0000-00003B510000}"/>
    <cellStyle name="T_bc_km_ngay_HVN 2008 PRODUCTION PLAN (USE FOR FACTORY BUDGET) 3 2 5 7" xfId="51039" xr:uid="{00000000-0005-0000-0000-00003C510000}"/>
    <cellStyle name="T_bc_km_ngay_HVN 2008 PRODUCTION PLAN (USE FOR FACTORY BUDGET) 3 2 6" xfId="16912" xr:uid="{00000000-0005-0000-0000-00003D510000}"/>
    <cellStyle name="T_bc_km_ngay_HVN 2008 PRODUCTION PLAN (USE FOR FACTORY BUDGET) 3 2 7" xfId="27821" xr:uid="{00000000-0005-0000-0000-00003E510000}"/>
    <cellStyle name="T_bc_km_ngay_HVN 2008 PRODUCTION PLAN (USE FOR FACTORY BUDGET) 3 2 8" xfId="22719" xr:uid="{00000000-0005-0000-0000-00003F510000}"/>
    <cellStyle name="T_bc_km_ngay_HVN 2008 PRODUCTION PLAN (USE FOR FACTORY BUDGET) 3 2 9" xfId="27856" xr:uid="{00000000-0005-0000-0000-000040510000}"/>
    <cellStyle name="T_bc_km_ngay_HVN 2008 PRODUCTION PLAN (USE FOR FACTORY BUDGET)_NEW PLAN MACHINE MOVE MAP VN" xfId="5969" xr:uid="{00000000-0005-0000-0000-000041510000}"/>
    <cellStyle name="T_bc_km_ngay_HVN 2008 PRODUCTION PLAN (USE FOR FACTORY BUDGET)_NEW PLAN MACHINE MOVE MAP VN 2" xfId="5970" xr:uid="{00000000-0005-0000-0000-000042510000}"/>
    <cellStyle name="T_bc_km_ngay_HVN 2008 PRODUCTION PLAN (USE FOR FACTORY BUDGET)_NEW PLAN MACHINE MOVE MAP VN 2 2" xfId="7189" xr:uid="{00000000-0005-0000-0000-000043510000}"/>
    <cellStyle name="T_bc_km_ngay_HVN 2008 PRODUCTION PLAN (USE FOR FACTORY BUDGET)_NEW PLAN MACHINE MOVE MAP VN 2 2 2" xfId="6522" xr:uid="{00000000-0005-0000-0000-000044510000}"/>
    <cellStyle name="T_bc_km_ngay_HVN 2008 PRODUCTION PLAN (USE FOR FACTORY BUDGET)_NEW PLAN MACHINE MOVE MAP VN 2 2 2 10" xfId="47154" xr:uid="{00000000-0005-0000-0000-000045510000}"/>
    <cellStyle name="T_bc_km_ngay_HVN 2008 PRODUCTION PLAN (USE FOR FACTORY BUDGET)_NEW PLAN MACHINE MOVE MAP VN 2 2 2 11" xfId="49727" xr:uid="{00000000-0005-0000-0000-000046510000}"/>
    <cellStyle name="T_bc_km_ngay_HVN 2008 PRODUCTION PLAN (USE FOR FACTORY BUDGET)_NEW PLAN MACHINE MOVE MAP VN 2 2 2 2" xfId="7620" xr:uid="{00000000-0005-0000-0000-000047510000}"/>
    <cellStyle name="T_bc_km_ngay_HVN 2008 PRODUCTION PLAN (USE FOR FACTORY BUDGET)_NEW PLAN MACHINE MOVE MAP VN 2 2 2 2 10" xfId="52904" xr:uid="{00000000-0005-0000-0000-000048510000}"/>
    <cellStyle name="T_bc_km_ngay_HVN 2008 PRODUCTION PLAN (USE FOR FACTORY BUDGET)_NEW PLAN MACHINE MOVE MAP VN 2 2 2 2 2" xfId="10855" xr:uid="{00000000-0005-0000-0000-000049510000}"/>
    <cellStyle name="T_bc_km_ngay_HVN 2008 PRODUCTION PLAN (USE FOR FACTORY BUDGET)_NEW PLAN MACHINE MOVE MAP VN 2 2 2 2 2 2" xfId="13977" xr:uid="{00000000-0005-0000-0000-00004A510000}"/>
    <cellStyle name="T_bc_km_ngay_HVN 2008 PRODUCTION PLAN (USE FOR FACTORY BUDGET)_NEW PLAN MACHINE MOVE MAP VN 2 2 2 2 2 2 2" xfId="17306" xr:uid="{00000000-0005-0000-0000-00004B510000}"/>
    <cellStyle name="T_bc_km_ngay_HVN 2008 PRODUCTION PLAN (USE FOR FACTORY BUDGET)_NEW PLAN MACHINE MOVE MAP VN 2 2 2 2 2 2 3" xfId="17750" xr:uid="{00000000-0005-0000-0000-00004C510000}"/>
    <cellStyle name="T_bc_km_ngay_HVN 2008 PRODUCTION PLAN (USE FOR FACTORY BUDGET)_NEW PLAN MACHINE MOVE MAP VN 2 2 2 2 2 2 4" xfId="37870" xr:uid="{00000000-0005-0000-0000-00004D510000}"/>
    <cellStyle name="T_bc_km_ngay_HVN 2008 PRODUCTION PLAN (USE FOR FACTORY BUDGET)_NEW PLAN MACHINE MOVE MAP VN 2 2 2 2 2 2 5" xfId="44292" xr:uid="{00000000-0005-0000-0000-00004E510000}"/>
    <cellStyle name="T_bc_km_ngay_HVN 2008 PRODUCTION PLAN (USE FOR FACTORY BUDGET)_NEW PLAN MACHINE MOVE MAP VN 2 2 2 2 2 2 6" xfId="29332" xr:uid="{00000000-0005-0000-0000-00004F510000}"/>
    <cellStyle name="T_bc_km_ngay_HVN 2008 PRODUCTION PLAN (USE FOR FACTORY BUDGET)_NEW PLAN MACHINE MOVE MAP VN 2 2 2 2 2 2 7" xfId="53924" xr:uid="{00000000-0005-0000-0000-000050510000}"/>
    <cellStyle name="T_bc_km_ngay_HVN 2008 PRODUCTION PLAN (USE FOR FACTORY BUDGET)_NEW PLAN MACHINE MOVE MAP VN 2 2 2 2 2 3" xfId="16503" xr:uid="{00000000-0005-0000-0000-000051510000}"/>
    <cellStyle name="T_bc_km_ngay_HVN 2008 PRODUCTION PLAN (USE FOR FACTORY BUDGET)_NEW PLAN MACHINE MOVE MAP VN 2 2 2 2 2 4" xfId="14559" xr:uid="{00000000-0005-0000-0000-000052510000}"/>
    <cellStyle name="T_bc_km_ngay_HVN 2008 PRODUCTION PLAN (USE FOR FACTORY BUDGET)_NEW PLAN MACHINE MOVE MAP VN 2 2 2 2 2 5" xfId="34748" xr:uid="{00000000-0005-0000-0000-000053510000}"/>
    <cellStyle name="T_bc_km_ngay_HVN 2008 PRODUCTION PLAN (USE FOR FACTORY BUDGET)_NEW PLAN MACHINE MOVE MAP VN 2 2 2 2 2 6" xfId="41173" xr:uid="{00000000-0005-0000-0000-000054510000}"/>
    <cellStyle name="T_bc_km_ngay_HVN 2008 PRODUCTION PLAN (USE FOR FACTORY BUDGET)_NEW PLAN MACHINE MOVE MAP VN 2 2 2 2 2 7" xfId="33208" xr:uid="{00000000-0005-0000-0000-000055510000}"/>
    <cellStyle name="T_bc_km_ngay_HVN 2008 PRODUCTION PLAN (USE FOR FACTORY BUDGET)_NEW PLAN MACHINE MOVE MAP VN 2 2 2 2 2 8" xfId="50685" xr:uid="{00000000-0005-0000-0000-000056510000}"/>
    <cellStyle name="T_bc_km_ngay_HVN 2008 PRODUCTION PLAN (USE FOR FACTORY BUDGET)_NEW PLAN MACHINE MOVE MAP VN 2 2 2 2 3" xfId="8331" xr:uid="{00000000-0005-0000-0000-000057510000}"/>
    <cellStyle name="T_bc_km_ngay_HVN 2008 PRODUCTION PLAN (USE FOR FACTORY BUDGET)_NEW PLAN MACHINE MOVE MAP VN 2 2 2 2 3 2" xfId="11558" xr:uid="{00000000-0005-0000-0000-000058510000}"/>
    <cellStyle name="T_bc_km_ngay_HVN 2008 PRODUCTION PLAN (USE FOR FACTORY BUDGET)_NEW PLAN MACHINE MOVE MAP VN 2 2 2 2 3 2 2" xfId="17567" xr:uid="{00000000-0005-0000-0000-000059510000}"/>
    <cellStyle name="T_bc_km_ngay_HVN 2008 PRODUCTION PLAN (USE FOR FACTORY BUDGET)_NEW PLAN MACHINE MOVE MAP VN 2 2 2 2 3 2 3" xfId="21406" xr:uid="{00000000-0005-0000-0000-00005A510000}"/>
    <cellStyle name="T_bc_km_ngay_HVN 2008 PRODUCTION PLAN (USE FOR FACTORY BUDGET)_NEW PLAN MACHINE MOVE MAP VN 2 2 2 2 3 2 4" xfId="35451" xr:uid="{00000000-0005-0000-0000-00005B510000}"/>
    <cellStyle name="T_bc_km_ngay_HVN 2008 PRODUCTION PLAN (USE FOR FACTORY BUDGET)_NEW PLAN MACHINE MOVE MAP VN 2 2 2 2 3 2 5" xfId="41874" xr:uid="{00000000-0005-0000-0000-00005C510000}"/>
    <cellStyle name="T_bc_km_ngay_HVN 2008 PRODUCTION PLAN (USE FOR FACTORY BUDGET)_NEW PLAN MACHINE MOVE MAP VN 2 2 2 2 3 2 6" xfId="45239" xr:uid="{00000000-0005-0000-0000-00005D510000}"/>
    <cellStyle name="T_bc_km_ngay_HVN 2008 PRODUCTION PLAN (USE FOR FACTORY BUDGET)_NEW PLAN MACHINE MOVE MAP VN 2 2 2 2 3 2 7" xfId="45605" xr:uid="{00000000-0005-0000-0000-00005E510000}"/>
    <cellStyle name="T_bc_km_ngay_HVN 2008 PRODUCTION PLAN (USE FOR FACTORY BUDGET)_NEW PLAN MACHINE MOVE MAP VN 2 2 2 2 3 3" xfId="9671" xr:uid="{00000000-0005-0000-0000-00005F510000}"/>
    <cellStyle name="T_bc_km_ngay_HVN 2008 PRODUCTION PLAN (USE FOR FACTORY BUDGET)_NEW PLAN MACHINE MOVE MAP VN 2 2 2 2 3 3 2" xfId="14603" xr:uid="{00000000-0005-0000-0000-000060510000}"/>
    <cellStyle name="T_bc_km_ngay_HVN 2008 PRODUCTION PLAN (USE FOR FACTORY BUDGET)_NEW PLAN MACHINE MOVE MAP VN 2 2 2 2 3 3 3" xfId="21565" xr:uid="{00000000-0005-0000-0000-000061510000}"/>
    <cellStyle name="T_bc_km_ngay_HVN 2008 PRODUCTION PLAN (USE FOR FACTORY BUDGET)_NEW PLAN MACHINE MOVE MAP VN 2 2 2 2 3 3 4" xfId="33568" xr:uid="{00000000-0005-0000-0000-000062510000}"/>
    <cellStyle name="T_bc_km_ngay_HVN 2008 PRODUCTION PLAN (USE FOR FACTORY BUDGET)_NEW PLAN MACHINE MOVE MAP VN 2 2 2 2 3 3 5" xfId="39995" xr:uid="{00000000-0005-0000-0000-000063510000}"/>
    <cellStyle name="T_bc_km_ngay_HVN 2008 PRODUCTION PLAN (USE FOR FACTORY BUDGET)_NEW PLAN MACHINE MOVE MAP VN 2 2 2 2 3 3 6" xfId="31464" xr:uid="{00000000-0005-0000-0000-000064510000}"/>
    <cellStyle name="T_bc_km_ngay_HVN 2008 PRODUCTION PLAN (USE FOR FACTORY BUDGET)_NEW PLAN MACHINE MOVE MAP VN 2 2 2 2 3 3 7" xfId="50805" xr:uid="{00000000-0005-0000-0000-000065510000}"/>
    <cellStyle name="T_bc_km_ngay_HVN 2008 PRODUCTION PLAN (USE FOR FACTORY BUDGET)_NEW PLAN MACHINE MOVE MAP VN 2 2 2 2 4" xfId="9360" xr:uid="{00000000-0005-0000-0000-000066510000}"/>
    <cellStyle name="T_bc_km_ngay_HVN 2008 PRODUCTION PLAN (USE FOR FACTORY BUDGET)_NEW PLAN MACHINE MOVE MAP VN 2 2 2 2 4 2" xfId="15038" xr:uid="{00000000-0005-0000-0000-000067510000}"/>
    <cellStyle name="T_bc_km_ngay_HVN 2008 PRODUCTION PLAN (USE FOR FACTORY BUDGET)_NEW PLAN MACHINE MOVE MAP VN 2 2 2 2 4 3" xfId="30226" xr:uid="{00000000-0005-0000-0000-000068510000}"/>
    <cellStyle name="T_bc_km_ngay_HVN 2008 PRODUCTION PLAN (USE FOR FACTORY BUDGET)_NEW PLAN MACHINE MOVE MAP VN 2 2 2 2 4 4" xfId="33275" xr:uid="{00000000-0005-0000-0000-000069510000}"/>
    <cellStyle name="T_bc_km_ngay_HVN 2008 PRODUCTION PLAN (USE FOR FACTORY BUDGET)_NEW PLAN MACHINE MOVE MAP VN 2 2 2 2 4 5" xfId="39703" xr:uid="{00000000-0005-0000-0000-00006A510000}"/>
    <cellStyle name="T_bc_km_ngay_HVN 2008 PRODUCTION PLAN (USE FOR FACTORY BUDGET)_NEW PLAN MACHINE MOVE MAP VN 2 2 2 2 4 6" xfId="38509" xr:uid="{00000000-0005-0000-0000-00006B510000}"/>
    <cellStyle name="T_bc_km_ngay_HVN 2008 PRODUCTION PLAN (USE FOR FACTORY BUDGET)_NEW PLAN MACHINE MOVE MAP VN 2 2 2 2 4 7" xfId="51351" xr:uid="{00000000-0005-0000-0000-00006C510000}"/>
    <cellStyle name="T_bc_km_ngay_HVN 2008 PRODUCTION PLAN (USE FOR FACTORY BUDGET)_NEW PLAN MACHINE MOVE MAP VN 2 2 2 2 5" xfId="22625" xr:uid="{00000000-0005-0000-0000-00006D510000}"/>
    <cellStyle name="T_bc_km_ngay_HVN 2008 PRODUCTION PLAN (USE FOR FACTORY BUDGET)_NEW PLAN MACHINE MOVE MAP VN 2 2 2 2 6" xfId="31283" xr:uid="{00000000-0005-0000-0000-00006E510000}"/>
    <cellStyle name="T_bc_km_ngay_HVN 2008 PRODUCTION PLAN (USE FOR FACTORY BUDGET)_NEW PLAN MACHINE MOVE MAP VN 2 2 2 2 7" xfId="25431" xr:uid="{00000000-0005-0000-0000-00006F510000}"/>
    <cellStyle name="T_bc_km_ngay_HVN 2008 PRODUCTION PLAN (USE FOR FACTORY BUDGET)_NEW PLAN MACHINE MOVE MAP VN 2 2 2 2 8" xfId="26643" xr:uid="{00000000-0005-0000-0000-000070510000}"/>
    <cellStyle name="T_bc_km_ngay_HVN 2008 PRODUCTION PLAN (USE FOR FACTORY BUDGET)_NEW PLAN MACHINE MOVE MAP VN 2 2 2 2 9" xfId="48504" xr:uid="{00000000-0005-0000-0000-000071510000}"/>
    <cellStyle name="T_bc_km_ngay_HVN 2008 PRODUCTION PLAN (USE FOR FACTORY BUDGET)_NEW PLAN MACHINE MOVE MAP VN 2 2 2 3" xfId="10304" xr:uid="{00000000-0005-0000-0000-000072510000}"/>
    <cellStyle name="T_bc_km_ngay_HVN 2008 PRODUCTION PLAN (USE FOR FACTORY BUDGET)_NEW PLAN MACHINE MOVE MAP VN 2 2 2 3 2" xfId="13429" xr:uid="{00000000-0005-0000-0000-000073510000}"/>
    <cellStyle name="T_bc_km_ngay_HVN 2008 PRODUCTION PLAN (USE FOR FACTORY BUDGET)_NEW PLAN MACHINE MOVE MAP VN 2 2 2 3 2 2" xfId="17853" xr:uid="{00000000-0005-0000-0000-000074510000}"/>
    <cellStyle name="T_bc_km_ngay_HVN 2008 PRODUCTION PLAN (USE FOR FACTORY BUDGET)_NEW PLAN MACHINE MOVE MAP VN 2 2 2 3 2 3" xfId="19552" xr:uid="{00000000-0005-0000-0000-000075510000}"/>
    <cellStyle name="T_bc_km_ngay_HVN 2008 PRODUCTION PLAN (USE FOR FACTORY BUDGET)_NEW PLAN MACHINE MOVE MAP VN 2 2 2 3 2 4" xfId="37322" xr:uid="{00000000-0005-0000-0000-000076510000}"/>
    <cellStyle name="T_bc_km_ngay_HVN 2008 PRODUCTION PLAN (USE FOR FACTORY BUDGET)_NEW PLAN MACHINE MOVE MAP VN 2 2 2 3 2 5" xfId="43744" xr:uid="{00000000-0005-0000-0000-000077510000}"/>
    <cellStyle name="T_bc_km_ngay_HVN 2008 PRODUCTION PLAN (USE FOR FACTORY BUDGET)_NEW PLAN MACHINE MOVE MAP VN 2 2 2 3 2 6" xfId="48322" xr:uid="{00000000-0005-0000-0000-000078510000}"/>
    <cellStyle name="T_bc_km_ngay_HVN 2008 PRODUCTION PLAN (USE FOR FACTORY BUDGET)_NEW PLAN MACHINE MOVE MAP VN 2 2 2 3 2 7" xfId="44861" xr:uid="{00000000-0005-0000-0000-000079510000}"/>
    <cellStyle name="T_bc_km_ngay_HVN 2008 PRODUCTION PLAN (USE FOR FACTORY BUDGET)_NEW PLAN MACHINE MOVE MAP VN 2 2 2 3 3" xfId="21927" xr:uid="{00000000-0005-0000-0000-00007A510000}"/>
    <cellStyle name="T_bc_km_ngay_HVN 2008 PRODUCTION PLAN (USE FOR FACTORY BUDGET)_NEW PLAN MACHINE MOVE MAP VN 2 2 2 3 4" xfId="29809" xr:uid="{00000000-0005-0000-0000-00007B510000}"/>
    <cellStyle name="T_bc_km_ngay_HVN 2008 PRODUCTION PLAN (USE FOR FACTORY BUDGET)_NEW PLAN MACHINE MOVE MAP VN 2 2 2 3 5" xfId="34197" xr:uid="{00000000-0005-0000-0000-00007C510000}"/>
    <cellStyle name="T_bc_km_ngay_HVN 2008 PRODUCTION PLAN (USE FOR FACTORY BUDGET)_NEW PLAN MACHINE MOVE MAP VN 2 2 2 3 6" xfId="40623" xr:uid="{00000000-0005-0000-0000-00007D510000}"/>
    <cellStyle name="T_bc_km_ngay_HVN 2008 PRODUCTION PLAN (USE FOR FACTORY BUDGET)_NEW PLAN MACHINE MOVE MAP VN 2 2 2 3 7" xfId="46669" xr:uid="{00000000-0005-0000-0000-00007E510000}"/>
    <cellStyle name="T_bc_km_ngay_HVN 2008 PRODUCTION PLAN (USE FOR FACTORY BUDGET)_NEW PLAN MACHINE MOVE MAP VN 2 2 2 3 8" xfId="52458" xr:uid="{00000000-0005-0000-0000-00007F510000}"/>
    <cellStyle name="T_bc_km_ngay_HVN 2008 PRODUCTION PLAN (USE FOR FACTORY BUDGET)_NEW PLAN MACHINE MOVE MAP VN 2 2 2 4" xfId="8042" xr:uid="{00000000-0005-0000-0000-000080510000}"/>
    <cellStyle name="T_bc_km_ngay_HVN 2008 PRODUCTION PLAN (USE FOR FACTORY BUDGET)_NEW PLAN MACHINE MOVE MAP VN 2 2 2 4 2" xfId="11283" xr:uid="{00000000-0005-0000-0000-000081510000}"/>
    <cellStyle name="T_bc_km_ngay_HVN 2008 PRODUCTION PLAN (USE FOR FACTORY BUDGET)_NEW PLAN MACHINE MOVE MAP VN 2 2 2 4 2 2" xfId="16024" xr:uid="{00000000-0005-0000-0000-000082510000}"/>
    <cellStyle name="T_bc_km_ngay_HVN 2008 PRODUCTION PLAN (USE FOR FACTORY BUDGET)_NEW PLAN MACHINE MOVE MAP VN 2 2 2 4 2 3" xfId="28340" xr:uid="{00000000-0005-0000-0000-000083510000}"/>
    <cellStyle name="T_bc_km_ngay_HVN 2008 PRODUCTION PLAN (USE FOR FACTORY BUDGET)_NEW PLAN MACHINE MOVE MAP VN 2 2 2 4 2 4" xfId="35176" xr:uid="{00000000-0005-0000-0000-000084510000}"/>
    <cellStyle name="T_bc_km_ngay_HVN 2008 PRODUCTION PLAN (USE FOR FACTORY BUDGET)_NEW PLAN MACHINE MOVE MAP VN 2 2 2 4 2 5" xfId="41599" xr:uid="{00000000-0005-0000-0000-000085510000}"/>
    <cellStyle name="T_bc_km_ngay_HVN 2008 PRODUCTION PLAN (USE FOR FACTORY BUDGET)_NEW PLAN MACHINE MOVE MAP VN 2 2 2 4 2 6" xfId="47498" xr:uid="{00000000-0005-0000-0000-000086510000}"/>
    <cellStyle name="T_bc_km_ngay_HVN 2008 PRODUCTION PLAN (USE FOR FACTORY BUDGET)_NEW PLAN MACHINE MOVE MAP VN 2 2 2 4 2 7" xfId="46949" xr:uid="{00000000-0005-0000-0000-000087510000}"/>
    <cellStyle name="T_bc_km_ngay_HVN 2008 PRODUCTION PLAN (USE FOR FACTORY BUDGET)_NEW PLAN MACHINE MOVE MAP VN 2 2 2 4 3" xfId="12913" xr:uid="{00000000-0005-0000-0000-000088510000}"/>
    <cellStyle name="T_bc_km_ngay_HVN 2008 PRODUCTION PLAN (USE FOR FACTORY BUDGET)_NEW PLAN MACHINE MOVE MAP VN 2 2 2 4 3 2" xfId="17277" xr:uid="{00000000-0005-0000-0000-000089510000}"/>
    <cellStyle name="T_bc_km_ngay_HVN 2008 PRODUCTION PLAN (USE FOR FACTORY BUDGET)_NEW PLAN MACHINE MOVE MAP VN 2 2 2 4 3 3" xfId="24033" xr:uid="{00000000-0005-0000-0000-00008A510000}"/>
    <cellStyle name="T_bc_km_ngay_HVN 2008 PRODUCTION PLAN (USE FOR FACTORY BUDGET)_NEW PLAN MACHINE MOVE MAP VN 2 2 2 4 3 4" xfId="36806" xr:uid="{00000000-0005-0000-0000-00008B510000}"/>
    <cellStyle name="T_bc_km_ngay_HVN 2008 PRODUCTION PLAN (USE FOR FACTORY BUDGET)_NEW PLAN MACHINE MOVE MAP VN 2 2 2 4 3 5" xfId="43229" xr:uid="{00000000-0005-0000-0000-00008C510000}"/>
    <cellStyle name="T_bc_km_ngay_HVN 2008 PRODUCTION PLAN (USE FOR FACTORY BUDGET)_NEW PLAN MACHINE MOVE MAP VN 2 2 2 4 3 6" xfId="46973" xr:uid="{00000000-0005-0000-0000-00008D510000}"/>
    <cellStyle name="T_bc_km_ngay_HVN 2008 PRODUCTION PLAN (USE FOR FACTORY BUDGET)_NEW PLAN MACHINE MOVE MAP VN 2 2 2 4 3 7" xfId="45596" xr:uid="{00000000-0005-0000-0000-00008E510000}"/>
    <cellStyle name="T_bc_km_ngay_HVN 2008 PRODUCTION PLAN (USE FOR FACTORY BUDGET)_NEW PLAN MACHINE MOVE MAP VN 2 2 2 5" xfId="13307" xr:uid="{00000000-0005-0000-0000-00008F510000}"/>
    <cellStyle name="T_bc_km_ngay_HVN 2008 PRODUCTION PLAN (USE FOR FACTORY BUDGET)_NEW PLAN MACHINE MOVE MAP VN 2 2 2 5 2" xfId="17940" xr:uid="{00000000-0005-0000-0000-000090510000}"/>
    <cellStyle name="T_bc_km_ngay_HVN 2008 PRODUCTION PLAN (USE FOR FACTORY BUDGET)_NEW PLAN MACHINE MOVE MAP VN 2 2 2 5 3" xfId="20268" xr:uid="{00000000-0005-0000-0000-000091510000}"/>
    <cellStyle name="T_bc_km_ngay_HVN 2008 PRODUCTION PLAN (USE FOR FACTORY BUDGET)_NEW PLAN MACHINE MOVE MAP VN 2 2 2 5 4" xfId="37200" xr:uid="{00000000-0005-0000-0000-000092510000}"/>
    <cellStyle name="T_bc_km_ngay_HVN 2008 PRODUCTION PLAN (USE FOR FACTORY BUDGET)_NEW PLAN MACHINE MOVE MAP VN 2 2 2 5 5" xfId="43622" xr:uid="{00000000-0005-0000-0000-000093510000}"/>
    <cellStyle name="T_bc_km_ngay_HVN 2008 PRODUCTION PLAN (USE FOR FACTORY BUDGET)_NEW PLAN MACHINE MOVE MAP VN 2 2 2 5 6" xfId="49426" xr:uid="{00000000-0005-0000-0000-000094510000}"/>
    <cellStyle name="T_bc_km_ngay_HVN 2008 PRODUCTION PLAN (USE FOR FACTORY BUDGET)_NEW PLAN MACHINE MOVE MAP VN 2 2 2 5 7" xfId="49473" xr:uid="{00000000-0005-0000-0000-000095510000}"/>
    <cellStyle name="T_bc_km_ngay_HVN 2008 PRODUCTION PLAN (USE FOR FACTORY BUDGET)_NEW PLAN MACHINE MOVE MAP VN 2 2 2 6" xfId="22409" xr:uid="{00000000-0005-0000-0000-000096510000}"/>
    <cellStyle name="T_bc_km_ngay_HVN 2008 PRODUCTION PLAN (USE FOR FACTORY BUDGET)_NEW PLAN MACHINE MOVE MAP VN 2 2 2 7" xfId="30581" xr:uid="{00000000-0005-0000-0000-000097510000}"/>
    <cellStyle name="T_bc_km_ngay_HVN 2008 PRODUCTION PLAN (USE FOR FACTORY BUDGET)_NEW PLAN MACHINE MOVE MAP VN 2 2 2 8" xfId="28846" xr:uid="{00000000-0005-0000-0000-000098510000}"/>
    <cellStyle name="T_bc_km_ngay_HVN 2008 PRODUCTION PLAN (USE FOR FACTORY BUDGET)_NEW PLAN MACHINE MOVE MAP VN 2 2 2 9" xfId="15956" xr:uid="{00000000-0005-0000-0000-000099510000}"/>
    <cellStyle name="T_bc_km_ngay_HVN 2008 PRODUCTION PLAN (USE FOR FACTORY BUDGET)_NEW PLAN MACHINE MOVE MAP VN 3" xfId="7188" xr:uid="{00000000-0005-0000-0000-00009A510000}"/>
    <cellStyle name="T_bc_km_ngay_HVN 2008 PRODUCTION PLAN (USE FOR FACTORY BUDGET)_NEW PLAN MACHINE MOVE MAP VN 3 2" xfId="6523" xr:uid="{00000000-0005-0000-0000-00009B510000}"/>
    <cellStyle name="T_bc_km_ngay_HVN 2008 PRODUCTION PLAN (USE FOR FACTORY BUDGET)_NEW PLAN MACHINE MOVE MAP VN 3 2 10" xfId="48369" xr:uid="{00000000-0005-0000-0000-00009C510000}"/>
    <cellStyle name="T_bc_km_ngay_HVN 2008 PRODUCTION PLAN (USE FOR FACTORY BUDGET)_NEW PLAN MACHINE MOVE MAP VN 3 2 11" xfId="44860" xr:uid="{00000000-0005-0000-0000-00009D510000}"/>
    <cellStyle name="T_bc_km_ngay_HVN 2008 PRODUCTION PLAN (USE FOR FACTORY BUDGET)_NEW PLAN MACHINE MOVE MAP VN 3 2 2" xfId="7621" xr:uid="{00000000-0005-0000-0000-00009E510000}"/>
    <cellStyle name="T_bc_km_ngay_HVN 2008 PRODUCTION PLAN (USE FOR FACTORY BUDGET)_NEW PLAN MACHINE MOVE MAP VN 3 2 2 10" xfId="51440" xr:uid="{00000000-0005-0000-0000-00009F510000}"/>
    <cellStyle name="T_bc_km_ngay_HVN 2008 PRODUCTION PLAN (USE FOR FACTORY BUDGET)_NEW PLAN MACHINE MOVE MAP VN 3 2 2 2" xfId="10856" xr:uid="{00000000-0005-0000-0000-0000A0510000}"/>
    <cellStyle name="T_bc_km_ngay_HVN 2008 PRODUCTION PLAN (USE FOR FACTORY BUDGET)_NEW PLAN MACHINE MOVE MAP VN 3 2 2 2 2" xfId="13978" xr:uid="{00000000-0005-0000-0000-0000A1510000}"/>
    <cellStyle name="T_bc_km_ngay_HVN 2008 PRODUCTION PLAN (USE FOR FACTORY BUDGET)_NEW PLAN MACHINE MOVE MAP VN 3 2 2 2 2 2" xfId="17307" xr:uid="{00000000-0005-0000-0000-0000A2510000}"/>
    <cellStyle name="T_bc_km_ngay_HVN 2008 PRODUCTION PLAN (USE FOR FACTORY BUDGET)_NEW PLAN MACHINE MOVE MAP VN 3 2 2 2 2 3" xfId="19681" xr:uid="{00000000-0005-0000-0000-0000A3510000}"/>
    <cellStyle name="T_bc_km_ngay_HVN 2008 PRODUCTION PLAN (USE FOR FACTORY BUDGET)_NEW PLAN MACHINE MOVE MAP VN 3 2 2 2 2 4" xfId="37871" xr:uid="{00000000-0005-0000-0000-0000A4510000}"/>
    <cellStyle name="T_bc_km_ngay_HVN 2008 PRODUCTION PLAN (USE FOR FACTORY BUDGET)_NEW PLAN MACHINE MOVE MAP VN 3 2 2 2 2 5" xfId="44293" xr:uid="{00000000-0005-0000-0000-0000A5510000}"/>
    <cellStyle name="T_bc_km_ngay_HVN 2008 PRODUCTION PLAN (USE FOR FACTORY BUDGET)_NEW PLAN MACHINE MOVE MAP VN 3 2 2 2 2 6" xfId="50122" xr:uid="{00000000-0005-0000-0000-0000A6510000}"/>
    <cellStyle name="T_bc_km_ngay_HVN 2008 PRODUCTION PLAN (USE FOR FACTORY BUDGET)_NEW PLAN MACHINE MOVE MAP VN 3 2 2 2 2 7" xfId="53925" xr:uid="{00000000-0005-0000-0000-0000A7510000}"/>
    <cellStyle name="T_bc_km_ngay_HVN 2008 PRODUCTION PLAN (USE FOR FACTORY BUDGET)_NEW PLAN MACHINE MOVE MAP VN 3 2 2 2 3" xfId="16079" xr:uid="{00000000-0005-0000-0000-0000A8510000}"/>
    <cellStyle name="T_bc_km_ngay_HVN 2008 PRODUCTION PLAN (USE FOR FACTORY BUDGET)_NEW PLAN MACHINE MOVE MAP VN 3 2 2 2 4" xfId="15448" xr:uid="{00000000-0005-0000-0000-0000A9510000}"/>
    <cellStyle name="T_bc_km_ngay_HVN 2008 PRODUCTION PLAN (USE FOR FACTORY BUDGET)_NEW PLAN MACHINE MOVE MAP VN 3 2 2 2 5" xfId="34749" xr:uid="{00000000-0005-0000-0000-0000AA510000}"/>
    <cellStyle name="T_bc_km_ngay_HVN 2008 PRODUCTION PLAN (USE FOR FACTORY BUDGET)_NEW PLAN MACHINE MOVE MAP VN 3 2 2 2 6" xfId="41174" xr:uid="{00000000-0005-0000-0000-0000AB510000}"/>
    <cellStyle name="T_bc_km_ngay_HVN 2008 PRODUCTION PLAN (USE FOR FACTORY BUDGET)_NEW PLAN MACHINE MOVE MAP VN 3 2 2 2 7" xfId="47026" xr:uid="{00000000-0005-0000-0000-0000AC510000}"/>
    <cellStyle name="T_bc_km_ngay_HVN 2008 PRODUCTION PLAN (USE FOR FACTORY BUDGET)_NEW PLAN MACHINE MOVE MAP VN 3 2 2 2 8" xfId="53691" xr:uid="{00000000-0005-0000-0000-0000AD510000}"/>
    <cellStyle name="T_bc_km_ngay_HVN 2008 PRODUCTION PLAN (USE FOR FACTORY BUDGET)_NEW PLAN MACHINE MOVE MAP VN 3 2 2 3" xfId="8330" xr:uid="{00000000-0005-0000-0000-0000AE510000}"/>
    <cellStyle name="T_bc_km_ngay_HVN 2008 PRODUCTION PLAN (USE FOR FACTORY BUDGET)_NEW PLAN MACHINE MOVE MAP VN 3 2 2 3 2" xfId="11557" xr:uid="{00000000-0005-0000-0000-0000AF510000}"/>
    <cellStyle name="T_bc_km_ngay_HVN 2008 PRODUCTION PLAN (USE FOR FACTORY BUDGET)_NEW PLAN MACHINE MOVE MAP VN 3 2 2 3 2 2" xfId="14444" xr:uid="{00000000-0005-0000-0000-0000B0510000}"/>
    <cellStyle name="T_bc_km_ngay_HVN 2008 PRODUCTION PLAN (USE FOR FACTORY BUDGET)_NEW PLAN MACHINE MOVE MAP VN 3 2 2 3 2 3" xfId="14431" xr:uid="{00000000-0005-0000-0000-0000B1510000}"/>
    <cellStyle name="T_bc_km_ngay_HVN 2008 PRODUCTION PLAN (USE FOR FACTORY BUDGET)_NEW PLAN MACHINE MOVE MAP VN 3 2 2 3 2 4" xfId="35450" xr:uid="{00000000-0005-0000-0000-0000B2510000}"/>
    <cellStyle name="T_bc_km_ngay_HVN 2008 PRODUCTION PLAN (USE FOR FACTORY BUDGET)_NEW PLAN MACHINE MOVE MAP VN 3 2 2 3 2 5" xfId="41873" xr:uid="{00000000-0005-0000-0000-0000B3510000}"/>
    <cellStyle name="T_bc_km_ngay_HVN 2008 PRODUCTION PLAN (USE FOR FACTORY BUDGET)_NEW PLAN MACHINE MOVE MAP VN 3 2 2 3 2 6" xfId="50079" xr:uid="{00000000-0005-0000-0000-0000B4510000}"/>
    <cellStyle name="T_bc_km_ngay_HVN 2008 PRODUCTION PLAN (USE FOR FACTORY BUDGET)_NEW PLAN MACHINE MOVE MAP VN 3 2 2 3 2 7" xfId="39092" xr:uid="{00000000-0005-0000-0000-0000B5510000}"/>
    <cellStyle name="T_bc_km_ngay_HVN 2008 PRODUCTION PLAN (USE FOR FACTORY BUDGET)_NEW PLAN MACHINE MOVE MAP VN 3 2 2 3 3" xfId="12963" xr:uid="{00000000-0005-0000-0000-0000B6510000}"/>
    <cellStyle name="T_bc_km_ngay_HVN 2008 PRODUCTION PLAN (USE FOR FACTORY BUDGET)_NEW PLAN MACHINE MOVE MAP VN 3 2 2 3 3 2" xfId="25388" xr:uid="{00000000-0005-0000-0000-0000B7510000}"/>
    <cellStyle name="T_bc_km_ngay_HVN 2008 PRODUCTION PLAN (USE FOR FACTORY BUDGET)_NEW PLAN MACHINE MOVE MAP VN 3 2 2 3 3 3" xfId="16093" xr:uid="{00000000-0005-0000-0000-0000B8510000}"/>
    <cellStyle name="T_bc_km_ngay_HVN 2008 PRODUCTION PLAN (USE FOR FACTORY BUDGET)_NEW PLAN MACHINE MOVE MAP VN 3 2 2 3 3 4" xfId="36856" xr:uid="{00000000-0005-0000-0000-0000B9510000}"/>
    <cellStyle name="T_bc_km_ngay_HVN 2008 PRODUCTION PLAN (USE FOR FACTORY BUDGET)_NEW PLAN MACHINE MOVE MAP VN 3 2 2 3 3 5" xfId="43279" xr:uid="{00000000-0005-0000-0000-0000BA510000}"/>
    <cellStyle name="T_bc_km_ngay_HVN 2008 PRODUCTION PLAN (USE FOR FACTORY BUDGET)_NEW PLAN MACHINE MOVE MAP VN 3 2 2 3 3 6" xfId="26186" xr:uid="{00000000-0005-0000-0000-0000BB510000}"/>
    <cellStyle name="T_bc_km_ngay_HVN 2008 PRODUCTION PLAN (USE FOR FACTORY BUDGET)_NEW PLAN MACHINE MOVE MAP VN 3 2 2 3 3 7" xfId="31738" xr:uid="{00000000-0005-0000-0000-0000BC510000}"/>
    <cellStyle name="T_bc_km_ngay_HVN 2008 PRODUCTION PLAN (USE FOR FACTORY BUDGET)_NEW PLAN MACHINE MOVE MAP VN 3 2 2 4" xfId="12278" xr:uid="{00000000-0005-0000-0000-0000BD510000}"/>
    <cellStyle name="T_bc_km_ngay_HVN 2008 PRODUCTION PLAN (USE FOR FACTORY BUDGET)_NEW PLAN MACHINE MOVE MAP VN 3 2 2 4 2" xfId="16252" xr:uid="{00000000-0005-0000-0000-0000BE510000}"/>
    <cellStyle name="T_bc_km_ngay_HVN 2008 PRODUCTION PLAN (USE FOR FACTORY BUDGET)_NEW PLAN MACHINE MOVE MAP VN 3 2 2 4 3" xfId="19113" xr:uid="{00000000-0005-0000-0000-0000BF510000}"/>
    <cellStyle name="T_bc_km_ngay_HVN 2008 PRODUCTION PLAN (USE FOR FACTORY BUDGET)_NEW PLAN MACHINE MOVE MAP VN 3 2 2 4 4" xfId="36171" xr:uid="{00000000-0005-0000-0000-0000C0510000}"/>
    <cellStyle name="T_bc_km_ngay_HVN 2008 PRODUCTION PLAN (USE FOR FACTORY BUDGET)_NEW PLAN MACHINE MOVE MAP VN 3 2 2 4 5" xfId="42594" xr:uid="{00000000-0005-0000-0000-0000C1510000}"/>
    <cellStyle name="T_bc_km_ngay_HVN 2008 PRODUCTION PLAN (USE FOR FACTORY BUDGET)_NEW PLAN MACHINE MOVE MAP VN 3 2 2 4 6" xfId="46533" xr:uid="{00000000-0005-0000-0000-0000C2510000}"/>
    <cellStyle name="T_bc_km_ngay_HVN 2008 PRODUCTION PLAN (USE FOR FACTORY BUDGET)_NEW PLAN MACHINE MOVE MAP VN 3 2 2 4 7" xfId="48566" xr:uid="{00000000-0005-0000-0000-0000C3510000}"/>
    <cellStyle name="T_bc_km_ngay_HVN 2008 PRODUCTION PLAN (USE FOR FACTORY BUDGET)_NEW PLAN MACHINE MOVE MAP VN 3 2 2 5" xfId="21750" xr:uid="{00000000-0005-0000-0000-0000C4510000}"/>
    <cellStyle name="T_bc_km_ngay_HVN 2008 PRODUCTION PLAN (USE FOR FACTORY BUDGET)_NEW PLAN MACHINE MOVE MAP VN 3 2 2 6" xfId="28269" xr:uid="{00000000-0005-0000-0000-0000C5510000}"/>
    <cellStyle name="T_bc_km_ngay_HVN 2008 PRODUCTION PLAN (USE FOR FACTORY BUDGET)_NEW PLAN MACHINE MOVE MAP VN 3 2 2 7" xfId="15433" xr:uid="{00000000-0005-0000-0000-0000C6510000}"/>
    <cellStyle name="T_bc_km_ngay_HVN 2008 PRODUCTION PLAN (USE FOR FACTORY BUDGET)_NEW PLAN MACHINE MOVE MAP VN 3 2 2 8" xfId="30572" xr:uid="{00000000-0005-0000-0000-0000C7510000}"/>
    <cellStyle name="T_bc_km_ngay_HVN 2008 PRODUCTION PLAN (USE FOR FACTORY BUDGET)_NEW PLAN MACHINE MOVE MAP VN 3 2 2 9" xfId="46733" xr:uid="{00000000-0005-0000-0000-0000C8510000}"/>
    <cellStyle name="T_bc_km_ngay_HVN 2008 PRODUCTION PLAN (USE FOR FACTORY BUDGET)_NEW PLAN MACHINE MOVE MAP VN 3 2 3" xfId="10305" xr:uid="{00000000-0005-0000-0000-0000C9510000}"/>
    <cellStyle name="T_bc_km_ngay_HVN 2008 PRODUCTION PLAN (USE FOR FACTORY BUDGET)_NEW PLAN MACHINE MOVE MAP VN 3 2 3 2" xfId="13430" xr:uid="{00000000-0005-0000-0000-0000CA510000}"/>
    <cellStyle name="T_bc_km_ngay_HVN 2008 PRODUCTION PLAN (USE FOR FACTORY BUDGET)_NEW PLAN MACHINE MOVE MAP VN 3 2 3 2 2" xfId="18934" xr:uid="{00000000-0005-0000-0000-0000CB510000}"/>
    <cellStyle name="T_bc_km_ngay_HVN 2008 PRODUCTION PLAN (USE FOR FACTORY BUDGET)_NEW PLAN MACHINE MOVE MAP VN 3 2 3 2 3" xfId="14385" xr:uid="{00000000-0005-0000-0000-0000CC510000}"/>
    <cellStyle name="T_bc_km_ngay_HVN 2008 PRODUCTION PLAN (USE FOR FACTORY BUDGET)_NEW PLAN MACHINE MOVE MAP VN 3 2 3 2 4" xfId="37323" xr:uid="{00000000-0005-0000-0000-0000CD510000}"/>
    <cellStyle name="T_bc_km_ngay_HVN 2008 PRODUCTION PLAN (USE FOR FACTORY BUDGET)_NEW PLAN MACHINE MOVE MAP VN 3 2 3 2 5" xfId="43745" xr:uid="{00000000-0005-0000-0000-0000CE510000}"/>
    <cellStyle name="T_bc_km_ngay_HVN 2008 PRODUCTION PLAN (USE FOR FACTORY BUDGET)_NEW PLAN MACHINE MOVE MAP VN 3 2 3 2 6" xfId="46420" xr:uid="{00000000-0005-0000-0000-0000CF510000}"/>
    <cellStyle name="T_bc_km_ngay_HVN 2008 PRODUCTION PLAN (USE FOR FACTORY BUDGET)_NEW PLAN MACHINE MOVE MAP VN 3 2 3 2 7" xfId="48508" xr:uid="{00000000-0005-0000-0000-0000D0510000}"/>
    <cellStyle name="T_bc_km_ngay_HVN 2008 PRODUCTION PLAN (USE FOR FACTORY BUDGET)_NEW PLAN MACHINE MOVE MAP VN 3 2 3 3" xfId="14825" xr:uid="{00000000-0005-0000-0000-0000D1510000}"/>
    <cellStyle name="T_bc_km_ngay_HVN 2008 PRODUCTION PLAN (USE FOR FACTORY BUDGET)_NEW PLAN MACHINE MOVE MAP VN 3 2 3 4" xfId="29873" xr:uid="{00000000-0005-0000-0000-0000D2510000}"/>
    <cellStyle name="T_bc_km_ngay_HVN 2008 PRODUCTION PLAN (USE FOR FACTORY BUDGET)_NEW PLAN MACHINE MOVE MAP VN 3 2 3 5" xfId="34198" xr:uid="{00000000-0005-0000-0000-0000D3510000}"/>
    <cellStyle name="T_bc_km_ngay_HVN 2008 PRODUCTION PLAN (USE FOR FACTORY BUDGET)_NEW PLAN MACHINE MOVE MAP VN 3 2 3 6" xfId="40624" xr:uid="{00000000-0005-0000-0000-0000D4510000}"/>
    <cellStyle name="T_bc_km_ngay_HVN 2008 PRODUCTION PLAN (USE FOR FACTORY BUDGET)_NEW PLAN MACHINE MOVE MAP VN 3 2 3 7" xfId="32035" xr:uid="{00000000-0005-0000-0000-0000D5510000}"/>
    <cellStyle name="T_bc_km_ngay_HVN 2008 PRODUCTION PLAN (USE FOR FACTORY BUDGET)_NEW PLAN MACHINE MOVE MAP VN 3 2 3 8" xfId="51007" xr:uid="{00000000-0005-0000-0000-0000D6510000}"/>
    <cellStyle name="T_bc_km_ngay_HVN 2008 PRODUCTION PLAN (USE FOR FACTORY BUDGET)_NEW PLAN MACHINE MOVE MAP VN 3 2 4" xfId="9963" xr:uid="{00000000-0005-0000-0000-0000D7510000}"/>
    <cellStyle name="T_bc_km_ngay_HVN 2008 PRODUCTION PLAN (USE FOR FACTORY BUDGET)_NEW PLAN MACHINE MOVE MAP VN 3 2 4 2" xfId="12223" xr:uid="{00000000-0005-0000-0000-0000D8510000}"/>
    <cellStyle name="T_bc_km_ngay_HVN 2008 PRODUCTION PLAN (USE FOR FACTORY BUDGET)_NEW PLAN MACHINE MOVE MAP VN 3 2 4 2 2" xfId="20747" xr:uid="{00000000-0005-0000-0000-0000D9510000}"/>
    <cellStyle name="T_bc_km_ngay_HVN 2008 PRODUCTION PLAN (USE FOR FACTORY BUDGET)_NEW PLAN MACHINE MOVE MAP VN 3 2 4 2 3" xfId="21648" xr:uid="{00000000-0005-0000-0000-0000DA510000}"/>
    <cellStyle name="T_bc_km_ngay_HVN 2008 PRODUCTION PLAN (USE FOR FACTORY BUDGET)_NEW PLAN MACHINE MOVE MAP VN 3 2 4 2 4" xfId="36116" xr:uid="{00000000-0005-0000-0000-0000DB510000}"/>
    <cellStyle name="T_bc_km_ngay_HVN 2008 PRODUCTION PLAN (USE FOR FACTORY BUDGET)_NEW PLAN MACHINE MOVE MAP VN 3 2 4 2 5" xfId="42539" xr:uid="{00000000-0005-0000-0000-0000DC510000}"/>
    <cellStyle name="T_bc_km_ngay_HVN 2008 PRODUCTION PLAN (USE FOR FACTORY BUDGET)_NEW PLAN MACHINE MOVE MAP VN 3 2 4 2 6" xfId="50562" xr:uid="{00000000-0005-0000-0000-0000DD510000}"/>
    <cellStyle name="T_bc_km_ngay_HVN 2008 PRODUCTION PLAN (USE FOR FACTORY BUDGET)_NEW PLAN MACHINE MOVE MAP VN 3 2 4 2 7" xfId="46173" xr:uid="{00000000-0005-0000-0000-0000DE510000}"/>
    <cellStyle name="T_bc_km_ngay_HVN 2008 PRODUCTION PLAN (USE FOR FACTORY BUDGET)_NEW PLAN MACHINE MOVE MAP VN 3 2 4 3" xfId="12614" xr:uid="{00000000-0005-0000-0000-0000DF510000}"/>
    <cellStyle name="T_bc_km_ngay_HVN 2008 PRODUCTION PLAN (USE FOR FACTORY BUDGET)_NEW PLAN MACHINE MOVE MAP VN 3 2 4 3 2" xfId="18933" xr:uid="{00000000-0005-0000-0000-0000E0510000}"/>
    <cellStyle name="T_bc_km_ngay_HVN 2008 PRODUCTION PLAN (USE FOR FACTORY BUDGET)_NEW PLAN MACHINE MOVE MAP VN 3 2 4 3 3" xfId="26235" xr:uid="{00000000-0005-0000-0000-0000E1510000}"/>
    <cellStyle name="T_bc_km_ngay_HVN 2008 PRODUCTION PLAN (USE FOR FACTORY BUDGET)_NEW PLAN MACHINE MOVE MAP VN 3 2 4 3 4" xfId="36507" xr:uid="{00000000-0005-0000-0000-0000E2510000}"/>
    <cellStyle name="T_bc_km_ngay_HVN 2008 PRODUCTION PLAN (USE FOR FACTORY BUDGET)_NEW PLAN MACHINE MOVE MAP VN 3 2 4 3 5" xfId="42930" xr:uid="{00000000-0005-0000-0000-0000E3510000}"/>
    <cellStyle name="T_bc_km_ngay_HVN 2008 PRODUCTION PLAN (USE FOR FACTORY BUDGET)_NEW PLAN MACHINE MOVE MAP VN 3 2 4 3 6" xfId="48919" xr:uid="{00000000-0005-0000-0000-0000E4510000}"/>
    <cellStyle name="T_bc_km_ngay_HVN 2008 PRODUCTION PLAN (USE FOR FACTORY BUDGET)_NEW PLAN MACHINE MOVE MAP VN 3 2 4 3 7" xfId="45991" xr:uid="{00000000-0005-0000-0000-0000E5510000}"/>
    <cellStyle name="T_bc_km_ngay_HVN 2008 PRODUCTION PLAN (USE FOR FACTORY BUDGET)_NEW PLAN MACHINE MOVE MAP VN 3 2 5" xfId="13375" xr:uid="{00000000-0005-0000-0000-0000E6510000}"/>
    <cellStyle name="T_bc_km_ngay_HVN 2008 PRODUCTION PLAN (USE FOR FACTORY BUDGET)_NEW PLAN MACHINE MOVE MAP VN 3 2 5 2" xfId="21682" xr:uid="{00000000-0005-0000-0000-0000E7510000}"/>
    <cellStyle name="T_bc_km_ngay_HVN 2008 PRODUCTION PLAN (USE FOR FACTORY BUDGET)_NEW PLAN MACHINE MOVE MAP VN 3 2 5 3" xfId="18381" xr:uid="{00000000-0005-0000-0000-0000E8510000}"/>
    <cellStyle name="T_bc_km_ngay_HVN 2008 PRODUCTION PLAN (USE FOR FACTORY BUDGET)_NEW PLAN MACHINE MOVE MAP VN 3 2 5 4" xfId="37268" xr:uid="{00000000-0005-0000-0000-0000E9510000}"/>
    <cellStyle name="T_bc_km_ngay_HVN 2008 PRODUCTION PLAN (USE FOR FACTORY BUDGET)_NEW PLAN MACHINE MOVE MAP VN 3 2 5 5" xfId="43690" xr:uid="{00000000-0005-0000-0000-0000EA510000}"/>
    <cellStyle name="T_bc_km_ngay_HVN 2008 PRODUCTION PLAN (USE FOR FACTORY BUDGET)_NEW PLAN MACHINE MOVE MAP VN 3 2 5 6" xfId="25833" xr:uid="{00000000-0005-0000-0000-0000EB510000}"/>
    <cellStyle name="T_bc_km_ngay_HVN 2008 PRODUCTION PLAN (USE FOR FACTORY BUDGET)_NEW PLAN MACHINE MOVE MAP VN 3 2 5 7" xfId="26765" xr:uid="{00000000-0005-0000-0000-0000EC510000}"/>
    <cellStyle name="T_bc_km_ngay_HVN 2008 PRODUCTION PLAN (USE FOR FACTORY BUDGET)_NEW PLAN MACHINE MOVE MAP VN 3 2 6" xfId="21315" xr:uid="{00000000-0005-0000-0000-0000ED510000}"/>
    <cellStyle name="T_bc_km_ngay_HVN 2008 PRODUCTION PLAN (USE FOR FACTORY BUDGET)_NEW PLAN MACHINE MOVE MAP VN 3 2 7" xfId="27498" xr:uid="{00000000-0005-0000-0000-0000EE510000}"/>
    <cellStyle name="T_bc_km_ngay_HVN 2008 PRODUCTION PLAN (USE FOR FACTORY BUDGET)_NEW PLAN MACHINE MOVE MAP VN 3 2 8" xfId="25705" xr:uid="{00000000-0005-0000-0000-0000EF510000}"/>
    <cellStyle name="T_bc_km_ngay_HVN 2008 PRODUCTION PLAN (USE FOR FACTORY BUDGET)_NEW PLAN MACHINE MOVE MAP VN 3 2 9" xfId="30261" xr:uid="{00000000-0005-0000-0000-0000F0510000}"/>
    <cellStyle name="T_bc_km_ngay_NEW PLAN MACHINE MOVE MAP VN" xfId="5971" xr:uid="{00000000-0005-0000-0000-0000F1510000}"/>
    <cellStyle name="T_bc_km_ngay_NEW PLAN MACHINE MOVE MAP VN 2" xfId="5972" xr:uid="{00000000-0005-0000-0000-0000F2510000}"/>
    <cellStyle name="T_bc_km_ngay_NEW PLAN MACHINE MOVE MAP VN 2 2" xfId="7191" xr:uid="{00000000-0005-0000-0000-0000F3510000}"/>
    <cellStyle name="T_bc_km_ngay_NEW PLAN MACHINE MOVE MAP VN 2 2 2" xfId="6521" xr:uid="{00000000-0005-0000-0000-0000F4510000}"/>
    <cellStyle name="T_bc_km_ngay_NEW PLAN MACHINE MOVE MAP VN 2 2 2 10" xfId="46879" xr:uid="{00000000-0005-0000-0000-0000F5510000}"/>
    <cellStyle name="T_bc_km_ngay_NEW PLAN MACHINE MOVE MAP VN 2 2 2 11" xfId="45588" xr:uid="{00000000-0005-0000-0000-0000F6510000}"/>
    <cellStyle name="T_bc_km_ngay_NEW PLAN MACHINE MOVE MAP VN 2 2 2 2" xfId="7619" xr:uid="{00000000-0005-0000-0000-0000F7510000}"/>
    <cellStyle name="T_bc_km_ngay_NEW PLAN MACHINE MOVE MAP VN 2 2 2 2 10" xfId="51878" xr:uid="{00000000-0005-0000-0000-0000F8510000}"/>
    <cellStyle name="T_bc_km_ngay_NEW PLAN MACHINE MOVE MAP VN 2 2 2 2 2" xfId="10854" xr:uid="{00000000-0005-0000-0000-0000F9510000}"/>
    <cellStyle name="T_bc_km_ngay_NEW PLAN MACHINE MOVE MAP VN 2 2 2 2 2 2" xfId="13976" xr:uid="{00000000-0005-0000-0000-0000FA510000}"/>
    <cellStyle name="T_bc_km_ngay_NEW PLAN MACHINE MOVE MAP VN 2 2 2 2 2 2 2" xfId="16411" xr:uid="{00000000-0005-0000-0000-0000FB510000}"/>
    <cellStyle name="T_bc_km_ngay_NEW PLAN MACHINE MOVE MAP VN 2 2 2 2 2 2 3" xfId="17440" xr:uid="{00000000-0005-0000-0000-0000FC510000}"/>
    <cellStyle name="T_bc_km_ngay_NEW PLAN MACHINE MOVE MAP VN 2 2 2 2 2 2 4" xfId="37869" xr:uid="{00000000-0005-0000-0000-0000FD510000}"/>
    <cellStyle name="T_bc_km_ngay_NEW PLAN MACHINE MOVE MAP VN 2 2 2 2 2 2 5" xfId="44291" xr:uid="{00000000-0005-0000-0000-0000FE510000}"/>
    <cellStyle name="T_bc_km_ngay_NEW PLAN MACHINE MOVE MAP VN 2 2 2 2 2 2 6" xfId="32175" xr:uid="{00000000-0005-0000-0000-0000FF510000}"/>
    <cellStyle name="T_bc_km_ngay_NEW PLAN MACHINE MOVE MAP VN 2 2 2 2 2 2 7" xfId="53923" xr:uid="{00000000-0005-0000-0000-000000520000}"/>
    <cellStyle name="T_bc_km_ngay_NEW PLAN MACHINE MOVE MAP VN 2 2 2 2 2 3" xfId="17139" xr:uid="{00000000-0005-0000-0000-000001520000}"/>
    <cellStyle name="T_bc_km_ngay_NEW PLAN MACHINE MOVE MAP VN 2 2 2 2 2 4" xfId="20564" xr:uid="{00000000-0005-0000-0000-000002520000}"/>
    <cellStyle name="T_bc_km_ngay_NEW PLAN MACHINE MOVE MAP VN 2 2 2 2 2 5" xfId="34747" xr:uid="{00000000-0005-0000-0000-000003520000}"/>
    <cellStyle name="T_bc_km_ngay_NEW PLAN MACHINE MOVE MAP VN 2 2 2 2 2 6" xfId="41172" xr:uid="{00000000-0005-0000-0000-000004520000}"/>
    <cellStyle name="T_bc_km_ngay_NEW PLAN MACHINE MOVE MAP VN 2 2 2 2 2 7" xfId="39137" xr:uid="{00000000-0005-0000-0000-000005520000}"/>
    <cellStyle name="T_bc_km_ngay_NEW PLAN MACHINE MOVE MAP VN 2 2 2 2 2 8" xfId="52260" xr:uid="{00000000-0005-0000-0000-000006520000}"/>
    <cellStyle name="T_bc_km_ngay_NEW PLAN MACHINE MOVE MAP VN 2 2 2 2 3" xfId="8332" xr:uid="{00000000-0005-0000-0000-000007520000}"/>
    <cellStyle name="T_bc_km_ngay_NEW PLAN MACHINE MOVE MAP VN 2 2 2 2 3 2" xfId="11559" xr:uid="{00000000-0005-0000-0000-000008520000}"/>
    <cellStyle name="T_bc_km_ngay_NEW PLAN MACHINE MOVE MAP VN 2 2 2 2 3 2 2" xfId="25266" xr:uid="{00000000-0005-0000-0000-000009520000}"/>
    <cellStyle name="T_bc_km_ngay_NEW PLAN MACHINE MOVE MAP VN 2 2 2 2 3 2 3" xfId="24115" xr:uid="{00000000-0005-0000-0000-00000A520000}"/>
    <cellStyle name="T_bc_km_ngay_NEW PLAN MACHINE MOVE MAP VN 2 2 2 2 3 2 4" xfId="35452" xr:uid="{00000000-0005-0000-0000-00000B520000}"/>
    <cellStyle name="T_bc_km_ngay_NEW PLAN MACHINE MOVE MAP VN 2 2 2 2 3 2 5" xfId="41875" xr:uid="{00000000-0005-0000-0000-00000C520000}"/>
    <cellStyle name="T_bc_km_ngay_NEW PLAN MACHINE MOVE MAP VN 2 2 2 2 3 2 6" xfId="50499" xr:uid="{00000000-0005-0000-0000-00000D520000}"/>
    <cellStyle name="T_bc_km_ngay_NEW PLAN MACHINE MOVE MAP VN 2 2 2 2 3 2 7" xfId="45674" xr:uid="{00000000-0005-0000-0000-00000E520000}"/>
    <cellStyle name="T_bc_km_ngay_NEW PLAN MACHINE MOVE MAP VN 2 2 2 2 3 3" xfId="12744" xr:uid="{00000000-0005-0000-0000-00000F520000}"/>
    <cellStyle name="T_bc_km_ngay_NEW PLAN MACHINE MOVE MAP VN 2 2 2 2 3 3 2" xfId="18992" xr:uid="{00000000-0005-0000-0000-000010520000}"/>
    <cellStyle name="T_bc_km_ngay_NEW PLAN MACHINE MOVE MAP VN 2 2 2 2 3 3 3" xfId="20142" xr:uid="{00000000-0005-0000-0000-000011520000}"/>
    <cellStyle name="T_bc_km_ngay_NEW PLAN MACHINE MOVE MAP VN 2 2 2 2 3 3 4" xfId="36637" xr:uid="{00000000-0005-0000-0000-000012520000}"/>
    <cellStyle name="T_bc_km_ngay_NEW PLAN MACHINE MOVE MAP VN 2 2 2 2 3 3 5" xfId="43060" xr:uid="{00000000-0005-0000-0000-000013520000}"/>
    <cellStyle name="T_bc_km_ngay_NEW PLAN MACHINE MOVE MAP VN 2 2 2 2 3 3 6" xfId="32370" xr:uid="{00000000-0005-0000-0000-000014520000}"/>
    <cellStyle name="T_bc_km_ngay_NEW PLAN MACHINE MOVE MAP VN 2 2 2 2 3 3 7" xfId="47227" xr:uid="{00000000-0005-0000-0000-000015520000}"/>
    <cellStyle name="T_bc_km_ngay_NEW PLAN MACHINE MOVE MAP VN 2 2 2 2 4" xfId="12277" xr:uid="{00000000-0005-0000-0000-000016520000}"/>
    <cellStyle name="T_bc_km_ngay_NEW PLAN MACHINE MOVE MAP VN 2 2 2 2 4 2" xfId="24326" xr:uid="{00000000-0005-0000-0000-000017520000}"/>
    <cellStyle name="T_bc_km_ngay_NEW PLAN MACHINE MOVE MAP VN 2 2 2 2 4 3" xfId="16219" xr:uid="{00000000-0005-0000-0000-000018520000}"/>
    <cellStyle name="T_bc_km_ngay_NEW PLAN MACHINE MOVE MAP VN 2 2 2 2 4 4" xfId="36170" xr:uid="{00000000-0005-0000-0000-000019520000}"/>
    <cellStyle name="T_bc_km_ngay_NEW PLAN MACHINE MOVE MAP VN 2 2 2 2 4 5" xfId="42593" xr:uid="{00000000-0005-0000-0000-00001A520000}"/>
    <cellStyle name="T_bc_km_ngay_NEW PLAN MACHINE MOVE MAP VN 2 2 2 2 4 6" xfId="47969" xr:uid="{00000000-0005-0000-0000-00001B520000}"/>
    <cellStyle name="T_bc_km_ngay_NEW PLAN MACHINE MOVE MAP VN 2 2 2 2 4 7" xfId="44758" xr:uid="{00000000-0005-0000-0000-00001C520000}"/>
    <cellStyle name="T_bc_km_ngay_NEW PLAN MACHINE MOVE MAP VN 2 2 2 2 5" xfId="21518" xr:uid="{00000000-0005-0000-0000-00001D520000}"/>
    <cellStyle name="T_bc_km_ngay_NEW PLAN MACHINE MOVE MAP VN 2 2 2 2 6" xfId="26052" xr:uid="{00000000-0005-0000-0000-00001E520000}"/>
    <cellStyle name="T_bc_km_ngay_NEW PLAN MACHINE MOVE MAP VN 2 2 2 2 7" xfId="24307" xr:uid="{00000000-0005-0000-0000-00001F520000}"/>
    <cellStyle name="T_bc_km_ngay_NEW PLAN MACHINE MOVE MAP VN 2 2 2 2 8" xfId="24411" xr:uid="{00000000-0005-0000-0000-000020520000}"/>
    <cellStyle name="T_bc_km_ngay_NEW PLAN MACHINE MOVE MAP VN 2 2 2 2 9" xfId="29938" xr:uid="{00000000-0005-0000-0000-000021520000}"/>
    <cellStyle name="T_bc_km_ngay_NEW PLAN MACHINE MOVE MAP VN 2 2 2 3" xfId="10303" xr:uid="{00000000-0005-0000-0000-000022520000}"/>
    <cellStyle name="T_bc_km_ngay_NEW PLAN MACHINE MOVE MAP VN 2 2 2 3 2" xfId="13428" xr:uid="{00000000-0005-0000-0000-000023520000}"/>
    <cellStyle name="T_bc_km_ngay_NEW PLAN MACHINE MOVE MAP VN 2 2 2 3 2 2" xfId="18501" xr:uid="{00000000-0005-0000-0000-000024520000}"/>
    <cellStyle name="T_bc_km_ngay_NEW PLAN MACHINE MOVE MAP VN 2 2 2 3 2 3" xfId="16835" xr:uid="{00000000-0005-0000-0000-000025520000}"/>
    <cellStyle name="T_bc_km_ngay_NEW PLAN MACHINE MOVE MAP VN 2 2 2 3 2 4" xfId="37321" xr:uid="{00000000-0005-0000-0000-000026520000}"/>
    <cellStyle name="T_bc_km_ngay_NEW PLAN MACHINE MOVE MAP VN 2 2 2 3 2 5" xfId="43743" xr:uid="{00000000-0005-0000-0000-000027520000}"/>
    <cellStyle name="T_bc_km_ngay_NEW PLAN MACHINE MOVE MAP VN 2 2 2 3 2 6" xfId="45667" xr:uid="{00000000-0005-0000-0000-000028520000}"/>
    <cellStyle name="T_bc_km_ngay_NEW PLAN MACHINE MOVE MAP VN 2 2 2 3 2 7" xfId="30842" xr:uid="{00000000-0005-0000-0000-000029520000}"/>
    <cellStyle name="T_bc_km_ngay_NEW PLAN MACHINE MOVE MAP VN 2 2 2 3 3" xfId="20733" xr:uid="{00000000-0005-0000-0000-00002A520000}"/>
    <cellStyle name="T_bc_km_ngay_NEW PLAN MACHINE MOVE MAP VN 2 2 2 3 4" xfId="28036" xr:uid="{00000000-0005-0000-0000-00002B520000}"/>
    <cellStyle name="T_bc_km_ngay_NEW PLAN MACHINE MOVE MAP VN 2 2 2 3 5" xfId="34196" xr:uid="{00000000-0005-0000-0000-00002C520000}"/>
    <cellStyle name="T_bc_km_ngay_NEW PLAN MACHINE MOVE MAP VN 2 2 2 3 6" xfId="40622" xr:uid="{00000000-0005-0000-0000-00002D520000}"/>
    <cellStyle name="T_bc_km_ngay_NEW PLAN MACHINE MOVE MAP VN 2 2 2 3 7" xfId="49479" xr:uid="{00000000-0005-0000-0000-00002E520000}"/>
    <cellStyle name="T_bc_km_ngay_NEW PLAN MACHINE MOVE MAP VN 2 2 2 3 8" xfId="51287" xr:uid="{00000000-0005-0000-0000-00002F520000}"/>
    <cellStyle name="T_bc_km_ngay_NEW PLAN MACHINE MOVE MAP VN 2 2 2 4" xfId="9481" xr:uid="{00000000-0005-0000-0000-000030520000}"/>
    <cellStyle name="T_bc_km_ngay_NEW PLAN MACHINE MOVE MAP VN 2 2 2 4 2" xfId="12134" xr:uid="{00000000-0005-0000-0000-000031520000}"/>
    <cellStyle name="T_bc_km_ngay_NEW PLAN MACHINE MOVE MAP VN 2 2 2 4 2 2" xfId="15499" xr:uid="{00000000-0005-0000-0000-000032520000}"/>
    <cellStyle name="T_bc_km_ngay_NEW PLAN MACHINE MOVE MAP VN 2 2 2 4 2 3" xfId="15162" xr:uid="{00000000-0005-0000-0000-000033520000}"/>
    <cellStyle name="T_bc_km_ngay_NEW PLAN MACHINE MOVE MAP VN 2 2 2 4 2 4" xfId="36027" xr:uid="{00000000-0005-0000-0000-000034520000}"/>
    <cellStyle name="T_bc_km_ngay_NEW PLAN MACHINE MOVE MAP VN 2 2 2 4 2 5" xfId="42450" xr:uid="{00000000-0005-0000-0000-000035520000}"/>
    <cellStyle name="T_bc_km_ngay_NEW PLAN MACHINE MOVE MAP VN 2 2 2 4 2 6" xfId="39142" xr:uid="{00000000-0005-0000-0000-000036520000}"/>
    <cellStyle name="T_bc_km_ngay_NEW PLAN MACHINE MOVE MAP VN 2 2 2 4 2 7" xfId="46945" xr:uid="{00000000-0005-0000-0000-000037520000}"/>
    <cellStyle name="T_bc_km_ngay_NEW PLAN MACHINE MOVE MAP VN 2 2 2 4 3" xfId="9796" xr:uid="{00000000-0005-0000-0000-000038520000}"/>
    <cellStyle name="T_bc_km_ngay_NEW PLAN MACHINE MOVE MAP VN 2 2 2 4 3 2" xfId="15381" xr:uid="{00000000-0005-0000-0000-000039520000}"/>
    <cellStyle name="T_bc_km_ngay_NEW PLAN MACHINE MOVE MAP VN 2 2 2 4 3 3" xfId="31649" xr:uid="{00000000-0005-0000-0000-00003A520000}"/>
    <cellStyle name="T_bc_km_ngay_NEW PLAN MACHINE MOVE MAP VN 2 2 2 4 3 4" xfId="33690" xr:uid="{00000000-0005-0000-0000-00003B520000}"/>
    <cellStyle name="T_bc_km_ngay_NEW PLAN MACHINE MOVE MAP VN 2 2 2 4 3 5" xfId="40118" xr:uid="{00000000-0005-0000-0000-00003C520000}"/>
    <cellStyle name="T_bc_km_ngay_NEW PLAN MACHINE MOVE MAP VN 2 2 2 4 3 6" xfId="32243" xr:uid="{00000000-0005-0000-0000-00003D520000}"/>
    <cellStyle name="T_bc_km_ngay_NEW PLAN MACHINE MOVE MAP VN 2 2 2 4 3 7" xfId="52890" xr:uid="{00000000-0005-0000-0000-00003E520000}"/>
    <cellStyle name="T_bc_km_ngay_NEW PLAN MACHINE MOVE MAP VN 2 2 2 5" xfId="8668" xr:uid="{00000000-0005-0000-0000-00003F520000}"/>
    <cellStyle name="T_bc_km_ngay_NEW PLAN MACHINE MOVE MAP VN 2 2 2 5 2" xfId="17963" xr:uid="{00000000-0005-0000-0000-000040520000}"/>
    <cellStyle name="T_bc_km_ngay_NEW PLAN MACHINE MOVE MAP VN 2 2 2 5 3" xfId="29256" xr:uid="{00000000-0005-0000-0000-000041520000}"/>
    <cellStyle name="T_bc_km_ngay_NEW PLAN MACHINE MOVE MAP VN 2 2 2 5 4" xfId="32627" xr:uid="{00000000-0005-0000-0000-000042520000}"/>
    <cellStyle name="T_bc_km_ngay_NEW PLAN MACHINE MOVE MAP VN 2 2 2 5 5" xfId="39062" xr:uid="{00000000-0005-0000-0000-000043520000}"/>
    <cellStyle name="T_bc_km_ngay_NEW PLAN MACHINE MOVE MAP VN 2 2 2 5 6" xfId="23950" xr:uid="{00000000-0005-0000-0000-000044520000}"/>
    <cellStyle name="T_bc_km_ngay_NEW PLAN MACHINE MOVE MAP VN 2 2 2 5 7" xfId="48605" xr:uid="{00000000-0005-0000-0000-000045520000}"/>
    <cellStyle name="T_bc_km_ngay_NEW PLAN MACHINE MOVE MAP VN 2 2 2 6" xfId="21552" xr:uid="{00000000-0005-0000-0000-000046520000}"/>
    <cellStyle name="T_bc_km_ngay_NEW PLAN MACHINE MOVE MAP VN 2 2 2 7" xfId="21513" xr:uid="{00000000-0005-0000-0000-000047520000}"/>
    <cellStyle name="T_bc_km_ngay_NEW PLAN MACHINE MOVE MAP VN 2 2 2 8" xfId="25721" xr:uid="{00000000-0005-0000-0000-000048520000}"/>
    <cellStyle name="T_bc_km_ngay_NEW PLAN MACHINE MOVE MAP VN 2 2 2 9" xfId="31615" xr:uid="{00000000-0005-0000-0000-000049520000}"/>
    <cellStyle name="T_bc_km_ngay_NEW PLAN MACHINE MOVE MAP VN 3" xfId="7190" xr:uid="{00000000-0005-0000-0000-00004A520000}"/>
    <cellStyle name="T_bc_km_ngay_NEW PLAN MACHINE MOVE MAP VN 3 2" xfId="6806" xr:uid="{00000000-0005-0000-0000-00004B520000}"/>
    <cellStyle name="T_bc_km_ngay_NEW PLAN MACHINE MOVE MAP VN 3 2 10" xfId="18196" xr:uid="{00000000-0005-0000-0000-00004C520000}"/>
    <cellStyle name="T_bc_km_ngay_NEW PLAN MACHINE MOVE MAP VN 3 2 11" xfId="51266" xr:uid="{00000000-0005-0000-0000-00004D520000}"/>
    <cellStyle name="T_bc_km_ngay_NEW PLAN MACHINE MOVE MAP VN 3 2 2" xfId="7895" xr:uid="{00000000-0005-0000-0000-00004E520000}"/>
    <cellStyle name="T_bc_km_ngay_NEW PLAN MACHINE MOVE MAP VN 3 2 2 10" xfId="50863" xr:uid="{00000000-0005-0000-0000-00004F520000}"/>
    <cellStyle name="T_bc_km_ngay_NEW PLAN MACHINE MOVE MAP VN 3 2 2 2" xfId="11127" xr:uid="{00000000-0005-0000-0000-000050520000}"/>
    <cellStyle name="T_bc_km_ngay_NEW PLAN MACHINE MOVE MAP VN 3 2 2 2 2" xfId="14249" xr:uid="{00000000-0005-0000-0000-000051520000}"/>
    <cellStyle name="T_bc_km_ngay_NEW PLAN MACHINE MOVE MAP VN 3 2 2 2 2 2" xfId="16459" xr:uid="{00000000-0005-0000-0000-000052520000}"/>
    <cellStyle name="T_bc_km_ngay_NEW PLAN MACHINE MOVE MAP VN 3 2 2 2 2 3" xfId="15611" xr:uid="{00000000-0005-0000-0000-000053520000}"/>
    <cellStyle name="T_bc_km_ngay_NEW PLAN MACHINE MOVE MAP VN 3 2 2 2 2 4" xfId="38142" xr:uid="{00000000-0005-0000-0000-000054520000}"/>
    <cellStyle name="T_bc_km_ngay_NEW PLAN MACHINE MOVE MAP VN 3 2 2 2 2 5" xfId="44564" xr:uid="{00000000-0005-0000-0000-000055520000}"/>
    <cellStyle name="T_bc_km_ngay_NEW PLAN MACHINE MOVE MAP VN 3 2 2 2 2 6" xfId="30165" xr:uid="{00000000-0005-0000-0000-000056520000}"/>
    <cellStyle name="T_bc_km_ngay_NEW PLAN MACHINE MOVE MAP VN 3 2 2 2 2 7" xfId="54196" xr:uid="{00000000-0005-0000-0000-000057520000}"/>
    <cellStyle name="T_bc_km_ngay_NEW PLAN MACHINE MOVE MAP VN 3 2 2 2 3" xfId="19142" xr:uid="{00000000-0005-0000-0000-000058520000}"/>
    <cellStyle name="T_bc_km_ngay_NEW PLAN MACHINE MOVE MAP VN 3 2 2 2 4" xfId="28797" xr:uid="{00000000-0005-0000-0000-000059520000}"/>
    <cellStyle name="T_bc_km_ngay_NEW PLAN MACHINE MOVE MAP VN 3 2 2 2 5" xfId="35020" xr:uid="{00000000-0005-0000-0000-00005A520000}"/>
    <cellStyle name="T_bc_km_ngay_NEW PLAN MACHINE MOVE MAP VN 3 2 2 2 6" xfId="41445" xr:uid="{00000000-0005-0000-0000-00005B520000}"/>
    <cellStyle name="T_bc_km_ngay_NEW PLAN MACHINE MOVE MAP VN 3 2 2 2 7" xfId="50303" xr:uid="{00000000-0005-0000-0000-00005C520000}"/>
    <cellStyle name="T_bc_km_ngay_NEW PLAN MACHINE MOVE MAP VN 3 2 2 2 8" xfId="45229" xr:uid="{00000000-0005-0000-0000-00005D520000}"/>
    <cellStyle name="T_bc_km_ngay_NEW PLAN MACHINE MOVE MAP VN 3 2 2 3" xfId="9275" xr:uid="{00000000-0005-0000-0000-00005E520000}"/>
    <cellStyle name="T_bc_km_ngay_NEW PLAN MACHINE MOVE MAP VN 3 2 2 3 2" xfId="12001" xr:uid="{00000000-0005-0000-0000-00005F520000}"/>
    <cellStyle name="T_bc_km_ngay_NEW PLAN MACHINE MOVE MAP VN 3 2 2 3 2 2" xfId="23459" xr:uid="{00000000-0005-0000-0000-000060520000}"/>
    <cellStyle name="T_bc_km_ngay_NEW PLAN MACHINE MOVE MAP VN 3 2 2 3 2 3" xfId="21476" xr:uid="{00000000-0005-0000-0000-000061520000}"/>
    <cellStyle name="T_bc_km_ngay_NEW PLAN MACHINE MOVE MAP VN 3 2 2 3 2 4" xfId="35894" xr:uid="{00000000-0005-0000-0000-000062520000}"/>
    <cellStyle name="T_bc_km_ngay_NEW PLAN MACHINE MOVE MAP VN 3 2 2 3 2 5" xfId="42317" xr:uid="{00000000-0005-0000-0000-000063520000}"/>
    <cellStyle name="T_bc_km_ngay_NEW PLAN MACHINE MOVE MAP VN 3 2 2 3 2 6" xfId="45716" xr:uid="{00000000-0005-0000-0000-000064520000}"/>
    <cellStyle name="T_bc_km_ngay_NEW PLAN MACHINE MOVE MAP VN 3 2 2 3 2 7" xfId="53507" xr:uid="{00000000-0005-0000-0000-000065520000}"/>
    <cellStyle name="T_bc_km_ngay_NEW PLAN MACHINE MOVE MAP VN 3 2 2 3 3" xfId="9916" xr:uid="{00000000-0005-0000-0000-000066520000}"/>
    <cellStyle name="T_bc_km_ngay_NEW PLAN MACHINE MOVE MAP VN 3 2 2 3 3 2" xfId="21683" xr:uid="{00000000-0005-0000-0000-000067520000}"/>
    <cellStyle name="T_bc_km_ngay_NEW PLAN MACHINE MOVE MAP VN 3 2 2 3 3 3" xfId="29352" xr:uid="{00000000-0005-0000-0000-000068520000}"/>
    <cellStyle name="T_bc_km_ngay_NEW PLAN MACHINE MOVE MAP VN 3 2 2 3 3 4" xfId="33810" xr:uid="{00000000-0005-0000-0000-000069520000}"/>
    <cellStyle name="T_bc_km_ngay_NEW PLAN MACHINE MOVE MAP VN 3 2 2 3 3 5" xfId="40238" xr:uid="{00000000-0005-0000-0000-00006A520000}"/>
    <cellStyle name="T_bc_km_ngay_NEW PLAN MACHINE MOVE MAP VN 3 2 2 3 3 6" xfId="47365" xr:uid="{00000000-0005-0000-0000-00006B520000}"/>
    <cellStyle name="T_bc_km_ngay_NEW PLAN MACHINE MOVE MAP VN 3 2 2 3 3 7" xfId="49194" xr:uid="{00000000-0005-0000-0000-00006C520000}"/>
    <cellStyle name="T_bc_km_ngay_NEW PLAN MACHINE MOVE MAP VN 3 2 2 4" xfId="8473" xr:uid="{00000000-0005-0000-0000-00006D520000}"/>
    <cellStyle name="T_bc_km_ngay_NEW PLAN MACHINE MOVE MAP VN 3 2 2 4 2" xfId="25003" xr:uid="{00000000-0005-0000-0000-00006E520000}"/>
    <cellStyle name="T_bc_km_ngay_NEW PLAN MACHINE MOVE MAP VN 3 2 2 4 3" xfId="18148" xr:uid="{00000000-0005-0000-0000-00006F520000}"/>
    <cellStyle name="T_bc_km_ngay_NEW PLAN MACHINE MOVE MAP VN 3 2 2 4 4" xfId="32432" xr:uid="{00000000-0005-0000-0000-000070520000}"/>
    <cellStyle name="T_bc_km_ngay_NEW PLAN MACHINE MOVE MAP VN 3 2 2 4 5" xfId="38867" xr:uid="{00000000-0005-0000-0000-000071520000}"/>
    <cellStyle name="T_bc_km_ngay_NEW PLAN MACHINE MOVE MAP VN 3 2 2 4 6" xfId="49680" xr:uid="{00000000-0005-0000-0000-000072520000}"/>
    <cellStyle name="T_bc_km_ngay_NEW PLAN MACHINE MOVE MAP VN 3 2 2 4 7" xfId="50659" xr:uid="{00000000-0005-0000-0000-000073520000}"/>
    <cellStyle name="T_bc_km_ngay_NEW PLAN MACHINE MOVE MAP VN 3 2 2 5" xfId="16567" xr:uid="{00000000-0005-0000-0000-000074520000}"/>
    <cellStyle name="T_bc_km_ngay_NEW PLAN MACHINE MOVE MAP VN 3 2 2 6" xfId="20936" xr:uid="{00000000-0005-0000-0000-000075520000}"/>
    <cellStyle name="T_bc_km_ngay_NEW PLAN MACHINE MOVE MAP VN 3 2 2 7" xfId="31894" xr:uid="{00000000-0005-0000-0000-000076520000}"/>
    <cellStyle name="T_bc_km_ngay_NEW PLAN MACHINE MOVE MAP VN 3 2 2 8" xfId="38341" xr:uid="{00000000-0005-0000-0000-000077520000}"/>
    <cellStyle name="T_bc_km_ngay_NEW PLAN MACHINE MOVE MAP VN 3 2 2 9" xfId="17609" xr:uid="{00000000-0005-0000-0000-000078520000}"/>
    <cellStyle name="T_bc_km_ngay_NEW PLAN MACHINE MOVE MAP VN 3 2 3" xfId="10576" xr:uid="{00000000-0005-0000-0000-000079520000}"/>
    <cellStyle name="T_bc_km_ngay_NEW PLAN MACHINE MOVE MAP VN 3 2 3 2" xfId="13698" xr:uid="{00000000-0005-0000-0000-00007A520000}"/>
    <cellStyle name="T_bc_km_ngay_NEW PLAN MACHINE MOVE MAP VN 3 2 3 2 2" xfId="19702" xr:uid="{00000000-0005-0000-0000-00007B520000}"/>
    <cellStyle name="T_bc_km_ngay_NEW PLAN MACHINE MOVE MAP VN 3 2 3 2 3" xfId="24151" xr:uid="{00000000-0005-0000-0000-00007C520000}"/>
    <cellStyle name="T_bc_km_ngay_NEW PLAN MACHINE MOVE MAP VN 3 2 3 2 4" xfId="37591" xr:uid="{00000000-0005-0000-0000-00007D520000}"/>
    <cellStyle name="T_bc_km_ngay_NEW PLAN MACHINE MOVE MAP VN 3 2 3 2 5" xfId="44013" xr:uid="{00000000-0005-0000-0000-00007E520000}"/>
    <cellStyle name="T_bc_km_ngay_NEW PLAN MACHINE MOVE MAP VN 3 2 3 2 6" xfId="47751" xr:uid="{00000000-0005-0000-0000-00007F520000}"/>
    <cellStyle name="T_bc_km_ngay_NEW PLAN MACHINE MOVE MAP VN 3 2 3 2 7" xfId="50343" xr:uid="{00000000-0005-0000-0000-000080520000}"/>
    <cellStyle name="T_bc_km_ngay_NEW PLAN MACHINE MOVE MAP VN 3 2 3 3" xfId="15007" xr:uid="{00000000-0005-0000-0000-000081520000}"/>
    <cellStyle name="T_bc_km_ngay_NEW PLAN MACHINE MOVE MAP VN 3 2 3 4" xfId="26088" xr:uid="{00000000-0005-0000-0000-000082520000}"/>
    <cellStyle name="T_bc_km_ngay_NEW PLAN MACHINE MOVE MAP VN 3 2 3 5" xfId="34469" xr:uid="{00000000-0005-0000-0000-000083520000}"/>
    <cellStyle name="T_bc_km_ngay_NEW PLAN MACHINE MOVE MAP VN 3 2 3 6" xfId="40894" xr:uid="{00000000-0005-0000-0000-000084520000}"/>
    <cellStyle name="T_bc_km_ngay_NEW PLAN MACHINE MOVE MAP VN 3 2 3 7" xfId="21549" xr:uid="{00000000-0005-0000-0000-000085520000}"/>
    <cellStyle name="T_bc_km_ngay_NEW PLAN MACHINE MOVE MAP VN 3 2 3 8" xfId="51084" xr:uid="{00000000-0005-0000-0000-000086520000}"/>
    <cellStyle name="T_bc_km_ngay_NEW PLAN MACHINE MOVE MAP VN 3 2 4" xfId="8760" xr:uid="{00000000-0005-0000-0000-000087520000}"/>
    <cellStyle name="T_bc_km_ngay_NEW PLAN MACHINE MOVE MAP VN 3 2 4 2" xfId="11737" xr:uid="{00000000-0005-0000-0000-000088520000}"/>
    <cellStyle name="T_bc_km_ngay_NEW PLAN MACHINE MOVE MAP VN 3 2 4 2 2" xfId="17514" xr:uid="{00000000-0005-0000-0000-000089520000}"/>
    <cellStyle name="T_bc_km_ngay_NEW PLAN MACHINE MOVE MAP VN 3 2 4 2 3" xfId="19156" xr:uid="{00000000-0005-0000-0000-00008A520000}"/>
    <cellStyle name="T_bc_km_ngay_NEW PLAN MACHINE MOVE MAP VN 3 2 4 2 4" xfId="35630" xr:uid="{00000000-0005-0000-0000-00008B520000}"/>
    <cellStyle name="T_bc_km_ngay_NEW PLAN MACHINE MOVE MAP VN 3 2 4 2 5" xfId="42053" xr:uid="{00000000-0005-0000-0000-00008C520000}"/>
    <cellStyle name="T_bc_km_ngay_NEW PLAN MACHINE MOVE MAP VN 3 2 4 2 6" xfId="49540" xr:uid="{00000000-0005-0000-0000-00008D520000}"/>
    <cellStyle name="T_bc_km_ngay_NEW PLAN MACHINE MOVE MAP VN 3 2 4 2 7" xfId="39629" xr:uid="{00000000-0005-0000-0000-00008E520000}"/>
    <cellStyle name="T_bc_km_ngay_NEW PLAN MACHINE MOVE MAP VN 3 2 4 3" xfId="9179" xr:uid="{00000000-0005-0000-0000-00008F520000}"/>
    <cellStyle name="T_bc_km_ngay_NEW PLAN MACHINE MOVE MAP VN 3 2 4 3 2" xfId="21618" xr:uid="{00000000-0005-0000-0000-000090520000}"/>
    <cellStyle name="T_bc_km_ngay_NEW PLAN MACHINE MOVE MAP VN 3 2 4 3 3" xfId="27362" xr:uid="{00000000-0005-0000-0000-000091520000}"/>
    <cellStyle name="T_bc_km_ngay_NEW PLAN MACHINE MOVE MAP VN 3 2 4 3 4" xfId="33104" xr:uid="{00000000-0005-0000-0000-000092520000}"/>
    <cellStyle name="T_bc_km_ngay_NEW PLAN MACHINE MOVE MAP VN 3 2 4 3 5" xfId="39534" xr:uid="{00000000-0005-0000-0000-000093520000}"/>
    <cellStyle name="T_bc_km_ngay_NEW PLAN MACHINE MOVE MAP VN 3 2 4 3 6" xfId="49912" xr:uid="{00000000-0005-0000-0000-000094520000}"/>
    <cellStyle name="T_bc_km_ngay_NEW PLAN MACHINE MOVE MAP VN 3 2 4 3 7" xfId="22326" xr:uid="{00000000-0005-0000-0000-000095520000}"/>
    <cellStyle name="T_bc_km_ngay_NEW PLAN MACHINE MOVE MAP VN 3 2 5" xfId="9134" xr:uid="{00000000-0005-0000-0000-000096520000}"/>
    <cellStyle name="T_bc_km_ngay_NEW PLAN MACHINE MOVE MAP VN 3 2 5 2" xfId="24755" xr:uid="{00000000-0005-0000-0000-000097520000}"/>
    <cellStyle name="T_bc_km_ngay_NEW PLAN MACHINE MOVE MAP VN 3 2 5 3" xfId="30990" xr:uid="{00000000-0005-0000-0000-000098520000}"/>
    <cellStyle name="T_bc_km_ngay_NEW PLAN MACHINE MOVE MAP VN 3 2 5 4" xfId="33059" xr:uid="{00000000-0005-0000-0000-000099520000}"/>
    <cellStyle name="T_bc_km_ngay_NEW PLAN MACHINE MOVE MAP VN 3 2 5 5" xfId="39489" xr:uid="{00000000-0005-0000-0000-00009A520000}"/>
    <cellStyle name="T_bc_km_ngay_NEW PLAN MACHINE MOVE MAP VN 3 2 5 6" xfId="19320" xr:uid="{00000000-0005-0000-0000-00009B520000}"/>
    <cellStyle name="T_bc_km_ngay_NEW PLAN MACHINE MOVE MAP VN 3 2 5 7" xfId="53227" xr:uid="{00000000-0005-0000-0000-00009C520000}"/>
    <cellStyle name="T_bc_km_ngay_NEW PLAN MACHINE MOVE MAP VN 3 2 6" xfId="14644" xr:uid="{00000000-0005-0000-0000-00009D520000}"/>
    <cellStyle name="T_bc_km_ngay_NEW PLAN MACHINE MOVE MAP VN 3 2 7" xfId="24532" xr:uid="{00000000-0005-0000-0000-00009E520000}"/>
    <cellStyle name="T_bc_km_ngay_NEW PLAN MACHINE MOVE MAP VN 3 2 8" xfId="24527" xr:uid="{00000000-0005-0000-0000-00009F520000}"/>
    <cellStyle name="T_bc_km_ngay_NEW PLAN MACHINE MOVE MAP VN 3 2 9" xfId="27590" xr:uid="{00000000-0005-0000-0000-0000A0520000}"/>
    <cellStyle name="T_Book1" xfId="5024" xr:uid="{00000000-0005-0000-0000-0000A1520000}"/>
    <cellStyle name="T_Book1 2" xfId="6967" xr:uid="{00000000-0005-0000-0000-0000A2520000}"/>
    <cellStyle name="T_Book1 2 2" xfId="6778" xr:uid="{00000000-0005-0000-0000-0000A3520000}"/>
    <cellStyle name="T_Book1 2 2 10" xfId="46036" xr:uid="{00000000-0005-0000-0000-0000A4520000}"/>
    <cellStyle name="T_Book1 2 2 11" xfId="47529" xr:uid="{00000000-0005-0000-0000-0000A5520000}"/>
    <cellStyle name="T_Book1 2 2 2" xfId="7867" xr:uid="{00000000-0005-0000-0000-0000A6520000}"/>
    <cellStyle name="T_Book1 2 2 2 10" xfId="47477" xr:uid="{00000000-0005-0000-0000-0000A7520000}"/>
    <cellStyle name="T_Book1 2 2 2 2" xfId="11099" xr:uid="{00000000-0005-0000-0000-0000A8520000}"/>
    <cellStyle name="T_Book1 2 2 2 2 2" xfId="14221" xr:uid="{00000000-0005-0000-0000-0000A9520000}"/>
    <cellStyle name="T_Book1 2 2 2 2 2 2" xfId="23410" xr:uid="{00000000-0005-0000-0000-0000AA520000}"/>
    <cellStyle name="T_Book1 2 2 2 2 2 3" xfId="23597" xr:uid="{00000000-0005-0000-0000-0000AB520000}"/>
    <cellStyle name="T_Book1 2 2 2 2 2 4" xfId="38114" xr:uid="{00000000-0005-0000-0000-0000AC520000}"/>
    <cellStyle name="T_Book1 2 2 2 2 2 5" xfId="44536" xr:uid="{00000000-0005-0000-0000-0000AD520000}"/>
    <cellStyle name="T_Book1 2 2 2 2 2 6" xfId="29790" xr:uid="{00000000-0005-0000-0000-0000AE520000}"/>
    <cellStyle name="T_Book1 2 2 2 2 2 7" xfId="54168" xr:uid="{00000000-0005-0000-0000-0000AF520000}"/>
    <cellStyle name="T_Book1 2 2 2 2 3" xfId="20248" xr:uid="{00000000-0005-0000-0000-0000B0520000}"/>
    <cellStyle name="T_Book1 2 2 2 2 4" xfId="30322" xr:uid="{00000000-0005-0000-0000-0000B1520000}"/>
    <cellStyle name="T_Book1 2 2 2 2 5" xfId="34992" xr:uid="{00000000-0005-0000-0000-0000B2520000}"/>
    <cellStyle name="T_Book1 2 2 2 2 6" xfId="41417" xr:uid="{00000000-0005-0000-0000-0000B3520000}"/>
    <cellStyle name="T_Book1 2 2 2 2 7" xfId="49616" xr:uid="{00000000-0005-0000-0000-0000B4520000}"/>
    <cellStyle name="T_Book1 2 2 2 2 8" xfId="49357" xr:uid="{00000000-0005-0000-0000-0000B5520000}"/>
    <cellStyle name="T_Book1 2 2 2 3" xfId="8115" xr:uid="{00000000-0005-0000-0000-0000B6520000}"/>
    <cellStyle name="T_Book1 2 2 2 3 2" xfId="11350" xr:uid="{00000000-0005-0000-0000-0000B7520000}"/>
    <cellStyle name="T_Book1 2 2 2 3 2 2" xfId="20080" xr:uid="{00000000-0005-0000-0000-0000B8520000}"/>
    <cellStyle name="T_Book1 2 2 2 3 2 3" xfId="23974" xr:uid="{00000000-0005-0000-0000-0000B9520000}"/>
    <cellStyle name="T_Book1 2 2 2 3 2 4" xfId="35243" xr:uid="{00000000-0005-0000-0000-0000BA520000}"/>
    <cellStyle name="T_Book1 2 2 2 3 2 5" xfId="41666" xr:uid="{00000000-0005-0000-0000-0000BB520000}"/>
    <cellStyle name="T_Book1 2 2 2 3 2 6" xfId="45034" xr:uid="{00000000-0005-0000-0000-0000BC520000}"/>
    <cellStyle name="T_Book1 2 2 2 3 2 7" xfId="45919" xr:uid="{00000000-0005-0000-0000-0000BD520000}"/>
    <cellStyle name="T_Book1 2 2 2 3 3" xfId="10057" xr:uid="{00000000-0005-0000-0000-0000BE520000}"/>
    <cellStyle name="T_Book1 2 2 2 3 3 2" xfId="21259" xr:uid="{00000000-0005-0000-0000-0000BF520000}"/>
    <cellStyle name="T_Book1 2 2 2 3 3 3" xfId="30764" xr:uid="{00000000-0005-0000-0000-0000C0520000}"/>
    <cellStyle name="T_Book1 2 2 2 3 3 4" xfId="33950" xr:uid="{00000000-0005-0000-0000-0000C1520000}"/>
    <cellStyle name="T_Book1 2 2 2 3 3 5" xfId="40377" xr:uid="{00000000-0005-0000-0000-0000C2520000}"/>
    <cellStyle name="T_Book1 2 2 2 3 3 6" xfId="26639" xr:uid="{00000000-0005-0000-0000-0000C3520000}"/>
    <cellStyle name="T_Book1 2 2 2 3 3 7" xfId="52048" xr:uid="{00000000-0005-0000-0000-0000C4520000}"/>
    <cellStyle name="T_Book1 2 2 2 4" xfId="12658" xr:uid="{00000000-0005-0000-0000-0000C5520000}"/>
    <cellStyle name="T_Book1 2 2 2 4 2" xfId="18434" xr:uid="{00000000-0005-0000-0000-0000C6520000}"/>
    <cellStyle name="T_Book1 2 2 2 4 3" xfId="29671" xr:uid="{00000000-0005-0000-0000-0000C7520000}"/>
    <cellStyle name="T_Book1 2 2 2 4 4" xfId="36551" xr:uid="{00000000-0005-0000-0000-0000C8520000}"/>
    <cellStyle name="T_Book1 2 2 2 4 5" xfId="42974" xr:uid="{00000000-0005-0000-0000-0000C9520000}"/>
    <cellStyle name="T_Book1 2 2 2 4 6" xfId="32125" xr:uid="{00000000-0005-0000-0000-0000CA520000}"/>
    <cellStyle name="T_Book1 2 2 2 4 7" xfId="45222" xr:uid="{00000000-0005-0000-0000-0000CB520000}"/>
    <cellStyle name="T_Book1 2 2 2 5" xfId="24010" xr:uid="{00000000-0005-0000-0000-0000CC520000}"/>
    <cellStyle name="T_Book1 2 2 2 6" xfId="27478" xr:uid="{00000000-0005-0000-0000-0000CD520000}"/>
    <cellStyle name="T_Book1 2 2 2 7" xfId="31866" xr:uid="{00000000-0005-0000-0000-0000CE520000}"/>
    <cellStyle name="T_Book1 2 2 2 8" xfId="38313" xr:uid="{00000000-0005-0000-0000-0000CF520000}"/>
    <cellStyle name="T_Book1 2 2 2 9" xfId="48699" xr:uid="{00000000-0005-0000-0000-0000D0520000}"/>
    <cellStyle name="T_Book1 2 2 3" xfId="10549" xr:uid="{00000000-0005-0000-0000-0000D1520000}"/>
    <cellStyle name="T_Book1 2 2 3 2" xfId="13671" xr:uid="{00000000-0005-0000-0000-0000D2520000}"/>
    <cellStyle name="T_Book1 2 2 3 2 2" xfId="24189" xr:uid="{00000000-0005-0000-0000-0000D3520000}"/>
    <cellStyle name="T_Book1 2 2 3 2 3" xfId="17092" xr:uid="{00000000-0005-0000-0000-0000D4520000}"/>
    <cellStyle name="T_Book1 2 2 3 2 4" xfId="37564" xr:uid="{00000000-0005-0000-0000-0000D5520000}"/>
    <cellStyle name="T_Book1 2 2 3 2 5" xfId="43986" xr:uid="{00000000-0005-0000-0000-0000D6520000}"/>
    <cellStyle name="T_Book1 2 2 3 2 6" xfId="50040" xr:uid="{00000000-0005-0000-0000-0000D7520000}"/>
    <cellStyle name="T_Book1 2 2 3 2 7" xfId="45952" xr:uid="{00000000-0005-0000-0000-0000D8520000}"/>
    <cellStyle name="T_Book1 2 2 3 3" xfId="24731" xr:uid="{00000000-0005-0000-0000-0000D9520000}"/>
    <cellStyle name="T_Book1 2 2 3 4" xfId="19578" xr:uid="{00000000-0005-0000-0000-0000DA520000}"/>
    <cellStyle name="T_Book1 2 2 3 5" xfId="34442" xr:uid="{00000000-0005-0000-0000-0000DB520000}"/>
    <cellStyle name="T_Book1 2 2 3 6" xfId="40867" xr:uid="{00000000-0005-0000-0000-0000DC520000}"/>
    <cellStyle name="T_Book1 2 2 3 7" xfId="28065" xr:uid="{00000000-0005-0000-0000-0000DD520000}"/>
    <cellStyle name="T_Book1 2 2 3 8" xfId="52594" xr:uid="{00000000-0005-0000-0000-0000DE520000}"/>
    <cellStyle name="T_Book1 2 2 4" xfId="9421" xr:uid="{00000000-0005-0000-0000-0000DF520000}"/>
    <cellStyle name="T_Book1 2 2 4 2" xfId="12077" xr:uid="{00000000-0005-0000-0000-0000E0520000}"/>
    <cellStyle name="T_Book1 2 2 4 2 2" xfId="24947" xr:uid="{00000000-0005-0000-0000-0000E1520000}"/>
    <cellStyle name="T_Book1 2 2 4 2 3" xfId="19007" xr:uid="{00000000-0005-0000-0000-0000E2520000}"/>
    <cellStyle name="T_Book1 2 2 4 2 4" xfId="35970" xr:uid="{00000000-0005-0000-0000-0000E3520000}"/>
    <cellStyle name="T_Book1 2 2 4 2 5" xfId="42393" xr:uid="{00000000-0005-0000-0000-0000E4520000}"/>
    <cellStyle name="T_Book1 2 2 4 2 6" xfId="29210" xr:uid="{00000000-0005-0000-0000-0000E5520000}"/>
    <cellStyle name="T_Book1 2 2 4 2 7" xfId="49507" xr:uid="{00000000-0005-0000-0000-0000E6520000}"/>
    <cellStyle name="T_Book1 2 2 4 3" xfId="10023" xr:uid="{00000000-0005-0000-0000-0000E7520000}"/>
    <cellStyle name="T_Book1 2 2 4 3 2" xfId="16493" xr:uid="{00000000-0005-0000-0000-0000E8520000}"/>
    <cellStyle name="T_Book1 2 2 4 3 3" xfId="14434" xr:uid="{00000000-0005-0000-0000-0000E9520000}"/>
    <cellStyle name="T_Book1 2 2 4 3 4" xfId="33916" xr:uid="{00000000-0005-0000-0000-0000EA520000}"/>
    <cellStyle name="T_Book1 2 2 4 3 5" xfId="40343" xr:uid="{00000000-0005-0000-0000-0000EB520000}"/>
    <cellStyle name="T_Book1 2 2 4 3 6" xfId="38586" xr:uid="{00000000-0005-0000-0000-0000EC520000}"/>
    <cellStyle name="T_Book1 2 2 4 3 7" xfId="51434" xr:uid="{00000000-0005-0000-0000-0000ED520000}"/>
    <cellStyle name="T_Book1 2 2 5" xfId="8999" xr:uid="{00000000-0005-0000-0000-0000EE520000}"/>
    <cellStyle name="T_Book1 2 2 5 2" xfId="14516" xr:uid="{00000000-0005-0000-0000-0000EF520000}"/>
    <cellStyle name="T_Book1 2 2 5 3" xfId="22413" xr:uid="{00000000-0005-0000-0000-0000F0520000}"/>
    <cellStyle name="T_Book1 2 2 5 4" xfId="32924" xr:uid="{00000000-0005-0000-0000-0000F1520000}"/>
    <cellStyle name="T_Book1 2 2 5 5" xfId="39354" xr:uid="{00000000-0005-0000-0000-0000F2520000}"/>
    <cellStyle name="T_Book1 2 2 5 6" xfId="32272" xr:uid="{00000000-0005-0000-0000-0000F3520000}"/>
    <cellStyle name="T_Book1 2 2 5 7" xfId="50758" xr:uid="{00000000-0005-0000-0000-0000F4520000}"/>
    <cellStyle name="T_Book1 2 2 6" xfId="21803" xr:uid="{00000000-0005-0000-0000-0000F5520000}"/>
    <cellStyle name="T_Book1 2 2 7" xfId="26981" xr:uid="{00000000-0005-0000-0000-0000F6520000}"/>
    <cellStyle name="T_Book1 2 2 8" xfId="29301" xr:uid="{00000000-0005-0000-0000-0000F7520000}"/>
    <cellStyle name="T_Book1 2 2 9" xfId="27170" xr:uid="{00000000-0005-0000-0000-0000F8520000}"/>
    <cellStyle name="T_Book1_2008 HVN Production plan (7th Sep,07)" xfId="5025" xr:uid="{00000000-0005-0000-0000-0000F9520000}"/>
    <cellStyle name="T_Book1_2008 HVN Production plan (7th Sep,07) 2" xfId="6968" xr:uid="{00000000-0005-0000-0000-0000FA520000}"/>
    <cellStyle name="T_Book1_2008 HVN Production plan (7th Sep,07) 2 2" xfId="6402" xr:uid="{00000000-0005-0000-0000-0000FB520000}"/>
    <cellStyle name="T_Book1_2008 HVN Production plan (7th Sep,07) 2 2 10" xfId="47932" xr:uid="{00000000-0005-0000-0000-0000FC520000}"/>
    <cellStyle name="T_Book1_2008 HVN Production plan (7th Sep,07) 2 2 11" xfId="53441" xr:uid="{00000000-0005-0000-0000-0000FD520000}"/>
    <cellStyle name="T_Book1_2008 HVN Production plan (7th Sep,07) 2 2 2" xfId="7501" xr:uid="{00000000-0005-0000-0000-0000FE520000}"/>
    <cellStyle name="T_Book1_2008 HVN Production plan (7th Sep,07) 2 2 2 10" xfId="49052" xr:uid="{00000000-0005-0000-0000-0000FF520000}"/>
    <cellStyle name="T_Book1_2008 HVN Production plan (7th Sep,07) 2 2 2 2" xfId="10739" xr:uid="{00000000-0005-0000-0000-000000530000}"/>
    <cellStyle name="T_Book1_2008 HVN Production plan (7th Sep,07) 2 2 2 2 2" xfId="13861" xr:uid="{00000000-0005-0000-0000-000001530000}"/>
    <cellStyle name="T_Book1_2008 HVN Production plan (7th Sep,07) 2 2 2 2 2 2" xfId="16394" xr:uid="{00000000-0005-0000-0000-000002530000}"/>
    <cellStyle name="T_Book1_2008 HVN Production plan (7th Sep,07) 2 2 2 2 2 3" xfId="17185" xr:uid="{00000000-0005-0000-0000-000003530000}"/>
    <cellStyle name="T_Book1_2008 HVN Production plan (7th Sep,07) 2 2 2 2 2 4" xfId="37754" xr:uid="{00000000-0005-0000-0000-000004530000}"/>
    <cellStyle name="T_Book1_2008 HVN Production plan (7th Sep,07) 2 2 2 2 2 5" xfId="44176" xr:uid="{00000000-0005-0000-0000-000005530000}"/>
    <cellStyle name="T_Book1_2008 HVN Production plan (7th Sep,07) 2 2 2 2 2 6" xfId="39288" xr:uid="{00000000-0005-0000-0000-000006530000}"/>
    <cellStyle name="T_Book1_2008 HVN Production plan (7th Sep,07) 2 2 2 2 2 7" xfId="53808" xr:uid="{00000000-0005-0000-0000-000007530000}"/>
    <cellStyle name="T_Book1_2008 HVN Production plan (7th Sep,07) 2 2 2 2 3" xfId="15502" xr:uid="{00000000-0005-0000-0000-000008530000}"/>
    <cellStyle name="T_Book1_2008 HVN Production plan (7th Sep,07) 2 2 2 2 4" xfId="31684" xr:uid="{00000000-0005-0000-0000-000009530000}"/>
    <cellStyle name="T_Book1_2008 HVN Production plan (7th Sep,07) 2 2 2 2 5" xfId="34632" xr:uid="{00000000-0005-0000-0000-00000A530000}"/>
    <cellStyle name="T_Book1_2008 HVN Production plan (7th Sep,07) 2 2 2 2 6" xfId="41057" xr:uid="{00000000-0005-0000-0000-00000B530000}"/>
    <cellStyle name="T_Book1_2008 HVN Production plan (7th Sep,07) 2 2 2 2 7" xfId="48367" xr:uid="{00000000-0005-0000-0000-00000C530000}"/>
    <cellStyle name="T_Book1_2008 HVN Production plan (7th Sep,07) 2 2 2 2 8" xfId="51181" xr:uid="{00000000-0005-0000-0000-00000D530000}"/>
    <cellStyle name="T_Book1_2008 HVN Production plan (7th Sep,07) 2 2 2 3" xfId="9321" xr:uid="{00000000-0005-0000-0000-00000E530000}"/>
    <cellStyle name="T_Book1_2008 HVN Production plan (7th Sep,07) 2 2 2 3 2" xfId="12046" xr:uid="{00000000-0005-0000-0000-00000F530000}"/>
    <cellStyle name="T_Book1_2008 HVN Production plan (7th Sep,07) 2 2 2 3 2 2" xfId="18777" xr:uid="{00000000-0005-0000-0000-000010530000}"/>
    <cellStyle name="T_Book1_2008 HVN Production plan (7th Sep,07) 2 2 2 3 2 3" xfId="17153" xr:uid="{00000000-0005-0000-0000-000011530000}"/>
    <cellStyle name="T_Book1_2008 HVN Production plan (7th Sep,07) 2 2 2 3 2 4" xfId="35939" xr:uid="{00000000-0005-0000-0000-000012530000}"/>
    <cellStyle name="T_Book1_2008 HVN Production plan (7th Sep,07) 2 2 2 3 2 5" xfId="42362" xr:uid="{00000000-0005-0000-0000-000013530000}"/>
    <cellStyle name="T_Book1_2008 HVN Production plan (7th Sep,07) 2 2 2 3 2 6" xfId="32247" xr:uid="{00000000-0005-0000-0000-000014530000}"/>
    <cellStyle name="T_Book1_2008 HVN Production plan (7th Sep,07) 2 2 2 3 2 7" xfId="51994" xr:uid="{00000000-0005-0000-0000-000015530000}"/>
    <cellStyle name="T_Book1_2008 HVN Production plan (7th Sep,07) 2 2 2 3 3" xfId="9913" xr:uid="{00000000-0005-0000-0000-000016530000}"/>
    <cellStyle name="T_Book1_2008 HVN Production plan (7th Sep,07) 2 2 2 3 3 2" xfId="21056" xr:uid="{00000000-0005-0000-0000-000017530000}"/>
    <cellStyle name="T_Book1_2008 HVN Production plan (7th Sep,07) 2 2 2 3 3 3" xfId="19568" xr:uid="{00000000-0005-0000-0000-000018530000}"/>
    <cellStyle name="T_Book1_2008 HVN Production plan (7th Sep,07) 2 2 2 3 3 4" xfId="33807" xr:uid="{00000000-0005-0000-0000-000019530000}"/>
    <cellStyle name="T_Book1_2008 HVN Production plan (7th Sep,07) 2 2 2 3 3 5" xfId="40235" xr:uid="{00000000-0005-0000-0000-00001A530000}"/>
    <cellStyle name="T_Book1_2008 HVN Production plan (7th Sep,07) 2 2 2 3 3 6" xfId="49692" xr:uid="{00000000-0005-0000-0000-00001B530000}"/>
    <cellStyle name="T_Book1_2008 HVN Production plan (7th Sep,07) 2 2 2 3 3 7" xfId="31210" xr:uid="{00000000-0005-0000-0000-00001C530000}"/>
    <cellStyle name="T_Book1_2008 HVN Production plan (7th Sep,07) 2 2 2 4" xfId="12257" xr:uid="{00000000-0005-0000-0000-00001D530000}"/>
    <cellStyle name="T_Book1_2008 HVN Production plan (7th Sep,07) 2 2 2 4 2" xfId="23651" xr:uid="{00000000-0005-0000-0000-00001E530000}"/>
    <cellStyle name="T_Book1_2008 HVN Production plan (7th Sep,07) 2 2 2 4 3" xfId="14547" xr:uid="{00000000-0005-0000-0000-00001F530000}"/>
    <cellStyle name="T_Book1_2008 HVN Production plan (7th Sep,07) 2 2 2 4 4" xfId="36150" xr:uid="{00000000-0005-0000-0000-000020530000}"/>
    <cellStyle name="T_Book1_2008 HVN Production plan (7th Sep,07) 2 2 2 4 5" xfId="42573" xr:uid="{00000000-0005-0000-0000-000021530000}"/>
    <cellStyle name="T_Book1_2008 HVN Production plan (7th Sep,07) 2 2 2 4 6" xfId="45092" xr:uid="{00000000-0005-0000-0000-000022530000}"/>
    <cellStyle name="T_Book1_2008 HVN Production plan (7th Sep,07) 2 2 2 4 7" xfId="48930" xr:uid="{00000000-0005-0000-0000-000023530000}"/>
    <cellStyle name="T_Book1_2008 HVN Production plan (7th Sep,07) 2 2 2 5" xfId="21402" xr:uid="{00000000-0005-0000-0000-000024530000}"/>
    <cellStyle name="T_Book1_2008 HVN Production plan (7th Sep,07) 2 2 2 6" xfId="30864" xr:uid="{00000000-0005-0000-0000-000025530000}"/>
    <cellStyle name="T_Book1_2008 HVN Production plan (7th Sep,07) 2 2 2 7" xfId="25630" xr:uid="{00000000-0005-0000-0000-000026530000}"/>
    <cellStyle name="T_Book1_2008 HVN Production plan (7th Sep,07) 2 2 2 8" xfId="17668" xr:uid="{00000000-0005-0000-0000-000027530000}"/>
    <cellStyle name="T_Book1_2008 HVN Production plan (7th Sep,07) 2 2 2 9" xfId="33170" xr:uid="{00000000-0005-0000-0000-000028530000}"/>
    <cellStyle name="T_Book1_2008 HVN Production plan (7th Sep,07) 2 2 3" xfId="10191" xr:uid="{00000000-0005-0000-0000-000029530000}"/>
    <cellStyle name="T_Book1_2008 HVN Production plan (7th Sep,07) 2 2 3 2" xfId="9872" xr:uid="{00000000-0005-0000-0000-00002A530000}"/>
    <cellStyle name="T_Book1_2008 HVN Production plan (7th Sep,07) 2 2 3 2 2" xfId="18737" xr:uid="{00000000-0005-0000-0000-00002B530000}"/>
    <cellStyle name="T_Book1_2008 HVN Production plan (7th Sep,07) 2 2 3 2 3" xfId="30283" xr:uid="{00000000-0005-0000-0000-00002C530000}"/>
    <cellStyle name="T_Book1_2008 HVN Production plan (7th Sep,07) 2 2 3 2 4" xfId="33766" xr:uid="{00000000-0005-0000-0000-00002D530000}"/>
    <cellStyle name="T_Book1_2008 HVN Production plan (7th Sep,07) 2 2 3 2 5" xfId="40194" xr:uid="{00000000-0005-0000-0000-00002E530000}"/>
    <cellStyle name="T_Book1_2008 HVN Production plan (7th Sep,07) 2 2 3 2 6" xfId="48451" xr:uid="{00000000-0005-0000-0000-00002F530000}"/>
    <cellStyle name="T_Book1_2008 HVN Production plan (7th Sep,07) 2 2 3 2 7" xfId="52663" xr:uid="{00000000-0005-0000-0000-000030530000}"/>
    <cellStyle name="T_Book1_2008 HVN Production plan (7th Sep,07) 2 2 3 3" xfId="23078" xr:uid="{00000000-0005-0000-0000-000031530000}"/>
    <cellStyle name="T_Book1_2008 HVN Production plan (7th Sep,07) 2 2 3 4" xfId="27437" xr:uid="{00000000-0005-0000-0000-000032530000}"/>
    <cellStyle name="T_Book1_2008 HVN Production plan (7th Sep,07) 2 2 3 5" xfId="34084" xr:uid="{00000000-0005-0000-0000-000033530000}"/>
    <cellStyle name="T_Book1_2008 HVN Production plan (7th Sep,07) 2 2 3 6" xfId="40510" xr:uid="{00000000-0005-0000-0000-000034530000}"/>
    <cellStyle name="T_Book1_2008 HVN Production plan (7th Sep,07) 2 2 3 7" xfId="45060" xr:uid="{00000000-0005-0000-0000-000035530000}"/>
    <cellStyle name="T_Book1_2008 HVN Production plan (7th Sep,07) 2 2 3 8" xfId="52542" xr:uid="{00000000-0005-0000-0000-000036530000}"/>
    <cellStyle name="T_Book1_2008 HVN Production plan (7th Sep,07) 2 2 4" xfId="9523" xr:uid="{00000000-0005-0000-0000-000037530000}"/>
    <cellStyle name="T_Book1_2008 HVN Production plan (7th Sep,07) 2 2 4 2" xfId="12173" xr:uid="{00000000-0005-0000-0000-000038530000}"/>
    <cellStyle name="T_Book1_2008 HVN Production plan (7th Sep,07) 2 2 4 2 2" xfId="20740" xr:uid="{00000000-0005-0000-0000-000039530000}"/>
    <cellStyle name="T_Book1_2008 HVN Production plan (7th Sep,07) 2 2 4 2 3" xfId="31790" xr:uid="{00000000-0005-0000-0000-00003A530000}"/>
    <cellStyle name="T_Book1_2008 HVN Production plan (7th Sep,07) 2 2 4 2 4" xfId="36066" xr:uid="{00000000-0005-0000-0000-00003B530000}"/>
    <cellStyle name="T_Book1_2008 HVN Production plan (7th Sep,07) 2 2 4 2 5" xfId="42489" xr:uid="{00000000-0005-0000-0000-00003C530000}"/>
    <cellStyle name="T_Book1_2008 HVN Production plan (7th Sep,07) 2 2 4 2 6" xfId="50124" xr:uid="{00000000-0005-0000-0000-00003D530000}"/>
    <cellStyle name="T_Book1_2008 HVN Production plan (7th Sep,07) 2 2 4 2 7" xfId="39596" xr:uid="{00000000-0005-0000-0000-00003E530000}"/>
    <cellStyle name="T_Book1_2008 HVN Production plan (7th Sep,07) 2 2 4 3" xfId="8458" xr:uid="{00000000-0005-0000-0000-00003F530000}"/>
    <cellStyle name="T_Book1_2008 HVN Production plan (7th Sep,07) 2 2 4 3 2" xfId="20291" xr:uid="{00000000-0005-0000-0000-000040530000}"/>
    <cellStyle name="T_Book1_2008 HVN Production plan (7th Sep,07) 2 2 4 3 3" xfId="30467" xr:uid="{00000000-0005-0000-0000-000041530000}"/>
    <cellStyle name="T_Book1_2008 HVN Production plan (7th Sep,07) 2 2 4 3 4" xfId="32418" xr:uid="{00000000-0005-0000-0000-000042530000}"/>
    <cellStyle name="T_Book1_2008 HVN Production plan (7th Sep,07) 2 2 4 3 5" xfId="38852" xr:uid="{00000000-0005-0000-0000-000043530000}"/>
    <cellStyle name="T_Book1_2008 HVN Production plan (7th Sep,07) 2 2 4 3 6" xfId="48214" xr:uid="{00000000-0005-0000-0000-000044530000}"/>
    <cellStyle name="T_Book1_2008 HVN Production plan (7th Sep,07) 2 2 4 3 7" xfId="39222" xr:uid="{00000000-0005-0000-0000-000045530000}"/>
    <cellStyle name="T_Book1_2008 HVN Production plan (7th Sep,07) 2 2 5" xfId="8621" xr:uid="{00000000-0005-0000-0000-000046530000}"/>
    <cellStyle name="T_Book1_2008 HVN Production plan (7th Sep,07) 2 2 5 2" xfId="16825" xr:uid="{00000000-0005-0000-0000-000047530000}"/>
    <cellStyle name="T_Book1_2008 HVN Production plan (7th Sep,07) 2 2 5 3" xfId="30872" xr:uid="{00000000-0005-0000-0000-000048530000}"/>
    <cellStyle name="T_Book1_2008 HVN Production plan (7th Sep,07) 2 2 5 4" xfId="32580" xr:uid="{00000000-0005-0000-0000-000049530000}"/>
    <cellStyle name="T_Book1_2008 HVN Production plan (7th Sep,07) 2 2 5 5" xfId="39015" xr:uid="{00000000-0005-0000-0000-00004A530000}"/>
    <cellStyle name="T_Book1_2008 HVN Production plan (7th Sep,07) 2 2 5 6" xfId="25037" xr:uid="{00000000-0005-0000-0000-00004B530000}"/>
    <cellStyle name="T_Book1_2008 HVN Production plan (7th Sep,07) 2 2 5 7" xfId="51133" xr:uid="{00000000-0005-0000-0000-00004C530000}"/>
    <cellStyle name="T_Book1_2008 HVN Production plan (7th Sep,07) 2 2 6" xfId="25076" xr:uid="{00000000-0005-0000-0000-00004D530000}"/>
    <cellStyle name="T_Book1_2008 HVN Production plan (7th Sep,07) 2 2 7" xfId="28893" xr:uid="{00000000-0005-0000-0000-00004E530000}"/>
    <cellStyle name="T_Book1_2008 HVN Production plan (7th Sep,07) 2 2 8" xfId="29117" xr:uid="{00000000-0005-0000-0000-00004F530000}"/>
    <cellStyle name="T_Book1_2008 HVN Production plan (7th Sep,07) 2 2 9" xfId="30271" xr:uid="{00000000-0005-0000-0000-000050530000}"/>
    <cellStyle name="T_Book1_2008 HVN Production plan (7th Sep,07)_2008 July Daily Prod plan (Rev 01)" xfId="5026" xr:uid="{00000000-0005-0000-0000-000051530000}"/>
    <cellStyle name="T_Book1_2008 HVN Production plan (7th Sep,07)_2008 July Daily Prod plan (Rev 01) 2" xfId="6969" xr:uid="{00000000-0005-0000-0000-000052530000}"/>
    <cellStyle name="T_Book1_2008 HVN Production plan (7th Sep,07)_2008 July Daily Prod plan (Rev 01) 2 2" xfId="6777" xr:uid="{00000000-0005-0000-0000-000053530000}"/>
    <cellStyle name="T_Book1_2008 HVN Production plan (7th Sep,07)_2008 July Daily Prod plan (Rev 01) 2 2 10" xfId="49424" xr:uid="{00000000-0005-0000-0000-000054530000}"/>
    <cellStyle name="T_Book1_2008 HVN Production plan (7th Sep,07)_2008 July Daily Prod plan (Rev 01) 2 2 11" xfId="44784" xr:uid="{00000000-0005-0000-0000-000055530000}"/>
    <cellStyle name="T_Book1_2008 HVN Production plan (7th Sep,07)_2008 July Daily Prod plan (Rev 01) 2 2 2" xfId="7866" xr:uid="{00000000-0005-0000-0000-000056530000}"/>
    <cellStyle name="T_Book1_2008 HVN Production plan (7th Sep,07)_2008 July Daily Prod plan (Rev 01) 2 2 2 10" xfId="45516" xr:uid="{00000000-0005-0000-0000-000057530000}"/>
    <cellStyle name="T_Book1_2008 HVN Production plan (7th Sep,07)_2008 July Daily Prod plan (Rev 01) 2 2 2 2" xfId="11098" xr:uid="{00000000-0005-0000-0000-000058530000}"/>
    <cellStyle name="T_Book1_2008 HVN Production plan (7th Sep,07)_2008 July Daily Prod plan (Rev 01) 2 2 2 2 2" xfId="14220" xr:uid="{00000000-0005-0000-0000-000059530000}"/>
    <cellStyle name="T_Book1_2008 HVN Production plan (7th Sep,07)_2008 July Daily Prod plan (Rev 01) 2 2 2 2 2 2" xfId="23062" xr:uid="{00000000-0005-0000-0000-00005A530000}"/>
    <cellStyle name="T_Book1_2008 HVN Production plan (7th Sep,07)_2008 July Daily Prod plan (Rev 01) 2 2 2 2 2 3" xfId="14544" xr:uid="{00000000-0005-0000-0000-00005B530000}"/>
    <cellStyle name="T_Book1_2008 HVN Production plan (7th Sep,07)_2008 July Daily Prod plan (Rev 01) 2 2 2 2 2 4" xfId="38113" xr:uid="{00000000-0005-0000-0000-00005C530000}"/>
    <cellStyle name="T_Book1_2008 HVN Production plan (7th Sep,07)_2008 July Daily Prod plan (Rev 01) 2 2 2 2 2 5" xfId="44535" xr:uid="{00000000-0005-0000-0000-00005D530000}"/>
    <cellStyle name="T_Book1_2008 HVN Production plan (7th Sep,07)_2008 July Daily Prod plan (Rev 01) 2 2 2 2 2 6" xfId="22614" xr:uid="{00000000-0005-0000-0000-00005E530000}"/>
    <cellStyle name="T_Book1_2008 HVN Production plan (7th Sep,07)_2008 July Daily Prod plan (Rev 01) 2 2 2 2 2 7" xfId="54167" xr:uid="{00000000-0005-0000-0000-00005F530000}"/>
    <cellStyle name="T_Book1_2008 HVN Production plan (7th Sep,07)_2008 July Daily Prod plan (Rev 01) 2 2 2 2 3" xfId="21337" xr:uid="{00000000-0005-0000-0000-000060530000}"/>
    <cellStyle name="T_Book1_2008 HVN Production plan (7th Sep,07)_2008 July Daily Prod plan (Rev 01) 2 2 2 2 4" xfId="27984" xr:uid="{00000000-0005-0000-0000-000061530000}"/>
    <cellStyle name="T_Book1_2008 HVN Production plan (7th Sep,07)_2008 July Daily Prod plan (Rev 01) 2 2 2 2 5" xfId="34991" xr:uid="{00000000-0005-0000-0000-000062530000}"/>
    <cellStyle name="T_Book1_2008 HVN Production plan (7th Sep,07)_2008 July Daily Prod plan (Rev 01) 2 2 2 2 6" xfId="41416" xr:uid="{00000000-0005-0000-0000-000063530000}"/>
    <cellStyle name="T_Book1_2008 HVN Production plan (7th Sep,07)_2008 July Daily Prod plan (Rev 01) 2 2 2 2 7" xfId="46772" xr:uid="{00000000-0005-0000-0000-000064530000}"/>
    <cellStyle name="T_Book1_2008 HVN Production plan (7th Sep,07)_2008 July Daily Prod plan (Rev 01) 2 2 2 2 8" xfId="19415" xr:uid="{00000000-0005-0000-0000-000065530000}"/>
    <cellStyle name="T_Book1_2008 HVN Production plan (7th Sep,07)_2008 July Daily Prod plan (Rev 01) 2 2 2 3" xfId="8116" xr:uid="{00000000-0005-0000-0000-000066530000}"/>
    <cellStyle name="T_Book1_2008 HVN Production plan (7th Sep,07)_2008 July Daily Prod plan (Rev 01) 2 2 2 3 2" xfId="11351" xr:uid="{00000000-0005-0000-0000-000067530000}"/>
    <cellStyle name="T_Book1_2008 HVN Production plan (7th Sep,07)_2008 July Daily Prod plan (Rev 01) 2 2 2 3 2 2" xfId="22808" xr:uid="{00000000-0005-0000-0000-000068530000}"/>
    <cellStyle name="T_Book1_2008 HVN Production plan (7th Sep,07)_2008 July Daily Prod plan (Rev 01) 2 2 2 3 2 3" xfId="27547" xr:uid="{00000000-0005-0000-0000-000069530000}"/>
    <cellStyle name="T_Book1_2008 HVN Production plan (7th Sep,07)_2008 July Daily Prod plan (Rev 01) 2 2 2 3 2 4" xfId="35244" xr:uid="{00000000-0005-0000-0000-00006A530000}"/>
    <cellStyle name="T_Book1_2008 HVN Production plan (7th Sep,07)_2008 July Daily Prod plan (Rev 01) 2 2 2 3 2 5" xfId="41667" xr:uid="{00000000-0005-0000-0000-00006B530000}"/>
    <cellStyle name="T_Book1_2008 HVN Production plan (7th Sep,07)_2008 July Daily Prod plan (Rev 01) 2 2 2 3 2 6" xfId="38514" xr:uid="{00000000-0005-0000-0000-00006C530000}"/>
    <cellStyle name="T_Book1_2008 HVN Production plan (7th Sep,07)_2008 July Daily Prod plan (Rev 01) 2 2 2 3 2 7" xfId="47684" xr:uid="{00000000-0005-0000-0000-00006D530000}"/>
    <cellStyle name="T_Book1_2008 HVN Production plan (7th Sep,07)_2008 July Daily Prod plan (Rev 01) 2 2 2 3 3" xfId="12703" xr:uid="{00000000-0005-0000-0000-00006E530000}"/>
    <cellStyle name="T_Book1_2008 HVN Production plan (7th Sep,07)_2008 July Daily Prod plan (Rev 01) 2 2 2 3 3 2" xfId="22135" xr:uid="{00000000-0005-0000-0000-00006F530000}"/>
    <cellStyle name="T_Book1_2008 HVN Production plan (7th Sep,07)_2008 July Daily Prod plan (Rev 01) 2 2 2 3 3 3" xfId="18132" xr:uid="{00000000-0005-0000-0000-000070530000}"/>
    <cellStyle name="T_Book1_2008 HVN Production plan (7th Sep,07)_2008 July Daily Prod plan (Rev 01) 2 2 2 3 3 4" xfId="36596" xr:uid="{00000000-0005-0000-0000-000071530000}"/>
    <cellStyle name="T_Book1_2008 HVN Production plan (7th Sep,07)_2008 July Daily Prod plan (Rev 01) 2 2 2 3 3 5" xfId="43019" xr:uid="{00000000-0005-0000-0000-000072530000}"/>
    <cellStyle name="T_Book1_2008 HVN Production plan (7th Sep,07)_2008 July Daily Prod plan (Rev 01) 2 2 2 3 3 6" xfId="47312" xr:uid="{00000000-0005-0000-0000-000073530000}"/>
    <cellStyle name="T_Book1_2008 HVN Production plan (7th Sep,07)_2008 July Daily Prod plan (Rev 01) 2 2 2 3 3 7" xfId="32267" xr:uid="{00000000-0005-0000-0000-000074530000}"/>
    <cellStyle name="T_Book1_2008 HVN Production plan (7th Sep,07)_2008 July Daily Prod plan (Rev 01) 2 2 2 4" xfId="8600" xr:uid="{00000000-0005-0000-0000-000075530000}"/>
    <cellStyle name="T_Book1_2008 HVN Production plan (7th Sep,07)_2008 July Daily Prod plan (Rev 01) 2 2 2 4 2" xfId="19538" xr:uid="{00000000-0005-0000-0000-000076530000}"/>
    <cellStyle name="T_Book1_2008 HVN Production plan (7th Sep,07)_2008 July Daily Prod plan (Rev 01) 2 2 2 4 3" xfId="21905" xr:uid="{00000000-0005-0000-0000-000077530000}"/>
    <cellStyle name="T_Book1_2008 HVN Production plan (7th Sep,07)_2008 July Daily Prod plan (Rev 01) 2 2 2 4 4" xfId="32559" xr:uid="{00000000-0005-0000-0000-000078530000}"/>
    <cellStyle name="T_Book1_2008 HVN Production plan (7th Sep,07)_2008 July Daily Prod plan (Rev 01) 2 2 2 4 5" xfId="38994" xr:uid="{00000000-0005-0000-0000-000079530000}"/>
    <cellStyle name="T_Book1_2008 HVN Production plan (7th Sep,07)_2008 July Daily Prod plan (Rev 01) 2 2 2 4 6" xfId="47299" xr:uid="{00000000-0005-0000-0000-00007A530000}"/>
    <cellStyle name="T_Book1_2008 HVN Production plan (7th Sep,07)_2008 July Daily Prod plan (Rev 01) 2 2 2 4 7" xfId="52212" xr:uid="{00000000-0005-0000-0000-00007B530000}"/>
    <cellStyle name="T_Book1_2008 HVN Production plan (7th Sep,07)_2008 July Daily Prod plan (Rev 01) 2 2 2 5" xfId="22153" xr:uid="{00000000-0005-0000-0000-00007C530000}"/>
    <cellStyle name="T_Book1_2008 HVN Production plan (7th Sep,07)_2008 July Daily Prod plan (Rev 01) 2 2 2 6" xfId="26114" xr:uid="{00000000-0005-0000-0000-00007D530000}"/>
    <cellStyle name="T_Book1_2008 HVN Production plan (7th Sep,07)_2008 July Daily Prod plan (Rev 01) 2 2 2 7" xfId="31865" xr:uid="{00000000-0005-0000-0000-00007E530000}"/>
    <cellStyle name="T_Book1_2008 HVN Production plan (7th Sep,07)_2008 July Daily Prod plan (Rev 01) 2 2 2 8" xfId="38312" xr:uid="{00000000-0005-0000-0000-00007F530000}"/>
    <cellStyle name="T_Book1_2008 HVN Production plan (7th Sep,07)_2008 July Daily Prod plan (Rev 01) 2 2 2 9" xfId="46880" xr:uid="{00000000-0005-0000-0000-000080530000}"/>
    <cellStyle name="T_Book1_2008 HVN Production plan (7th Sep,07)_2008 July Daily Prod plan (Rev 01) 2 2 3" xfId="10548" xr:uid="{00000000-0005-0000-0000-000081530000}"/>
    <cellStyle name="T_Book1_2008 HVN Production plan (7th Sep,07)_2008 July Daily Prod plan (Rev 01) 2 2 3 2" xfId="13670" xr:uid="{00000000-0005-0000-0000-000082530000}"/>
    <cellStyle name="T_Book1_2008 HVN Production plan (7th Sep,07)_2008 July Daily Prod plan (Rev 01) 2 2 3 2 2" xfId="23648" xr:uid="{00000000-0005-0000-0000-000083530000}"/>
    <cellStyle name="T_Book1_2008 HVN Production plan (7th Sep,07)_2008 July Daily Prod plan (Rev 01) 2 2 3 2 3" xfId="15326" xr:uid="{00000000-0005-0000-0000-000084530000}"/>
    <cellStyle name="T_Book1_2008 HVN Production plan (7th Sep,07)_2008 July Daily Prod plan (Rev 01) 2 2 3 2 4" xfId="37563" xr:uid="{00000000-0005-0000-0000-000085530000}"/>
    <cellStyle name="T_Book1_2008 HVN Production plan (7th Sep,07)_2008 July Daily Prod plan (Rev 01) 2 2 3 2 5" xfId="43985" xr:uid="{00000000-0005-0000-0000-000086530000}"/>
    <cellStyle name="T_Book1_2008 HVN Production plan (7th Sep,07)_2008 July Daily Prod plan (Rev 01) 2 2 3 2 6" xfId="47246" xr:uid="{00000000-0005-0000-0000-000087530000}"/>
    <cellStyle name="T_Book1_2008 HVN Production plan (7th Sep,07)_2008 July Daily Prod plan (Rev 01) 2 2 3 2 7" xfId="31552" xr:uid="{00000000-0005-0000-0000-000088530000}"/>
    <cellStyle name="T_Book1_2008 HVN Production plan (7th Sep,07)_2008 July Daily Prod plan (Rev 01) 2 2 3 3" xfId="15820" xr:uid="{00000000-0005-0000-0000-000089530000}"/>
    <cellStyle name="T_Book1_2008 HVN Production plan (7th Sep,07)_2008 July Daily Prod plan (Rev 01) 2 2 3 4" xfId="28668" xr:uid="{00000000-0005-0000-0000-00008A530000}"/>
    <cellStyle name="T_Book1_2008 HVN Production plan (7th Sep,07)_2008 July Daily Prod plan (Rev 01) 2 2 3 5" xfId="34441" xr:uid="{00000000-0005-0000-0000-00008B530000}"/>
    <cellStyle name="T_Book1_2008 HVN Production plan (7th Sep,07)_2008 July Daily Prod plan (Rev 01) 2 2 3 6" xfId="40866" xr:uid="{00000000-0005-0000-0000-00008C530000}"/>
    <cellStyle name="T_Book1_2008 HVN Production plan (7th Sep,07)_2008 July Daily Prod plan (Rev 01) 2 2 3 7" xfId="46682" xr:uid="{00000000-0005-0000-0000-00008D530000}"/>
    <cellStyle name="T_Book1_2008 HVN Production plan (7th Sep,07)_2008 July Daily Prod plan (Rev 01) 2 2 3 8" xfId="51381" xr:uid="{00000000-0005-0000-0000-00008E530000}"/>
    <cellStyle name="T_Book1_2008 HVN Production plan (7th Sep,07)_2008 July Daily Prod plan (Rev 01) 2 2 4" xfId="8779" xr:uid="{00000000-0005-0000-0000-00008F530000}"/>
    <cellStyle name="T_Book1_2008 HVN Production plan (7th Sep,07)_2008 July Daily Prod plan (Rev 01) 2 2 4 2" xfId="11756" xr:uid="{00000000-0005-0000-0000-000090530000}"/>
    <cellStyle name="T_Book1_2008 HVN Production plan (7th Sep,07)_2008 July Daily Prod plan (Rev 01) 2 2 4 2 2" xfId="23122" xr:uid="{00000000-0005-0000-0000-000091530000}"/>
    <cellStyle name="T_Book1_2008 HVN Production plan (7th Sep,07)_2008 July Daily Prod plan (Rev 01) 2 2 4 2 3" xfId="30023" xr:uid="{00000000-0005-0000-0000-000092530000}"/>
    <cellStyle name="T_Book1_2008 HVN Production plan (7th Sep,07)_2008 July Daily Prod plan (Rev 01) 2 2 4 2 4" xfId="35649" xr:uid="{00000000-0005-0000-0000-000093530000}"/>
    <cellStyle name="T_Book1_2008 HVN Production plan (7th Sep,07)_2008 July Daily Prod plan (Rev 01) 2 2 4 2 5" xfId="42072" xr:uid="{00000000-0005-0000-0000-000094530000}"/>
    <cellStyle name="T_Book1_2008 HVN Production plan (7th Sep,07)_2008 July Daily Prod plan (Rev 01) 2 2 4 2 6" xfId="46480" xr:uid="{00000000-0005-0000-0000-000095530000}"/>
    <cellStyle name="T_Book1_2008 HVN Production plan (7th Sep,07)_2008 July Daily Prod plan (Rev 01) 2 2 4 2 7" xfId="49235" xr:uid="{00000000-0005-0000-0000-000096530000}"/>
    <cellStyle name="T_Book1_2008 HVN Production plan (7th Sep,07)_2008 July Daily Prod plan (Rev 01) 2 2 4 3" xfId="12470" xr:uid="{00000000-0005-0000-0000-000097530000}"/>
    <cellStyle name="T_Book1_2008 HVN Production plan (7th Sep,07)_2008 July Daily Prod plan (Rev 01) 2 2 4 3 2" xfId="22544" xr:uid="{00000000-0005-0000-0000-000098530000}"/>
    <cellStyle name="T_Book1_2008 HVN Production plan (7th Sep,07)_2008 July Daily Prod plan (Rev 01) 2 2 4 3 3" xfId="14867" xr:uid="{00000000-0005-0000-0000-000099530000}"/>
    <cellStyle name="T_Book1_2008 HVN Production plan (7th Sep,07)_2008 July Daily Prod plan (Rev 01) 2 2 4 3 4" xfId="36363" xr:uid="{00000000-0005-0000-0000-00009A530000}"/>
    <cellStyle name="T_Book1_2008 HVN Production plan (7th Sep,07)_2008 July Daily Prod plan (Rev 01) 2 2 4 3 5" xfId="42786" xr:uid="{00000000-0005-0000-0000-00009B530000}"/>
    <cellStyle name="T_Book1_2008 HVN Production plan (7th Sep,07)_2008 July Daily Prod plan (Rev 01) 2 2 4 3 6" xfId="25839" xr:uid="{00000000-0005-0000-0000-00009C530000}"/>
    <cellStyle name="T_Book1_2008 HVN Production plan (7th Sep,07)_2008 July Daily Prod plan (Rev 01) 2 2 4 3 7" xfId="26051" xr:uid="{00000000-0005-0000-0000-00009D530000}"/>
    <cellStyle name="T_Book1_2008 HVN Production plan (7th Sep,07)_2008 July Daily Prod plan (Rev 01) 2 2 5" xfId="9135" xr:uid="{00000000-0005-0000-0000-00009E530000}"/>
    <cellStyle name="T_Book1_2008 HVN Production plan (7th Sep,07)_2008 July Daily Prod plan (Rev 01) 2 2 5 2" xfId="16988" xr:uid="{00000000-0005-0000-0000-00009F530000}"/>
    <cellStyle name="T_Book1_2008 HVN Production plan (7th Sep,07)_2008 July Daily Prod plan (Rev 01) 2 2 5 3" xfId="27970" xr:uid="{00000000-0005-0000-0000-0000A0530000}"/>
    <cellStyle name="T_Book1_2008 HVN Production plan (7th Sep,07)_2008 July Daily Prod plan (Rev 01) 2 2 5 4" xfId="33060" xr:uid="{00000000-0005-0000-0000-0000A1530000}"/>
    <cellStyle name="T_Book1_2008 HVN Production plan (7th Sep,07)_2008 July Daily Prod plan (Rev 01) 2 2 5 5" xfId="39490" xr:uid="{00000000-0005-0000-0000-0000A2530000}"/>
    <cellStyle name="T_Book1_2008 HVN Production plan (7th Sep,07)_2008 July Daily Prod plan (Rev 01) 2 2 5 6" xfId="33390" xr:uid="{00000000-0005-0000-0000-0000A3530000}"/>
    <cellStyle name="T_Book1_2008 HVN Production plan (7th Sep,07)_2008 July Daily Prod plan (Rev 01) 2 2 5 7" xfId="50908" xr:uid="{00000000-0005-0000-0000-0000A4530000}"/>
    <cellStyle name="T_Book1_2008 HVN Production plan (7th Sep,07)_2008 July Daily Prod plan (Rev 01) 2 2 6" xfId="24060" xr:uid="{00000000-0005-0000-0000-0000A5530000}"/>
    <cellStyle name="T_Book1_2008 HVN Production plan (7th Sep,07)_2008 July Daily Prod plan (Rev 01) 2 2 7" xfId="20355" xr:uid="{00000000-0005-0000-0000-0000A6530000}"/>
    <cellStyle name="T_Book1_2008 HVN Production plan (7th Sep,07)_2008 July Daily Prod plan (Rev 01) 2 2 8" xfId="26417" xr:uid="{00000000-0005-0000-0000-0000A7530000}"/>
    <cellStyle name="T_Book1_2008 HVN Production plan (7th Sep,07)_2008 July Daily Prod plan (Rev 01) 2 2 9" xfId="31571" xr:uid="{00000000-0005-0000-0000-0000A8530000}"/>
    <cellStyle name="T_Book1_2008 HVN Production plan (7th Sep,07)_HVN 2008 PRODUCTION PLAN (3rd Dec,07)" xfId="5027" xr:uid="{00000000-0005-0000-0000-0000A9530000}"/>
    <cellStyle name="T_Book1_2008 HVN Production plan (7th Sep,07)_HVN 2008 PRODUCTION PLAN (3rd Dec,07) 2" xfId="6970" xr:uid="{00000000-0005-0000-0000-0000AA530000}"/>
    <cellStyle name="T_Book1_2008 HVN Production plan (7th Sep,07)_HVN 2008 PRODUCTION PLAN (3rd Dec,07) 2 2" xfId="6863" xr:uid="{00000000-0005-0000-0000-0000AB530000}"/>
    <cellStyle name="T_Book1_2008 HVN Production plan (7th Sep,07)_HVN 2008 PRODUCTION PLAN (3rd Dec,07) 2 2 10" xfId="48580" xr:uid="{00000000-0005-0000-0000-0000AC530000}"/>
    <cellStyle name="T_Book1_2008 HVN Production plan (7th Sep,07)_HVN 2008 PRODUCTION PLAN (3rd Dec,07) 2 2 11" xfId="51540" xr:uid="{00000000-0005-0000-0000-0000AD530000}"/>
    <cellStyle name="T_Book1_2008 HVN Production plan (7th Sep,07)_HVN 2008 PRODUCTION PLAN (3rd Dec,07) 2 2 2" xfId="7952" xr:uid="{00000000-0005-0000-0000-0000AE530000}"/>
    <cellStyle name="T_Book1_2008 HVN Production plan (7th Sep,07)_HVN 2008 PRODUCTION PLAN (3rd Dec,07) 2 2 2 10" xfId="52655" xr:uid="{00000000-0005-0000-0000-0000AF530000}"/>
    <cellStyle name="T_Book1_2008 HVN Production plan (7th Sep,07)_HVN 2008 PRODUCTION PLAN (3rd Dec,07) 2 2 2 2" xfId="11183" xr:uid="{00000000-0005-0000-0000-0000B0530000}"/>
    <cellStyle name="T_Book1_2008 HVN Production plan (7th Sep,07)_HVN 2008 PRODUCTION PLAN (3rd Dec,07) 2 2 2 2 2" xfId="14305" xr:uid="{00000000-0005-0000-0000-0000B1530000}"/>
    <cellStyle name="T_Book1_2008 HVN Production plan (7th Sep,07)_HVN 2008 PRODUCTION PLAN (3rd Dec,07) 2 2 2 2 2 2" xfId="25481" xr:uid="{00000000-0005-0000-0000-0000B2530000}"/>
    <cellStyle name="T_Book1_2008 HVN Production plan (7th Sep,07)_HVN 2008 PRODUCTION PLAN (3rd Dec,07) 2 2 2 2 2 3" xfId="14847" xr:uid="{00000000-0005-0000-0000-0000B3530000}"/>
    <cellStyle name="T_Book1_2008 HVN Production plan (7th Sep,07)_HVN 2008 PRODUCTION PLAN (3rd Dec,07) 2 2 2 2 2 4" xfId="38198" xr:uid="{00000000-0005-0000-0000-0000B4530000}"/>
    <cellStyle name="T_Book1_2008 HVN Production plan (7th Sep,07)_HVN 2008 PRODUCTION PLAN (3rd Dec,07) 2 2 2 2 2 5" xfId="44620" xr:uid="{00000000-0005-0000-0000-0000B5530000}"/>
    <cellStyle name="T_Book1_2008 HVN Production plan (7th Sep,07)_HVN 2008 PRODUCTION PLAN (3rd Dec,07) 2 2 2 2 2 6" xfId="46259" xr:uid="{00000000-0005-0000-0000-0000B6530000}"/>
    <cellStyle name="T_Book1_2008 HVN Production plan (7th Sep,07)_HVN 2008 PRODUCTION PLAN (3rd Dec,07) 2 2 2 2 2 7" xfId="54252" xr:uid="{00000000-0005-0000-0000-0000B7530000}"/>
    <cellStyle name="T_Book1_2008 HVN Production plan (7th Sep,07)_HVN 2008 PRODUCTION PLAN (3rd Dec,07) 2 2 2 2 3" xfId="24515" xr:uid="{00000000-0005-0000-0000-0000B8530000}"/>
    <cellStyle name="T_Book1_2008 HVN Production plan (7th Sep,07)_HVN 2008 PRODUCTION PLAN (3rd Dec,07) 2 2 2 2 4" xfId="16073" xr:uid="{00000000-0005-0000-0000-0000B9530000}"/>
    <cellStyle name="T_Book1_2008 HVN Production plan (7th Sep,07)_HVN 2008 PRODUCTION PLAN (3rd Dec,07) 2 2 2 2 5" xfId="35076" xr:uid="{00000000-0005-0000-0000-0000BA530000}"/>
    <cellStyle name="T_Book1_2008 HVN Production plan (7th Sep,07)_HVN 2008 PRODUCTION PLAN (3rd Dec,07) 2 2 2 2 6" xfId="41501" xr:uid="{00000000-0005-0000-0000-0000BB530000}"/>
    <cellStyle name="T_Book1_2008 HVN Production plan (7th Sep,07)_HVN 2008 PRODUCTION PLAN (3rd Dec,07) 2 2 2 2 7" xfId="47957" xr:uid="{00000000-0005-0000-0000-0000BC530000}"/>
    <cellStyle name="T_Book1_2008 HVN Production plan (7th Sep,07)_HVN 2008 PRODUCTION PLAN (3rd Dec,07) 2 2 2 2 8" xfId="50843" xr:uid="{00000000-0005-0000-0000-0000BD530000}"/>
    <cellStyle name="T_Book1_2008 HVN Production plan (7th Sep,07)_HVN 2008 PRODUCTION PLAN (3rd Dec,07) 2 2 2 3" xfId="9686" xr:uid="{00000000-0005-0000-0000-0000BE530000}"/>
    <cellStyle name="T_Book1_2008 HVN Production plan (7th Sep,07)_HVN 2008 PRODUCTION PLAN (3rd Dec,07) 2 2 2 3 2" xfId="12188" xr:uid="{00000000-0005-0000-0000-0000BF530000}"/>
    <cellStyle name="T_Book1_2008 HVN Production plan (7th Sep,07)_HVN 2008 PRODUCTION PLAN (3rd Dec,07) 2 2 2 3 2 2" xfId="22572" xr:uid="{00000000-0005-0000-0000-0000C0530000}"/>
    <cellStyle name="T_Book1_2008 HVN Production plan (7th Sep,07)_HVN 2008 PRODUCTION PLAN (3rd Dec,07) 2 2 2 3 2 3" xfId="28783" xr:uid="{00000000-0005-0000-0000-0000C1530000}"/>
    <cellStyle name="T_Book1_2008 HVN Production plan (7th Sep,07)_HVN 2008 PRODUCTION PLAN (3rd Dec,07) 2 2 2 3 2 4" xfId="36081" xr:uid="{00000000-0005-0000-0000-0000C2530000}"/>
    <cellStyle name="T_Book1_2008 HVN Production plan (7th Sep,07)_HVN 2008 PRODUCTION PLAN (3rd Dec,07) 2 2 2 3 2 5" xfId="42504" xr:uid="{00000000-0005-0000-0000-0000C3530000}"/>
    <cellStyle name="T_Book1_2008 HVN Production plan (7th Sep,07)_HVN 2008 PRODUCTION PLAN (3rd Dec,07) 2 2 2 3 2 6" xfId="46954" xr:uid="{00000000-0005-0000-0000-0000C4530000}"/>
    <cellStyle name="T_Book1_2008 HVN Production plan (7th Sep,07)_HVN 2008 PRODUCTION PLAN (3rd Dec,07) 2 2 2 3 2 7" xfId="47721" xr:uid="{00000000-0005-0000-0000-0000C5530000}"/>
    <cellStyle name="T_Book1_2008 HVN Production plan (7th Sep,07)_HVN 2008 PRODUCTION PLAN (3rd Dec,07) 2 2 2 3 3" xfId="12610" xr:uid="{00000000-0005-0000-0000-0000C6530000}"/>
    <cellStyle name="T_Book1_2008 HVN Production plan (7th Sep,07)_HVN 2008 PRODUCTION PLAN (3rd Dec,07) 2 2 2 3 3 2" xfId="19750" xr:uid="{00000000-0005-0000-0000-0000C7530000}"/>
    <cellStyle name="T_Book1_2008 HVN Production plan (7th Sep,07)_HVN 2008 PRODUCTION PLAN (3rd Dec,07) 2 2 2 3 3 3" xfId="18985" xr:uid="{00000000-0005-0000-0000-0000C8530000}"/>
    <cellStyle name="T_Book1_2008 HVN Production plan (7th Sep,07)_HVN 2008 PRODUCTION PLAN (3rd Dec,07) 2 2 2 3 3 4" xfId="36503" xr:uid="{00000000-0005-0000-0000-0000C9530000}"/>
    <cellStyle name="T_Book1_2008 HVN Production plan (7th Sep,07)_HVN 2008 PRODUCTION PLAN (3rd Dec,07) 2 2 2 3 3 5" xfId="42926" xr:uid="{00000000-0005-0000-0000-0000CA530000}"/>
    <cellStyle name="T_Book1_2008 HVN Production plan (7th Sep,07)_HVN 2008 PRODUCTION PLAN (3rd Dec,07) 2 2 2 3 3 6" xfId="45976" xr:uid="{00000000-0005-0000-0000-0000CB530000}"/>
    <cellStyle name="T_Book1_2008 HVN Production plan (7th Sep,07)_HVN 2008 PRODUCTION PLAN (3rd Dec,07) 2 2 2 3 3 7" xfId="47420" xr:uid="{00000000-0005-0000-0000-0000CC530000}"/>
    <cellStyle name="T_Book1_2008 HVN Production plan (7th Sep,07)_HVN 2008 PRODUCTION PLAN (3rd Dec,07) 2 2 2 4" xfId="12888" xr:uid="{00000000-0005-0000-0000-0000CD530000}"/>
    <cellStyle name="T_Book1_2008 HVN Production plan (7th Sep,07)_HVN 2008 PRODUCTION PLAN (3rd Dec,07) 2 2 2 4 2" xfId="21327" xr:uid="{00000000-0005-0000-0000-0000CE530000}"/>
    <cellStyle name="T_Book1_2008 HVN Production plan (7th Sep,07)_HVN 2008 PRODUCTION PLAN (3rd Dec,07) 2 2 2 4 3" xfId="21437" xr:uid="{00000000-0005-0000-0000-0000CF530000}"/>
    <cellStyle name="T_Book1_2008 HVN Production plan (7th Sep,07)_HVN 2008 PRODUCTION PLAN (3rd Dec,07) 2 2 2 4 4" xfId="36781" xr:uid="{00000000-0005-0000-0000-0000D0530000}"/>
    <cellStyle name="T_Book1_2008 HVN Production plan (7th Sep,07)_HVN 2008 PRODUCTION PLAN (3rd Dec,07) 2 2 2 4 5" xfId="43204" xr:uid="{00000000-0005-0000-0000-0000D1530000}"/>
    <cellStyle name="T_Book1_2008 HVN Production plan (7th Sep,07)_HVN 2008 PRODUCTION PLAN (3rd Dec,07) 2 2 2 4 6" xfId="29847" xr:uid="{00000000-0005-0000-0000-0000D2530000}"/>
    <cellStyle name="T_Book1_2008 HVN Production plan (7th Sep,07)_HVN 2008 PRODUCTION PLAN (3rd Dec,07) 2 2 2 4 7" xfId="39747" xr:uid="{00000000-0005-0000-0000-0000D3530000}"/>
    <cellStyle name="T_Book1_2008 HVN Production plan (7th Sep,07)_HVN 2008 PRODUCTION PLAN (3rd Dec,07) 2 2 2 5" xfId="24312" xr:uid="{00000000-0005-0000-0000-0000D4530000}"/>
    <cellStyle name="T_Book1_2008 HVN Production plan (7th Sep,07)_HVN 2008 PRODUCTION PLAN (3rd Dec,07) 2 2 2 6" xfId="27293" xr:uid="{00000000-0005-0000-0000-0000D5530000}"/>
    <cellStyle name="T_Book1_2008 HVN Production plan (7th Sep,07)_HVN 2008 PRODUCTION PLAN (3rd Dec,07) 2 2 2 7" xfId="31951" xr:uid="{00000000-0005-0000-0000-0000D6530000}"/>
    <cellStyle name="T_Book1_2008 HVN Production plan (7th Sep,07)_HVN 2008 PRODUCTION PLAN (3rd Dec,07) 2 2 2 8" xfId="38398" xr:uid="{00000000-0005-0000-0000-0000D7530000}"/>
    <cellStyle name="T_Book1_2008 HVN Production plan (7th Sep,07)_HVN 2008 PRODUCTION PLAN (3rd Dec,07) 2 2 2 9" xfId="46542" xr:uid="{00000000-0005-0000-0000-0000D8530000}"/>
    <cellStyle name="T_Book1_2008 HVN Production plan (7th Sep,07)_HVN 2008 PRODUCTION PLAN (3rd Dec,07) 2 2 3" xfId="10632" xr:uid="{00000000-0005-0000-0000-0000D9530000}"/>
    <cellStyle name="T_Book1_2008 HVN Production plan (7th Sep,07)_HVN 2008 PRODUCTION PLAN (3rd Dec,07) 2 2 3 2" xfId="13754" xr:uid="{00000000-0005-0000-0000-0000DA530000}"/>
    <cellStyle name="T_Book1_2008 HVN Production plan (7th Sep,07)_HVN 2008 PRODUCTION PLAN (3rd Dec,07) 2 2 3 2 2" xfId="16311" xr:uid="{00000000-0005-0000-0000-0000DB530000}"/>
    <cellStyle name="T_Book1_2008 HVN Production plan (7th Sep,07)_HVN 2008 PRODUCTION PLAN (3rd Dec,07) 2 2 3 2 3" xfId="15355" xr:uid="{00000000-0005-0000-0000-0000DC530000}"/>
    <cellStyle name="T_Book1_2008 HVN Production plan (7th Sep,07)_HVN 2008 PRODUCTION PLAN (3rd Dec,07) 2 2 3 2 4" xfId="37647" xr:uid="{00000000-0005-0000-0000-0000DD530000}"/>
    <cellStyle name="T_Book1_2008 HVN Production plan (7th Sep,07)_HVN 2008 PRODUCTION PLAN (3rd Dec,07) 2 2 3 2 5" xfId="44069" xr:uid="{00000000-0005-0000-0000-0000DE530000}"/>
    <cellStyle name="T_Book1_2008 HVN Production plan (7th Sep,07)_HVN 2008 PRODUCTION PLAN (3rd Dec,07) 2 2 3 2 6" xfId="45262" xr:uid="{00000000-0005-0000-0000-0000DF530000}"/>
    <cellStyle name="T_Book1_2008 HVN Production plan (7th Sep,07)_HVN 2008 PRODUCTION PLAN (3rd Dec,07) 2 2 3 2 7" xfId="33352" xr:uid="{00000000-0005-0000-0000-0000E0530000}"/>
    <cellStyle name="T_Book1_2008 HVN Production plan (7th Sep,07)_HVN 2008 PRODUCTION PLAN (3rd Dec,07) 2 2 3 3" xfId="22060" xr:uid="{00000000-0005-0000-0000-0000E1530000}"/>
    <cellStyle name="T_Book1_2008 HVN Production plan (7th Sep,07)_HVN 2008 PRODUCTION PLAN (3rd Dec,07) 2 2 3 4" xfId="20580" xr:uid="{00000000-0005-0000-0000-0000E2530000}"/>
    <cellStyle name="T_Book1_2008 HVN Production plan (7th Sep,07)_HVN 2008 PRODUCTION PLAN (3rd Dec,07) 2 2 3 5" xfId="34525" xr:uid="{00000000-0005-0000-0000-0000E3530000}"/>
    <cellStyle name="T_Book1_2008 HVN Production plan (7th Sep,07)_HVN 2008 PRODUCTION PLAN (3rd Dec,07) 2 2 3 6" xfId="40950" xr:uid="{00000000-0005-0000-0000-0000E4530000}"/>
    <cellStyle name="T_Book1_2008 HVN Production plan (7th Sep,07)_HVN 2008 PRODUCTION PLAN (3rd Dec,07) 2 2 3 7" xfId="45675" xr:uid="{00000000-0005-0000-0000-0000E5530000}"/>
    <cellStyle name="T_Book1_2008 HVN Production plan (7th Sep,07)_HVN 2008 PRODUCTION PLAN (3rd Dec,07) 2 2 3 8" xfId="53602" xr:uid="{00000000-0005-0000-0000-0000E6530000}"/>
    <cellStyle name="T_Book1_2008 HVN Production plan (7th Sep,07)_HVN 2008 PRODUCTION PLAN (3rd Dec,07) 2 2 4" xfId="8715" xr:uid="{00000000-0005-0000-0000-0000E7530000}"/>
    <cellStyle name="T_Book1_2008 HVN Production plan (7th Sep,07)_HVN 2008 PRODUCTION PLAN (3rd Dec,07) 2 2 4 2" xfId="11693" xr:uid="{00000000-0005-0000-0000-0000E8530000}"/>
    <cellStyle name="T_Book1_2008 HVN Production plan (7th Sep,07)_HVN 2008 PRODUCTION PLAN (3rd Dec,07) 2 2 4 2 2" xfId="20222" xr:uid="{00000000-0005-0000-0000-0000E9530000}"/>
    <cellStyle name="T_Book1_2008 HVN Production plan (7th Sep,07)_HVN 2008 PRODUCTION PLAN (3rd Dec,07) 2 2 4 2 3" xfId="30590" xr:uid="{00000000-0005-0000-0000-0000EA530000}"/>
    <cellStyle name="T_Book1_2008 HVN Production plan (7th Sep,07)_HVN 2008 PRODUCTION PLAN (3rd Dec,07) 2 2 4 2 4" xfId="35586" xr:uid="{00000000-0005-0000-0000-0000EB530000}"/>
    <cellStyle name="T_Book1_2008 HVN Production plan (7th Sep,07)_HVN 2008 PRODUCTION PLAN (3rd Dec,07) 2 2 4 2 5" xfId="42009" xr:uid="{00000000-0005-0000-0000-0000EC530000}"/>
    <cellStyle name="T_Book1_2008 HVN Production plan (7th Sep,07)_HVN 2008 PRODUCTION PLAN (3rd Dec,07) 2 2 4 2 6" xfId="28054" xr:uid="{00000000-0005-0000-0000-0000ED530000}"/>
    <cellStyle name="T_Book1_2008 HVN Production plan (7th Sep,07)_HVN 2008 PRODUCTION PLAN (3rd Dec,07) 2 2 4 2 7" xfId="30780" xr:uid="{00000000-0005-0000-0000-0000EE530000}"/>
    <cellStyle name="T_Book1_2008 HVN Production plan (7th Sep,07)_HVN 2008 PRODUCTION PLAN (3rd Dec,07) 2 2 4 3" xfId="9369" xr:uid="{00000000-0005-0000-0000-0000EF530000}"/>
    <cellStyle name="T_Book1_2008 HVN Production plan (7th Sep,07)_HVN 2008 PRODUCTION PLAN (3rd Dec,07) 2 2 4 3 2" xfId="19582" xr:uid="{00000000-0005-0000-0000-0000F0530000}"/>
    <cellStyle name="T_Book1_2008 HVN Production plan (7th Sep,07)_HVN 2008 PRODUCTION PLAN (3rd Dec,07) 2 2 4 3 3" xfId="21249" xr:uid="{00000000-0005-0000-0000-0000F1530000}"/>
    <cellStyle name="T_Book1_2008 HVN Production plan (7th Sep,07)_HVN 2008 PRODUCTION PLAN (3rd Dec,07) 2 2 4 3 4" xfId="33284" xr:uid="{00000000-0005-0000-0000-0000F2530000}"/>
    <cellStyle name="T_Book1_2008 HVN Production plan (7th Sep,07)_HVN 2008 PRODUCTION PLAN (3rd Dec,07) 2 2 4 3 5" xfId="39712" xr:uid="{00000000-0005-0000-0000-0000F3530000}"/>
    <cellStyle name="T_Book1_2008 HVN Production plan (7th Sep,07)_HVN 2008 PRODUCTION PLAN (3rd Dec,07) 2 2 4 3 6" xfId="28996" xr:uid="{00000000-0005-0000-0000-0000F4530000}"/>
    <cellStyle name="T_Book1_2008 HVN Production plan (7th Sep,07)_HVN 2008 PRODUCTION PLAN (3rd Dec,07) 2 2 4 3 7" xfId="28534" xr:uid="{00000000-0005-0000-0000-0000F5530000}"/>
    <cellStyle name="T_Book1_2008 HVN Production plan (7th Sep,07)_HVN 2008 PRODUCTION PLAN (3rd Dec,07) 2 2 5" xfId="9128" xr:uid="{00000000-0005-0000-0000-0000F6530000}"/>
    <cellStyle name="T_Book1_2008 HVN Production plan (7th Sep,07)_HVN 2008 PRODUCTION PLAN (3rd Dec,07) 2 2 5 2" xfId="17935" xr:uid="{00000000-0005-0000-0000-0000F7530000}"/>
    <cellStyle name="T_Book1_2008 HVN Production plan (7th Sep,07)_HVN 2008 PRODUCTION PLAN (3rd Dec,07) 2 2 5 3" xfId="19828" xr:uid="{00000000-0005-0000-0000-0000F8530000}"/>
    <cellStyle name="T_Book1_2008 HVN Production plan (7th Sep,07)_HVN 2008 PRODUCTION PLAN (3rd Dec,07) 2 2 5 4" xfId="33053" xr:uid="{00000000-0005-0000-0000-0000F9530000}"/>
    <cellStyle name="T_Book1_2008 HVN Production plan (7th Sep,07)_HVN 2008 PRODUCTION PLAN (3rd Dec,07) 2 2 5 5" xfId="39483" xr:uid="{00000000-0005-0000-0000-0000FA530000}"/>
    <cellStyle name="T_Book1_2008 HVN Production plan (7th Sep,07)_HVN 2008 PRODUCTION PLAN (3rd Dec,07) 2 2 5 6" xfId="39306" xr:uid="{00000000-0005-0000-0000-0000FB530000}"/>
    <cellStyle name="T_Book1_2008 HVN Production plan (7th Sep,07)_HVN 2008 PRODUCTION PLAN (3rd Dec,07) 2 2 5 7" xfId="53474" xr:uid="{00000000-0005-0000-0000-0000FC530000}"/>
    <cellStyle name="T_Book1_2008 HVN Production plan (7th Sep,07)_HVN 2008 PRODUCTION PLAN (3rd Dec,07) 2 2 6" xfId="23163" xr:uid="{00000000-0005-0000-0000-0000FD530000}"/>
    <cellStyle name="T_Book1_2008 HVN Production plan (7th Sep,07)_HVN 2008 PRODUCTION PLAN (3rd Dec,07) 2 2 7" xfId="29774" xr:uid="{00000000-0005-0000-0000-0000FE530000}"/>
    <cellStyle name="T_Book1_2008 HVN Production plan (7th Sep,07)_HVN 2008 PRODUCTION PLAN (3rd Dec,07) 2 2 8" xfId="26628" xr:uid="{00000000-0005-0000-0000-0000FF530000}"/>
    <cellStyle name="T_Book1_2008 HVN Production plan (7th Sep,07)_HVN 2008 PRODUCTION PLAN (3rd Dec,07) 2 2 9" xfId="19523" xr:uid="{00000000-0005-0000-0000-000000540000}"/>
    <cellStyle name="T_Book1_2008 HVN Production plan (7th Sep,07)_HVN 2008 PRODUCTION PLAN (Official issue)" xfId="5028" xr:uid="{00000000-0005-0000-0000-000001540000}"/>
    <cellStyle name="T_Book1_2008 HVN Production plan (7th Sep,07)_HVN 2008 PRODUCTION PLAN (Official issue) 2" xfId="6971" xr:uid="{00000000-0005-0000-0000-000002540000}"/>
    <cellStyle name="T_Book1_2008 HVN Production plan (7th Sep,07)_HVN 2008 PRODUCTION PLAN (Official issue) 2 2" xfId="6703" xr:uid="{00000000-0005-0000-0000-000003540000}"/>
    <cellStyle name="T_Book1_2008 HVN Production plan (7th Sep,07)_HVN 2008 PRODUCTION PLAN (Official issue) 2 2 10" xfId="49580" xr:uid="{00000000-0005-0000-0000-000004540000}"/>
    <cellStyle name="T_Book1_2008 HVN Production plan (7th Sep,07)_HVN 2008 PRODUCTION PLAN (Official issue) 2 2 11" xfId="52465" xr:uid="{00000000-0005-0000-0000-000005540000}"/>
    <cellStyle name="T_Book1_2008 HVN Production plan (7th Sep,07)_HVN 2008 PRODUCTION PLAN (Official issue) 2 2 2" xfId="7798" xr:uid="{00000000-0005-0000-0000-000006540000}"/>
    <cellStyle name="T_Book1_2008 HVN Production plan (7th Sep,07)_HVN 2008 PRODUCTION PLAN (Official issue) 2 2 2 10" xfId="52425" xr:uid="{00000000-0005-0000-0000-000007540000}"/>
    <cellStyle name="T_Book1_2008 HVN Production plan (7th Sep,07)_HVN 2008 PRODUCTION PLAN (Official issue) 2 2 2 2" xfId="11033" xr:uid="{00000000-0005-0000-0000-000008540000}"/>
    <cellStyle name="T_Book1_2008 HVN Production plan (7th Sep,07)_HVN 2008 PRODUCTION PLAN (Official issue) 2 2 2 2 2" xfId="14155" xr:uid="{00000000-0005-0000-0000-000009540000}"/>
    <cellStyle name="T_Book1_2008 HVN Production plan (7th Sep,07)_HVN 2008 PRODUCTION PLAN (Official issue) 2 2 2 2 2 2" xfId="16443" xr:uid="{00000000-0005-0000-0000-00000A540000}"/>
    <cellStyle name="T_Book1_2008 HVN Production plan (7th Sep,07)_HVN 2008 PRODUCTION PLAN (Official issue) 2 2 2 2 2 3" xfId="16941" xr:uid="{00000000-0005-0000-0000-00000B540000}"/>
    <cellStyle name="T_Book1_2008 HVN Production plan (7th Sep,07)_HVN 2008 PRODUCTION PLAN (Official issue) 2 2 2 2 2 4" xfId="38048" xr:uid="{00000000-0005-0000-0000-00000C540000}"/>
    <cellStyle name="T_Book1_2008 HVN Production plan (7th Sep,07)_HVN 2008 PRODUCTION PLAN (Official issue) 2 2 2 2 2 5" xfId="44470" xr:uid="{00000000-0005-0000-0000-00000D540000}"/>
    <cellStyle name="T_Book1_2008 HVN Production plan (7th Sep,07)_HVN 2008 PRODUCTION PLAN (Official issue) 2 2 2 2 2 6" xfId="46725" xr:uid="{00000000-0005-0000-0000-00000E540000}"/>
    <cellStyle name="T_Book1_2008 HVN Production plan (7th Sep,07)_HVN 2008 PRODUCTION PLAN (Official issue) 2 2 2 2 2 7" xfId="54102" xr:uid="{00000000-0005-0000-0000-00000F540000}"/>
    <cellStyle name="T_Book1_2008 HVN Production plan (7th Sep,07)_HVN 2008 PRODUCTION PLAN (Official issue) 2 2 2 2 3" xfId="16805" xr:uid="{00000000-0005-0000-0000-000010540000}"/>
    <cellStyle name="T_Book1_2008 HVN Production plan (7th Sep,07)_HVN 2008 PRODUCTION PLAN (Official issue) 2 2 2 2 4" xfId="21499" xr:uid="{00000000-0005-0000-0000-000011540000}"/>
    <cellStyle name="T_Book1_2008 HVN Production plan (7th Sep,07)_HVN 2008 PRODUCTION PLAN (Official issue) 2 2 2 2 5" xfId="34926" xr:uid="{00000000-0005-0000-0000-000012540000}"/>
    <cellStyle name="T_Book1_2008 HVN Production plan (7th Sep,07)_HVN 2008 PRODUCTION PLAN (Official issue) 2 2 2 2 6" xfId="41351" xr:uid="{00000000-0005-0000-0000-000013540000}"/>
    <cellStyle name="T_Book1_2008 HVN Production plan (7th Sep,07)_HVN 2008 PRODUCTION PLAN (Official issue) 2 2 2 2 7" xfId="46017" xr:uid="{00000000-0005-0000-0000-000014540000}"/>
    <cellStyle name="T_Book1_2008 HVN Production plan (7th Sep,07)_HVN 2008 PRODUCTION PLAN (Official issue) 2 2 2 2 8" xfId="51722" xr:uid="{00000000-0005-0000-0000-000015540000}"/>
    <cellStyle name="T_Book1_2008 HVN Production plan (7th Sep,07)_HVN 2008 PRODUCTION PLAN (Official issue) 2 2 2 3" xfId="8176" xr:uid="{00000000-0005-0000-0000-000016540000}"/>
    <cellStyle name="T_Book1_2008 HVN Production plan (7th Sep,07)_HVN 2008 PRODUCTION PLAN (Official issue) 2 2 2 3 2" xfId="11407" xr:uid="{00000000-0005-0000-0000-000017540000}"/>
    <cellStyle name="T_Book1_2008 HVN Production plan (7th Sep,07)_HVN 2008 PRODUCTION PLAN (Official issue) 2 2 2 3 2 2" xfId="15701" xr:uid="{00000000-0005-0000-0000-000018540000}"/>
    <cellStyle name="T_Book1_2008 HVN Production plan (7th Sep,07)_HVN 2008 PRODUCTION PLAN (Official issue) 2 2 2 3 2 3" xfId="31307" xr:uid="{00000000-0005-0000-0000-000019540000}"/>
    <cellStyle name="T_Book1_2008 HVN Production plan (7th Sep,07)_HVN 2008 PRODUCTION PLAN (Official issue) 2 2 2 3 2 4" xfId="35300" xr:uid="{00000000-0005-0000-0000-00001A540000}"/>
    <cellStyle name="T_Book1_2008 HVN Production plan (7th Sep,07)_HVN 2008 PRODUCTION PLAN (Official issue) 2 2 2 3 2 5" xfId="41723" xr:uid="{00000000-0005-0000-0000-00001B540000}"/>
    <cellStyle name="T_Book1_2008 HVN Production plan (7th Sep,07)_HVN 2008 PRODUCTION PLAN (Official issue) 2 2 2 3 2 6" xfId="14872" xr:uid="{00000000-0005-0000-0000-00001C540000}"/>
    <cellStyle name="T_Book1_2008 HVN Production plan (7th Sep,07)_HVN 2008 PRODUCTION PLAN (Official issue) 2 2 2 3 2 7" xfId="47657" xr:uid="{00000000-0005-0000-0000-00001D540000}"/>
    <cellStyle name="T_Book1_2008 HVN Production plan (7th Sep,07)_HVN 2008 PRODUCTION PLAN (Official issue) 2 2 2 3 3" xfId="12723" xr:uid="{00000000-0005-0000-0000-00001E540000}"/>
    <cellStyle name="T_Book1_2008 HVN Production plan (7th Sep,07)_HVN 2008 PRODUCTION PLAN (Official issue) 2 2 2 3 3 2" xfId="19559" xr:uid="{00000000-0005-0000-0000-00001F540000}"/>
    <cellStyle name="T_Book1_2008 HVN Production plan (7th Sep,07)_HVN 2008 PRODUCTION PLAN (Official issue) 2 2 2 3 3 3" xfId="15529" xr:uid="{00000000-0005-0000-0000-000020540000}"/>
    <cellStyle name="T_Book1_2008 HVN Production plan (7th Sep,07)_HVN 2008 PRODUCTION PLAN (Official issue) 2 2 2 3 3 4" xfId="36616" xr:uid="{00000000-0005-0000-0000-000021540000}"/>
    <cellStyle name="T_Book1_2008 HVN Production plan (7th Sep,07)_HVN 2008 PRODUCTION PLAN (Official issue) 2 2 2 3 3 5" xfId="43039" xr:uid="{00000000-0005-0000-0000-000022540000}"/>
    <cellStyle name="T_Book1_2008 HVN Production plan (7th Sep,07)_HVN 2008 PRODUCTION PLAN (Official issue) 2 2 2 3 3 6" xfId="33633" xr:uid="{00000000-0005-0000-0000-000023540000}"/>
    <cellStyle name="T_Book1_2008 HVN Production plan (7th Sep,07)_HVN 2008 PRODUCTION PLAN (Official issue) 2 2 2 3 3 7" xfId="32328" xr:uid="{00000000-0005-0000-0000-000024540000}"/>
    <cellStyle name="T_Book1_2008 HVN Production plan (7th Sep,07)_HVN 2008 PRODUCTION PLAN (Official issue) 2 2 2 4" xfId="12855" xr:uid="{00000000-0005-0000-0000-000025540000}"/>
    <cellStyle name="T_Book1_2008 HVN Production plan (7th Sep,07)_HVN 2008 PRODUCTION PLAN (Official issue) 2 2 2 4 2" xfId="21037" xr:uid="{00000000-0005-0000-0000-000026540000}"/>
    <cellStyle name="T_Book1_2008 HVN Production plan (7th Sep,07)_HVN 2008 PRODUCTION PLAN (Official issue) 2 2 2 4 3" xfId="20005" xr:uid="{00000000-0005-0000-0000-000027540000}"/>
    <cellStyle name="T_Book1_2008 HVN Production plan (7th Sep,07)_HVN 2008 PRODUCTION PLAN (Official issue) 2 2 2 4 4" xfId="36748" xr:uid="{00000000-0005-0000-0000-000028540000}"/>
    <cellStyle name="T_Book1_2008 HVN Production plan (7th Sep,07)_HVN 2008 PRODUCTION PLAN (Official issue) 2 2 2 4 5" xfId="43171" xr:uid="{00000000-0005-0000-0000-000029540000}"/>
    <cellStyle name="T_Book1_2008 HVN Production plan (7th Sep,07)_HVN 2008 PRODUCTION PLAN (Official issue) 2 2 2 4 6" xfId="45907" xr:uid="{00000000-0005-0000-0000-00002A540000}"/>
    <cellStyle name="T_Book1_2008 HVN Production plan (7th Sep,07)_HVN 2008 PRODUCTION PLAN (Official issue) 2 2 2 4 7" xfId="19490" xr:uid="{00000000-0005-0000-0000-00002B540000}"/>
    <cellStyle name="T_Book1_2008 HVN Production plan (7th Sep,07)_HVN 2008 PRODUCTION PLAN (Official issue) 2 2 2 5" xfId="23518" xr:uid="{00000000-0005-0000-0000-00002C540000}"/>
    <cellStyle name="T_Book1_2008 HVN Production plan (7th Sep,07)_HVN 2008 PRODUCTION PLAN (Official issue) 2 2 2 6" xfId="20452" xr:uid="{00000000-0005-0000-0000-00002D540000}"/>
    <cellStyle name="T_Book1_2008 HVN Production plan (7th Sep,07)_HVN 2008 PRODUCTION PLAN (Official issue) 2 2 2 7" xfId="25707" xr:uid="{00000000-0005-0000-0000-00002E540000}"/>
    <cellStyle name="T_Book1_2008 HVN Production plan (7th Sep,07)_HVN 2008 PRODUCTION PLAN (Official issue) 2 2 2 8" xfId="26869" xr:uid="{00000000-0005-0000-0000-00002F540000}"/>
    <cellStyle name="T_Book1_2008 HVN Production plan (7th Sep,07)_HVN 2008 PRODUCTION PLAN (Official issue) 2 2 2 9" xfId="46216" xr:uid="{00000000-0005-0000-0000-000030540000}"/>
    <cellStyle name="T_Book1_2008 HVN Production plan (7th Sep,07)_HVN 2008 PRODUCTION PLAN (Official issue) 2 2 3" xfId="10482" xr:uid="{00000000-0005-0000-0000-000031540000}"/>
    <cellStyle name="T_Book1_2008 HVN Production plan (7th Sep,07)_HVN 2008 PRODUCTION PLAN (Official issue) 2 2 3 2" xfId="13606" xr:uid="{00000000-0005-0000-0000-000032540000}"/>
    <cellStyle name="T_Book1_2008 HVN Production plan (7th Sep,07)_HVN 2008 PRODUCTION PLAN (Official issue) 2 2 3 2 2" xfId="24742" xr:uid="{00000000-0005-0000-0000-000033540000}"/>
    <cellStyle name="T_Book1_2008 HVN Production plan (7th Sep,07)_HVN 2008 PRODUCTION PLAN (Official issue) 2 2 3 2 3" xfId="23330" xr:uid="{00000000-0005-0000-0000-000034540000}"/>
    <cellStyle name="T_Book1_2008 HVN Production plan (7th Sep,07)_HVN 2008 PRODUCTION PLAN (Official issue) 2 2 3 2 4" xfId="37499" xr:uid="{00000000-0005-0000-0000-000035540000}"/>
    <cellStyle name="T_Book1_2008 HVN Production plan (7th Sep,07)_HVN 2008 PRODUCTION PLAN (Official issue) 2 2 3 2 5" xfId="43921" xr:uid="{00000000-0005-0000-0000-000036540000}"/>
    <cellStyle name="T_Book1_2008 HVN Production plan (7th Sep,07)_HVN 2008 PRODUCTION PLAN (Official issue) 2 2 3 2 6" xfId="46963" xr:uid="{00000000-0005-0000-0000-000037540000}"/>
    <cellStyle name="T_Book1_2008 HVN Production plan (7th Sep,07)_HVN 2008 PRODUCTION PLAN (Official issue) 2 2 3 2 7" xfId="47086" xr:uid="{00000000-0005-0000-0000-000038540000}"/>
    <cellStyle name="T_Book1_2008 HVN Production plan (7th Sep,07)_HVN 2008 PRODUCTION PLAN (Official issue) 2 2 3 3" xfId="24026" xr:uid="{00000000-0005-0000-0000-000039540000}"/>
    <cellStyle name="T_Book1_2008 HVN Production plan (7th Sep,07)_HVN 2008 PRODUCTION PLAN (Official issue) 2 2 3 4" xfId="25932" xr:uid="{00000000-0005-0000-0000-00003A540000}"/>
    <cellStyle name="T_Book1_2008 HVN Production plan (7th Sep,07)_HVN 2008 PRODUCTION PLAN (Official issue) 2 2 3 5" xfId="34375" xr:uid="{00000000-0005-0000-0000-00003B540000}"/>
    <cellStyle name="T_Book1_2008 HVN Production plan (7th Sep,07)_HVN 2008 PRODUCTION PLAN (Official issue) 2 2 3 6" xfId="40800" xr:uid="{00000000-0005-0000-0000-00003C540000}"/>
    <cellStyle name="T_Book1_2008 HVN Production plan (7th Sep,07)_HVN 2008 PRODUCTION PLAN (Official issue) 2 2 3 7" xfId="46677" xr:uid="{00000000-0005-0000-0000-00003D540000}"/>
    <cellStyle name="T_Book1_2008 HVN Production plan (7th Sep,07)_HVN 2008 PRODUCTION PLAN (Official issue) 2 2 3 8" xfId="51793" xr:uid="{00000000-0005-0000-0000-00003E540000}"/>
    <cellStyle name="T_Book1_2008 HVN Production plan (7th Sep,07)_HVN 2008 PRODUCTION PLAN (Official issue) 2 2 4" xfId="8829" xr:uid="{00000000-0005-0000-0000-00003F540000}"/>
    <cellStyle name="T_Book1_2008 HVN Production plan (7th Sep,07)_HVN 2008 PRODUCTION PLAN (Official issue) 2 2 4 2" xfId="11799" xr:uid="{00000000-0005-0000-0000-000040540000}"/>
    <cellStyle name="T_Book1_2008 HVN Production plan (7th Sep,07)_HVN 2008 PRODUCTION PLAN (Official issue) 2 2 4 2 2" xfId="24989" xr:uid="{00000000-0005-0000-0000-000041540000}"/>
    <cellStyle name="T_Book1_2008 HVN Production plan (7th Sep,07)_HVN 2008 PRODUCTION PLAN (Official issue) 2 2 4 2 3" xfId="30602" xr:uid="{00000000-0005-0000-0000-000042540000}"/>
    <cellStyle name="T_Book1_2008 HVN Production plan (7th Sep,07)_HVN 2008 PRODUCTION PLAN (Official issue) 2 2 4 2 4" xfId="35692" xr:uid="{00000000-0005-0000-0000-000043540000}"/>
    <cellStyle name="T_Book1_2008 HVN Production plan (7th Sep,07)_HVN 2008 PRODUCTION PLAN (Official issue) 2 2 4 2 5" xfId="42115" xr:uid="{00000000-0005-0000-0000-000044540000}"/>
    <cellStyle name="T_Book1_2008 HVN Production plan (7th Sep,07)_HVN 2008 PRODUCTION PLAN (Official issue) 2 2 4 2 6" xfId="33184" xr:uid="{00000000-0005-0000-0000-000045540000}"/>
    <cellStyle name="T_Book1_2008 HVN Production plan (7th Sep,07)_HVN 2008 PRODUCTION PLAN (Official issue) 2 2 4 2 7" xfId="48091" xr:uid="{00000000-0005-0000-0000-000046540000}"/>
    <cellStyle name="T_Book1_2008 HVN Production plan (7th Sep,07)_HVN 2008 PRODUCTION PLAN (Official issue) 2 2 4 3" xfId="13026" xr:uid="{00000000-0005-0000-0000-000047540000}"/>
    <cellStyle name="T_Book1_2008 HVN Production plan (7th Sep,07)_HVN 2008 PRODUCTION PLAN (Official issue) 2 2 4 3 2" xfId="22695" xr:uid="{00000000-0005-0000-0000-000048540000}"/>
    <cellStyle name="T_Book1_2008 HVN Production plan (7th Sep,07)_HVN 2008 PRODUCTION PLAN (Official issue) 2 2 4 3 3" xfId="16481" xr:uid="{00000000-0005-0000-0000-000049540000}"/>
    <cellStyle name="T_Book1_2008 HVN Production plan (7th Sep,07)_HVN 2008 PRODUCTION PLAN (Official issue) 2 2 4 3 4" xfId="36919" xr:uid="{00000000-0005-0000-0000-00004A540000}"/>
    <cellStyle name="T_Book1_2008 HVN Production plan (7th Sep,07)_HVN 2008 PRODUCTION PLAN (Official issue) 2 2 4 3 5" xfId="43342" xr:uid="{00000000-0005-0000-0000-00004B540000}"/>
    <cellStyle name="T_Book1_2008 HVN Production plan (7th Sep,07)_HVN 2008 PRODUCTION PLAN (Official issue) 2 2 4 3 6" xfId="47715" xr:uid="{00000000-0005-0000-0000-00004C540000}"/>
    <cellStyle name="T_Book1_2008 HVN Production plan (7th Sep,07)_HVN 2008 PRODUCTION PLAN (Official issue) 2 2 4 3 7" xfId="50110" xr:uid="{00000000-0005-0000-0000-00004D540000}"/>
    <cellStyle name="T_Book1_2008 HVN Production plan (7th Sep,07)_HVN 2008 PRODUCTION PLAN (Official issue) 2 2 5" xfId="13181" xr:uid="{00000000-0005-0000-0000-00004E540000}"/>
    <cellStyle name="T_Book1_2008 HVN Production plan (7th Sep,07)_HVN 2008 PRODUCTION PLAN (Official issue) 2 2 5 2" xfId="19693" xr:uid="{00000000-0005-0000-0000-00004F540000}"/>
    <cellStyle name="T_Book1_2008 HVN Production plan (7th Sep,07)_HVN 2008 PRODUCTION PLAN (Official issue) 2 2 5 3" xfId="14632" xr:uid="{00000000-0005-0000-0000-000050540000}"/>
    <cellStyle name="T_Book1_2008 HVN Production plan (7th Sep,07)_HVN 2008 PRODUCTION PLAN (Official issue) 2 2 5 4" xfId="37074" xr:uid="{00000000-0005-0000-0000-000051540000}"/>
    <cellStyle name="T_Book1_2008 HVN Production plan (7th Sep,07)_HVN 2008 PRODUCTION PLAN (Official issue) 2 2 5 5" xfId="43496" xr:uid="{00000000-0005-0000-0000-000052540000}"/>
    <cellStyle name="T_Book1_2008 HVN Production plan (7th Sep,07)_HVN 2008 PRODUCTION PLAN (Official issue) 2 2 5 6" xfId="30311" xr:uid="{00000000-0005-0000-0000-000053540000}"/>
    <cellStyle name="T_Book1_2008 HVN Production plan (7th Sep,07)_HVN 2008 PRODUCTION PLAN (Official issue) 2 2 5 7" xfId="33342" xr:uid="{00000000-0005-0000-0000-000054540000}"/>
    <cellStyle name="T_Book1_2008 HVN Production plan (7th Sep,07)_HVN 2008 PRODUCTION PLAN (Official issue) 2 2 6" xfId="24919" xr:uid="{00000000-0005-0000-0000-000055540000}"/>
    <cellStyle name="T_Book1_2008 HVN Production plan (7th Sep,07)_HVN 2008 PRODUCTION PLAN (Official issue) 2 2 7" xfId="29773" xr:uid="{00000000-0005-0000-0000-000056540000}"/>
    <cellStyle name="T_Book1_2008 HVN Production plan (7th Sep,07)_HVN 2008 PRODUCTION PLAN (Official issue) 2 2 8" xfId="27623" xr:uid="{00000000-0005-0000-0000-000057540000}"/>
    <cellStyle name="T_Book1_2008 HVN Production plan (7th Sep,07)_HVN 2008 PRODUCTION PLAN (Official issue) 2 2 9" xfId="14876" xr:uid="{00000000-0005-0000-0000-000058540000}"/>
    <cellStyle name="T_Book1_2008 HVN Production plan (7th Sep,07)_HVN 2008 PRODUCTION PLAN (UPDATED)" xfId="5029" xr:uid="{00000000-0005-0000-0000-000059540000}"/>
    <cellStyle name="T_Book1_2008 HVN Production plan (7th Sep,07)_HVN 2008 PRODUCTION PLAN (UPDATED) 2" xfId="6972" xr:uid="{00000000-0005-0000-0000-00005A540000}"/>
    <cellStyle name="T_Book1_2008 HVN Production plan (7th Sep,07)_HVN 2008 PRODUCTION PLAN (UPDATED) 2 2" xfId="6446" xr:uid="{00000000-0005-0000-0000-00005B540000}"/>
    <cellStyle name="T_Book1_2008 HVN Production plan (7th Sep,07)_HVN 2008 PRODUCTION PLAN (UPDATED) 2 2 10" xfId="49875" xr:uid="{00000000-0005-0000-0000-00005C540000}"/>
    <cellStyle name="T_Book1_2008 HVN Production plan (7th Sep,07)_HVN 2008 PRODUCTION PLAN (UPDATED) 2 2 11" xfId="52798" xr:uid="{00000000-0005-0000-0000-00005D540000}"/>
    <cellStyle name="T_Book1_2008 HVN Production plan (7th Sep,07)_HVN 2008 PRODUCTION PLAN (UPDATED) 2 2 2" xfId="7544" xr:uid="{00000000-0005-0000-0000-00005E540000}"/>
    <cellStyle name="T_Book1_2008 HVN Production plan (7th Sep,07)_HVN 2008 PRODUCTION PLAN (UPDATED) 2 2 2 10" xfId="53467" xr:uid="{00000000-0005-0000-0000-00005F540000}"/>
    <cellStyle name="T_Book1_2008 HVN Production plan (7th Sep,07)_HVN 2008 PRODUCTION PLAN (UPDATED) 2 2 2 2" xfId="10781" xr:uid="{00000000-0005-0000-0000-000060540000}"/>
    <cellStyle name="T_Book1_2008 HVN Production plan (7th Sep,07)_HVN 2008 PRODUCTION PLAN (UPDATED) 2 2 2 2 2" xfId="13903" xr:uid="{00000000-0005-0000-0000-000061540000}"/>
    <cellStyle name="T_Book1_2008 HVN Production plan (7th Sep,07)_HVN 2008 PRODUCTION PLAN (UPDATED) 2 2 2 2 2 2" xfId="17984" xr:uid="{00000000-0005-0000-0000-000062540000}"/>
    <cellStyle name="T_Book1_2008 HVN Production plan (7th Sep,07)_HVN 2008 PRODUCTION PLAN (UPDATED) 2 2 2 2 2 3" xfId="17152" xr:uid="{00000000-0005-0000-0000-000063540000}"/>
    <cellStyle name="T_Book1_2008 HVN Production plan (7th Sep,07)_HVN 2008 PRODUCTION PLAN (UPDATED) 2 2 2 2 2 4" xfId="37796" xr:uid="{00000000-0005-0000-0000-000064540000}"/>
    <cellStyle name="T_Book1_2008 HVN Production plan (7th Sep,07)_HVN 2008 PRODUCTION PLAN (UPDATED) 2 2 2 2 2 5" xfId="44218" xr:uid="{00000000-0005-0000-0000-000065540000}"/>
    <cellStyle name="T_Book1_2008 HVN Production plan (7th Sep,07)_HVN 2008 PRODUCTION PLAN (UPDATED) 2 2 2 2 2 6" xfId="39752" xr:uid="{00000000-0005-0000-0000-000066540000}"/>
    <cellStyle name="T_Book1_2008 HVN Production plan (7th Sep,07)_HVN 2008 PRODUCTION PLAN (UPDATED) 2 2 2 2 2 7" xfId="53850" xr:uid="{00000000-0005-0000-0000-000067540000}"/>
    <cellStyle name="T_Book1_2008 HVN Production plan (7th Sep,07)_HVN 2008 PRODUCTION PLAN (UPDATED) 2 2 2 2 3" xfId="21502" xr:uid="{00000000-0005-0000-0000-000068540000}"/>
    <cellStyle name="T_Book1_2008 HVN Production plan (7th Sep,07)_HVN 2008 PRODUCTION PLAN (UPDATED) 2 2 2 2 4" xfId="26433" xr:uid="{00000000-0005-0000-0000-000069540000}"/>
    <cellStyle name="T_Book1_2008 HVN Production plan (7th Sep,07)_HVN 2008 PRODUCTION PLAN (UPDATED) 2 2 2 2 5" xfId="34674" xr:uid="{00000000-0005-0000-0000-00006A540000}"/>
    <cellStyle name="T_Book1_2008 HVN Production plan (7th Sep,07)_HVN 2008 PRODUCTION PLAN (UPDATED) 2 2 2 2 6" xfId="41099" xr:uid="{00000000-0005-0000-0000-00006B540000}"/>
    <cellStyle name="T_Book1_2008 HVN Production plan (7th Sep,07)_HVN 2008 PRODUCTION PLAN (UPDATED) 2 2 2 2 7" xfId="32813" xr:uid="{00000000-0005-0000-0000-00006C540000}"/>
    <cellStyle name="T_Book1_2008 HVN Production plan (7th Sep,07)_HVN 2008 PRODUCTION PLAN (UPDATED) 2 2 2 2 8" xfId="39830" xr:uid="{00000000-0005-0000-0000-00006D540000}"/>
    <cellStyle name="T_Book1_2008 HVN Production plan (7th Sep,07)_HVN 2008 PRODUCTION PLAN (UPDATED) 2 2 2 3" xfId="8384" xr:uid="{00000000-0005-0000-0000-00006E540000}"/>
    <cellStyle name="T_Book1_2008 HVN Production plan (7th Sep,07)_HVN 2008 PRODUCTION PLAN (UPDATED) 2 2 2 3 2" xfId="11610" xr:uid="{00000000-0005-0000-0000-00006F540000}"/>
    <cellStyle name="T_Book1_2008 HVN Production plan (7th Sep,07)_HVN 2008 PRODUCTION PLAN (UPDATED) 2 2 2 3 2 2" xfId="24736" xr:uid="{00000000-0005-0000-0000-000070540000}"/>
    <cellStyle name="T_Book1_2008 HVN Production plan (7th Sep,07)_HVN 2008 PRODUCTION PLAN (UPDATED) 2 2 2 3 2 3" xfId="30656" xr:uid="{00000000-0005-0000-0000-000071540000}"/>
    <cellStyle name="T_Book1_2008 HVN Production plan (7th Sep,07)_HVN 2008 PRODUCTION PLAN (UPDATED) 2 2 2 3 2 4" xfId="35503" xr:uid="{00000000-0005-0000-0000-000072540000}"/>
    <cellStyle name="T_Book1_2008 HVN Production plan (7th Sep,07)_HVN 2008 PRODUCTION PLAN (UPDATED) 2 2 2 3 2 5" xfId="41926" xr:uid="{00000000-0005-0000-0000-000073540000}"/>
    <cellStyle name="T_Book1_2008 HVN Production plan (7th Sep,07)_HVN 2008 PRODUCTION PLAN (UPDATED) 2 2 2 3 2 6" xfId="47710" xr:uid="{00000000-0005-0000-0000-000074540000}"/>
    <cellStyle name="T_Book1_2008 HVN Production plan (7th Sep,07)_HVN 2008 PRODUCTION PLAN (UPDATED) 2 2 2 3 2 7" xfId="52408" xr:uid="{00000000-0005-0000-0000-000075540000}"/>
    <cellStyle name="T_Book1_2008 HVN Production plan (7th Sep,07)_HVN 2008 PRODUCTION PLAN (UPDATED) 2 2 2 3 3" xfId="12749" xr:uid="{00000000-0005-0000-0000-000076540000}"/>
    <cellStyle name="T_Book1_2008 HVN Production plan (7th Sep,07)_HVN 2008 PRODUCTION PLAN (UPDATED) 2 2 2 3 3 2" xfId="19251" xr:uid="{00000000-0005-0000-0000-000077540000}"/>
    <cellStyle name="T_Book1_2008 HVN Production plan (7th Sep,07)_HVN 2008 PRODUCTION PLAN (UPDATED) 2 2 2 3 3 3" xfId="15322" xr:uid="{00000000-0005-0000-0000-000078540000}"/>
    <cellStyle name="T_Book1_2008 HVN Production plan (7th Sep,07)_HVN 2008 PRODUCTION PLAN (UPDATED) 2 2 2 3 3 4" xfId="36642" xr:uid="{00000000-0005-0000-0000-000079540000}"/>
    <cellStyle name="T_Book1_2008 HVN Production plan (7th Sep,07)_HVN 2008 PRODUCTION PLAN (UPDATED) 2 2 2 3 3 5" xfId="43065" xr:uid="{00000000-0005-0000-0000-00007A540000}"/>
    <cellStyle name="T_Book1_2008 HVN Production plan (7th Sep,07)_HVN 2008 PRODUCTION PLAN (UPDATED) 2 2 2 3 3 6" xfId="44997" xr:uid="{00000000-0005-0000-0000-00007B540000}"/>
    <cellStyle name="T_Book1_2008 HVN Production plan (7th Sep,07)_HVN 2008 PRODUCTION PLAN (UPDATED) 2 2 2 3 3 7" xfId="16569" xr:uid="{00000000-0005-0000-0000-00007C540000}"/>
    <cellStyle name="T_Book1_2008 HVN Production plan (7th Sep,07)_HVN 2008 PRODUCTION PLAN (UPDATED) 2 2 2 4" xfId="10008" xr:uid="{00000000-0005-0000-0000-00007D540000}"/>
    <cellStyle name="T_Book1_2008 HVN Production plan (7th Sep,07)_HVN 2008 PRODUCTION PLAN (UPDATED) 2 2 2 4 2" xfId="20094" xr:uid="{00000000-0005-0000-0000-00007E540000}"/>
    <cellStyle name="T_Book1_2008 HVN Production plan (7th Sep,07)_HVN 2008 PRODUCTION PLAN (UPDATED) 2 2 2 4 3" xfId="22034" xr:uid="{00000000-0005-0000-0000-00007F540000}"/>
    <cellStyle name="T_Book1_2008 HVN Production plan (7th Sep,07)_HVN 2008 PRODUCTION PLAN (UPDATED) 2 2 2 4 4" xfId="33901" xr:uid="{00000000-0005-0000-0000-000080540000}"/>
    <cellStyle name="T_Book1_2008 HVN Production plan (7th Sep,07)_HVN 2008 PRODUCTION PLAN (UPDATED) 2 2 2 4 5" xfId="40328" xr:uid="{00000000-0005-0000-0000-000081540000}"/>
    <cellStyle name="T_Book1_2008 HVN Production plan (7th Sep,07)_HVN 2008 PRODUCTION PLAN (UPDATED) 2 2 2 4 6" xfId="48107" xr:uid="{00000000-0005-0000-0000-000082540000}"/>
    <cellStyle name="T_Book1_2008 HVN Production plan (7th Sep,07)_HVN 2008 PRODUCTION PLAN (UPDATED) 2 2 2 4 7" xfId="52046" xr:uid="{00000000-0005-0000-0000-000083540000}"/>
    <cellStyle name="T_Book1_2008 HVN Production plan (7th Sep,07)_HVN 2008 PRODUCTION PLAN (UPDATED) 2 2 2 5" xfId="17762" xr:uid="{00000000-0005-0000-0000-000084540000}"/>
    <cellStyle name="T_Book1_2008 HVN Production plan (7th Sep,07)_HVN 2008 PRODUCTION PLAN (UPDATED) 2 2 2 6" xfId="22979" xr:uid="{00000000-0005-0000-0000-000085540000}"/>
    <cellStyle name="T_Book1_2008 HVN Production plan (7th Sep,07)_HVN 2008 PRODUCTION PLAN (UPDATED) 2 2 2 7" xfId="26504" xr:uid="{00000000-0005-0000-0000-000086540000}"/>
    <cellStyle name="T_Book1_2008 HVN Production plan (7th Sep,07)_HVN 2008 PRODUCTION PLAN (UPDATED) 2 2 2 8" xfId="28952" xr:uid="{00000000-0005-0000-0000-000087540000}"/>
    <cellStyle name="T_Book1_2008 HVN Production plan (7th Sep,07)_HVN 2008 PRODUCTION PLAN (UPDATED) 2 2 2 9" xfId="26400" xr:uid="{00000000-0005-0000-0000-000088540000}"/>
    <cellStyle name="T_Book1_2008 HVN Production plan (7th Sep,07)_HVN 2008 PRODUCTION PLAN (UPDATED) 2 2 3" xfId="10232" xr:uid="{00000000-0005-0000-0000-000089540000}"/>
    <cellStyle name="T_Book1_2008 HVN Production plan (7th Sep,07)_HVN 2008 PRODUCTION PLAN (UPDATED) 2 2 3 2" xfId="8654" xr:uid="{00000000-0005-0000-0000-00008A540000}"/>
    <cellStyle name="T_Book1_2008 HVN Production plan (7th Sep,07)_HVN 2008 PRODUCTION PLAN (UPDATED) 2 2 3 2 2" xfId="16907" xr:uid="{00000000-0005-0000-0000-00008B540000}"/>
    <cellStyle name="T_Book1_2008 HVN Production plan (7th Sep,07)_HVN 2008 PRODUCTION PLAN (UPDATED) 2 2 3 2 3" xfId="28226" xr:uid="{00000000-0005-0000-0000-00008C540000}"/>
    <cellStyle name="T_Book1_2008 HVN Production plan (7th Sep,07)_HVN 2008 PRODUCTION PLAN (UPDATED) 2 2 3 2 4" xfId="32613" xr:uid="{00000000-0005-0000-0000-00008D540000}"/>
    <cellStyle name="T_Book1_2008 HVN Production plan (7th Sep,07)_HVN 2008 PRODUCTION PLAN (UPDATED) 2 2 3 2 5" xfId="39048" xr:uid="{00000000-0005-0000-0000-00008E540000}"/>
    <cellStyle name="T_Book1_2008 HVN Production plan (7th Sep,07)_HVN 2008 PRODUCTION PLAN (UPDATED) 2 2 3 2 6" xfId="26069" xr:uid="{00000000-0005-0000-0000-00008F540000}"/>
    <cellStyle name="T_Book1_2008 HVN Production plan (7th Sep,07)_HVN 2008 PRODUCTION PLAN (UPDATED) 2 2 3 2 7" xfId="51606" xr:uid="{00000000-0005-0000-0000-000090540000}"/>
    <cellStyle name="T_Book1_2008 HVN Production plan (7th Sep,07)_HVN 2008 PRODUCTION PLAN (UPDATED) 2 2 3 3" xfId="21801" xr:uid="{00000000-0005-0000-0000-000091540000}"/>
    <cellStyle name="T_Book1_2008 HVN Production plan (7th Sep,07)_HVN 2008 PRODUCTION PLAN (UPDATED) 2 2 3 4" xfId="16555" xr:uid="{00000000-0005-0000-0000-000092540000}"/>
    <cellStyle name="T_Book1_2008 HVN Production plan (7th Sep,07)_HVN 2008 PRODUCTION PLAN (UPDATED) 2 2 3 5" xfId="34125" xr:uid="{00000000-0005-0000-0000-000093540000}"/>
    <cellStyle name="T_Book1_2008 HVN Production plan (7th Sep,07)_HVN 2008 PRODUCTION PLAN (UPDATED) 2 2 3 6" xfId="40551" xr:uid="{00000000-0005-0000-0000-000094540000}"/>
    <cellStyle name="T_Book1_2008 HVN Production plan (7th Sep,07)_HVN 2008 PRODUCTION PLAN (UPDATED) 2 2 3 7" xfId="28391" xr:uid="{00000000-0005-0000-0000-000095540000}"/>
    <cellStyle name="T_Book1_2008 HVN Production plan (7th Sep,07)_HVN 2008 PRODUCTION PLAN (UPDATED) 2 2 3 8" xfId="52054" xr:uid="{00000000-0005-0000-0000-000096540000}"/>
    <cellStyle name="T_Book1_2008 HVN Production plan (7th Sep,07)_HVN 2008 PRODUCTION PLAN (UPDATED) 2 2 4" xfId="9508" xr:uid="{00000000-0005-0000-0000-000097540000}"/>
    <cellStyle name="T_Book1_2008 HVN Production plan (7th Sep,07)_HVN 2008 PRODUCTION PLAN (UPDATED) 2 2 4 2" xfId="12160" xr:uid="{00000000-0005-0000-0000-000098540000}"/>
    <cellStyle name="T_Book1_2008 HVN Production plan (7th Sep,07)_HVN 2008 PRODUCTION PLAN (UPDATED) 2 2 4 2 2" xfId="23555" xr:uid="{00000000-0005-0000-0000-000099540000}"/>
    <cellStyle name="T_Book1_2008 HVN Production plan (7th Sep,07)_HVN 2008 PRODUCTION PLAN (UPDATED) 2 2 4 2 3" xfId="18773" xr:uid="{00000000-0005-0000-0000-00009A540000}"/>
    <cellStyle name="T_Book1_2008 HVN Production plan (7th Sep,07)_HVN 2008 PRODUCTION PLAN (UPDATED) 2 2 4 2 4" xfId="36053" xr:uid="{00000000-0005-0000-0000-00009B540000}"/>
    <cellStyle name="T_Book1_2008 HVN Production plan (7th Sep,07)_HVN 2008 PRODUCTION PLAN (UPDATED) 2 2 4 2 5" xfId="42476" xr:uid="{00000000-0005-0000-0000-00009C540000}"/>
    <cellStyle name="T_Book1_2008 HVN Production plan (7th Sep,07)_HVN 2008 PRODUCTION PLAN (UPDATED) 2 2 4 2 6" xfId="47680" xr:uid="{00000000-0005-0000-0000-00009D540000}"/>
    <cellStyle name="T_Book1_2008 HVN Production plan (7th Sep,07)_HVN 2008 PRODUCTION PLAN (UPDATED) 2 2 4 2 7" xfId="33250" xr:uid="{00000000-0005-0000-0000-00009E540000}"/>
    <cellStyle name="T_Book1_2008 HVN Production plan (7th Sep,07)_HVN 2008 PRODUCTION PLAN (UPDATED) 2 2 4 3" xfId="9757" xr:uid="{00000000-0005-0000-0000-00009F540000}"/>
    <cellStyle name="T_Book1_2008 HVN Production plan (7th Sep,07)_HVN 2008 PRODUCTION PLAN (UPDATED) 2 2 4 3 2" xfId="15124" xr:uid="{00000000-0005-0000-0000-0000A0540000}"/>
    <cellStyle name="T_Book1_2008 HVN Production plan (7th Sep,07)_HVN 2008 PRODUCTION PLAN (UPDATED) 2 2 4 3 3" xfId="26547" xr:uid="{00000000-0005-0000-0000-0000A1540000}"/>
    <cellStyle name="T_Book1_2008 HVN Production plan (7th Sep,07)_HVN 2008 PRODUCTION PLAN (UPDATED) 2 2 4 3 4" xfId="33651" xr:uid="{00000000-0005-0000-0000-0000A2540000}"/>
    <cellStyle name="T_Book1_2008 HVN Production plan (7th Sep,07)_HVN 2008 PRODUCTION PLAN (UPDATED) 2 2 4 3 5" xfId="40079" xr:uid="{00000000-0005-0000-0000-0000A3540000}"/>
    <cellStyle name="T_Book1_2008 HVN Production plan (7th Sep,07)_HVN 2008 PRODUCTION PLAN (UPDATED) 2 2 4 3 6" xfId="32047" xr:uid="{00000000-0005-0000-0000-0000A4540000}"/>
    <cellStyle name="T_Book1_2008 HVN Production plan (7th Sep,07)_HVN 2008 PRODUCTION PLAN (UPDATED) 2 2 4 3 7" xfId="46408" xr:uid="{00000000-0005-0000-0000-0000A5540000}"/>
    <cellStyle name="T_Book1_2008 HVN Production plan (7th Sep,07)_HVN 2008 PRODUCTION PLAN (UPDATED) 2 2 5" xfId="9044" xr:uid="{00000000-0005-0000-0000-0000A6540000}"/>
    <cellStyle name="T_Book1_2008 HVN Production plan (7th Sep,07)_HVN 2008 PRODUCTION PLAN (UPDATED) 2 2 5 2" xfId="22764" xr:uid="{00000000-0005-0000-0000-0000A7540000}"/>
    <cellStyle name="T_Book1_2008 HVN Production plan (7th Sep,07)_HVN 2008 PRODUCTION PLAN (UPDATED) 2 2 5 3" xfId="28392" xr:uid="{00000000-0005-0000-0000-0000A8540000}"/>
    <cellStyle name="T_Book1_2008 HVN Production plan (7th Sep,07)_HVN 2008 PRODUCTION PLAN (UPDATED) 2 2 5 4" xfId="32969" xr:uid="{00000000-0005-0000-0000-0000A9540000}"/>
    <cellStyle name="T_Book1_2008 HVN Production plan (7th Sep,07)_HVN 2008 PRODUCTION PLAN (UPDATED) 2 2 5 5" xfId="39399" xr:uid="{00000000-0005-0000-0000-0000AA540000}"/>
    <cellStyle name="T_Book1_2008 HVN Production plan (7th Sep,07)_HVN 2008 PRODUCTION PLAN (UPDATED) 2 2 5 6" xfId="30475" xr:uid="{00000000-0005-0000-0000-0000AB540000}"/>
    <cellStyle name="T_Book1_2008 HVN Production plan (7th Sep,07)_HVN 2008 PRODUCTION PLAN (UPDATED) 2 2 5 7" xfId="52898" xr:uid="{00000000-0005-0000-0000-0000AC540000}"/>
    <cellStyle name="T_Book1_2008 HVN Production plan (7th Sep,07)_HVN 2008 PRODUCTION PLAN (UPDATED) 2 2 6" xfId="21732" xr:uid="{00000000-0005-0000-0000-0000AD540000}"/>
    <cellStyle name="T_Book1_2008 HVN Production plan (7th Sep,07)_HVN 2008 PRODUCTION PLAN (UPDATED) 2 2 7" xfId="28020" xr:uid="{00000000-0005-0000-0000-0000AE540000}"/>
    <cellStyle name="T_Book1_2008 HVN Production plan (7th Sep,07)_HVN 2008 PRODUCTION PLAN (UPDATED) 2 2 8" xfId="29782" xr:uid="{00000000-0005-0000-0000-0000AF540000}"/>
    <cellStyle name="T_Book1_2008 HVN Production plan (7th Sep,07)_HVN 2008 PRODUCTION PLAN (UPDATED) 2 2 9" xfId="28053" xr:uid="{00000000-0005-0000-0000-0000B0540000}"/>
    <cellStyle name="T_Book1_2008 HVN Production plan (7th Sep,07)_HVN 2008 PRODUCTION PLAN (USE FOR BUDGET)" xfId="5030" xr:uid="{00000000-0005-0000-0000-0000B1540000}"/>
    <cellStyle name="T_Book1_2008 HVN Production plan (7th Sep,07)_HVN 2008 PRODUCTION PLAN (USE FOR BUDGET) 2" xfId="6973" xr:uid="{00000000-0005-0000-0000-0000B2540000}"/>
    <cellStyle name="T_Book1_2008 HVN Production plan (7th Sep,07)_HVN 2008 PRODUCTION PLAN (USE FOR BUDGET) 2 2" xfId="6702" xr:uid="{00000000-0005-0000-0000-0000B3540000}"/>
    <cellStyle name="T_Book1_2008 HVN Production plan (7th Sep,07)_HVN 2008 PRODUCTION PLAN (USE FOR BUDGET) 2 2 10" xfId="16828" xr:uid="{00000000-0005-0000-0000-0000B4540000}"/>
    <cellStyle name="T_Book1_2008 HVN Production plan (7th Sep,07)_HVN 2008 PRODUCTION PLAN (USE FOR BUDGET) 2 2 11" xfId="51301" xr:uid="{00000000-0005-0000-0000-0000B5540000}"/>
    <cellStyle name="T_Book1_2008 HVN Production plan (7th Sep,07)_HVN 2008 PRODUCTION PLAN (USE FOR BUDGET) 2 2 2" xfId="7797" xr:uid="{00000000-0005-0000-0000-0000B6540000}"/>
    <cellStyle name="T_Book1_2008 HVN Production plan (7th Sep,07)_HVN 2008 PRODUCTION PLAN (USE FOR BUDGET) 2 2 2 10" xfId="51209" xr:uid="{00000000-0005-0000-0000-0000B7540000}"/>
    <cellStyle name="T_Book1_2008 HVN Production plan (7th Sep,07)_HVN 2008 PRODUCTION PLAN (USE FOR BUDGET) 2 2 2 2" xfId="11032" xr:uid="{00000000-0005-0000-0000-0000B8540000}"/>
    <cellStyle name="T_Book1_2008 HVN Production plan (7th Sep,07)_HVN 2008 PRODUCTION PLAN (USE FOR BUDGET) 2 2 2 2 2" xfId="14154" xr:uid="{00000000-0005-0000-0000-0000B9540000}"/>
    <cellStyle name="T_Book1_2008 HVN Production plan (7th Sep,07)_HVN 2008 PRODUCTION PLAN (USE FOR BUDGET) 2 2 2 2 2 2" xfId="16442" xr:uid="{00000000-0005-0000-0000-0000BA540000}"/>
    <cellStyle name="T_Book1_2008 HVN Production plan (7th Sep,07)_HVN 2008 PRODUCTION PLAN (USE FOR BUDGET) 2 2 2 2 2 3" xfId="16083" xr:uid="{00000000-0005-0000-0000-0000BB540000}"/>
    <cellStyle name="T_Book1_2008 HVN Production plan (7th Sep,07)_HVN 2008 PRODUCTION PLAN (USE FOR BUDGET) 2 2 2 2 2 4" xfId="38047" xr:uid="{00000000-0005-0000-0000-0000BC540000}"/>
    <cellStyle name="T_Book1_2008 HVN Production plan (7th Sep,07)_HVN 2008 PRODUCTION PLAN (USE FOR BUDGET) 2 2 2 2 2 5" xfId="44469" xr:uid="{00000000-0005-0000-0000-0000BD540000}"/>
    <cellStyle name="T_Book1_2008 HVN Production plan (7th Sep,07)_HVN 2008 PRODUCTION PLAN (USE FOR BUDGET) 2 2 2 2 2 6" xfId="46757" xr:uid="{00000000-0005-0000-0000-0000BE540000}"/>
    <cellStyle name="T_Book1_2008 HVN Production plan (7th Sep,07)_HVN 2008 PRODUCTION PLAN (USE FOR BUDGET) 2 2 2 2 2 7" xfId="54101" xr:uid="{00000000-0005-0000-0000-0000BF540000}"/>
    <cellStyle name="T_Book1_2008 HVN Production plan (7th Sep,07)_HVN 2008 PRODUCTION PLAN (USE FOR BUDGET) 2 2 2 2 3" xfId="24516" xr:uid="{00000000-0005-0000-0000-0000C0540000}"/>
    <cellStyle name="T_Book1_2008 HVN Production plan (7th Sep,07)_HVN 2008 PRODUCTION PLAN (USE FOR BUDGET) 2 2 2 2 4" xfId="21514" xr:uid="{00000000-0005-0000-0000-0000C1540000}"/>
    <cellStyle name="T_Book1_2008 HVN Production plan (7th Sep,07)_HVN 2008 PRODUCTION PLAN (USE FOR BUDGET) 2 2 2 2 5" xfId="34925" xr:uid="{00000000-0005-0000-0000-0000C2540000}"/>
    <cellStyle name="T_Book1_2008 HVN Production plan (7th Sep,07)_HVN 2008 PRODUCTION PLAN (USE FOR BUDGET) 2 2 2 2 6" xfId="41350" xr:uid="{00000000-0005-0000-0000-0000C3540000}"/>
    <cellStyle name="T_Book1_2008 HVN Production plan (7th Sep,07)_HVN 2008 PRODUCTION PLAN (USE FOR BUDGET) 2 2 2 2 7" xfId="45924" xr:uid="{00000000-0005-0000-0000-0000C4540000}"/>
    <cellStyle name="T_Book1_2008 HVN Production plan (7th Sep,07)_HVN 2008 PRODUCTION PLAN (USE FOR BUDGET) 2 2 2 2 8" xfId="51197" xr:uid="{00000000-0005-0000-0000-0000C5540000}"/>
    <cellStyle name="T_Book1_2008 HVN Production plan (7th Sep,07)_HVN 2008 PRODUCTION PLAN (USE FOR BUDGET) 2 2 2 3" xfId="8177" xr:uid="{00000000-0005-0000-0000-0000C6540000}"/>
    <cellStyle name="T_Book1_2008 HVN Production plan (7th Sep,07)_HVN 2008 PRODUCTION PLAN (USE FOR BUDGET) 2 2 2 3 2" xfId="11408" xr:uid="{00000000-0005-0000-0000-0000C7540000}"/>
    <cellStyle name="T_Book1_2008 HVN Production plan (7th Sep,07)_HVN 2008 PRODUCTION PLAN (USE FOR BUDGET) 2 2 2 3 2 2" xfId="14490" xr:uid="{00000000-0005-0000-0000-0000C8540000}"/>
    <cellStyle name="T_Book1_2008 HVN Production plan (7th Sep,07)_HVN 2008 PRODUCTION PLAN (USE FOR BUDGET) 2 2 2 3 2 3" xfId="28294" xr:uid="{00000000-0005-0000-0000-0000C9540000}"/>
    <cellStyle name="T_Book1_2008 HVN Production plan (7th Sep,07)_HVN 2008 PRODUCTION PLAN (USE FOR BUDGET) 2 2 2 3 2 4" xfId="35301" xr:uid="{00000000-0005-0000-0000-0000CA540000}"/>
    <cellStyle name="T_Book1_2008 HVN Production plan (7th Sep,07)_HVN 2008 PRODUCTION PLAN (USE FOR BUDGET) 2 2 2 3 2 5" xfId="41724" xr:uid="{00000000-0005-0000-0000-0000CB540000}"/>
    <cellStyle name="T_Book1_2008 HVN Production plan (7th Sep,07)_HVN 2008 PRODUCTION PLAN (USE FOR BUDGET) 2 2 2 3 2 6" xfId="50308" xr:uid="{00000000-0005-0000-0000-0000CC540000}"/>
    <cellStyle name="T_Book1_2008 HVN Production plan (7th Sep,07)_HVN 2008 PRODUCTION PLAN (USE FOR BUDGET) 2 2 2 3 2 7" xfId="50520" xr:uid="{00000000-0005-0000-0000-0000CD540000}"/>
    <cellStyle name="T_Book1_2008 HVN Production plan (7th Sep,07)_HVN 2008 PRODUCTION PLAN (USE FOR BUDGET) 2 2 2 3 3" xfId="9931" xr:uid="{00000000-0005-0000-0000-0000CE540000}"/>
    <cellStyle name="T_Book1_2008 HVN Production plan (7th Sep,07)_HVN 2008 PRODUCTION PLAN (USE FOR BUDGET) 2 2 2 3 3 2" xfId="23906" xr:uid="{00000000-0005-0000-0000-0000CF540000}"/>
    <cellStyle name="T_Book1_2008 HVN Production plan (7th Sep,07)_HVN 2008 PRODUCTION PLAN (USE FOR BUDGET) 2 2 2 3 3 3" xfId="29863" xr:uid="{00000000-0005-0000-0000-0000D0540000}"/>
    <cellStyle name="T_Book1_2008 HVN Production plan (7th Sep,07)_HVN 2008 PRODUCTION PLAN (USE FOR BUDGET) 2 2 2 3 3 4" xfId="33825" xr:uid="{00000000-0005-0000-0000-0000D1540000}"/>
    <cellStyle name="T_Book1_2008 HVN Production plan (7th Sep,07)_HVN 2008 PRODUCTION PLAN (USE FOR BUDGET) 2 2 2 3 3 5" xfId="40253" xr:uid="{00000000-0005-0000-0000-0000D2540000}"/>
    <cellStyle name="T_Book1_2008 HVN Production plan (7th Sep,07)_HVN 2008 PRODUCTION PLAN (USE FOR BUDGET) 2 2 2 3 3 6" xfId="29032" xr:uid="{00000000-0005-0000-0000-0000D3540000}"/>
    <cellStyle name="T_Book1_2008 HVN Production plan (7th Sep,07)_HVN 2008 PRODUCTION PLAN (USE FOR BUDGET) 2 2 2 3 3 7" xfId="29560" xr:uid="{00000000-0005-0000-0000-0000D4540000}"/>
    <cellStyle name="T_Book1_2008 HVN Production plan (7th Sep,07)_HVN 2008 PRODUCTION PLAN (USE FOR BUDGET) 2 2 2 4" xfId="12856" xr:uid="{00000000-0005-0000-0000-0000D5540000}"/>
    <cellStyle name="T_Book1_2008 HVN Production plan (7th Sep,07)_HVN 2008 PRODUCTION PLAN (USE FOR BUDGET) 2 2 2 4 2" xfId="18485" xr:uid="{00000000-0005-0000-0000-0000D6540000}"/>
    <cellStyle name="T_Book1_2008 HVN Production plan (7th Sep,07)_HVN 2008 PRODUCTION PLAN (USE FOR BUDGET) 2 2 2 4 3" xfId="16926" xr:uid="{00000000-0005-0000-0000-0000D7540000}"/>
    <cellStyle name="T_Book1_2008 HVN Production plan (7th Sep,07)_HVN 2008 PRODUCTION PLAN (USE FOR BUDGET) 2 2 2 4 4" xfId="36749" xr:uid="{00000000-0005-0000-0000-0000D8540000}"/>
    <cellStyle name="T_Book1_2008 HVN Production plan (7th Sep,07)_HVN 2008 PRODUCTION PLAN (USE FOR BUDGET) 2 2 2 4 5" xfId="43172" xr:uid="{00000000-0005-0000-0000-0000D9540000}"/>
    <cellStyle name="T_Book1_2008 HVN Production plan (7th Sep,07)_HVN 2008 PRODUCTION PLAN (USE FOR BUDGET) 2 2 2 4 6" xfId="28227" xr:uid="{00000000-0005-0000-0000-0000DA540000}"/>
    <cellStyle name="T_Book1_2008 HVN Production plan (7th Sep,07)_HVN 2008 PRODUCTION PLAN (USE FOR BUDGET) 2 2 2 4 7" xfId="46614" xr:uid="{00000000-0005-0000-0000-0000DB540000}"/>
    <cellStyle name="T_Book1_2008 HVN Production plan (7th Sep,07)_HVN 2008 PRODUCTION PLAN (USE FOR BUDGET) 2 2 2 5" xfId="24347" xr:uid="{00000000-0005-0000-0000-0000DC540000}"/>
    <cellStyle name="T_Book1_2008 HVN Production plan (7th Sep,07)_HVN 2008 PRODUCTION PLAN (USE FOR BUDGET) 2 2 2 6" xfId="28275" xr:uid="{00000000-0005-0000-0000-0000DD540000}"/>
    <cellStyle name="T_Book1_2008 HVN Production plan (7th Sep,07)_HVN 2008 PRODUCTION PLAN (USE FOR BUDGET) 2 2 2 7" xfId="31711" xr:uid="{00000000-0005-0000-0000-0000DE540000}"/>
    <cellStyle name="T_Book1_2008 HVN Production plan (7th Sep,07)_HVN 2008 PRODUCTION PLAN (USE FOR BUDGET) 2 2 2 8" xfId="25997" xr:uid="{00000000-0005-0000-0000-0000DF540000}"/>
    <cellStyle name="T_Book1_2008 HVN Production plan (7th Sep,07)_HVN 2008 PRODUCTION PLAN (USE FOR BUDGET) 2 2 2 9" xfId="30448" xr:uid="{00000000-0005-0000-0000-0000E0540000}"/>
    <cellStyle name="T_Book1_2008 HVN Production plan (7th Sep,07)_HVN 2008 PRODUCTION PLAN (USE FOR BUDGET) 2 2 3" xfId="10481" xr:uid="{00000000-0005-0000-0000-0000E1540000}"/>
    <cellStyle name="T_Book1_2008 HVN Production plan (7th Sep,07)_HVN 2008 PRODUCTION PLAN (USE FOR BUDGET) 2 2 3 2" xfId="13605" xr:uid="{00000000-0005-0000-0000-0000E2540000}"/>
    <cellStyle name="T_Book1_2008 HVN Production plan (7th Sep,07)_HVN 2008 PRODUCTION PLAN (USE FOR BUDGET) 2 2 3 2 2" xfId="16293" xr:uid="{00000000-0005-0000-0000-0000E3540000}"/>
    <cellStyle name="T_Book1_2008 HVN Production plan (7th Sep,07)_HVN 2008 PRODUCTION PLAN (USE FOR BUDGET) 2 2 3 2 3" xfId="20316" xr:uid="{00000000-0005-0000-0000-0000E4540000}"/>
    <cellStyle name="T_Book1_2008 HVN Production plan (7th Sep,07)_HVN 2008 PRODUCTION PLAN (USE FOR BUDGET) 2 2 3 2 4" xfId="37498" xr:uid="{00000000-0005-0000-0000-0000E5540000}"/>
    <cellStyle name="T_Book1_2008 HVN Production plan (7th Sep,07)_HVN 2008 PRODUCTION PLAN (USE FOR BUDGET) 2 2 3 2 5" xfId="43920" xr:uid="{00000000-0005-0000-0000-0000E6540000}"/>
    <cellStyle name="T_Book1_2008 HVN Production plan (7th Sep,07)_HVN 2008 PRODUCTION PLAN (USE FOR BUDGET) 2 2 3 2 6" xfId="46241" xr:uid="{00000000-0005-0000-0000-0000E7540000}"/>
    <cellStyle name="T_Book1_2008 HVN Production plan (7th Sep,07)_HVN 2008 PRODUCTION PLAN (USE FOR BUDGET) 2 2 3 2 7" xfId="49611" xr:uid="{00000000-0005-0000-0000-0000E8540000}"/>
    <cellStyle name="T_Book1_2008 HVN Production plan (7th Sep,07)_HVN 2008 PRODUCTION PLAN (USE FOR BUDGET) 2 2 3 3" xfId="24325" xr:uid="{00000000-0005-0000-0000-0000E9540000}"/>
    <cellStyle name="T_Book1_2008 HVN Production plan (7th Sep,07)_HVN 2008 PRODUCTION PLAN (USE FOR BUDGET) 2 2 3 4" xfId="29048" xr:uid="{00000000-0005-0000-0000-0000EA540000}"/>
    <cellStyle name="T_Book1_2008 HVN Production plan (7th Sep,07)_HVN 2008 PRODUCTION PLAN (USE FOR BUDGET) 2 2 3 5" xfId="34374" xr:uid="{00000000-0005-0000-0000-0000EB540000}"/>
    <cellStyle name="T_Book1_2008 HVN Production plan (7th Sep,07)_HVN 2008 PRODUCTION PLAN (USE FOR BUDGET) 2 2 3 6" xfId="40799" xr:uid="{00000000-0005-0000-0000-0000EC540000}"/>
    <cellStyle name="T_Book1_2008 HVN Production plan (7th Sep,07)_HVN 2008 PRODUCTION PLAN (USE FOR BUDGET) 2 2 3 7" xfId="47169" xr:uid="{00000000-0005-0000-0000-0000ED540000}"/>
    <cellStyle name="T_Book1_2008 HVN Production plan (7th Sep,07)_HVN 2008 PRODUCTION PLAN (USE FOR BUDGET) 2 2 3 8" xfId="53296" xr:uid="{00000000-0005-0000-0000-0000EE540000}"/>
    <cellStyle name="T_Book1_2008 HVN Production plan (7th Sep,07)_HVN 2008 PRODUCTION PLAN (USE FOR BUDGET) 2 2 4" xfId="8830" xr:uid="{00000000-0005-0000-0000-0000EF540000}"/>
    <cellStyle name="T_Book1_2008 HVN Production plan (7th Sep,07)_HVN 2008 PRODUCTION PLAN (USE FOR BUDGET) 2 2 4 2" xfId="11800" xr:uid="{00000000-0005-0000-0000-0000F0540000}"/>
    <cellStyle name="T_Book1_2008 HVN Production plan (7th Sep,07)_HVN 2008 PRODUCTION PLAN (USE FOR BUDGET) 2 2 4 2 2" xfId="24640" xr:uid="{00000000-0005-0000-0000-0000F1540000}"/>
    <cellStyle name="T_Book1_2008 HVN Production plan (7th Sep,07)_HVN 2008 PRODUCTION PLAN (USE FOR BUDGET) 2 2 4 2 3" xfId="19751" xr:uid="{00000000-0005-0000-0000-0000F2540000}"/>
    <cellStyle name="T_Book1_2008 HVN Production plan (7th Sep,07)_HVN 2008 PRODUCTION PLAN (USE FOR BUDGET) 2 2 4 2 4" xfId="35693" xr:uid="{00000000-0005-0000-0000-0000F3540000}"/>
    <cellStyle name="T_Book1_2008 HVN Production plan (7th Sep,07)_HVN 2008 PRODUCTION PLAN (USE FOR BUDGET) 2 2 4 2 5" xfId="42116" xr:uid="{00000000-0005-0000-0000-0000F4540000}"/>
    <cellStyle name="T_Book1_2008 HVN Production plan (7th Sep,07)_HVN 2008 PRODUCTION PLAN (USE FOR BUDGET) 2 2 4 2 6" xfId="24102" xr:uid="{00000000-0005-0000-0000-0000F5540000}"/>
    <cellStyle name="T_Book1_2008 HVN Production plan (7th Sep,07)_HVN 2008 PRODUCTION PLAN (USE FOR BUDGET) 2 2 4 2 7" xfId="48395" xr:uid="{00000000-0005-0000-0000-0000F6540000}"/>
    <cellStyle name="T_Book1_2008 HVN Production plan (7th Sep,07)_HVN 2008 PRODUCTION PLAN (USE FOR BUDGET) 2 2 4 3" xfId="8521" xr:uid="{00000000-0005-0000-0000-0000F7540000}"/>
    <cellStyle name="T_Book1_2008 HVN Production plan (7th Sep,07)_HVN 2008 PRODUCTION PLAN (USE FOR BUDGET) 2 2 4 3 2" xfId="16159" xr:uid="{00000000-0005-0000-0000-0000F8540000}"/>
    <cellStyle name="T_Book1_2008 HVN Production plan (7th Sep,07)_HVN 2008 PRODUCTION PLAN (USE FOR BUDGET) 2 2 4 3 3" xfId="27290" xr:uid="{00000000-0005-0000-0000-0000F9540000}"/>
    <cellStyle name="T_Book1_2008 HVN Production plan (7th Sep,07)_HVN 2008 PRODUCTION PLAN (USE FOR BUDGET) 2 2 4 3 4" xfId="32480" xr:uid="{00000000-0005-0000-0000-0000FA540000}"/>
    <cellStyle name="T_Book1_2008 HVN Production plan (7th Sep,07)_HVN 2008 PRODUCTION PLAN (USE FOR BUDGET) 2 2 4 3 5" xfId="38915" xr:uid="{00000000-0005-0000-0000-0000FB540000}"/>
    <cellStyle name="T_Book1_2008 HVN Production plan (7th Sep,07)_HVN 2008 PRODUCTION PLAN (USE FOR BUDGET) 2 2 4 3 6" xfId="47718" xr:uid="{00000000-0005-0000-0000-0000FC540000}"/>
    <cellStyle name="T_Book1_2008 HVN Production plan (7th Sep,07)_HVN 2008 PRODUCTION PLAN (USE FOR BUDGET) 2 2 4 3 7" xfId="52217" xr:uid="{00000000-0005-0000-0000-0000FD540000}"/>
    <cellStyle name="T_Book1_2008 HVN Production plan (7th Sep,07)_HVN 2008 PRODUCTION PLAN (USE FOR BUDGET) 2 2 5" xfId="13341" xr:uid="{00000000-0005-0000-0000-0000FE540000}"/>
    <cellStyle name="T_Book1_2008 HVN Production plan (7th Sep,07)_HVN 2008 PRODUCTION PLAN (USE FOR BUDGET) 2 2 5 2" xfId="20018" xr:uid="{00000000-0005-0000-0000-0000FF540000}"/>
    <cellStyle name="T_Book1_2008 HVN Production plan (7th Sep,07)_HVN 2008 PRODUCTION PLAN (USE FOR BUDGET) 2 2 5 3" xfId="25371" xr:uid="{00000000-0005-0000-0000-000000550000}"/>
    <cellStyle name="T_Book1_2008 HVN Production plan (7th Sep,07)_HVN 2008 PRODUCTION PLAN (USE FOR BUDGET) 2 2 5 4" xfId="37234" xr:uid="{00000000-0005-0000-0000-000001550000}"/>
    <cellStyle name="T_Book1_2008 HVN Production plan (7th Sep,07)_HVN 2008 PRODUCTION PLAN (USE FOR BUDGET) 2 2 5 5" xfId="43656" xr:uid="{00000000-0005-0000-0000-000002550000}"/>
    <cellStyle name="T_Book1_2008 HVN Production plan (7th Sep,07)_HVN 2008 PRODUCTION PLAN (USE FOR BUDGET) 2 2 5 6" xfId="45844" xr:uid="{00000000-0005-0000-0000-000003550000}"/>
    <cellStyle name="T_Book1_2008 HVN Production plan (7th Sep,07)_HVN 2008 PRODUCTION PLAN (USE FOR BUDGET) 2 2 5 7" xfId="29025" xr:uid="{00000000-0005-0000-0000-000004550000}"/>
    <cellStyle name="T_Book1_2008 HVN Production plan (7th Sep,07)_HVN 2008 PRODUCTION PLAN (USE FOR BUDGET) 2 2 6" xfId="21014" xr:uid="{00000000-0005-0000-0000-000005550000}"/>
    <cellStyle name="T_Book1_2008 HVN Production plan (7th Sep,07)_HVN 2008 PRODUCTION PLAN (USE FOR BUDGET) 2 2 7" xfId="27824" xr:uid="{00000000-0005-0000-0000-000006550000}"/>
    <cellStyle name="T_Book1_2008 HVN Production plan (7th Sep,07)_HVN 2008 PRODUCTION PLAN (USE FOR BUDGET) 2 2 8" xfId="20182" xr:uid="{00000000-0005-0000-0000-000007550000}"/>
    <cellStyle name="T_Book1_2008 HVN Production plan (7th Sep,07)_HVN 2008 PRODUCTION PLAN (USE FOR BUDGET) 2 2 9" xfId="29871" xr:uid="{00000000-0005-0000-0000-000008550000}"/>
    <cellStyle name="T_Book1_2008 HVN Production plan (7th Sep,07)_HVN 2008 PRODUCTION PLAN (USE FOR FACTORY BUDGET)" xfId="5031" xr:uid="{00000000-0005-0000-0000-000009550000}"/>
    <cellStyle name="T_Book1_2008 HVN Production plan (7th Sep,07)_HVN 2008 PRODUCTION PLAN (USE FOR FACTORY BUDGET) 2" xfId="6974" xr:uid="{00000000-0005-0000-0000-00000A550000}"/>
    <cellStyle name="T_Book1_2008 HVN Production plan (7th Sep,07)_HVN 2008 PRODUCTION PLAN (USE FOR FACTORY BUDGET) 2 2" xfId="6401" xr:uid="{00000000-0005-0000-0000-00000B550000}"/>
    <cellStyle name="T_Book1_2008 HVN Production plan (7th Sep,07)_HVN 2008 PRODUCTION PLAN (USE FOR FACTORY BUDGET) 2 2 10" xfId="39591" xr:uid="{00000000-0005-0000-0000-00000C550000}"/>
    <cellStyle name="T_Book1_2008 HVN Production plan (7th Sep,07)_HVN 2008 PRODUCTION PLAN (USE FOR FACTORY BUDGET) 2 2 11" xfId="50981" xr:uid="{00000000-0005-0000-0000-00000D550000}"/>
    <cellStyle name="T_Book1_2008 HVN Production plan (7th Sep,07)_HVN 2008 PRODUCTION PLAN (USE FOR FACTORY BUDGET) 2 2 2" xfId="7500" xr:uid="{00000000-0005-0000-0000-00000E550000}"/>
    <cellStyle name="T_Book1_2008 HVN Production plan (7th Sep,07)_HVN 2008 PRODUCTION PLAN (USE FOR FACTORY BUDGET) 2 2 2 10" xfId="47435" xr:uid="{00000000-0005-0000-0000-00000F550000}"/>
    <cellStyle name="T_Book1_2008 HVN Production plan (7th Sep,07)_HVN 2008 PRODUCTION PLAN (USE FOR FACTORY BUDGET) 2 2 2 2" xfId="10738" xr:uid="{00000000-0005-0000-0000-000010550000}"/>
    <cellStyle name="T_Book1_2008 HVN Production plan (7th Sep,07)_HVN 2008 PRODUCTION PLAN (USE FOR FACTORY BUDGET) 2 2 2 2 2" xfId="13860" xr:uid="{00000000-0005-0000-0000-000011550000}"/>
    <cellStyle name="T_Book1_2008 HVN Production plan (7th Sep,07)_HVN 2008 PRODUCTION PLAN (USE FOR FACTORY BUDGET) 2 2 2 2 2 2" xfId="16393" xr:uid="{00000000-0005-0000-0000-000012550000}"/>
    <cellStyle name="T_Book1_2008 HVN Production plan (7th Sep,07)_HVN 2008 PRODUCTION PLAN (USE FOR FACTORY BUDGET) 2 2 2 2 2 3" xfId="23489" xr:uid="{00000000-0005-0000-0000-000013550000}"/>
    <cellStyle name="T_Book1_2008 HVN Production plan (7th Sep,07)_HVN 2008 PRODUCTION PLAN (USE FOR FACTORY BUDGET) 2 2 2 2 2 4" xfId="37753" xr:uid="{00000000-0005-0000-0000-000014550000}"/>
    <cellStyle name="T_Book1_2008 HVN Production plan (7th Sep,07)_HVN 2008 PRODUCTION PLAN (USE FOR FACTORY BUDGET) 2 2 2 2 2 5" xfId="44175" xr:uid="{00000000-0005-0000-0000-000015550000}"/>
    <cellStyle name="T_Book1_2008 HVN Production plan (7th Sep,07)_HVN 2008 PRODUCTION PLAN (USE FOR FACTORY BUDGET) 2 2 2 2 2 6" xfId="32102" xr:uid="{00000000-0005-0000-0000-000016550000}"/>
    <cellStyle name="T_Book1_2008 HVN Production plan (7th Sep,07)_HVN 2008 PRODUCTION PLAN (USE FOR FACTORY BUDGET) 2 2 2 2 2 7" xfId="53807" xr:uid="{00000000-0005-0000-0000-000017550000}"/>
    <cellStyle name="T_Book1_2008 HVN Production plan (7th Sep,07)_HVN 2008 PRODUCTION PLAN (USE FOR FACTORY BUDGET) 2 2 2 2 3" xfId="24792" xr:uid="{00000000-0005-0000-0000-000018550000}"/>
    <cellStyle name="T_Book1_2008 HVN Production plan (7th Sep,07)_HVN 2008 PRODUCTION PLAN (USE FOR FACTORY BUDGET) 2 2 2 2 4" xfId="26859" xr:uid="{00000000-0005-0000-0000-000019550000}"/>
    <cellStyle name="T_Book1_2008 HVN Production plan (7th Sep,07)_HVN 2008 PRODUCTION PLAN (USE FOR FACTORY BUDGET) 2 2 2 2 5" xfId="34631" xr:uid="{00000000-0005-0000-0000-00001A550000}"/>
    <cellStyle name="T_Book1_2008 HVN Production plan (7th Sep,07)_HVN 2008 PRODUCTION PLAN (USE FOR FACTORY BUDGET) 2 2 2 2 6" xfId="41056" xr:uid="{00000000-0005-0000-0000-00001B550000}"/>
    <cellStyle name="T_Book1_2008 HVN Production plan (7th Sep,07)_HVN 2008 PRODUCTION PLAN (USE FOR FACTORY BUDGET) 2 2 2 2 7" xfId="16927" xr:uid="{00000000-0005-0000-0000-00001C550000}"/>
    <cellStyle name="T_Book1_2008 HVN Production plan (7th Sep,07)_HVN 2008 PRODUCTION PLAN (USE FOR FACTORY BUDGET) 2 2 2 2 8" xfId="51802" xr:uid="{00000000-0005-0000-0000-00001D550000}"/>
    <cellStyle name="T_Book1_2008 HVN Production plan (7th Sep,07)_HVN 2008 PRODUCTION PLAN (USE FOR FACTORY BUDGET) 2 2 2 3" xfId="8414" xr:uid="{00000000-0005-0000-0000-00001E550000}"/>
    <cellStyle name="T_Book1_2008 HVN Production plan (7th Sep,07)_HVN 2008 PRODUCTION PLAN (USE FOR FACTORY BUDGET) 2 2 2 3 2" xfId="11637" xr:uid="{00000000-0005-0000-0000-00001F550000}"/>
    <cellStyle name="T_Book1_2008 HVN Production plan (7th Sep,07)_HVN 2008 PRODUCTION PLAN (USE FOR FACTORY BUDGET) 2 2 2 3 2 2" xfId="22048" xr:uid="{00000000-0005-0000-0000-000020550000}"/>
    <cellStyle name="T_Book1_2008 HVN Production plan (7th Sep,07)_HVN 2008 PRODUCTION PLAN (USE FOR FACTORY BUDGET) 2 2 2 3 2 3" xfId="31592" xr:uid="{00000000-0005-0000-0000-000021550000}"/>
    <cellStyle name="T_Book1_2008 HVN Production plan (7th Sep,07)_HVN 2008 PRODUCTION PLAN (USE FOR FACTORY BUDGET) 2 2 2 3 2 4" xfId="35530" xr:uid="{00000000-0005-0000-0000-000022550000}"/>
    <cellStyle name="T_Book1_2008 HVN Production plan (7th Sep,07)_HVN 2008 PRODUCTION PLAN (USE FOR FACTORY BUDGET) 2 2 2 3 2 5" xfId="41953" xr:uid="{00000000-0005-0000-0000-000023550000}"/>
    <cellStyle name="T_Book1_2008 HVN Production plan (7th Sep,07)_HVN 2008 PRODUCTION PLAN (USE FOR FACTORY BUDGET) 2 2 2 3 2 6" xfId="15167" xr:uid="{00000000-0005-0000-0000-000024550000}"/>
    <cellStyle name="T_Book1_2008 HVN Production plan (7th Sep,07)_HVN 2008 PRODUCTION PLAN (USE FOR FACTORY BUDGET) 2 2 2 3 2 7" xfId="52234" xr:uid="{00000000-0005-0000-0000-000025550000}"/>
    <cellStyle name="T_Book1_2008 HVN Production plan (7th Sep,07)_HVN 2008 PRODUCTION PLAN (USE FOR FACTORY BUDGET) 2 2 2 3 3" xfId="9568" xr:uid="{00000000-0005-0000-0000-000026550000}"/>
    <cellStyle name="T_Book1_2008 HVN Production plan (7th Sep,07)_HVN 2008 PRODUCTION PLAN (USE FOR FACTORY BUDGET) 2 2 2 3 3 2" xfId="20813" xr:uid="{00000000-0005-0000-0000-000027550000}"/>
    <cellStyle name="T_Book1_2008 HVN Production plan (7th Sep,07)_HVN 2008 PRODUCTION PLAN (USE FOR FACTORY BUDGET) 2 2 2 3 3 3" xfId="27427" xr:uid="{00000000-0005-0000-0000-000028550000}"/>
    <cellStyle name="T_Book1_2008 HVN Production plan (7th Sep,07)_HVN 2008 PRODUCTION PLAN (USE FOR FACTORY BUDGET) 2 2 2 3 3 4" xfId="33466" xr:uid="{00000000-0005-0000-0000-000029550000}"/>
    <cellStyle name="T_Book1_2008 HVN Production plan (7th Sep,07)_HVN 2008 PRODUCTION PLAN (USE FOR FACTORY BUDGET) 2 2 2 3 3 5" xfId="39893" xr:uid="{00000000-0005-0000-0000-00002A550000}"/>
    <cellStyle name="T_Book1_2008 HVN Production plan (7th Sep,07)_HVN 2008 PRODUCTION PLAN (USE FOR FACTORY BUDGET) 2 2 2 3 3 6" xfId="44958" xr:uid="{00000000-0005-0000-0000-00002B550000}"/>
    <cellStyle name="T_Book1_2008 HVN Production plan (7th Sep,07)_HVN 2008 PRODUCTION PLAN (USE FOR FACTORY BUDGET) 2 2 2 3 3 7" xfId="52468" xr:uid="{00000000-0005-0000-0000-00002C550000}"/>
    <cellStyle name="T_Book1_2008 HVN Production plan (7th Sep,07)_HVN 2008 PRODUCTION PLAN (USE FOR FACTORY BUDGET) 2 2 2 4" xfId="8482" xr:uid="{00000000-0005-0000-0000-00002D550000}"/>
    <cellStyle name="T_Book1_2008 HVN Production plan (7th Sep,07)_HVN 2008 PRODUCTION PLAN (USE FOR FACTORY BUDGET) 2 2 2 4 2" xfId="19629" xr:uid="{00000000-0005-0000-0000-00002E550000}"/>
    <cellStyle name="T_Book1_2008 HVN Production plan (7th Sep,07)_HVN 2008 PRODUCTION PLAN (USE FOR FACTORY BUDGET) 2 2 2 4 3" xfId="29086" xr:uid="{00000000-0005-0000-0000-00002F550000}"/>
    <cellStyle name="T_Book1_2008 HVN Production plan (7th Sep,07)_HVN 2008 PRODUCTION PLAN (USE FOR FACTORY BUDGET) 2 2 2 4 4" xfId="32441" xr:uid="{00000000-0005-0000-0000-000030550000}"/>
    <cellStyle name="T_Book1_2008 HVN Production plan (7th Sep,07)_HVN 2008 PRODUCTION PLAN (USE FOR FACTORY BUDGET) 2 2 2 4 5" xfId="38876" xr:uid="{00000000-0005-0000-0000-000031550000}"/>
    <cellStyle name="T_Book1_2008 HVN Production plan (7th Sep,07)_HVN 2008 PRODUCTION PLAN (USE FOR FACTORY BUDGET) 2 2 2 4 6" xfId="49300" xr:uid="{00000000-0005-0000-0000-000032550000}"/>
    <cellStyle name="T_Book1_2008 HVN Production plan (7th Sep,07)_HVN 2008 PRODUCTION PLAN (USE FOR FACTORY BUDGET) 2 2 2 4 7" xfId="53435" xr:uid="{00000000-0005-0000-0000-000033550000}"/>
    <cellStyle name="T_Book1_2008 HVN Production plan (7th Sep,07)_HVN 2008 PRODUCTION PLAN (USE FOR FACTORY BUDGET) 2 2 2 5" xfId="25405" xr:uid="{00000000-0005-0000-0000-000034550000}"/>
    <cellStyle name="T_Book1_2008 HVN Production plan (7th Sep,07)_HVN 2008 PRODUCTION PLAN (USE FOR FACTORY BUDGET) 2 2 2 6" xfId="26558" xr:uid="{00000000-0005-0000-0000-000035550000}"/>
    <cellStyle name="T_Book1_2008 HVN Production plan (7th Sep,07)_HVN 2008 PRODUCTION PLAN (USE FOR FACTORY BUDGET) 2 2 2 7" xfId="20114" xr:uid="{00000000-0005-0000-0000-000036550000}"/>
    <cellStyle name="T_Book1_2008 HVN Production plan (7th Sep,07)_HVN 2008 PRODUCTION PLAN (USE FOR FACTORY BUDGET) 2 2 2 8" xfId="27071" xr:uid="{00000000-0005-0000-0000-000037550000}"/>
    <cellStyle name="T_Book1_2008 HVN Production plan (7th Sep,07)_HVN 2008 PRODUCTION PLAN (USE FOR FACTORY BUDGET) 2 2 2 9" xfId="50307" xr:uid="{00000000-0005-0000-0000-000038550000}"/>
    <cellStyle name="T_Book1_2008 HVN Production plan (7th Sep,07)_HVN 2008 PRODUCTION PLAN (USE FOR FACTORY BUDGET) 2 2 3" xfId="10190" xr:uid="{00000000-0005-0000-0000-000039550000}"/>
    <cellStyle name="T_Book1_2008 HVN Production plan (7th Sep,07)_HVN 2008 PRODUCTION PLAN (USE FOR FACTORY BUDGET) 2 2 3 2" xfId="9366" xr:uid="{00000000-0005-0000-0000-00003A550000}"/>
    <cellStyle name="T_Book1_2008 HVN Production plan (7th Sep,07)_HVN 2008 PRODUCTION PLAN (USE FOR FACTORY BUDGET) 2 2 3 2 2" xfId="14615" xr:uid="{00000000-0005-0000-0000-00003B550000}"/>
    <cellStyle name="T_Book1_2008 HVN Production plan (7th Sep,07)_HVN 2008 PRODUCTION PLAN (USE FOR FACTORY BUDGET) 2 2 3 2 3" xfId="19324" xr:uid="{00000000-0005-0000-0000-00003C550000}"/>
    <cellStyle name="T_Book1_2008 HVN Production plan (7th Sep,07)_HVN 2008 PRODUCTION PLAN (USE FOR FACTORY BUDGET) 2 2 3 2 4" xfId="33281" xr:uid="{00000000-0005-0000-0000-00003D550000}"/>
    <cellStyle name="T_Book1_2008 HVN Production plan (7th Sep,07)_HVN 2008 PRODUCTION PLAN (USE FOR FACTORY BUDGET) 2 2 3 2 5" xfId="39709" xr:uid="{00000000-0005-0000-0000-00003E550000}"/>
    <cellStyle name="T_Book1_2008 HVN Production plan (7th Sep,07)_HVN 2008 PRODUCTION PLAN (USE FOR FACTORY BUDGET) 2 2 3 2 6" xfId="39281" xr:uid="{00000000-0005-0000-0000-00003F550000}"/>
    <cellStyle name="T_Book1_2008 HVN Production plan (7th Sep,07)_HVN 2008 PRODUCTION PLAN (USE FOR FACTORY BUDGET) 2 2 3 2 7" xfId="50810" xr:uid="{00000000-0005-0000-0000-000040550000}"/>
    <cellStyle name="T_Book1_2008 HVN Production plan (7th Sep,07)_HVN 2008 PRODUCTION PLAN (USE FOR FACTORY BUDGET) 2 2 3 3" xfId="17445" xr:uid="{00000000-0005-0000-0000-000041550000}"/>
    <cellStyle name="T_Book1_2008 HVN Production plan (7th Sep,07)_HVN 2008 PRODUCTION PLAN (USE FOR FACTORY BUDGET) 2 2 3 4" xfId="28134" xr:uid="{00000000-0005-0000-0000-000042550000}"/>
    <cellStyle name="T_Book1_2008 HVN Production plan (7th Sep,07)_HVN 2008 PRODUCTION PLAN (USE FOR FACTORY BUDGET) 2 2 3 5" xfId="34083" xr:uid="{00000000-0005-0000-0000-000043550000}"/>
    <cellStyle name="T_Book1_2008 HVN Production plan (7th Sep,07)_HVN 2008 PRODUCTION PLAN (USE FOR FACTORY BUDGET) 2 2 3 6" xfId="40509" xr:uid="{00000000-0005-0000-0000-000044550000}"/>
    <cellStyle name="T_Book1_2008 HVN Production plan (7th Sep,07)_HVN 2008 PRODUCTION PLAN (USE FOR FACTORY BUDGET) 2 2 3 7" xfId="18107" xr:uid="{00000000-0005-0000-0000-000045550000}"/>
    <cellStyle name="T_Book1_2008 HVN Production plan (7th Sep,07)_HVN 2008 PRODUCTION PLAN (USE FOR FACTORY BUDGET) 2 2 3 8" xfId="51231" xr:uid="{00000000-0005-0000-0000-000046550000}"/>
    <cellStyle name="T_Book1_2008 HVN Production plan (7th Sep,07)_HVN 2008 PRODUCTION PLAN (USE FOR FACTORY BUDGET) 2 2 4" xfId="8981" xr:uid="{00000000-0005-0000-0000-000047550000}"/>
    <cellStyle name="T_Book1_2008 HVN Production plan (7th Sep,07)_HVN 2008 PRODUCTION PLAN (USE FOR FACTORY BUDGET) 2 2 4 2" xfId="11945" xr:uid="{00000000-0005-0000-0000-000048550000}"/>
    <cellStyle name="T_Book1_2008 HVN Production plan (7th Sep,07)_HVN 2008 PRODUCTION PLAN (USE FOR FACTORY BUDGET) 2 2 4 2 2" xfId="17091" xr:uid="{00000000-0005-0000-0000-000049550000}"/>
    <cellStyle name="T_Book1_2008 HVN Production plan (7th Sep,07)_HVN 2008 PRODUCTION PLAN (USE FOR FACTORY BUDGET) 2 2 4 2 3" xfId="19180" xr:uid="{00000000-0005-0000-0000-00004A550000}"/>
    <cellStyle name="T_Book1_2008 HVN Production plan (7th Sep,07)_HVN 2008 PRODUCTION PLAN (USE FOR FACTORY BUDGET) 2 2 4 2 4" xfId="35838" xr:uid="{00000000-0005-0000-0000-00004B550000}"/>
    <cellStyle name="T_Book1_2008 HVN Production plan (7th Sep,07)_HVN 2008 PRODUCTION PLAN (USE FOR FACTORY BUDGET) 2 2 4 2 5" xfId="42261" xr:uid="{00000000-0005-0000-0000-00004C550000}"/>
    <cellStyle name="T_Book1_2008 HVN Production plan (7th Sep,07)_HVN 2008 PRODUCTION PLAN (USE FOR FACTORY BUDGET) 2 2 4 2 6" xfId="46428" xr:uid="{00000000-0005-0000-0000-00004D550000}"/>
    <cellStyle name="T_Book1_2008 HVN Production plan (7th Sep,07)_HVN 2008 PRODUCTION PLAN (USE FOR FACTORY BUDGET) 2 2 4 2 7" xfId="25665" xr:uid="{00000000-0005-0000-0000-00004E550000}"/>
    <cellStyle name="T_Book1_2008 HVN Production plan (7th Sep,07)_HVN 2008 PRODUCTION PLAN (USE FOR FACTORY BUDGET) 2 2 4 3" xfId="10003" xr:uid="{00000000-0005-0000-0000-00004F550000}"/>
    <cellStyle name="T_Book1_2008 HVN Production plan (7th Sep,07)_HVN 2008 PRODUCTION PLAN (USE FOR FACTORY BUDGET) 2 2 4 3 2" xfId="15599" xr:uid="{00000000-0005-0000-0000-000050550000}"/>
    <cellStyle name="T_Book1_2008 HVN Production plan (7th Sep,07)_HVN 2008 PRODUCTION PLAN (USE FOR FACTORY BUDGET) 2 2 4 3 3" xfId="31424" xr:uid="{00000000-0005-0000-0000-000051550000}"/>
    <cellStyle name="T_Book1_2008 HVN Production plan (7th Sep,07)_HVN 2008 PRODUCTION PLAN (USE FOR FACTORY BUDGET) 2 2 4 3 4" xfId="33896" xr:uid="{00000000-0005-0000-0000-000052550000}"/>
    <cellStyle name="T_Book1_2008 HVN Production plan (7th Sep,07)_HVN 2008 PRODUCTION PLAN (USE FOR FACTORY BUDGET) 2 2 4 3 5" xfId="40323" xr:uid="{00000000-0005-0000-0000-000053550000}"/>
    <cellStyle name="T_Book1_2008 HVN Production plan (7th Sep,07)_HVN 2008 PRODUCTION PLAN (USE FOR FACTORY BUDGET) 2 2 4 3 6" xfId="39650" xr:uid="{00000000-0005-0000-0000-000054550000}"/>
    <cellStyle name="T_Book1_2008 HVN Production plan (7th Sep,07)_HVN 2008 PRODUCTION PLAN (USE FOR FACTORY BUDGET) 2 2 4 3 7" xfId="50971" xr:uid="{00000000-0005-0000-0000-000055550000}"/>
    <cellStyle name="T_Book1_2008 HVN Production plan (7th Sep,07)_HVN 2008 PRODUCTION PLAN (USE FOR FACTORY BUDGET) 2 2 5" xfId="8652" xr:uid="{00000000-0005-0000-0000-000056550000}"/>
    <cellStyle name="T_Book1_2008 HVN Production plan (7th Sep,07)_HVN 2008 PRODUCTION PLAN (USE FOR FACTORY BUDGET) 2 2 5 2" xfId="15126" xr:uid="{00000000-0005-0000-0000-000057550000}"/>
    <cellStyle name="T_Book1_2008 HVN Production plan (7th Sep,07)_HVN 2008 PRODUCTION PLAN (USE FOR FACTORY BUDGET) 2 2 5 3" xfId="26091" xr:uid="{00000000-0005-0000-0000-000058550000}"/>
    <cellStyle name="T_Book1_2008 HVN Production plan (7th Sep,07)_HVN 2008 PRODUCTION PLAN (USE FOR FACTORY BUDGET) 2 2 5 4" xfId="32611" xr:uid="{00000000-0005-0000-0000-000059550000}"/>
    <cellStyle name="T_Book1_2008 HVN Production plan (7th Sep,07)_HVN 2008 PRODUCTION PLAN (USE FOR FACTORY BUDGET) 2 2 5 5" xfId="39046" xr:uid="{00000000-0005-0000-0000-00005A550000}"/>
    <cellStyle name="T_Book1_2008 HVN Production plan (7th Sep,07)_HVN 2008 PRODUCTION PLAN (USE FOR FACTORY BUDGET) 2 2 5 6" xfId="45632" xr:uid="{00000000-0005-0000-0000-00005B550000}"/>
    <cellStyle name="T_Book1_2008 HVN Production plan (7th Sep,07)_HVN 2008 PRODUCTION PLAN (USE FOR FACTORY BUDGET) 2 2 5 7" xfId="29329" xr:uid="{00000000-0005-0000-0000-00005C550000}"/>
    <cellStyle name="T_Book1_2008 HVN Production plan (7th Sep,07)_HVN 2008 PRODUCTION PLAN (USE FOR FACTORY BUDGET) 2 2 6" xfId="14759" xr:uid="{00000000-0005-0000-0000-00005D550000}"/>
    <cellStyle name="T_Book1_2008 HVN Production plan (7th Sep,07)_HVN 2008 PRODUCTION PLAN (USE FOR FACTORY BUDGET) 2 2 7" xfId="27567" xr:uid="{00000000-0005-0000-0000-00005E550000}"/>
    <cellStyle name="T_Book1_2008 HVN Production plan (7th Sep,07)_HVN 2008 PRODUCTION PLAN (USE FOR FACTORY BUDGET) 2 2 8" xfId="26003" xr:uid="{00000000-0005-0000-0000-00005F550000}"/>
    <cellStyle name="T_Book1_2008 HVN Production plan (7th Sep,07)_HVN 2008 PRODUCTION PLAN (USE FOR FACTORY BUDGET) 2 2 9" xfId="23118" xr:uid="{00000000-0005-0000-0000-000060550000}"/>
    <cellStyle name="T_Cac bao cao TB  Milk-Yomilk-co Ke- CK 1-Vinh Thang" xfId="5032" xr:uid="{00000000-0005-0000-0000-000061550000}"/>
    <cellStyle name="T_Cac bao cao TB  Milk-Yomilk-co Ke- CK 1-Vinh Thang 2" xfId="6975" xr:uid="{00000000-0005-0000-0000-000062550000}"/>
    <cellStyle name="T_Cac bao cao TB  Milk-Yomilk-co Ke- CK 1-Vinh Thang 2 2" xfId="6776" xr:uid="{00000000-0005-0000-0000-000063550000}"/>
    <cellStyle name="T_Cac bao cao TB  Milk-Yomilk-co Ke- CK 1-Vinh Thang 2 2 10" xfId="49658" xr:uid="{00000000-0005-0000-0000-000064550000}"/>
    <cellStyle name="T_Cac bao cao TB  Milk-Yomilk-co Ke- CK 1-Vinh Thang 2 2 11" xfId="52023" xr:uid="{00000000-0005-0000-0000-000065550000}"/>
    <cellStyle name="T_Cac bao cao TB  Milk-Yomilk-co Ke- CK 1-Vinh Thang 2 2 2" xfId="7865" xr:uid="{00000000-0005-0000-0000-000066550000}"/>
    <cellStyle name="T_Cac bao cao TB  Milk-Yomilk-co Ke- CK 1-Vinh Thang 2 2 2 10" xfId="51966" xr:uid="{00000000-0005-0000-0000-000067550000}"/>
    <cellStyle name="T_Cac bao cao TB  Milk-Yomilk-co Ke- CK 1-Vinh Thang 2 2 2 2" xfId="11097" xr:uid="{00000000-0005-0000-0000-000068550000}"/>
    <cellStyle name="T_Cac bao cao TB  Milk-Yomilk-co Ke- CK 1-Vinh Thang 2 2 2 2 2" xfId="14219" xr:uid="{00000000-0005-0000-0000-000069550000}"/>
    <cellStyle name="T_Cac bao cao TB  Milk-Yomilk-co Ke- CK 1-Vinh Thang 2 2 2 2 2 2" xfId="21701" xr:uid="{00000000-0005-0000-0000-00006A550000}"/>
    <cellStyle name="T_Cac bao cao TB  Milk-Yomilk-co Ke- CK 1-Vinh Thang 2 2 2 2 2 3" xfId="18972" xr:uid="{00000000-0005-0000-0000-00006B550000}"/>
    <cellStyle name="T_Cac bao cao TB  Milk-Yomilk-co Ke- CK 1-Vinh Thang 2 2 2 2 2 4" xfId="38112" xr:uid="{00000000-0005-0000-0000-00006C550000}"/>
    <cellStyle name="T_Cac bao cao TB  Milk-Yomilk-co Ke- CK 1-Vinh Thang 2 2 2 2 2 5" xfId="44534" xr:uid="{00000000-0005-0000-0000-00006D550000}"/>
    <cellStyle name="T_Cac bao cao TB  Milk-Yomilk-co Ke- CK 1-Vinh Thang 2 2 2 2 2 6" xfId="19886" xr:uid="{00000000-0005-0000-0000-00006E550000}"/>
    <cellStyle name="T_Cac bao cao TB  Milk-Yomilk-co Ke- CK 1-Vinh Thang 2 2 2 2 2 7" xfId="54166" xr:uid="{00000000-0005-0000-0000-00006F550000}"/>
    <cellStyle name="T_Cac bao cao TB  Milk-Yomilk-co Ke- CK 1-Vinh Thang 2 2 2 2 3" xfId="25120" xr:uid="{00000000-0005-0000-0000-000070550000}"/>
    <cellStyle name="T_Cac bao cao TB  Milk-Yomilk-co Ke- CK 1-Vinh Thang 2 2 2 2 4" xfId="31004" xr:uid="{00000000-0005-0000-0000-000071550000}"/>
    <cellStyle name="T_Cac bao cao TB  Milk-Yomilk-co Ke- CK 1-Vinh Thang 2 2 2 2 5" xfId="34990" xr:uid="{00000000-0005-0000-0000-000072550000}"/>
    <cellStyle name="T_Cac bao cao TB  Milk-Yomilk-co Ke- CK 1-Vinh Thang 2 2 2 2 6" xfId="41415" xr:uid="{00000000-0005-0000-0000-000073550000}"/>
    <cellStyle name="T_Cac bao cao TB  Milk-Yomilk-co Ke- CK 1-Vinh Thang 2 2 2 2 7" xfId="30946" xr:uid="{00000000-0005-0000-0000-000074550000}"/>
    <cellStyle name="T_Cac bao cao TB  Milk-Yomilk-co Ke- CK 1-Vinh Thang 2 2 2 2 8" xfId="28034" xr:uid="{00000000-0005-0000-0000-000075550000}"/>
    <cellStyle name="T_Cac bao cao TB  Milk-Yomilk-co Ke- CK 1-Vinh Thang 2 2 2 3" xfId="8117" xr:uid="{00000000-0005-0000-0000-000076550000}"/>
    <cellStyle name="T_Cac bao cao TB  Milk-Yomilk-co Ke- CK 1-Vinh Thang 2 2 2 3 2" xfId="11352" xr:uid="{00000000-0005-0000-0000-000077550000}"/>
    <cellStyle name="T_Cac bao cao TB  Milk-Yomilk-co Ke- CK 1-Vinh Thang 2 2 2 3 2 2" xfId="15115" xr:uid="{00000000-0005-0000-0000-000078550000}"/>
    <cellStyle name="T_Cac bao cao TB  Milk-Yomilk-co Ke- CK 1-Vinh Thang 2 2 2 3 2 3" xfId="27123" xr:uid="{00000000-0005-0000-0000-000079550000}"/>
    <cellStyle name="T_Cac bao cao TB  Milk-Yomilk-co Ke- CK 1-Vinh Thang 2 2 2 3 2 4" xfId="35245" xr:uid="{00000000-0005-0000-0000-00007A550000}"/>
    <cellStyle name="T_Cac bao cao TB  Milk-Yomilk-co Ke- CK 1-Vinh Thang 2 2 2 3 2 5" xfId="41668" xr:uid="{00000000-0005-0000-0000-00007B550000}"/>
    <cellStyle name="T_Cac bao cao TB  Milk-Yomilk-co Ke- CK 1-Vinh Thang 2 2 2 3 2 6" xfId="47840" xr:uid="{00000000-0005-0000-0000-00007C550000}"/>
    <cellStyle name="T_Cac bao cao TB  Milk-Yomilk-co Ke- CK 1-Vinh Thang 2 2 2 3 2 7" xfId="46071" xr:uid="{00000000-0005-0000-0000-00007D550000}"/>
    <cellStyle name="T_Cac bao cao TB  Milk-Yomilk-co Ke- CK 1-Vinh Thang 2 2 2 3 3" xfId="9090" xr:uid="{00000000-0005-0000-0000-00007E550000}"/>
    <cellStyle name="T_Cac bao cao TB  Milk-Yomilk-co Ke- CK 1-Vinh Thang 2 2 2 3 3 2" xfId="17933" xr:uid="{00000000-0005-0000-0000-00007F550000}"/>
    <cellStyle name="T_Cac bao cao TB  Milk-Yomilk-co Ke- CK 1-Vinh Thang 2 2 2 3 3 3" xfId="28979" xr:uid="{00000000-0005-0000-0000-000080550000}"/>
    <cellStyle name="T_Cac bao cao TB  Milk-Yomilk-co Ke- CK 1-Vinh Thang 2 2 2 3 3 4" xfId="33015" xr:uid="{00000000-0005-0000-0000-000081550000}"/>
    <cellStyle name="T_Cac bao cao TB  Milk-Yomilk-co Ke- CK 1-Vinh Thang 2 2 2 3 3 5" xfId="39445" xr:uid="{00000000-0005-0000-0000-000082550000}"/>
    <cellStyle name="T_Cac bao cao TB  Milk-Yomilk-co Ke- CK 1-Vinh Thang 2 2 2 3 3 6" xfId="49739" xr:uid="{00000000-0005-0000-0000-000083550000}"/>
    <cellStyle name="T_Cac bao cao TB  Milk-Yomilk-co Ke- CK 1-Vinh Thang 2 2 2 3 3 7" xfId="53387" xr:uid="{00000000-0005-0000-0000-000084550000}"/>
    <cellStyle name="T_Cac bao cao TB  Milk-Yomilk-co Ke- CK 1-Vinh Thang 2 2 2 4" xfId="9102" xr:uid="{00000000-0005-0000-0000-000085550000}"/>
    <cellStyle name="T_Cac bao cao TB  Milk-Yomilk-co Ke- CK 1-Vinh Thang 2 2 2 4 2" xfId="16744" xr:uid="{00000000-0005-0000-0000-000086550000}"/>
    <cellStyle name="T_Cac bao cao TB  Milk-Yomilk-co Ke- CK 1-Vinh Thang 2 2 2 4 3" xfId="30989" xr:uid="{00000000-0005-0000-0000-000087550000}"/>
    <cellStyle name="T_Cac bao cao TB  Milk-Yomilk-co Ke- CK 1-Vinh Thang 2 2 2 4 4" xfId="33027" xr:uid="{00000000-0005-0000-0000-000088550000}"/>
    <cellStyle name="T_Cac bao cao TB  Milk-Yomilk-co Ke- CK 1-Vinh Thang 2 2 2 4 5" xfId="39457" xr:uid="{00000000-0005-0000-0000-000089550000}"/>
    <cellStyle name="T_Cac bao cao TB  Milk-Yomilk-co Ke- CK 1-Vinh Thang 2 2 2 4 6" xfId="29999" xr:uid="{00000000-0005-0000-0000-00008A550000}"/>
    <cellStyle name="T_Cac bao cao TB  Milk-Yomilk-co Ke- CK 1-Vinh Thang 2 2 2 4 7" xfId="51471" xr:uid="{00000000-0005-0000-0000-00008B550000}"/>
    <cellStyle name="T_Cac bao cao TB  Milk-Yomilk-co Ke- CK 1-Vinh Thang 2 2 2 5" xfId="23953" xr:uid="{00000000-0005-0000-0000-00008C550000}"/>
    <cellStyle name="T_Cac bao cao TB  Milk-Yomilk-co Ke- CK 1-Vinh Thang 2 2 2 6" xfId="20865" xr:uid="{00000000-0005-0000-0000-00008D550000}"/>
    <cellStyle name="T_Cac bao cao TB  Milk-Yomilk-co Ke- CK 1-Vinh Thang 2 2 2 7" xfId="31864" xr:uid="{00000000-0005-0000-0000-00008E550000}"/>
    <cellStyle name="T_Cac bao cao TB  Milk-Yomilk-co Ke- CK 1-Vinh Thang 2 2 2 8" xfId="38311" xr:uid="{00000000-0005-0000-0000-00008F550000}"/>
    <cellStyle name="T_Cac bao cao TB  Milk-Yomilk-co Ke- CK 1-Vinh Thang 2 2 2 9" xfId="47128" xr:uid="{00000000-0005-0000-0000-000090550000}"/>
    <cellStyle name="T_Cac bao cao TB  Milk-Yomilk-co Ke- CK 1-Vinh Thang 2 2 3" xfId="10547" xr:uid="{00000000-0005-0000-0000-000091550000}"/>
    <cellStyle name="T_Cac bao cao TB  Milk-Yomilk-co Ke- CK 1-Vinh Thang 2 2 3 2" xfId="13669" xr:uid="{00000000-0005-0000-0000-000092550000}"/>
    <cellStyle name="T_Cac bao cao TB  Milk-Yomilk-co Ke- CK 1-Vinh Thang 2 2 3 2 2" xfId="21470" xr:uid="{00000000-0005-0000-0000-000093550000}"/>
    <cellStyle name="T_Cac bao cao TB  Milk-Yomilk-co Ke- CK 1-Vinh Thang 2 2 3 2 3" xfId="19735" xr:uid="{00000000-0005-0000-0000-000094550000}"/>
    <cellStyle name="T_Cac bao cao TB  Milk-Yomilk-co Ke- CK 1-Vinh Thang 2 2 3 2 4" xfId="37562" xr:uid="{00000000-0005-0000-0000-000095550000}"/>
    <cellStyle name="T_Cac bao cao TB  Milk-Yomilk-co Ke- CK 1-Vinh Thang 2 2 3 2 5" xfId="43984" xr:uid="{00000000-0005-0000-0000-000096550000}"/>
    <cellStyle name="T_Cac bao cao TB  Milk-Yomilk-co Ke- CK 1-Vinh Thang 2 2 3 2 6" xfId="49252" xr:uid="{00000000-0005-0000-0000-000097550000}"/>
    <cellStyle name="T_Cac bao cao TB  Milk-Yomilk-co Ke- CK 1-Vinh Thang 2 2 3 2 7" xfId="38605" xr:uid="{00000000-0005-0000-0000-000098550000}"/>
    <cellStyle name="T_Cac bao cao TB  Milk-Yomilk-co Ke- CK 1-Vinh Thang 2 2 3 3" xfId="20629" xr:uid="{00000000-0005-0000-0000-000099550000}"/>
    <cellStyle name="T_Cac bao cao TB  Milk-Yomilk-co Ke- CK 1-Vinh Thang 2 2 3 4" xfId="31682" xr:uid="{00000000-0005-0000-0000-00009A550000}"/>
    <cellStyle name="T_Cac bao cao TB  Milk-Yomilk-co Ke- CK 1-Vinh Thang 2 2 3 5" xfId="34440" xr:uid="{00000000-0005-0000-0000-00009B550000}"/>
    <cellStyle name="T_Cac bao cao TB  Milk-Yomilk-co Ke- CK 1-Vinh Thang 2 2 3 6" xfId="40865" xr:uid="{00000000-0005-0000-0000-00009C550000}"/>
    <cellStyle name="T_Cac bao cao TB  Milk-Yomilk-co Ke- CK 1-Vinh Thang 2 2 3 7" xfId="38819" xr:uid="{00000000-0005-0000-0000-00009D550000}"/>
    <cellStyle name="T_Cac bao cao TB  Milk-Yomilk-co Ke- CK 1-Vinh Thang 2 2 3 8" xfId="53138" xr:uid="{00000000-0005-0000-0000-00009E550000}"/>
    <cellStyle name="T_Cac bao cao TB  Milk-Yomilk-co Ke- CK 1-Vinh Thang 2 2 4" xfId="8780" xr:uid="{00000000-0005-0000-0000-00009F550000}"/>
    <cellStyle name="T_Cac bao cao TB  Milk-Yomilk-co Ke- CK 1-Vinh Thang 2 2 4 2" xfId="11757" xr:uid="{00000000-0005-0000-0000-0000A0550000}"/>
    <cellStyle name="T_Cac bao cao TB  Milk-Yomilk-co Ke- CK 1-Vinh Thang 2 2 4 2 2" xfId="21111" xr:uid="{00000000-0005-0000-0000-0000A1550000}"/>
    <cellStyle name="T_Cac bao cao TB  Milk-Yomilk-co Ke- CK 1-Vinh Thang 2 2 4 2 3" xfId="27665" xr:uid="{00000000-0005-0000-0000-0000A2550000}"/>
    <cellStyle name="T_Cac bao cao TB  Milk-Yomilk-co Ke- CK 1-Vinh Thang 2 2 4 2 4" xfId="35650" xr:uid="{00000000-0005-0000-0000-0000A3550000}"/>
    <cellStyle name="T_Cac bao cao TB  Milk-Yomilk-co Ke- CK 1-Vinh Thang 2 2 4 2 5" xfId="42073" xr:uid="{00000000-0005-0000-0000-0000A4550000}"/>
    <cellStyle name="T_Cac bao cao TB  Milk-Yomilk-co Ke- CK 1-Vinh Thang 2 2 4 2 6" xfId="48011" xr:uid="{00000000-0005-0000-0000-0000A5550000}"/>
    <cellStyle name="T_Cac bao cao TB  Milk-Yomilk-co Ke- CK 1-Vinh Thang 2 2 4 2 7" xfId="49693" xr:uid="{00000000-0005-0000-0000-0000A6550000}"/>
    <cellStyle name="T_Cac bao cao TB  Milk-Yomilk-co Ke- CK 1-Vinh Thang 2 2 4 3" xfId="13021" xr:uid="{00000000-0005-0000-0000-0000A7550000}"/>
    <cellStyle name="T_Cac bao cao TB  Milk-Yomilk-co Ke- CK 1-Vinh Thang 2 2 4 3 2" xfId="21852" xr:uid="{00000000-0005-0000-0000-0000A8550000}"/>
    <cellStyle name="T_Cac bao cao TB  Milk-Yomilk-co Ke- CK 1-Vinh Thang 2 2 4 3 3" xfId="25036" xr:uid="{00000000-0005-0000-0000-0000A9550000}"/>
    <cellStyle name="T_Cac bao cao TB  Milk-Yomilk-co Ke- CK 1-Vinh Thang 2 2 4 3 4" xfId="36914" xr:uid="{00000000-0005-0000-0000-0000AA550000}"/>
    <cellStyle name="T_Cac bao cao TB  Milk-Yomilk-co Ke- CK 1-Vinh Thang 2 2 4 3 5" xfId="43337" xr:uid="{00000000-0005-0000-0000-0000AB550000}"/>
    <cellStyle name="T_Cac bao cao TB  Milk-Yomilk-co Ke- CK 1-Vinh Thang 2 2 4 3 6" xfId="45429" xr:uid="{00000000-0005-0000-0000-0000AC550000}"/>
    <cellStyle name="T_Cac bao cao TB  Milk-Yomilk-co Ke- CK 1-Vinh Thang 2 2 4 3 7" xfId="32848" xr:uid="{00000000-0005-0000-0000-0000AD550000}"/>
    <cellStyle name="T_Cac bao cao TB  Milk-Yomilk-co Ke- CK 1-Vinh Thang 2 2 5" xfId="9749" xr:uid="{00000000-0005-0000-0000-0000AE550000}"/>
    <cellStyle name="T_Cac bao cao TB  Milk-Yomilk-co Ke- CK 1-Vinh Thang 2 2 5 2" xfId="24052" xr:uid="{00000000-0005-0000-0000-0000AF550000}"/>
    <cellStyle name="T_Cac bao cao TB  Milk-Yomilk-co Ke- CK 1-Vinh Thang 2 2 5 3" xfId="25334" xr:uid="{00000000-0005-0000-0000-0000B0550000}"/>
    <cellStyle name="T_Cac bao cao TB  Milk-Yomilk-co Ke- CK 1-Vinh Thang 2 2 5 4" xfId="33643" xr:uid="{00000000-0005-0000-0000-0000B1550000}"/>
    <cellStyle name="T_Cac bao cao TB  Milk-Yomilk-co Ke- CK 1-Vinh Thang 2 2 5 5" xfId="40071" xr:uid="{00000000-0005-0000-0000-0000B2550000}"/>
    <cellStyle name="T_Cac bao cao TB  Milk-Yomilk-co Ke- CK 1-Vinh Thang 2 2 5 6" xfId="47569" xr:uid="{00000000-0005-0000-0000-0000B3550000}"/>
    <cellStyle name="T_Cac bao cao TB  Milk-Yomilk-co Ke- CK 1-Vinh Thang 2 2 5 7" xfId="52377" xr:uid="{00000000-0005-0000-0000-0000B4550000}"/>
    <cellStyle name="T_Cac bao cao TB  Milk-Yomilk-co Ke- CK 1-Vinh Thang 2 2 6" xfId="22038" xr:uid="{00000000-0005-0000-0000-0000B5550000}"/>
    <cellStyle name="T_Cac bao cao TB  Milk-Yomilk-co Ke- CK 1-Vinh Thang 2 2 7" xfId="24728" xr:uid="{00000000-0005-0000-0000-0000B6550000}"/>
    <cellStyle name="T_Cac bao cao TB  Milk-Yomilk-co Ke- CK 1-Vinh Thang 2 2 8" xfId="24626" xr:uid="{00000000-0005-0000-0000-0000B7550000}"/>
    <cellStyle name="T_Cac bao cao TB  Milk-Yomilk-co Ke- CK 1-Vinh Thang 2 2 9" xfId="26856" xr:uid="{00000000-0005-0000-0000-0000B8550000}"/>
    <cellStyle name="T_Cac bao cao TB  Milk-Yomilk-co Ke- CK 1-Vinh Thang_2008 HVN Production plan (7th Sep,07)" xfId="5033" xr:uid="{00000000-0005-0000-0000-0000B9550000}"/>
    <cellStyle name="T_Cac bao cao TB  Milk-Yomilk-co Ke- CK 1-Vinh Thang_2008 HVN Production plan (7th Sep,07) 2" xfId="6976" xr:uid="{00000000-0005-0000-0000-0000BA550000}"/>
    <cellStyle name="T_Cac bao cao TB  Milk-Yomilk-co Ke- CK 1-Vinh Thang_2008 HVN Production plan (7th Sep,07) 2 2" xfId="6775" xr:uid="{00000000-0005-0000-0000-0000BB550000}"/>
    <cellStyle name="T_Cac bao cao TB  Milk-Yomilk-co Ke- CK 1-Vinh Thang_2008 HVN Production plan (7th Sep,07) 2 2 10" xfId="45676" xr:uid="{00000000-0005-0000-0000-0000BC550000}"/>
    <cellStyle name="T_Cac bao cao TB  Milk-Yomilk-co Ke- CK 1-Vinh Thang_2008 HVN Production plan (7th Sep,07) 2 2 11" xfId="53525" xr:uid="{00000000-0005-0000-0000-0000BD550000}"/>
    <cellStyle name="T_Cac bao cao TB  Milk-Yomilk-co Ke- CK 1-Vinh Thang_2008 HVN Production plan (7th Sep,07) 2 2 2" xfId="7864" xr:uid="{00000000-0005-0000-0000-0000BE550000}"/>
    <cellStyle name="T_Cac bao cao TB  Milk-Yomilk-co Ke- CK 1-Vinh Thang_2008 HVN Production plan (7th Sep,07) 2 2 2 10" xfId="53466" xr:uid="{00000000-0005-0000-0000-0000BF550000}"/>
    <cellStyle name="T_Cac bao cao TB  Milk-Yomilk-co Ke- CK 1-Vinh Thang_2008 HVN Production plan (7th Sep,07) 2 2 2 2" xfId="11096" xr:uid="{00000000-0005-0000-0000-0000C0550000}"/>
    <cellStyle name="T_Cac bao cao TB  Milk-Yomilk-co Ke- CK 1-Vinh Thang_2008 HVN Production plan (7th Sep,07) 2 2 2 2 2" xfId="14218" xr:uid="{00000000-0005-0000-0000-0000C1550000}"/>
    <cellStyle name="T_Cac bao cao TB  Milk-Yomilk-co Ke- CK 1-Vinh Thang_2008 HVN Production plan (7th Sep,07) 2 2 2 2 2 2" xfId="20673" xr:uid="{00000000-0005-0000-0000-0000C2550000}"/>
    <cellStyle name="T_Cac bao cao TB  Milk-Yomilk-co Ke- CK 1-Vinh Thang_2008 HVN Production plan (7th Sep,07) 2 2 2 2 2 3" xfId="18575" xr:uid="{00000000-0005-0000-0000-0000C3550000}"/>
    <cellStyle name="T_Cac bao cao TB  Milk-Yomilk-co Ke- CK 1-Vinh Thang_2008 HVN Production plan (7th Sep,07) 2 2 2 2 2 4" xfId="38111" xr:uid="{00000000-0005-0000-0000-0000C4550000}"/>
    <cellStyle name="T_Cac bao cao TB  Milk-Yomilk-co Ke- CK 1-Vinh Thang_2008 HVN Production plan (7th Sep,07) 2 2 2 2 2 5" xfId="44533" xr:uid="{00000000-0005-0000-0000-0000C5550000}"/>
    <cellStyle name="T_Cac bao cao TB  Milk-Yomilk-co Ke- CK 1-Vinh Thang_2008 HVN Production plan (7th Sep,07) 2 2 2 2 2 6" xfId="45876" xr:uid="{00000000-0005-0000-0000-0000C6550000}"/>
    <cellStyle name="T_Cac bao cao TB  Milk-Yomilk-co Ke- CK 1-Vinh Thang_2008 HVN Production plan (7th Sep,07) 2 2 2 2 2 7" xfId="54165" xr:uid="{00000000-0005-0000-0000-0000C7550000}"/>
    <cellStyle name="T_Cac bao cao TB  Milk-Yomilk-co Ke- CK 1-Vinh Thang_2008 HVN Production plan (7th Sep,07) 2 2 2 2 3" xfId="20223" xr:uid="{00000000-0005-0000-0000-0000C8550000}"/>
    <cellStyle name="T_Cac bao cao TB  Milk-Yomilk-co Ke- CK 1-Vinh Thang_2008 HVN Production plan (7th Sep,07) 2 2 2 2 4" xfId="26465" xr:uid="{00000000-0005-0000-0000-0000C9550000}"/>
    <cellStyle name="T_Cac bao cao TB  Milk-Yomilk-co Ke- CK 1-Vinh Thang_2008 HVN Production plan (7th Sep,07) 2 2 2 2 5" xfId="34989" xr:uid="{00000000-0005-0000-0000-0000CA550000}"/>
    <cellStyle name="T_Cac bao cao TB  Milk-Yomilk-co Ke- CK 1-Vinh Thang_2008 HVN Production plan (7th Sep,07) 2 2 2 2 6" xfId="41414" xr:uid="{00000000-0005-0000-0000-0000CB550000}"/>
    <cellStyle name="T_Cac bao cao TB  Milk-Yomilk-co Ke- CK 1-Vinh Thang_2008 HVN Production plan (7th Sep,07) 2 2 2 2 7" xfId="32278" xr:uid="{00000000-0005-0000-0000-0000CC550000}"/>
    <cellStyle name="T_Cac bao cao TB  Milk-Yomilk-co Ke- CK 1-Vinh Thang_2008 HVN Production plan (7th Sep,07) 2 2 2 2 8" xfId="48500" xr:uid="{00000000-0005-0000-0000-0000CD550000}"/>
    <cellStyle name="T_Cac bao cao TB  Milk-Yomilk-co Ke- CK 1-Vinh Thang_2008 HVN Production plan (7th Sep,07) 2 2 2 3" xfId="8118" xr:uid="{00000000-0005-0000-0000-0000CE550000}"/>
    <cellStyle name="T_Cac bao cao TB  Milk-Yomilk-co Ke- CK 1-Vinh Thang_2008 HVN Production plan (7th Sep,07) 2 2 2 3 2" xfId="11353" xr:uid="{00000000-0005-0000-0000-0000CF550000}"/>
    <cellStyle name="T_Cac bao cao TB  Milk-Yomilk-co Ke- CK 1-Vinh Thang_2008 HVN Production plan (7th Sep,07) 2 2 2 3 2 2" xfId="19219" xr:uid="{00000000-0005-0000-0000-0000D0550000}"/>
    <cellStyle name="T_Cac bao cao TB  Milk-Yomilk-co Ke- CK 1-Vinh Thang_2008 HVN Production plan (7th Sep,07) 2 2 2 3 2 3" xfId="27689" xr:uid="{00000000-0005-0000-0000-0000D1550000}"/>
    <cellStyle name="T_Cac bao cao TB  Milk-Yomilk-co Ke- CK 1-Vinh Thang_2008 HVN Production plan (7th Sep,07) 2 2 2 3 2 4" xfId="35246" xr:uid="{00000000-0005-0000-0000-0000D2550000}"/>
    <cellStyle name="T_Cac bao cao TB  Milk-Yomilk-co Ke- CK 1-Vinh Thang_2008 HVN Production plan (7th Sep,07) 2 2 2 3 2 5" xfId="41669" xr:uid="{00000000-0005-0000-0000-0000D3550000}"/>
    <cellStyle name="T_Cac bao cao TB  Milk-Yomilk-co Ke- CK 1-Vinh Thang_2008 HVN Production plan (7th Sep,07) 2 2 2 3 2 6" xfId="46268" xr:uid="{00000000-0005-0000-0000-0000D4550000}"/>
    <cellStyle name="T_Cac bao cao TB  Milk-Yomilk-co Ke- CK 1-Vinh Thang_2008 HVN Production plan (7th Sep,07) 2 2 2 3 2 7" xfId="45646" xr:uid="{00000000-0005-0000-0000-0000D5550000}"/>
    <cellStyle name="T_Cac bao cao TB  Milk-Yomilk-co Ke- CK 1-Vinh Thang_2008 HVN Production plan (7th Sep,07) 2 2 2 3 3" xfId="9825" xr:uid="{00000000-0005-0000-0000-0000D6550000}"/>
    <cellStyle name="T_Cac bao cao TB  Milk-Yomilk-co Ke- CK 1-Vinh Thang_2008 HVN Production plan (7th Sep,07) 2 2 2 3 3 2" xfId="14946" xr:uid="{00000000-0005-0000-0000-0000D7550000}"/>
    <cellStyle name="T_Cac bao cao TB  Milk-Yomilk-co Ke- CK 1-Vinh Thang_2008 HVN Production plan (7th Sep,07) 2 2 2 3 3 3" xfId="30185" xr:uid="{00000000-0005-0000-0000-0000D8550000}"/>
    <cellStyle name="T_Cac bao cao TB  Milk-Yomilk-co Ke- CK 1-Vinh Thang_2008 HVN Production plan (7th Sep,07) 2 2 2 3 3 4" xfId="33719" xr:uid="{00000000-0005-0000-0000-0000D9550000}"/>
    <cellStyle name="T_Cac bao cao TB  Milk-Yomilk-co Ke- CK 1-Vinh Thang_2008 HVN Production plan (7th Sep,07) 2 2 2 3 3 5" xfId="40147" xr:uid="{00000000-0005-0000-0000-0000DA550000}"/>
    <cellStyle name="T_Cac bao cao TB  Milk-Yomilk-co Ke- CK 1-Vinh Thang_2008 HVN Production plan (7th Sep,07) 2 2 2 3 3 6" xfId="21758" xr:uid="{00000000-0005-0000-0000-0000DB550000}"/>
    <cellStyle name="T_Cac bao cao TB  Milk-Yomilk-co Ke- CK 1-Vinh Thang_2008 HVN Production plan (7th Sep,07) 2 2 2 3 3 7" xfId="51061" xr:uid="{00000000-0005-0000-0000-0000DC550000}"/>
    <cellStyle name="T_Cac bao cao TB  Milk-Yomilk-co Ke- CK 1-Vinh Thang_2008 HVN Production plan (7th Sep,07) 2 2 2 4" xfId="12875" xr:uid="{00000000-0005-0000-0000-0000DD550000}"/>
    <cellStyle name="T_Cac bao cao TB  Milk-Yomilk-co Ke- CK 1-Vinh Thang_2008 HVN Production plan (7th Sep,07) 2 2 2 4 2" xfId="16257" xr:uid="{00000000-0005-0000-0000-0000DE550000}"/>
    <cellStyle name="T_Cac bao cao TB  Milk-Yomilk-co Ke- CK 1-Vinh Thang_2008 HVN Production plan (7th Sep,07) 2 2 2 4 3" xfId="17985" xr:uid="{00000000-0005-0000-0000-0000DF550000}"/>
    <cellStyle name="T_Cac bao cao TB  Milk-Yomilk-co Ke- CK 1-Vinh Thang_2008 HVN Production plan (7th Sep,07) 2 2 2 4 4" xfId="36768" xr:uid="{00000000-0005-0000-0000-0000E0550000}"/>
    <cellStyle name="T_Cac bao cao TB  Milk-Yomilk-co Ke- CK 1-Vinh Thang_2008 HVN Production plan (7th Sep,07) 2 2 2 4 5" xfId="43191" xr:uid="{00000000-0005-0000-0000-0000E1550000}"/>
    <cellStyle name="T_Cac bao cao TB  Milk-Yomilk-co Ke- CK 1-Vinh Thang_2008 HVN Production plan (7th Sep,07) 2 2 2 4 6" xfId="49100" xr:uid="{00000000-0005-0000-0000-0000E2550000}"/>
    <cellStyle name="T_Cac bao cao TB  Milk-Yomilk-co Ke- CK 1-Vinh Thang_2008 HVN Production plan (7th Sep,07) 2 2 2 4 7" xfId="32815" xr:uid="{00000000-0005-0000-0000-0000E3550000}"/>
    <cellStyle name="T_Cac bao cao TB  Milk-Yomilk-co Ke- CK 1-Vinh Thang_2008 HVN Production plan (7th Sep,07) 2 2 2 5" xfId="18854" xr:uid="{00000000-0005-0000-0000-0000E4550000}"/>
    <cellStyle name="T_Cac bao cao TB  Milk-Yomilk-co Ke- CK 1-Vinh Thang_2008 HVN Production plan (7th Sep,07) 2 2 2 6" xfId="18052" xr:uid="{00000000-0005-0000-0000-0000E5550000}"/>
    <cellStyle name="T_Cac bao cao TB  Milk-Yomilk-co Ke- CK 1-Vinh Thang_2008 HVN Production plan (7th Sep,07) 2 2 2 7" xfId="31863" xr:uid="{00000000-0005-0000-0000-0000E6550000}"/>
    <cellStyle name="T_Cac bao cao TB  Milk-Yomilk-co Ke- CK 1-Vinh Thang_2008 HVN Production plan (7th Sep,07) 2 2 2 8" xfId="38310" xr:uid="{00000000-0005-0000-0000-0000E7550000}"/>
    <cellStyle name="T_Cac bao cao TB  Milk-Yomilk-co Ke- CK 1-Vinh Thang_2008 HVN Production plan (7th Sep,07) 2 2 2 9" xfId="48955" xr:uid="{00000000-0005-0000-0000-0000E8550000}"/>
    <cellStyle name="T_Cac bao cao TB  Milk-Yomilk-co Ke- CK 1-Vinh Thang_2008 HVN Production plan (7th Sep,07) 2 2 3" xfId="10546" xr:uid="{00000000-0005-0000-0000-0000E9550000}"/>
    <cellStyle name="T_Cac bao cao TB  Milk-Yomilk-co Ke- CK 1-Vinh Thang_2008 HVN Production plan (7th Sep,07) 2 2 3 2" xfId="13668" xr:uid="{00000000-0005-0000-0000-0000EA550000}"/>
    <cellStyle name="T_Cac bao cao TB  Milk-Yomilk-co Ke- CK 1-Vinh Thang_2008 HVN Production plan (7th Sep,07) 2 2 3 2 2" xfId="21248" xr:uid="{00000000-0005-0000-0000-0000EB550000}"/>
    <cellStyle name="T_Cac bao cao TB  Milk-Yomilk-co Ke- CK 1-Vinh Thang_2008 HVN Production plan (7th Sep,07) 2 2 3 2 3" xfId="23302" xr:uid="{00000000-0005-0000-0000-0000EC550000}"/>
    <cellStyle name="T_Cac bao cao TB  Milk-Yomilk-co Ke- CK 1-Vinh Thang_2008 HVN Production plan (7th Sep,07) 2 2 3 2 4" xfId="37561" xr:uid="{00000000-0005-0000-0000-0000ED550000}"/>
    <cellStyle name="T_Cac bao cao TB  Milk-Yomilk-co Ke- CK 1-Vinh Thang_2008 HVN Production plan (7th Sep,07) 2 2 3 2 5" xfId="43983" xr:uid="{00000000-0005-0000-0000-0000EE550000}"/>
    <cellStyle name="T_Cac bao cao TB  Milk-Yomilk-co Ke- CK 1-Vinh Thang_2008 HVN Production plan (7th Sep,07) 2 2 3 2 6" xfId="50523" xr:uid="{00000000-0005-0000-0000-0000EF550000}"/>
    <cellStyle name="T_Cac bao cao TB  Milk-Yomilk-co Ke- CK 1-Vinh Thang_2008 HVN Production plan (7th Sep,07) 2 2 3 2 7" xfId="49486" xr:uid="{00000000-0005-0000-0000-0000F0550000}"/>
    <cellStyle name="T_Cac bao cao TB  Milk-Yomilk-co Ke- CK 1-Vinh Thang_2008 HVN Production plan (7th Sep,07) 2 2 3 3" xfId="15244" xr:uid="{00000000-0005-0000-0000-0000F1550000}"/>
    <cellStyle name="T_Cac bao cao TB  Milk-Yomilk-co Ke- CK 1-Vinh Thang_2008 HVN Production plan (7th Sep,07) 2 2 3 4" xfId="25725" xr:uid="{00000000-0005-0000-0000-0000F2550000}"/>
    <cellStyle name="T_Cac bao cao TB  Milk-Yomilk-co Ke- CK 1-Vinh Thang_2008 HVN Production plan (7th Sep,07) 2 2 3 5" xfId="34439" xr:uid="{00000000-0005-0000-0000-0000F3550000}"/>
    <cellStyle name="T_Cac bao cao TB  Milk-Yomilk-co Ke- CK 1-Vinh Thang_2008 HVN Production plan (7th Sep,07) 2 2 3 6" xfId="40864" xr:uid="{00000000-0005-0000-0000-0000F4550000}"/>
    <cellStyle name="T_Cac bao cao TB  Milk-Yomilk-co Ke- CK 1-Vinh Thang_2008 HVN Production plan (7th Sep,07) 2 2 3 7" xfId="50192" xr:uid="{00000000-0005-0000-0000-0000F5550000}"/>
    <cellStyle name="T_Cac bao cao TB  Milk-Yomilk-co Ke- CK 1-Vinh Thang_2008 HVN Production plan (7th Sep,07) 2 2 3 8" xfId="51795" xr:uid="{00000000-0005-0000-0000-0000F6550000}"/>
    <cellStyle name="T_Cac bao cao TB  Milk-Yomilk-co Ke- CK 1-Vinh Thang_2008 HVN Production plan (7th Sep,07) 2 2 4" xfId="9422" xr:uid="{00000000-0005-0000-0000-0000F7550000}"/>
    <cellStyle name="T_Cac bao cao TB  Milk-Yomilk-co Ke- CK 1-Vinh Thang_2008 HVN Production plan (7th Sep,07) 2 2 4 2" xfId="12078" xr:uid="{00000000-0005-0000-0000-0000F8550000}"/>
    <cellStyle name="T_Cac bao cao TB  Milk-Yomilk-co Ke- CK 1-Vinh Thang_2008 HVN Production plan (7th Sep,07) 2 2 4 2 2" xfId="23504" xr:uid="{00000000-0005-0000-0000-0000F9550000}"/>
    <cellStyle name="T_Cac bao cao TB  Milk-Yomilk-co Ke- CK 1-Vinh Thang_2008 HVN Production plan (7th Sep,07) 2 2 4 2 3" xfId="19566" xr:uid="{00000000-0005-0000-0000-0000FA550000}"/>
    <cellStyle name="T_Cac bao cao TB  Milk-Yomilk-co Ke- CK 1-Vinh Thang_2008 HVN Production plan (7th Sep,07) 2 2 4 2 4" xfId="35971" xr:uid="{00000000-0005-0000-0000-0000FB550000}"/>
    <cellStyle name="T_Cac bao cao TB  Milk-Yomilk-co Ke- CK 1-Vinh Thang_2008 HVN Production plan (7th Sep,07) 2 2 4 2 5" xfId="42394" xr:uid="{00000000-0005-0000-0000-0000FC550000}"/>
    <cellStyle name="T_Cac bao cao TB  Milk-Yomilk-co Ke- CK 1-Vinh Thang_2008 HVN Production plan (7th Sep,07) 2 2 4 2 6" xfId="26388" xr:uid="{00000000-0005-0000-0000-0000FD550000}"/>
    <cellStyle name="T_Cac bao cao TB  Milk-Yomilk-co Ke- CK 1-Vinh Thang_2008 HVN Production plan (7th Sep,07) 2 2 4 2 7" xfId="49102" xr:uid="{00000000-0005-0000-0000-0000FE550000}"/>
    <cellStyle name="T_Cac bao cao TB  Milk-Yomilk-co Ke- CK 1-Vinh Thang_2008 HVN Production plan (7th Sep,07) 2 2 4 3" xfId="9788" xr:uid="{00000000-0005-0000-0000-0000FF550000}"/>
    <cellStyle name="T_Cac bao cao TB  Milk-Yomilk-co Ke- CK 1-Vinh Thang_2008 HVN Production plan (7th Sep,07) 2 2 4 3 2" xfId="20064" xr:uid="{00000000-0005-0000-0000-000000560000}"/>
    <cellStyle name="T_Cac bao cao TB  Milk-Yomilk-co Ke- CK 1-Vinh Thang_2008 HVN Production plan (7th Sep,07) 2 2 4 3 3" xfId="29270" xr:uid="{00000000-0005-0000-0000-000001560000}"/>
    <cellStyle name="T_Cac bao cao TB  Milk-Yomilk-co Ke- CK 1-Vinh Thang_2008 HVN Production plan (7th Sep,07) 2 2 4 3 4" xfId="33682" xr:uid="{00000000-0005-0000-0000-000002560000}"/>
    <cellStyle name="T_Cac bao cao TB  Milk-Yomilk-co Ke- CK 1-Vinh Thang_2008 HVN Production plan (7th Sep,07) 2 2 4 3 5" xfId="40110" xr:uid="{00000000-0005-0000-0000-000003560000}"/>
    <cellStyle name="T_Cac bao cao TB  Milk-Yomilk-co Ke- CK 1-Vinh Thang_2008 HVN Production plan (7th Sep,07) 2 2 4 3 6" xfId="48167" xr:uid="{00000000-0005-0000-0000-000004560000}"/>
    <cellStyle name="T_Cac bao cao TB  Milk-Yomilk-co Ke- CK 1-Vinh Thang_2008 HVN Production plan (7th Sep,07) 2 2 4 3 7" xfId="17242" xr:uid="{00000000-0005-0000-0000-000005560000}"/>
    <cellStyle name="T_Cac bao cao TB  Milk-Yomilk-co Ke- CK 1-Vinh Thang_2008 HVN Production plan (7th Sep,07) 2 2 5" xfId="8572" xr:uid="{00000000-0005-0000-0000-000006560000}"/>
    <cellStyle name="T_Cac bao cao TB  Milk-Yomilk-co Ke- CK 1-Vinh Thang_2008 HVN Production plan (7th Sep,07) 2 2 5 2" xfId="24566" xr:uid="{00000000-0005-0000-0000-000007560000}"/>
    <cellStyle name="T_Cac bao cao TB  Milk-Yomilk-co Ke- CK 1-Vinh Thang_2008 HVN Production plan (7th Sep,07) 2 2 5 3" xfId="29199" xr:uid="{00000000-0005-0000-0000-000008560000}"/>
    <cellStyle name="T_Cac bao cao TB  Milk-Yomilk-co Ke- CK 1-Vinh Thang_2008 HVN Production plan (7th Sep,07) 2 2 5 4" xfId="32531" xr:uid="{00000000-0005-0000-0000-000009560000}"/>
    <cellStyle name="T_Cac bao cao TB  Milk-Yomilk-co Ke- CK 1-Vinh Thang_2008 HVN Production plan (7th Sep,07) 2 2 5 5" xfId="38966" xr:uid="{00000000-0005-0000-0000-00000A560000}"/>
    <cellStyle name="T_Cac bao cao TB  Milk-Yomilk-co Ke- CK 1-Vinh Thang_2008 HVN Production plan (7th Sep,07) 2 2 5 6" xfId="18417" xr:uid="{00000000-0005-0000-0000-00000B560000}"/>
    <cellStyle name="T_Cac bao cao TB  Milk-Yomilk-co Ke- CK 1-Vinh Thang_2008 HVN Production plan (7th Sep,07) 2 2 5 7" xfId="47771" xr:uid="{00000000-0005-0000-0000-00000C560000}"/>
    <cellStyle name="T_Cac bao cao TB  Milk-Yomilk-co Ke- CK 1-Vinh Thang_2008 HVN Production plan (7th Sep,07) 2 2 6" xfId="18243" xr:uid="{00000000-0005-0000-0000-00000D560000}"/>
    <cellStyle name="T_Cac bao cao TB  Milk-Yomilk-co Ke- CK 1-Vinh Thang_2008 HVN Production plan (7th Sep,07) 2 2 7" xfId="18621" xr:uid="{00000000-0005-0000-0000-00000E560000}"/>
    <cellStyle name="T_Cac bao cao TB  Milk-Yomilk-co Ke- CK 1-Vinh Thang_2008 HVN Production plan (7th Sep,07) 2 2 8" xfId="31075" xr:uid="{00000000-0005-0000-0000-00000F560000}"/>
    <cellStyle name="T_Cac bao cao TB  Milk-Yomilk-co Ke- CK 1-Vinh Thang_2008 HVN Production plan (7th Sep,07) 2 2 9" xfId="31051" xr:uid="{00000000-0005-0000-0000-000010560000}"/>
    <cellStyle name="T_Cac bao cao TB  Milk-Yomilk-co Ke- CK 1-Vinh Thang_2008 HVN Production plan (7th Sep,07)_2008 July Daily Prod plan (Rev 01)" xfId="5034" xr:uid="{00000000-0005-0000-0000-000011560000}"/>
    <cellStyle name="T_Cac bao cao TB  Milk-Yomilk-co Ke- CK 1-Vinh Thang_2008 HVN Production plan (7th Sep,07)_2008 July Daily Prod plan (Rev 01) 2" xfId="6977" xr:uid="{00000000-0005-0000-0000-000012560000}"/>
    <cellStyle name="T_Cac bao cao TB  Milk-Yomilk-co Ke- CK 1-Vinh Thang_2008 HVN Production plan (7th Sep,07)_2008 July Daily Prod plan (Rev 01) 2 2" xfId="6774" xr:uid="{00000000-0005-0000-0000-000013560000}"/>
    <cellStyle name="T_Cac bao cao TB  Milk-Yomilk-co Ke- CK 1-Vinh Thang_2008 HVN Production plan (7th Sep,07)_2008 July Daily Prod plan (Rev 01) 2 2 10" xfId="31220" xr:uid="{00000000-0005-0000-0000-000014560000}"/>
    <cellStyle name="T_Cac bao cao TB  Milk-Yomilk-co Ke- CK 1-Vinh Thang_2008 HVN Production plan (7th Sep,07)_2008 July Daily Prod plan (Rev 01) 2 2 11" xfId="50817" xr:uid="{00000000-0005-0000-0000-000015560000}"/>
    <cellStyle name="T_Cac bao cao TB  Milk-Yomilk-co Ke- CK 1-Vinh Thang_2008 HVN Production plan (7th Sep,07)_2008 July Daily Prod plan (Rev 01) 2 2 2" xfId="7863" xr:uid="{00000000-0005-0000-0000-000016560000}"/>
    <cellStyle name="T_Cac bao cao TB  Milk-Yomilk-co Ke- CK 1-Vinh Thang_2008 HVN Production plan (7th Sep,07)_2008 July Daily Prod plan (Rev 01) 2 2 2 10" xfId="50861" xr:uid="{00000000-0005-0000-0000-000017560000}"/>
    <cellStyle name="T_Cac bao cao TB  Milk-Yomilk-co Ke- CK 1-Vinh Thang_2008 HVN Production plan (7th Sep,07)_2008 July Daily Prod plan (Rev 01) 2 2 2 2" xfId="11095" xr:uid="{00000000-0005-0000-0000-000018560000}"/>
    <cellStyle name="T_Cac bao cao TB  Milk-Yomilk-co Ke- CK 1-Vinh Thang_2008 HVN Production plan (7th Sep,07)_2008 July Daily Prod plan (Rev 01) 2 2 2 2 2" xfId="14217" xr:uid="{00000000-0005-0000-0000-000019560000}"/>
    <cellStyle name="T_Cac bao cao TB  Milk-Yomilk-co Ke- CK 1-Vinh Thang_2008 HVN Production plan (7th Sep,07)_2008 July Daily Prod plan (Rev 01) 2 2 2 2 2 2" xfId="24801" xr:uid="{00000000-0005-0000-0000-00001A560000}"/>
    <cellStyle name="T_Cac bao cao TB  Milk-Yomilk-co Ke- CK 1-Vinh Thang_2008 HVN Production plan (7th Sep,07)_2008 July Daily Prod plan (Rev 01) 2 2 2 2 2 3" xfId="15505" xr:uid="{00000000-0005-0000-0000-00001B560000}"/>
    <cellStyle name="T_Cac bao cao TB  Milk-Yomilk-co Ke- CK 1-Vinh Thang_2008 HVN Production plan (7th Sep,07)_2008 July Daily Prod plan (Rev 01) 2 2 2 2 2 4" xfId="38110" xr:uid="{00000000-0005-0000-0000-00001C560000}"/>
    <cellStyle name="T_Cac bao cao TB  Milk-Yomilk-co Ke- CK 1-Vinh Thang_2008 HVN Production plan (7th Sep,07)_2008 July Daily Prod plan (Rev 01) 2 2 2 2 2 5" xfId="44532" xr:uid="{00000000-0005-0000-0000-00001D560000}"/>
    <cellStyle name="T_Cac bao cao TB  Milk-Yomilk-co Ke- CK 1-Vinh Thang_2008 HVN Production plan (7th Sep,07)_2008 July Daily Prod plan (Rev 01) 2 2 2 2 2 6" xfId="46332" xr:uid="{00000000-0005-0000-0000-00001E560000}"/>
    <cellStyle name="T_Cac bao cao TB  Milk-Yomilk-co Ke- CK 1-Vinh Thang_2008 HVN Production plan (7th Sep,07)_2008 July Daily Prod plan (Rev 01) 2 2 2 2 2 7" xfId="54164" xr:uid="{00000000-0005-0000-0000-00001F560000}"/>
    <cellStyle name="T_Cac bao cao TB  Milk-Yomilk-co Ke- CK 1-Vinh Thang_2008 HVN Production plan (7th Sep,07)_2008 July Daily Prod plan (Rev 01) 2 2 2 2 3" xfId="22020" xr:uid="{00000000-0005-0000-0000-000020560000}"/>
    <cellStyle name="T_Cac bao cao TB  Milk-Yomilk-co Ke- CK 1-Vinh Thang_2008 HVN Production plan (7th Sep,07)_2008 July Daily Prod plan (Rev 01) 2 2 2 2 4" xfId="29343" xr:uid="{00000000-0005-0000-0000-000021560000}"/>
    <cellStyle name="T_Cac bao cao TB  Milk-Yomilk-co Ke- CK 1-Vinh Thang_2008 HVN Production plan (7th Sep,07)_2008 July Daily Prod plan (Rev 01) 2 2 2 2 5" xfId="34988" xr:uid="{00000000-0005-0000-0000-000022560000}"/>
    <cellStyle name="T_Cac bao cao TB  Milk-Yomilk-co Ke- CK 1-Vinh Thang_2008 HVN Production plan (7th Sep,07)_2008 July Daily Prod plan (Rev 01) 2 2 2 2 6" xfId="41413" xr:uid="{00000000-0005-0000-0000-000023560000}"/>
    <cellStyle name="T_Cac bao cao TB  Milk-Yomilk-co Ke- CK 1-Vinh Thang_2008 HVN Production plan (7th Sep,07)_2008 July Daily Prod plan (Rev 01) 2 2 2 2 7" xfId="47619" xr:uid="{00000000-0005-0000-0000-000024560000}"/>
    <cellStyle name="T_Cac bao cao TB  Milk-Yomilk-co Ke- CK 1-Vinh Thang_2008 HVN Production plan (7th Sep,07)_2008 July Daily Prod plan (Rev 01) 2 2 2 2 8" xfId="25789" xr:uid="{00000000-0005-0000-0000-000025560000}"/>
    <cellStyle name="T_Cac bao cao TB  Milk-Yomilk-co Ke- CK 1-Vinh Thang_2008 HVN Production plan (7th Sep,07)_2008 July Daily Prod plan (Rev 01) 2 2 2 3" xfId="8119" xr:uid="{00000000-0005-0000-0000-000026560000}"/>
    <cellStyle name="T_Cac bao cao TB  Milk-Yomilk-co Ke- CK 1-Vinh Thang_2008 HVN Production plan (7th Sep,07)_2008 July Daily Prod plan (Rev 01) 2 2 2 3 2" xfId="11354" xr:uid="{00000000-0005-0000-0000-000027560000}"/>
    <cellStyle name="T_Cac bao cao TB  Milk-Yomilk-co Ke- CK 1-Vinh Thang_2008 HVN Production plan (7th Sep,07)_2008 July Daily Prod plan (Rev 01) 2 2 2 3 2 2" xfId="18754" xr:uid="{00000000-0005-0000-0000-000028560000}"/>
    <cellStyle name="T_Cac bao cao TB  Milk-Yomilk-co Ke- CK 1-Vinh Thang_2008 HVN Production plan (7th Sep,07)_2008 July Daily Prod plan (Rev 01) 2 2 2 3 2 3" xfId="26748" xr:uid="{00000000-0005-0000-0000-000029560000}"/>
    <cellStyle name="T_Cac bao cao TB  Milk-Yomilk-co Ke- CK 1-Vinh Thang_2008 HVN Production plan (7th Sep,07)_2008 July Daily Prod plan (Rev 01) 2 2 2 3 2 4" xfId="35247" xr:uid="{00000000-0005-0000-0000-00002A560000}"/>
    <cellStyle name="T_Cac bao cao TB  Milk-Yomilk-co Ke- CK 1-Vinh Thang_2008 HVN Production plan (7th Sep,07)_2008 July Daily Prod plan (Rev 01) 2 2 2 3 2 5" xfId="41670" xr:uid="{00000000-0005-0000-0000-00002B560000}"/>
    <cellStyle name="T_Cac bao cao TB  Milk-Yomilk-co Ke- CK 1-Vinh Thang_2008 HVN Production plan (7th Sep,07)_2008 July Daily Prod plan (Rev 01) 2 2 2 3 2 6" xfId="39767" xr:uid="{00000000-0005-0000-0000-00002C560000}"/>
    <cellStyle name="T_Cac bao cao TB  Milk-Yomilk-co Ke- CK 1-Vinh Thang_2008 HVN Production plan (7th Sep,07)_2008 July Daily Prod plan (Rev 01) 2 2 2 3 2 7" xfId="47070" xr:uid="{00000000-0005-0000-0000-00002D560000}"/>
    <cellStyle name="T_Cac bao cao TB  Milk-Yomilk-co Ke- CK 1-Vinh Thang_2008 HVN Production plan (7th Sep,07)_2008 July Daily Prod plan (Rev 01) 2 2 2 3 3" xfId="12704" xr:uid="{00000000-0005-0000-0000-00002E560000}"/>
    <cellStyle name="T_Cac bao cao TB  Milk-Yomilk-co Ke- CK 1-Vinh Thang_2008 HVN Production plan (7th Sep,07)_2008 July Daily Prod plan (Rev 01) 2 2 2 3 3 2" xfId="18682" xr:uid="{00000000-0005-0000-0000-00002F560000}"/>
    <cellStyle name="T_Cac bao cao TB  Milk-Yomilk-co Ke- CK 1-Vinh Thang_2008 HVN Production plan (7th Sep,07)_2008 July Daily Prod plan (Rev 01) 2 2 2 3 3 3" xfId="16237" xr:uid="{00000000-0005-0000-0000-000030560000}"/>
    <cellStyle name="T_Cac bao cao TB  Milk-Yomilk-co Ke- CK 1-Vinh Thang_2008 HVN Production plan (7th Sep,07)_2008 July Daily Prod plan (Rev 01) 2 2 2 3 3 4" xfId="36597" xr:uid="{00000000-0005-0000-0000-000031560000}"/>
    <cellStyle name="T_Cac bao cao TB  Milk-Yomilk-co Ke- CK 1-Vinh Thang_2008 HVN Production plan (7th Sep,07)_2008 July Daily Prod plan (Rev 01) 2 2 2 3 3 5" xfId="43020" xr:uid="{00000000-0005-0000-0000-000032560000}"/>
    <cellStyle name="T_Cac bao cao TB  Milk-Yomilk-co Ke- CK 1-Vinh Thang_2008 HVN Production plan (7th Sep,07)_2008 July Daily Prod plan (Rev 01) 2 2 2 3 3 6" xfId="49381" xr:uid="{00000000-0005-0000-0000-000033560000}"/>
    <cellStyle name="T_Cac bao cao TB  Milk-Yomilk-co Ke- CK 1-Vinh Thang_2008 HVN Production plan (7th Sep,07)_2008 July Daily Prod plan (Rev 01) 2 2 2 3 3 7" xfId="46350" xr:uid="{00000000-0005-0000-0000-000034560000}"/>
    <cellStyle name="T_Cac bao cao TB  Milk-Yomilk-co Ke- CK 1-Vinh Thang_2008 HVN Production plan (7th Sep,07)_2008 July Daily Prod plan (Rev 01) 2 2 2 4" xfId="12876" xr:uid="{00000000-0005-0000-0000-000035560000}"/>
    <cellStyle name="T_Cac bao cao TB  Milk-Yomilk-co Ke- CK 1-Vinh Thang_2008 HVN Production plan (7th Sep,07)_2008 July Daily Prod plan (Rev 01) 2 2 2 4 2" xfId="17276" xr:uid="{00000000-0005-0000-0000-000036560000}"/>
    <cellStyle name="T_Cac bao cao TB  Milk-Yomilk-co Ke- CK 1-Vinh Thang_2008 HVN Production plan (7th Sep,07)_2008 July Daily Prod plan (Rev 01) 2 2 2 4 3" xfId="16155" xr:uid="{00000000-0005-0000-0000-000037560000}"/>
    <cellStyle name="T_Cac bao cao TB  Milk-Yomilk-co Ke- CK 1-Vinh Thang_2008 HVN Production plan (7th Sep,07)_2008 July Daily Prod plan (Rev 01) 2 2 2 4 4" xfId="36769" xr:uid="{00000000-0005-0000-0000-000038560000}"/>
    <cellStyle name="T_Cac bao cao TB  Milk-Yomilk-co Ke- CK 1-Vinh Thang_2008 HVN Production plan (7th Sep,07)_2008 July Daily Prod plan (Rev 01) 2 2 2 4 5" xfId="43192" xr:uid="{00000000-0005-0000-0000-000039560000}"/>
    <cellStyle name="T_Cac bao cao TB  Milk-Yomilk-co Ke- CK 1-Vinh Thang_2008 HVN Production plan (7th Sep,07)_2008 July Daily Prod plan (Rev 01) 2 2 2 4 6" xfId="33619" xr:uid="{00000000-0005-0000-0000-00003A560000}"/>
    <cellStyle name="T_Cac bao cao TB  Milk-Yomilk-co Ke- CK 1-Vinh Thang_2008 HVN Production plan (7th Sep,07)_2008 July Daily Prod plan (Rev 01) 2 2 2 4 7" xfId="47071" xr:uid="{00000000-0005-0000-0000-00003B560000}"/>
    <cellStyle name="T_Cac bao cao TB  Milk-Yomilk-co Ke- CK 1-Vinh Thang_2008 HVN Production plan (7th Sep,07)_2008 July Daily Prod plan (Rev 01) 2 2 2 5" xfId="14719" xr:uid="{00000000-0005-0000-0000-00003C560000}"/>
    <cellStyle name="T_Cac bao cao TB  Milk-Yomilk-co Ke- CK 1-Vinh Thang_2008 HVN Production plan (7th Sep,07)_2008 July Daily Prod plan (Rev 01) 2 2 2 6" xfId="21250" xr:uid="{00000000-0005-0000-0000-00003D560000}"/>
    <cellStyle name="T_Cac bao cao TB  Milk-Yomilk-co Ke- CK 1-Vinh Thang_2008 HVN Production plan (7th Sep,07)_2008 July Daily Prod plan (Rev 01) 2 2 2 7" xfId="31862" xr:uid="{00000000-0005-0000-0000-00003E560000}"/>
    <cellStyle name="T_Cac bao cao TB  Milk-Yomilk-co Ke- CK 1-Vinh Thang_2008 HVN Production plan (7th Sep,07)_2008 July Daily Prod plan (Rev 01) 2 2 2 8" xfId="38309" xr:uid="{00000000-0005-0000-0000-00003F560000}"/>
    <cellStyle name="T_Cac bao cao TB  Milk-Yomilk-co Ke- CK 1-Vinh Thang_2008 HVN Production plan (7th Sep,07)_2008 July Daily Prod plan (Rev 01) 2 2 2 9" xfId="27750" xr:uid="{00000000-0005-0000-0000-000040560000}"/>
    <cellStyle name="T_Cac bao cao TB  Milk-Yomilk-co Ke- CK 1-Vinh Thang_2008 HVN Production plan (7th Sep,07)_2008 July Daily Prod plan (Rev 01) 2 2 3" xfId="10545" xr:uid="{00000000-0005-0000-0000-000041560000}"/>
    <cellStyle name="T_Cac bao cao TB  Milk-Yomilk-co Ke- CK 1-Vinh Thang_2008 HVN Production plan (7th Sep,07)_2008 July Daily Prod plan (Rev 01) 2 2 3 2" xfId="13667" xr:uid="{00000000-0005-0000-0000-000042560000}"/>
    <cellStyle name="T_Cac bao cao TB  Milk-Yomilk-co Ke- CK 1-Vinh Thang_2008 HVN Production plan (7th Sep,07)_2008 July Daily Prod plan (Rev 01) 2 2 3 2 2" xfId="17483" xr:uid="{00000000-0005-0000-0000-000043560000}"/>
    <cellStyle name="T_Cac bao cao TB  Milk-Yomilk-co Ke- CK 1-Vinh Thang_2008 HVN Production plan (7th Sep,07)_2008 July Daily Prod plan (Rev 01) 2 2 3 2 3" xfId="21919" xr:uid="{00000000-0005-0000-0000-000044560000}"/>
    <cellStyle name="T_Cac bao cao TB  Milk-Yomilk-co Ke- CK 1-Vinh Thang_2008 HVN Production plan (7th Sep,07)_2008 July Daily Prod plan (Rev 01) 2 2 3 2 4" xfId="37560" xr:uid="{00000000-0005-0000-0000-000045560000}"/>
    <cellStyle name="T_Cac bao cao TB  Milk-Yomilk-co Ke- CK 1-Vinh Thang_2008 HVN Production plan (7th Sep,07)_2008 July Daily Prod plan (Rev 01) 2 2 3 2 5" xfId="43982" xr:uid="{00000000-0005-0000-0000-000046560000}"/>
    <cellStyle name="T_Cac bao cao TB  Milk-Yomilk-co Ke- CK 1-Vinh Thang_2008 HVN Production plan (7th Sep,07)_2008 July Daily Prod plan (Rev 01) 2 2 3 2 6" xfId="47146" xr:uid="{00000000-0005-0000-0000-000047560000}"/>
    <cellStyle name="T_Cac bao cao TB  Milk-Yomilk-co Ke- CK 1-Vinh Thang_2008 HVN Production plan (7th Sep,07)_2008 July Daily Prod plan (Rev 01) 2 2 3 2 7" xfId="49561" xr:uid="{00000000-0005-0000-0000-000048560000}"/>
    <cellStyle name="T_Cac bao cao TB  Milk-Yomilk-co Ke- CK 1-Vinh Thang_2008 HVN Production plan (7th Sep,07)_2008 July Daily Prod plan (Rev 01) 2 2 3 3" xfId="23193" xr:uid="{00000000-0005-0000-0000-000049560000}"/>
    <cellStyle name="T_Cac bao cao TB  Milk-Yomilk-co Ke- CK 1-Vinh Thang_2008 HVN Production plan (7th Sep,07)_2008 July Daily Prod plan (Rev 01) 2 2 3 4" xfId="28851" xr:uid="{00000000-0005-0000-0000-00004A560000}"/>
    <cellStyle name="T_Cac bao cao TB  Milk-Yomilk-co Ke- CK 1-Vinh Thang_2008 HVN Production plan (7th Sep,07)_2008 July Daily Prod plan (Rev 01) 2 2 3 5" xfId="34438" xr:uid="{00000000-0005-0000-0000-00004B560000}"/>
    <cellStyle name="T_Cac bao cao TB  Milk-Yomilk-co Ke- CK 1-Vinh Thang_2008 HVN Production plan (7th Sep,07)_2008 July Daily Prod plan (Rev 01) 2 2 3 6" xfId="40863" xr:uid="{00000000-0005-0000-0000-00004C560000}"/>
    <cellStyle name="T_Cac bao cao TB  Milk-Yomilk-co Ke- CK 1-Vinh Thang_2008 HVN Production plan (7th Sep,07)_2008 July Daily Prod plan (Rev 01) 2 2 3 7" xfId="16020" xr:uid="{00000000-0005-0000-0000-00004D560000}"/>
    <cellStyle name="T_Cac bao cao TB  Milk-Yomilk-co Ke- CK 1-Vinh Thang_2008 HVN Production plan (7th Sep,07)_2008 July Daily Prod plan (Rev 01) 2 2 3 8" xfId="53298" xr:uid="{00000000-0005-0000-0000-00004E560000}"/>
    <cellStyle name="T_Cac bao cao TB  Milk-Yomilk-co Ke- CK 1-Vinh Thang_2008 HVN Production plan (7th Sep,07)_2008 July Daily Prod plan (Rev 01) 2 2 4" xfId="8781" xr:uid="{00000000-0005-0000-0000-00004F560000}"/>
    <cellStyle name="T_Cac bao cao TB  Milk-Yomilk-co Ke- CK 1-Vinh Thang_2008 HVN Production plan (7th Sep,07)_2008 July Daily Prod plan (Rev 01) 2 2 4 2" xfId="11758" xr:uid="{00000000-0005-0000-0000-000050560000}"/>
    <cellStyle name="T_Cac bao cao TB  Milk-Yomilk-co Ke- CK 1-Vinh Thang_2008 HVN Production plan (7th Sep,07)_2008 July Daily Prod plan (Rev 01) 2 2 4 2 2" xfId="24219" xr:uid="{00000000-0005-0000-0000-000051560000}"/>
    <cellStyle name="T_Cac bao cao TB  Milk-Yomilk-co Ke- CK 1-Vinh Thang_2008 HVN Production plan (7th Sep,07)_2008 July Daily Prod plan (Rev 01) 2 2 4 2 3" xfId="30588" xr:uid="{00000000-0005-0000-0000-000052560000}"/>
    <cellStyle name="T_Cac bao cao TB  Milk-Yomilk-co Ke- CK 1-Vinh Thang_2008 HVN Production plan (7th Sep,07)_2008 July Daily Prod plan (Rev 01) 2 2 4 2 4" xfId="35651" xr:uid="{00000000-0005-0000-0000-000053560000}"/>
    <cellStyle name="T_Cac bao cao TB  Milk-Yomilk-co Ke- CK 1-Vinh Thang_2008 HVN Production plan (7th Sep,07)_2008 July Daily Prod plan (Rev 01) 2 2 4 2 5" xfId="42074" xr:uid="{00000000-0005-0000-0000-000054560000}"/>
    <cellStyle name="T_Cac bao cao TB  Milk-Yomilk-co Ke- CK 1-Vinh Thang_2008 HVN Production plan (7th Sep,07)_2008 July Daily Prod plan (Rev 01) 2 2 4 2 6" xfId="48787" xr:uid="{00000000-0005-0000-0000-000055560000}"/>
    <cellStyle name="T_Cac bao cao TB  Milk-Yomilk-co Ke- CK 1-Vinh Thang_2008 HVN Production plan (7th Sep,07)_2008 July Daily Prod plan (Rev 01) 2 2 4 2 7" xfId="46496" xr:uid="{00000000-0005-0000-0000-000056560000}"/>
    <cellStyle name="T_Cac bao cao TB  Milk-Yomilk-co Ke- CK 1-Vinh Thang_2008 HVN Production plan (7th Sep,07)_2008 July Daily Prod plan (Rev 01) 2 2 4 3" xfId="9072" xr:uid="{00000000-0005-0000-0000-000057560000}"/>
    <cellStyle name="T_Cac bao cao TB  Milk-Yomilk-co Ke- CK 1-Vinh Thang_2008 HVN Production plan (7th Sep,07)_2008 July Daily Prod plan (Rev 01) 2 2 4 3 2" xfId="23125" xr:uid="{00000000-0005-0000-0000-000058560000}"/>
    <cellStyle name="T_Cac bao cao TB  Milk-Yomilk-co Ke- CK 1-Vinh Thang_2008 HVN Production plan (7th Sep,07)_2008 July Daily Prod plan (Rev 01) 2 2 4 3 3" xfId="26083" xr:uid="{00000000-0005-0000-0000-000059560000}"/>
    <cellStyle name="T_Cac bao cao TB  Milk-Yomilk-co Ke- CK 1-Vinh Thang_2008 HVN Production plan (7th Sep,07)_2008 July Daily Prod plan (Rev 01) 2 2 4 3 4" xfId="32997" xr:uid="{00000000-0005-0000-0000-00005A560000}"/>
    <cellStyle name="T_Cac bao cao TB  Milk-Yomilk-co Ke- CK 1-Vinh Thang_2008 HVN Production plan (7th Sep,07)_2008 July Daily Prod plan (Rev 01) 2 2 4 3 5" xfId="39427" xr:uid="{00000000-0005-0000-0000-00005B560000}"/>
    <cellStyle name="T_Cac bao cao TB  Milk-Yomilk-co Ke- CK 1-Vinh Thang_2008 HVN Production plan (7th Sep,07)_2008 July Daily Prod plan (Rev 01) 2 2 4 3 6" xfId="28741" xr:uid="{00000000-0005-0000-0000-00005C560000}"/>
    <cellStyle name="T_Cac bao cao TB  Milk-Yomilk-co Ke- CK 1-Vinh Thang_2008 HVN Production plan (7th Sep,07)_2008 July Daily Prod plan (Rev 01) 2 2 4 3 7" xfId="52472" xr:uid="{00000000-0005-0000-0000-00005D560000}"/>
    <cellStyle name="T_Cac bao cao TB  Milk-Yomilk-co Ke- CK 1-Vinh Thang_2008 HVN Production plan (7th Sep,07)_2008 July Daily Prod plan (Rev 01) 2 2 5" xfId="9831" xr:uid="{00000000-0005-0000-0000-00005E560000}"/>
    <cellStyle name="T_Cac bao cao TB  Milk-Yomilk-co Ke- CK 1-Vinh Thang_2008 HVN Production plan (7th Sep,07)_2008 July Daily Prod plan (Rev 01) 2 2 5 2" xfId="14509" xr:uid="{00000000-0005-0000-0000-00005F560000}"/>
    <cellStyle name="T_Cac bao cao TB  Milk-Yomilk-co Ke- CK 1-Vinh Thang_2008 HVN Production plan (7th Sep,07)_2008 July Daily Prod plan (Rev 01) 2 2 5 3" xfId="24750" xr:uid="{00000000-0005-0000-0000-000060560000}"/>
    <cellStyle name="T_Cac bao cao TB  Milk-Yomilk-co Ke- CK 1-Vinh Thang_2008 HVN Production plan (7th Sep,07)_2008 July Daily Prod plan (Rev 01) 2 2 5 4" xfId="33725" xr:uid="{00000000-0005-0000-0000-000061560000}"/>
    <cellStyle name="T_Cac bao cao TB  Milk-Yomilk-co Ke- CK 1-Vinh Thang_2008 HVN Production plan (7th Sep,07)_2008 July Daily Prod plan (Rev 01) 2 2 5 5" xfId="40153" xr:uid="{00000000-0005-0000-0000-000062560000}"/>
    <cellStyle name="T_Cac bao cao TB  Milk-Yomilk-co Ke- CK 1-Vinh Thang_2008 HVN Production plan (7th Sep,07)_2008 July Daily Prod plan (Rev 01) 2 2 5 6" xfId="35162" xr:uid="{00000000-0005-0000-0000-000063560000}"/>
    <cellStyle name="T_Cac bao cao TB  Milk-Yomilk-co Ke- CK 1-Vinh Thang_2008 HVN Production plan (7th Sep,07)_2008 July Daily Prod plan (Rev 01) 2 2 5 7" xfId="50756" xr:uid="{00000000-0005-0000-0000-000064560000}"/>
    <cellStyle name="T_Cac bao cao TB  Milk-Yomilk-co Ke- CK 1-Vinh Thang_2008 HVN Production plan (7th Sep,07)_2008 July Daily Prod plan (Rev 01) 2 2 6" xfId="16544" xr:uid="{00000000-0005-0000-0000-000065560000}"/>
    <cellStyle name="T_Cac bao cao TB  Milk-Yomilk-co Ke- CK 1-Vinh Thang_2008 HVN Production plan (7th Sep,07)_2008 July Daily Prod plan (Rev 01) 2 2 7" xfId="22757" xr:uid="{00000000-0005-0000-0000-000066560000}"/>
    <cellStyle name="T_Cac bao cao TB  Milk-Yomilk-co Ke- CK 1-Vinh Thang_2008 HVN Production plan (7th Sep,07)_2008 July Daily Prod plan (Rev 01) 2 2 8" xfId="28061" xr:uid="{00000000-0005-0000-0000-000067560000}"/>
    <cellStyle name="T_Cac bao cao TB  Milk-Yomilk-co Ke- CK 1-Vinh Thang_2008 HVN Production plan (7th Sep,07)_2008 July Daily Prod plan (Rev 01) 2 2 9" xfId="14764" xr:uid="{00000000-0005-0000-0000-000068560000}"/>
    <cellStyle name="T_Cac bao cao TB  Milk-Yomilk-co Ke- CK 1-Vinh Thang_2008 HVN Production plan (7th Sep,07)_HVN 2008 PRODUCTION PLAN (3rd Dec,07)" xfId="5035" xr:uid="{00000000-0005-0000-0000-000069560000}"/>
    <cellStyle name="T_Cac bao cao TB  Milk-Yomilk-co Ke- CK 1-Vinh Thang_2008 HVN Production plan (7th Sep,07)_HVN 2008 PRODUCTION PLAN (3rd Dec,07) 2" xfId="6978" xr:uid="{00000000-0005-0000-0000-00006A560000}"/>
    <cellStyle name="T_Cac bao cao TB  Milk-Yomilk-co Ke- CK 1-Vinh Thang_2008 HVN Production plan (7th Sep,07)_HVN 2008 PRODUCTION PLAN (3rd Dec,07) 2 2" xfId="6637" xr:uid="{00000000-0005-0000-0000-00006B560000}"/>
    <cellStyle name="T_Cac bao cao TB  Milk-Yomilk-co Ke- CK 1-Vinh Thang_2008 HVN Production plan (7th Sep,07)_HVN 2008 PRODUCTION PLAN (3rd Dec,07) 2 2 10" xfId="50412" xr:uid="{00000000-0005-0000-0000-00006C560000}"/>
    <cellStyle name="T_Cac bao cao TB  Milk-Yomilk-co Ke- CK 1-Vinh Thang_2008 HVN Production plan (7th Sep,07)_HVN 2008 PRODUCTION PLAN (3rd Dec,07) 2 2 11" xfId="51494" xr:uid="{00000000-0005-0000-0000-00006D560000}"/>
    <cellStyle name="T_Cac bao cao TB  Milk-Yomilk-co Ke- CK 1-Vinh Thang_2008 HVN Production plan (7th Sep,07)_HVN 2008 PRODUCTION PLAN (3rd Dec,07) 2 2 2" xfId="7735" xr:uid="{00000000-0005-0000-0000-00006E560000}"/>
    <cellStyle name="T_Cac bao cao TB  Milk-Yomilk-co Ke- CK 1-Vinh Thang_2008 HVN Production plan (7th Sep,07)_HVN 2008 PRODUCTION PLAN (3rd Dec,07) 2 2 2 10" xfId="51432" xr:uid="{00000000-0005-0000-0000-00006F560000}"/>
    <cellStyle name="T_Cac bao cao TB  Milk-Yomilk-co Ke- CK 1-Vinh Thang_2008 HVN Production plan (7th Sep,07)_HVN 2008 PRODUCTION PLAN (3rd Dec,07) 2 2 2 2" xfId="10970" xr:uid="{00000000-0005-0000-0000-000070560000}"/>
    <cellStyle name="T_Cac bao cao TB  Milk-Yomilk-co Ke- CK 1-Vinh Thang_2008 HVN Production plan (7th Sep,07)_HVN 2008 PRODUCTION PLAN (3rd Dec,07) 2 2 2 2 2" xfId="14092" xr:uid="{00000000-0005-0000-0000-000071560000}"/>
    <cellStyle name="T_Cac bao cao TB  Milk-Yomilk-co Ke- CK 1-Vinh Thang_2008 HVN Production plan (7th Sep,07)_HVN 2008 PRODUCTION PLAN (3rd Dec,07) 2 2 2 2 2 2" xfId="17451" xr:uid="{00000000-0005-0000-0000-000072560000}"/>
    <cellStyle name="T_Cac bao cao TB  Milk-Yomilk-co Ke- CK 1-Vinh Thang_2008 HVN Production plan (7th Sep,07)_HVN 2008 PRODUCTION PLAN (3rd Dec,07) 2 2 2 2 2 3" xfId="14452" xr:uid="{00000000-0005-0000-0000-000073560000}"/>
    <cellStyle name="T_Cac bao cao TB  Milk-Yomilk-co Ke- CK 1-Vinh Thang_2008 HVN Production plan (7th Sep,07)_HVN 2008 PRODUCTION PLAN (3rd Dec,07) 2 2 2 2 2 4" xfId="37985" xr:uid="{00000000-0005-0000-0000-000074560000}"/>
    <cellStyle name="T_Cac bao cao TB  Milk-Yomilk-co Ke- CK 1-Vinh Thang_2008 HVN Production plan (7th Sep,07)_HVN 2008 PRODUCTION PLAN (3rd Dec,07) 2 2 2 2 2 5" xfId="44407" xr:uid="{00000000-0005-0000-0000-000075560000}"/>
    <cellStyle name="T_Cac bao cao TB  Milk-Yomilk-co Ke- CK 1-Vinh Thang_2008 HVN Production plan (7th Sep,07)_HVN 2008 PRODUCTION PLAN (3rd Dec,07) 2 2 2 2 2 6" xfId="32319" xr:uid="{00000000-0005-0000-0000-000076560000}"/>
    <cellStyle name="T_Cac bao cao TB  Milk-Yomilk-co Ke- CK 1-Vinh Thang_2008 HVN Production plan (7th Sep,07)_HVN 2008 PRODUCTION PLAN (3rd Dec,07) 2 2 2 2 2 7" xfId="54039" xr:uid="{00000000-0005-0000-0000-000077560000}"/>
    <cellStyle name="T_Cac bao cao TB  Milk-Yomilk-co Ke- CK 1-Vinh Thang_2008 HVN Production plan (7th Sep,07)_HVN 2008 PRODUCTION PLAN (3rd Dec,07) 2 2 2 2 3" xfId="19995" xr:uid="{00000000-0005-0000-0000-000078560000}"/>
    <cellStyle name="T_Cac bao cao TB  Milk-Yomilk-co Ke- CK 1-Vinh Thang_2008 HVN Production plan (7th Sep,07)_HVN 2008 PRODUCTION PLAN (3rd Dec,07) 2 2 2 2 4" xfId="26119" xr:uid="{00000000-0005-0000-0000-000079560000}"/>
    <cellStyle name="T_Cac bao cao TB  Milk-Yomilk-co Ke- CK 1-Vinh Thang_2008 HVN Production plan (7th Sep,07)_HVN 2008 PRODUCTION PLAN (3rd Dec,07) 2 2 2 2 5" xfId="34863" xr:uid="{00000000-0005-0000-0000-00007A560000}"/>
    <cellStyle name="T_Cac bao cao TB  Milk-Yomilk-co Ke- CK 1-Vinh Thang_2008 HVN Production plan (7th Sep,07)_HVN 2008 PRODUCTION PLAN (3rd Dec,07) 2 2 2 2 6" xfId="41288" xr:uid="{00000000-0005-0000-0000-00007B560000}"/>
    <cellStyle name="T_Cac bao cao TB  Milk-Yomilk-co Ke- CK 1-Vinh Thang_2008 HVN Production plan (7th Sep,07)_HVN 2008 PRODUCTION PLAN (3rd Dec,07) 2 2 2 2 7" xfId="49183" xr:uid="{00000000-0005-0000-0000-00007C560000}"/>
    <cellStyle name="T_Cac bao cao TB  Milk-Yomilk-co Ke- CK 1-Vinh Thang_2008 HVN Production plan (7th Sep,07)_HVN 2008 PRODUCTION PLAN (3rd Dec,07) 2 2 2 2 8" xfId="45000" xr:uid="{00000000-0005-0000-0000-00007D560000}"/>
    <cellStyle name="T_Cac bao cao TB  Milk-Yomilk-co Ke- CK 1-Vinh Thang_2008 HVN Production plan (7th Sep,07)_HVN 2008 PRODUCTION PLAN (3rd Dec,07) 2 2 2 3" xfId="9282" xr:uid="{00000000-0005-0000-0000-00007E560000}"/>
    <cellStyle name="T_Cac bao cao TB  Milk-Yomilk-co Ke- CK 1-Vinh Thang_2008 HVN Production plan (7th Sep,07)_HVN 2008 PRODUCTION PLAN (3rd Dec,07) 2 2 2 3 2" xfId="12008" xr:uid="{00000000-0005-0000-0000-00007F560000}"/>
    <cellStyle name="T_Cac bao cao TB  Milk-Yomilk-co Ke- CK 1-Vinh Thang_2008 HVN Production plan (7th Sep,07)_HVN 2008 PRODUCTION PLAN (3rd Dec,07) 2 2 2 3 2 2" xfId="15238" xr:uid="{00000000-0005-0000-0000-000080560000}"/>
    <cellStyle name="T_Cac bao cao TB  Milk-Yomilk-co Ke- CK 1-Vinh Thang_2008 HVN Production plan (7th Sep,07)_HVN 2008 PRODUCTION PLAN (3rd Dec,07) 2 2 2 3 2 3" xfId="16965" xr:uid="{00000000-0005-0000-0000-000081560000}"/>
    <cellStyle name="T_Cac bao cao TB  Milk-Yomilk-co Ke- CK 1-Vinh Thang_2008 HVN Production plan (7th Sep,07)_HVN 2008 PRODUCTION PLAN (3rd Dec,07) 2 2 2 3 2 4" xfId="35901" xr:uid="{00000000-0005-0000-0000-000082560000}"/>
    <cellStyle name="T_Cac bao cao TB  Milk-Yomilk-co Ke- CK 1-Vinh Thang_2008 HVN Production plan (7th Sep,07)_HVN 2008 PRODUCTION PLAN (3rd Dec,07) 2 2 2 3 2 5" xfId="42324" xr:uid="{00000000-0005-0000-0000-000083560000}"/>
    <cellStyle name="T_Cac bao cao TB  Milk-Yomilk-co Ke- CK 1-Vinh Thang_2008 HVN Production plan (7th Sep,07)_HVN 2008 PRODUCTION PLAN (3rd Dec,07) 2 2 2 3 2 6" xfId="27224" xr:uid="{00000000-0005-0000-0000-000084560000}"/>
    <cellStyle name="T_Cac bao cao TB  Milk-Yomilk-co Ke- CK 1-Vinh Thang_2008 HVN Production plan (7th Sep,07)_HVN 2008 PRODUCTION PLAN (3rd Dec,07) 2 2 2 3 2 7" xfId="52626" xr:uid="{00000000-0005-0000-0000-000085560000}"/>
    <cellStyle name="T_Cac bao cao TB  Milk-Yomilk-co Ke- CK 1-Vinh Thang_2008 HVN Production plan (7th Sep,07)_HVN 2008 PRODUCTION PLAN (3rd Dec,07) 2 2 2 3 3" xfId="9618" xr:uid="{00000000-0005-0000-0000-000086560000}"/>
    <cellStyle name="T_Cac bao cao TB  Milk-Yomilk-co Ke- CK 1-Vinh Thang_2008 HVN Production plan (7th Sep,07)_HVN 2008 PRODUCTION PLAN (3rd Dec,07) 2 2 2 3 3 2" xfId="21820" xr:uid="{00000000-0005-0000-0000-000087560000}"/>
    <cellStyle name="T_Cac bao cao TB  Milk-Yomilk-co Ke- CK 1-Vinh Thang_2008 HVN Production plan (7th Sep,07)_HVN 2008 PRODUCTION PLAN (3rd Dec,07) 2 2 2 3 3 3" xfId="26884" xr:uid="{00000000-0005-0000-0000-000088560000}"/>
    <cellStyle name="T_Cac bao cao TB  Milk-Yomilk-co Ke- CK 1-Vinh Thang_2008 HVN Production plan (7th Sep,07)_HVN 2008 PRODUCTION PLAN (3rd Dec,07) 2 2 2 3 3 4" xfId="33516" xr:uid="{00000000-0005-0000-0000-000089560000}"/>
    <cellStyle name="T_Cac bao cao TB  Milk-Yomilk-co Ke- CK 1-Vinh Thang_2008 HVN Production plan (7th Sep,07)_HVN 2008 PRODUCTION PLAN (3rd Dec,07) 2 2 2 3 3 5" xfId="39943" xr:uid="{00000000-0005-0000-0000-00008A560000}"/>
    <cellStyle name="T_Cac bao cao TB  Milk-Yomilk-co Ke- CK 1-Vinh Thang_2008 HVN Production plan (7th Sep,07)_HVN 2008 PRODUCTION PLAN (3rd Dec,07) 2 2 2 3 3 6" xfId="50532" xr:uid="{00000000-0005-0000-0000-00008B560000}"/>
    <cellStyle name="T_Cac bao cao TB  Milk-Yomilk-co Ke- CK 1-Vinh Thang_2008 HVN Production plan (7th Sep,07)_HVN 2008 PRODUCTION PLAN (3rd Dec,07) 2 2 2 3 3 7" xfId="51770" xr:uid="{00000000-0005-0000-0000-00008C560000}"/>
    <cellStyle name="T_Cac bao cao TB  Milk-Yomilk-co Ke- CK 1-Vinh Thang_2008 HVN Production plan (7th Sep,07)_HVN 2008 PRODUCTION PLAN (3rd Dec,07) 2 2 2 4" xfId="12296" xr:uid="{00000000-0005-0000-0000-00008D560000}"/>
    <cellStyle name="T_Cac bao cao TB  Milk-Yomilk-co Ke- CK 1-Vinh Thang_2008 HVN Production plan (7th Sep,07)_HVN 2008 PRODUCTION PLAN (3rd Dec,07) 2 2 2 4 2" xfId="18477" xr:uid="{00000000-0005-0000-0000-00008E560000}"/>
    <cellStyle name="T_Cac bao cao TB  Milk-Yomilk-co Ke- CK 1-Vinh Thang_2008 HVN Production plan (7th Sep,07)_HVN 2008 PRODUCTION PLAN (3rd Dec,07) 2 2 2 4 3" xfId="23385" xr:uid="{00000000-0005-0000-0000-00008F560000}"/>
    <cellStyle name="T_Cac bao cao TB  Milk-Yomilk-co Ke- CK 1-Vinh Thang_2008 HVN Production plan (7th Sep,07)_HVN 2008 PRODUCTION PLAN (3rd Dec,07) 2 2 2 4 4" xfId="36189" xr:uid="{00000000-0005-0000-0000-000090560000}"/>
    <cellStyle name="T_Cac bao cao TB  Milk-Yomilk-co Ke- CK 1-Vinh Thang_2008 HVN Production plan (7th Sep,07)_HVN 2008 PRODUCTION PLAN (3rd Dec,07) 2 2 2 4 5" xfId="42612" xr:uid="{00000000-0005-0000-0000-000091560000}"/>
    <cellStyle name="T_Cac bao cao TB  Milk-Yomilk-co Ke- CK 1-Vinh Thang_2008 HVN Production plan (7th Sep,07)_HVN 2008 PRODUCTION PLAN (3rd Dec,07) 2 2 2 4 6" xfId="46575" xr:uid="{00000000-0005-0000-0000-000092560000}"/>
    <cellStyle name="T_Cac bao cao TB  Milk-Yomilk-co Ke- CK 1-Vinh Thang_2008 HVN Production plan (7th Sep,07)_HVN 2008 PRODUCTION PLAN (3rd Dec,07) 2 2 2 4 7" xfId="47204" xr:uid="{00000000-0005-0000-0000-000093560000}"/>
    <cellStyle name="T_Cac bao cao TB  Milk-Yomilk-co Ke- CK 1-Vinh Thang_2008 HVN Production plan (7th Sep,07)_HVN 2008 PRODUCTION PLAN (3rd Dec,07) 2 2 2 5" xfId="6266" xr:uid="{00000000-0005-0000-0000-000094560000}"/>
    <cellStyle name="T_Cac bao cao TB  Milk-Yomilk-co Ke- CK 1-Vinh Thang_2008 HVN Production plan (7th Sep,07)_HVN 2008 PRODUCTION PLAN (3rd Dec,07) 2 2 2 6" xfId="17685" xr:uid="{00000000-0005-0000-0000-000095560000}"/>
    <cellStyle name="T_Cac bao cao TB  Milk-Yomilk-co Ke- CK 1-Vinh Thang_2008 HVN Production plan (7th Sep,07)_HVN 2008 PRODUCTION PLAN (3rd Dec,07) 2 2 2 7" xfId="22402" xr:uid="{00000000-0005-0000-0000-000096560000}"/>
    <cellStyle name="T_Cac bao cao TB  Milk-Yomilk-co Ke- CK 1-Vinh Thang_2008 HVN Production plan (7th Sep,07)_HVN 2008 PRODUCTION PLAN (3rd Dec,07) 2 2 2 8" xfId="31064" xr:uid="{00000000-0005-0000-0000-000097560000}"/>
    <cellStyle name="T_Cac bao cao TB  Milk-Yomilk-co Ke- CK 1-Vinh Thang_2008 HVN Production plan (7th Sep,07)_HVN 2008 PRODUCTION PLAN (3rd Dec,07) 2 2 2 9" xfId="30038" xr:uid="{00000000-0005-0000-0000-000098560000}"/>
    <cellStyle name="T_Cac bao cao TB  Milk-Yomilk-co Ke- CK 1-Vinh Thang_2008 HVN Production plan (7th Sep,07)_HVN 2008 PRODUCTION PLAN (3rd Dec,07) 2 2 3" xfId="10419" xr:uid="{00000000-0005-0000-0000-000099560000}"/>
    <cellStyle name="T_Cac bao cao TB  Milk-Yomilk-co Ke- CK 1-Vinh Thang_2008 HVN Production plan (7th Sep,07)_HVN 2008 PRODUCTION PLAN (3rd Dec,07) 2 2 3 2" xfId="13544" xr:uid="{00000000-0005-0000-0000-00009A560000}"/>
    <cellStyle name="T_Cac bao cao TB  Milk-Yomilk-co Ke- CK 1-Vinh Thang_2008 HVN Production plan (7th Sep,07)_HVN 2008 PRODUCTION PLAN (3rd Dec,07) 2 2 3 2 2" xfId="23546" xr:uid="{00000000-0005-0000-0000-00009B560000}"/>
    <cellStyle name="T_Cac bao cao TB  Milk-Yomilk-co Ke- CK 1-Vinh Thang_2008 HVN Production plan (7th Sep,07)_HVN 2008 PRODUCTION PLAN (3rd Dec,07) 2 2 3 2 3" xfId="20384" xr:uid="{00000000-0005-0000-0000-00009C560000}"/>
    <cellStyle name="T_Cac bao cao TB  Milk-Yomilk-co Ke- CK 1-Vinh Thang_2008 HVN Production plan (7th Sep,07)_HVN 2008 PRODUCTION PLAN (3rd Dec,07) 2 2 3 2 4" xfId="37437" xr:uid="{00000000-0005-0000-0000-00009D560000}"/>
    <cellStyle name="T_Cac bao cao TB  Milk-Yomilk-co Ke- CK 1-Vinh Thang_2008 HVN Production plan (7th Sep,07)_HVN 2008 PRODUCTION PLAN (3rd Dec,07) 2 2 3 2 5" xfId="43859" xr:uid="{00000000-0005-0000-0000-00009E560000}"/>
    <cellStyle name="T_Cac bao cao TB  Milk-Yomilk-co Ke- CK 1-Vinh Thang_2008 HVN Production plan (7th Sep,07)_HVN 2008 PRODUCTION PLAN (3rd Dec,07) 2 2 3 2 6" xfId="45453" xr:uid="{00000000-0005-0000-0000-00009F560000}"/>
    <cellStyle name="T_Cac bao cao TB  Milk-Yomilk-co Ke- CK 1-Vinh Thang_2008 HVN Production plan (7th Sep,07)_HVN 2008 PRODUCTION PLAN (3rd Dec,07) 2 2 3 2 7" xfId="49695" xr:uid="{00000000-0005-0000-0000-0000A0560000}"/>
    <cellStyle name="T_Cac bao cao TB  Milk-Yomilk-co Ke- CK 1-Vinh Thang_2008 HVN Production plan (7th Sep,07)_HVN 2008 PRODUCTION PLAN (3rd Dec,07) 2 2 3 3" xfId="15406" xr:uid="{00000000-0005-0000-0000-0000A1560000}"/>
    <cellStyle name="T_Cac bao cao TB  Milk-Yomilk-co Ke- CK 1-Vinh Thang_2008 HVN Production plan (7th Sep,07)_HVN 2008 PRODUCTION PLAN (3rd Dec,07) 2 2 3 4" xfId="31439" xr:uid="{00000000-0005-0000-0000-0000A2560000}"/>
    <cellStyle name="T_Cac bao cao TB  Milk-Yomilk-co Ke- CK 1-Vinh Thang_2008 HVN Production plan (7th Sep,07)_HVN 2008 PRODUCTION PLAN (3rd Dec,07) 2 2 3 5" xfId="34312" xr:uid="{00000000-0005-0000-0000-0000A3560000}"/>
    <cellStyle name="T_Cac bao cao TB  Milk-Yomilk-co Ke- CK 1-Vinh Thang_2008 HVN Production plan (7th Sep,07)_HVN 2008 PRODUCTION PLAN (3rd Dec,07) 2 2 3 6" xfId="40738" xr:uid="{00000000-0005-0000-0000-0000A4560000}"/>
    <cellStyle name="T_Cac bao cao TB  Milk-Yomilk-co Ke- CK 1-Vinh Thang_2008 HVN Production plan (7th Sep,07)_HVN 2008 PRODUCTION PLAN (3rd Dec,07) 2 2 3 7" xfId="49347" xr:uid="{00000000-0005-0000-0000-0000A5560000}"/>
    <cellStyle name="T_Cac bao cao TB  Milk-Yomilk-co Ke- CK 1-Vinh Thang_2008 HVN Production plan (7th Sep,07)_HVN 2008 PRODUCTION PLAN (3rd Dec,07) 2 2 3 8" xfId="52973" xr:uid="{00000000-0005-0000-0000-0000A6560000}"/>
    <cellStyle name="T_Cac bao cao TB  Milk-Yomilk-co Ke- CK 1-Vinh Thang_2008 HVN Production plan (7th Sep,07)_HVN 2008 PRODUCTION PLAN (3rd Dec,07) 2 2 4" xfId="9448" xr:uid="{00000000-0005-0000-0000-0000A7560000}"/>
    <cellStyle name="T_Cac bao cao TB  Milk-Yomilk-co Ke- CK 1-Vinh Thang_2008 HVN Production plan (7th Sep,07)_HVN 2008 PRODUCTION PLAN (3rd Dec,07) 2 2 4 2" xfId="12101" xr:uid="{00000000-0005-0000-0000-0000A8560000}"/>
    <cellStyle name="T_Cac bao cao TB  Milk-Yomilk-co Ke- CK 1-Vinh Thang_2008 HVN Production plan (7th Sep,07)_HVN 2008 PRODUCTION PLAN (3rd Dec,07) 2 2 4 2 2" xfId="19420" xr:uid="{00000000-0005-0000-0000-0000A9560000}"/>
    <cellStyle name="T_Cac bao cao TB  Milk-Yomilk-co Ke- CK 1-Vinh Thang_2008 HVN Production plan (7th Sep,07)_HVN 2008 PRODUCTION PLAN (3rd Dec,07) 2 2 4 2 3" xfId="20928" xr:uid="{00000000-0005-0000-0000-0000AA560000}"/>
    <cellStyle name="T_Cac bao cao TB  Milk-Yomilk-co Ke- CK 1-Vinh Thang_2008 HVN Production plan (7th Sep,07)_HVN 2008 PRODUCTION PLAN (3rd Dec,07) 2 2 4 2 4" xfId="35994" xr:uid="{00000000-0005-0000-0000-0000AB560000}"/>
    <cellStyle name="T_Cac bao cao TB  Milk-Yomilk-co Ke- CK 1-Vinh Thang_2008 HVN Production plan (7th Sep,07)_HVN 2008 PRODUCTION PLAN (3rd Dec,07) 2 2 4 2 5" xfId="42417" xr:uid="{00000000-0005-0000-0000-0000AC560000}"/>
    <cellStyle name="T_Cac bao cao TB  Milk-Yomilk-co Ke- CK 1-Vinh Thang_2008 HVN Production plan (7th Sep,07)_HVN 2008 PRODUCTION PLAN (3rd Dec,07) 2 2 4 2 6" xfId="16921" xr:uid="{00000000-0005-0000-0000-0000AD560000}"/>
    <cellStyle name="T_Cac bao cao TB  Milk-Yomilk-co Ke- CK 1-Vinh Thang_2008 HVN Production plan (7th Sep,07)_HVN 2008 PRODUCTION PLAN (3rd Dec,07) 2 2 4 2 7" xfId="52404" xr:uid="{00000000-0005-0000-0000-0000AE560000}"/>
    <cellStyle name="T_Cac bao cao TB  Milk-Yomilk-co Ke- CK 1-Vinh Thang_2008 HVN Production plan (7th Sep,07)_HVN 2008 PRODUCTION PLAN (3rd Dec,07) 2 2 4 3" xfId="9906" xr:uid="{00000000-0005-0000-0000-0000AF560000}"/>
    <cellStyle name="T_Cac bao cao TB  Milk-Yomilk-co Ke- CK 1-Vinh Thang_2008 HVN Production plan (7th Sep,07)_HVN 2008 PRODUCTION PLAN (3rd Dec,07) 2 2 4 3 2" xfId="16108" xr:uid="{00000000-0005-0000-0000-0000B0560000}"/>
    <cellStyle name="T_Cac bao cao TB  Milk-Yomilk-co Ke- CK 1-Vinh Thang_2008 HVN Production plan (7th Sep,07)_HVN 2008 PRODUCTION PLAN (3rd Dec,07) 2 2 4 3 3" xfId="29554" xr:uid="{00000000-0005-0000-0000-0000B1560000}"/>
    <cellStyle name="T_Cac bao cao TB  Milk-Yomilk-co Ke- CK 1-Vinh Thang_2008 HVN Production plan (7th Sep,07)_HVN 2008 PRODUCTION PLAN (3rd Dec,07) 2 2 4 3 4" xfId="33800" xr:uid="{00000000-0005-0000-0000-0000B2560000}"/>
    <cellStyle name="T_Cac bao cao TB  Milk-Yomilk-co Ke- CK 1-Vinh Thang_2008 HVN Production plan (7th Sep,07)_HVN 2008 PRODUCTION PLAN (3rd Dec,07) 2 2 4 3 5" xfId="40228" xr:uid="{00000000-0005-0000-0000-0000B3560000}"/>
    <cellStyle name="T_Cac bao cao TB  Milk-Yomilk-co Ke- CK 1-Vinh Thang_2008 HVN Production plan (7th Sep,07)_HVN 2008 PRODUCTION PLAN (3rd Dec,07) 2 2 4 3 6" xfId="46511" xr:uid="{00000000-0005-0000-0000-0000B4560000}"/>
    <cellStyle name="T_Cac bao cao TB  Milk-Yomilk-co Ke- CK 1-Vinh Thang_2008 HVN Production plan (7th Sep,07)_HVN 2008 PRODUCTION PLAN (3rd Dec,07) 2 2 4 3 7" xfId="51774" xr:uid="{00000000-0005-0000-0000-0000B5560000}"/>
    <cellStyle name="T_Cac bao cao TB  Milk-Yomilk-co Ke- CK 1-Vinh Thang_2008 HVN Production plan (7th Sep,07)_HVN 2008 PRODUCTION PLAN (3rd Dec,07) 2 2 5" xfId="9631" xr:uid="{00000000-0005-0000-0000-0000B6560000}"/>
    <cellStyle name="T_Cac bao cao TB  Milk-Yomilk-co Ke- CK 1-Vinh Thang_2008 HVN Production plan (7th Sep,07)_HVN 2008 PRODUCTION PLAN (3rd Dec,07) 2 2 5 2" xfId="16989" xr:uid="{00000000-0005-0000-0000-0000B7560000}"/>
    <cellStyle name="T_Cac bao cao TB  Milk-Yomilk-co Ke- CK 1-Vinh Thang_2008 HVN Production plan (7th Sep,07)_HVN 2008 PRODUCTION PLAN (3rd Dec,07) 2 2 5 3" xfId="27875" xr:uid="{00000000-0005-0000-0000-0000B8560000}"/>
    <cellStyle name="T_Cac bao cao TB  Milk-Yomilk-co Ke- CK 1-Vinh Thang_2008 HVN Production plan (7th Sep,07)_HVN 2008 PRODUCTION PLAN (3rd Dec,07) 2 2 5 4" xfId="33529" xr:uid="{00000000-0005-0000-0000-0000B9560000}"/>
    <cellStyle name="T_Cac bao cao TB  Milk-Yomilk-co Ke- CK 1-Vinh Thang_2008 HVN Production plan (7th Sep,07)_HVN 2008 PRODUCTION PLAN (3rd Dec,07) 2 2 5 5" xfId="39956" xr:uid="{00000000-0005-0000-0000-0000BA560000}"/>
    <cellStyle name="T_Cac bao cao TB  Milk-Yomilk-co Ke- CK 1-Vinh Thang_2008 HVN Production plan (7th Sep,07)_HVN 2008 PRODUCTION PLAN (3rd Dec,07) 2 2 5 6" xfId="32056" xr:uid="{00000000-0005-0000-0000-0000BB560000}"/>
    <cellStyle name="T_Cac bao cao TB  Milk-Yomilk-co Ke- CK 1-Vinh Thang_2008 HVN Production plan (7th Sep,07)_HVN 2008 PRODUCTION PLAN (3rd Dec,07) 2 2 5 7" xfId="52804" xr:uid="{00000000-0005-0000-0000-0000BC560000}"/>
    <cellStyle name="T_Cac bao cao TB  Milk-Yomilk-co Ke- CK 1-Vinh Thang_2008 HVN Production plan (7th Sep,07)_HVN 2008 PRODUCTION PLAN (3rd Dec,07) 2 2 6" xfId="20045" xr:uid="{00000000-0005-0000-0000-0000BD560000}"/>
    <cellStyle name="T_Cac bao cao TB  Milk-Yomilk-co Ke- CK 1-Vinh Thang_2008 HVN Production plan (7th Sep,07)_HVN 2008 PRODUCTION PLAN (3rd Dec,07) 2 2 7" xfId="27119" xr:uid="{00000000-0005-0000-0000-0000BE560000}"/>
    <cellStyle name="T_Cac bao cao TB  Milk-Yomilk-co Ke- CK 1-Vinh Thang_2008 HVN Production plan (7th Sep,07)_HVN 2008 PRODUCTION PLAN (3rd Dec,07) 2 2 8" xfId="26225" xr:uid="{00000000-0005-0000-0000-0000BF560000}"/>
    <cellStyle name="T_Cac bao cao TB  Milk-Yomilk-co Ke- CK 1-Vinh Thang_2008 HVN Production plan (7th Sep,07)_HVN 2008 PRODUCTION PLAN (3rd Dec,07) 2 2 9" xfId="31134" xr:uid="{00000000-0005-0000-0000-0000C0560000}"/>
    <cellStyle name="T_Cac bao cao TB  Milk-Yomilk-co Ke- CK 1-Vinh Thang_2008 HVN Production plan (7th Sep,07)_HVN 2008 PRODUCTION PLAN (Official issue)" xfId="5036" xr:uid="{00000000-0005-0000-0000-0000C1560000}"/>
    <cellStyle name="T_Cac bao cao TB  Milk-Yomilk-co Ke- CK 1-Vinh Thang_2008 HVN Production plan (7th Sep,07)_HVN 2008 PRODUCTION PLAN (Official issue) 2" xfId="6979" xr:uid="{00000000-0005-0000-0000-0000C2560000}"/>
    <cellStyle name="T_Cac bao cao TB  Milk-Yomilk-co Ke- CK 1-Vinh Thang_2008 HVN Production plan (7th Sep,07)_HVN 2008 PRODUCTION PLAN (Official issue) 2 2" xfId="6636" xr:uid="{00000000-0005-0000-0000-0000C3560000}"/>
    <cellStyle name="T_Cac bao cao TB  Milk-Yomilk-co Ke- CK 1-Vinh Thang_2008 HVN Production plan (7th Sep,07)_HVN 2008 PRODUCTION PLAN (Official issue) 2 2 10" xfId="39653" xr:uid="{00000000-0005-0000-0000-0000C4560000}"/>
    <cellStyle name="T_Cac bao cao TB  Milk-Yomilk-co Ke- CK 1-Vinh Thang_2008 HVN Production plan (7th Sep,07)_HVN 2008 PRODUCTION PLAN (Official issue) 2 2 11" xfId="32750" xr:uid="{00000000-0005-0000-0000-0000C5560000}"/>
    <cellStyle name="T_Cac bao cao TB  Milk-Yomilk-co Ke- CK 1-Vinh Thang_2008 HVN Production plan (7th Sep,07)_HVN 2008 PRODUCTION PLAN (Official issue) 2 2 2" xfId="7734" xr:uid="{00000000-0005-0000-0000-0000C6560000}"/>
    <cellStyle name="T_Cac bao cao TB  Milk-Yomilk-co Ke- CK 1-Vinh Thang_2008 HVN Production plan (7th Sep,07)_HVN 2008 PRODUCTION PLAN (Official issue) 2 2 2 10" xfId="52668" xr:uid="{00000000-0005-0000-0000-0000C7560000}"/>
    <cellStyle name="T_Cac bao cao TB  Milk-Yomilk-co Ke- CK 1-Vinh Thang_2008 HVN Production plan (7th Sep,07)_HVN 2008 PRODUCTION PLAN (Official issue) 2 2 2 2" xfId="10969" xr:uid="{00000000-0005-0000-0000-0000C8560000}"/>
    <cellStyle name="T_Cac bao cao TB  Milk-Yomilk-co Ke- CK 1-Vinh Thang_2008 HVN Production plan (7th Sep,07)_HVN 2008 PRODUCTION PLAN (Official issue) 2 2 2 2 2" xfId="14091" xr:uid="{00000000-0005-0000-0000-0000C9560000}"/>
    <cellStyle name="T_Cac bao cao TB  Milk-Yomilk-co Ke- CK 1-Vinh Thang_2008 HVN Production plan (7th Sep,07)_HVN 2008 PRODUCTION PLAN (Official issue) 2 2 2 2 2 2" xfId="24377" xr:uid="{00000000-0005-0000-0000-0000CA560000}"/>
    <cellStyle name="T_Cac bao cao TB  Milk-Yomilk-co Ke- CK 1-Vinh Thang_2008 HVN Production plan (7th Sep,07)_HVN 2008 PRODUCTION PLAN (Official issue) 2 2 2 2 2 3" xfId="21871" xr:uid="{00000000-0005-0000-0000-0000CB560000}"/>
    <cellStyle name="T_Cac bao cao TB  Milk-Yomilk-co Ke- CK 1-Vinh Thang_2008 HVN Production plan (7th Sep,07)_HVN 2008 PRODUCTION PLAN (Official issue) 2 2 2 2 2 4" xfId="37984" xr:uid="{00000000-0005-0000-0000-0000CC560000}"/>
    <cellStyle name="T_Cac bao cao TB  Milk-Yomilk-co Ke- CK 1-Vinh Thang_2008 HVN Production plan (7th Sep,07)_HVN 2008 PRODUCTION PLAN (Official issue) 2 2 2 2 2 5" xfId="44406" xr:uid="{00000000-0005-0000-0000-0000CD560000}"/>
    <cellStyle name="T_Cac bao cao TB  Milk-Yomilk-co Ke- CK 1-Vinh Thang_2008 HVN Production plan (7th Sep,07)_HVN 2008 PRODUCTION PLAN (Official issue) 2 2 2 2 2 6" xfId="45896" xr:uid="{00000000-0005-0000-0000-0000CE560000}"/>
    <cellStyle name="T_Cac bao cao TB  Milk-Yomilk-co Ke- CK 1-Vinh Thang_2008 HVN Production plan (7th Sep,07)_HVN 2008 PRODUCTION PLAN (Official issue) 2 2 2 2 2 7" xfId="54038" xr:uid="{00000000-0005-0000-0000-0000CF560000}"/>
    <cellStyle name="T_Cac bao cao TB  Milk-Yomilk-co Ke- CK 1-Vinh Thang_2008 HVN Production plan (7th Sep,07)_HVN 2008 PRODUCTION PLAN (Official issue) 2 2 2 2 3" xfId="17746" xr:uid="{00000000-0005-0000-0000-0000D0560000}"/>
    <cellStyle name="T_Cac bao cao TB  Milk-Yomilk-co Ke- CK 1-Vinh Thang_2008 HVN Production plan (7th Sep,07)_HVN 2008 PRODUCTION PLAN (Official issue) 2 2 2 2 4" xfId="23780" xr:uid="{00000000-0005-0000-0000-0000D1560000}"/>
    <cellStyle name="T_Cac bao cao TB  Milk-Yomilk-co Ke- CK 1-Vinh Thang_2008 HVN Production plan (7th Sep,07)_HVN 2008 PRODUCTION PLAN (Official issue) 2 2 2 2 5" xfId="34862" xr:uid="{00000000-0005-0000-0000-0000D2560000}"/>
    <cellStyle name="T_Cac bao cao TB  Milk-Yomilk-co Ke- CK 1-Vinh Thang_2008 HVN Production plan (7th Sep,07)_HVN 2008 PRODUCTION PLAN (Official issue) 2 2 2 2 6" xfId="41287" xr:uid="{00000000-0005-0000-0000-0000D3560000}"/>
    <cellStyle name="T_Cac bao cao TB  Milk-Yomilk-co Ke- CK 1-Vinh Thang_2008 HVN Production plan (7th Sep,07)_HVN 2008 PRODUCTION PLAN (Official issue) 2 2 2 2 7" xfId="49338" xr:uid="{00000000-0005-0000-0000-0000D4560000}"/>
    <cellStyle name="T_Cac bao cao TB  Milk-Yomilk-co Ke- CK 1-Vinh Thang_2008 HVN Production plan (7th Sep,07)_HVN 2008 PRODUCTION PLAN (Official issue) 2 2 2 2 8" xfId="52105" xr:uid="{00000000-0005-0000-0000-0000D5560000}"/>
    <cellStyle name="T_Cac bao cao TB  Milk-Yomilk-co Ke- CK 1-Vinh Thang_2008 HVN Production plan (7th Sep,07)_HVN 2008 PRODUCTION PLAN (Official issue) 2 2 2 3" xfId="9283" xr:uid="{00000000-0005-0000-0000-0000D6560000}"/>
    <cellStyle name="T_Cac bao cao TB  Milk-Yomilk-co Ke- CK 1-Vinh Thang_2008 HVN Production plan (7th Sep,07)_HVN 2008 PRODUCTION PLAN (Official issue) 2 2 2 3 2" xfId="12009" xr:uid="{00000000-0005-0000-0000-0000D7560000}"/>
    <cellStyle name="T_Cac bao cao TB  Milk-Yomilk-co Ke- CK 1-Vinh Thang_2008 HVN Production plan (7th Sep,07)_HVN 2008 PRODUCTION PLAN (Official issue) 2 2 2 3 2 2" xfId="16909" xr:uid="{00000000-0005-0000-0000-0000D8560000}"/>
    <cellStyle name="T_Cac bao cao TB  Milk-Yomilk-co Ke- CK 1-Vinh Thang_2008 HVN Production plan (7th Sep,07)_HVN 2008 PRODUCTION PLAN (Official issue) 2 2 2 3 2 3" xfId="16059" xr:uid="{00000000-0005-0000-0000-0000D9560000}"/>
    <cellStyle name="T_Cac bao cao TB  Milk-Yomilk-co Ke- CK 1-Vinh Thang_2008 HVN Production plan (7th Sep,07)_HVN 2008 PRODUCTION PLAN (Official issue) 2 2 2 3 2 4" xfId="35902" xr:uid="{00000000-0005-0000-0000-0000DA560000}"/>
    <cellStyle name="T_Cac bao cao TB  Milk-Yomilk-co Ke- CK 1-Vinh Thang_2008 HVN Production plan (7th Sep,07)_HVN 2008 PRODUCTION PLAN (Official issue) 2 2 2 3 2 5" xfId="42325" xr:uid="{00000000-0005-0000-0000-0000DB560000}"/>
    <cellStyle name="T_Cac bao cao TB  Milk-Yomilk-co Ke- CK 1-Vinh Thang_2008 HVN Production plan (7th Sep,07)_HVN 2008 PRODUCTION PLAN (Official issue) 2 2 2 3 2 6" xfId="48437" xr:uid="{00000000-0005-0000-0000-0000DC560000}"/>
    <cellStyle name="T_Cac bao cao TB  Milk-Yomilk-co Ke- CK 1-Vinh Thang_2008 HVN Production plan (7th Sep,07)_HVN 2008 PRODUCTION PLAN (Official issue) 2 2 2 3 2 7" xfId="51331" xr:uid="{00000000-0005-0000-0000-0000DD560000}"/>
    <cellStyle name="T_Cac bao cao TB  Milk-Yomilk-co Ke- CK 1-Vinh Thang_2008 HVN Production plan (7th Sep,07)_HVN 2008 PRODUCTION PLAN (Official issue) 2 2 2 3 3" xfId="8167" xr:uid="{00000000-0005-0000-0000-0000DE560000}"/>
    <cellStyle name="T_Cac bao cao TB  Milk-Yomilk-co Ke- CK 1-Vinh Thang_2008 HVN Production plan (7th Sep,07)_HVN 2008 PRODUCTION PLAN (Official issue) 2 2 2 3 3 2" xfId="14393" xr:uid="{00000000-0005-0000-0000-0000DF560000}"/>
    <cellStyle name="T_Cac bao cao TB  Milk-Yomilk-co Ke- CK 1-Vinh Thang_2008 HVN Production plan (7th Sep,07)_HVN 2008 PRODUCTION PLAN (Official issue) 2 2 2 3 3 3" xfId="14656" xr:uid="{00000000-0005-0000-0000-0000E0560000}"/>
    <cellStyle name="T_Cac bao cao TB  Milk-Yomilk-co Ke- CK 1-Vinh Thang_2008 HVN Production plan (7th Sep,07)_HVN 2008 PRODUCTION PLAN (Official issue) 2 2 2 3 3 4" xfId="32155" xr:uid="{00000000-0005-0000-0000-0000E1560000}"/>
    <cellStyle name="T_Cac bao cao TB  Milk-Yomilk-co Ke- CK 1-Vinh Thang_2008 HVN Production plan (7th Sep,07)_HVN 2008 PRODUCTION PLAN (Official issue) 2 2 2 3 3 5" xfId="38597" xr:uid="{00000000-0005-0000-0000-0000E2560000}"/>
    <cellStyle name="T_Cac bao cao TB  Milk-Yomilk-co Ke- CK 1-Vinh Thang_2008 HVN Production plan (7th Sep,07)_HVN 2008 PRODUCTION PLAN (Official issue) 2 2 2 3 3 6" xfId="32271" xr:uid="{00000000-0005-0000-0000-0000E3560000}"/>
    <cellStyle name="T_Cac bao cao TB  Milk-Yomilk-co Ke- CK 1-Vinh Thang_2008 HVN Production plan (7th Sep,07)_HVN 2008 PRODUCTION PLAN (Official issue) 2 2 2 3 3 7" xfId="50707" xr:uid="{00000000-0005-0000-0000-0000E4560000}"/>
    <cellStyle name="T_Cac bao cao TB  Milk-Yomilk-co Ke- CK 1-Vinh Thang_2008 HVN Production plan (7th Sep,07)_HVN 2008 PRODUCTION PLAN (Official issue) 2 2 2 4" xfId="12639" xr:uid="{00000000-0005-0000-0000-0000E5560000}"/>
    <cellStyle name="T_Cac bao cao TB  Milk-Yomilk-co Ke- CK 1-Vinh Thang_2008 HVN Production plan (7th Sep,07)_HVN 2008 PRODUCTION PLAN (Official issue) 2 2 2 4 2" xfId="24579" xr:uid="{00000000-0005-0000-0000-0000E6560000}"/>
    <cellStyle name="T_Cac bao cao TB  Milk-Yomilk-co Ke- CK 1-Vinh Thang_2008 HVN Production plan (7th Sep,07)_HVN 2008 PRODUCTION PLAN (Official issue) 2 2 2 4 3" xfId="20314" xr:uid="{00000000-0005-0000-0000-0000E7560000}"/>
    <cellStyle name="T_Cac bao cao TB  Milk-Yomilk-co Ke- CK 1-Vinh Thang_2008 HVN Production plan (7th Sep,07)_HVN 2008 PRODUCTION PLAN (Official issue) 2 2 2 4 4" xfId="36532" xr:uid="{00000000-0005-0000-0000-0000E8560000}"/>
    <cellStyle name="T_Cac bao cao TB  Milk-Yomilk-co Ke- CK 1-Vinh Thang_2008 HVN Production plan (7th Sep,07)_HVN 2008 PRODUCTION PLAN (Official issue) 2 2 2 4 5" xfId="42955" xr:uid="{00000000-0005-0000-0000-0000E9560000}"/>
    <cellStyle name="T_Cac bao cao TB  Milk-Yomilk-co Ke- CK 1-Vinh Thang_2008 HVN Production plan (7th Sep,07)_HVN 2008 PRODUCTION PLAN (Official issue) 2 2 2 4 6" xfId="50346" xr:uid="{00000000-0005-0000-0000-0000EA560000}"/>
    <cellStyle name="T_Cac bao cao TB  Milk-Yomilk-co Ke- CK 1-Vinh Thang_2008 HVN Production plan (7th Sep,07)_HVN 2008 PRODUCTION PLAN (Official issue) 2 2 2 4 7" xfId="46271" xr:uid="{00000000-0005-0000-0000-0000EB560000}"/>
    <cellStyle name="T_Cac bao cao TB  Milk-Yomilk-co Ke- CK 1-Vinh Thang_2008 HVN Production plan (7th Sep,07)_HVN 2008 PRODUCTION PLAN (Official issue) 2 2 2 5" xfId="22425" xr:uid="{00000000-0005-0000-0000-0000EC560000}"/>
    <cellStyle name="T_Cac bao cao TB  Milk-Yomilk-co Ke- CK 1-Vinh Thang_2008 HVN Production plan (7th Sep,07)_HVN 2008 PRODUCTION PLAN (Official issue) 2 2 2 6" xfId="17400" xr:uid="{00000000-0005-0000-0000-0000ED560000}"/>
    <cellStyle name="T_Cac bao cao TB  Milk-Yomilk-co Ke- CK 1-Vinh Thang_2008 HVN Production plan (7th Sep,07)_HVN 2008 PRODUCTION PLAN (Official issue) 2 2 2 7" xfId="19596" xr:uid="{00000000-0005-0000-0000-0000EE560000}"/>
    <cellStyle name="T_Cac bao cao TB  Milk-Yomilk-co Ke- CK 1-Vinh Thang_2008 HVN Production plan (7th Sep,07)_HVN 2008 PRODUCTION PLAN (Official issue) 2 2 2 8" xfId="28905" xr:uid="{00000000-0005-0000-0000-0000EF560000}"/>
    <cellStyle name="T_Cac bao cao TB  Milk-Yomilk-co Ke- CK 1-Vinh Thang_2008 HVN Production plan (7th Sep,07)_HVN 2008 PRODUCTION PLAN (Official issue) 2 2 2 9" xfId="48148" xr:uid="{00000000-0005-0000-0000-0000F0560000}"/>
    <cellStyle name="T_Cac bao cao TB  Milk-Yomilk-co Ke- CK 1-Vinh Thang_2008 HVN Production plan (7th Sep,07)_HVN 2008 PRODUCTION PLAN (Official issue) 2 2 3" xfId="10418" xr:uid="{00000000-0005-0000-0000-0000F1560000}"/>
    <cellStyle name="T_Cac bao cao TB  Milk-Yomilk-co Ke- CK 1-Vinh Thang_2008 HVN Production plan (7th Sep,07)_HVN 2008 PRODUCTION PLAN (Official issue) 2 2 3 2" xfId="13543" xr:uid="{00000000-0005-0000-0000-0000F2560000}"/>
    <cellStyle name="T_Cac bao cao TB  Milk-Yomilk-co Ke- CK 1-Vinh Thang_2008 HVN Production plan (7th Sep,07)_HVN 2008 PRODUCTION PLAN (Official issue) 2 2 3 2 2" xfId="25411" xr:uid="{00000000-0005-0000-0000-0000F3560000}"/>
    <cellStyle name="T_Cac bao cao TB  Milk-Yomilk-co Ke- CK 1-Vinh Thang_2008 HVN Production plan (7th Sep,07)_HVN 2008 PRODUCTION PLAN (Official issue) 2 2 3 2 3" xfId="23629" xr:uid="{00000000-0005-0000-0000-0000F4560000}"/>
    <cellStyle name="T_Cac bao cao TB  Milk-Yomilk-co Ke- CK 1-Vinh Thang_2008 HVN Production plan (7th Sep,07)_HVN 2008 PRODUCTION PLAN (Official issue) 2 2 3 2 4" xfId="37436" xr:uid="{00000000-0005-0000-0000-0000F5560000}"/>
    <cellStyle name="T_Cac bao cao TB  Milk-Yomilk-co Ke- CK 1-Vinh Thang_2008 HVN Production plan (7th Sep,07)_HVN 2008 PRODUCTION PLAN (Official issue) 2 2 3 2 5" xfId="43858" xr:uid="{00000000-0005-0000-0000-0000F6560000}"/>
    <cellStyle name="T_Cac bao cao TB  Milk-Yomilk-co Ke- CK 1-Vinh Thang_2008 HVN Production plan (7th Sep,07)_HVN 2008 PRODUCTION PLAN (Official issue) 2 2 3 2 6" xfId="45325" xr:uid="{00000000-0005-0000-0000-0000F7560000}"/>
    <cellStyle name="T_Cac bao cao TB  Milk-Yomilk-co Ke- CK 1-Vinh Thang_2008 HVN Production plan (7th Sep,07)_HVN 2008 PRODUCTION PLAN (Official issue) 2 2 3 2 7" xfId="47034" xr:uid="{00000000-0005-0000-0000-0000F8560000}"/>
    <cellStyle name="T_Cac bao cao TB  Milk-Yomilk-co Ke- CK 1-Vinh Thang_2008 HVN Production plan (7th Sep,07)_HVN 2008 PRODUCTION PLAN (Official issue) 2 2 3 3" xfId="17406" xr:uid="{00000000-0005-0000-0000-0000F9560000}"/>
    <cellStyle name="T_Cac bao cao TB  Milk-Yomilk-co Ke- CK 1-Vinh Thang_2008 HVN Production plan (7th Sep,07)_HVN 2008 PRODUCTION PLAN (Official issue) 2 2 3 4" xfId="25934" xr:uid="{00000000-0005-0000-0000-0000FA560000}"/>
    <cellStyle name="T_Cac bao cao TB  Milk-Yomilk-co Ke- CK 1-Vinh Thang_2008 HVN Production plan (7th Sep,07)_HVN 2008 PRODUCTION PLAN (Official issue) 2 2 3 5" xfId="34311" xr:uid="{00000000-0005-0000-0000-0000FB560000}"/>
    <cellStyle name="T_Cac bao cao TB  Milk-Yomilk-co Ke- CK 1-Vinh Thang_2008 HVN Production plan (7th Sep,07)_HVN 2008 PRODUCTION PLAN (Official issue) 2 2 3 6" xfId="40737" xr:uid="{00000000-0005-0000-0000-0000FC560000}"/>
    <cellStyle name="T_Cac bao cao TB  Milk-Yomilk-co Ke- CK 1-Vinh Thang_2008 HVN Production plan (7th Sep,07)_HVN 2008 PRODUCTION PLAN (Official issue) 2 2 3 7" xfId="49955" xr:uid="{00000000-0005-0000-0000-0000FD560000}"/>
    <cellStyle name="T_Cac bao cao TB  Milk-Yomilk-co Ke- CK 1-Vinh Thang_2008 HVN Production plan (7th Sep,07)_HVN 2008 PRODUCTION PLAN (Official issue) 2 2 3 8" xfId="51791" xr:uid="{00000000-0005-0000-0000-0000FE560000}"/>
    <cellStyle name="T_Cac bao cao TB  Milk-Yomilk-co Ke- CK 1-Vinh Thang_2008 HVN Production plan (7th Sep,07)_HVN 2008 PRODUCTION PLAN (Official issue) 2 2 4" xfId="8873" xr:uid="{00000000-0005-0000-0000-0000FF560000}"/>
    <cellStyle name="T_Cac bao cao TB  Milk-Yomilk-co Ke- CK 1-Vinh Thang_2008 HVN Production plan (7th Sep,07)_HVN 2008 PRODUCTION PLAN (Official issue) 2 2 4 2" xfId="11840" xr:uid="{00000000-0005-0000-0000-000000570000}"/>
    <cellStyle name="T_Cac bao cao TB  Milk-Yomilk-co Ke- CK 1-Vinh Thang_2008 HVN Production plan (7th Sep,07)_HVN 2008 PRODUCTION PLAN (Official issue) 2 2 4 2 2" xfId="16244" xr:uid="{00000000-0005-0000-0000-000001570000}"/>
    <cellStyle name="T_Cac bao cao TB  Milk-Yomilk-co Ke- CK 1-Vinh Thang_2008 HVN Production plan (7th Sep,07)_HVN 2008 PRODUCTION PLAN (Official issue) 2 2 4 2 3" xfId="19740" xr:uid="{00000000-0005-0000-0000-000002570000}"/>
    <cellStyle name="T_Cac bao cao TB  Milk-Yomilk-co Ke- CK 1-Vinh Thang_2008 HVN Production plan (7th Sep,07)_HVN 2008 PRODUCTION PLAN (Official issue) 2 2 4 2 4" xfId="35733" xr:uid="{00000000-0005-0000-0000-000003570000}"/>
    <cellStyle name="T_Cac bao cao TB  Milk-Yomilk-co Ke- CK 1-Vinh Thang_2008 HVN Production plan (7th Sep,07)_HVN 2008 PRODUCTION PLAN (Official issue) 2 2 4 2 5" xfId="42156" xr:uid="{00000000-0005-0000-0000-000004570000}"/>
    <cellStyle name="T_Cac bao cao TB  Milk-Yomilk-co Ke- CK 1-Vinh Thang_2008 HVN Production plan (7th Sep,07)_HVN 2008 PRODUCTION PLAN (Official issue) 2 2 4 2 6" xfId="47301" xr:uid="{00000000-0005-0000-0000-000005570000}"/>
    <cellStyle name="T_Cac bao cao TB  Milk-Yomilk-co Ke- CK 1-Vinh Thang_2008 HVN Production plan (7th Sep,07)_HVN 2008 PRODUCTION PLAN (Official issue) 2 2 4 2 7" xfId="30219" xr:uid="{00000000-0005-0000-0000-000006570000}"/>
    <cellStyle name="T_Cac bao cao TB  Milk-Yomilk-co Ke- CK 1-Vinh Thang_2008 HVN Production plan (7th Sep,07)_HVN 2008 PRODUCTION PLAN (Official issue) 2 2 4 3" xfId="13037" xr:uid="{00000000-0005-0000-0000-000007570000}"/>
    <cellStyle name="T_Cac bao cao TB  Milk-Yomilk-co Ke- CK 1-Vinh Thang_2008 HVN Production plan (7th Sep,07)_HVN 2008 PRODUCTION PLAN (Official issue) 2 2 4 3 2" xfId="16259" xr:uid="{00000000-0005-0000-0000-000008570000}"/>
    <cellStyle name="T_Cac bao cao TB  Milk-Yomilk-co Ke- CK 1-Vinh Thang_2008 HVN Production plan (7th Sep,07)_HVN 2008 PRODUCTION PLAN (Official issue) 2 2 4 3 3" xfId="15329" xr:uid="{00000000-0005-0000-0000-000009570000}"/>
    <cellStyle name="T_Cac bao cao TB  Milk-Yomilk-co Ke- CK 1-Vinh Thang_2008 HVN Production plan (7th Sep,07)_HVN 2008 PRODUCTION PLAN (Official issue) 2 2 4 3 4" xfId="36930" xr:uid="{00000000-0005-0000-0000-00000A570000}"/>
    <cellStyle name="T_Cac bao cao TB  Milk-Yomilk-co Ke- CK 1-Vinh Thang_2008 HVN Production plan (7th Sep,07)_HVN 2008 PRODUCTION PLAN (Official issue) 2 2 4 3 5" xfId="43353" xr:uid="{00000000-0005-0000-0000-00000B570000}"/>
    <cellStyle name="T_Cac bao cao TB  Milk-Yomilk-co Ke- CK 1-Vinh Thang_2008 HVN Production plan (7th Sep,07)_HVN 2008 PRODUCTION PLAN (Official issue) 2 2 4 3 6" xfId="33991" xr:uid="{00000000-0005-0000-0000-00000C570000}"/>
    <cellStyle name="T_Cac bao cao TB  Milk-Yomilk-co Ke- CK 1-Vinh Thang_2008 HVN Production plan (7th Sep,07)_HVN 2008 PRODUCTION PLAN (Official issue) 2 2 4 3 7" xfId="26452" xr:uid="{00000000-0005-0000-0000-00000D570000}"/>
    <cellStyle name="T_Cac bao cao TB  Milk-Yomilk-co Ke- CK 1-Vinh Thang_2008 HVN Production plan (7th Sep,07)_HVN 2008 PRODUCTION PLAN (Official issue) 2 2 5" xfId="8495" xr:uid="{00000000-0005-0000-0000-00000E570000}"/>
    <cellStyle name="T_Cac bao cao TB  Milk-Yomilk-co Ke- CK 1-Vinh Thang_2008 HVN Production plan (7th Sep,07)_HVN 2008 PRODUCTION PLAN (Official issue) 2 2 5 2" xfId="22631" xr:uid="{00000000-0005-0000-0000-00000F570000}"/>
    <cellStyle name="T_Cac bao cao TB  Milk-Yomilk-co Ke- CK 1-Vinh Thang_2008 HVN Production plan (7th Sep,07)_HVN 2008 PRODUCTION PLAN (Official issue) 2 2 5 3" xfId="30369" xr:uid="{00000000-0005-0000-0000-000010570000}"/>
    <cellStyle name="T_Cac bao cao TB  Milk-Yomilk-co Ke- CK 1-Vinh Thang_2008 HVN Production plan (7th Sep,07)_HVN 2008 PRODUCTION PLAN (Official issue) 2 2 5 4" xfId="32454" xr:uid="{00000000-0005-0000-0000-000011570000}"/>
    <cellStyle name="T_Cac bao cao TB  Milk-Yomilk-co Ke- CK 1-Vinh Thang_2008 HVN Production plan (7th Sep,07)_HVN 2008 PRODUCTION PLAN (Official issue) 2 2 5 5" xfId="38889" xr:uid="{00000000-0005-0000-0000-000012570000}"/>
    <cellStyle name="T_Cac bao cao TB  Milk-Yomilk-co Ke- CK 1-Vinh Thang_2008 HVN Production plan (7th Sep,07)_HVN 2008 PRODUCTION PLAN (Official issue) 2 2 5 6" xfId="29456" xr:uid="{00000000-0005-0000-0000-000013570000}"/>
    <cellStyle name="T_Cac bao cao TB  Milk-Yomilk-co Ke- CK 1-Vinh Thang_2008 HVN Production plan (7th Sep,07)_HVN 2008 PRODUCTION PLAN (Official issue) 2 2 5 7" xfId="52648" xr:uid="{00000000-0005-0000-0000-000014570000}"/>
    <cellStyle name="T_Cac bao cao TB  Milk-Yomilk-co Ke- CK 1-Vinh Thang_2008 HVN Production plan (7th Sep,07)_HVN 2008 PRODUCTION PLAN (Official issue) 2 2 6" xfId="17928" xr:uid="{00000000-0005-0000-0000-000015570000}"/>
    <cellStyle name="T_Cac bao cao TB  Milk-Yomilk-co Ke- CK 1-Vinh Thang_2008 HVN Production plan (7th Sep,07)_HVN 2008 PRODUCTION PLAN (Official issue) 2 2 7" xfId="27081" xr:uid="{00000000-0005-0000-0000-000016570000}"/>
    <cellStyle name="T_Cac bao cao TB  Milk-Yomilk-co Ke- CK 1-Vinh Thang_2008 HVN Production plan (7th Sep,07)_HVN 2008 PRODUCTION PLAN (Official issue) 2 2 8" xfId="30009" xr:uid="{00000000-0005-0000-0000-000017570000}"/>
    <cellStyle name="T_Cac bao cao TB  Milk-Yomilk-co Ke- CK 1-Vinh Thang_2008 HVN Production plan (7th Sep,07)_HVN 2008 PRODUCTION PLAN (Official issue) 2 2 9" xfId="19643" xr:uid="{00000000-0005-0000-0000-000018570000}"/>
    <cellStyle name="T_Cac bao cao TB  Milk-Yomilk-co Ke- CK 1-Vinh Thang_2008 HVN Production plan (7th Sep,07)_HVN 2008 PRODUCTION PLAN (UPDATED)" xfId="5037" xr:uid="{00000000-0005-0000-0000-000019570000}"/>
    <cellStyle name="T_Cac bao cao TB  Milk-Yomilk-co Ke- CK 1-Vinh Thang_2008 HVN Production plan (7th Sep,07)_HVN 2008 PRODUCTION PLAN (UPDATED) 2" xfId="6980" xr:uid="{00000000-0005-0000-0000-00001A570000}"/>
    <cellStyle name="T_Cac bao cao TB  Milk-Yomilk-co Ke- CK 1-Vinh Thang_2008 HVN Production plan (7th Sep,07)_HVN 2008 PRODUCTION PLAN (UPDATED) 2 2" xfId="6839" xr:uid="{00000000-0005-0000-0000-00001B570000}"/>
    <cellStyle name="T_Cac bao cao TB  Milk-Yomilk-co Ke- CK 1-Vinh Thang_2008 HVN Production plan (7th Sep,07)_HVN 2008 PRODUCTION PLAN (UPDATED) 2 2 10" xfId="46956" xr:uid="{00000000-0005-0000-0000-00001C570000}"/>
    <cellStyle name="T_Cac bao cao TB  Milk-Yomilk-co Ke- CK 1-Vinh Thang_2008 HVN Production plan (7th Sep,07)_HVN 2008 PRODUCTION PLAN (UPDATED) 2 2 11" xfId="50768" xr:uid="{00000000-0005-0000-0000-00001D570000}"/>
    <cellStyle name="T_Cac bao cao TB  Milk-Yomilk-co Ke- CK 1-Vinh Thang_2008 HVN Production plan (7th Sep,07)_HVN 2008 PRODUCTION PLAN (UPDATED) 2 2 2" xfId="7928" xr:uid="{00000000-0005-0000-0000-00001E570000}"/>
    <cellStyle name="T_Cac bao cao TB  Milk-Yomilk-co Ke- CK 1-Vinh Thang_2008 HVN Production plan (7th Sep,07)_HVN 2008 PRODUCTION PLAN (UPDATED) 2 2 2 10" xfId="53461" xr:uid="{00000000-0005-0000-0000-00001F570000}"/>
    <cellStyle name="T_Cac bao cao TB  Milk-Yomilk-co Ke- CK 1-Vinh Thang_2008 HVN Production plan (7th Sep,07)_HVN 2008 PRODUCTION PLAN (UPDATED) 2 2 2 2" xfId="11160" xr:uid="{00000000-0005-0000-0000-000020570000}"/>
    <cellStyle name="T_Cac bao cao TB  Milk-Yomilk-co Ke- CK 1-Vinh Thang_2008 HVN Production plan (7th Sep,07)_HVN 2008 PRODUCTION PLAN (UPDATED) 2 2 2 2 2" xfId="14282" xr:uid="{00000000-0005-0000-0000-000021570000}"/>
    <cellStyle name="T_Cac bao cao TB  Milk-Yomilk-co Ke- CK 1-Vinh Thang_2008 HVN Production plan (7th Sep,07)_HVN 2008 PRODUCTION PLAN (UPDATED) 2 2 2 2 2 2" xfId="25458" xr:uid="{00000000-0005-0000-0000-000022570000}"/>
    <cellStyle name="T_Cac bao cao TB  Milk-Yomilk-co Ke- CK 1-Vinh Thang_2008 HVN Production plan (7th Sep,07)_HVN 2008 PRODUCTION PLAN (UPDATED) 2 2 2 2 2 3" xfId="18095" xr:uid="{00000000-0005-0000-0000-000023570000}"/>
    <cellStyle name="T_Cac bao cao TB  Milk-Yomilk-co Ke- CK 1-Vinh Thang_2008 HVN Production plan (7th Sep,07)_HVN 2008 PRODUCTION PLAN (UPDATED) 2 2 2 2 2 4" xfId="38175" xr:uid="{00000000-0005-0000-0000-000024570000}"/>
    <cellStyle name="T_Cac bao cao TB  Milk-Yomilk-co Ke- CK 1-Vinh Thang_2008 HVN Production plan (7th Sep,07)_HVN 2008 PRODUCTION PLAN (UPDATED) 2 2 2 2 2 5" xfId="44597" xr:uid="{00000000-0005-0000-0000-000025570000}"/>
    <cellStyle name="T_Cac bao cao TB  Milk-Yomilk-co Ke- CK 1-Vinh Thang_2008 HVN Production plan (7th Sep,07)_HVN 2008 PRODUCTION PLAN (UPDATED) 2 2 2 2 2 6" xfId="50469" xr:uid="{00000000-0005-0000-0000-000026570000}"/>
    <cellStyle name="T_Cac bao cao TB  Milk-Yomilk-co Ke- CK 1-Vinh Thang_2008 HVN Production plan (7th Sep,07)_HVN 2008 PRODUCTION PLAN (UPDATED) 2 2 2 2 2 7" xfId="54229" xr:uid="{00000000-0005-0000-0000-000027570000}"/>
    <cellStyle name="T_Cac bao cao TB  Milk-Yomilk-co Ke- CK 1-Vinh Thang_2008 HVN Production plan (7th Sep,07)_HVN 2008 PRODUCTION PLAN (UPDATED) 2 2 2 2 3" xfId="19951" xr:uid="{00000000-0005-0000-0000-000028570000}"/>
    <cellStyle name="T_Cac bao cao TB  Milk-Yomilk-co Ke- CK 1-Vinh Thang_2008 HVN Production plan (7th Sep,07)_HVN 2008 PRODUCTION PLAN (UPDATED) 2 2 2 2 4" xfId="15835" xr:uid="{00000000-0005-0000-0000-000029570000}"/>
    <cellStyle name="T_Cac bao cao TB  Milk-Yomilk-co Ke- CK 1-Vinh Thang_2008 HVN Production plan (7th Sep,07)_HVN 2008 PRODUCTION PLAN (UPDATED) 2 2 2 2 5" xfId="35053" xr:uid="{00000000-0005-0000-0000-00002A570000}"/>
    <cellStyle name="T_Cac bao cao TB  Milk-Yomilk-co Ke- CK 1-Vinh Thang_2008 HVN Production plan (7th Sep,07)_HVN 2008 PRODUCTION PLAN (UPDATED) 2 2 2 2 6" xfId="41478" xr:uid="{00000000-0005-0000-0000-00002B570000}"/>
    <cellStyle name="T_Cac bao cao TB  Milk-Yomilk-co Ke- CK 1-Vinh Thang_2008 HVN Production plan (7th Sep,07)_HVN 2008 PRODUCTION PLAN (UPDATED) 2 2 2 2 7" xfId="47055" xr:uid="{00000000-0005-0000-0000-00002C570000}"/>
    <cellStyle name="T_Cac bao cao TB  Milk-Yomilk-co Ke- CK 1-Vinh Thang_2008 HVN Production plan (7th Sep,07)_HVN 2008 PRODUCTION PLAN (UPDATED) 2 2 2 2 8" xfId="44810" xr:uid="{00000000-0005-0000-0000-00002D570000}"/>
    <cellStyle name="T_Cac bao cao TB  Milk-Yomilk-co Ke- CK 1-Vinh Thang_2008 HVN Production plan (7th Sep,07)_HVN 2008 PRODUCTION PLAN (UPDATED) 2 2 2 3" xfId="9258" xr:uid="{00000000-0005-0000-0000-00002E570000}"/>
    <cellStyle name="T_Cac bao cao TB  Milk-Yomilk-co Ke- CK 1-Vinh Thang_2008 HVN Production plan (7th Sep,07)_HVN 2008 PRODUCTION PLAN (UPDATED) 2 2 2 3 2" xfId="11984" xr:uid="{00000000-0005-0000-0000-00002F570000}"/>
    <cellStyle name="T_Cac bao cao TB  Milk-Yomilk-co Ke- CK 1-Vinh Thang_2008 HVN Production plan (7th Sep,07)_HVN 2008 PRODUCTION PLAN (UPDATED) 2 2 2 3 2 2" xfId="21025" xr:uid="{00000000-0005-0000-0000-000030570000}"/>
    <cellStyle name="T_Cac bao cao TB  Milk-Yomilk-co Ke- CK 1-Vinh Thang_2008 HVN Production plan (7th Sep,07)_HVN 2008 PRODUCTION PLAN (UPDATED) 2 2 2 3 2 3" xfId="25121" xr:uid="{00000000-0005-0000-0000-000031570000}"/>
    <cellStyle name="T_Cac bao cao TB  Milk-Yomilk-co Ke- CK 1-Vinh Thang_2008 HVN Production plan (7th Sep,07)_HVN 2008 PRODUCTION PLAN (UPDATED) 2 2 2 3 2 4" xfId="35877" xr:uid="{00000000-0005-0000-0000-000032570000}"/>
    <cellStyle name="T_Cac bao cao TB  Milk-Yomilk-co Ke- CK 1-Vinh Thang_2008 HVN Production plan (7th Sep,07)_HVN 2008 PRODUCTION PLAN (UPDATED) 2 2 2 3 2 5" xfId="42300" xr:uid="{00000000-0005-0000-0000-000033570000}"/>
    <cellStyle name="T_Cac bao cao TB  Milk-Yomilk-co Ke- CK 1-Vinh Thang_2008 HVN Production plan (7th Sep,07)_HVN 2008 PRODUCTION PLAN (UPDATED) 2 2 2 3 2 6" xfId="48619" xr:uid="{00000000-0005-0000-0000-000034570000}"/>
    <cellStyle name="T_Cac bao cao TB  Milk-Yomilk-co Ke- CK 1-Vinh Thang_2008 HVN Production plan (7th Sep,07)_HVN 2008 PRODUCTION PLAN (UPDATED) 2 2 2 3 2 7" xfId="52964" xr:uid="{00000000-0005-0000-0000-000035570000}"/>
    <cellStyle name="T_Cac bao cao TB  Milk-Yomilk-co Ke- CK 1-Vinh Thang_2008 HVN Production plan (7th Sep,07)_HVN 2008 PRODUCTION PLAN (UPDATED) 2 2 2 3 3" xfId="9550" xr:uid="{00000000-0005-0000-0000-000036570000}"/>
    <cellStyle name="T_Cac bao cao TB  Milk-Yomilk-co Ke- CK 1-Vinh Thang_2008 HVN Production plan (7th Sep,07)_HVN 2008 PRODUCTION PLAN (UPDATED) 2 2 2 3 3 2" xfId="20751" xr:uid="{00000000-0005-0000-0000-000037570000}"/>
    <cellStyle name="T_Cac bao cao TB  Milk-Yomilk-co Ke- CK 1-Vinh Thang_2008 HVN Production plan (7th Sep,07)_HVN 2008 PRODUCTION PLAN (UPDATED) 2 2 2 3 3 3" xfId="27872" xr:uid="{00000000-0005-0000-0000-000038570000}"/>
    <cellStyle name="T_Cac bao cao TB  Milk-Yomilk-co Ke- CK 1-Vinh Thang_2008 HVN Production plan (7th Sep,07)_HVN 2008 PRODUCTION PLAN (UPDATED) 2 2 2 3 3 4" xfId="33448" xr:uid="{00000000-0005-0000-0000-000039570000}"/>
    <cellStyle name="T_Cac bao cao TB  Milk-Yomilk-co Ke- CK 1-Vinh Thang_2008 HVN Production plan (7th Sep,07)_HVN 2008 PRODUCTION PLAN (UPDATED) 2 2 2 3 3 5" xfId="39875" xr:uid="{00000000-0005-0000-0000-00003A570000}"/>
    <cellStyle name="T_Cac bao cao TB  Milk-Yomilk-co Ke- CK 1-Vinh Thang_2008 HVN Production plan (7th Sep,07)_HVN 2008 PRODUCTION PLAN (UPDATED) 2 2 2 3 3 6" xfId="47766" xr:uid="{00000000-0005-0000-0000-00003B570000}"/>
    <cellStyle name="T_Cac bao cao TB  Milk-Yomilk-co Ke- CK 1-Vinh Thang_2008 HVN Production plan (7th Sep,07)_HVN 2008 PRODUCTION PLAN (UPDATED) 2 2 2 3 3 7" xfId="50867" xr:uid="{00000000-0005-0000-0000-00003C570000}"/>
    <cellStyle name="T_Cac bao cao TB  Milk-Yomilk-co Ke- CK 1-Vinh Thang_2008 HVN Production plan (7th Sep,07)_HVN 2008 PRODUCTION PLAN (UPDATED) 2 2 2 4" xfId="10055" xr:uid="{00000000-0005-0000-0000-00003D570000}"/>
    <cellStyle name="T_Cac bao cao TB  Milk-Yomilk-co Ke- CK 1-Vinh Thang_2008 HVN Production plan (7th Sep,07)_HVN 2008 PRODUCTION PLAN (UPDATED) 2 2 2 4 2" xfId="16533" xr:uid="{00000000-0005-0000-0000-00003E570000}"/>
    <cellStyle name="T_Cac bao cao TB  Milk-Yomilk-co Ke- CK 1-Vinh Thang_2008 HVN Production plan (7th Sep,07)_HVN 2008 PRODUCTION PLAN (UPDATED) 2 2 2 4 3" xfId="15808" xr:uid="{00000000-0005-0000-0000-00003F570000}"/>
    <cellStyle name="T_Cac bao cao TB  Milk-Yomilk-co Ke- CK 1-Vinh Thang_2008 HVN Production plan (7th Sep,07)_HVN 2008 PRODUCTION PLAN (UPDATED) 2 2 2 4 4" xfId="33948" xr:uid="{00000000-0005-0000-0000-000040570000}"/>
    <cellStyle name="T_Cac bao cao TB  Milk-Yomilk-co Ke- CK 1-Vinh Thang_2008 HVN Production plan (7th Sep,07)_HVN 2008 PRODUCTION PLAN (UPDATED) 2 2 2 4 5" xfId="40375" xr:uid="{00000000-0005-0000-0000-000041570000}"/>
    <cellStyle name="T_Cac bao cao TB  Milk-Yomilk-co Ke- CK 1-Vinh Thang_2008 HVN Production plan (7th Sep,07)_HVN 2008 PRODUCTION PLAN (UPDATED) 2 2 2 4 6" xfId="14891" xr:uid="{00000000-0005-0000-0000-000042570000}"/>
    <cellStyle name="T_Cac bao cao TB  Milk-Yomilk-co Ke- CK 1-Vinh Thang_2008 HVN Production plan (7th Sep,07)_HVN 2008 PRODUCTION PLAN (UPDATED) 2 2 2 4 7" xfId="50797" xr:uid="{00000000-0005-0000-0000-000043570000}"/>
    <cellStyle name="T_Cac bao cao TB  Milk-Yomilk-co Ke- CK 1-Vinh Thang_2008 HVN Production plan (7th Sep,07)_HVN 2008 PRODUCTION PLAN (UPDATED) 2 2 2 5" xfId="24613" xr:uid="{00000000-0005-0000-0000-000044570000}"/>
    <cellStyle name="T_Cac bao cao TB  Milk-Yomilk-co Ke- CK 1-Vinh Thang_2008 HVN Production plan (7th Sep,07)_HVN 2008 PRODUCTION PLAN (UPDATED) 2 2 2 6" xfId="22031" xr:uid="{00000000-0005-0000-0000-000045570000}"/>
    <cellStyle name="T_Cac bao cao TB  Milk-Yomilk-co Ke- CK 1-Vinh Thang_2008 HVN Production plan (7th Sep,07)_HVN 2008 PRODUCTION PLAN (UPDATED) 2 2 2 7" xfId="31927" xr:uid="{00000000-0005-0000-0000-000046570000}"/>
    <cellStyle name="T_Cac bao cao TB  Milk-Yomilk-co Ke- CK 1-Vinh Thang_2008 HVN Production plan (7th Sep,07)_HVN 2008 PRODUCTION PLAN (UPDATED) 2 2 2 8" xfId="38374" xr:uid="{00000000-0005-0000-0000-000047570000}"/>
    <cellStyle name="T_Cac bao cao TB  Milk-Yomilk-co Ke- CK 1-Vinh Thang_2008 HVN Production plan (7th Sep,07)_HVN 2008 PRODUCTION PLAN (UPDATED) 2 2 2 9" xfId="47931" xr:uid="{00000000-0005-0000-0000-000048570000}"/>
    <cellStyle name="T_Cac bao cao TB  Milk-Yomilk-co Ke- CK 1-Vinh Thang_2008 HVN Production plan (7th Sep,07)_HVN 2008 PRODUCTION PLAN (UPDATED) 2 2 3" xfId="10609" xr:uid="{00000000-0005-0000-0000-000049570000}"/>
    <cellStyle name="T_Cac bao cao TB  Milk-Yomilk-co Ke- CK 1-Vinh Thang_2008 HVN Production plan (7th Sep,07)_HVN 2008 PRODUCTION PLAN (UPDATED) 2 2 3 2" xfId="13731" xr:uid="{00000000-0005-0000-0000-00004A570000}"/>
    <cellStyle name="T_Cac bao cao TB  Milk-Yomilk-co Ke- CK 1-Vinh Thang_2008 HVN Production plan (7th Sep,07)_HVN 2008 PRODUCTION PLAN (UPDATED) 2 2 3 2 2" xfId="16299" xr:uid="{00000000-0005-0000-0000-00004B570000}"/>
    <cellStyle name="T_Cac bao cao TB  Milk-Yomilk-co Ke- CK 1-Vinh Thang_2008 HVN Production plan (7th Sep,07)_HVN 2008 PRODUCTION PLAN (UPDATED) 2 2 3 2 3" xfId="15454" xr:uid="{00000000-0005-0000-0000-00004C570000}"/>
    <cellStyle name="T_Cac bao cao TB  Milk-Yomilk-co Ke- CK 1-Vinh Thang_2008 HVN Production plan (7th Sep,07)_HVN 2008 PRODUCTION PLAN (UPDATED) 2 2 3 2 4" xfId="37624" xr:uid="{00000000-0005-0000-0000-00004D570000}"/>
    <cellStyle name="T_Cac bao cao TB  Milk-Yomilk-co Ke- CK 1-Vinh Thang_2008 HVN Production plan (7th Sep,07)_HVN 2008 PRODUCTION PLAN (UPDATED) 2 2 3 2 5" xfId="44046" xr:uid="{00000000-0005-0000-0000-00004E570000}"/>
    <cellStyle name="T_Cac bao cao TB  Milk-Yomilk-co Ke- CK 1-Vinh Thang_2008 HVN Production plan (7th Sep,07)_HVN 2008 PRODUCTION PLAN (UPDATED) 2 2 3 2 6" xfId="49192" xr:uid="{00000000-0005-0000-0000-00004F570000}"/>
    <cellStyle name="T_Cac bao cao TB  Milk-Yomilk-co Ke- CK 1-Vinh Thang_2008 HVN Production plan (7th Sep,07)_HVN 2008 PRODUCTION PLAN (UPDATED) 2 2 3 2 7" xfId="46767" xr:uid="{00000000-0005-0000-0000-000050570000}"/>
    <cellStyle name="T_Cac bao cao TB  Milk-Yomilk-co Ke- CK 1-Vinh Thang_2008 HVN Production plan (7th Sep,07)_HVN 2008 PRODUCTION PLAN (UPDATED) 2 2 3 3" xfId="21421" xr:uid="{00000000-0005-0000-0000-000051570000}"/>
    <cellStyle name="T_Cac bao cao TB  Milk-Yomilk-co Ke- CK 1-Vinh Thang_2008 HVN Production plan (7th Sep,07)_HVN 2008 PRODUCTION PLAN (UPDATED) 2 2 3 4" xfId="28850" xr:uid="{00000000-0005-0000-0000-000052570000}"/>
    <cellStyle name="T_Cac bao cao TB  Milk-Yomilk-co Ke- CK 1-Vinh Thang_2008 HVN Production plan (7th Sep,07)_HVN 2008 PRODUCTION PLAN (UPDATED) 2 2 3 5" xfId="34502" xr:uid="{00000000-0005-0000-0000-000053570000}"/>
    <cellStyle name="T_Cac bao cao TB  Milk-Yomilk-co Ke- CK 1-Vinh Thang_2008 HVN Production plan (7th Sep,07)_HVN 2008 PRODUCTION PLAN (UPDATED) 2 2 3 6" xfId="40927" xr:uid="{00000000-0005-0000-0000-000054570000}"/>
    <cellStyle name="T_Cac bao cao TB  Milk-Yomilk-co Ke- CK 1-Vinh Thang_2008 HVN Production plan (7th Sep,07)_HVN 2008 PRODUCTION PLAN (UPDATED) 2 2 3 7" xfId="32922" xr:uid="{00000000-0005-0000-0000-000055570000}"/>
    <cellStyle name="T_Cac bao cao TB  Milk-Yomilk-co Ke- CK 1-Vinh Thang_2008 HVN Production plan (7th Sep,07)_HVN 2008 PRODUCTION PLAN (UPDATED) 2 2 3 8" xfId="53301" xr:uid="{00000000-0005-0000-0000-000056570000}"/>
    <cellStyle name="T_Cac bao cao TB  Milk-Yomilk-co Ke- CK 1-Vinh Thang_2008 HVN Production plan (7th Sep,07)_HVN 2008 PRODUCTION PLAN (UPDATED) 2 2 4" xfId="9408" xr:uid="{00000000-0005-0000-0000-000057570000}"/>
    <cellStyle name="T_Cac bao cao TB  Milk-Yomilk-co Ke- CK 1-Vinh Thang_2008 HVN Production plan (7th Sep,07)_HVN 2008 PRODUCTION PLAN (UPDATED) 2 2 4 2" xfId="12064" xr:uid="{00000000-0005-0000-0000-000058570000}"/>
    <cellStyle name="T_Cac bao cao TB  Milk-Yomilk-co Ke- CK 1-Vinh Thang_2008 HVN Production plan (7th Sep,07)_HVN 2008 PRODUCTION PLAN (UPDATED) 2 2 4 2 2" xfId="19545" xr:uid="{00000000-0005-0000-0000-000059570000}"/>
    <cellStyle name="T_Cac bao cao TB  Milk-Yomilk-co Ke- CK 1-Vinh Thang_2008 HVN Production plan (7th Sep,07)_HVN 2008 PRODUCTION PLAN (UPDATED) 2 2 4 2 3" xfId="21625" xr:uid="{00000000-0005-0000-0000-00005A570000}"/>
    <cellStyle name="T_Cac bao cao TB  Milk-Yomilk-co Ke- CK 1-Vinh Thang_2008 HVN Production plan (7th Sep,07)_HVN 2008 PRODUCTION PLAN (UPDATED) 2 2 4 2 4" xfId="35957" xr:uid="{00000000-0005-0000-0000-00005B570000}"/>
    <cellStyle name="T_Cac bao cao TB  Milk-Yomilk-co Ke- CK 1-Vinh Thang_2008 HVN Production plan (7th Sep,07)_HVN 2008 PRODUCTION PLAN (UPDATED) 2 2 4 2 5" xfId="42380" xr:uid="{00000000-0005-0000-0000-00005C570000}"/>
    <cellStyle name="T_Cac bao cao TB  Milk-Yomilk-co Ke- CK 1-Vinh Thang_2008 HVN Production plan (7th Sep,07)_HVN 2008 PRODUCTION PLAN (UPDATED) 2 2 4 2 6" xfId="45040" xr:uid="{00000000-0005-0000-0000-00005D570000}"/>
    <cellStyle name="T_Cac bao cao TB  Milk-Yomilk-co Ke- CK 1-Vinh Thang_2008 HVN Production plan (7th Sep,07)_HVN 2008 PRODUCTION PLAN (UPDATED) 2 2 4 2 7" xfId="47494" xr:uid="{00000000-0005-0000-0000-00005E570000}"/>
    <cellStyle name="T_Cac bao cao TB  Milk-Yomilk-co Ke- CK 1-Vinh Thang_2008 HVN Production plan (7th Sep,07)_HVN 2008 PRODUCTION PLAN (UPDATED) 2 2 4 3" xfId="10047" xr:uid="{00000000-0005-0000-0000-00005F570000}"/>
    <cellStyle name="T_Cac bao cao TB  Milk-Yomilk-co Ke- CK 1-Vinh Thang_2008 HVN Production plan (7th Sep,07)_HVN 2008 PRODUCTION PLAN (UPDATED) 2 2 4 3 2" xfId="21294" xr:uid="{00000000-0005-0000-0000-000060570000}"/>
    <cellStyle name="T_Cac bao cao TB  Milk-Yomilk-co Ke- CK 1-Vinh Thang_2008 HVN Production plan (7th Sep,07)_HVN 2008 PRODUCTION PLAN (UPDATED) 2 2 4 3 3" xfId="28161" xr:uid="{00000000-0005-0000-0000-000061570000}"/>
    <cellStyle name="T_Cac bao cao TB  Milk-Yomilk-co Ke- CK 1-Vinh Thang_2008 HVN Production plan (7th Sep,07)_HVN 2008 PRODUCTION PLAN (UPDATED) 2 2 4 3 4" xfId="33940" xr:uid="{00000000-0005-0000-0000-000062570000}"/>
    <cellStyle name="T_Cac bao cao TB  Milk-Yomilk-co Ke- CK 1-Vinh Thang_2008 HVN Production plan (7th Sep,07)_HVN 2008 PRODUCTION PLAN (UPDATED) 2 2 4 3 5" xfId="40367" xr:uid="{00000000-0005-0000-0000-000063570000}"/>
    <cellStyle name="T_Cac bao cao TB  Milk-Yomilk-co Ke- CK 1-Vinh Thang_2008 HVN Production plan (7th Sep,07)_HVN 2008 PRODUCTION PLAN (UPDATED) 2 2 4 3 6" xfId="49664" xr:uid="{00000000-0005-0000-0000-000064570000}"/>
    <cellStyle name="T_Cac bao cao TB  Milk-Yomilk-co Ke- CK 1-Vinh Thang_2008 HVN Production plan (7th Sep,07)_HVN 2008 PRODUCTION PLAN (UPDATED) 2 2 4 3 7" xfId="51405" xr:uid="{00000000-0005-0000-0000-000065570000}"/>
    <cellStyle name="T_Cac bao cao TB  Milk-Yomilk-co Ke- CK 1-Vinh Thang_2008 HVN Production plan (7th Sep,07)_HVN 2008 PRODUCTION PLAN (UPDATED) 2 2 5" xfId="9026" xr:uid="{00000000-0005-0000-0000-000066570000}"/>
    <cellStyle name="T_Cac bao cao TB  Milk-Yomilk-co Ke- CK 1-Vinh Thang_2008 HVN Production plan (7th Sep,07)_HVN 2008 PRODUCTION PLAN (UPDATED) 2 2 5 2" xfId="19016" xr:uid="{00000000-0005-0000-0000-000067570000}"/>
    <cellStyle name="T_Cac bao cao TB  Milk-Yomilk-co Ke- CK 1-Vinh Thang_2008 HVN Production plan (7th Sep,07)_HVN 2008 PRODUCTION PLAN (UPDATED) 2 2 5 3" xfId="28980" xr:uid="{00000000-0005-0000-0000-000068570000}"/>
    <cellStyle name="T_Cac bao cao TB  Milk-Yomilk-co Ke- CK 1-Vinh Thang_2008 HVN Production plan (7th Sep,07)_HVN 2008 PRODUCTION PLAN (UPDATED) 2 2 5 4" xfId="32951" xr:uid="{00000000-0005-0000-0000-000069570000}"/>
    <cellStyle name="T_Cac bao cao TB  Milk-Yomilk-co Ke- CK 1-Vinh Thang_2008 HVN Production plan (7th Sep,07)_HVN 2008 PRODUCTION PLAN (UPDATED) 2 2 5 5" xfId="39381" xr:uid="{00000000-0005-0000-0000-00006A570000}"/>
    <cellStyle name="T_Cac bao cao TB  Milk-Yomilk-co Ke- CK 1-Vinh Thang_2008 HVN Production plan (7th Sep,07)_HVN 2008 PRODUCTION PLAN (UPDATED) 2 2 5 6" xfId="45686" xr:uid="{00000000-0005-0000-0000-00006B570000}"/>
    <cellStyle name="T_Cac bao cao TB  Milk-Yomilk-co Ke- CK 1-Vinh Thang_2008 HVN Production plan (7th Sep,07)_HVN 2008 PRODUCTION PLAN (UPDATED) 2 2 5 7" xfId="53418" xr:uid="{00000000-0005-0000-0000-00006C570000}"/>
    <cellStyle name="T_Cac bao cao TB  Milk-Yomilk-co Ke- CK 1-Vinh Thang_2008 HVN Production plan (7th Sep,07)_HVN 2008 PRODUCTION PLAN (UPDATED) 2 2 6" xfId="16529" xr:uid="{00000000-0005-0000-0000-00006D570000}"/>
    <cellStyle name="T_Cac bao cao TB  Milk-Yomilk-co Ke- CK 1-Vinh Thang_2008 HVN Production plan (7th Sep,07)_HVN 2008 PRODUCTION PLAN (UPDATED) 2 2 7" xfId="15908" xr:uid="{00000000-0005-0000-0000-00006E570000}"/>
    <cellStyle name="T_Cac bao cao TB  Milk-Yomilk-co Ke- CK 1-Vinh Thang_2008 HVN Production plan (7th Sep,07)_HVN 2008 PRODUCTION PLAN (UPDATED) 2 2 8" xfId="29620" xr:uid="{00000000-0005-0000-0000-00006F570000}"/>
    <cellStyle name="T_Cac bao cao TB  Milk-Yomilk-co Ke- CK 1-Vinh Thang_2008 HVN Production plan (7th Sep,07)_HVN 2008 PRODUCTION PLAN (UPDATED) 2 2 9" xfId="25709" xr:uid="{00000000-0005-0000-0000-000070570000}"/>
    <cellStyle name="T_Cac bao cao TB  Milk-Yomilk-co Ke- CK 1-Vinh Thang_2008 HVN Production plan (7th Sep,07)_HVN 2008 PRODUCTION PLAN (USE FOR BUDGET)" xfId="5038" xr:uid="{00000000-0005-0000-0000-000071570000}"/>
    <cellStyle name="T_Cac bao cao TB  Milk-Yomilk-co Ke- CK 1-Vinh Thang_2008 HVN Production plan (7th Sep,07)_HVN 2008 PRODUCTION PLAN (USE FOR BUDGET) 2" xfId="6981" xr:uid="{00000000-0005-0000-0000-000072570000}"/>
    <cellStyle name="T_Cac bao cao TB  Milk-Yomilk-co Ke- CK 1-Vinh Thang_2008 HVN Production plan (7th Sep,07)_HVN 2008 PRODUCTION PLAN (USE FOR BUDGET) 2 2" xfId="6635" xr:uid="{00000000-0005-0000-0000-000073570000}"/>
    <cellStyle name="T_Cac bao cao TB  Milk-Yomilk-co Ke- CK 1-Vinh Thang_2008 HVN Production plan (7th Sep,07)_HVN 2008 PRODUCTION PLAN (USE FOR BUDGET) 2 2 10" xfId="33311" xr:uid="{00000000-0005-0000-0000-000074570000}"/>
    <cellStyle name="T_Cac bao cao TB  Milk-Yomilk-co Ke- CK 1-Vinh Thang_2008 HVN Production plan (7th Sep,07)_HVN 2008 PRODUCTION PLAN (USE FOR BUDGET) 2 2 11" xfId="45637" xr:uid="{00000000-0005-0000-0000-000075570000}"/>
    <cellStyle name="T_Cac bao cao TB  Milk-Yomilk-co Ke- CK 1-Vinh Thang_2008 HVN Production plan (7th Sep,07)_HVN 2008 PRODUCTION PLAN (USE FOR BUDGET) 2 2 2" xfId="7733" xr:uid="{00000000-0005-0000-0000-000076570000}"/>
    <cellStyle name="T_Cac bao cao TB  Milk-Yomilk-co Ke- CK 1-Vinh Thang_2008 HVN Production plan (7th Sep,07)_HVN 2008 PRODUCTION PLAN (USE FOR BUDGET) 2 2 2 10" xfId="53107" xr:uid="{00000000-0005-0000-0000-000077570000}"/>
    <cellStyle name="T_Cac bao cao TB  Milk-Yomilk-co Ke- CK 1-Vinh Thang_2008 HVN Production plan (7th Sep,07)_HVN 2008 PRODUCTION PLAN (USE FOR BUDGET) 2 2 2 2" xfId="10968" xr:uid="{00000000-0005-0000-0000-000078570000}"/>
    <cellStyle name="T_Cac bao cao TB  Milk-Yomilk-co Ke- CK 1-Vinh Thang_2008 HVN Production plan (7th Sep,07)_HVN 2008 PRODUCTION PLAN (USE FOR BUDGET) 2 2 2 2 2" xfId="14090" xr:uid="{00000000-0005-0000-0000-000079570000}"/>
    <cellStyle name="T_Cac bao cao TB  Milk-Yomilk-co Ke- CK 1-Vinh Thang_2008 HVN Production plan (7th Sep,07)_HVN 2008 PRODUCTION PLAN (USE FOR BUDGET) 2 2 2 2 2 2" xfId="24622" xr:uid="{00000000-0005-0000-0000-00007A570000}"/>
    <cellStyle name="T_Cac bao cao TB  Milk-Yomilk-co Ke- CK 1-Vinh Thang_2008 HVN Production plan (7th Sep,07)_HVN 2008 PRODUCTION PLAN (USE FOR BUDGET) 2 2 2 2 2 3" xfId="14870" xr:uid="{00000000-0005-0000-0000-00007B570000}"/>
    <cellStyle name="T_Cac bao cao TB  Milk-Yomilk-co Ke- CK 1-Vinh Thang_2008 HVN Production plan (7th Sep,07)_HVN 2008 PRODUCTION PLAN (USE FOR BUDGET) 2 2 2 2 2 4" xfId="37983" xr:uid="{00000000-0005-0000-0000-00007C570000}"/>
    <cellStyle name="T_Cac bao cao TB  Milk-Yomilk-co Ke- CK 1-Vinh Thang_2008 HVN Production plan (7th Sep,07)_HVN 2008 PRODUCTION PLAN (USE FOR BUDGET) 2 2 2 2 2 5" xfId="44405" xr:uid="{00000000-0005-0000-0000-00007D570000}"/>
    <cellStyle name="T_Cac bao cao TB  Milk-Yomilk-co Ke- CK 1-Vinh Thang_2008 HVN Production plan (7th Sep,07)_HVN 2008 PRODUCTION PLAN (USE FOR BUDGET) 2 2 2 2 2 6" xfId="45653" xr:uid="{00000000-0005-0000-0000-00007E570000}"/>
    <cellStyle name="T_Cac bao cao TB  Milk-Yomilk-co Ke- CK 1-Vinh Thang_2008 HVN Production plan (7th Sep,07)_HVN 2008 PRODUCTION PLAN (USE FOR BUDGET) 2 2 2 2 2 7" xfId="54037" xr:uid="{00000000-0005-0000-0000-00007F570000}"/>
    <cellStyle name="T_Cac bao cao TB  Milk-Yomilk-co Ke- CK 1-Vinh Thang_2008 HVN Production plan (7th Sep,07)_HVN 2008 PRODUCTION PLAN (USE FOR BUDGET) 2 2 2 2 3" xfId="21030" xr:uid="{00000000-0005-0000-0000-000080570000}"/>
    <cellStyle name="T_Cac bao cao TB  Milk-Yomilk-co Ke- CK 1-Vinh Thang_2008 HVN Production plan (7th Sep,07)_HVN 2008 PRODUCTION PLAN (USE FOR BUDGET) 2 2 2 2 4" xfId="21207" xr:uid="{00000000-0005-0000-0000-000081570000}"/>
    <cellStyle name="T_Cac bao cao TB  Milk-Yomilk-co Ke- CK 1-Vinh Thang_2008 HVN Production plan (7th Sep,07)_HVN 2008 PRODUCTION PLAN (USE FOR BUDGET) 2 2 2 2 5" xfId="34861" xr:uid="{00000000-0005-0000-0000-000082570000}"/>
    <cellStyle name="T_Cac bao cao TB  Milk-Yomilk-co Ke- CK 1-Vinh Thang_2008 HVN Production plan (7th Sep,07)_HVN 2008 PRODUCTION PLAN (USE FOR BUDGET) 2 2 2 2 6" xfId="41286" xr:uid="{00000000-0005-0000-0000-000083570000}"/>
    <cellStyle name="T_Cac bao cao TB  Milk-Yomilk-co Ke- CK 1-Vinh Thang_2008 HVN Production plan (7th Sep,07)_HVN 2008 PRODUCTION PLAN (USE FOR BUDGET) 2 2 2 2 7" xfId="50401" xr:uid="{00000000-0005-0000-0000-000084570000}"/>
    <cellStyle name="T_Cac bao cao TB  Milk-Yomilk-co Ke- CK 1-Vinh Thang_2008 HVN Production plan (7th Sep,07)_HVN 2008 PRODUCTION PLAN (USE FOR BUDGET) 2 2 2 2 8" xfId="53607" xr:uid="{00000000-0005-0000-0000-000085570000}"/>
    <cellStyle name="T_Cac bao cao TB  Milk-Yomilk-co Ke- CK 1-Vinh Thang_2008 HVN Production plan (7th Sep,07)_HVN 2008 PRODUCTION PLAN (USE FOR BUDGET) 2 2 2 3" xfId="9284" xr:uid="{00000000-0005-0000-0000-000086570000}"/>
    <cellStyle name="T_Cac bao cao TB  Milk-Yomilk-co Ke- CK 1-Vinh Thang_2008 HVN Production plan (7th Sep,07)_HVN 2008 PRODUCTION PLAN (USE FOR BUDGET) 2 2 2 3 2" xfId="12010" xr:uid="{00000000-0005-0000-0000-000087570000}"/>
    <cellStyle name="T_Cac bao cao TB  Milk-Yomilk-co Ke- CK 1-Vinh Thang_2008 HVN Production plan (7th Sep,07)_HVN 2008 PRODUCTION PLAN (USE FOR BUDGET) 2 2 2 3 2 2" xfId="23893" xr:uid="{00000000-0005-0000-0000-000088570000}"/>
    <cellStyle name="T_Cac bao cao TB  Milk-Yomilk-co Ke- CK 1-Vinh Thang_2008 HVN Production plan (7th Sep,07)_HVN 2008 PRODUCTION PLAN (USE FOR BUDGET) 2 2 2 3 2 3" xfId="17616" xr:uid="{00000000-0005-0000-0000-000089570000}"/>
    <cellStyle name="T_Cac bao cao TB  Milk-Yomilk-co Ke- CK 1-Vinh Thang_2008 HVN Production plan (7th Sep,07)_HVN 2008 PRODUCTION PLAN (USE FOR BUDGET) 2 2 2 3 2 4" xfId="35903" xr:uid="{00000000-0005-0000-0000-00008A570000}"/>
    <cellStyle name="T_Cac bao cao TB  Milk-Yomilk-co Ke- CK 1-Vinh Thang_2008 HVN Production plan (7th Sep,07)_HVN 2008 PRODUCTION PLAN (USE FOR BUDGET) 2 2 2 3 2 5" xfId="42326" xr:uid="{00000000-0005-0000-0000-00008B570000}"/>
    <cellStyle name="T_Cac bao cao TB  Milk-Yomilk-co Ke- CK 1-Vinh Thang_2008 HVN Production plan (7th Sep,07)_HVN 2008 PRODUCTION PLAN (USE FOR BUDGET) 2 2 2 3 2 6" xfId="45995" xr:uid="{00000000-0005-0000-0000-00008C570000}"/>
    <cellStyle name="T_Cac bao cao TB  Milk-Yomilk-co Ke- CK 1-Vinh Thang_2008 HVN Production plan (7th Sep,07)_HVN 2008 PRODUCTION PLAN (USE FOR BUDGET) 2 2 2 3 2 7" xfId="53339" xr:uid="{00000000-0005-0000-0000-00008D570000}"/>
    <cellStyle name="T_Cac bao cao TB  Milk-Yomilk-co Ke- CK 1-Vinh Thang_2008 HVN Production plan (7th Sep,07)_HVN 2008 PRODUCTION PLAN (USE FOR BUDGET) 2 2 2 3 3" xfId="12573" xr:uid="{00000000-0005-0000-0000-00008E570000}"/>
    <cellStyle name="T_Cac bao cao TB  Milk-Yomilk-co Ke- CK 1-Vinh Thang_2008 HVN Production plan (7th Sep,07)_HVN 2008 PRODUCTION PLAN (USE FOR BUDGET) 2 2 2 3 3 2" xfId="19031" xr:uid="{00000000-0005-0000-0000-00008F570000}"/>
    <cellStyle name="T_Cac bao cao TB  Milk-Yomilk-co Ke- CK 1-Vinh Thang_2008 HVN Production plan (7th Sep,07)_HVN 2008 PRODUCTION PLAN (USE FOR BUDGET) 2 2 2 3 3 3" xfId="27985" xr:uid="{00000000-0005-0000-0000-000090570000}"/>
    <cellStyle name="T_Cac bao cao TB  Milk-Yomilk-co Ke- CK 1-Vinh Thang_2008 HVN Production plan (7th Sep,07)_HVN 2008 PRODUCTION PLAN (USE FOR BUDGET) 2 2 2 3 3 4" xfId="36466" xr:uid="{00000000-0005-0000-0000-000091570000}"/>
    <cellStyle name="T_Cac bao cao TB  Milk-Yomilk-co Ke- CK 1-Vinh Thang_2008 HVN Production plan (7th Sep,07)_HVN 2008 PRODUCTION PLAN (USE FOR BUDGET) 2 2 2 3 3 5" xfId="42889" xr:uid="{00000000-0005-0000-0000-000092570000}"/>
    <cellStyle name="T_Cac bao cao TB  Milk-Yomilk-co Ke- CK 1-Vinh Thang_2008 HVN Production plan (7th Sep,07)_HVN 2008 PRODUCTION PLAN (USE FOR BUDGET) 2 2 2 3 3 6" xfId="49928" xr:uid="{00000000-0005-0000-0000-000093570000}"/>
    <cellStyle name="T_Cac bao cao TB  Milk-Yomilk-co Ke- CK 1-Vinh Thang_2008 HVN Production plan (7th Sep,07)_HVN 2008 PRODUCTION PLAN (USE FOR BUDGET) 2 2 2 3 3 7" xfId="18287" xr:uid="{00000000-0005-0000-0000-000094570000}"/>
    <cellStyle name="T_Cac bao cao TB  Milk-Yomilk-co Ke- CK 1-Vinh Thang_2008 HVN Production plan (7th Sep,07)_HVN 2008 PRODUCTION PLAN (USE FOR BUDGET) 2 2 2 4" xfId="9637" xr:uid="{00000000-0005-0000-0000-000095570000}"/>
    <cellStyle name="T_Cac bao cao TB  Milk-Yomilk-co Ke- CK 1-Vinh Thang_2008 HVN Production plan (7th Sep,07)_HVN 2008 PRODUCTION PLAN (USE FOR BUDGET) 2 2 2 4 2" xfId="21291" xr:uid="{00000000-0005-0000-0000-000096570000}"/>
    <cellStyle name="T_Cac bao cao TB  Milk-Yomilk-co Ke- CK 1-Vinh Thang_2008 HVN Production plan (7th Sep,07)_HVN 2008 PRODUCTION PLAN (USE FOR BUDGET) 2 2 2 4 3" xfId="28405" xr:uid="{00000000-0005-0000-0000-000097570000}"/>
    <cellStyle name="T_Cac bao cao TB  Milk-Yomilk-co Ke- CK 1-Vinh Thang_2008 HVN Production plan (7th Sep,07)_HVN 2008 PRODUCTION PLAN (USE FOR BUDGET) 2 2 2 4 4" xfId="33535" xr:uid="{00000000-0005-0000-0000-000098570000}"/>
    <cellStyle name="T_Cac bao cao TB  Milk-Yomilk-co Ke- CK 1-Vinh Thang_2008 HVN Production plan (7th Sep,07)_HVN 2008 PRODUCTION PLAN (USE FOR BUDGET) 2 2 2 4 5" xfId="39962" xr:uid="{00000000-0005-0000-0000-000099570000}"/>
    <cellStyle name="T_Cac bao cao TB  Milk-Yomilk-co Ke- CK 1-Vinh Thang_2008 HVN Production plan (7th Sep,07)_HVN 2008 PRODUCTION PLAN (USE FOR BUDGET) 2 2 2 4 6" xfId="49573" xr:uid="{00000000-0005-0000-0000-00009A570000}"/>
    <cellStyle name="T_Cac bao cao TB  Milk-Yomilk-co Ke- CK 1-Vinh Thang_2008 HVN Production plan (7th Sep,07)_HVN 2008 PRODUCTION PLAN (USE FOR BUDGET) 2 2 2 4 7" xfId="53015" xr:uid="{00000000-0005-0000-0000-00009B570000}"/>
    <cellStyle name="T_Cac bao cao TB  Milk-Yomilk-co Ke- CK 1-Vinh Thang_2008 HVN Production plan (7th Sep,07)_HVN 2008 PRODUCTION PLAN (USE FOR BUDGET) 2 2 2 5" xfId="21295" xr:uid="{00000000-0005-0000-0000-00009C570000}"/>
    <cellStyle name="T_Cac bao cao TB  Milk-Yomilk-co Ke- CK 1-Vinh Thang_2008 HVN Production plan (7th Sep,07)_HVN 2008 PRODUCTION PLAN (USE FOR BUDGET) 2 2 2 6" xfId="28620" xr:uid="{00000000-0005-0000-0000-00009D570000}"/>
    <cellStyle name="T_Cac bao cao TB  Milk-Yomilk-co Ke- CK 1-Vinh Thang_2008 HVN Production plan (7th Sep,07)_HVN 2008 PRODUCTION PLAN (USE FOR BUDGET) 2 2 2 7" xfId="20424" xr:uid="{00000000-0005-0000-0000-00009E570000}"/>
    <cellStyle name="T_Cac bao cao TB  Milk-Yomilk-co Ke- CK 1-Vinh Thang_2008 HVN Production plan (7th Sep,07)_HVN 2008 PRODUCTION PLAN (USE FOR BUDGET) 2 2 2 8" xfId="30197" xr:uid="{00000000-0005-0000-0000-00009F570000}"/>
    <cellStyle name="T_Cac bao cao TB  Milk-Yomilk-co Ke- CK 1-Vinh Thang_2008 HVN Production plan (7th Sep,07)_HVN 2008 PRODUCTION PLAN (USE FOR BUDGET) 2 2 2 9" xfId="50036" xr:uid="{00000000-0005-0000-0000-0000A0570000}"/>
    <cellStyle name="T_Cac bao cao TB  Milk-Yomilk-co Ke- CK 1-Vinh Thang_2008 HVN Production plan (7th Sep,07)_HVN 2008 PRODUCTION PLAN (USE FOR BUDGET) 2 2 3" xfId="10417" xr:uid="{00000000-0005-0000-0000-0000A1570000}"/>
    <cellStyle name="T_Cac bao cao TB  Milk-Yomilk-co Ke- CK 1-Vinh Thang_2008 HVN Production plan (7th Sep,07)_HVN 2008 PRODUCTION PLAN (USE FOR BUDGET) 2 2 3 2" xfId="13542" xr:uid="{00000000-0005-0000-0000-0000A2570000}"/>
    <cellStyle name="T_Cac bao cao TB  Milk-Yomilk-co Ke- CK 1-Vinh Thang_2008 HVN Production plan (7th Sep,07)_HVN 2008 PRODUCTION PLAN (USE FOR BUDGET) 2 2 3 2 2" xfId="22314" xr:uid="{00000000-0005-0000-0000-0000A3570000}"/>
    <cellStyle name="T_Cac bao cao TB  Milk-Yomilk-co Ke- CK 1-Vinh Thang_2008 HVN Production plan (7th Sep,07)_HVN 2008 PRODUCTION PLAN (USE FOR BUDGET) 2 2 3 2 3" xfId="18075" xr:uid="{00000000-0005-0000-0000-0000A4570000}"/>
    <cellStyle name="T_Cac bao cao TB  Milk-Yomilk-co Ke- CK 1-Vinh Thang_2008 HVN Production plan (7th Sep,07)_HVN 2008 PRODUCTION PLAN (USE FOR BUDGET) 2 2 3 2 4" xfId="37435" xr:uid="{00000000-0005-0000-0000-0000A5570000}"/>
    <cellStyle name="T_Cac bao cao TB  Milk-Yomilk-co Ke- CK 1-Vinh Thang_2008 HVN Production plan (7th Sep,07)_HVN 2008 PRODUCTION PLAN (USE FOR BUDGET) 2 2 3 2 5" xfId="43857" xr:uid="{00000000-0005-0000-0000-0000A6570000}"/>
    <cellStyle name="T_Cac bao cao TB  Milk-Yomilk-co Ke- CK 1-Vinh Thang_2008 HVN Production plan (7th Sep,07)_HVN 2008 PRODUCTION PLAN (USE FOR BUDGET) 2 2 3 2 6" xfId="48071" xr:uid="{00000000-0005-0000-0000-0000A7570000}"/>
    <cellStyle name="T_Cac bao cao TB  Milk-Yomilk-co Ke- CK 1-Vinh Thang_2008 HVN Production plan (7th Sep,07)_HVN 2008 PRODUCTION PLAN (USE FOR BUDGET) 2 2 3 2 7" xfId="30017" xr:uid="{00000000-0005-0000-0000-0000A8570000}"/>
    <cellStyle name="T_Cac bao cao TB  Milk-Yomilk-co Ke- CK 1-Vinh Thang_2008 HVN Production plan (7th Sep,07)_HVN 2008 PRODUCTION PLAN (USE FOR BUDGET) 2 2 3 3" xfId="17931" xr:uid="{00000000-0005-0000-0000-0000A9570000}"/>
    <cellStyle name="T_Cac bao cao TB  Milk-Yomilk-co Ke- CK 1-Vinh Thang_2008 HVN Production plan (7th Sep,07)_HVN 2008 PRODUCTION PLAN (USE FOR BUDGET) 2 2 3 4" xfId="29050" xr:uid="{00000000-0005-0000-0000-0000AA570000}"/>
    <cellStyle name="T_Cac bao cao TB  Milk-Yomilk-co Ke- CK 1-Vinh Thang_2008 HVN Production plan (7th Sep,07)_HVN 2008 PRODUCTION PLAN (USE FOR BUDGET) 2 2 3 5" xfId="34310" xr:uid="{00000000-0005-0000-0000-0000AB570000}"/>
    <cellStyle name="T_Cac bao cao TB  Milk-Yomilk-co Ke- CK 1-Vinh Thang_2008 HVN Production plan (7th Sep,07)_HVN 2008 PRODUCTION PLAN (USE FOR BUDGET) 2 2 3 6" xfId="40736" xr:uid="{00000000-0005-0000-0000-0000AC570000}"/>
    <cellStyle name="T_Cac bao cao TB  Milk-Yomilk-co Ke- CK 1-Vinh Thang_2008 HVN Production plan (7th Sep,07)_HVN 2008 PRODUCTION PLAN (USE FOR BUDGET) 2 2 3 7" xfId="45527" xr:uid="{00000000-0005-0000-0000-0000AD570000}"/>
    <cellStyle name="T_Cac bao cao TB  Milk-Yomilk-co Ke- CK 1-Vinh Thang_2008 HVN Production plan (7th Sep,07)_HVN 2008 PRODUCTION PLAN (USE FOR BUDGET) 2 2 3 8" xfId="53294" xr:uid="{00000000-0005-0000-0000-0000AE570000}"/>
    <cellStyle name="T_Cac bao cao TB  Milk-Yomilk-co Ke- CK 1-Vinh Thang_2008 HVN Production plan (7th Sep,07)_HVN 2008 PRODUCTION PLAN (USE FOR BUDGET) 2 2 4" xfId="8874" xr:uid="{00000000-0005-0000-0000-0000AF570000}"/>
    <cellStyle name="T_Cac bao cao TB  Milk-Yomilk-co Ke- CK 1-Vinh Thang_2008 HVN Production plan (7th Sep,07)_HVN 2008 PRODUCTION PLAN (USE FOR BUDGET) 2 2 4 2" xfId="11841" xr:uid="{00000000-0005-0000-0000-0000B0570000}"/>
    <cellStyle name="T_Cac bao cao TB  Milk-Yomilk-co Ke- CK 1-Vinh Thang_2008 HVN Production plan (7th Sep,07)_HVN 2008 PRODUCTION PLAN (USE FOR BUDGET) 2 2 4 2 2" xfId="17259" xr:uid="{00000000-0005-0000-0000-0000B1570000}"/>
    <cellStyle name="T_Cac bao cao TB  Milk-Yomilk-co Ke- CK 1-Vinh Thang_2008 HVN Production plan (7th Sep,07)_HVN 2008 PRODUCTION PLAN (USE FOR BUDGET) 2 2 4 2 3" xfId="23338" xr:uid="{00000000-0005-0000-0000-0000B2570000}"/>
    <cellStyle name="T_Cac bao cao TB  Milk-Yomilk-co Ke- CK 1-Vinh Thang_2008 HVN Production plan (7th Sep,07)_HVN 2008 PRODUCTION PLAN (USE FOR BUDGET) 2 2 4 2 4" xfId="35734" xr:uid="{00000000-0005-0000-0000-0000B3570000}"/>
    <cellStyle name="T_Cac bao cao TB  Milk-Yomilk-co Ke- CK 1-Vinh Thang_2008 HVN Production plan (7th Sep,07)_HVN 2008 PRODUCTION PLAN (USE FOR BUDGET) 2 2 4 2 5" xfId="42157" xr:uid="{00000000-0005-0000-0000-0000B4570000}"/>
    <cellStyle name="T_Cac bao cao TB  Milk-Yomilk-co Ke- CK 1-Vinh Thang_2008 HVN Production plan (7th Sep,07)_HVN 2008 PRODUCTION PLAN (USE FOR BUDGET) 2 2 4 2 6" xfId="46573" xr:uid="{00000000-0005-0000-0000-0000B5570000}"/>
    <cellStyle name="T_Cac bao cao TB  Milk-Yomilk-co Ke- CK 1-Vinh Thang_2008 HVN Production plan (7th Sep,07)_HVN 2008 PRODUCTION PLAN (USE FOR BUDGET) 2 2 4 2 7" xfId="31475" xr:uid="{00000000-0005-0000-0000-0000B6570000}"/>
    <cellStyle name="T_Cac bao cao TB  Milk-Yomilk-co Ke- CK 1-Vinh Thang_2008 HVN Production plan (7th Sep,07)_HVN 2008 PRODUCTION PLAN (USE FOR BUDGET) 2 2 4 3" xfId="12775" xr:uid="{00000000-0005-0000-0000-0000B7570000}"/>
    <cellStyle name="T_Cac bao cao TB  Milk-Yomilk-co Ke- CK 1-Vinh Thang_2008 HVN Production plan (7th Sep,07)_HVN 2008 PRODUCTION PLAN (USE FOR BUDGET) 2 2 4 3 2" xfId="20377" xr:uid="{00000000-0005-0000-0000-0000B8570000}"/>
    <cellStyle name="T_Cac bao cao TB  Milk-Yomilk-co Ke- CK 1-Vinh Thang_2008 HVN Production plan (7th Sep,07)_HVN 2008 PRODUCTION PLAN (USE FOR BUDGET) 2 2 4 3 3" xfId="21166" xr:uid="{00000000-0005-0000-0000-0000B9570000}"/>
    <cellStyle name="T_Cac bao cao TB  Milk-Yomilk-co Ke- CK 1-Vinh Thang_2008 HVN Production plan (7th Sep,07)_HVN 2008 PRODUCTION PLAN (USE FOR BUDGET) 2 2 4 3 4" xfId="36668" xr:uid="{00000000-0005-0000-0000-0000BA570000}"/>
    <cellStyle name="T_Cac bao cao TB  Milk-Yomilk-co Ke- CK 1-Vinh Thang_2008 HVN Production plan (7th Sep,07)_HVN 2008 PRODUCTION PLAN (USE FOR BUDGET) 2 2 4 3 5" xfId="43091" xr:uid="{00000000-0005-0000-0000-0000BB570000}"/>
    <cellStyle name="T_Cac bao cao TB  Milk-Yomilk-co Ke- CK 1-Vinh Thang_2008 HVN Production plan (7th Sep,07)_HVN 2008 PRODUCTION PLAN (USE FOR BUDGET) 2 2 4 3 6" xfId="46689" xr:uid="{00000000-0005-0000-0000-0000BC570000}"/>
    <cellStyle name="T_Cac bao cao TB  Milk-Yomilk-co Ke- CK 1-Vinh Thang_2008 HVN Production plan (7th Sep,07)_HVN 2008 PRODUCTION PLAN (USE FOR BUDGET) 2 2 4 3 7" xfId="46751" xr:uid="{00000000-0005-0000-0000-0000BD570000}"/>
    <cellStyle name="T_Cac bao cao TB  Milk-Yomilk-co Ke- CK 1-Vinh Thang_2008 HVN Production plan (7th Sep,07)_HVN 2008 PRODUCTION PLAN (USE FOR BUDGET) 2 2 5" xfId="9842" xr:uid="{00000000-0005-0000-0000-0000BE570000}"/>
    <cellStyle name="T_Cac bao cao TB  Milk-Yomilk-co Ke- CK 1-Vinh Thang_2008 HVN Production plan (7th Sep,07)_HVN 2008 PRODUCTION PLAN (USE FOR BUDGET) 2 2 5 2" xfId="18273" xr:uid="{00000000-0005-0000-0000-0000BF570000}"/>
    <cellStyle name="T_Cac bao cao TB  Milk-Yomilk-co Ke- CK 1-Vinh Thang_2008 HVN Production plan (7th Sep,07)_HVN 2008 PRODUCTION PLAN (USE FOR BUDGET) 2 2 5 3" xfId="25949" xr:uid="{00000000-0005-0000-0000-0000C0570000}"/>
    <cellStyle name="T_Cac bao cao TB  Milk-Yomilk-co Ke- CK 1-Vinh Thang_2008 HVN Production plan (7th Sep,07)_HVN 2008 PRODUCTION PLAN (USE FOR BUDGET) 2 2 5 4" xfId="33736" xr:uid="{00000000-0005-0000-0000-0000C1570000}"/>
    <cellStyle name="T_Cac bao cao TB  Milk-Yomilk-co Ke- CK 1-Vinh Thang_2008 HVN Production plan (7th Sep,07)_HVN 2008 PRODUCTION PLAN (USE FOR BUDGET) 2 2 5 5" xfId="40164" xr:uid="{00000000-0005-0000-0000-0000C2570000}"/>
    <cellStyle name="T_Cac bao cao TB  Milk-Yomilk-co Ke- CK 1-Vinh Thang_2008 HVN Production plan (7th Sep,07)_HVN 2008 PRODUCTION PLAN (USE FOR BUDGET) 2 2 5 6" xfId="49126" xr:uid="{00000000-0005-0000-0000-0000C3570000}"/>
    <cellStyle name="T_Cac bao cao TB  Milk-Yomilk-co Ke- CK 1-Vinh Thang_2008 HVN Production plan (7th Sep,07)_HVN 2008 PRODUCTION PLAN (USE FOR BUDGET) 2 2 5 7" xfId="51161" xr:uid="{00000000-0005-0000-0000-0000C4570000}"/>
    <cellStyle name="T_Cac bao cao TB  Milk-Yomilk-co Ke- CK 1-Vinh Thang_2008 HVN Production plan (7th Sep,07)_HVN 2008 PRODUCTION PLAN (USE FOR BUDGET) 2 2 6" xfId="21650" xr:uid="{00000000-0005-0000-0000-0000C5570000}"/>
    <cellStyle name="T_Cac bao cao TB  Milk-Yomilk-co Ke- CK 1-Vinh Thang_2008 HVN Production plan (7th Sep,07)_HVN 2008 PRODUCTION PLAN (USE FOR BUDGET) 2 2 7" xfId="29656" xr:uid="{00000000-0005-0000-0000-0000C6570000}"/>
    <cellStyle name="T_Cac bao cao TB  Milk-Yomilk-co Ke- CK 1-Vinh Thang_2008 HVN Production plan (7th Sep,07)_HVN 2008 PRODUCTION PLAN (USE FOR BUDGET) 2 2 8" xfId="29563" xr:uid="{00000000-0005-0000-0000-0000C7570000}"/>
    <cellStyle name="T_Cac bao cao TB  Milk-Yomilk-co Ke- CK 1-Vinh Thang_2008 HVN Production plan (7th Sep,07)_HVN 2008 PRODUCTION PLAN (USE FOR BUDGET) 2 2 9" xfId="22472" xr:uid="{00000000-0005-0000-0000-0000C8570000}"/>
    <cellStyle name="T_Cac bao cao TB  Milk-Yomilk-co Ke- CK 1-Vinh Thang_2008 HVN Production plan (7th Sep,07)_HVN 2008 PRODUCTION PLAN (USE FOR FACTORY BUDGET)" xfId="5039" xr:uid="{00000000-0005-0000-0000-0000C9570000}"/>
    <cellStyle name="T_Cac bao cao TB  Milk-Yomilk-co Ke- CK 1-Vinh Thang_2008 HVN Production plan (7th Sep,07)_HVN 2008 PRODUCTION PLAN (USE FOR FACTORY BUDGET) 2" xfId="6982" xr:uid="{00000000-0005-0000-0000-0000CA570000}"/>
    <cellStyle name="T_Cac bao cao TB  Milk-Yomilk-co Ke- CK 1-Vinh Thang_2008 HVN Production plan (7th Sep,07)_HVN 2008 PRODUCTION PLAN (USE FOR FACTORY BUDGET) 2 2" xfId="6634" xr:uid="{00000000-0005-0000-0000-0000CB570000}"/>
    <cellStyle name="T_Cac bao cao TB  Milk-Yomilk-co Ke- CK 1-Vinh Thang_2008 HVN Production plan (7th Sep,07)_HVN 2008 PRODUCTION PLAN (USE FOR FACTORY BUDGET) 2 2 10" xfId="46108" xr:uid="{00000000-0005-0000-0000-0000CC570000}"/>
    <cellStyle name="T_Cac bao cao TB  Milk-Yomilk-co Ke- CK 1-Vinh Thang_2008 HVN Production plan (7th Sep,07)_HVN 2008 PRODUCTION PLAN (USE FOR FACTORY BUDGET) 2 2 11" xfId="49450" xr:uid="{00000000-0005-0000-0000-0000CD570000}"/>
    <cellStyle name="T_Cac bao cao TB  Milk-Yomilk-co Ke- CK 1-Vinh Thang_2008 HVN Production plan (7th Sep,07)_HVN 2008 PRODUCTION PLAN (USE FOR FACTORY BUDGET) 2 2 2" xfId="7732" xr:uid="{00000000-0005-0000-0000-0000CE570000}"/>
    <cellStyle name="T_Cac bao cao TB  Milk-Yomilk-co Ke- CK 1-Vinh Thang_2008 HVN Production plan (7th Sep,07)_HVN 2008 PRODUCTION PLAN (USE FOR FACTORY BUDGET) 2 2 2 10" xfId="52915" xr:uid="{00000000-0005-0000-0000-0000CF570000}"/>
    <cellStyle name="T_Cac bao cao TB  Milk-Yomilk-co Ke- CK 1-Vinh Thang_2008 HVN Production plan (7th Sep,07)_HVN 2008 PRODUCTION PLAN (USE FOR FACTORY BUDGET) 2 2 2 2" xfId="10967" xr:uid="{00000000-0005-0000-0000-0000D0570000}"/>
    <cellStyle name="T_Cac bao cao TB  Milk-Yomilk-co Ke- CK 1-Vinh Thang_2008 HVN Production plan (7th Sep,07)_HVN 2008 PRODUCTION PLAN (USE FOR FACTORY BUDGET) 2 2 2 2 2" xfId="14089" xr:uid="{00000000-0005-0000-0000-0000D1570000}"/>
    <cellStyle name="T_Cac bao cao TB  Milk-Yomilk-co Ke- CK 1-Vinh Thang_2008 HVN Production plan (7th Sep,07)_HVN 2008 PRODUCTION PLAN (USE FOR FACTORY BUDGET) 2 2 2 2 2 2" xfId="21519" xr:uid="{00000000-0005-0000-0000-0000D2570000}"/>
    <cellStyle name="T_Cac bao cao TB  Milk-Yomilk-co Ke- CK 1-Vinh Thang_2008 HVN Production plan (7th Sep,07)_HVN 2008 PRODUCTION PLAN (USE FOR FACTORY BUDGET) 2 2 2 2 2 3" xfId="19512" xr:uid="{00000000-0005-0000-0000-0000D3570000}"/>
    <cellStyle name="T_Cac bao cao TB  Milk-Yomilk-co Ke- CK 1-Vinh Thang_2008 HVN Production plan (7th Sep,07)_HVN 2008 PRODUCTION PLAN (USE FOR FACTORY BUDGET) 2 2 2 2 2 4" xfId="37982" xr:uid="{00000000-0005-0000-0000-0000D4570000}"/>
    <cellStyle name="T_Cac bao cao TB  Milk-Yomilk-co Ke- CK 1-Vinh Thang_2008 HVN Production plan (7th Sep,07)_HVN 2008 PRODUCTION PLAN (USE FOR FACTORY BUDGET) 2 2 2 2 2 5" xfId="44404" xr:uid="{00000000-0005-0000-0000-0000D5570000}"/>
    <cellStyle name="T_Cac bao cao TB  Milk-Yomilk-co Ke- CK 1-Vinh Thang_2008 HVN Production plan (7th Sep,07)_HVN 2008 PRODUCTION PLAN (USE FOR FACTORY BUDGET) 2 2 2 2 2 6" xfId="49177" xr:uid="{00000000-0005-0000-0000-0000D6570000}"/>
    <cellStyle name="T_Cac bao cao TB  Milk-Yomilk-co Ke- CK 1-Vinh Thang_2008 HVN Production plan (7th Sep,07)_HVN 2008 PRODUCTION PLAN (USE FOR FACTORY BUDGET) 2 2 2 2 2 7" xfId="54036" xr:uid="{00000000-0005-0000-0000-0000D7570000}"/>
    <cellStyle name="T_Cac bao cao TB  Milk-Yomilk-co Ke- CK 1-Vinh Thang_2008 HVN Production plan (7th Sep,07)_HVN 2008 PRODUCTION PLAN (USE FOR FACTORY BUDGET) 2 2 2 2 3" xfId="14501" xr:uid="{00000000-0005-0000-0000-0000D8570000}"/>
    <cellStyle name="T_Cac bao cao TB  Milk-Yomilk-co Ke- CK 1-Vinh Thang_2008 HVN Production plan (7th Sep,07)_HVN 2008 PRODUCTION PLAN (USE FOR FACTORY BUDGET) 2 2 2 2 4" xfId="21091" xr:uid="{00000000-0005-0000-0000-0000D9570000}"/>
    <cellStyle name="T_Cac bao cao TB  Milk-Yomilk-co Ke- CK 1-Vinh Thang_2008 HVN Production plan (7th Sep,07)_HVN 2008 PRODUCTION PLAN (USE FOR FACTORY BUDGET) 2 2 2 2 5" xfId="34860" xr:uid="{00000000-0005-0000-0000-0000DA570000}"/>
    <cellStyle name="T_Cac bao cao TB  Milk-Yomilk-co Ke- CK 1-Vinh Thang_2008 HVN Production plan (7th Sep,07)_HVN 2008 PRODUCTION PLAN (USE FOR FACTORY BUDGET) 2 2 2 2 6" xfId="41285" xr:uid="{00000000-0005-0000-0000-0000DB570000}"/>
    <cellStyle name="T_Cac bao cao TB  Milk-Yomilk-co Ke- CK 1-Vinh Thang_2008 HVN Production plan (7th Sep,07)_HVN 2008 PRODUCTION PLAN (USE FOR FACTORY BUDGET) 2 2 2 2 7" xfId="27363" xr:uid="{00000000-0005-0000-0000-0000DC570000}"/>
    <cellStyle name="T_Cac bao cao TB  Milk-Yomilk-co Ke- CK 1-Vinh Thang_2008 HVN Production plan (7th Sep,07)_HVN 2008 PRODUCTION PLAN (USE FOR FACTORY BUDGET) 2 2 2 2 8" xfId="50748" xr:uid="{00000000-0005-0000-0000-0000DD570000}"/>
    <cellStyle name="T_Cac bao cao TB  Milk-Yomilk-co Ke- CK 1-Vinh Thang_2008 HVN Production plan (7th Sep,07)_HVN 2008 PRODUCTION PLAN (USE FOR FACTORY BUDGET) 2 2 2 3" xfId="8228" xr:uid="{00000000-0005-0000-0000-0000DE570000}"/>
    <cellStyle name="T_Cac bao cao TB  Milk-Yomilk-co Ke- CK 1-Vinh Thang_2008 HVN Production plan (7th Sep,07)_HVN 2008 PRODUCTION PLAN (USE FOR FACTORY BUDGET) 2 2 2 3 2" xfId="11456" xr:uid="{00000000-0005-0000-0000-0000DF570000}"/>
    <cellStyle name="T_Cac bao cao TB  Milk-Yomilk-co Ke- CK 1-Vinh Thang_2008 HVN Production plan (7th Sep,07)_HVN 2008 PRODUCTION PLAN (USE FOR FACTORY BUDGET) 2 2 2 3 2 2" xfId="14660" xr:uid="{00000000-0005-0000-0000-0000E0570000}"/>
    <cellStyle name="T_Cac bao cao TB  Milk-Yomilk-co Ke- CK 1-Vinh Thang_2008 HVN Production plan (7th Sep,07)_HVN 2008 PRODUCTION PLAN (USE FOR FACTORY BUDGET) 2 2 2 3 2 3" xfId="31543" xr:uid="{00000000-0005-0000-0000-0000E1570000}"/>
    <cellStyle name="T_Cac bao cao TB  Milk-Yomilk-co Ke- CK 1-Vinh Thang_2008 HVN Production plan (7th Sep,07)_HVN 2008 PRODUCTION PLAN (USE FOR FACTORY BUDGET) 2 2 2 3 2 4" xfId="35349" xr:uid="{00000000-0005-0000-0000-0000E2570000}"/>
    <cellStyle name="T_Cac bao cao TB  Milk-Yomilk-co Ke- CK 1-Vinh Thang_2008 HVN Production plan (7th Sep,07)_HVN 2008 PRODUCTION PLAN (USE FOR FACTORY BUDGET) 2 2 2 3 2 5" xfId="41772" xr:uid="{00000000-0005-0000-0000-0000E3570000}"/>
    <cellStyle name="T_Cac bao cao TB  Milk-Yomilk-co Ke- CK 1-Vinh Thang_2008 HVN Production plan (7th Sep,07)_HVN 2008 PRODUCTION PLAN (USE FOR FACTORY BUDGET) 2 2 2 3 2 6" xfId="27369" xr:uid="{00000000-0005-0000-0000-0000E4570000}"/>
    <cellStyle name="T_Cac bao cao TB  Milk-Yomilk-co Ke- CK 1-Vinh Thang_2008 HVN Production plan (7th Sep,07)_HVN 2008 PRODUCTION PLAN (USE FOR FACTORY BUDGET) 2 2 2 3 2 7" xfId="52605" xr:uid="{00000000-0005-0000-0000-0000E5570000}"/>
    <cellStyle name="T_Cac bao cao TB  Milk-Yomilk-co Ke- CK 1-Vinh Thang_2008 HVN Production plan (7th Sep,07)_HVN 2008 PRODUCTION PLAN (USE FOR FACTORY BUDGET) 2 2 2 3 3" xfId="9569" xr:uid="{00000000-0005-0000-0000-0000E6570000}"/>
    <cellStyle name="T_Cac bao cao TB  Milk-Yomilk-co Ke- CK 1-Vinh Thang_2008 HVN Production plan (7th Sep,07)_HVN 2008 PRODUCTION PLAN (USE FOR FACTORY BUDGET) 2 2 2 3 3 2" xfId="14850" xr:uid="{00000000-0005-0000-0000-0000E7570000}"/>
    <cellStyle name="T_Cac bao cao TB  Milk-Yomilk-co Ke- CK 1-Vinh Thang_2008 HVN Production plan (7th Sep,07)_HVN 2008 PRODUCTION PLAN (USE FOR FACTORY BUDGET) 2 2 2 3 3 3" xfId="26154" xr:uid="{00000000-0005-0000-0000-0000E8570000}"/>
    <cellStyle name="T_Cac bao cao TB  Milk-Yomilk-co Ke- CK 1-Vinh Thang_2008 HVN Production plan (7th Sep,07)_HVN 2008 PRODUCTION PLAN (USE FOR FACTORY BUDGET) 2 2 2 3 3 4" xfId="33467" xr:uid="{00000000-0005-0000-0000-0000E9570000}"/>
    <cellStyle name="T_Cac bao cao TB  Milk-Yomilk-co Ke- CK 1-Vinh Thang_2008 HVN Production plan (7th Sep,07)_HVN 2008 PRODUCTION PLAN (USE FOR FACTORY BUDGET) 2 2 2 3 3 5" xfId="39894" xr:uid="{00000000-0005-0000-0000-0000EA570000}"/>
    <cellStyle name="T_Cac bao cao TB  Milk-Yomilk-co Ke- CK 1-Vinh Thang_2008 HVN Production plan (7th Sep,07)_HVN 2008 PRODUCTION PLAN (USE FOR FACTORY BUDGET) 2 2 2 3 3 6" xfId="27333" xr:uid="{00000000-0005-0000-0000-0000EB570000}"/>
    <cellStyle name="T_Cac bao cao TB  Milk-Yomilk-co Ke- CK 1-Vinh Thang_2008 HVN Production plan (7th Sep,07)_HVN 2008 PRODUCTION PLAN (USE FOR FACTORY BUDGET) 2 2 2 3 3 7" xfId="51017" xr:uid="{00000000-0005-0000-0000-0000EC570000}"/>
    <cellStyle name="T_Cac bao cao TB  Milk-Yomilk-co Ke- CK 1-Vinh Thang_2008 HVN Production plan (7th Sep,07)_HVN 2008 PRODUCTION PLAN (USE FOR FACTORY BUDGET) 2 2 2 4" xfId="12842" xr:uid="{00000000-0005-0000-0000-0000ED570000}"/>
    <cellStyle name="T_Cac bao cao TB  Milk-Yomilk-co Ke- CK 1-Vinh Thang_2008 HVN Production plan (7th Sep,07)_HVN 2008 PRODUCTION PLAN (USE FOR FACTORY BUDGET) 2 2 2 4 2" xfId="19482" xr:uid="{00000000-0005-0000-0000-0000EE570000}"/>
    <cellStyle name="T_Cac bao cao TB  Milk-Yomilk-co Ke- CK 1-Vinh Thang_2008 HVN Production plan (7th Sep,07)_HVN 2008 PRODUCTION PLAN (USE FOR FACTORY BUDGET) 2 2 2 4 3" xfId="20328" xr:uid="{00000000-0005-0000-0000-0000EF570000}"/>
    <cellStyle name="T_Cac bao cao TB  Milk-Yomilk-co Ke- CK 1-Vinh Thang_2008 HVN Production plan (7th Sep,07)_HVN 2008 PRODUCTION PLAN (USE FOR FACTORY BUDGET) 2 2 2 4 4" xfId="36735" xr:uid="{00000000-0005-0000-0000-0000F0570000}"/>
    <cellStyle name="T_Cac bao cao TB  Milk-Yomilk-co Ke- CK 1-Vinh Thang_2008 HVN Production plan (7th Sep,07)_HVN 2008 PRODUCTION PLAN (USE FOR FACTORY BUDGET) 2 2 2 4 5" xfId="43158" xr:uid="{00000000-0005-0000-0000-0000F1570000}"/>
    <cellStyle name="T_Cac bao cao TB  Milk-Yomilk-co Ke- CK 1-Vinh Thang_2008 HVN Production plan (7th Sep,07)_HVN 2008 PRODUCTION PLAN (USE FOR FACTORY BUDGET) 2 2 2 4 6" xfId="45757" xr:uid="{00000000-0005-0000-0000-0000F2570000}"/>
    <cellStyle name="T_Cac bao cao TB  Milk-Yomilk-co Ke- CK 1-Vinh Thang_2008 HVN Production plan (7th Sep,07)_HVN 2008 PRODUCTION PLAN (USE FOR FACTORY BUDGET) 2 2 2 4 7" xfId="26853" xr:uid="{00000000-0005-0000-0000-0000F3570000}"/>
    <cellStyle name="T_Cac bao cao TB  Milk-Yomilk-co Ke- CK 1-Vinh Thang_2008 HVN Production plan (7th Sep,07)_HVN 2008 PRODUCTION PLAN (USE FOR FACTORY BUDGET) 2 2 2 5" xfId="15288" xr:uid="{00000000-0005-0000-0000-0000F4570000}"/>
    <cellStyle name="T_Cac bao cao TB  Milk-Yomilk-co Ke- CK 1-Vinh Thang_2008 HVN Production plan (7th Sep,07)_HVN 2008 PRODUCTION PLAN (USE FOR FACTORY BUDGET) 2 2 2 6" xfId="31634" xr:uid="{00000000-0005-0000-0000-0000F5570000}"/>
    <cellStyle name="T_Cac bao cao TB  Milk-Yomilk-co Ke- CK 1-Vinh Thang_2008 HVN Production plan (7th Sep,07)_HVN 2008 PRODUCTION PLAN (USE FOR FACTORY BUDGET) 2 2 2 7" xfId="25576" xr:uid="{00000000-0005-0000-0000-0000F6570000}"/>
    <cellStyle name="T_Cac bao cao TB  Milk-Yomilk-co Ke- CK 1-Vinh Thang_2008 HVN Production plan (7th Sep,07)_HVN 2008 PRODUCTION PLAN (USE FOR FACTORY BUDGET) 2 2 2 8" xfId="24028" xr:uid="{00000000-0005-0000-0000-0000F7570000}"/>
    <cellStyle name="T_Cac bao cao TB  Milk-Yomilk-co Ke- CK 1-Vinh Thang_2008 HVN Production plan (7th Sep,07)_HVN 2008 PRODUCTION PLAN (USE FOR FACTORY BUDGET) 2 2 2 9" xfId="32317" xr:uid="{00000000-0005-0000-0000-0000F8570000}"/>
    <cellStyle name="T_Cac bao cao TB  Milk-Yomilk-co Ke- CK 1-Vinh Thang_2008 HVN Production plan (7th Sep,07)_HVN 2008 PRODUCTION PLAN (USE FOR FACTORY BUDGET) 2 2 3" xfId="10416" xr:uid="{00000000-0005-0000-0000-0000F9570000}"/>
    <cellStyle name="T_Cac bao cao TB  Milk-Yomilk-co Ke- CK 1-Vinh Thang_2008 HVN Production plan (7th Sep,07)_HVN 2008 PRODUCTION PLAN (USE FOR FACTORY BUDGET) 2 2 3 2" xfId="13541" xr:uid="{00000000-0005-0000-0000-0000FA570000}"/>
    <cellStyle name="T_Cac bao cao TB  Milk-Yomilk-co Ke- CK 1-Vinh Thang_2008 HVN Production plan (7th Sep,07)_HVN 2008 PRODUCTION PLAN (USE FOR FACTORY BUDGET) 2 2 3 2 2" xfId="22870" xr:uid="{00000000-0005-0000-0000-0000FB570000}"/>
    <cellStyle name="T_Cac bao cao TB  Milk-Yomilk-co Ke- CK 1-Vinh Thang_2008 HVN Production plan (7th Sep,07)_HVN 2008 PRODUCTION PLAN (USE FOR FACTORY BUDGET) 2 2 3 2 3" xfId="23557" xr:uid="{00000000-0005-0000-0000-0000FC570000}"/>
    <cellStyle name="T_Cac bao cao TB  Milk-Yomilk-co Ke- CK 1-Vinh Thang_2008 HVN Production plan (7th Sep,07)_HVN 2008 PRODUCTION PLAN (USE FOR FACTORY BUDGET) 2 2 3 2 4" xfId="37434" xr:uid="{00000000-0005-0000-0000-0000FD570000}"/>
    <cellStyle name="T_Cac bao cao TB  Milk-Yomilk-co Ke- CK 1-Vinh Thang_2008 HVN Production plan (7th Sep,07)_HVN 2008 PRODUCTION PLAN (USE FOR FACTORY BUDGET) 2 2 3 2 5" xfId="43856" xr:uid="{00000000-0005-0000-0000-0000FE570000}"/>
    <cellStyle name="T_Cac bao cao TB  Milk-Yomilk-co Ke- CK 1-Vinh Thang_2008 HVN Production plan (7th Sep,07)_HVN 2008 PRODUCTION PLAN (USE FOR FACTORY BUDGET) 2 2 3 2 6" xfId="45198" xr:uid="{00000000-0005-0000-0000-0000FF570000}"/>
    <cellStyle name="T_Cac bao cao TB  Milk-Yomilk-co Ke- CK 1-Vinh Thang_2008 HVN Production plan (7th Sep,07)_HVN 2008 PRODUCTION PLAN (USE FOR FACTORY BUDGET) 2 2 3 2 7" xfId="19051" xr:uid="{00000000-0005-0000-0000-000000580000}"/>
    <cellStyle name="T_Cac bao cao TB  Milk-Yomilk-co Ke- CK 1-Vinh Thang_2008 HVN Production plan (7th Sep,07)_HVN 2008 PRODUCTION PLAN (USE FOR FACTORY BUDGET) 2 2 3 3" xfId="15013" xr:uid="{00000000-0005-0000-0000-000001580000}"/>
    <cellStyle name="T_Cac bao cao TB  Milk-Yomilk-co Ke- CK 1-Vinh Thang_2008 HVN Production plan (7th Sep,07)_HVN 2008 PRODUCTION PLAN (USE FOR FACTORY BUDGET) 2 2 3 4" xfId="26606" xr:uid="{00000000-0005-0000-0000-000002580000}"/>
    <cellStyle name="T_Cac bao cao TB  Milk-Yomilk-co Ke- CK 1-Vinh Thang_2008 HVN Production plan (7th Sep,07)_HVN 2008 PRODUCTION PLAN (USE FOR FACTORY BUDGET) 2 2 3 5" xfId="34309" xr:uid="{00000000-0005-0000-0000-000003580000}"/>
    <cellStyle name="T_Cac bao cao TB  Milk-Yomilk-co Ke- CK 1-Vinh Thang_2008 HVN Production plan (7th Sep,07)_HVN 2008 PRODUCTION PLAN (USE FOR FACTORY BUDGET) 2 2 3 6" xfId="40735" xr:uid="{00000000-0005-0000-0000-000004580000}"/>
    <cellStyle name="T_Cac bao cao TB  Milk-Yomilk-co Ke- CK 1-Vinh Thang_2008 HVN Production plan (7th Sep,07)_HVN 2008 PRODUCTION PLAN (USE FOR FACTORY BUDGET) 2 2 3 7" xfId="31556" xr:uid="{00000000-0005-0000-0000-000005580000}"/>
    <cellStyle name="T_Cac bao cao TB  Milk-Yomilk-co Ke- CK 1-Vinh Thang_2008 HVN Production plan (7th Sep,07)_HVN 2008 PRODUCTION PLAN (USE FOR FACTORY BUDGET) 2 2 3 8" xfId="51089" xr:uid="{00000000-0005-0000-0000-000006580000}"/>
    <cellStyle name="T_Cac bao cao TB  Milk-Yomilk-co Ke- CK 1-Vinh Thang_2008 HVN Production plan (7th Sep,07)_HVN 2008 PRODUCTION PLAN (USE FOR FACTORY BUDGET) 2 2 4" xfId="9449" xr:uid="{00000000-0005-0000-0000-000007580000}"/>
    <cellStyle name="T_Cac bao cao TB  Milk-Yomilk-co Ke- CK 1-Vinh Thang_2008 HVN Production plan (7th Sep,07)_HVN 2008 PRODUCTION PLAN (USE FOR FACTORY BUDGET) 2 2 4 2" xfId="12102" xr:uid="{00000000-0005-0000-0000-000008580000}"/>
    <cellStyle name="T_Cac bao cao TB  Milk-Yomilk-co Ke- CK 1-Vinh Thang_2008 HVN Production plan (7th Sep,07)_HVN 2008 PRODUCTION PLAN (USE FOR FACTORY BUDGET) 2 2 4 2 2" xfId="19416" xr:uid="{00000000-0005-0000-0000-000009580000}"/>
    <cellStyle name="T_Cac bao cao TB  Milk-Yomilk-co Ke- CK 1-Vinh Thang_2008 HVN Production plan (7th Sep,07)_HVN 2008 PRODUCTION PLAN (USE FOR FACTORY BUDGET) 2 2 4 2 3" xfId="22263" xr:uid="{00000000-0005-0000-0000-00000A580000}"/>
    <cellStyle name="T_Cac bao cao TB  Milk-Yomilk-co Ke- CK 1-Vinh Thang_2008 HVN Production plan (7th Sep,07)_HVN 2008 PRODUCTION PLAN (USE FOR FACTORY BUDGET) 2 2 4 2 4" xfId="35995" xr:uid="{00000000-0005-0000-0000-00000B580000}"/>
    <cellStyle name="T_Cac bao cao TB  Milk-Yomilk-co Ke- CK 1-Vinh Thang_2008 HVN Production plan (7th Sep,07)_HVN 2008 PRODUCTION PLAN (USE FOR FACTORY BUDGET) 2 2 4 2 5" xfId="42418" xr:uid="{00000000-0005-0000-0000-00000C580000}"/>
    <cellStyle name="T_Cac bao cao TB  Milk-Yomilk-co Ke- CK 1-Vinh Thang_2008 HVN Production plan (7th Sep,07)_HVN 2008 PRODUCTION PLAN (USE FOR FACTORY BUDGET) 2 2 4 2 6" xfId="48223" xr:uid="{00000000-0005-0000-0000-00000D580000}"/>
    <cellStyle name="T_Cac bao cao TB  Milk-Yomilk-co Ke- CK 1-Vinh Thang_2008 HVN Production plan (7th Sep,07)_HVN 2008 PRODUCTION PLAN (USE FOR FACTORY BUDGET) 2 2 4 2 7" xfId="50836" xr:uid="{00000000-0005-0000-0000-00000E580000}"/>
    <cellStyle name="T_Cac bao cao TB  Milk-Yomilk-co Ke- CK 1-Vinh Thang_2008 HVN Production plan (7th Sep,07)_HVN 2008 PRODUCTION PLAN (USE FOR FACTORY BUDGET) 2 2 4 3" xfId="9610" xr:uid="{00000000-0005-0000-0000-00000F580000}"/>
    <cellStyle name="T_Cac bao cao TB  Milk-Yomilk-co Ke- CK 1-Vinh Thang_2008 HVN Production plan (7th Sep,07)_HVN 2008 PRODUCTION PLAN (USE FOR FACTORY BUDGET) 2 2 4 3 2" xfId="22828" xr:uid="{00000000-0005-0000-0000-000010580000}"/>
    <cellStyle name="T_Cac bao cao TB  Milk-Yomilk-co Ke- CK 1-Vinh Thang_2008 HVN Production plan (7th Sep,07)_HVN 2008 PRODUCTION PLAN (USE FOR FACTORY BUDGET) 2 2 4 3 3" xfId="30170" xr:uid="{00000000-0005-0000-0000-000011580000}"/>
    <cellStyle name="T_Cac bao cao TB  Milk-Yomilk-co Ke- CK 1-Vinh Thang_2008 HVN Production plan (7th Sep,07)_HVN 2008 PRODUCTION PLAN (USE FOR FACTORY BUDGET) 2 2 4 3 4" xfId="33508" xr:uid="{00000000-0005-0000-0000-000012580000}"/>
    <cellStyle name="T_Cac bao cao TB  Milk-Yomilk-co Ke- CK 1-Vinh Thang_2008 HVN Production plan (7th Sep,07)_HVN 2008 PRODUCTION PLAN (USE FOR FACTORY BUDGET) 2 2 4 3 5" xfId="39935" xr:uid="{00000000-0005-0000-0000-000013580000}"/>
    <cellStyle name="T_Cac bao cao TB  Milk-Yomilk-co Ke- CK 1-Vinh Thang_2008 HVN Production plan (7th Sep,07)_HVN 2008 PRODUCTION PLAN (USE FOR FACTORY BUDGET) 2 2 4 3 6" xfId="46187" xr:uid="{00000000-0005-0000-0000-000014580000}"/>
    <cellStyle name="T_Cac bao cao TB  Milk-Yomilk-co Ke- CK 1-Vinh Thang_2008 HVN Production plan (7th Sep,07)_HVN 2008 PRODUCTION PLAN (USE FOR FACTORY BUDGET) 2 2 4 3 7" xfId="47017" xr:uid="{00000000-0005-0000-0000-000015580000}"/>
    <cellStyle name="T_Cac bao cao TB  Milk-Yomilk-co Ke- CK 1-Vinh Thang_2008 HVN Production plan (7th Sep,07)_HVN 2008 PRODUCTION PLAN (USE FOR FACTORY BUDGET) 2 2 5" xfId="13187" xr:uid="{00000000-0005-0000-0000-000016580000}"/>
    <cellStyle name="T_Cac bao cao TB  Milk-Yomilk-co Ke- CK 1-Vinh Thang_2008 HVN Production plan (7th Sep,07)_HVN 2008 PRODUCTION PLAN (USE FOR FACTORY BUDGET) 2 2 5 2" xfId="22297" xr:uid="{00000000-0005-0000-0000-000017580000}"/>
    <cellStyle name="T_Cac bao cao TB  Milk-Yomilk-co Ke- CK 1-Vinh Thang_2008 HVN Production plan (7th Sep,07)_HVN 2008 PRODUCTION PLAN (USE FOR FACTORY BUDGET) 2 2 5 3" xfId="6277" xr:uid="{00000000-0005-0000-0000-000018580000}"/>
    <cellStyle name="T_Cac bao cao TB  Milk-Yomilk-co Ke- CK 1-Vinh Thang_2008 HVN Production plan (7th Sep,07)_HVN 2008 PRODUCTION PLAN (USE FOR FACTORY BUDGET) 2 2 5 4" xfId="37080" xr:uid="{00000000-0005-0000-0000-000019580000}"/>
    <cellStyle name="T_Cac bao cao TB  Milk-Yomilk-co Ke- CK 1-Vinh Thang_2008 HVN Production plan (7th Sep,07)_HVN 2008 PRODUCTION PLAN (USE FOR FACTORY BUDGET) 2 2 5 5" xfId="43502" xr:uid="{00000000-0005-0000-0000-00001A580000}"/>
    <cellStyle name="T_Cac bao cao TB  Milk-Yomilk-co Ke- CK 1-Vinh Thang_2008 HVN Production plan (7th Sep,07)_HVN 2008 PRODUCTION PLAN (USE FOR FACTORY BUDGET) 2 2 5 6" xfId="29548" xr:uid="{00000000-0005-0000-0000-00001B580000}"/>
    <cellStyle name="T_Cac bao cao TB  Milk-Yomilk-co Ke- CK 1-Vinh Thang_2008 HVN Production plan (7th Sep,07)_HVN 2008 PRODUCTION PLAN (USE FOR FACTORY BUDGET) 2 2 5 7" xfId="25651" xr:uid="{00000000-0005-0000-0000-00001C580000}"/>
    <cellStyle name="T_Cac bao cao TB  Milk-Yomilk-co Ke- CK 1-Vinh Thang_2008 HVN Production plan (7th Sep,07)_HVN 2008 PRODUCTION PLAN (USE FOR FACTORY BUDGET) 2 2 6" xfId="16209" xr:uid="{00000000-0005-0000-0000-00001D580000}"/>
    <cellStyle name="T_Cac bao cao TB  Milk-Yomilk-co Ke- CK 1-Vinh Thang_2008 HVN Production plan (7th Sep,07)_HVN 2008 PRODUCTION PLAN (USE FOR FACTORY BUDGET) 2 2 7" xfId="26785" xr:uid="{00000000-0005-0000-0000-00001E580000}"/>
    <cellStyle name="T_Cac bao cao TB  Milk-Yomilk-co Ke- CK 1-Vinh Thang_2008 HVN Production plan (7th Sep,07)_HVN 2008 PRODUCTION PLAN (USE FOR FACTORY BUDGET) 2 2 8" xfId="26983" xr:uid="{00000000-0005-0000-0000-00001F580000}"/>
    <cellStyle name="T_Cac bao cao TB  Milk-Yomilk-co Ke- CK 1-Vinh Thang_2008 HVN Production plan (7th Sep,07)_HVN 2008 PRODUCTION PLAN (USE FOR FACTORY BUDGET) 2 2 9" xfId="28319" xr:uid="{00000000-0005-0000-0000-000020580000}"/>
    <cellStyle name="T_cham diem Milk chu ky2-ANH MINH" xfId="5040" xr:uid="{00000000-0005-0000-0000-000021580000}"/>
    <cellStyle name="T_cham diem Milk chu ky2-ANH MINH 2" xfId="5973" xr:uid="{00000000-0005-0000-0000-000022580000}"/>
    <cellStyle name="T_cham diem Milk chu ky2-ANH MINH 2 2" xfId="7192" xr:uid="{00000000-0005-0000-0000-000023580000}"/>
    <cellStyle name="T_cham diem Milk chu ky2-ANH MINH 2 2 2" xfId="6520" xr:uid="{00000000-0005-0000-0000-000024580000}"/>
    <cellStyle name="T_cham diem Milk chu ky2-ANH MINH 2 2 2 10" xfId="26255" xr:uid="{00000000-0005-0000-0000-000025580000}"/>
    <cellStyle name="T_cham diem Milk chu ky2-ANH MINH 2 2 2 11" xfId="52003" xr:uid="{00000000-0005-0000-0000-000026580000}"/>
    <cellStyle name="T_cham diem Milk chu ky2-ANH MINH 2 2 2 2" xfId="7618" xr:uid="{00000000-0005-0000-0000-000027580000}"/>
    <cellStyle name="T_cham diem Milk chu ky2-ANH MINH 2 2 2 2 10" xfId="53378" xr:uid="{00000000-0005-0000-0000-000028580000}"/>
    <cellStyle name="T_cham diem Milk chu ky2-ANH MINH 2 2 2 2 2" xfId="10853" xr:uid="{00000000-0005-0000-0000-000029580000}"/>
    <cellStyle name="T_cham diem Milk chu ky2-ANH MINH 2 2 2 2 2 2" xfId="13975" xr:uid="{00000000-0005-0000-0000-00002A580000}"/>
    <cellStyle name="T_cham diem Milk chu ky2-ANH MINH 2 2 2 2 2 2 2" xfId="16410" xr:uid="{00000000-0005-0000-0000-00002B580000}"/>
    <cellStyle name="T_cham diem Milk chu ky2-ANH MINH 2 2 2 2 2 2 3" xfId="15327" xr:uid="{00000000-0005-0000-0000-00002C580000}"/>
    <cellStyle name="T_cham diem Milk chu ky2-ANH MINH 2 2 2 2 2 2 4" xfId="37868" xr:uid="{00000000-0005-0000-0000-00002D580000}"/>
    <cellStyle name="T_cham diem Milk chu ky2-ANH MINH 2 2 2 2 2 2 5" xfId="44290" xr:uid="{00000000-0005-0000-0000-00002E580000}"/>
    <cellStyle name="T_cham diem Milk chu ky2-ANH MINH 2 2 2 2 2 2 6" xfId="30262" xr:uid="{00000000-0005-0000-0000-00002F580000}"/>
    <cellStyle name="T_cham diem Milk chu ky2-ANH MINH 2 2 2 2 2 2 7" xfId="53922" xr:uid="{00000000-0005-0000-0000-000030580000}"/>
    <cellStyle name="T_cham diem Milk chu ky2-ANH MINH 2 2 2 2 2 3" xfId="17901" xr:uid="{00000000-0005-0000-0000-000031580000}"/>
    <cellStyle name="T_cham diem Milk chu ky2-ANH MINH 2 2 2 2 2 4" xfId="28514" xr:uid="{00000000-0005-0000-0000-000032580000}"/>
    <cellStyle name="T_cham diem Milk chu ky2-ANH MINH 2 2 2 2 2 5" xfId="34746" xr:uid="{00000000-0005-0000-0000-000033580000}"/>
    <cellStyle name="T_cham diem Milk chu ky2-ANH MINH 2 2 2 2 2 6" xfId="41171" xr:uid="{00000000-0005-0000-0000-000034580000}"/>
    <cellStyle name="T_cham diem Milk chu ky2-ANH MINH 2 2 2 2 2 7" xfId="49603" xr:uid="{00000000-0005-0000-0000-000035580000}"/>
    <cellStyle name="T_cham diem Milk chu ky2-ANH MINH 2 2 2 2 2 8" xfId="50940" xr:uid="{00000000-0005-0000-0000-000036580000}"/>
    <cellStyle name="T_cham diem Milk chu ky2-ANH MINH 2 2 2 2 3" xfId="8333" xr:uid="{00000000-0005-0000-0000-000037580000}"/>
    <cellStyle name="T_cham diem Milk chu ky2-ANH MINH 2 2 2 2 3 2" xfId="11560" xr:uid="{00000000-0005-0000-0000-000038580000}"/>
    <cellStyle name="T_cham diem Milk chu ky2-ANH MINH 2 2 2 2 3 2 2" xfId="24582" xr:uid="{00000000-0005-0000-0000-000039580000}"/>
    <cellStyle name="T_cham diem Milk chu ky2-ANH MINH 2 2 2 2 3 2 3" xfId="17879" xr:uid="{00000000-0005-0000-0000-00003A580000}"/>
    <cellStyle name="T_cham diem Milk chu ky2-ANH MINH 2 2 2 2 3 2 4" xfId="35453" xr:uid="{00000000-0005-0000-0000-00003B580000}"/>
    <cellStyle name="T_cham diem Milk chu ky2-ANH MINH 2 2 2 2 3 2 5" xfId="41876" xr:uid="{00000000-0005-0000-0000-00003C580000}"/>
    <cellStyle name="T_cham diem Milk chu ky2-ANH MINH 2 2 2 2 3 2 6" xfId="45467" xr:uid="{00000000-0005-0000-0000-00003D580000}"/>
    <cellStyle name="T_cham diem Milk chu ky2-ANH MINH 2 2 2 2 3 2 7" xfId="40009" xr:uid="{00000000-0005-0000-0000-00003E580000}"/>
    <cellStyle name="T_cham diem Milk chu ky2-ANH MINH 2 2 2 2 3 3" xfId="8457" xr:uid="{00000000-0005-0000-0000-00003F580000}"/>
    <cellStyle name="T_cham diem Milk chu ky2-ANH MINH 2 2 2 2 3 3 2" xfId="25264" xr:uid="{00000000-0005-0000-0000-000040580000}"/>
    <cellStyle name="T_cham diem Milk chu ky2-ANH MINH 2 2 2 2 3 3 3" xfId="27406" xr:uid="{00000000-0005-0000-0000-000041580000}"/>
    <cellStyle name="T_cham diem Milk chu ky2-ANH MINH 2 2 2 2 3 3 4" xfId="32417" xr:uid="{00000000-0005-0000-0000-000042580000}"/>
    <cellStyle name="T_cham diem Milk chu ky2-ANH MINH 2 2 2 2 3 3 5" xfId="38851" xr:uid="{00000000-0005-0000-0000-000043580000}"/>
    <cellStyle name="T_cham diem Milk chu ky2-ANH MINH 2 2 2 2 3 3 6" xfId="25743" xr:uid="{00000000-0005-0000-0000-000044580000}"/>
    <cellStyle name="T_cham diem Milk chu ky2-ANH MINH 2 2 2 2 3 3 7" xfId="52090" xr:uid="{00000000-0005-0000-0000-000045580000}"/>
    <cellStyle name="T_cham diem Milk chu ky2-ANH MINH 2 2 2 2 4" xfId="8558" xr:uid="{00000000-0005-0000-0000-000046580000}"/>
    <cellStyle name="T_cham diem Milk chu ky2-ANH MINH 2 2 2 2 4 2" xfId="17858" xr:uid="{00000000-0005-0000-0000-000047580000}"/>
    <cellStyle name="T_cham diem Milk chu ky2-ANH MINH 2 2 2 2 4 3" xfId="28206" xr:uid="{00000000-0005-0000-0000-000048580000}"/>
    <cellStyle name="T_cham diem Milk chu ky2-ANH MINH 2 2 2 2 4 4" xfId="32517" xr:uid="{00000000-0005-0000-0000-000049580000}"/>
    <cellStyle name="T_cham diem Milk chu ky2-ANH MINH 2 2 2 2 4 5" xfId="38952" xr:uid="{00000000-0005-0000-0000-00004A580000}"/>
    <cellStyle name="T_cham diem Milk chu ky2-ANH MINH 2 2 2 2 4 6" xfId="39093" xr:uid="{00000000-0005-0000-0000-00004B580000}"/>
    <cellStyle name="T_cham diem Milk chu ky2-ANH MINH 2 2 2 2 4 7" xfId="52790" xr:uid="{00000000-0005-0000-0000-00004C580000}"/>
    <cellStyle name="T_cham diem Milk chu ky2-ANH MINH 2 2 2 2 5" xfId="20508" xr:uid="{00000000-0005-0000-0000-00004D580000}"/>
    <cellStyle name="T_cham diem Milk chu ky2-ANH MINH 2 2 2 2 6" xfId="29164" xr:uid="{00000000-0005-0000-0000-00004E580000}"/>
    <cellStyle name="T_cham diem Milk chu ky2-ANH MINH 2 2 2 2 7" xfId="19161" xr:uid="{00000000-0005-0000-0000-00004F580000}"/>
    <cellStyle name="T_cham diem Milk chu ky2-ANH MINH 2 2 2 2 8" xfId="18353" xr:uid="{00000000-0005-0000-0000-000050580000}"/>
    <cellStyle name="T_cham diem Milk chu ky2-ANH MINH 2 2 2 2 9" xfId="46818" xr:uid="{00000000-0005-0000-0000-000051580000}"/>
    <cellStyle name="T_cham diem Milk chu ky2-ANH MINH 2 2 2 3" xfId="10302" xr:uid="{00000000-0005-0000-0000-000052580000}"/>
    <cellStyle name="T_cham diem Milk chu ky2-ANH MINH 2 2 2 3 2" xfId="13427" xr:uid="{00000000-0005-0000-0000-000053580000}"/>
    <cellStyle name="T_cham diem Milk chu ky2-ANH MINH 2 2 2 3 2 2" xfId="18929" xr:uid="{00000000-0005-0000-0000-000054580000}"/>
    <cellStyle name="T_cham diem Milk chu ky2-ANH MINH 2 2 2 3 2 3" xfId="24419" xr:uid="{00000000-0005-0000-0000-000055580000}"/>
    <cellStyle name="T_cham diem Milk chu ky2-ANH MINH 2 2 2 3 2 4" xfId="37320" xr:uid="{00000000-0005-0000-0000-000056580000}"/>
    <cellStyle name="T_cham diem Milk chu ky2-ANH MINH 2 2 2 3 2 5" xfId="43742" xr:uid="{00000000-0005-0000-0000-000057580000}"/>
    <cellStyle name="T_cham diem Milk chu ky2-ANH MINH 2 2 2 3 2 6" xfId="48733" xr:uid="{00000000-0005-0000-0000-000058580000}"/>
    <cellStyle name="T_cham diem Milk chu ky2-ANH MINH 2 2 2 3 2 7" xfId="27951" xr:uid="{00000000-0005-0000-0000-000059580000}"/>
    <cellStyle name="T_cham diem Milk chu ky2-ANH MINH 2 2 2 3 3" xfId="20887" xr:uid="{00000000-0005-0000-0000-00005A580000}"/>
    <cellStyle name="T_cham diem Milk chu ky2-ANH MINH 2 2 2 3 4" xfId="31053" xr:uid="{00000000-0005-0000-0000-00005B580000}"/>
    <cellStyle name="T_cham diem Milk chu ky2-ANH MINH 2 2 2 3 5" xfId="34195" xr:uid="{00000000-0005-0000-0000-00005C580000}"/>
    <cellStyle name="T_cham diem Milk chu ky2-ANH MINH 2 2 2 3 6" xfId="40621" xr:uid="{00000000-0005-0000-0000-00005D580000}"/>
    <cellStyle name="T_cham diem Milk chu ky2-ANH MINH 2 2 2 3 7" xfId="46484" xr:uid="{00000000-0005-0000-0000-00005E580000}"/>
    <cellStyle name="T_cham diem Milk chu ky2-ANH MINH 2 2 2 3 8" xfId="51191" xr:uid="{00000000-0005-0000-0000-00005F580000}"/>
    <cellStyle name="T_cham diem Milk chu ky2-ANH MINH 2 2 2 4" xfId="9737" xr:uid="{00000000-0005-0000-0000-000060580000}"/>
    <cellStyle name="T_cham diem Milk chu ky2-ANH MINH 2 2 2 4 2" xfId="12213" xr:uid="{00000000-0005-0000-0000-000061580000}"/>
    <cellStyle name="T_cham diem Milk chu ky2-ANH MINH 2 2 2 4 2 2" xfId="24356" xr:uid="{00000000-0005-0000-0000-000062580000}"/>
    <cellStyle name="T_cham diem Milk chu ky2-ANH MINH 2 2 2 4 2 3" xfId="29471" xr:uid="{00000000-0005-0000-0000-000063580000}"/>
    <cellStyle name="T_cham diem Milk chu ky2-ANH MINH 2 2 2 4 2 4" xfId="36106" xr:uid="{00000000-0005-0000-0000-000064580000}"/>
    <cellStyle name="T_cham diem Milk chu ky2-ANH MINH 2 2 2 4 2 5" xfId="42529" xr:uid="{00000000-0005-0000-0000-000065580000}"/>
    <cellStyle name="T_cham diem Milk chu ky2-ANH MINH 2 2 2 4 2 6" xfId="45835" xr:uid="{00000000-0005-0000-0000-000066580000}"/>
    <cellStyle name="T_cham diem Milk chu ky2-ANH MINH 2 2 2 4 2 7" xfId="48183" xr:uid="{00000000-0005-0000-0000-000067580000}"/>
    <cellStyle name="T_cham diem Milk chu ky2-ANH MINH 2 2 2 4 3" xfId="13077" xr:uid="{00000000-0005-0000-0000-000068580000}"/>
    <cellStyle name="T_cham diem Milk chu ky2-ANH MINH 2 2 2 4 3 2" xfId="23706" xr:uid="{00000000-0005-0000-0000-000069580000}"/>
    <cellStyle name="T_cham diem Milk chu ky2-ANH MINH 2 2 2 4 3 3" xfId="16878" xr:uid="{00000000-0005-0000-0000-00006A580000}"/>
    <cellStyle name="T_cham diem Milk chu ky2-ANH MINH 2 2 2 4 3 4" xfId="36970" xr:uid="{00000000-0005-0000-0000-00006B580000}"/>
    <cellStyle name="T_cham diem Milk chu ky2-ANH MINH 2 2 2 4 3 5" xfId="43393" xr:uid="{00000000-0005-0000-0000-00006C580000}"/>
    <cellStyle name="T_cham diem Milk chu ky2-ANH MINH 2 2 2 4 3 6" xfId="46111" xr:uid="{00000000-0005-0000-0000-00006D580000}"/>
    <cellStyle name="T_cham diem Milk chu ky2-ANH MINH 2 2 2 4 3 7" xfId="50172" xr:uid="{00000000-0005-0000-0000-00006E580000}"/>
    <cellStyle name="T_cham diem Milk chu ky2-ANH MINH 2 2 2 5" xfId="13261" xr:uid="{00000000-0005-0000-0000-00006F580000}"/>
    <cellStyle name="T_cham diem Milk chu ky2-ANH MINH 2 2 2 5 2" xfId="19622" xr:uid="{00000000-0005-0000-0000-000070580000}"/>
    <cellStyle name="T_cham diem Milk chu ky2-ANH MINH 2 2 2 5 3" xfId="21904" xr:uid="{00000000-0005-0000-0000-000071580000}"/>
    <cellStyle name="T_cham diem Milk chu ky2-ANH MINH 2 2 2 5 4" xfId="37154" xr:uid="{00000000-0005-0000-0000-000072580000}"/>
    <cellStyle name="T_cham diem Milk chu ky2-ANH MINH 2 2 2 5 5" xfId="43576" xr:uid="{00000000-0005-0000-0000-000073580000}"/>
    <cellStyle name="T_cham diem Milk chu ky2-ANH MINH 2 2 2 5 6" xfId="47116" xr:uid="{00000000-0005-0000-0000-000074580000}"/>
    <cellStyle name="T_cham diem Milk chu ky2-ANH MINH 2 2 2 5 7" xfId="38606" xr:uid="{00000000-0005-0000-0000-000075580000}"/>
    <cellStyle name="T_cham diem Milk chu ky2-ANH MINH 2 2 2 6" xfId="17141" xr:uid="{00000000-0005-0000-0000-000076580000}"/>
    <cellStyle name="T_cham diem Milk chu ky2-ANH MINH 2 2 2 7" xfId="24810" xr:uid="{00000000-0005-0000-0000-000077580000}"/>
    <cellStyle name="T_cham diem Milk chu ky2-ANH MINH 2 2 2 8" xfId="31690" xr:uid="{00000000-0005-0000-0000-000078580000}"/>
    <cellStyle name="T_cham diem Milk chu ky2-ANH MINH 2 2 2 9" xfId="22184" xr:uid="{00000000-0005-0000-0000-000079580000}"/>
    <cellStyle name="T_cham diem Milk chu ky2-ANH MINH 3" xfId="6983" xr:uid="{00000000-0005-0000-0000-00007A580000}"/>
    <cellStyle name="T_cham diem Milk chu ky2-ANH MINH 3 2" xfId="6838" xr:uid="{00000000-0005-0000-0000-00007B580000}"/>
    <cellStyle name="T_cham diem Milk chu ky2-ANH MINH 3 2 10" xfId="28345" xr:uid="{00000000-0005-0000-0000-00007C580000}"/>
    <cellStyle name="T_cham diem Milk chu ky2-ANH MINH 3 2 11" xfId="52341" xr:uid="{00000000-0005-0000-0000-00007D580000}"/>
    <cellStyle name="T_cham diem Milk chu ky2-ANH MINH 3 2 2" xfId="7927" xr:uid="{00000000-0005-0000-0000-00007E580000}"/>
    <cellStyle name="T_cham diem Milk chu ky2-ANH MINH 3 2 2 10" xfId="50865" xr:uid="{00000000-0005-0000-0000-00007F580000}"/>
    <cellStyle name="T_cham diem Milk chu ky2-ANH MINH 3 2 2 2" xfId="11159" xr:uid="{00000000-0005-0000-0000-000080580000}"/>
    <cellStyle name="T_cham diem Milk chu ky2-ANH MINH 3 2 2 2 2" xfId="14281" xr:uid="{00000000-0005-0000-0000-000081580000}"/>
    <cellStyle name="T_cham diem Milk chu ky2-ANH MINH 3 2 2 2 2 2" xfId="25457" xr:uid="{00000000-0005-0000-0000-000082580000}"/>
    <cellStyle name="T_cham diem Milk chu ky2-ANH MINH 3 2 2 2 2 3" xfId="17417" xr:uid="{00000000-0005-0000-0000-000083580000}"/>
    <cellStyle name="T_cham diem Milk chu ky2-ANH MINH 3 2 2 2 2 4" xfId="38174" xr:uid="{00000000-0005-0000-0000-000084580000}"/>
    <cellStyle name="T_cham diem Milk chu ky2-ANH MINH 3 2 2 2 2 5" xfId="44596" xr:uid="{00000000-0005-0000-0000-000085580000}"/>
    <cellStyle name="T_cham diem Milk chu ky2-ANH MINH 3 2 2 2 2 6" xfId="47681" xr:uid="{00000000-0005-0000-0000-000086580000}"/>
    <cellStyle name="T_cham diem Milk chu ky2-ANH MINH 3 2 2 2 2 7" xfId="54228" xr:uid="{00000000-0005-0000-0000-000087580000}"/>
    <cellStyle name="T_cham diem Milk chu ky2-ANH MINH 3 2 2 2 3" xfId="24644" xr:uid="{00000000-0005-0000-0000-000088580000}"/>
    <cellStyle name="T_cham diem Milk chu ky2-ANH MINH 3 2 2 2 4" xfId="17954" xr:uid="{00000000-0005-0000-0000-000089580000}"/>
    <cellStyle name="T_cham diem Milk chu ky2-ANH MINH 3 2 2 2 5" xfId="35052" xr:uid="{00000000-0005-0000-0000-00008A580000}"/>
    <cellStyle name="T_cham diem Milk chu ky2-ANH MINH 3 2 2 2 6" xfId="41477" xr:uid="{00000000-0005-0000-0000-00008B580000}"/>
    <cellStyle name="T_cham diem Milk chu ky2-ANH MINH 3 2 2 2 7" xfId="45341" xr:uid="{00000000-0005-0000-0000-00008C580000}"/>
    <cellStyle name="T_cham diem Milk chu ky2-ANH MINH 3 2 2 2 8" xfId="40278" xr:uid="{00000000-0005-0000-0000-00008D580000}"/>
    <cellStyle name="T_cham diem Milk chu ky2-ANH MINH 3 2 2 3" xfId="8076" xr:uid="{00000000-0005-0000-0000-00008E580000}"/>
    <cellStyle name="T_cham diem Milk chu ky2-ANH MINH 3 2 2 3 2" xfId="11311" xr:uid="{00000000-0005-0000-0000-00008F580000}"/>
    <cellStyle name="T_cham diem Milk chu ky2-ANH MINH 3 2 2 3 2 2" xfId="14934" xr:uid="{00000000-0005-0000-0000-000090580000}"/>
    <cellStyle name="T_cham diem Milk chu ky2-ANH MINH 3 2 2 3 2 3" xfId="31119" xr:uid="{00000000-0005-0000-0000-000091580000}"/>
    <cellStyle name="T_cham diem Milk chu ky2-ANH MINH 3 2 2 3 2 4" xfId="35204" xr:uid="{00000000-0005-0000-0000-000092580000}"/>
    <cellStyle name="T_cham diem Milk chu ky2-ANH MINH 3 2 2 3 2 5" xfId="41627" xr:uid="{00000000-0005-0000-0000-000093580000}"/>
    <cellStyle name="T_cham diem Milk chu ky2-ANH MINH 3 2 2 3 2 6" xfId="31287" xr:uid="{00000000-0005-0000-0000-000094580000}"/>
    <cellStyle name="T_cham diem Milk chu ky2-ANH MINH 3 2 2 3 2 7" xfId="48309" xr:uid="{00000000-0005-0000-0000-000095580000}"/>
    <cellStyle name="T_cham diem Milk chu ky2-ANH MINH 3 2 2 3 3" xfId="12920" xr:uid="{00000000-0005-0000-0000-000096580000}"/>
    <cellStyle name="T_cham diem Milk chu ky2-ANH MINH 3 2 2 3 3 2" xfId="22289" xr:uid="{00000000-0005-0000-0000-000097580000}"/>
    <cellStyle name="T_cham diem Milk chu ky2-ANH MINH 3 2 2 3 3 3" xfId="23926" xr:uid="{00000000-0005-0000-0000-000098580000}"/>
    <cellStyle name="T_cham diem Milk chu ky2-ANH MINH 3 2 2 3 3 4" xfId="36813" xr:uid="{00000000-0005-0000-0000-000099580000}"/>
    <cellStyle name="T_cham diem Milk chu ky2-ANH MINH 3 2 2 3 3 5" xfId="43236" xr:uid="{00000000-0005-0000-0000-00009A580000}"/>
    <cellStyle name="T_cham diem Milk chu ky2-ANH MINH 3 2 2 3 3 6" xfId="25787" xr:uid="{00000000-0005-0000-0000-00009B580000}"/>
    <cellStyle name="T_cham diem Milk chu ky2-ANH MINH 3 2 2 3 3 7" xfId="47641" xr:uid="{00000000-0005-0000-0000-00009C580000}"/>
    <cellStyle name="T_cham diem Milk chu ky2-ANH MINH 3 2 2 4" xfId="12335" xr:uid="{00000000-0005-0000-0000-00009D580000}"/>
    <cellStyle name="T_cham diem Milk chu ky2-ANH MINH 3 2 2 4 2" xfId="23795" xr:uid="{00000000-0005-0000-0000-00009E580000}"/>
    <cellStyle name="T_cham diem Milk chu ky2-ANH MINH 3 2 2 4 3" xfId="24981" xr:uid="{00000000-0005-0000-0000-00009F580000}"/>
    <cellStyle name="T_cham diem Milk chu ky2-ANH MINH 3 2 2 4 4" xfId="36228" xr:uid="{00000000-0005-0000-0000-0000A0580000}"/>
    <cellStyle name="T_cham diem Milk chu ky2-ANH MINH 3 2 2 4 5" xfId="42651" xr:uid="{00000000-0005-0000-0000-0000A1580000}"/>
    <cellStyle name="T_cham diem Milk chu ky2-ANH MINH 3 2 2 4 6" xfId="39298" xr:uid="{00000000-0005-0000-0000-0000A2580000}"/>
    <cellStyle name="T_cham diem Milk chu ky2-ANH MINH 3 2 2 4 7" xfId="26600" xr:uid="{00000000-0005-0000-0000-0000A3580000}"/>
    <cellStyle name="T_cham diem Milk chu ky2-ANH MINH 3 2 2 5" xfId="14725" xr:uid="{00000000-0005-0000-0000-0000A4580000}"/>
    <cellStyle name="T_cham diem Milk chu ky2-ANH MINH 3 2 2 6" xfId="19445" xr:uid="{00000000-0005-0000-0000-0000A5580000}"/>
    <cellStyle name="T_cham diem Milk chu ky2-ANH MINH 3 2 2 7" xfId="31926" xr:uid="{00000000-0005-0000-0000-0000A6580000}"/>
    <cellStyle name="T_cham diem Milk chu ky2-ANH MINH 3 2 2 8" xfId="38373" xr:uid="{00000000-0005-0000-0000-0000A7580000}"/>
    <cellStyle name="T_cham diem Milk chu ky2-ANH MINH 3 2 2 9" xfId="38774" xr:uid="{00000000-0005-0000-0000-0000A8580000}"/>
    <cellStyle name="T_cham diem Milk chu ky2-ANH MINH 3 2 3" xfId="10608" xr:uid="{00000000-0005-0000-0000-0000A9580000}"/>
    <cellStyle name="T_cham diem Milk chu ky2-ANH MINH 3 2 3 2" xfId="13730" xr:uid="{00000000-0005-0000-0000-0000AA580000}"/>
    <cellStyle name="T_cham diem Milk chu ky2-ANH MINH 3 2 3 2 2" xfId="16298" xr:uid="{00000000-0005-0000-0000-0000AB580000}"/>
    <cellStyle name="T_cham diem Milk chu ky2-ANH MINH 3 2 3 2 3" xfId="25145" xr:uid="{00000000-0005-0000-0000-0000AC580000}"/>
    <cellStyle name="T_cham diem Milk chu ky2-ANH MINH 3 2 3 2 4" xfId="37623" xr:uid="{00000000-0005-0000-0000-0000AD580000}"/>
    <cellStyle name="T_cham diem Milk chu ky2-ANH MINH 3 2 3 2 5" xfId="44045" xr:uid="{00000000-0005-0000-0000-0000AE580000}"/>
    <cellStyle name="T_cham diem Milk chu ky2-ANH MINH 3 2 3 2 6" xfId="49863" xr:uid="{00000000-0005-0000-0000-0000AF580000}"/>
    <cellStyle name="T_cham diem Milk chu ky2-ANH MINH 3 2 3 2 7" xfId="50472" xr:uid="{00000000-0005-0000-0000-0000B0580000}"/>
    <cellStyle name="T_cham diem Milk chu ky2-ANH MINH 3 2 3 3" xfId="15006" xr:uid="{00000000-0005-0000-0000-0000B1580000}"/>
    <cellStyle name="T_cham diem Milk chu ky2-ANH MINH 3 2 3 4" xfId="27490" xr:uid="{00000000-0005-0000-0000-0000B2580000}"/>
    <cellStyle name="T_cham diem Milk chu ky2-ANH MINH 3 2 3 5" xfId="34501" xr:uid="{00000000-0005-0000-0000-0000B3580000}"/>
    <cellStyle name="T_cham diem Milk chu ky2-ANH MINH 3 2 3 6" xfId="40926" xr:uid="{00000000-0005-0000-0000-0000B4580000}"/>
    <cellStyle name="T_cham diem Milk chu ky2-ANH MINH 3 2 3 7" xfId="32800" xr:uid="{00000000-0005-0000-0000-0000B5580000}"/>
    <cellStyle name="T_cham diem Milk chu ky2-ANH MINH 3 2 3 8" xfId="51337" xr:uid="{00000000-0005-0000-0000-0000B6580000}"/>
    <cellStyle name="T_cham diem Milk chu ky2-ANH MINH 3 2 4" xfId="8734" xr:uid="{00000000-0005-0000-0000-0000B7580000}"/>
    <cellStyle name="T_cham diem Milk chu ky2-ANH MINH 3 2 4 2" xfId="11711" xr:uid="{00000000-0005-0000-0000-0000B8580000}"/>
    <cellStyle name="T_cham diem Milk chu ky2-ANH MINH 3 2 4 2 2" xfId="18890" xr:uid="{00000000-0005-0000-0000-0000B9580000}"/>
    <cellStyle name="T_cham diem Milk chu ky2-ANH MINH 3 2 4 2 3" xfId="31262" xr:uid="{00000000-0005-0000-0000-0000BA580000}"/>
    <cellStyle name="T_cham diem Milk chu ky2-ANH MINH 3 2 4 2 4" xfId="35604" xr:uid="{00000000-0005-0000-0000-0000BB580000}"/>
    <cellStyle name="T_cham diem Milk chu ky2-ANH MINH 3 2 4 2 5" xfId="42027" xr:uid="{00000000-0005-0000-0000-0000BC580000}"/>
    <cellStyle name="T_cham diem Milk chu ky2-ANH MINH 3 2 4 2 6" xfId="26070" xr:uid="{00000000-0005-0000-0000-0000BD580000}"/>
    <cellStyle name="T_cham diem Milk chu ky2-ANH MINH 3 2 4 2 7" xfId="48407" xr:uid="{00000000-0005-0000-0000-0000BE580000}"/>
    <cellStyle name="T_cham diem Milk chu ky2-ANH MINH 3 2 4 3" xfId="13008" xr:uid="{00000000-0005-0000-0000-0000BF580000}"/>
    <cellStyle name="T_cham diem Milk chu ky2-ANH MINH 3 2 4 3 2" xfId="19163" xr:uid="{00000000-0005-0000-0000-0000C0580000}"/>
    <cellStyle name="T_cham diem Milk chu ky2-ANH MINH 3 2 4 3 3" xfId="24330" xr:uid="{00000000-0005-0000-0000-0000C1580000}"/>
    <cellStyle name="T_cham diem Milk chu ky2-ANH MINH 3 2 4 3 4" xfId="36901" xr:uid="{00000000-0005-0000-0000-0000C2580000}"/>
    <cellStyle name="T_cham diem Milk chu ky2-ANH MINH 3 2 4 3 5" xfId="43324" xr:uid="{00000000-0005-0000-0000-0000C3580000}"/>
    <cellStyle name="T_cham diem Milk chu ky2-ANH MINH 3 2 4 3 6" xfId="50510" xr:uid="{00000000-0005-0000-0000-0000C4580000}"/>
    <cellStyle name="T_cham diem Milk chu ky2-ANH MINH 3 2 4 3 7" xfId="48373" xr:uid="{00000000-0005-0000-0000-0000C5580000}"/>
    <cellStyle name="T_cham diem Milk chu ky2-ANH MINH 3 2 5" xfId="12243" xr:uid="{00000000-0005-0000-0000-0000C6580000}"/>
    <cellStyle name="T_cham diem Milk chu ky2-ANH MINH 3 2 5 2" xfId="23031" xr:uid="{00000000-0005-0000-0000-0000C7580000}"/>
    <cellStyle name="T_cham diem Milk chu ky2-ANH MINH 3 2 5 3" xfId="15051" xr:uid="{00000000-0005-0000-0000-0000C8580000}"/>
    <cellStyle name="T_cham diem Milk chu ky2-ANH MINH 3 2 5 4" xfId="36136" xr:uid="{00000000-0005-0000-0000-0000C9580000}"/>
    <cellStyle name="T_cham diem Milk chu ky2-ANH MINH 3 2 5 5" xfId="42559" xr:uid="{00000000-0005-0000-0000-0000CA580000}"/>
    <cellStyle name="T_cham diem Milk chu ky2-ANH MINH 3 2 5 6" xfId="46874" xr:uid="{00000000-0005-0000-0000-0000CB580000}"/>
    <cellStyle name="T_cham diem Milk chu ky2-ANH MINH 3 2 5 7" xfId="49798" xr:uid="{00000000-0005-0000-0000-0000CC580000}"/>
    <cellStyle name="T_cham diem Milk chu ky2-ANH MINH 3 2 6" xfId="20460" xr:uid="{00000000-0005-0000-0000-0000CD580000}"/>
    <cellStyle name="T_cham diem Milk chu ky2-ANH MINH 3 2 7" xfId="16192" xr:uid="{00000000-0005-0000-0000-0000CE580000}"/>
    <cellStyle name="T_cham diem Milk chu ky2-ANH MINH 3 2 8" xfId="27044" xr:uid="{00000000-0005-0000-0000-0000CF580000}"/>
    <cellStyle name="T_cham diem Milk chu ky2-ANH MINH 3 2 9" xfId="20914" xr:uid="{00000000-0005-0000-0000-0000D0580000}"/>
    <cellStyle name="T_cham diem Milk chu ky2-ANH MINH_2008 HVN Production plan (7th Sep,07)" xfId="5041" xr:uid="{00000000-0005-0000-0000-0000D1580000}"/>
    <cellStyle name="T_cham diem Milk chu ky2-ANH MINH_2008 HVN Production plan (7th Sep,07) 2" xfId="5974" xr:uid="{00000000-0005-0000-0000-0000D2580000}"/>
    <cellStyle name="T_cham diem Milk chu ky2-ANH MINH_2008 HVN Production plan (7th Sep,07) 2 2" xfId="7193" xr:uid="{00000000-0005-0000-0000-0000D3580000}"/>
    <cellStyle name="T_cham diem Milk chu ky2-ANH MINH_2008 HVN Production plan (7th Sep,07) 2 2 2" xfId="6519" xr:uid="{00000000-0005-0000-0000-0000D4580000}"/>
    <cellStyle name="T_cham diem Milk chu ky2-ANH MINH_2008 HVN Production plan (7th Sep,07) 2 2 2 10" xfId="49659" xr:uid="{00000000-0005-0000-0000-0000D5580000}"/>
    <cellStyle name="T_cham diem Milk chu ky2-ANH MINH_2008 HVN Production plan (7th Sep,07) 2 2 2 11" xfId="53504" xr:uid="{00000000-0005-0000-0000-0000D6580000}"/>
    <cellStyle name="T_cham diem Milk chu ky2-ANH MINH_2008 HVN Production plan (7th Sep,07) 2 2 2 2" xfId="7617" xr:uid="{00000000-0005-0000-0000-0000D7580000}"/>
    <cellStyle name="T_cham diem Milk chu ky2-ANH MINH_2008 HVN Production plan (7th Sep,07) 2 2 2 2 10" xfId="51027" xr:uid="{00000000-0005-0000-0000-0000D8580000}"/>
    <cellStyle name="T_cham diem Milk chu ky2-ANH MINH_2008 HVN Production plan (7th Sep,07) 2 2 2 2 2" xfId="10852" xr:uid="{00000000-0005-0000-0000-0000D9580000}"/>
    <cellStyle name="T_cham diem Milk chu ky2-ANH MINH_2008 HVN Production plan (7th Sep,07) 2 2 2 2 2 2" xfId="13974" xr:uid="{00000000-0005-0000-0000-0000DA580000}"/>
    <cellStyle name="T_cham diem Milk chu ky2-ANH MINH_2008 HVN Production plan (7th Sep,07) 2 2 2 2 2 2 2" xfId="17305" xr:uid="{00000000-0005-0000-0000-0000DB580000}"/>
    <cellStyle name="T_cham diem Milk chu ky2-ANH MINH_2008 HVN Production plan (7th Sep,07) 2 2 2 2 2 2 3" xfId="23575" xr:uid="{00000000-0005-0000-0000-0000DC580000}"/>
    <cellStyle name="T_cham diem Milk chu ky2-ANH MINH_2008 HVN Production plan (7th Sep,07) 2 2 2 2 2 2 4" xfId="37867" xr:uid="{00000000-0005-0000-0000-0000DD580000}"/>
    <cellStyle name="T_cham diem Milk chu ky2-ANH MINH_2008 HVN Production plan (7th Sep,07) 2 2 2 2 2 2 5" xfId="44289" xr:uid="{00000000-0005-0000-0000-0000DE580000}"/>
    <cellStyle name="T_cham diem Milk chu ky2-ANH MINH_2008 HVN Production plan (7th Sep,07) 2 2 2 2 2 2 6" xfId="47331" xr:uid="{00000000-0005-0000-0000-0000DF580000}"/>
    <cellStyle name="T_cham diem Milk chu ky2-ANH MINH_2008 HVN Production plan (7th Sep,07) 2 2 2 2 2 2 7" xfId="53921" xr:uid="{00000000-0005-0000-0000-0000E0580000}"/>
    <cellStyle name="T_cham diem Milk chu ky2-ANH MINH_2008 HVN Production plan (7th Sep,07) 2 2 2 2 2 3" xfId="18720" xr:uid="{00000000-0005-0000-0000-0000E1580000}"/>
    <cellStyle name="T_cham diem Milk chu ky2-ANH MINH_2008 HVN Production plan (7th Sep,07) 2 2 2 2 2 4" xfId="31528" xr:uid="{00000000-0005-0000-0000-0000E2580000}"/>
    <cellStyle name="T_cham diem Milk chu ky2-ANH MINH_2008 HVN Production plan (7th Sep,07) 2 2 2 2 2 5" xfId="34745" xr:uid="{00000000-0005-0000-0000-0000E3580000}"/>
    <cellStyle name="T_cham diem Milk chu ky2-ANH MINH_2008 HVN Production plan (7th Sep,07) 2 2 2 2 2 6" xfId="41170" xr:uid="{00000000-0005-0000-0000-0000E4580000}"/>
    <cellStyle name="T_cham diem Milk chu ky2-ANH MINH_2008 HVN Production plan (7th Sep,07) 2 2 2 2 2 7" xfId="28074" xr:uid="{00000000-0005-0000-0000-0000E5580000}"/>
    <cellStyle name="T_cham diem Milk chu ky2-ANH MINH_2008 HVN Production plan (7th Sep,07) 2 2 2 2 2 8" xfId="52999" xr:uid="{00000000-0005-0000-0000-0000E6580000}"/>
    <cellStyle name="T_cham diem Milk chu ky2-ANH MINH_2008 HVN Production plan (7th Sep,07) 2 2 2 2 3" xfId="8334" xr:uid="{00000000-0005-0000-0000-0000E7580000}"/>
    <cellStyle name="T_cham diem Milk chu ky2-ANH MINH_2008 HVN Production plan (7th Sep,07) 2 2 2 2 3 2" xfId="11561" xr:uid="{00000000-0005-0000-0000-0000E8580000}"/>
    <cellStyle name="T_cham diem Milk chu ky2-ANH MINH_2008 HVN Production plan (7th Sep,07) 2 2 2 2 3 2 2" xfId="23511" xr:uid="{00000000-0005-0000-0000-0000E9580000}"/>
    <cellStyle name="T_cham diem Milk chu ky2-ANH MINH_2008 HVN Production plan (7th Sep,07) 2 2 2 2 3 2 3" xfId="17387" xr:uid="{00000000-0005-0000-0000-0000EA580000}"/>
    <cellStyle name="T_cham diem Milk chu ky2-ANH MINH_2008 HVN Production plan (7th Sep,07) 2 2 2 2 3 2 4" xfId="35454" xr:uid="{00000000-0005-0000-0000-0000EB580000}"/>
    <cellStyle name="T_cham diem Milk chu ky2-ANH MINH_2008 HVN Production plan (7th Sep,07) 2 2 2 2 3 2 5" xfId="41877" xr:uid="{00000000-0005-0000-0000-0000EC580000}"/>
    <cellStyle name="T_cham diem Milk chu ky2-ANH MINH_2008 HVN Production plan (7th Sep,07) 2 2 2 2 3 2 6" xfId="45489" xr:uid="{00000000-0005-0000-0000-0000ED580000}"/>
    <cellStyle name="T_cham diem Milk chu ky2-ANH MINH_2008 HVN Production plan (7th Sep,07) 2 2 2 2 3 2 7" xfId="48447" xr:uid="{00000000-0005-0000-0000-0000EE580000}"/>
    <cellStyle name="T_cham diem Milk chu ky2-ANH MINH_2008 HVN Production plan (7th Sep,07) 2 2 2 2 3 3" xfId="12414" xr:uid="{00000000-0005-0000-0000-0000EF580000}"/>
    <cellStyle name="T_cham diem Milk chu ky2-ANH MINH_2008 HVN Production plan (7th Sep,07) 2 2 2 2 3 3 2" xfId="19504" xr:uid="{00000000-0005-0000-0000-0000F0580000}"/>
    <cellStyle name="T_cham diem Milk chu ky2-ANH MINH_2008 HVN Production plan (7th Sep,07) 2 2 2 2 3 3 3" xfId="20295" xr:uid="{00000000-0005-0000-0000-0000F1580000}"/>
    <cellStyle name="T_cham diem Milk chu ky2-ANH MINH_2008 HVN Production plan (7th Sep,07) 2 2 2 2 3 3 4" xfId="36307" xr:uid="{00000000-0005-0000-0000-0000F2580000}"/>
    <cellStyle name="T_cham diem Milk chu ky2-ANH MINH_2008 HVN Production plan (7th Sep,07) 2 2 2 2 3 3 5" xfId="42730" xr:uid="{00000000-0005-0000-0000-0000F3580000}"/>
    <cellStyle name="T_cham diem Milk chu ky2-ANH MINH_2008 HVN Production plan (7th Sep,07) 2 2 2 2 3 3 6" xfId="48644" xr:uid="{00000000-0005-0000-0000-0000F4580000}"/>
    <cellStyle name="T_cham diem Milk chu ky2-ANH MINH_2008 HVN Production plan (7th Sep,07) 2 2 2 2 3 3 7" xfId="28714" xr:uid="{00000000-0005-0000-0000-0000F5580000}"/>
    <cellStyle name="T_cham diem Milk chu ky2-ANH MINH_2008 HVN Production plan (7th Sep,07) 2 2 2 2 4" xfId="12632" xr:uid="{00000000-0005-0000-0000-0000F6580000}"/>
    <cellStyle name="T_cham diem Milk chu ky2-ANH MINH_2008 HVN Production plan (7th Sep,07) 2 2 2 2 4 2" xfId="23160" xr:uid="{00000000-0005-0000-0000-0000F7580000}"/>
    <cellStyle name="T_cham diem Milk chu ky2-ANH MINH_2008 HVN Production plan (7th Sep,07) 2 2 2 2 4 3" xfId="28041" xr:uid="{00000000-0005-0000-0000-0000F8580000}"/>
    <cellStyle name="T_cham diem Milk chu ky2-ANH MINH_2008 HVN Production plan (7th Sep,07) 2 2 2 2 4 4" xfId="36525" xr:uid="{00000000-0005-0000-0000-0000F9580000}"/>
    <cellStyle name="T_cham diem Milk chu ky2-ANH MINH_2008 HVN Production plan (7th Sep,07) 2 2 2 2 4 5" xfId="42948" xr:uid="{00000000-0005-0000-0000-0000FA580000}"/>
    <cellStyle name="T_cham diem Milk chu ky2-ANH MINH_2008 HVN Production plan (7th Sep,07) 2 2 2 2 4 6" xfId="48688" xr:uid="{00000000-0005-0000-0000-0000FB580000}"/>
    <cellStyle name="T_cham diem Milk chu ky2-ANH MINH_2008 HVN Production plan (7th Sep,07) 2 2 2 2 4 7" xfId="45121" xr:uid="{00000000-0005-0000-0000-0000FC580000}"/>
    <cellStyle name="T_cham diem Milk chu ky2-ANH MINH_2008 HVN Production plan (7th Sep,07) 2 2 2 2 5" xfId="14862" xr:uid="{00000000-0005-0000-0000-0000FD580000}"/>
    <cellStyle name="T_cham diem Milk chu ky2-ANH MINH_2008 HVN Production plan (7th Sep,07) 2 2 2 2 6" xfId="26917" xr:uid="{00000000-0005-0000-0000-0000FE580000}"/>
    <cellStyle name="T_cham diem Milk chu ky2-ANH MINH_2008 HVN Production plan (7th Sep,07) 2 2 2 2 7" xfId="24363" xr:uid="{00000000-0005-0000-0000-0000FF580000}"/>
    <cellStyle name="T_cham diem Milk chu ky2-ANH MINH_2008 HVN Production plan (7th Sep,07) 2 2 2 2 8" xfId="14543" xr:uid="{00000000-0005-0000-0000-000000590000}"/>
    <cellStyle name="T_cham diem Milk chu ky2-ANH MINH_2008 HVN Production plan (7th Sep,07) 2 2 2 2 9" xfId="39249" xr:uid="{00000000-0005-0000-0000-000001590000}"/>
    <cellStyle name="T_cham diem Milk chu ky2-ANH MINH_2008 HVN Production plan (7th Sep,07) 2 2 2 3" xfId="10301" xr:uid="{00000000-0005-0000-0000-000002590000}"/>
    <cellStyle name="T_cham diem Milk chu ky2-ANH MINH_2008 HVN Production plan (7th Sep,07) 2 2 2 3 2" xfId="13426" xr:uid="{00000000-0005-0000-0000-000003590000}"/>
    <cellStyle name="T_cham diem Milk chu ky2-ANH MINH_2008 HVN Production plan (7th Sep,07) 2 2 2 3 2 2" xfId="17290" xr:uid="{00000000-0005-0000-0000-000004590000}"/>
    <cellStyle name="T_cham diem Milk chu ky2-ANH MINH_2008 HVN Production plan (7th Sep,07) 2 2 2 3 2 3" xfId="16653" xr:uid="{00000000-0005-0000-0000-000005590000}"/>
    <cellStyle name="T_cham diem Milk chu ky2-ANH MINH_2008 HVN Production plan (7th Sep,07) 2 2 2 3 2 4" xfId="37319" xr:uid="{00000000-0005-0000-0000-000006590000}"/>
    <cellStyle name="T_cham diem Milk chu ky2-ANH MINH_2008 HVN Production plan (7th Sep,07) 2 2 2 3 2 5" xfId="43741" xr:uid="{00000000-0005-0000-0000-000007590000}"/>
    <cellStyle name="T_cham diem Milk chu ky2-ANH MINH_2008 HVN Production plan (7th Sep,07) 2 2 2 3 2 6" xfId="49764" xr:uid="{00000000-0005-0000-0000-000008590000}"/>
    <cellStyle name="T_cham diem Milk chu ky2-ANH MINH_2008 HVN Production plan (7th Sep,07) 2 2 2 3 2 7" xfId="27629" xr:uid="{00000000-0005-0000-0000-000009590000}"/>
    <cellStyle name="T_cham diem Milk chu ky2-ANH MINH_2008 HVN Production plan (7th Sep,07) 2 2 2 3 3" xfId="23709" xr:uid="{00000000-0005-0000-0000-00000A590000}"/>
    <cellStyle name="T_cham diem Milk chu ky2-ANH MINH_2008 HVN Production plan (7th Sep,07) 2 2 2 3 4" xfId="27022" xr:uid="{00000000-0005-0000-0000-00000B590000}"/>
    <cellStyle name="T_cham diem Milk chu ky2-ANH MINH_2008 HVN Production plan (7th Sep,07) 2 2 2 3 5" xfId="34194" xr:uid="{00000000-0005-0000-0000-00000C590000}"/>
    <cellStyle name="T_cham diem Milk chu ky2-ANH MINH_2008 HVN Production plan (7th Sep,07) 2 2 2 3 6" xfId="40620" xr:uid="{00000000-0005-0000-0000-00000D590000}"/>
    <cellStyle name="T_cham diem Milk chu ky2-ANH MINH_2008 HVN Production plan (7th Sep,07) 2 2 2 3 7" xfId="31095" xr:uid="{00000000-0005-0000-0000-00000E590000}"/>
    <cellStyle name="T_cham diem Milk chu ky2-ANH MINH_2008 HVN Production plan (7th Sep,07) 2 2 2 3 8" xfId="49393" xr:uid="{00000000-0005-0000-0000-00000F590000}"/>
    <cellStyle name="T_cham diem Milk chu ky2-ANH MINH_2008 HVN Production plan (7th Sep,07) 2 2 2 4" xfId="8046" xr:uid="{00000000-0005-0000-0000-000010590000}"/>
    <cellStyle name="T_cham diem Milk chu ky2-ANH MINH_2008 HVN Production plan (7th Sep,07) 2 2 2 4 2" xfId="11287" xr:uid="{00000000-0005-0000-0000-000011590000}"/>
    <cellStyle name="T_cham diem Milk chu ky2-ANH MINH_2008 HVN Production plan (7th Sep,07) 2 2 2 4 2 2" xfId="22278" xr:uid="{00000000-0005-0000-0000-000012590000}"/>
    <cellStyle name="T_cham diem Milk chu ky2-ANH MINH_2008 HVN Production plan (7th Sep,07) 2 2 2 4 2 3" xfId="28778" xr:uid="{00000000-0005-0000-0000-000013590000}"/>
    <cellStyle name="T_cham diem Milk chu ky2-ANH MINH_2008 HVN Production plan (7th Sep,07) 2 2 2 4 2 4" xfId="35180" xr:uid="{00000000-0005-0000-0000-000014590000}"/>
    <cellStyle name="T_cham diem Milk chu ky2-ANH MINH_2008 HVN Production plan (7th Sep,07) 2 2 2 4 2 5" xfId="41603" xr:uid="{00000000-0005-0000-0000-000015590000}"/>
    <cellStyle name="T_cham diem Milk chu ky2-ANH MINH_2008 HVN Production plan (7th Sep,07) 2 2 2 4 2 6" xfId="33388" xr:uid="{00000000-0005-0000-0000-000016590000}"/>
    <cellStyle name="T_cham diem Milk chu ky2-ANH MINH_2008 HVN Production plan (7th Sep,07) 2 2 2 4 2 7" xfId="31293" xr:uid="{00000000-0005-0000-0000-000017590000}"/>
    <cellStyle name="T_cham diem Milk chu ky2-ANH MINH_2008 HVN Production plan (7th Sep,07) 2 2 2 4 3" xfId="12369" xr:uid="{00000000-0005-0000-0000-000018590000}"/>
    <cellStyle name="T_cham diem Milk chu ky2-ANH MINH_2008 HVN Production plan (7th Sep,07) 2 2 2 4 3 2" xfId="25258" xr:uid="{00000000-0005-0000-0000-000019590000}"/>
    <cellStyle name="T_cham diem Milk chu ky2-ANH MINH_2008 HVN Production plan (7th Sep,07) 2 2 2 4 3 3" xfId="17661" xr:uid="{00000000-0005-0000-0000-00001A590000}"/>
    <cellStyle name="T_cham diem Milk chu ky2-ANH MINH_2008 HVN Production plan (7th Sep,07) 2 2 2 4 3 4" xfId="36262" xr:uid="{00000000-0005-0000-0000-00001B590000}"/>
    <cellStyle name="T_cham diem Milk chu ky2-ANH MINH_2008 HVN Production plan (7th Sep,07) 2 2 2 4 3 5" xfId="42685" xr:uid="{00000000-0005-0000-0000-00001C590000}"/>
    <cellStyle name="T_cham diem Milk chu ky2-ANH MINH_2008 HVN Production plan (7th Sep,07) 2 2 2 4 3 6" xfId="26837" xr:uid="{00000000-0005-0000-0000-00001D590000}"/>
    <cellStyle name="T_cham diem Milk chu ky2-ANH MINH_2008 HVN Production plan (7th Sep,07) 2 2 2 4 3 7" xfId="29213" xr:uid="{00000000-0005-0000-0000-00001E590000}"/>
    <cellStyle name="T_cham diem Milk chu ky2-ANH MINH_2008 HVN Production plan (7th Sep,07) 2 2 2 5" xfId="13251" xr:uid="{00000000-0005-0000-0000-00001F590000}"/>
    <cellStyle name="T_cham diem Milk chu ky2-ANH MINH_2008 HVN Production plan (7th Sep,07) 2 2 2 5 2" xfId="19384" xr:uid="{00000000-0005-0000-0000-000020590000}"/>
    <cellStyle name="T_cham diem Milk chu ky2-ANH MINH_2008 HVN Production plan (7th Sep,07) 2 2 2 5 3" xfId="18999" xr:uid="{00000000-0005-0000-0000-000021590000}"/>
    <cellStyle name="T_cham diem Milk chu ky2-ANH MINH_2008 HVN Production plan (7th Sep,07) 2 2 2 5 4" xfId="37144" xr:uid="{00000000-0005-0000-0000-000022590000}"/>
    <cellStyle name="T_cham diem Milk chu ky2-ANH MINH_2008 HVN Production plan (7th Sep,07) 2 2 2 5 5" xfId="43566" xr:uid="{00000000-0005-0000-0000-000023590000}"/>
    <cellStyle name="T_cham diem Milk chu ky2-ANH MINH_2008 HVN Production plan (7th Sep,07) 2 2 2 5 6" xfId="33409" xr:uid="{00000000-0005-0000-0000-000024590000}"/>
    <cellStyle name="T_cham diem Milk chu ky2-ANH MINH_2008 HVN Production plan (7th Sep,07) 2 2 2 5 7" xfId="48771" xr:uid="{00000000-0005-0000-0000-000025590000}"/>
    <cellStyle name="T_cham diem Milk chu ky2-ANH MINH_2008 HVN Production plan (7th Sep,07) 2 2 2 6" xfId="19930" xr:uid="{00000000-0005-0000-0000-000026590000}"/>
    <cellStyle name="T_cham diem Milk chu ky2-ANH MINH_2008 HVN Production plan (7th Sep,07) 2 2 2 7" xfId="17664" xr:uid="{00000000-0005-0000-0000-000027590000}"/>
    <cellStyle name="T_cham diem Milk chu ky2-ANH MINH_2008 HVN Production plan (7th Sep,07) 2 2 2 8" xfId="28676" xr:uid="{00000000-0005-0000-0000-000028590000}"/>
    <cellStyle name="T_cham diem Milk chu ky2-ANH MINH_2008 HVN Production plan (7th Sep,07) 2 2 2 9" xfId="26014" xr:uid="{00000000-0005-0000-0000-000029590000}"/>
    <cellStyle name="T_cham diem Milk chu ky2-ANH MINH_2008 HVN Production plan (7th Sep,07) 3" xfId="6984" xr:uid="{00000000-0005-0000-0000-00002A590000}"/>
    <cellStyle name="T_cham diem Milk chu ky2-ANH MINH_2008 HVN Production plan (7th Sep,07) 3 2" xfId="6633" xr:uid="{00000000-0005-0000-0000-00002B590000}"/>
    <cellStyle name="T_cham diem Milk chu ky2-ANH MINH_2008 HVN Production plan (7th Sep,07) 3 2 10" xfId="23668" xr:uid="{00000000-0005-0000-0000-00002C590000}"/>
    <cellStyle name="T_cham diem Milk chu ky2-ANH MINH_2008 HVN Production plan (7th Sep,07) 3 2 11" xfId="52080" xr:uid="{00000000-0005-0000-0000-00002D590000}"/>
    <cellStyle name="T_cham diem Milk chu ky2-ANH MINH_2008 HVN Production plan (7th Sep,07) 3 2 2" xfId="7731" xr:uid="{00000000-0005-0000-0000-00002E590000}"/>
    <cellStyle name="T_cham diem Milk chu ky2-ANH MINH_2008 HVN Production plan (7th Sep,07) 3 2 2 10" xfId="51927" xr:uid="{00000000-0005-0000-0000-00002F590000}"/>
    <cellStyle name="T_cham diem Milk chu ky2-ANH MINH_2008 HVN Production plan (7th Sep,07) 3 2 2 2" xfId="10966" xr:uid="{00000000-0005-0000-0000-000030590000}"/>
    <cellStyle name="T_cham diem Milk chu ky2-ANH MINH_2008 HVN Production plan (7th Sep,07) 3 2 2 2 2" xfId="14088" xr:uid="{00000000-0005-0000-0000-000031590000}"/>
    <cellStyle name="T_cham diem Milk chu ky2-ANH MINH_2008 HVN Production plan (7th Sep,07) 3 2 2 2 2 2" xfId="23373" xr:uid="{00000000-0005-0000-0000-000032590000}"/>
    <cellStyle name="T_cham diem Milk chu ky2-ANH MINH_2008 HVN Production plan (7th Sep,07) 3 2 2 2 2 3" xfId="23578" xr:uid="{00000000-0005-0000-0000-000033590000}"/>
    <cellStyle name="T_cham diem Milk chu ky2-ANH MINH_2008 HVN Production plan (7th Sep,07) 3 2 2 2 2 4" xfId="37981" xr:uid="{00000000-0005-0000-0000-000034590000}"/>
    <cellStyle name="T_cham diem Milk chu ky2-ANH MINH_2008 HVN Production plan (7th Sep,07) 3 2 2 2 2 5" xfId="44403" xr:uid="{00000000-0005-0000-0000-000035590000}"/>
    <cellStyle name="T_cham diem Milk chu ky2-ANH MINH_2008 HVN Production plan (7th Sep,07) 3 2 2 2 2 6" xfId="30630" xr:uid="{00000000-0005-0000-0000-000036590000}"/>
    <cellStyle name="T_cham diem Milk chu ky2-ANH MINH_2008 HVN Production plan (7th Sep,07) 3 2 2 2 2 7" xfId="54035" xr:uid="{00000000-0005-0000-0000-000037590000}"/>
    <cellStyle name="T_cham diem Milk chu ky2-ANH MINH_2008 HVN Production plan (7th Sep,07) 3 2 2 2 3" xfId="22754" xr:uid="{00000000-0005-0000-0000-000038590000}"/>
    <cellStyle name="T_cham diem Milk chu ky2-ANH MINH_2008 HVN Production plan (7th Sep,07) 3 2 2 2 4" xfId="20255" xr:uid="{00000000-0005-0000-0000-000039590000}"/>
    <cellStyle name="T_cham diem Milk chu ky2-ANH MINH_2008 HVN Production plan (7th Sep,07) 3 2 2 2 5" xfId="34859" xr:uid="{00000000-0005-0000-0000-00003A590000}"/>
    <cellStyle name="T_cham diem Milk chu ky2-ANH MINH_2008 HVN Production plan (7th Sep,07) 3 2 2 2 6" xfId="41284" xr:uid="{00000000-0005-0000-0000-00003B590000}"/>
    <cellStyle name="T_cham diem Milk chu ky2-ANH MINH_2008 HVN Production plan (7th Sep,07) 3 2 2 2 7" xfId="17363" xr:uid="{00000000-0005-0000-0000-00003C590000}"/>
    <cellStyle name="T_cham diem Milk chu ky2-ANH MINH_2008 HVN Production plan (7th Sep,07) 3 2 2 2 8" xfId="52321" xr:uid="{00000000-0005-0000-0000-00003D590000}"/>
    <cellStyle name="T_cham diem Milk chu ky2-ANH MINH_2008 HVN Production plan (7th Sep,07) 3 2 2 3" xfId="8229" xr:uid="{00000000-0005-0000-0000-00003E590000}"/>
    <cellStyle name="T_cham diem Milk chu ky2-ANH MINH_2008 HVN Production plan (7th Sep,07) 3 2 2 3 2" xfId="11457" xr:uid="{00000000-0005-0000-0000-00003F590000}"/>
    <cellStyle name="T_cham diem Milk chu ky2-ANH MINH_2008 HVN Production plan (7th Sep,07) 3 2 2 3 2 2" xfId="19194" xr:uid="{00000000-0005-0000-0000-000040590000}"/>
    <cellStyle name="T_cham diem Milk chu ky2-ANH MINH_2008 HVN Production plan (7th Sep,07) 3 2 2 3 2 3" xfId="28529" xr:uid="{00000000-0005-0000-0000-000041590000}"/>
    <cellStyle name="T_cham diem Milk chu ky2-ANH MINH_2008 HVN Production plan (7th Sep,07) 3 2 2 3 2 4" xfId="35350" xr:uid="{00000000-0005-0000-0000-000042590000}"/>
    <cellStyle name="T_cham diem Milk chu ky2-ANH MINH_2008 HVN Production plan (7th Sep,07) 3 2 2 3 2 5" xfId="41773" xr:uid="{00000000-0005-0000-0000-000043590000}"/>
    <cellStyle name="T_cham diem Milk chu ky2-ANH MINH_2008 HVN Production plan (7th Sep,07) 3 2 2 3 2 6" xfId="49757" xr:uid="{00000000-0005-0000-0000-000044590000}"/>
    <cellStyle name="T_cham diem Milk chu ky2-ANH MINH_2008 HVN Production plan (7th Sep,07) 3 2 2 3 2 7" xfId="51273" xr:uid="{00000000-0005-0000-0000-000045590000}"/>
    <cellStyle name="T_cham diem Milk chu ky2-ANH MINH_2008 HVN Production plan (7th Sep,07) 3 2 2 3 3" xfId="12391" xr:uid="{00000000-0005-0000-0000-000046590000}"/>
    <cellStyle name="T_cham diem Milk chu ky2-ANH MINH_2008 HVN Production plan (7th Sep,07) 3 2 2 3 3 2" xfId="24778" xr:uid="{00000000-0005-0000-0000-000047590000}"/>
    <cellStyle name="T_cham diem Milk chu ky2-ANH MINH_2008 HVN Production plan (7th Sep,07) 3 2 2 3 3 3" xfId="18025" xr:uid="{00000000-0005-0000-0000-000048590000}"/>
    <cellStyle name="T_cham diem Milk chu ky2-ANH MINH_2008 HVN Production plan (7th Sep,07) 3 2 2 3 3 4" xfId="36284" xr:uid="{00000000-0005-0000-0000-000049590000}"/>
    <cellStyle name="T_cham diem Milk chu ky2-ANH MINH_2008 HVN Production plan (7th Sep,07) 3 2 2 3 3 5" xfId="42707" xr:uid="{00000000-0005-0000-0000-00004A590000}"/>
    <cellStyle name="T_cham diem Milk chu ky2-ANH MINH_2008 HVN Production plan (7th Sep,07) 3 2 2 3 3 6" xfId="47922" xr:uid="{00000000-0005-0000-0000-00004B590000}"/>
    <cellStyle name="T_cham diem Milk chu ky2-ANH MINH_2008 HVN Production plan (7th Sep,07) 3 2 2 3 3 7" xfId="44759" xr:uid="{00000000-0005-0000-0000-00004C590000}"/>
    <cellStyle name="T_cham diem Milk chu ky2-ANH MINH_2008 HVN Production plan (7th Sep,07) 3 2 2 4" xfId="12295" xr:uid="{00000000-0005-0000-0000-00004D590000}"/>
    <cellStyle name="T_cham diem Milk chu ky2-ANH MINH_2008 HVN Production plan (7th Sep,07) 3 2 2 4 2" xfId="17266" xr:uid="{00000000-0005-0000-0000-00004E590000}"/>
    <cellStyle name="T_cham diem Milk chu ky2-ANH MINH_2008 HVN Production plan (7th Sep,07) 3 2 2 4 3" xfId="15612" xr:uid="{00000000-0005-0000-0000-00004F590000}"/>
    <cellStyle name="T_cham diem Milk chu ky2-ANH MINH_2008 HVN Production plan (7th Sep,07) 3 2 2 4 4" xfId="36188" xr:uid="{00000000-0005-0000-0000-000050590000}"/>
    <cellStyle name="T_cham diem Milk chu ky2-ANH MINH_2008 HVN Production plan (7th Sep,07) 3 2 2 4 5" xfId="42611" xr:uid="{00000000-0005-0000-0000-000051590000}"/>
    <cellStyle name="T_cham diem Milk chu ky2-ANH MINH_2008 HVN Production plan (7th Sep,07) 3 2 2 4 6" xfId="49105" xr:uid="{00000000-0005-0000-0000-000052590000}"/>
    <cellStyle name="T_cham diem Milk chu ky2-ANH MINH_2008 HVN Production plan (7th Sep,07) 3 2 2 4 7" xfId="46011" xr:uid="{00000000-0005-0000-0000-000053590000}"/>
    <cellStyle name="T_cham diem Milk chu ky2-ANH MINH_2008 HVN Production plan (7th Sep,07) 3 2 2 5" xfId="17543" xr:uid="{00000000-0005-0000-0000-000054590000}"/>
    <cellStyle name="T_cham diem Milk chu ky2-ANH MINH_2008 HVN Production plan (7th Sep,07) 3 2 2 6" xfId="25764" xr:uid="{00000000-0005-0000-0000-000055590000}"/>
    <cellStyle name="T_cham diem Milk chu ky2-ANH MINH_2008 HVN Production plan (7th Sep,07) 3 2 2 7" xfId="14486" xr:uid="{00000000-0005-0000-0000-000056590000}"/>
    <cellStyle name="T_cham diem Milk chu ky2-ANH MINH_2008 HVN Production plan (7th Sep,07) 3 2 2 8" xfId="30343" xr:uid="{00000000-0005-0000-0000-000057590000}"/>
    <cellStyle name="T_cham diem Milk chu ky2-ANH MINH_2008 HVN Production plan (7th Sep,07) 3 2 2 9" xfId="26098" xr:uid="{00000000-0005-0000-0000-000058590000}"/>
    <cellStyle name="T_cham diem Milk chu ky2-ANH MINH_2008 HVN Production plan (7th Sep,07) 3 2 3" xfId="10415" xr:uid="{00000000-0005-0000-0000-000059590000}"/>
    <cellStyle name="T_cham diem Milk chu ky2-ANH MINH_2008 HVN Production plan (7th Sep,07) 3 2 3 2" xfId="13540" xr:uid="{00000000-0005-0000-0000-00005A590000}"/>
    <cellStyle name="T_cham diem Milk chu ky2-ANH MINH_2008 HVN Production plan (7th Sep,07) 3 2 3 2 2" xfId="19120" xr:uid="{00000000-0005-0000-0000-00005B590000}"/>
    <cellStyle name="T_cham diem Milk chu ky2-ANH MINH_2008 HVN Production plan (7th Sep,07) 3 2 3 2 3" xfId="21422" xr:uid="{00000000-0005-0000-0000-00005C590000}"/>
    <cellStyle name="T_cham diem Milk chu ky2-ANH MINH_2008 HVN Production plan (7th Sep,07) 3 2 3 2 4" xfId="37433" xr:uid="{00000000-0005-0000-0000-00005D590000}"/>
    <cellStyle name="T_cham diem Milk chu ky2-ANH MINH_2008 HVN Production plan (7th Sep,07) 3 2 3 2 5" xfId="43855" xr:uid="{00000000-0005-0000-0000-00005E590000}"/>
    <cellStyle name="T_cham diem Milk chu ky2-ANH MINH_2008 HVN Production plan (7th Sep,07) 3 2 3 2 6" xfId="45805" xr:uid="{00000000-0005-0000-0000-00005F590000}"/>
    <cellStyle name="T_cham diem Milk chu ky2-ANH MINH_2008 HVN Production plan (7th Sep,07) 3 2 3 2 7" xfId="48798" xr:uid="{00000000-0005-0000-0000-000060590000}"/>
    <cellStyle name="T_cham diem Milk chu ky2-ANH MINH_2008 HVN Production plan (7th Sep,07) 3 2 3 3" xfId="23145" xr:uid="{00000000-0005-0000-0000-000061590000}"/>
    <cellStyle name="T_cham diem Milk chu ky2-ANH MINH_2008 HVN Production plan (7th Sep,07) 3 2 3 4" xfId="27165" xr:uid="{00000000-0005-0000-0000-000062590000}"/>
    <cellStyle name="T_cham diem Milk chu ky2-ANH MINH_2008 HVN Production plan (7th Sep,07) 3 2 3 5" xfId="34308" xr:uid="{00000000-0005-0000-0000-000063590000}"/>
    <cellStyle name="T_cham diem Milk chu ky2-ANH MINH_2008 HVN Production plan (7th Sep,07) 3 2 3 6" xfId="40734" xr:uid="{00000000-0005-0000-0000-000064590000}"/>
    <cellStyle name="T_cham diem Milk chu ky2-ANH MINH_2008 HVN Production plan (7th Sep,07) 3 2 3 7" xfId="26523" xr:uid="{00000000-0005-0000-0000-000065590000}"/>
    <cellStyle name="T_cham diem Milk chu ky2-ANH MINH_2008 HVN Production plan (7th Sep,07) 3 2 3 8" xfId="52536" xr:uid="{00000000-0005-0000-0000-000066590000}"/>
    <cellStyle name="T_cham diem Milk chu ky2-ANH MINH_2008 HVN Production plan (7th Sep,07) 3 2 4" xfId="8875" xr:uid="{00000000-0005-0000-0000-000067590000}"/>
    <cellStyle name="T_cham diem Milk chu ky2-ANH MINH_2008 HVN Production plan (7th Sep,07) 3 2 4 2" xfId="11842" xr:uid="{00000000-0005-0000-0000-000068590000}"/>
    <cellStyle name="T_cham diem Milk chu ky2-ANH MINH_2008 HVN Production plan (7th Sep,07) 3 2 4 2 2" xfId="18470" xr:uid="{00000000-0005-0000-0000-000069590000}"/>
    <cellStyle name="T_cham diem Milk chu ky2-ANH MINH_2008 HVN Production plan (7th Sep,07) 3 2 4 2 3" xfId="18818" xr:uid="{00000000-0005-0000-0000-00006A590000}"/>
    <cellStyle name="T_cham diem Milk chu ky2-ANH MINH_2008 HVN Production plan (7th Sep,07) 3 2 4 2 4" xfId="35735" xr:uid="{00000000-0005-0000-0000-00006B590000}"/>
    <cellStyle name="T_cham diem Milk chu ky2-ANH MINH_2008 HVN Production plan (7th Sep,07) 3 2 4 2 5" xfId="42158" xr:uid="{00000000-0005-0000-0000-00006C590000}"/>
    <cellStyle name="T_cham diem Milk chu ky2-ANH MINH_2008 HVN Production plan (7th Sep,07) 3 2 4 2 6" xfId="47051" xr:uid="{00000000-0005-0000-0000-00006D590000}"/>
    <cellStyle name="T_cham diem Milk chu ky2-ANH MINH_2008 HVN Production plan (7th Sep,07) 3 2 4 2 7" xfId="48198" xr:uid="{00000000-0005-0000-0000-00006E590000}"/>
    <cellStyle name="T_cham diem Milk chu ky2-ANH MINH_2008 HVN Production plan (7th Sep,07) 3 2 4 3" xfId="9002" xr:uid="{00000000-0005-0000-0000-00006F590000}"/>
    <cellStyle name="T_cham diem Milk chu ky2-ANH MINH_2008 HVN Production plan (7th Sep,07) 3 2 4 3 2" xfId="21347" xr:uid="{00000000-0005-0000-0000-000070590000}"/>
    <cellStyle name="T_cham diem Milk chu ky2-ANH MINH_2008 HVN Production plan (7th Sep,07) 3 2 4 3 3" xfId="30487" xr:uid="{00000000-0005-0000-0000-000071590000}"/>
    <cellStyle name="T_cham diem Milk chu ky2-ANH MINH_2008 HVN Production plan (7th Sep,07) 3 2 4 3 4" xfId="32927" xr:uid="{00000000-0005-0000-0000-000072590000}"/>
    <cellStyle name="T_cham diem Milk chu ky2-ANH MINH_2008 HVN Production plan (7th Sep,07) 3 2 4 3 5" xfId="39357" xr:uid="{00000000-0005-0000-0000-000073590000}"/>
    <cellStyle name="T_cham diem Milk chu ky2-ANH MINH_2008 HVN Production plan (7th Sep,07) 3 2 4 3 6" xfId="50347" xr:uid="{00000000-0005-0000-0000-000074590000}"/>
    <cellStyle name="T_cham diem Milk chu ky2-ANH MINH_2008 HVN Production plan (7th Sep,07) 3 2 4 3 7" xfId="48945" xr:uid="{00000000-0005-0000-0000-000075590000}"/>
    <cellStyle name="T_cham diem Milk chu ky2-ANH MINH_2008 HVN Production plan (7th Sep,07) 3 2 5" xfId="13348" xr:uid="{00000000-0005-0000-0000-000076590000}"/>
    <cellStyle name="T_cham diem Milk chu ky2-ANH MINH_2008 HVN Production plan (7th Sep,07) 3 2 5 2" xfId="18790" xr:uid="{00000000-0005-0000-0000-000077590000}"/>
    <cellStyle name="T_cham diem Milk chu ky2-ANH MINH_2008 HVN Production plan (7th Sep,07) 3 2 5 3" xfId="15565" xr:uid="{00000000-0005-0000-0000-000078590000}"/>
    <cellStyle name="T_cham diem Milk chu ky2-ANH MINH_2008 HVN Production plan (7th Sep,07) 3 2 5 4" xfId="37241" xr:uid="{00000000-0005-0000-0000-000079590000}"/>
    <cellStyle name="T_cham diem Milk chu ky2-ANH MINH_2008 HVN Production plan (7th Sep,07) 3 2 5 5" xfId="43663" xr:uid="{00000000-0005-0000-0000-00007A590000}"/>
    <cellStyle name="T_cham diem Milk chu ky2-ANH MINH_2008 HVN Production plan (7th Sep,07) 3 2 5 6" xfId="45317" xr:uid="{00000000-0005-0000-0000-00007B590000}"/>
    <cellStyle name="T_cham diem Milk chu ky2-ANH MINH_2008 HVN Production plan (7th Sep,07) 3 2 5 7" xfId="28081" xr:uid="{00000000-0005-0000-0000-00007C590000}"/>
    <cellStyle name="T_cham diem Milk chu ky2-ANH MINH_2008 HVN Production plan (7th Sep,07) 3 2 6" xfId="19236" xr:uid="{00000000-0005-0000-0000-00007D590000}"/>
    <cellStyle name="T_cham diem Milk chu ky2-ANH MINH_2008 HVN Production plan (7th Sep,07) 3 2 7" xfId="30555" xr:uid="{00000000-0005-0000-0000-00007E590000}"/>
    <cellStyle name="T_cham diem Milk chu ky2-ANH MINH_2008 HVN Production plan (7th Sep,07) 3 2 8" xfId="31226" xr:uid="{00000000-0005-0000-0000-00007F590000}"/>
    <cellStyle name="T_cham diem Milk chu ky2-ANH MINH_2008 HVN Production plan (7th Sep,07) 3 2 9" xfId="23606" xr:uid="{00000000-0005-0000-0000-000080590000}"/>
    <cellStyle name="T_cham diem Milk chu ky2-ANH MINH_2008 HVN Production plan (7th Sep,07)_NEW PLAN MACHINE MOVE MAP VN" xfId="5975" xr:uid="{00000000-0005-0000-0000-000081590000}"/>
    <cellStyle name="T_cham diem Milk chu ky2-ANH MINH_2008 HVN Production plan (7th Sep,07)_NEW PLAN MACHINE MOVE MAP VN 2" xfId="5976" xr:uid="{00000000-0005-0000-0000-000082590000}"/>
    <cellStyle name="T_cham diem Milk chu ky2-ANH MINH_2008 HVN Production plan (7th Sep,07)_NEW PLAN MACHINE MOVE MAP VN 2 2" xfId="7195" xr:uid="{00000000-0005-0000-0000-000083590000}"/>
    <cellStyle name="T_cham diem Milk chu ky2-ANH MINH_2008 HVN Production plan (7th Sep,07)_NEW PLAN MACHINE MOVE MAP VN 2 2 2" xfId="6805" xr:uid="{00000000-0005-0000-0000-000084590000}"/>
    <cellStyle name="T_cham diem Milk chu ky2-ANH MINH_2008 HVN Production plan (7th Sep,07)_NEW PLAN MACHINE MOVE MAP VN 2 2 2 10" xfId="45586" xr:uid="{00000000-0005-0000-0000-000085590000}"/>
    <cellStyle name="T_cham diem Milk chu ky2-ANH MINH_2008 HVN Production plan (7th Sep,07)_NEW PLAN MACHINE MOVE MAP VN 2 2 2 11" xfId="52599" xr:uid="{00000000-0005-0000-0000-000086590000}"/>
    <cellStyle name="T_cham diem Milk chu ky2-ANH MINH_2008 HVN Production plan (7th Sep,07)_NEW PLAN MACHINE MOVE MAP VN 2 2 2 2" xfId="7894" xr:uid="{00000000-0005-0000-0000-000087590000}"/>
    <cellStyle name="T_cham diem Milk chu ky2-ANH MINH_2008 HVN Production plan (7th Sep,07)_NEW PLAN MACHINE MOVE MAP VN 2 2 2 2 10" xfId="52431" xr:uid="{00000000-0005-0000-0000-000088590000}"/>
    <cellStyle name="T_cham diem Milk chu ky2-ANH MINH_2008 HVN Production plan (7th Sep,07)_NEW PLAN MACHINE MOVE MAP VN 2 2 2 2 2" xfId="11126" xr:uid="{00000000-0005-0000-0000-000089590000}"/>
    <cellStyle name="T_cham diem Milk chu ky2-ANH MINH_2008 HVN Production plan (7th Sep,07)_NEW PLAN MACHINE MOVE MAP VN 2 2 2 2 2 2" xfId="14248" xr:uid="{00000000-0005-0000-0000-00008A590000}"/>
    <cellStyle name="T_cham diem Milk chu ky2-ANH MINH_2008 HVN Production plan (7th Sep,07)_NEW PLAN MACHINE MOVE MAP VN 2 2 2 2 2 2 2" xfId="6269" xr:uid="{00000000-0005-0000-0000-00008B590000}"/>
    <cellStyle name="T_cham diem Milk chu ky2-ANH MINH_2008 HVN Production plan (7th Sep,07)_NEW PLAN MACHINE MOVE MAP VN 2 2 2 2 2 2 3" xfId="18958" xr:uid="{00000000-0005-0000-0000-00008C590000}"/>
    <cellStyle name="T_cham diem Milk chu ky2-ANH MINH_2008 HVN Production plan (7th Sep,07)_NEW PLAN MACHINE MOVE MAP VN 2 2 2 2 2 2 4" xfId="38141" xr:uid="{00000000-0005-0000-0000-00008D590000}"/>
    <cellStyle name="T_cham diem Milk chu ky2-ANH MINH_2008 HVN Production plan (7th Sep,07)_NEW PLAN MACHINE MOVE MAP VN 2 2 2 2 2 2 5" xfId="44563" xr:uid="{00000000-0005-0000-0000-00008E590000}"/>
    <cellStyle name="T_cham diem Milk chu ky2-ANH MINH_2008 HVN Production plan (7th Sep,07)_NEW PLAN MACHINE MOVE MAP VN 2 2 2 2 2 2 6" xfId="28934" xr:uid="{00000000-0005-0000-0000-00008F590000}"/>
    <cellStyle name="T_cham diem Milk chu ky2-ANH MINH_2008 HVN Production plan (7th Sep,07)_NEW PLAN MACHINE MOVE MAP VN 2 2 2 2 2 2 7" xfId="54195" xr:uid="{00000000-0005-0000-0000-000090590000}"/>
    <cellStyle name="T_cham diem Milk chu ky2-ANH MINH_2008 HVN Production plan (7th Sep,07)_NEW PLAN MACHINE MOVE MAP VN 2 2 2 2 2 3" xfId="23645" xr:uid="{00000000-0005-0000-0000-000091590000}"/>
    <cellStyle name="T_cham diem Milk chu ky2-ANH MINH_2008 HVN Production plan (7th Sep,07)_NEW PLAN MACHINE MOVE MAP VN 2 2 2 2 2 4" xfId="22620" xr:uid="{00000000-0005-0000-0000-000092590000}"/>
    <cellStyle name="T_cham diem Milk chu ky2-ANH MINH_2008 HVN Production plan (7th Sep,07)_NEW PLAN MACHINE MOVE MAP VN 2 2 2 2 2 5" xfId="35019" xr:uid="{00000000-0005-0000-0000-000093590000}"/>
    <cellStyle name="T_cham diem Milk chu ky2-ANH MINH_2008 HVN Production plan (7th Sep,07)_NEW PLAN MACHINE MOVE MAP VN 2 2 2 2 2 6" xfId="41444" xr:uid="{00000000-0005-0000-0000-000094590000}"/>
    <cellStyle name="T_cham diem Milk chu ky2-ANH MINH_2008 HVN Production plan (7th Sep,07)_NEW PLAN MACHINE MOVE MAP VN 2 2 2 2 2 7" xfId="49707" xr:uid="{00000000-0005-0000-0000-000095590000}"/>
    <cellStyle name="T_cham diem Milk chu ky2-ANH MINH_2008 HVN Production plan (7th Sep,07)_NEW PLAN MACHINE MOVE MAP VN 2 2 2 2 2 8" xfId="27399" xr:uid="{00000000-0005-0000-0000-000096590000}"/>
    <cellStyle name="T_cham diem Milk chu ky2-ANH MINH_2008 HVN Production plan (7th Sep,07)_NEW PLAN MACHINE MOVE MAP VN 2 2 2 2 3" xfId="9276" xr:uid="{00000000-0005-0000-0000-000097590000}"/>
    <cellStyle name="T_cham diem Milk chu ky2-ANH MINH_2008 HVN Production plan (7th Sep,07)_NEW PLAN MACHINE MOVE MAP VN 2 2 2 2 3 2" xfId="12002" xr:uid="{00000000-0005-0000-0000-000098590000}"/>
    <cellStyle name="T_cham diem Milk chu ky2-ANH MINH_2008 HVN Production plan (7th Sep,07)_NEW PLAN MACHINE MOVE MAP VN 2 2 2 2 3 2 2" xfId="20435" xr:uid="{00000000-0005-0000-0000-000099590000}"/>
    <cellStyle name="T_cham diem Milk chu ky2-ANH MINH_2008 HVN Production plan (7th Sep,07)_NEW PLAN MACHINE MOVE MAP VN 2 2 2 2 3 2 3" xfId="21808" xr:uid="{00000000-0005-0000-0000-00009A590000}"/>
    <cellStyle name="T_cham diem Milk chu ky2-ANH MINH_2008 HVN Production plan (7th Sep,07)_NEW PLAN MACHINE MOVE MAP VN 2 2 2 2 3 2 4" xfId="35895" xr:uid="{00000000-0005-0000-0000-00009B590000}"/>
    <cellStyle name="T_cham diem Milk chu ky2-ANH MINH_2008 HVN Production plan (7th Sep,07)_NEW PLAN MACHINE MOVE MAP VN 2 2 2 2 3 2 5" xfId="42318" xr:uid="{00000000-0005-0000-0000-00009C590000}"/>
    <cellStyle name="T_cham diem Milk chu ky2-ANH MINH_2008 HVN Production plan (7th Sep,07)_NEW PLAN MACHINE MOVE MAP VN 2 2 2 2 3 2 6" xfId="48371" xr:uid="{00000000-0005-0000-0000-00009D590000}"/>
    <cellStyle name="T_cham diem Milk chu ky2-ANH MINH_2008 HVN Production plan (7th Sep,07)_NEW PLAN MACHINE MOVE MAP VN 2 2 2 2 3 2 7" xfId="52006" xr:uid="{00000000-0005-0000-0000-00009E590000}"/>
    <cellStyle name="T_cham diem Milk chu ky2-ANH MINH_2008 HVN Production plan (7th Sep,07)_NEW PLAN MACHINE MOVE MAP VN 2 2 2 2 3 3" xfId="9634" xr:uid="{00000000-0005-0000-0000-00009F590000}"/>
    <cellStyle name="T_cham diem Milk chu ky2-ANH MINH_2008 HVN Production plan (7th Sep,07)_NEW PLAN MACHINE MOVE MAP VN 2 2 2 2 3 3 2" xfId="18260" xr:uid="{00000000-0005-0000-0000-0000A0590000}"/>
    <cellStyle name="T_cham diem Milk chu ky2-ANH MINH_2008 HVN Production plan (7th Sep,07)_NEW PLAN MACHINE MOVE MAP VN 2 2 2 2 3 3 3" xfId="29069" xr:uid="{00000000-0005-0000-0000-0000A1590000}"/>
    <cellStyle name="T_cham diem Milk chu ky2-ANH MINH_2008 HVN Production plan (7th Sep,07)_NEW PLAN MACHINE MOVE MAP VN 2 2 2 2 3 3 4" xfId="33532" xr:uid="{00000000-0005-0000-0000-0000A2590000}"/>
    <cellStyle name="T_cham diem Milk chu ky2-ANH MINH_2008 HVN Production plan (7th Sep,07)_NEW PLAN MACHINE MOVE MAP VN 2 2 2 2 3 3 5" xfId="39959" xr:uid="{00000000-0005-0000-0000-0000A3590000}"/>
    <cellStyle name="T_cham diem Milk chu ky2-ANH MINH_2008 HVN Production plan (7th Sep,07)_NEW PLAN MACHINE MOVE MAP VN 2 2 2 2 3 3 6" xfId="32179" xr:uid="{00000000-0005-0000-0000-0000A4590000}"/>
    <cellStyle name="T_cham diem Milk chu ky2-ANH MINH_2008 HVN Production plan (7th Sep,07)_NEW PLAN MACHINE MOVE MAP VN 2 2 2 2 3 3 7" xfId="53362" xr:uid="{00000000-0005-0000-0000-0000A5590000}"/>
    <cellStyle name="T_cham diem Milk chu ky2-ANH MINH_2008 HVN Production plan (7th Sep,07)_NEW PLAN MACHINE MOVE MAP VN 2 2 2 2 4" xfId="12668" xr:uid="{00000000-0005-0000-0000-0000A6590000}"/>
    <cellStyle name="T_cham diem Milk chu ky2-ANH MINH_2008 HVN Production plan (7th Sep,07)_NEW PLAN MACHINE MOVE MAP VN 2 2 2 2 4 2" xfId="25390" xr:uid="{00000000-0005-0000-0000-0000A7590000}"/>
    <cellStyle name="T_cham diem Milk chu ky2-ANH MINH_2008 HVN Production plan (7th Sep,07)_NEW PLAN MACHINE MOVE MAP VN 2 2 2 2 4 3" xfId="24950" xr:uid="{00000000-0005-0000-0000-0000A8590000}"/>
    <cellStyle name="T_cham diem Milk chu ky2-ANH MINH_2008 HVN Production plan (7th Sep,07)_NEW PLAN MACHINE MOVE MAP VN 2 2 2 2 4 4" xfId="36561" xr:uid="{00000000-0005-0000-0000-0000A9590000}"/>
    <cellStyle name="T_cham diem Milk chu ky2-ANH MINH_2008 HVN Production plan (7th Sep,07)_NEW PLAN MACHINE MOVE MAP VN 2 2 2 2 4 5" xfId="42984" xr:uid="{00000000-0005-0000-0000-0000AA590000}"/>
    <cellStyle name="T_cham diem Milk chu ky2-ANH MINH_2008 HVN Production plan (7th Sep,07)_NEW PLAN MACHINE MOVE MAP VN 2 2 2 2 4 6" xfId="50169" xr:uid="{00000000-0005-0000-0000-0000AB590000}"/>
    <cellStyle name="T_cham diem Milk chu ky2-ANH MINH_2008 HVN Production plan (7th Sep,07)_NEW PLAN MACHINE MOVE MAP VN 2 2 2 2 4 7" xfId="39605" xr:uid="{00000000-0005-0000-0000-0000AC590000}"/>
    <cellStyle name="T_cham diem Milk chu ky2-ANH MINH_2008 HVN Production plan (7th Sep,07)_NEW PLAN MACHINE MOVE MAP VN 2 2 2 2 5" xfId="20344" xr:uid="{00000000-0005-0000-0000-0000AD590000}"/>
    <cellStyle name="T_cham diem Milk chu ky2-ANH MINH_2008 HVN Production plan (7th Sep,07)_NEW PLAN MACHINE MOVE MAP VN 2 2 2 2 6" xfId="22096" xr:uid="{00000000-0005-0000-0000-0000AE590000}"/>
    <cellStyle name="T_cham diem Milk chu ky2-ANH MINH_2008 HVN Production plan (7th Sep,07)_NEW PLAN MACHINE MOVE MAP VN 2 2 2 2 7" xfId="31893" xr:uid="{00000000-0005-0000-0000-0000AF590000}"/>
    <cellStyle name="T_cham diem Milk chu ky2-ANH MINH_2008 HVN Production plan (7th Sep,07)_NEW PLAN MACHINE MOVE MAP VN 2 2 2 2 8" xfId="38340" xr:uid="{00000000-0005-0000-0000-0000B0590000}"/>
    <cellStyle name="T_cham diem Milk chu ky2-ANH MINH_2008 HVN Production plan (7th Sep,07)_NEW PLAN MACHINE MOVE MAP VN 2 2 2 2 9" xfId="46010" xr:uid="{00000000-0005-0000-0000-0000B1590000}"/>
    <cellStyle name="T_cham diem Milk chu ky2-ANH MINH_2008 HVN Production plan (7th Sep,07)_NEW PLAN MACHINE MOVE MAP VN 2 2 2 3" xfId="10575" xr:uid="{00000000-0005-0000-0000-0000B2590000}"/>
    <cellStyle name="T_cham diem Milk chu ky2-ANH MINH_2008 HVN Production plan (7th Sep,07)_NEW PLAN MACHINE MOVE MAP VN 2 2 2 3 2" xfId="13697" xr:uid="{00000000-0005-0000-0000-0000B3590000}"/>
    <cellStyle name="T_cham diem Milk chu ky2-ANH MINH_2008 HVN Production plan (7th Sep,07)_NEW PLAN MACHINE MOVE MAP VN 2 2 2 3 2 2" xfId="17232" xr:uid="{00000000-0005-0000-0000-0000B4590000}"/>
    <cellStyle name="T_cham diem Milk chu ky2-ANH MINH_2008 HVN Production plan (7th Sep,07)_NEW PLAN MACHINE MOVE MAP VN 2 2 2 3 2 3" xfId="22187" xr:uid="{00000000-0005-0000-0000-0000B5590000}"/>
    <cellStyle name="T_cham diem Milk chu ky2-ANH MINH_2008 HVN Production plan (7th Sep,07)_NEW PLAN MACHINE MOVE MAP VN 2 2 2 3 2 4" xfId="37590" xr:uid="{00000000-0005-0000-0000-0000B6590000}"/>
    <cellStyle name="T_cham diem Milk chu ky2-ANH MINH_2008 HVN Production plan (7th Sep,07)_NEW PLAN MACHINE MOVE MAP VN 2 2 2 3 2 5" xfId="44012" xr:uid="{00000000-0005-0000-0000-0000B7590000}"/>
    <cellStyle name="T_cham diem Milk chu ky2-ANH MINH_2008 HVN Production plan (7th Sep,07)_NEW PLAN MACHINE MOVE MAP VN 2 2 2 3 2 6" xfId="44881" xr:uid="{00000000-0005-0000-0000-0000B8590000}"/>
    <cellStyle name="T_cham diem Milk chu ky2-ANH MINH_2008 HVN Production plan (7th Sep,07)_NEW PLAN MACHINE MOVE MAP VN 2 2 2 3 2 7" xfId="33240" xr:uid="{00000000-0005-0000-0000-0000B9590000}"/>
    <cellStyle name="T_cham diem Milk chu ky2-ANH MINH_2008 HVN Production plan (7th Sep,07)_NEW PLAN MACHINE MOVE MAP VN 2 2 2 3 3" xfId="18726" xr:uid="{00000000-0005-0000-0000-0000BA590000}"/>
    <cellStyle name="T_cham diem Milk chu ky2-ANH MINH_2008 HVN Production plan (7th Sep,07)_NEW PLAN MACHINE MOVE MAP VN 2 2 2 3 4" xfId="27347" xr:uid="{00000000-0005-0000-0000-0000BB590000}"/>
    <cellStyle name="T_cham diem Milk chu ky2-ANH MINH_2008 HVN Production plan (7th Sep,07)_NEW PLAN MACHINE MOVE MAP VN 2 2 2 3 5" xfId="34468" xr:uid="{00000000-0005-0000-0000-0000BC590000}"/>
    <cellStyle name="T_cham diem Milk chu ky2-ANH MINH_2008 HVN Production plan (7th Sep,07)_NEW PLAN MACHINE MOVE MAP VN 2 2 2 3 6" xfId="40893" xr:uid="{00000000-0005-0000-0000-0000BD590000}"/>
    <cellStyle name="T_cham diem Milk chu ky2-ANH MINH_2008 HVN Production plan (7th Sep,07)_NEW PLAN MACHINE MOVE MAP VN 2 2 2 3 7" xfId="48452" xr:uid="{00000000-0005-0000-0000-0000BE590000}"/>
    <cellStyle name="T_cham diem Milk chu ky2-ANH MINH_2008 HVN Production plan (7th Sep,07)_NEW PLAN MACHINE MOVE MAP VN 2 2 2 3 8" xfId="52531" xr:uid="{00000000-0005-0000-0000-0000BF590000}"/>
    <cellStyle name="T_cham diem Milk chu ky2-ANH MINH_2008 HVN Production plan (7th Sep,07)_NEW PLAN MACHINE MOVE MAP VN 2 2 2 4" xfId="8761" xr:uid="{00000000-0005-0000-0000-0000C0590000}"/>
    <cellStyle name="T_cham diem Milk chu ky2-ANH MINH_2008 HVN Production plan (7th Sep,07)_NEW PLAN MACHINE MOVE MAP VN 2 2 2 4 2" xfId="11738" xr:uid="{00000000-0005-0000-0000-0000C1590000}"/>
    <cellStyle name="T_cham diem Milk chu ky2-ANH MINH_2008 HVN Production plan (7th Sep,07)_NEW PLAN MACHINE MOVE MAP VN 2 2 2 4 2 2" xfId="24915" xr:uid="{00000000-0005-0000-0000-0000C2590000}"/>
    <cellStyle name="T_cham diem Milk chu ky2-ANH MINH_2008 HVN Production plan (7th Sep,07)_NEW PLAN MACHINE MOVE MAP VN 2 2 2 4 2 3" xfId="19881" xr:uid="{00000000-0005-0000-0000-0000C3590000}"/>
    <cellStyle name="T_cham diem Milk chu ky2-ANH MINH_2008 HVN Production plan (7th Sep,07)_NEW PLAN MACHINE MOVE MAP VN 2 2 2 4 2 4" xfId="35631" xr:uid="{00000000-0005-0000-0000-0000C4590000}"/>
    <cellStyle name="T_cham diem Milk chu ky2-ANH MINH_2008 HVN Production plan (7th Sep,07)_NEW PLAN MACHINE MOVE MAP VN 2 2 2 4 2 5" xfId="42054" xr:uid="{00000000-0005-0000-0000-0000C5590000}"/>
    <cellStyle name="T_cham diem Milk chu ky2-ANH MINH_2008 HVN Production plan (7th Sep,07)_NEW PLAN MACHINE MOVE MAP VN 2 2 2 4 2 6" xfId="47545" xr:uid="{00000000-0005-0000-0000-0000C6590000}"/>
    <cellStyle name="T_cham diem Milk chu ky2-ANH MINH_2008 HVN Production plan (7th Sep,07)_NEW PLAN MACHINE MOVE MAP VN 2 2 2 4 2 7" xfId="49815" xr:uid="{00000000-0005-0000-0000-0000C7590000}"/>
    <cellStyle name="T_cham diem Milk chu ky2-ANH MINH_2008 HVN Production plan (7th Sep,07)_NEW PLAN MACHINE MOVE MAP VN 2 2 2 4 3" xfId="13015" xr:uid="{00000000-0005-0000-0000-0000C8590000}"/>
    <cellStyle name="T_cham diem Milk chu ky2-ANH MINH_2008 HVN Production plan (7th Sep,07)_NEW PLAN MACHINE MOVE MAP VN 2 2 2 4 3 2" xfId="22851" xr:uid="{00000000-0005-0000-0000-0000C9590000}"/>
    <cellStyle name="T_cham diem Milk chu ky2-ANH MINH_2008 HVN Production plan (7th Sep,07)_NEW PLAN MACHINE MOVE MAP VN 2 2 2 4 3 3" xfId="21863" xr:uid="{00000000-0005-0000-0000-0000CA590000}"/>
    <cellStyle name="T_cham diem Milk chu ky2-ANH MINH_2008 HVN Production plan (7th Sep,07)_NEW PLAN MACHINE MOVE MAP VN 2 2 2 4 3 4" xfId="36908" xr:uid="{00000000-0005-0000-0000-0000CB590000}"/>
    <cellStyle name="T_cham diem Milk chu ky2-ANH MINH_2008 HVN Production plan (7th Sep,07)_NEW PLAN MACHINE MOVE MAP VN 2 2 2 4 3 5" xfId="43331" xr:uid="{00000000-0005-0000-0000-0000CC590000}"/>
    <cellStyle name="T_cham diem Milk chu ky2-ANH MINH_2008 HVN Production plan (7th Sep,07)_NEW PLAN MACHINE MOVE MAP VN 2 2 2 4 3 6" xfId="47232" xr:uid="{00000000-0005-0000-0000-0000CD590000}"/>
    <cellStyle name="T_cham diem Milk chu ky2-ANH MINH_2008 HVN Production plan (7th Sep,07)_NEW PLAN MACHINE MOVE MAP VN 2 2 2 4 3 7" xfId="38789" xr:uid="{00000000-0005-0000-0000-0000CE590000}"/>
    <cellStyle name="T_cham diem Milk chu ky2-ANH MINH_2008 HVN Production plan (7th Sep,07)_NEW PLAN MACHINE MOVE MAP VN 2 2 2 5" xfId="8666" xr:uid="{00000000-0005-0000-0000-0000CF590000}"/>
    <cellStyle name="T_cham diem Milk chu ky2-ANH MINH_2008 HVN Production plan (7th Sep,07)_NEW PLAN MACHINE MOVE MAP VN 2 2 2 5 2" xfId="23217" xr:uid="{00000000-0005-0000-0000-0000D0590000}"/>
    <cellStyle name="T_cham diem Milk chu ky2-ANH MINH_2008 HVN Production plan (7th Sep,07)_NEW PLAN MACHINE MOVE MAP VN 2 2 2 5 3" xfId="27291" xr:uid="{00000000-0005-0000-0000-0000D1590000}"/>
    <cellStyle name="T_cham diem Milk chu ky2-ANH MINH_2008 HVN Production plan (7th Sep,07)_NEW PLAN MACHINE MOVE MAP VN 2 2 2 5 4" xfId="32625" xr:uid="{00000000-0005-0000-0000-0000D2590000}"/>
    <cellStyle name="T_cham diem Milk chu ky2-ANH MINH_2008 HVN Production plan (7th Sep,07)_NEW PLAN MACHINE MOVE MAP VN 2 2 2 5 5" xfId="39060" xr:uid="{00000000-0005-0000-0000-0000D3590000}"/>
    <cellStyle name="T_cham diem Milk chu ky2-ANH MINH_2008 HVN Production plan (7th Sep,07)_NEW PLAN MACHINE MOVE MAP VN 2 2 2 5 6" xfId="28903" xr:uid="{00000000-0005-0000-0000-0000D4590000}"/>
    <cellStyle name="T_cham diem Milk chu ky2-ANH MINH_2008 HVN Production plan (7th Sep,07)_NEW PLAN MACHINE MOVE MAP VN 2 2 2 5 7" xfId="18923" xr:uid="{00000000-0005-0000-0000-0000D5590000}"/>
    <cellStyle name="T_cham diem Milk chu ky2-ANH MINH_2008 HVN Production plan (7th Sep,07)_NEW PLAN MACHINE MOVE MAP VN 2 2 2 6" xfId="20616" xr:uid="{00000000-0005-0000-0000-0000D6590000}"/>
    <cellStyle name="T_cham diem Milk chu ky2-ANH MINH_2008 HVN Production plan (7th Sep,07)_NEW PLAN MACHINE MOVE MAP VN 2 2 2 7" xfId="15468" xr:uid="{00000000-0005-0000-0000-0000D7590000}"/>
    <cellStyle name="T_cham diem Milk chu ky2-ANH MINH_2008 HVN Production plan (7th Sep,07)_NEW PLAN MACHINE MOVE MAP VN 2 2 2 8" xfId="16028" xr:uid="{00000000-0005-0000-0000-0000D8590000}"/>
    <cellStyle name="T_cham diem Milk chu ky2-ANH MINH_2008 HVN Production plan (7th Sep,07)_NEW PLAN MACHINE MOVE MAP VN 2 2 2 9" xfId="27292" xr:uid="{00000000-0005-0000-0000-0000D9590000}"/>
    <cellStyle name="T_cham diem Milk chu ky2-ANH MINH_2008 HVN Production plan (7th Sep,07)_NEW PLAN MACHINE MOVE MAP VN 3" xfId="7194" xr:uid="{00000000-0005-0000-0000-0000DA590000}"/>
    <cellStyle name="T_cham diem Milk chu ky2-ANH MINH_2008 HVN Production plan (7th Sep,07)_NEW PLAN MACHINE MOVE MAP VN 3 2" xfId="6518" xr:uid="{00000000-0005-0000-0000-0000DB590000}"/>
    <cellStyle name="T_cham diem Milk chu ky2-ANH MINH_2008 HVN Production plan (7th Sep,07)_NEW PLAN MACHINE MOVE MAP VN 3 2 10" xfId="32198" xr:uid="{00000000-0005-0000-0000-0000DC590000}"/>
    <cellStyle name="T_cham diem Milk chu ky2-ANH MINH_2008 HVN Production plan (7th Sep,07)_NEW PLAN MACHINE MOVE MAP VN 3 2 11" xfId="50832" xr:uid="{00000000-0005-0000-0000-0000DD590000}"/>
    <cellStyle name="T_cham diem Milk chu ky2-ANH MINH_2008 HVN Production plan (7th Sep,07)_NEW PLAN MACHINE MOVE MAP VN 3 2 2" xfId="7616" xr:uid="{00000000-0005-0000-0000-0000DE590000}"/>
    <cellStyle name="T_cham diem Milk chu ky2-ANH MINH_2008 HVN Production plan (7th Sep,07)_NEW PLAN MACHINE MOVE MAP VN 3 2 2 10" xfId="52478" xr:uid="{00000000-0005-0000-0000-0000DF590000}"/>
    <cellStyle name="T_cham diem Milk chu ky2-ANH MINH_2008 HVN Production plan (7th Sep,07)_NEW PLAN MACHINE MOVE MAP VN 3 2 2 2" xfId="10851" xr:uid="{00000000-0005-0000-0000-0000E0590000}"/>
    <cellStyle name="T_cham diem Milk chu ky2-ANH MINH_2008 HVN Production plan (7th Sep,07)_NEW PLAN MACHINE MOVE MAP VN 3 2 2 2 2" xfId="13973" xr:uid="{00000000-0005-0000-0000-0000E1590000}"/>
    <cellStyle name="T_cham diem Milk chu ky2-ANH MINH_2008 HVN Production plan (7th Sep,07)_NEW PLAN MACHINE MOVE MAP VN 3 2 2 2 2 2" xfId="16409" xr:uid="{00000000-0005-0000-0000-0000E2590000}"/>
    <cellStyle name="T_cham diem Milk chu ky2-ANH MINH_2008 HVN Production plan (7th Sep,07)_NEW PLAN MACHINE MOVE MAP VN 3 2 2 2 2 3" xfId="25295" xr:uid="{00000000-0005-0000-0000-0000E3590000}"/>
    <cellStyle name="T_cham diem Milk chu ky2-ANH MINH_2008 HVN Production plan (7th Sep,07)_NEW PLAN MACHINE MOVE MAP VN 3 2 2 2 2 4" xfId="37866" xr:uid="{00000000-0005-0000-0000-0000E4590000}"/>
    <cellStyle name="T_cham diem Milk chu ky2-ANH MINH_2008 HVN Production plan (7th Sep,07)_NEW PLAN MACHINE MOVE MAP VN 3 2 2 2 2 5" xfId="44288" xr:uid="{00000000-0005-0000-0000-0000E5590000}"/>
    <cellStyle name="T_cham diem Milk chu ky2-ANH MINH_2008 HVN Production plan (7th Sep,07)_NEW PLAN MACHINE MOVE MAP VN 3 2 2 2 2 6" xfId="25679" xr:uid="{00000000-0005-0000-0000-0000E6590000}"/>
    <cellStyle name="T_cham diem Milk chu ky2-ANH MINH_2008 HVN Production plan (7th Sep,07)_NEW PLAN MACHINE MOVE MAP VN 3 2 2 2 2 7" xfId="53920" xr:uid="{00000000-0005-0000-0000-0000E7590000}"/>
    <cellStyle name="T_cham diem Milk chu ky2-ANH MINH_2008 HVN Production plan (7th Sep,07)_NEW PLAN MACHINE MOVE MAP VN 3 2 2 2 3" xfId="15462" xr:uid="{00000000-0005-0000-0000-0000E8590000}"/>
    <cellStyle name="T_cham diem Milk chu ky2-ANH MINH_2008 HVN Production plan (7th Sep,07)_NEW PLAN MACHINE MOVE MAP VN 3 2 2 2 4" xfId="25855" xr:uid="{00000000-0005-0000-0000-0000E9590000}"/>
    <cellStyle name="T_cham diem Milk chu ky2-ANH MINH_2008 HVN Production plan (7th Sep,07)_NEW PLAN MACHINE MOVE MAP VN 3 2 2 2 5" xfId="34744" xr:uid="{00000000-0005-0000-0000-0000EA590000}"/>
    <cellStyle name="T_cham diem Milk chu ky2-ANH MINH_2008 HVN Production plan (7th Sep,07)_NEW PLAN MACHINE MOVE MAP VN 3 2 2 2 6" xfId="41169" xr:uid="{00000000-0005-0000-0000-0000EB590000}"/>
    <cellStyle name="T_cham diem Milk chu ky2-ANH MINH_2008 HVN Production plan (7th Sep,07)_NEW PLAN MACHINE MOVE MAP VN 3 2 2 2 7" xfId="39253" xr:uid="{00000000-0005-0000-0000-0000EC590000}"/>
    <cellStyle name="T_cham diem Milk chu ky2-ANH MINH_2008 HVN Production plan (7th Sep,07)_NEW PLAN MACHINE MOVE MAP VN 3 2 2 2 8" xfId="51914" xr:uid="{00000000-0005-0000-0000-0000ED590000}"/>
    <cellStyle name="T_cham diem Milk chu ky2-ANH MINH_2008 HVN Production plan (7th Sep,07)_NEW PLAN MACHINE MOVE MAP VN 3 2 2 3" xfId="9294" xr:uid="{00000000-0005-0000-0000-0000EE590000}"/>
    <cellStyle name="T_cham diem Milk chu ky2-ANH MINH_2008 HVN Production plan (7th Sep,07)_NEW PLAN MACHINE MOVE MAP VN 3 2 2 3 2" xfId="12020" xr:uid="{00000000-0005-0000-0000-0000EF590000}"/>
    <cellStyle name="T_cham diem Milk chu ky2-ANH MINH_2008 HVN Production plan (7th Sep,07)_NEW PLAN MACHINE MOVE MAP VN 3 2 2 3 2 2" xfId="19354" xr:uid="{00000000-0005-0000-0000-0000F0590000}"/>
    <cellStyle name="T_cham diem Milk chu ky2-ANH MINH_2008 HVN Production plan (7th Sep,07)_NEW PLAN MACHINE MOVE MAP VN 3 2 2 3 2 3" xfId="16778" xr:uid="{00000000-0005-0000-0000-0000F1590000}"/>
    <cellStyle name="T_cham diem Milk chu ky2-ANH MINH_2008 HVN Production plan (7th Sep,07)_NEW PLAN MACHINE MOVE MAP VN 3 2 2 3 2 4" xfId="35913" xr:uid="{00000000-0005-0000-0000-0000F2590000}"/>
    <cellStyle name="T_cham diem Milk chu ky2-ANH MINH_2008 HVN Production plan (7th Sep,07)_NEW PLAN MACHINE MOVE MAP VN 3 2 2 3 2 5" xfId="42336" xr:uid="{00000000-0005-0000-0000-0000F3590000}"/>
    <cellStyle name="T_cham diem Milk chu ky2-ANH MINH_2008 HVN Production plan (7th Sep,07)_NEW PLAN MACHINE MOVE MAP VN 3 2 2 3 2 6" xfId="48256" xr:uid="{00000000-0005-0000-0000-0000F4590000}"/>
    <cellStyle name="T_cham diem Milk chu ky2-ANH MINH_2008 HVN Production plan (7th Sep,07)_NEW PLAN MACHINE MOVE MAP VN 3 2 2 3 2 7" xfId="46713" xr:uid="{00000000-0005-0000-0000-0000F5590000}"/>
    <cellStyle name="T_cham diem Milk chu ky2-ANH MINH_2008 HVN Production plan (7th Sep,07)_NEW PLAN MACHINE MOVE MAP VN 3 2 2 3 3" xfId="10086" xr:uid="{00000000-0005-0000-0000-0000F6590000}"/>
    <cellStyle name="T_cham diem Milk chu ky2-ANH MINH_2008 HVN Production plan (7th Sep,07)_NEW PLAN MACHINE MOVE MAP VN 3 2 2 3 3 2" xfId="23212" xr:uid="{00000000-0005-0000-0000-0000F7590000}"/>
    <cellStyle name="T_cham diem Milk chu ky2-ANH MINH_2008 HVN Production plan (7th Sep,07)_NEW PLAN MACHINE MOVE MAP VN 3 2 2 3 3 3" xfId="25586" xr:uid="{00000000-0005-0000-0000-0000F8590000}"/>
    <cellStyle name="T_cham diem Milk chu ky2-ANH MINH_2008 HVN Production plan (7th Sep,07)_NEW PLAN MACHINE MOVE MAP VN 3 2 2 3 3 4" xfId="33979" xr:uid="{00000000-0005-0000-0000-0000F9590000}"/>
    <cellStyle name="T_cham diem Milk chu ky2-ANH MINH_2008 HVN Production plan (7th Sep,07)_NEW PLAN MACHINE MOVE MAP VN 3 2 2 3 3 5" xfId="40406" xr:uid="{00000000-0005-0000-0000-0000FA590000}"/>
    <cellStyle name="T_cham diem Milk chu ky2-ANH MINH_2008 HVN Production plan (7th Sep,07)_NEW PLAN MACHINE MOVE MAP VN 3 2 2 3 3 6" xfId="39807" xr:uid="{00000000-0005-0000-0000-0000FB590000}"/>
    <cellStyle name="T_cham diem Milk chu ky2-ANH MINH_2008 HVN Production plan (7th Sep,07)_NEW PLAN MACHINE MOVE MAP VN 3 2 2 3 3 7" xfId="52415" xr:uid="{00000000-0005-0000-0000-0000FC590000}"/>
    <cellStyle name="T_cham diem Milk chu ky2-ANH MINH_2008 HVN Production plan (7th Sep,07)_NEW PLAN MACHINE MOVE MAP VN 3 2 2 4" xfId="9768" xr:uid="{00000000-0005-0000-0000-0000FD590000}"/>
    <cellStyle name="T_cham diem Milk chu ky2-ANH MINH_2008 HVN Production plan (7th Sep,07)_NEW PLAN MACHINE MOVE MAP VN 3 2 2 4 2" xfId="21032" xr:uid="{00000000-0005-0000-0000-0000FE590000}"/>
    <cellStyle name="T_cham diem Milk chu ky2-ANH MINH_2008 HVN Production plan (7th Sep,07)_NEW PLAN MACHINE MOVE MAP VN 3 2 2 4 3" xfId="24651" xr:uid="{00000000-0005-0000-0000-0000FF590000}"/>
    <cellStyle name="T_cham diem Milk chu ky2-ANH MINH_2008 HVN Production plan (7th Sep,07)_NEW PLAN MACHINE MOVE MAP VN 3 2 2 4 4" xfId="33662" xr:uid="{00000000-0005-0000-0000-0000005A0000}"/>
    <cellStyle name="T_cham diem Milk chu ky2-ANH MINH_2008 HVN Production plan (7th Sep,07)_NEW PLAN MACHINE MOVE MAP VN 3 2 2 4 5" xfId="40090" xr:uid="{00000000-0005-0000-0000-0000015A0000}"/>
    <cellStyle name="T_cham diem Milk chu ky2-ANH MINH_2008 HVN Production plan (7th Sep,07)_NEW PLAN MACHINE MOVE MAP VN 3 2 2 4 6" xfId="50246" xr:uid="{00000000-0005-0000-0000-0000025A0000}"/>
    <cellStyle name="T_cham diem Milk chu ky2-ANH MINH_2008 HVN Production plan (7th Sep,07)_NEW PLAN MACHINE MOVE MAP VN 3 2 2 4 7" xfId="53598" xr:uid="{00000000-0005-0000-0000-0000035A0000}"/>
    <cellStyle name="T_cham diem Milk chu ky2-ANH MINH_2008 HVN Production plan (7th Sep,07)_NEW PLAN MACHINE MOVE MAP VN 3 2 2 5" xfId="17106" xr:uid="{00000000-0005-0000-0000-0000045A0000}"/>
    <cellStyle name="T_cham diem Milk chu ky2-ANH MINH_2008 HVN Production plan (7th Sep,07)_NEW PLAN MACHINE MOVE MAP VN 3 2 2 6" xfId="30684" xr:uid="{00000000-0005-0000-0000-0000055A0000}"/>
    <cellStyle name="T_cham diem Milk chu ky2-ANH MINH_2008 HVN Production plan (7th Sep,07)_NEW PLAN MACHINE MOVE MAP VN 3 2 2 7" xfId="18418" xr:uid="{00000000-0005-0000-0000-0000065A0000}"/>
    <cellStyle name="T_cham diem Milk chu ky2-ANH MINH_2008 HVN Production plan (7th Sep,07)_NEW PLAN MACHINE MOVE MAP VN 3 2 2 8" xfId="28583" xr:uid="{00000000-0005-0000-0000-0000075A0000}"/>
    <cellStyle name="T_cham diem Milk chu ky2-ANH MINH_2008 HVN Production plan (7th Sep,07)_NEW PLAN MACHINE MOVE MAP VN 3 2 2 9" xfId="30122" xr:uid="{00000000-0005-0000-0000-0000085A0000}"/>
    <cellStyle name="T_cham diem Milk chu ky2-ANH MINH_2008 HVN Production plan (7th Sep,07)_NEW PLAN MACHINE MOVE MAP VN 3 2 3" xfId="10300" xr:uid="{00000000-0005-0000-0000-0000095A0000}"/>
    <cellStyle name="T_cham diem Milk chu ky2-ANH MINH_2008 HVN Production plan (7th Sep,07)_NEW PLAN MACHINE MOVE MAP VN 3 2 3 2" xfId="13425" xr:uid="{00000000-0005-0000-0000-00000A5A0000}"/>
    <cellStyle name="T_cham diem Milk chu ky2-ANH MINH_2008 HVN Production plan (7th Sep,07)_NEW PLAN MACHINE MOVE MAP VN 3 2 3 2 2" xfId="16273" xr:uid="{00000000-0005-0000-0000-00000B5A0000}"/>
    <cellStyle name="T_cham diem Milk chu ky2-ANH MINH_2008 HVN Production plan (7th Sep,07)_NEW PLAN MACHINE MOVE MAP VN 3 2 3 2 3" xfId="15635" xr:uid="{00000000-0005-0000-0000-00000C5A0000}"/>
    <cellStyle name="T_cham diem Milk chu ky2-ANH MINH_2008 HVN Production plan (7th Sep,07)_NEW PLAN MACHINE MOVE MAP VN 3 2 3 2 4" xfId="37318" xr:uid="{00000000-0005-0000-0000-00000D5A0000}"/>
    <cellStyle name="T_cham diem Milk chu ky2-ANH MINH_2008 HVN Production plan (7th Sep,07)_NEW PLAN MACHINE MOVE MAP VN 3 2 3 2 5" xfId="43740" xr:uid="{00000000-0005-0000-0000-00000E5A0000}"/>
    <cellStyle name="T_cham diem Milk chu ky2-ANH MINH_2008 HVN Production plan (7th Sep,07)_NEW PLAN MACHINE MOVE MAP VN 3 2 3 2 6" xfId="46967" xr:uid="{00000000-0005-0000-0000-00000F5A0000}"/>
    <cellStyle name="T_cham diem Milk chu ky2-ANH MINH_2008 HVN Production plan (7th Sep,07)_NEW PLAN MACHINE MOVE MAP VN 3 2 3 2 7" xfId="45137" xr:uid="{00000000-0005-0000-0000-0000105A0000}"/>
    <cellStyle name="T_cham diem Milk chu ky2-ANH MINH_2008 HVN Production plan (7th Sep,07)_NEW PLAN MACHINE MOVE MAP VN 3 2 3 3" xfId="22674" xr:uid="{00000000-0005-0000-0000-0000115A0000}"/>
    <cellStyle name="T_cham diem Milk chu ky2-ANH MINH_2008 HVN Production plan (7th Sep,07)_NEW PLAN MACHINE MOVE MAP VN 3 2 3 4" xfId="29599" xr:uid="{00000000-0005-0000-0000-0000125A0000}"/>
    <cellStyle name="T_cham diem Milk chu ky2-ANH MINH_2008 HVN Production plan (7th Sep,07)_NEW PLAN MACHINE MOVE MAP VN 3 2 3 5" xfId="34193" xr:uid="{00000000-0005-0000-0000-0000135A0000}"/>
    <cellStyle name="T_cham diem Milk chu ky2-ANH MINH_2008 HVN Production plan (7th Sep,07)_NEW PLAN MACHINE MOVE MAP VN 3 2 3 6" xfId="40619" xr:uid="{00000000-0005-0000-0000-0000145A0000}"/>
    <cellStyle name="T_cham diem Milk chu ky2-ANH MINH_2008 HVN Production plan (7th Sep,07)_NEW PLAN MACHINE MOVE MAP VN 3 2 3 7" xfId="45746" xr:uid="{00000000-0005-0000-0000-0000155A0000}"/>
    <cellStyle name="T_cham diem Milk chu ky2-ANH MINH_2008 HVN Production plan (7th Sep,07)_NEW PLAN MACHINE MOVE MAP VN 3 2 3 8" xfId="50364" xr:uid="{00000000-0005-0000-0000-0000165A0000}"/>
    <cellStyle name="T_cham diem Milk chu ky2-ANH MINH_2008 HVN Production plan (7th Sep,07)_NEW PLAN MACHINE MOVE MAP VN 3 2 4" xfId="9482" xr:uid="{00000000-0005-0000-0000-0000175A0000}"/>
    <cellStyle name="T_cham diem Milk chu ky2-ANH MINH_2008 HVN Production plan (7th Sep,07)_NEW PLAN MACHINE MOVE MAP VN 3 2 4 2" xfId="12135" xr:uid="{00000000-0005-0000-0000-0000185A0000}"/>
    <cellStyle name="T_cham diem Milk chu ky2-ANH MINH_2008 HVN Production plan (7th Sep,07)_NEW PLAN MACHINE MOVE MAP VN 3 2 4 2 2" xfId="21197" xr:uid="{00000000-0005-0000-0000-0000195A0000}"/>
    <cellStyle name="T_cham diem Milk chu ky2-ANH MINH_2008 HVN Production plan (7th Sep,07)_NEW PLAN MACHINE MOVE MAP VN 3 2 4 2 3" xfId="22532" xr:uid="{00000000-0005-0000-0000-00001A5A0000}"/>
    <cellStyle name="T_cham diem Milk chu ky2-ANH MINH_2008 HVN Production plan (7th Sep,07)_NEW PLAN MACHINE MOVE MAP VN 3 2 4 2 4" xfId="36028" xr:uid="{00000000-0005-0000-0000-00001B5A0000}"/>
    <cellStyle name="T_cham diem Milk chu ky2-ANH MINH_2008 HVN Production plan (7th Sep,07)_NEW PLAN MACHINE MOVE MAP VN 3 2 4 2 5" xfId="42451" xr:uid="{00000000-0005-0000-0000-00001C5A0000}"/>
    <cellStyle name="T_cham diem Milk chu ky2-ANH MINH_2008 HVN Production plan (7th Sep,07)_NEW PLAN MACHINE MOVE MAP VN 3 2 4 2 6" xfId="46609" xr:uid="{00000000-0005-0000-0000-00001D5A0000}"/>
    <cellStyle name="T_cham diem Milk chu ky2-ANH MINH_2008 HVN Production plan (7th Sep,07)_NEW PLAN MACHINE MOVE MAP VN 3 2 4 2 7" xfId="29315" xr:uid="{00000000-0005-0000-0000-00001E5A0000}"/>
    <cellStyle name="T_cham diem Milk chu ky2-ANH MINH_2008 HVN Production plan (7th Sep,07)_NEW PLAN MACHINE MOVE MAP VN 3 2 4 3" xfId="9899" xr:uid="{00000000-0005-0000-0000-00001F5A0000}"/>
    <cellStyle name="T_cham diem Milk chu ky2-ANH MINH_2008 HVN Production plan (7th Sep,07)_NEW PLAN MACHINE MOVE MAP VN 3 2 4 3 2" xfId="22546" xr:uid="{00000000-0005-0000-0000-0000205A0000}"/>
    <cellStyle name="T_cham diem Milk chu ky2-ANH MINH_2008 HVN Production plan (7th Sep,07)_NEW PLAN MACHINE MOVE MAP VN 3 2 4 3 3" xfId="30528" xr:uid="{00000000-0005-0000-0000-0000215A0000}"/>
    <cellStyle name="T_cham diem Milk chu ky2-ANH MINH_2008 HVN Production plan (7th Sep,07)_NEW PLAN MACHINE MOVE MAP VN 3 2 4 3 4" xfId="33793" xr:uid="{00000000-0005-0000-0000-0000225A0000}"/>
    <cellStyle name="T_cham diem Milk chu ky2-ANH MINH_2008 HVN Production plan (7th Sep,07)_NEW PLAN MACHINE MOVE MAP VN 3 2 4 3 5" xfId="40221" xr:uid="{00000000-0005-0000-0000-0000235A0000}"/>
    <cellStyle name="T_cham diem Milk chu ky2-ANH MINH_2008 HVN Production plan (7th Sep,07)_NEW PLAN MACHINE MOVE MAP VN 3 2 4 3 6" xfId="28882" xr:uid="{00000000-0005-0000-0000-0000245A0000}"/>
    <cellStyle name="T_cham diem Milk chu ky2-ANH MINH_2008 HVN Production plan (7th Sep,07)_NEW PLAN MACHINE MOVE MAP VN 3 2 4 3 7" xfId="32101" xr:uid="{00000000-0005-0000-0000-0000255A0000}"/>
    <cellStyle name="T_cham diem Milk chu ky2-ANH MINH_2008 HVN Production plan (7th Sep,07)_NEW PLAN MACHINE MOVE MAP VN 3 2 5" xfId="8496" xr:uid="{00000000-0005-0000-0000-0000265A0000}"/>
    <cellStyle name="T_cham diem Milk chu ky2-ANH MINH_2008 HVN Production plan (7th Sep,07)_NEW PLAN MACHINE MOVE MAP VN 3 2 5 2" xfId="15050" xr:uid="{00000000-0005-0000-0000-0000275A0000}"/>
    <cellStyle name="T_cham diem Milk chu ky2-ANH MINH_2008 HVN Production plan (7th Sep,07)_NEW PLAN MACHINE MOVE MAP VN 3 2 5 3" xfId="30274" xr:uid="{00000000-0005-0000-0000-0000285A0000}"/>
    <cellStyle name="T_cham diem Milk chu ky2-ANH MINH_2008 HVN Production plan (7th Sep,07)_NEW PLAN MACHINE MOVE MAP VN 3 2 5 4" xfId="32455" xr:uid="{00000000-0005-0000-0000-0000295A0000}"/>
    <cellStyle name="T_cham diem Milk chu ky2-ANH MINH_2008 HVN Production plan (7th Sep,07)_NEW PLAN MACHINE MOVE MAP VN 3 2 5 5" xfId="38890" xr:uid="{00000000-0005-0000-0000-00002A5A0000}"/>
    <cellStyle name="T_cham diem Milk chu ky2-ANH MINH_2008 HVN Production plan (7th Sep,07)_NEW PLAN MACHINE MOVE MAP VN 3 2 5 6" xfId="39345" xr:uid="{00000000-0005-0000-0000-00002B5A0000}"/>
    <cellStyle name="T_cham diem Milk chu ky2-ANH MINH_2008 HVN Production plan (7th Sep,07)_NEW PLAN MACHINE MOVE MAP VN 3 2 5 7" xfId="51353" xr:uid="{00000000-0005-0000-0000-00002C5A0000}"/>
    <cellStyle name="T_cham diem Milk chu ky2-ANH MINH_2008 HVN Production plan (7th Sep,07)_NEW PLAN MACHINE MOVE MAP VN 3 2 6" xfId="14677" xr:uid="{00000000-0005-0000-0000-00002D5A0000}"/>
    <cellStyle name="T_cham diem Milk chu ky2-ANH MINH_2008 HVN Production plan (7th Sep,07)_NEW PLAN MACHINE MOVE MAP VN 3 2 7" xfId="20985" xr:uid="{00000000-0005-0000-0000-00002E5A0000}"/>
    <cellStyle name="T_cham diem Milk chu ky2-ANH MINH_2008 HVN Production plan (7th Sep,07)_NEW PLAN MACHINE MOVE MAP VN 3 2 8" xfId="25556" xr:uid="{00000000-0005-0000-0000-00002F5A0000}"/>
    <cellStyle name="T_cham diem Milk chu ky2-ANH MINH_2008 HVN Production plan (7th Sep,07)_NEW PLAN MACHINE MOVE MAP VN 3 2 9" xfId="28763" xr:uid="{00000000-0005-0000-0000-0000305A0000}"/>
    <cellStyle name="T_cham diem Milk chu ky2-ANH MINH_2008 July Daily Prod plan (Rev 01)" xfId="5042" xr:uid="{00000000-0005-0000-0000-0000315A0000}"/>
    <cellStyle name="T_cham diem Milk chu ky2-ANH MINH_2008 July Daily Prod plan (Rev 01) 2" xfId="5977" xr:uid="{00000000-0005-0000-0000-0000325A0000}"/>
    <cellStyle name="T_cham diem Milk chu ky2-ANH MINH_2008 July Daily Prod plan (Rev 01) 2 2" xfId="7196" xr:uid="{00000000-0005-0000-0000-0000335A0000}"/>
    <cellStyle name="T_cham diem Milk chu ky2-ANH MINH_2008 July Daily Prod plan (Rev 01) 2 2 2" xfId="6517" xr:uid="{00000000-0005-0000-0000-0000345A0000}"/>
    <cellStyle name="T_cham diem Milk chu ky2-ANH MINH_2008 July Daily Prod plan (Rev 01) 2 2 2 10" xfId="48652" xr:uid="{00000000-0005-0000-0000-0000355A0000}"/>
    <cellStyle name="T_cham diem Milk chu ky2-ANH MINH_2008 July Daily Prod plan (Rev 01) 2 2 2 11" xfId="52401" xr:uid="{00000000-0005-0000-0000-0000365A0000}"/>
    <cellStyle name="T_cham diem Milk chu ky2-ANH MINH_2008 July Daily Prod plan (Rev 01) 2 2 2 2" xfId="7615" xr:uid="{00000000-0005-0000-0000-0000375A0000}"/>
    <cellStyle name="T_cham diem Milk chu ky2-ANH MINH_2008 July Daily Prod plan (Rev 01) 2 2 2 2 10" xfId="52802" xr:uid="{00000000-0005-0000-0000-0000385A0000}"/>
    <cellStyle name="T_cham diem Milk chu ky2-ANH MINH_2008 July Daily Prod plan (Rev 01) 2 2 2 2 2" xfId="10850" xr:uid="{00000000-0005-0000-0000-0000395A0000}"/>
    <cellStyle name="T_cham diem Milk chu ky2-ANH MINH_2008 July Daily Prod plan (Rev 01) 2 2 2 2 2 2" xfId="13972" xr:uid="{00000000-0005-0000-0000-00003A5A0000}"/>
    <cellStyle name="T_cham diem Milk chu ky2-ANH MINH_2008 July Daily Prod plan (Rev 01) 2 2 2 2 2 2 2" xfId="17304" xr:uid="{00000000-0005-0000-0000-00003B5A0000}"/>
    <cellStyle name="T_cham diem Milk chu ky2-ANH MINH_2008 July Daily Prod plan (Rev 01) 2 2 2 2 2 2 3" xfId="20330" xr:uid="{00000000-0005-0000-0000-00003C5A0000}"/>
    <cellStyle name="T_cham diem Milk chu ky2-ANH MINH_2008 July Daily Prod plan (Rev 01) 2 2 2 2 2 2 4" xfId="37865" xr:uid="{00000000-0005-0000-0000-00003D5A0000}"/>
    <cellStyle name="T_cham diem Milk chu ky2-ANH MINH_2008 July Daily Prod plan (Rev 01) 2 2 2 2 2 2 5" xfId="44287" xr:uid="{00000000-0005-0000-0000-00003E5A0000}"/>
    <cellStyle name="T_cham diem Milk chu ky2-ANH MINH_2008 July Daily Prod plan (Rev 01) 2 2 2 2 2 2 6" xfId="32073" xr:uid="{00000000-0005-0000-0000-00003F5A0000}"/>
    <cellStyle name="T_cham diem Milk chu ky2-ANH MINH_2008 July Daily Prod plan (Rev 01) 2 2 2 2 2 2 7" xfId="53919" xr:uid="{00000000-0005-0000-0000-0000405A0000}"/>
    <cellStyle name="T_cham diem Milk chu ky2-ANH MINH_2008 July Daily Prod plan (Rev 01) 2 2 2 2 2 3" xfId="19281" xr:uid="{00000000-0005-0000-0000-0000415A0000}"/>
    <cellStyle name="T_cham diem Milk chu ky2-ANH MINH_2008 July Daily Prod plan (Rev 01) 2 2 2 2 2 4" xfId="28971" xr:uid="{00000000-0005-0000-0000-0000425A0000}"/>
    <cellStyle name="T_cham diem Milk chu ky2-ANH MINH_2008 July Daily Prod plan (Rev 01) 2 2 2 2 2 5" xfId="34743" xr:uid="{00000000-0005-0000-0000-0000435A0000}"/>
    <cellStyle name="T_cham diem Milk chu ky2-ANH MINH_2008 July Daily Prod plan (Rev 01) 2 2 2 2 2 6" xfId="41168" xr:uid="{00000000-0005-0000-0000-0000445A0000}"/>
    <cellStyle name="T_cham diem Milk chu ky2-ANH MINH_2008 July Daily Prod plan (Rev 01) 2 2 2 2 2 7" xfId="32391" xr:uid="{00000000-0005-0000-0000-0000455A0000}"/>
    <cellStyle name="T_cham diem Milk chu ky2-ANH MINH_2008 July Daily Prod plan (Rev 01) 2 2 2 2 2 8" xfId="53414" xr:uid="{00000000-0005-0000-0000-0000465A0000}"/>
    <cellStyle name="T_cham diem Milk chu ky2-ANH MINH_2008 July Daily Prod plan (Rev 01) 2 2 2 2 3" xfId="9295" xr:uid="{00000000-0005-0000-0000-0000475A0000}"/>
    <cellStyle name="T_cham diem Milk chu ky2-ANH MINH_2008 July Daily Prod plan (Rev 01) 2 2 2 2 3 2" xfId="12021" xr:uid="{00000000-0005-0000-0000-0000485A0000}"/>
    <cellStyle name="T_cham diem Milk chu ky2-ANH MINH_2008 July Daily Prod plan (Rev 01) 2 2 2 2 3 2 2" xfId="19958" xr:uid="{00000000-0005-0000-0000-0000495A0000}"/>
    <cellStyle name="T_cham diem Milk chu ky2-ANH MINH_2008 July Daily Prod plan (Rev 01) 2 2 2 2 3 2 3" xfId="21507" xr:uid="{00000000-0005-0000-0000-00004A5A0000}"/>
    <cellStyle name="T_cham diem Milk chu ky2-ANH MINH_2008 July Daily Prod plan (Rev 01) 2 2 2 2 3 2 4" xfId="35914" xr:uid="{00000000-0005-0000-0000-00004B5A0000}"/>
    <cellStyle name="T_cham diem Milk chu ky2-ANH MINH_2008 July Daily Prod plan (Rev 01) 2 2 2 2 3 2 5" xfId="42337" xr:uid="{00000000-0005-0000-0000-00004C5A0000}"/>
    <cellStyle name="T_cham diem Milk chu ky2-ANH MINH_2008 July Daily Prod plan (Rev 01) 2 2 2 2 3 2 6" xfId="47338" xr:uid="{00000000-0005-0000-0000-00004D5A0000}"/>
    <cellStyle name="T_cham diem Milk chu ky2-ANH MINH_2008 July Daily Prod plan (Rev 01) 2 2 2 2 3 2 7" xfId="51224" xr:uid="{00000000-0005-0000-0000-00004E5A0000}"/>
    <cellStyle name="T_cham diem Milk chu ky2-ANH MINH_2008 July Daily Prod plan (Rev 01) 2 2 2 2 3 3" xfId="10019" xr:uid="{00000000-0005-0000-0000-00004F5A0000}"/>
    <cellStyle name="T_cham diem Milk chu ky2-ANH MINH_2008 July Daily Prod plan (Rev 01) 2 2 2 2 3 3 2" xfId="22212" xr:uid="{00000000-0005-0000-0000-0000505A0000}"/>
    <cellStyle name="T_cham diem Milk chu ky2-ANH MINH_2008 July Daily Prod plan (Rev 01) 2 2 2 2 3 3 3" xfId="25945" xr:uid="{00000000-0005-0000-0000-0000515A0000}"/>
    <cellStyle name="T_cham diem Milk chu ky2-ANH MINH_2008 July Daily Prod plan (Rev 01) 2 2 2 2 3 3 4" xfId="33912" xr:uid="{00000000-0005-0000-0000-0000525A0000}"/>
    <cellStyle name="T_cham diem Milk chu ky2-ANH MINH_2008 July Daily Prod plan (Rev 01) 2 2 2 2 3 3 5" xfId="40339" xr:uid="{00000000-0005-0000-0000-0000535A0000}"/>
    <cellStyle name="T_cham diem Milk chu ky2-ANH MINH_2008 July Daily Prod plan (Rev 01) 2 2 2 2 3 3 6" xfId="47842" xr:uid="{00000000-0005-0000-0000-0000545A0000}"/>
    <cellStyle name="T_cham diem Milk chu ky2-ANH MINH_2008 July Daily Prod plan (Rev 01) 2 2 2 2 3 3 7" xfId="51930" xr:uid="{00000000-0005-0000-0000-0000555A0000}"/>
    <cellStyle name="T_cham diem Milk chu ky2-ANH MINH_2008 July Daily Prod plan (Rev 01) 2 2 2 2 4" xfId="12823" xr:uid="{00000000-0005-0000-0000-0000565A0000}"/>
    <cellStyle name="T_cham diem Milk chu ky2-ANH MINH_2008 July Daily Prod plan (Rev 01) 2 2 2 2 4 2" xfId="23471" xr:uid="{00000000-0005-0000-0000-0000575A0000}"/>
    <cellStyle name="T_cham diem Milk chu ky2-ANH MINH_2008 July Daily Prod plan (Rev 01) 2 2 2 2 4 3" xfId="25161" xr:uid="{00000000-0005-0000-0000-0000585A0000}"/>
    <cellStyle name="T_cham diem Milk chu ky2-ANH MINH_2008 July Daily Prod plan (Rev 01) 2 2 2 2 4 4" xfId="36716" xr:uid="{00000000-0005-0000-0000-0000595A0000}"/>
    <cellStyle name="T_cham diem Milk chu ky2-ANH MINH_2008 July Daily Prod plan (Rev 01) 2 2 2 2 4 5" xfId="43139" xr:uid="{00000000-0005-0000-0000-00005A5A0000}"/>
    <cellStyle name="T_cham diem Milk chu ky2-ANH MINH_2008 July Daily Prod plan (Rev 01) 2 2 2 2 4 6" xfId="46502" xr:uid="{00000000-0005-0000-0000-00005B5A0000}"/>
    <cellStyle name="T_cham diem Milk chu ky2-ANH MINH_2008 July Daily Prod plan (Rev 01) 2 2 2 2 4 7" xfId="17603" xr:uid="{00000000-0005-0000-0000-00005C5A0000}"/>
    <cellStyle name="T_cham diem Milk chu ky2-ANH MINH_2008 July Daily Prod plan (Rev 01) 2 2 2 2 5" xfId="19757" xr:uid="{00000000-0005-0000-0000-00005D5A0000}"/>
    <cellStyle name="T_cham diem Milk chu ky2-ANH MINH_2008 July Daily Prod plan (Rev 01) 2 2 2 2 6" xfId="27741" xr:uid="{00000000-0005-0000-0000-00005E5A0000}"/>
    <cellStyle name="T_cham diem Milk chu ky2-ANH MINH_2008 July Daily Prod plan (Rev 01) 2 2 2 2 7" xfId="15091" xr:uid="{00000000-0005-0000-0000-00005F5A0000}"/>
    <cellStyle name="T_cham diem Milk chu ky2-ANH MINH_2008 July Daily Prod plan (Rev 01) 2 2 2 2 8" xfId="31598" xr:uid="{00000000-0005-0000-0000-0000605A0000}"/>
    <cellStyle name="T_cham diem Milk chu ky2-ANH MINH_2008 July Daily Prod plan (Rev 01) 2 2 2 2 9" xfId="39244" xr:uid="{00000000-0005-0000-0000-0000615A0000}"/>
    <cellStyle name="T_cham diem Milk chu ky2-ANH MINH_2008 July Daily Prod plan (Rev 01) 2 2 2 3" xfId="10299" xr:uid="{00000000-0005-0000-0000-0000625A0000}"/>
    <cellStyle name="T_cham diem Milk chu ky2-ANH MINH_2008 July Daily Prod plan (Rev 01) 2 2 2 3 2" xfId="13424" xr:uid="{00000000-0005-0000-0000-0000635A0000}"/>
    <cellStyle name="T_cham diem Milk chu ky2-ANH MINH_2008 July Daily Prod plan (Rev 01) 2 2 2 3 2 2" xfId="17848" xr:uid="{00000000-0005-0000-0000-0000645A0000}"/>
    <cellStyle name="T_cham diem Milk chu ky2-ANH MINH_2008 July Daily Prod plan (Rev 01) 2 2 2 3 2 3" xfId="15474" xr:uid="{00000000-0005-0000-0000-0000655A0000}"/>
    <cellStyle name="T_cham diem Milk chu ky2-ANH MINH_2008 July Daily Prod plan (Rev 01) 2 2 2 3 2 4" xfId="37317" xr:uid="{00000000-0005-0000-0000-0000665A0000}"/>
    <cellStyle name="T_cham diem Milk chu ky2-ANH MINH_2008 July Daily Prod plan (Rev 01) 2 2 2 3 2 5" xfId="43739" xr:uid="{00000000-0005-0000-0000-0000675A0000}"/>
    <cellStyle name="T_cham diem Milk chu ky2-ANH MINH_2008 July Daily Prod plan (Rev 01) 2 2 2 3 2 6" xfId="49271" xr:uid="{00000000-0005-0000-0000-0000685A0000}"/>
    <cellStyle name="T_cham diem Milk chu ky2-ANH MINH_2008 July Daily Prod plan (Rev 01) 2 2 2 3 2 7" xfId="50044" xr:uid="{00000000-0005-0000-0000-0000695A0000}"/>
    <cellStyle name="T_cham diem Milk chu ky2-ANH MINH_2008 July Daily Prod plan (Rev 01) 2 2 2 3 3" xfId="24697" xr:uid="{00000000-0005-0000-0000-00006A5A0000}"/>
    <cellStyle name="T_cham diem Milk chu ky2-ANH MINH_2008 July Daily Prod plan (Rev 01) 2 2 2 3 4" xfId="27410" xr:uid="{00000000-0005-0000-0000-00006B5A0000}"/>
    <cellStyle name="T_cham diem Milk chu ky2-ANH MINH_2008 July Daily Prod plan (Rev 01) 2 2 2 3 5" xfId="34192" xr:uid="{00000000-0005-0000-0000-00006C5A0000}"/>
    <cellStyle name="T_cham diem Milk chu ky2-ANH MINH_2008 July Daily Prod plan (Rev 01) 2 2 2 3 6" xfId="40618" xr:uid="{00000000-0005-0000-0000-00006D5A0000}"/>
    <cellStyle name="T_cham diem Milk chu ky2-ANH MINH_2008 July Daily Prod plan (Rev 01) 2 2 2 3 7" xfId="48228" xr:uid="{00000000-0005-0000-0000-00006E5A0000}"/>
    <cellStyle name="T_cham diem Milk chu ky2-ANH MINH_2008 July Daily Prod plan (Rev 01) 2 2 2 3 8" xfId="27361" xr:uid="{00000000-0005-0000-0000-00006F5A0000}"/>
    <cellStyle name="T_cham diem Milk chu ky2-ANH MINH_2008 July Daily Prod plan (Rev 01) 2 2 2 4" xfId="9971" xr:uid="{00000000-0005-0000-0000-0000705A0000}"/>
    <cellStyle name="T_cham diem Milk chu ky2-ANH MINH_2008 July Daily Prod plan (Rev 01) 2 2 2 4 2" xfId="12226" xr:uid="{00000000-0005-0000-0000-0000715A0000}"/>
    <cellStyle name="T_cham diem Milk chu ky2-ANH MINH_2008 July Daily Prod plan (Rev 01) 2 2 2 4 2 2" xfId="20552" xr:uid="{00000000-0005-0000-0000-0000725A0000}"/>
    <cellStyle name="T_cham diem Milk chu ky2-ANH MINH_2008 July Daily Prod plan (Rev 01) 2 2 2 4 2 3" xfId="19147" xr:uid="{00000000-0005-0000-0000-0000735A0000}"/>
    <cellStyle name="T_cham diem Milk chu ky2-ANH MINH_2008 July Daily Prod plan (Rev 01) 2 2 2 4 2 4" xfId="36119" xr:uid="{00000000-0005-0000-0000-0000745A0000}"/>
    <cellStyle name="T_cham diem Milk chu ky2-ANH MINH_2008 July Daily Prod plan (Rev 01) 2 2 2 4 2 5" xfId="42542" xr:uid="{00000000-0005-0000-0000-0000755A0000}"/>
    <cellStyle name="T_cham diem Milk chu ky2-ANH MINH_2008 July Daily Prod plan (Rev 01) 2 2 2 4 2 6" xfId="47828" xr:uid="{00000000-0005-0000-0000-0000765A0000}"/>
    <cellStyle name="T_cham diem Milk chu ky2-ANH MINH_2008 July Daily Prod plan (Rev 01) 2 2 2 4 2 7" xfId="38629" xr:uid="{00000000-0005-0000-0000-0000775A0000}"/>
    <cellStyle name="T_cham diem Milk chu ky2-ANH MINH_2008 July Daily Prod plan (Rev 01) 2 2 2 4 3" xfId="12535" xr:uid="{00000000-0005-0000-0000-0000785A0000}"/>
    <cellStyle name="T_cham diem Milk chu ky2-ANH MINH_2008 July Daily Prod plan (Rev 01) 2 2 2 4 3 2" xfId="24310" xr:uid="{00000000-0005-0000-0000-0000795A0000}"/>
    <cellStyle name="T_cham diem Milk chu ky2-ANH MINH_2008 July Daily Prod plan (Rev 01) 2 2 2 4 3 3" xfId="31312" xr:uid="{00000000-0005-0000-0000-00007A5A0000}"/>
    <cellStyle name="T_cham diem Milk chu ky2-ANH MINH_2008 July Daily Prod plan (Rev 01) 2 2 2 4 3 4" xfId="36428" xr:uid="{00000000-0005-0000-0000-00007B5A0000}"/>
    <cellStyle name="T_cham diem Milk chu ky2-ANH MINH_2008 July Daily Prod plan (Rev 01) 2 2 2 4 3 5" xfId="42851" xr:uid="{00000000-0005-0000-0000-00007C5A0000}"/>
    <cellStyle name="T_cham diem Milk chu ky2-ANH MINH_2008 July Daily Prod plan (Rev 01) 2 2 2 4 3 6" xfId="46359" xr:uid="{00000000-0005-0000-0000-00007D5A0000}"/>
    <cellStyle name="T_cham diem Milk chu ky2-ANH MINH_2008 July Daily Prod plan (Rev 01) 2 2 2 4 3 7" xfId="48913" xr:uid="{00000000-0005-0000-0000-00007E5A0000}"/>
    <cellStyle name="T_cham diem Milk chu ky2-ANH MINH_2008 July Daily Prod plan (Rev 01) 2 2 2 5" xfId="8585" xr:uid="{00000000-0005-0000-0000-00007F5A0000}"/>
    <cellStyle name="T_cham diem Milk chu ky2-ANH MINH_2008 July Daily Prod plan (Rev 01) 2 2 2 5 2" xfId="18125" xr:uid="{00000000-0005-0000-0000-0000805A0000}"/>
    <cellStyle name="T_cham diem Milk chu ky2-ANH MINH_2008 July Daily Prod plan (Rev 01) 2 2 2 5 3" xfId="26638" xr:uid="{00000000-0005-0000-0000-0000815A0000}"/>
    <cellStyle name="T_cham diem Milk chu ky2-ANH MINH_2008 July Daily Prod plan (Rev 01) 2 2 2 5 4" xfId="32544" xr:uid="{00000000-0005-0000-0000-0000825A0000}"/>
    <cellStyle name="T_cham diem Milk chu ky2-ANH MINH_2008 July Daily Prod plan (Rev 01) 2 2 2 5 5" xfId="38979" xr:uid="{00000000-0005-0000-0000-0000835A0000}"/>
    <cellStyle name="T_cham diem Milk chu ky2-ANH MINH_2008 July Daily Prod plan (Rev 01) 2 2 2 5 6" xfId="49199" xr:uid="{00000000-0005-0000-0000-0000845A0000}"/>
    <cellStyle name="T_cham diem Milk chu ky2-ANH MINH_2008 July Daily Prod plan (Rev 01) 2 2 2 5 7" xfId="52175" xr:uid="{00000000-0005-0000-0000-0000855A0000}"/>
    <cellStyle name="T_cham diem Milk chu ky2-ANH MINH_2008 July Daily Prod plan (Rev 01) 2 2 2 6" xfId="17818" xr:uid="{00000000-0005-0000-0000-0000865A0000}"/>
    <cellStyle name="T_cham diem Milk chu ky2-ANH MINH_2008 July Daily Prod plan (Rev 01) 2 2 2 7" xfId="24681" xr:uid="{00000000-0005-0000-0000-0000875A0000}"/>
    <cellStyle name="T_cham diem Milk chu ky2-ANH MINH_2008 July Daily Prod plan (Rev 01) 2 2 2 8" xfId="16639" xr:uid="{00000000-0005-0000-0000-0000885A0000}"/>
    <cellStyle name="T_cham diem Milk chu ky2-ANH MINH_2008 July Daily Prod plan (Rev 01) 2 2 2 9" xfId="28264" xr:uid="{00000000-0005-0000-0000-0000895A0000}"/>
    <cellStyle name="T_cham diem Milk chu ky2-ANH MINH_2008 July Daily Prod plan (Rev 01) 3" xfId="6985" xr:uid="{00000000-0005-0000-0000-00008A5A0000}"/>
    <cellStyle name="T_cham diem Milk chu ky2-ANH MINH_2008 July Daily Prod plan (Rev 01) 3 2" xfId="6632" xr:uid="{00000000-0005-0000-0000-00008B5A0000}"/>
    <cellStyle name="T_cham diem Milk chu ky2-ANH MINH_2008 July Daily Prod plan (Rev 01) 3 2 10" xfId="39847" xr:uid="{00000000-0005-0000-0000-00008C5A0000}"/>
    <cellStyle name="T_cham diem Milk chu ky2-ANH MINH_2008 July Daily Prod plan (Rev 01) 3 2 11" xfId="53582" xr:uid="{00000000-0005-0000-0000-00008D5A0000}"/>
    <cellStyle name="T_cham diem Milk chu ky2-ANH MINH_2008 July Daily Prod plan (Rev 01) 3 2 2" xfId="7730" xr:uid="{00000000-0005-0000-0000-00008E5A0000}"/>
    <cellStyle name="T_cham diem Milk chu ky2-ANH MINH_2008 July Daily Prod plan (Rev 01) 3 2 2 10" xfId="53427" xr:uid="{00000000-0005-0000-0000-00008F5A0000}"/>
    <cellStyle name="T_cham diem Milk chu ky2-ANH MINH_2008 July Daily Prod plan (Rev 01) 3 2 2 2" xfId="10965" xr:uid="{00000000-0005-0000-0000-0000905A0000}"/>
    <cellStyle name="T_cham diem Milk chu ky2-ANH MINH_2008 July Daily Prod plan (Rev 01) 3 2 2 2 2" xfId="14087" xr:uid="{00000000-0005-0000-0000-0000915A0000}"/>
    <cellStyle name="T_cham diem Milk chu ky2-ANH MINH_2008 July Daily Prod plan (Rev 01) 3 2 2 2 2 2" xfId="20003" xr:uid="{00000000-0005-0000-0000-0000925A0000}"/>
    <cellStyle name="T_cham diem Milk chu ky2-ANH MINH_2008 July Daily Prod plan (Rev 01) 3 2 2 2 2 3" xfId="25130" xr:uid="{00000000-0005-0000-0000-0000935A0000}"/>
    <cellStyle name="T_cham diem Milk chu ky2-ANH MINH_2008 July Daily Prod plan (Rev 01) 3 2 2 2 2 4" xfId="37980" xr:uid="{00000000-0005-0000-0000-0000945A0000}"/>
    <cellStyle name="T_cham diem Milk chu ky2-ANH MINH_2008 July Daily Prod plan (Rev 01) 3 2 2 2 2 5" xfId="44402" xr:uid="{00000000-0005-0000-0000-0000955A0000}"/>
    <cellStyle name="T_cham diem Milk chu ky2-ANH MINH_2008 July Daily Prod plan (Rev 01) 3 2 2 2 2 6" xfId="16956" xr:uid="{00000000-0005-0000-0000-0000965A0000}"/>
    <cellStyle name="T_cham diem Milk chu ky2-ANH MINH_2008 July Daily Prod plan (Rev 01) 3 2 2 2 2 7" xfId="54034" xr:uid="{00000000-0005-0000-0000-0000975A0000}"/>
    <cellStyle name="T_cham diem Milk chu ky2-ANH MINH_2008 July Daily Prod plan (Rev 01) 3 2 2 2 3" xfId="22072" xr:uid="{00000000-0005-0000-0000-0000985A0000}"/>
    <cellStyle name="T_cham diem Milk chu ky2-ANH MINH_2008 July Daily Prod plan (Rev 01) 3 2 2 2 4" xfId="23197" xr:uid="{00000000-0005-0000-0000-0000995A0000}"/>
    <cellStyle name="T_cham diem Milk chu ky2-ANH MINH_2008 July Daily Prod plan (Rev 01) 3 2 2 2 5" xfId="34858" xr:uid="{00000000-0005-0000-0000-00009A5A0000}"/>
    <cellStyle name="T_cham diem Milk chu ky2-ANH MINH_2008 July Daily Prod plan (Rev 01) 3 2 2 2 6" xfId="41283" xr:uid="{00000000-0005-0000-0000-00009B5A0000}"/>
    <cellStyle name="T_cham diem Milk chu ky2-ANH MINH_2008 July Daily Prod plan (Rev 01) 3 2 2 2 7" xfId="48561" xr:uid="{00000000-0005-0000-0000-00009C5A0000}"/>
    <cellStyle name="T_cham diem Milk chu ky2-ANH MINH_2008 July Daily Prod plan (Rev 01) 3 2 2 2 8" xfId="53020" xr:uid="{00000000-0005-0000-0000-00009D5A0000}"/>
    <cellStyle name="T_cham diem Milk chu ky2-ANH MINH_2008 July Daily Prod plan (Rev 01) 3 2 2 3" xfId="8230" xr:uid="{00000000-0005-0000-0000-00009E5A0000}"/>
    <cellStyle name="T_cham diem Milk chu ky2-ANH MINH_2008 July Daily Prod plan (Rev 01) 3 2 2 3 2" xfId="11458" xr:uid="{00000000-0005-0000-0000-00009F5A0000}"/>
    <cellStyle name="T_cham diem Milk chu ky2-ANH MINH_2008 July Daily Prod plan (Rev 01) 3 2 2 3 2 2" xfId="24593" xr:uid="{00000000-0005-0000-0000-0000A05A0000}"/>
    <cellStyle name="T_cham diem Milk chu ky2-ANH MINH_2008 July Daily Prod plan (Rev 01) 3 2 2 3 2 3" xfId="21684" xr:uid="{00000000-0005-0000-0000-0000A15A0000}"/>
    <cellStyle name="T_cham diem Milk chu ky2-ANH MINH_2008 July Daily Prod plan (Rev 01) 3 2 2 3 2 4" xfId="35351" xr:uid="{00000000-0005-0000-0000-0000A25A0000}"/>
    <cellStyle name="T_cham diem Milk chu ky2-ANH MINH_2008 July Daily Prod plan (Rev 01) 3 2 2 3 2 5" xfId="41774" xr:uid="{00000000-0005-0000-0000-0000A35A0000}"/>
    <cellStyle name="T_cham diem Milk chu ky2-ANH MINH_2008 July Daily Prod plan (Rev 01) 3 2 2 3 2 6" xfId="45771" xr:uid="{00000000-0005-0000-0000-0000A45A0000}"/>
    <cellStyle name="T_cham diem Milk chu ky2-ANH MINH_2008 July Daily Prod plan (Rev 01) 3 2 2 3 2 7" xfId="53487" xr:uid="{00000000-0005-0000-0000-0000A55A0000}"/>
    <cellStyle name="T_cham diem Milk chu ky2-ANH MINH_2008 July Daily Prod plan (Rev 01) 3 2 2 3 3" xfId="12939" xr:uid="{00000000-0005-0000-0000-0000A65A0000}"/>
    <cellStyle name="T_cham diem Milk chu ky2-ANH MINH_2008 July Daily Prod plan (Rev 01) 3 2 2 3 3 2" xfId="22283" xr:uid="{00000000-0005-0000-0000-0000A75A0000}"/>
    <cellStyle name="T_cham diem Milk chu ky2-ANH MINH_2008 July Daily Prod plan (Rev 01) 3 2 2 3 3 3" xfId="21441" xr:uid="{00000000-0005-0000-0000-0000A85A0000}"/>
    <cellStyle name="T_cham diem Milk chu ky2-ANH MINH_2008 July Daily Prod plan (Rev 01) 3 2 2 3 3 4" xfId="36832" xr:uid="{00000000-0005-0000-0000-0000A95A0000}"/>
    <cellStyle name="T_cham diem Milk chu ky2-ANH MINH_2008 July Daily Prod plan (Rev 01) 3 2 2 3 3 5" xfId="43255" xr:uid="{00000000-0005-0000-0000-0000AA5A0000}"/>
    <cellStyle name="T_cham diem Milk chu ky2-ANH MINH_2008 July Daily Prod plan (Rev 01) 3 2 2 3 3 6" xfId="48574" xr:uid="{00000000-0005-0000-0000-0000AB5A0000}"/>
    <cellStyle name="T_cham diem Milk chu ky2-ANH MINH_2008 July Daily Prod plan (Rev 01) 3 2 2 3 3 7" xfId="49500" xr:uid="{00000000-0005-0000-0000-0000AC5A0000}"/>
    <cellStyle name="T_cham diem Milk chu ky2-ANH MINH_2008 July Daily Prod plan (Rev 01) 3 2 2 4" xfId="8551" xr:uid="{00000000-0005-0000-0000-0000AD5A0000}"/>
    <cellStyle name="T_cham diem Milk chu ky2-ANH MINH_2008 July Daily Prod plan (Rev 01) 3 2 2 4 2" xfId="16496" xr:uid="{00000000-0005-0000-0000-0000AE5A0000}"/>
    <cellStyle name="T_cham diem Milk chu ky2-ANH MINH_2008 July Daily Prod plan (Rev 01) 3 2 2 4 3" xfId="19060" xr:uid="{00000000-0005-0000-0000-0000AF5A0000}"/>
    <cellStyle name="T_cham diem Milk chu ky2-ANH MINH_2008 July Daily Prod plan (Rev 01) 3 2 2 4 4" xfId="32510" xr:uid="{00000000-0005-0000-0000-0000B05A0000}"/>
    <cellStyle name="T_cham diem Milk chu ky2-ANH MINH_2008 July Daily Prod plan (Rev 01) 3 2 2 4 5" xfId="38945" xr:uid="{00000000-0005-0000-0000-0000B15A0000}"/>
    <cellStyle name="T_cham diem Milk chu ky2-ANH MINH_2008 July Daily Prod plan (Rev 01) 3 2 2 4 6" xfId="31124" xr:uid="{00000000-0005-0000-0000-0000B25A0000}"/>
    <cellStyle name="T_cham diem Milk chu ky2-ANH MINH_2008 July Daily Prod plan (Rev 01) 3 2 2 4 7" xfId="51245" xr:uid="{00000000-0005-0000-0000-0000B35A0000}"/>
    <cellStyle name="T_cham diem Milk chu ky2-ANH MINH_2008 July Daily Prod plan (Rev 01) 3 2 2 5" xfId="18252" xr:uid="{00000000-0005-0000-0000-0000B45A0000}"/>
    <cellStyle name="T_cham diem Milk chu ky2-ANH MINH_2008 July Daily Prod plan (Rev 01) 3 2 2 6" xfId="28889" xr:uid="{00000000-0005-0000-0000-0000B55A0000}"/>
    <cellStyle name="T_cham diem Milk chu ky2-ANH MINH_2008 July Daily Prod plan (Rev 01) 3 2 2 7" xfId="16695" xr:uid="{00000000-0005-0000-0000-0000B65A0000}"/>
    <cellStyle name="T_cham diem Milk chu ky2-ANH MINH_2008 July Daily Prod plan (Rev 01) 3 2 2 8" xfId="25636" xr:uid="{00000000-0005-0000-0000-0000B75A0000}"/>
    <cellStyle name="T_cham diem Milk chu ky2-ANH MINH_2008 July Daily Prod plan (Rev 01) 3 2 2 9" xfId="27430" xr:uid="{00000000-0005-0000-0000-0000B85A0000}"/>
    <cellStyle name="T_cham diem Milk chu ky2-ANH MINH_2008 July Daily Prod plan (Rev 01) 3 2 3" xfId="10414" xr:uid="{00000000-0005-0000-0000-0000B95A0000}"/>
    <cellStyle name="T_cham diem Milk chu ky2-ANH MINH_2008 July Daily Prod plan (Rev 01) 3 2 3 2" xfId="13539" xr:uid="{00000000-0005-0000-0000-0000BA5A0000}"/>
    <cellStyle name="T_cham diem Milk chu ky2-ANH MINH_2008 July Daily Prod plan (Rev 01) 3 2 3 2 2" xfId="24414" xr:uid="{00000000-0005-0000-0000-0000BB5A0000}"/>
    <cellStyle name="T_cham diem Milk chu ky2-ANH MINH_2008 July Daily Prod plan (Rev 01) 3 2 3 2 3" xfId="24649" xr:uid="{00000000-0005-0000-0000-0000BC5A0000}"/>
    <cellStyle name="T_cham diem Milk chu ky2-ANH MINH_2008 July Daily Prod plan (Rev 01) 3 2 3 2 4" xfId="37432" xr:uid="{00000000-0005-0000-0000-0000BD5A0000}"/>
    <cellStyle name="T_cham diem Milk chu ky2-ANH MINH_2008 July Daily Prod plan (Rev 01) 3 2 3 2 5" xfId="43854" xr:uid="{00000000-0005-0000-0000-0000BE5A0000}"/>
    <cellStyle name="T_cham diem Milk chu ky2-ANH MINH_2008 July Daily Prod plan (Rev 01) 3 2 3 2 6" xfId="50136" xr:uid="{00000000-0005-0000-0000-0000BF5A0000}"/>
    <cellStyle name="T_cham diem Milk chu ky2-ANH MINH_2008 July Daily Prod plan (Rev 01) 3 2 3 2 7" xfId="24051" xr:uid="{00000000-0005-0000-0000-0000C05A0000}"/>
    <cellStyle name="T_cham diem Milk chu ky2-ANH MINH_2008 July Daily Prod plan (Rev 01) 3 2 3 3" xfId="16949" xr:uid="{00000000-0005-0000-0000-0000C15A0000}"/>
    <cellStyle name="T_cham diem Milk chu ky2-ANH MINH_2008 July Daily Prod plan (Rev 01) 3 2 3 4" xfId="27897" xr:uid="{00000000-0005-0000-0000-0000C25A0000}"/>
    <cellStyle name="T_cham diem Milk chu ky2-ANH MINH_2008 July Daily Prod plan (Rev 01) 3 2 3 5" xfId="34307" xr:uid="{00000000-0005-0000-0000-0000C35A0000}"/>
    <cellStyle name="T_cham diem Milk chu ky2-ANH MINH_2008 July Daily Prod plan (Rev 01) 3 2 3 6" xfId="40733" xr:uid="{00000000-0005-0000-0000-0000C45A0000}"/>
    <cellStyle name="T_cham diem Milk chu ky2-ANH MINH_2008 July Daily Prod plan (Rev 01) 3 2 3 7" xfId="38648" xr:uid="{00000000-0005-0000-0000-0000C55A0000}"/>
    <cellStyle name="T_cham diem Milk chu ky2-ANH MINH_2008 July Daily Prod plan (Rev 01) 3 2 3 8" xfId="53080" xr:uid="{00000000-0005-0000-0000-0000C65A0000}"/>
    <cellStyle name="T_cham diem Milk chu ky2-ANH MINH_2008 July Daily Prod plan (Rev 01) 3 2 4" xfId="8876" xr:uid="{00000000-0005-0000-0000-0000C75A0000}"/>
    <cellStyle name="T_cham diem Milk chu ky2-ANH MINH_2008 July Daily Prod plan (Rev 01) 3 2 4 2" xfId="11843" xr:uid="{00000000-0005-0000-0000-0000C85A0000}"/>
    <cellStyle name="T_cham diem Milk chu ky2-ANH MINH_2008 July Daily Prod plan (Rev 01) 3 2 4 2 2" xfId="17792" xr:uid="{00000000-0005-0000-0000-0000C95A0000}"/>
    <cellStyle name="T_cham diem Milk chu ky2-ANH MINH_2008 July Daily Prod plan (Rev 01) 3 2 4 2 3" xfId="23005" xr:uid="{00000000-0005-0000-0000-0000CA5A0000}"/>
    <cellStyle name="T_cham diem Milk chu ky2-ANH MINH_2008 July Daily Prod plan (Rev 01) 3 2 4 2 4" xfId="35736" xr:uid="{00000000-0005-0000-0000-0000CB5A0000}"/>
    <cellStyle name="T_cham diem Milk chu ky2-ANH MINH_2008 July Daily Prod plan (Rev 01) 3 2 4 2 5" xfId="42159" xr:uid="{00000000-0005-0000-0000-0000CC5A0000}"/>
    <cellStyle name="T_cham diem Milk chu ky2-ANH MINH_2008 July Daily Prod plan (Rev 01) 3 2 4 2 6" xfId="50093" xr:uid="{00000000-0005-0000-0000-0000CD5A0000}"/>
    <cellStyle name="T_cham diem Milk chu ky2-ANH MINH_2008 July Daily Prod plan (Rev 01) 3 2 4 2 7" xfId="26306" xr:uid="{00000000-0005-0000-0000-0000CE5A0000}"/>
    <cellStyle name="T_cham diem Milk chu ky2-ANH MINH_2008 July Daily Prod plan (Rev 01) 3 2 4 3" xfId="9177" xr:uid="{00000000-0005-0000-0000-0000CF5A0000}"/>
    <cellStyle name="T_cham diem Milk chu ky2-ANH MINH_2008 July Daily Prod plan (Rev 01) 3 2 4 3 2" xfId="21057" xr:uid="{00000000-0005-0000-0000-0000D05A0000}"/>
    <cellStyle name="T_cham diem Milk chu ky2-ANH MINH_2008 July Daily Prod plan (Rev 01) 3 2 4 3 3" xfId="14518" xr:uid="{00000000-0005-0000-0000-0000D15A0000}"/>
    <cellStyle name="T_cham diem Milk chu ky2-ANH MINH_2008 July Daily Prod plan (Rev 01) 3 2 4 3 4" xfId="33102" xr:uid="{00000000-0005-0000-0000-0000D25A0000}"/>
    <cellStyle name="T_cham diem Milk chu ky2-ANH MINH_2008 July Daily Prod plan (Rev 01) 3 2 4 3 5" xfId="39532" xr:uid="{00000000-0005-0000-0000-0000D35A0000}"/>
    <cellStyle name="T_cham diem Milk chu ky2-ANH MINH_2008 July Daily Prod plan (Rev 01) 3 2 4 3 6" xfId="50406" xr:uid="{00000000-0005-0000-0000-0000D45A0000}"/>
    <cellStyle name="T_cham diem Milk chu ky2-ANH MINH_2008 July Daily Prod plan (Rev 01) 3 2 4 3 7" xfId="52132" xr:uid="{00000000-0005-0000-0000-0000D55A0000}"/>
    <cellStyle name="T_cham diem Milk chu ky2-ANH MINH_2008 July Daily Prod plan (Rev 01) 3 2 5" xfId="13283" xr:uid="{00000000-0005-0000-0000-0000D65A0000}"/>
    <cellStyle name="T_cham diem Milk chu ky2-ANH MINH_2008 July Daily Prod plan (Rev 01) 3 2 5 2" xfId="16263" xr:uid="{00000000-0005-0000-0000-0000D75A0000}"/>
    <cellStyle name="T_cham diem Milk chu ky2-ANH MINH_2008 July Daily Prod plan (Rev 01) 3 2 5 3" xfId="21547" xr:uid="{00000000-0005-0000-0000-0000D85A0000}"/>
    <cellStyle name="T_cham diem Milk chu ky2-ANH MINH_2008 July Daily Prod plan (Rev 01) 3 2 5 4" xfId="37176" xr:uid="{00000000-0005-0000-0000-0000D95A0000}"/>
    <cellStyle name="T_cham diem Milk chu ky2-ANH MINH_2008 July Daily Prod plan (Rev 01) 3 2 5 5" xfId="43598" xr:uid="{00000000-0005-0000-0000-0000DA5A0000}"/>
    <cellStyle name="T_cham diem Milk chu ky2-ANH MINH_2008 July Daily Prod plan (Rev 01) 3 2 5 6" xfId="50035" xr:uid="{00000000-0005-0000-0000-0000DB5A0000}"/>
    <cellStyle name="T_cham diem Milk chu ky2-ANH MINH_2008 July Daily Prod plan (Rev 01) 3 2 5 7" xfId="48085" xr:uid="{00000000-0005-0000-0000-0000DC5A0000}"/>
    <cellStyle name="T_cham diem Milk chu ky2-ANH MINH_2008 July Daily Prod plan (Rev 01) 3 2 6" xfId="19020" xr:uid="{00000000-0005-0000-0000-0000DD5A0000}"/>
    <cellStyle name="T_cham diem Milk chu ky2-ANH MINH_2008 July Daily Prod plan (Rev 01) 3 2 7" xfId="24569" xr:uid="{00000000-0005-0000-0000-0000DE5A0000}"/>
    <cellStyle name="T_cham diem Milk chu ky2-ANH MINH_2008 July Daily Prod plan (Rev 01) 3 2 8" xfId="23144" xr:uid="{00000000-0005-0000-0000-0000DF5A0000}"/>
    <cellStyle name="T_cham diem Milk chu ky2-ANH MINH_2008 July Daily Prod plan (Rev 01) 3 2 9" xfId="30406" xr:uid="{00000000-0005-0000-0000-0000E05A0000}"/>
    <cellStyle name="T_cham diem Milk chu ky2-ANH MINH_2008 July Daily Prod plan (Rev 01)_NEW PLAN MACHINE MOVE MAP VN" xfId="5978" xr:uid="{00000000-0005-0000-0000-0000E15A0000}"/>
    <cellStyle name="T_cham diem Milk chu ky2-ANH MINH_2008 July Daily Prod plan (Rev 01)_NEW PLAN MACHINE MOVE MAP VN 2" xfId="5979" xr:uid="{00000000-0005-0000-0000-0000E25A0000}"/>
    <cellStyle name="T_cham diem Milk chu ky2-ANH MINH_2008 July Daily Prod plan (Rev 01)_NEW PLAN MACHINE MOVE MAP VN 2 2" xfId="7198" xr:uid="{00000000-0005-0000-0000-0000E35A0000}"/>
    <cellStyle name="T_cham diem Milk chu ky2-ANH MINH_2008 July Daily Prod plan (Rev 01)_NEW PLAN MACHINE MOVE MAP VN 2 2 2" xfId="6804" xr:uid="{00000000-0005-0000-0000-0000E45A0000}"/>
    <cellStyle name="T_cham diem Milk chu ky2-ANH MINH_2008 July Daily Prod plan (Rev 01)_NEW PLAN MACHINE MOVE MAP VN 2 2 2 10" xfId="25819" xr:uid="{00000000-0005-0000-0000-0000E55A0000}"/>
    <cellStyle name="T_cham diem Milk chu ky2-ANH MINH_2008 July Daily Prod plan (Rev 01)_NEW PLAN MACHINE MOVE MAP VN 2 2 2 11" xfId="51517" xr:uid="{00000000-0005-0000-0000-0000E65A0000}"/>
    <cellStyle name="T_cham diem Milk chu ky2-ANH MINH_2008 July Daily Prod plan (Rev 01)_NEW PLAN MACHINE MOVE MAP VN 2 2 2 2" xfId="7893" xr:uid="{00000000-0005-0000-0000-0000E75A0000}"/>
    <cellStyle name="T_cham diem Milk chu ky2-ANH MINH_2008 July Daily Prod plan (Rev 01)_NEW PLAN MACHINE MOVE MAP VN 2 2 2 2 10" xfId="50954" xr:uid="{00000000-0005-0000-0000-0000E85A0000}"/>
    <cellStyle name="T_cham diem Milk chu ky2-ANH MINH_2008 July Daily Prod plan (Rev 01)_NEW PLAN MACHINE MOVE MAP VN 2 2 2 2 2" xfId="11125" xr:uid="{00000000-0005-0000-0000-0000E95A0000}"/>
    <cellStyle name="T_cham diem Milk chu ky2-ANH MINH_2008 July Daily Prod plan (Rev 01)_NEW PLAN MACHINE MOVE MAP VN 2 2 2 2 2 2" xfId="14247" xr:uid="{00000000-0005-0000-0000-0000EA5A0000}"/>
    <cellStyle name="T_cham diem Milk chu ky2-ANH MINH_2008 July Daily Prod plan (Rev 01)_NEW PLAN MACHINE MOVE MAP VN 2 2 2 2 2 2 2" xfId="24973" xr:uid="{00000000-0005-0000-0000-0000EB5A0000}"/>
    <cellStyle name="T_cham diem Milk chu ky2-ANH MINH_2008 July Daily Prod plan (Rev 01)_NEW PLAN MACHINE MOVE MAP VN 2 2 2 2 2 2 3" xfId="15042" xr:uid="{00000000-0005-0000-0000-0000EC5A0000}"/>
    <cellStyle name="T_cham diem Milk chu ky2-ANH MINH_2008 July Daily Prod plan (Rev 01)_NEW PLAN MACHINE MOVE MAP VN 2 2 2 2 2 2 4" xfId="38140" xr:uid="{00000000-0005-0000-0000-0000ED5A0000}"/>
    <cellStyle name="T_cham diem Milk chu ky2-ANH MINH_2008 July Daily Prod plan (Rev 01)_NEW PLAN MACHINE MOVE MAP VN 2 2 2 2 2 2 5" xfId="44562" xr:uid="{00000000-0005-0000-0000-0000EE5A0000}"/>
    <cellStyle name="T_cham diem Milk chu ky2-ANH MINH_2008 July Daily Prod plan (Rev 01)_NEW PLAN MACHINE MOVE MAP VN 2 2 2 2 2 2 6" xfId="32878" xr:uid="{00000000-0005-0000-0000-0000EF5A0000}"/>
    <cellStyle name="T_cham diem Milk chu ky2-ANH MINH_2008 July Daily Prod plan (Rev 01)_NEW PLAN MACHINE MOVE MAP VN 2 2 2 2 2 2 7" xfId="54194" xr:uid="{00000000-0005-0000-0000-0000F05A0000}"/>
    <cellStyle name="T_cham diem Milk chu ky2-ANH MINH_2008 July Daily Prod plan (Rev 01)_NEW PLAN MACHINE MOVE MAP VN 2 2 2 2 2 3" xfId="21312" xr:uid="{00000000-0005-0000-0000-0000F15A0000}"/>
    <cellStyle name="T_cham diem Milk chu ky2-ANH MINH_2008 July Daily Prod plan (Rev 01)_NEW PLAN MACHINE MOVE MAP VN 2 2 2 2 2 4" xfId="18276" xr:uid="{00000000-0005-0000-0000-0000F25A0000}"/>
    <cellStyle name="T_cham diem Milk chu ky2-ANH MINH_2008 July Daily Prod plan (Rev 01)_NEW PLAN MACHINE MOVE MAP VN 2 2 2 2 2 5" xfId="35018" xr:uid="{00000000-0005-0000-0000-0000F35A0000}"/>
    <cellStyle name="T_cham diem Milk chu ky2-ANH MINH_2008 July Daily Prod plan (Rev 01)_NEW PLAN MACHINE MOVE MAP VN 2 2 2 2 2 6" xfId="41443" xr:uid="{00000000-0005-0000-0000-0000F45A0000}"/>
    <cellStyle name="T_cham diem Milk chu ky2-ANH MINH_2008 July Daily Prod plan (Rev 01)_NEW PLAN MACHINE MOVE MAP VN 2 2 2 2 2 7" xfId="26811" xr:uid="{00000000-0005-0000-0000-0000F55A0000}"/>
    <cellStyle name="T_cham diem Milk chu ky2-ANH MINH_2008 July Daily Prod plan (Rev 01)_NEW PLAN MACHINE MOVE MAP VN 2 2 2 2 2 8" xfId="48386" xr:uid="{00000000-0005-0000-0000-0000F65A0000}"/>
    <cellStyle name="T_cham diem Milk chu ky2-ANH MINH_2008 July Daily Prod plan (Rev 01)_NEW PLAN MACHINE MOVE MAP VN 2 2 2 2 3" xfId="9277" xr:uid="{00000000-0005-0000-0000-0000F75A0000}"/>
    <cellStyle name="T_cham diem Milk chu ky2-ANH MINH_2008 July Daily Prod plan (Rev 01)_NEW PLAN MACHINE MOVE MAP VN 2 2 2 2 3 2" xfId="12003" xr:uid="{00000000-0005-0000-0000-0000F85A0000}"/>
    <cellStyle name="T_cham diem Milk chu ky2-ANH MINH_2008 July Daily Prod plan (Rev 01)_NEW PLAN MACHINE MOVE MAP VN 2 2 2 2 3 2 2" xfId="21533" xr:uid="{00000000-0005-0000-0000-0000F95A0000}"/>
    <cellStyle name="T_cham diem Milk chu ky2-ANH MINH_2008 July Daily Prod plan (Rev 01)_NEW PLAN MACHINE MOVE MAP VN 2 2 2 2 3 2 3" xfId="21466" xr:uid="{00000000-0005-0000-0000-0000FA5A0000}"/>
    <cellStyle name="T_cham diem Milk chu ky2-ANH MINH_2008 July Daily Prod plan (Rev 01)_NEW PLAN MACHINE MOVE MAP VN 2 2 2 2 3 2 4" xfId="35896" xr:uid="{00000000-0005-0000-0000-0000FB5A0000}"/>
    <cellStyle name="T_cham diem Milk chu ky2-ANH MINH_2008 July Daily Prod plan (Rev 01)_NEW PLAN MACHINE MOVE MAP VN 2 2 2 2 3 2 5" xfId="42319" xr:uid="{00000000-0005-0000-0000-0000FC5A0000}"/>
    <cellStyle name="T_cham diem Milk chu ky2-ANH MINH_2008 July Daily Prod plan (Rev 01)_NEW PLAN MACHINE MOVE MAP VN 2 2 2 2 3 2 6" xfId="49154" xr:uid="{00000000-0005-0000-0000-0000FD5A0000}"/>
    <cellStyle name="T_cham diem Milk chu ky2-ANH MINH_2008 July Daily Prod plan (Rev 01)_NEW PLAN MACHINE MOVE MAP VN 2 2 2 2 3 2 7" xfId="48420" xr:uid="{00000000-0005-0000-0000-0000FE5A0000}"/>
    <cellStyle name="T_cham diem Milk chu ky2-ANH MINH_2008 July Daily Prod plan (Rev 01)_NEW PLAN MACHINE MOVE MAP VN 2 2 2 2 3 3" xfId="9849" xr:uid="{00000000-0005-0000-0000-0000FF5A0000}"/>
    <cellStyle name="T_cham diem Milk chu ky2-ANH MINH_2008 July Daily Prod plan (Rev 01)_NEW PLAN MACHINE MOVE MAP VN 2 2 2 2 3 3 2" xfId="18711" xr:uid="{00000000-0005-0000-0000-0000005B0000}"/>
    <cellStyle name="T_cham diem Milk chu ky2-ANH MINH_2008 July Daily Prod plan (Rev 01)_NEW PLAN MACHINE MOVE MAP VN 2 2 2 2 3 3 3" xfId="17119" xr:uid="{00000000-0005-0000-0000-0000015B0000}"/>
    <cellStyle name="T_cham diem Milk chu ky2-ANH MINH_2008 July Daily Prod plan (Rev 01)_NEW PLAN MACHINE MOVE MAP VN 2 2 2 2 3 3 4" xfId="33743" xr:uid="{00000000-0005-0000-0000-0000025B0000}"/>
    <cellStyle name="T_cham diem Milk chu ky2-ANH MINH_2008 July Daily Prod plan (Rev 01)_NEW PLAN MACHINE MOVE MAP VN 2 2 2 2 3 3 5" xfId="40171" xr:uid="{00000000-0005-0000-0000-0000035B0000}"/>
    <cellStyle name="T_cham diem Milk chu ky2-ANH MINH_2008 July Daily Prod plan (Rev 01)_NEW PLAN MACHINE MOVE MAP VN 2 2 2 2 3 3 6" xfId="21859" xr:uid="{00000000-0005-0000-0000-0000045B0000}"/>
    <cellStyle name="T_cham diem Milk chu ky2-ANH MINH_2008 July Daily Prod plan (Rev 01)_NEW PLAN MACHINE MOVE MAP VN 2 2 2 2 3 3 7" xfId="51979" xr:uid="{00000000-0005-0000-0000-0000055B0000}"/>
    <cellStyle name="T_cham diem Milk chu ky2-ANH MINH_2008 July Daily Prod plan (Rev 01)_NEW PLAN MACHINE MOVE MAP VN 2 2 2 2 4" xfId="10042" xr:uid="{00000000-0005-0000-0000-0000065B0000}"/>
    <cellStyle name="T_cham diem Milk chu ky2-ANH MINH_2008 July Daily Prod plan (Rev 01)_NEW PLAN MACHINE MOVE MAP VN 2 2 2 2 4 2" xfId="22928" xr:uid="{00000000-0005-0000-0000-0000075B0000}"/>
    <cellStyle name="T_cham diem Milk chu ky2-ANH MINH_2008 July Daily Prod plan (Rev 01)_NEW PLAN MACHINE MOVE MAP VN 2 2 2 2 4 3" xfId="29747" xr:uid="{00000000-0005-0000-0000-0000085B0000}"/>
    <cellStyle name="T_cham diem Milk chu ky2-ANH MINH_2008 July Daily Prod plan (Rev 01)_NEW PLAN MACHINE MOVE MAP VN 2 2 2 2 4 4" xfId="33935" xr:uid="{00000000-0005-0000-0000-0000095B0000}"/>
    <cellStyle name="T_cham diem Milk chu ky2-ANH MINH_2008 July Daily Prod plan (Rev 01)_NEW PLAN MACHINE MOVE MAP VN 2 2 2 2 4 5" xfId="40362" xr:uid="{00000000-0005-0000-0000-00000A5B0000}"/>
    <cellStyle name="T_cham diem Milk chu ky2-ANH MINH_2008 July Daily Prod plan (Rev 01)_NEW PLAN MACHINE MOVE MAP VN 2 2 2 2 4 6" xfId="49455" xr:uid="{00000000-0005-0000-0000-00000B5B0000}"/>
    <cellStyle name="T_cham diem Milk chu ky2-ANH MINH_2008 July Daily Prod plan (Rev 01)_NEW PLAN MACHINE MOVE MAP VN 2 2 2 2 4 7" xfId="38512" xr:uid="{00000000-0005-0000-0000-00000C5B0000}"/>
    <cellStyle name="T_cham diem Milk chu ky2-ANH MINH_2008 July Daily Prod plan (Rev 01)_NEW PLAN MACHINE MOVE MAP VN 2 2 2 2 5" xfId="24695" xr:uid="{00000000-0005-0000-0000-00000D5B0000}"/>
    <cellStyle name="T_cham diem Milk chu ky2-ANH MINH_2008 July Daily Prod plan (Rev 01)_NEW PLAN MACHINE MOVE MAP VN 2 2 2 2 6" xfId="28271" xr:uid="{00000000-0005-0000-0000-00000E5B0000}"/>
    <cellStyle name="T_cham diem Milk chu ky2-ANH MINH_2008 July Daily Prod plan (Rev 01)_NEW PLAN MACHINE MOVE MAP VN 2 2 2 2 7" xfId="31892" xr:uid="{00000000-0005-0000-0000-00000F5B0000}"/>
    <cellStyle name="T_cham diem Milk chu ky2-ANH MINH_2008 July Daily Prod plan (Rev 01)_NEW PLAN MACHINE MOVE MAP VN 2 2 2 2 8" xfId="38339" xr:uid="{00000000-0005-0000-0000-0000105B0000}"/>
    <cellStyle name="T_cham diem Milk chu ky2-ANH MINH_2008 July Daily Prod plan (Rev 01)_NEW PLAN MACHINE MOVE MAP VN 2 2 2 2 9" xfId="49582" xr:uid="{00000000-0005-0000-0000-0000115B0000}"/>
    <cellStyle name="T_cham diem Milk chu ky2-ANH MINH_2008 July Daily Prod plan (Rev 01)_NEW PLAN MACHINE MOVE MAP VN 2 2 2 3" xfId="10574" xr:uid="{00000000-0005-0000-0000-0000125B0000}"/>
    <cellStyle name="T_cham diem Milk chu ky2-ANH MINH_2008 July Daily Prod plan (Rev 01)_NEW PLAN MACHINE MOVE MAP VN 2 2 2 3 2" xfId="13696" xr:uid="{00000000-0005-0000-0000-0000135B0000}"/>
    <cellStyle name="T_cham diem Milk chu ky2-ANH MINH_2008 July Daily Prod plan (Rev 01)_NEW PLAN MACHINE MOVE MAP VN 2 2 2 3 2 2" xfId="25351" xr:uid="{00000000-0005-0000-0000-0000145B0000}"/>
    <cellStyle name="T_cham diem Milk chu ky2-ANH MINH_2008 July Daily Prod plan (Rev 01)_NEW PLAN MACHINE MOVE MAP VN 2 2 2 3 2 3" xfId="20617" xr:uid="{00000000-0005-0000-0000-0000155B0000}"/>
    <cellStyle name="T_cham diem Milk chu ky2-ANH MINH_2008 July Daily Prod plan (Rev 01)_NEW PLAN MACHINE MOVE MAP VN 2 2 2 3 2 4" xfId="37589" xr:uid="{00000000-0005-0000-0000-0000165B0000}"/>
    <cellStyle name="T_cham diem Milk chu ky2-ANH MINH_2008 July Daily Prod plan (Rev 01)_NEW PLAN MACHINE MOVE MAP VN 2 2 2 3 2 5" xfId="44011" xr:uid="{00000000-0005-0000-0000-0000175B0000}"/>
    <cellStyle name="T_cham diem Milk chu ky2-ANH MINH_2008 July Daily Prod plan (Rev 01)_NEW PLAN MACHINE MOVE MAP VN 2 2 2 3 2 6" xfId="28254" xr:uid="{00000000-0005-0000-0000-0000185B0000}"/>
    <cellStyle name="T_cham diem Milk chu ky2-ANH MINH_2008 July Daily Prod plan (Rev 01)_NEW PLAN MACHINE MOVE MAP VN 2 2 2 3 2 7" xfId="18067" xr:uid="{00000000-0005-0000-0000-0000195B0000}"/>
    <cellStyle name="T_cham diem Milk chu ky2-ANH MINH_2008 July Daily Prod plan (Rev 01)_NEW PLAN MACHINE MOVE MAP VN 2 2 2 3 3" xfId="15903" xr:uid="{00000000-0005-0000-0000-00001A5B0000}"/>
    <cellStyle name="T_cham diem Milk chu ky2-ANH MINH_2008 July Daily Prod plan (Rev 01)_NEW PLAN MACHINE MOVE MAP VN 2 2 2 3 4" xfId="27902" xr:uid="{00000000-0005-0000-0000-00001B5B0000}"/>
    <cellStyle name="T_cham diem Milk chu ky2-ANH MINH_2008 July Daily Prod plan (Rev 01)_NEW PLAN MACHINE MOVE MAP VN 2 2 2 3 5" xfId="34467" xr:uid="{00000000-0005-0000-0000-00001C5B0000}"/>
    <cellStyle name="T_cham diem Milk chu ky2-ANH MINH_2008 July Daily Prod plan (Rev 01)_NEW PLAN MACHINE MOVE MAP VN 2 2 2 3 6" xfId="40892" xr:uid="{00000000-0005-0000-0000-00001D5B0000}"/>
    <cellStyle name="T_cham diem Milk chu ky2-ANH MINH_2008 July Daily Prod plan (Rev 01)_NEW PLAN MACHINE MOVE MAP VN 2 2 2 3 7" xfId="31780" xr:uid="{00000000-0005-0000-0000-00001E5B0000}"/>
    <cellStyle name="T_cham diem Milk chu ky2-ANH MINH_2008 July Daily Prod plan (Rev 01)_NEW PLAN MACHINE MOVE MAP VN 2 2 2 3 8" xfId="53079" xr:uid="{00000000-0005-0000-0000-00001F5B0000}"/>
    <cellStyle name="T_cham diem Milk chu ky2-ANH MINH_2008 July Daily Prod plan (Rev 01)_NEW PLAN MACHINE MOVE MAP VN 2 2 2 4" xfId="9415" xr:uid="{00000000-0005-0000-0000-0000205B0000}"/>
    <cellStyle name="T_cham diem Milk chu ky2-ANH MINH_2008 July Daily Prod plan (Rev 01)_NEW PLAN MACHINE MOVE MAP VN 2 2 2 4 2" xfId="12071" xr:uid="{00000000-0005-0000-0000-0000215B0000}"/>
    <cellStyle name="T_cham diem Milk chu ky2-ANH MINH_2008 July Daily Prod plan (Rev 01)_NEW PLAN MACHINE MOVE MAP VN 2 2 2 4 2 2" xfId="21147" xr:uid="{00000000-0005-0000-0000-0000225B0000}"/>
    <cellStyle name="T_cham diem Milk chu ky2-ANH MINH_2008 July Daily Prod plan (Rev 01)_NEW PLAN MACHINE MOVE MAP VN 2 2 2 4 2 3" xfId="16074" xr:uid="{00000000-0005-0000-0000-0000235B0000}"/>
    <cellStyle name="T_cham diem Milk chu ky2-ANH MINH_2008 July Daily Prod plan (Rev 01)_NEW PLAN MACHINE MOVE MAP VN 2 2 2 4 2 4" xfId="35964" xr:uid="{00000000-0005-0000-0000-0000245B0000}"/>
    <cellStyle name="T_cham diem Milk chu ky2-ANH MINH_2008 July Daily Prod plan (Rev 01)_NEW PLAN MACHINE MOVE MAP VN 2 2 2 4 2 5" xfId="42387" xr:uid="{00000000-0005-0000-0000-0000255B0000}"/>
    <cellStyle name="T_cham diem Milk chu ky2-ANH MINH_2008 July Daily Prod plan (Rev 01)_NEW PLAN MACHINE MOVE MAP VN 2 2 2 4 2 6" xfId="48524" xr:uid="{00000000-0005-0000-0000-0000265B0000}"/>
    <cellStyle name="T_cham diem Milk chu ky2-ANH MINH_2008 July Daily Prod plan (Rev 01)_NEW PLAN MACHINE MOVE MAP VN 2 2 2 4 2 7" xfId="52734" xr:uid="{00000000-0005-0000-0000-0000275B0000}"/>
    <cellStyle name="T_cham diem Milk chu ky2-ANH MINH_2008 July Daily Prod plan (Rev 01)_NEW PLAN MACHINE MOVE MAP VN 2 2 2 4 3" xfId="9910" xr:uid="{00000000-0005-0000-0000-0000285B0000}"/>
    <cellStyle name="T_cham diem Milk chu ky2-ANH MINH_2008 July Daily Prod plan (Rev 01)_NEW PLAN MACHINE MOVE MAP VN 2 2 2 4 3 2" xfId="14601" xr:uid="{00000000-0005-0000-0000-0000295B0000}"/>
    <cellStyle name="T_cham diem Milk chu ky2-ANH MINH_2008 July Daily Prod plan (Rev 01)_NEW PLAN MACHINE MOVE MAP VN 2 2 2 4 3 3" xfId="22306" xr:uid="{00000000-0005-0000-0000-00002A5B0000}"/>
    <cellStyle name="T_cham diem Milk chu ky2-ANH MINH_2008 July Daily Prod plan (Rev 01)_NEW PLAN MACHINE MOVE MAP VN 2 2 2 4 3 4" xfId="33804" xr:uid="{00000000-0005-0000-0000-00002B5B0000}"/>
    <cellStyle name="T_cham diem Milk chu ky2-ANH MINH_2008 July Daily Prod plan (Rev 01)_NEW PLAN MACHINE MOVE MAP VN 2 2 2 4 3 5" xfId="40232" xr:uid="{00000000-0005-0000-0000-00002C5B0000}"/>
    <cellStyle name="T_cham diem Milk chu ky2-ANH MINH_2008 July Daily Prod plan (Rev 01)_NEW PLAN MACHINE MOVE MAP VN 2 2 2 4 3 6" xfId="47309" xr:uid="{00000000-0005-0000-0000-00002D5B0000}"/>
    <cellStyle name="T_cham diem Milk chu ky2-ANH MINH_2008 July Daily Prod plan (Rev 01)_NEW PLAN MACHINE MOVE MAP VN 2 2 2 4 3 7" xfId="50803" xr:uid="{00000000-0005-0000-0000-00002E5B0000}"/>
    <cellStyle name="T_cham diem Milk chu ky2-ANH MINH_2008 July Daily Prod plan (Rev 01)_NEW PLAN MACHINE MOVE MAP VN 2 2 2 5" xfId="9745" xr:uid="{00000000-0005-0000-0000-00002F5B0000}"/>
    <cellStyle name="T_cham diem Milk chu ky2-ANH MINH_2008 July Daily Prod plan (Rev 01)_NEW PLAN MACHINE MOVE MAP VN 2 2 2 5 2" xfId="21966" xr:uid="{00000000-0005-0000-0000-0000305B0000}"/>
    <cellStyle name="T_cham diem Milk chu ky2-ANH MINH_2008 July Daily Prod plan (Rev 01)_NEW PLAN MACHINE MOVE MAP VN 2 2 2 5 3" xfId="29507" xr:uid="{00000000-0005-0000-0000-0000315B0000}"/>
    <cellStyle name="T_cham diem Milk chu ky2-ANH MINH_2008 July Daily Prod plan (Rev 01)_NEW PLAN MACHINE MOVE MAP VN 2 2 2 5 4" xfId="33639" xr:uid="{00000000-0005-0000-0000-0000325B0000}"/>
    <cellStyle name="T_cham diem Milk chu ky2-ANH MINH_2008 July Daily Prod plan (Rev 01)_NEW PLAN MACHINE MOVE MAP VN 2 2 2 5 5" xfId="40067" xr:uid="{00000000-0005-0000-0000-0000335B0000}"/>
    <cellStyle name="T_cham diem Milk chu ky2-ANH MINH_2008 July Daily Prod plan (Rev 01)_NEW PLAN MACHINE MOVE MAP VN 2 2 2 5 6" xfId="47997" xr:uid="{00000000-0005-0000-0000-0000345B0000}"/>
    <cellStyle name="T_cham diem Milk chu ky2-ANH MINH_2008 July Daily Prod plan (Rev 01)_NEW PLAN MACHINE MOVE MAP VN 2 2 2 5 7" xfId="53275" xr:uid="{00000000-0005-0000-0000-0000355B0000}"/>
    <cellStyle name="T_cham diem Milk chu ky2-ANH MINH_2008 July Daily Prod plan (Rev 01)_NEW PLAN MACHINE MOVE MAP VN 2 2 2 6" xfId="19759" xr:uid="{00000000-0005-0000-0000-0000365B0000}"/>
    <cellStyle name="T_cham diem Milk chu ky2-ANH MINH_2008 July Daily Prod plan (Rev 01)_NEW PLAN MACHINE MOVE MAP VN 2 2 2 7" xfId="28647" xr:uid="{00000000-0005-0000-0000-0000375B0000}"/>
    <cellStyle name="T_cham diem Milk chu ky2-ANH MINH_2008 July Daily Prod plan (Rev 01)_NEW PLAN MACHINE MOVE MAP VN 2 2 2 8" xfId="31349" xr:uid="{00000000-0005-0000-0000-0000385B0000}"/>
    <cellStyle name="T_cham diem Milk chu ky2-ANH MINH_2008 July Daily Prod plan (Rev 01)_NEW PLAN MACHINE MOVE MAP VN 2 2 2 9" xfId="25558" xr:uid="{00000000-0005-0000-0000-0000395B0000}"/>
    <cellStyle name="T_cham diem Milk chu ky2-ANH MINH_2008 July Daily Prod plan (Rev 01)_NEW PLAN MACHINE MOVE MAP VN 3" xfId="7197" xr:uid="{00000000-0005-0000-0000-00003A5B0000}"/>
    <cellStyle name="T_cham diem Milk chu ky2-ANH MINH_2008 July Daily Prod plan (Rev 01)_NEW PLAN MACHINE MOVE MAP VN 3 2" xfId="6516" xr:uid="{00000000-0005-0000-0000-00003B5B0000}"/>
    <cellStyle name="T_cham diem Milk chu ky2-ANH MINH_2008 July Daily Prod plan (Rev 01)_NEW PLAN MACHINE MOVE MAP VN 3 2 10" xfId="46578" xr:uid="{00000000-0005-0000-0000-00003C5B0000}"/>
    <cellStyle name="T_cham diem Milk chu ky2-ANH MINH_2008 July Daily Prod plan (Rev 01)_NEW PLAN MACHINE MOVE MAP VN 3 2 11" xfId="52782" xr:uid="{00000000-0005-0000-0000-00003D5B0000}"/>
    <cellStyle name="T_cham diem Milk chu ky2-ANH MINH_2008 July Daily Prod plan (Rev 01)_NEW PLAN MACHINE MOVE MAP VN 3 2 2" xfId="7614" xr:uid="{00000000-0005-0000-0000-00003E5B0000}"/>
    <cellStyle name="T_cham diem Milk chu ky2-ANH MINH_2008 July Daily Prod plan (Rev 01)_NEW PLAN MACHINE MOVE MAP VN 3 2 2 10" xfId="51283" xr:uid="{00000000-0005-0000-0000-00003F5B0000}"/>
    <cellStyle name="T_cham diem Milk chu ky2-ANH MINH_2008 July Daily Prod plan (Rev 01)_NEW PLAN MACHINE MOVE MAP VN 3 2 2 2" xfId="10849" xr:uid="{00000000-0005-0000-0000-0000405B0000}"/>
    <cellStyle name="T_cham diem Milk chu ky2-ANH MINH_2008 July Daily Prod plan (Rev 01)_NEW PLAN MACHINE MOVE MAP VN 3 2 2 2 2" xfId="13971" xr:uid="{00000000-0005-0000-0000-0000415B0000}"/>
    <cellStyle name="T_cham diem Milk chu ky2-ANH MINH_2008 July Daily Prod plan (Rev 01)_NEW PLAN MACHINE MOVE MAP VN 3 2 2 2 2 2" xfId="16408" xr:uid="{00000000-0005-0000-0000-0000425B0000}"/>
    <cellStyle name="T_cham diem Milk chu ky2-ANH MINH_2008 July Daily Prod plan (Rev 01)_NEW PLAN MACHINE MOVE MAP VN 3 2 2 2 2 3" xfId="19632" xr:uid="{00000000-0005-0000-0000-0000435B0000}"/>
    <cellStyle name="T_cham diem Milk chu ky2-ANH MINH_2008 July Daily Prod plan (Rev 01)_NEW PLAN MACHINE MOVE MAP VN 3 2 2 2 2 4" xfId="37864" xr:uid="{00000000-0005-0000-0000-0000445B0000}"/>
    <cellStyle name="T_cham diem Milk chu ky2-ANH MINH_2008 July Daily Prod plan (Rev 01)_NEW PLAN MACHINE MOVE MAP VN 3 2 2 2 2 5" xfId="44286" xr:uid="{00000000-0005-0000-0000-0000455B0000}"/>
    <cellStyle name="T_cham diem Milk chu ky2-ANH MINH_2008 July Daily Prod plan (Rev 01)_NEW PLAN MACHINE MOVE MAP VN 3 2 2 2 2 6" xfId="45589" xr:uid="{00000000-0005-0000-0000-0000465B0000}"/>
    <cellStyle name="T_cham diem Milk chu ky2-ANH MINH_2008 July Daily Prod plan (Rev 01)_NEW PLAN MACHINE MOVE MAP VN 3 2 2 2 2 7" xfId="53918" xr:uid="{00000000-0005-0000-0000-0000475B0000}"/>
    <cellStyle name="T_cham diem Milk chu ky2-ANH MINH_2008 July Daily Prod plan (Rev 01)_NEW PLAN MACHINE MOVE MAP VN 3 2 2 2 3" xfId="14820" xr:uid="{00000000-0005-0000-0000-0000485B0000}"/>
    <cellStyle name="T_cham diem Milk chu ky2-ANH MINH_2008 July Daily Prod plan (Rev 01)_NEW PLAN MACHINE MOVE MAP VN 3 2 2 2 4" xfId="30410" xr:uid="{00000000-0005-0000-0000-0000495B0000}"/>
    <cellStyle name="T_cham diem Milk chu ky2-ANH MINH_2008 July Daily Prod plan (Rev 01)_NEW PLAN MACHINE MOVE MAP VN 3 2 2 2 5" xfId="34742" xr:uid="{00000000-0005-0000-0000-00004A5B0000}"/>
    <cellStyle name="T_cham diem Milk chu ky2-ANH MINH_2008 July Daily Prod plan (Rev 01)_NEW PLAN MACHINE MOVE MAP VN 3 2 2 2 6" xfId="41167" xr:uid="{00000000-0005-0000-0000-00004B5B0000}"/>
    <cellStyle name="T_cham diem Milk chu ky2-ANH MINH_2008 July Daily Prod plan (Rev 01)_NEW PLAN MACHINE MOVE MAP VN 3 2 2 2 7" xfId="28727" xr:uid="{00000000-0005-0000-0000-00004C5B0000}"/>
    <cellStyle name="T_cham diem Milk chu ky2-ANH MINH_2008 July Daily Prod plan (Rev 01)_NEW PLAN MACHINE MOVE MAP VN 3 2 2 2 8" xfId="51316" xr:uid="{00000000-0005-0000-0000-00004D5B0000}"/>
    <cellStyle name="T_cham diem Milk chu ky2-ANH MINH_2008 July Daily Prod plan (Rev 01)_NEW PLAN MACHINE MOVE MAP VN 3 2 2 3" xfId="9296" xr:uid="{00000000-0005-0000-0000-00004E5B0000}"/>
    <cellStyle name="T_cham diem Milk chu ky2-ANH MINH_2008 July Daily Prod plan (Rev 01)_NEW PLAN MACHINE MOVE MAP VN 3 2 2 3 2" xfId="12022" xr:uid="{00000000-0005-0000-0000-00004F5B0000}"/>
    <cellStyle name="T_cham diem Milk chu ky2-ANH MINH_2008 July Daily Prod plan (Rev 01)_NEW PLAN MACHINE MOVE MAP VN 3 2 2 3 2 2" xfId="23902" xr:uid="{00000000-0005-0000-0000-0000505B0000}"/>
    <cellStyle name="T_cham diem Milk chu ky2-ANH MINH_2008 July Daily Prod plan (Rev 01)_NEW PLAN MACHINE MOVE MAP VN 3 2 2 3 2 3" xfId="15834" xr:uid="{00000000-0005-0000-0000-0000515B0000}"/>
    <cellStyle name="T_cham diem Milk chu ky2-ANH MINH_2008 July Daily Prod plan (Rev 01)_NEW PLAN MACHINE MOVE MAP VN 3 2 2 3 2 4" xfId="35915" xr:uid="{00000000-0005-0000-0000-0000525B0000}"/>
    <cellStyle name="T_cham diem Milk chu ky2-ANH MINH_2008 July Daily Prod plan (Rev 01)_NEW PLAN MACHINE MOVE MAP VN 3 2 2 3 2 5" xfId="42338" xr:uid="{00000000-0005-0000-0000-0000535B0000}"/>
    <cellStyle name="T_cham diem Milk chu ky2-ANH MINH_2008 July Daily Prod plan (Rev 01)_NEW PLAN MACHINE MOVE MAP VN 3 2 2 3 2 6" xfId="50130" xr:uid="{00000000-0005-0000-0000-0000545B0000}"/>
    <cellStyle name="T_cham diem Milk chu ky2-ANH MINH_2008 July Daily Prod plan (Rev 01)_NEW PLAN MACHINE MOVE MAP VN 3 2 2 3 2 7" xfId="52556" xr:uid="{00000000-0005-0000-0000-0000555B0000}"/>
    <cellStyle name="T_cham diem Milk chu ky2-ANH MINH_2008 July Daily Prod plan (Rev 01)_NEW PLAN MACHINE MOVE MAP VN 3 2 2 3 3" xfId="9784" xr:uid="{00000000-0005-0000-0000-0000565B0000}"/>
    <cellStyle name="T_cham diem Milk chu ky2-ANH MINH_2008 July Daily Prod plan (Rev 01)_NEW PLAN MACHINE MOVE MAP VN 3 2 2 3 3 2" xfId="17033" xr:uid="{00000000-0005-0000-0000-0000575B0000}"/>
    <cellStyle name="T_cham diem Milk chu ky2-ANH MINH_2008 July Daily Prod plan (Rev 01)_NEW PLAN MACHINE MOVE MAP VN 3 2 2 3 3 3" xfId="14483" xr:uid="{00000000-0005-0000-0000-0000585B0000}"/>
    <cellStyle name="T_cham diem Milk chu ky2-ANH MINH_2008 July Daily Prod plan (Rev 01)_NEW PLAN MACHINE MOVE MAP VN 3 2 2 3 3 4" xfId="33678" xr:uid="{00000000-0005-0000-0000-0000595B0000}"/>
    <cellStyle name="T_cham diem Milk chu ky2-ANH MINH_2008 July Daily Prod plan (Rev 01)_NEW PLAN MACHINE MOVE MAP VN 3 2 2 3 3 5" xfId="40106" xr:uid="{00000000-0005-0000-0000-00005A5B0000}"/>
    <cellStyle name="T_cham diem Milk chu ky2-ANH MINH_2008 July Daily Prod plan (Rev 01)_NEW PLAN MACHINE MOVE MAP VN 3 2 2 3 3 6" xfId="46798" xr:uid="{00000000-0005-0000-0000-00005B5B0000}"/>
    <cellStyle name="T_cham diem Milk chu ky2-ANH MINH_2008 July Daily Prod plan (Rev 01)_NEW PLAN MACHINE MOVE MAP VN 3 2 2 3 3 7" xfId="53476" xr:uid="{00000000-0005-0000-0000-00005C5B0000}"/>
    <cellStyle name="T_cham diem Milk chu ky2-ANH MINH_2008 July Daily Prod plan (Rev 01)_NEW PLAN MACHINE MOVE MAP VN 3 2 2 4" xfId="9118" xr:uid="{00000000-0005-0000-0000-00005D5B0000}"/>
    <cellStyle name="T_cham diem Milk chu ky2-ANH MINH_2008 July Daily Prod plan (Rev 01)_NEW PLAN MACHINE MOVE MAP VN 3 2 2 4 2" xfId="18283" xr:uid="{00000000-0005-0000-0000-00005E5B0000}"/>
    <cellStyle name="T_cham diem Milk chu ky2-ANH MINH_2008 July Daily Prod plan (Rev 01)_NEW PLAN MACHINE MOVE MAP VN 3 2 2 4 3" xfId="31172" xr:uid="{00000000-0005-0000-0000-00005F5B0000}"/>
    <cellStyle name="T_cham diem Milk chu ky2-ANH MINH_2008 July Daily Prod plan (Rev 01)_NEW PLAN MACHINE MOVE MAP VN 3 2 2 4 4" xfId="33043" xr:uid="{00000000-0005-0000-0000-0000605B0000}"/>
    <cellStyle name="T_cham diem Milk chu ky2-ANH MINH_2008 July Daily Prod plan (Rev 01)_NEW PLAN MACHINE MOVE MAP VN 3 2 2 4 5" xfId="39473" xr:uid="{00000000-0005-0000-0000-0000615B0000}"/>
    <cellStyle name="T_cham diem Milk chu ky2-ANH MINH_2008 July Daily Prod plan (Rev 01)_NEW PLAN MACHINE MOVE MAP VN 3 2 2 4 6" xfId="48160" xr:uid="{00000000-0005-0000-0000-0000625B0000}"/>
    <cellStyle name="T_cham diem Milk chu ky2-ANH MINH_2008 July Daily Prod plan (Rev 01)_NEW PLAN MACHINE MOVE MAP VN 3 2 2 4 7" xfId="50966" xr:uid="{00000000-0005-0000-0000-0000635B0000}"/>
    <cellStyle name="T_cham diem Milk chu ky2-ANH MINH_2008 July Daily Prod plan (Rev 01)_NEW PLAN MACHINE MOVE MAP VN 3 2 2 5" xfId="16863" xr:uid="{00000000-0005-0000-0000-0000645B0000}"/>
    <cellStyle name="T_cham diem Milk chu ky2-ANH MINH_2008 July Daily Prod plan (Rev 01)_NEW PLAN MACHINE MOVE MAP VN 3 2 2 6" xfId="30043" xr:uid="{00000000-0005-0000-0000-0000655B0000}"/>
    <cellStyle name="T_cham diem Milk chu ky2-ANH MINH_2008 July Daily Prod plan (Rev 01)_NEW PLAN MACHINE MOVE MAP VN 3 2 2 7" xfId="18672" xr:uid="{00000000-0005-0000-0000-0000665B0000}"/>
    <cellStyle name="T_cham diem Milk chu ky2-ANH MINH_2008 July Daily Prod plan (Rev 01)_NEW PLAN MACHINE MOVE MAP VN 3 2 2 8" xfId="25799" xr:uid="{00000000-0005-0000-0000-0000675B0000}"/>
    <cellStyle name="T_cham diem Milk chu ky2-ANH MINH_2008 July Daily Prod plan (Rev 01)_NEW PLAN MACHINE MOVE MAP VN 3 2 2 9" xfId="38720" xr:uid="{00000000-0005-0000-0000-0000685B0000}"/>
    <cellStyle name="T_cham diem Milk chu ky2-ANH MINH_2008 July Daily Prod plan (Rev 01)_NEW PLAN MACHINE MOVE MAP VN 3 2 3" xfId="10298" xr:uid="{00000000-0005-0000-0000-0000695B0000}"/>
    <cellStyle name="T_cham diem Milk chu ky2-ANH MINH_2008 July Daily Prod plan (Rev 01)_NEW PLAN MACHINE MOVE MAP VN 3 2 3 2" xfId="13423" xr:uid="{00000000-0005-0000-0000-00006A5B0000}"/>
    <cellStyle name="T_cham diem Milk chu ky2-ANH MINH_2008 July Daily Prod plan (Rev 01)_NEW PLAN MACHINE MOVE MAP VN 3 2 3 2 2" xfId="16272" xr:uid="{00000000-0005-0000-0000-00006B5B0000}"/>
    <cellStyle name="T_cham diem Milk chu ky2-ANH MINH_2008 July Daily Prod plan (Rev 01)_NEW PLAN MACHINE MOVE MAP VN 3 2 3 2 3" xfId="16966" xr:uid="{00000000-0005-0000-0000-00006C5B0000}"/>
    <cellStyle name="T_cham diem Milk chu ky2-ANH MINH_2008 July Daily Prod plan (Rev 01)_NEW PLAN MACHINE MOVE MAP VN 3 2 3 2 4" xfId="37316" xr:uid="{00000000-0005-0000-0000-00006D5B0000}"/>
    <cellStyle name="T_cham diem Milk chu ky2-ANH MINH_2008 July Daily Prod plan (Rev 01)_NEW PLAN MACHINE MOVE MAP VN 3 2 3 2 5" xfId="43738" xr:uid="{00000000-0005-0000-0000-00006E5B0000}"/>
    <cellStyle name="T_cham diem Milk chu ky2-ANH MINH_2008 July Daily Prod plan (Rev 01)_NEW PLAN MACHINE MOVE MAP VN 3 2 3 2 6" xfId="49012" xr:uid="{00000000-0005-0000-0000-00006F5B0000}"/>
    <cellStyle name="T_cham diem Milk chu ky2-ANH MINH_2008 July Daily Prod plan (Rev 01)_NEW PLAN MACHINE MOVE MAP VN 3 2 3 2 7" xfId="47830" xr:uid="{00000000-0005-0000-0000-0000705B0000}"/>
    <cellStyle name="T_cham diem Milk chu ky2-ANH MINH_2008 July Daily Prod plan (Rev 01)_NEW PLAN MACHINE MOVE MAP VN 3 2 3 3" xfId="23492" xr:uid="{00000000-0005-0000-0000-0000715B0000}"/>
    <cellStyle name="T_cham diem Milk chu ky2-ANH MINH_2008 July Daily Prod plan (Rev 01)_NEW PLAN MACHINE MOVE MAP VN 3 2 3 4" xfId="29740" xr:uid="{00000000-0005-0000-0000-0000725B0000}"/>
    <cellStyle name="T_cham diem Milk chu ky2-ANH MINH_2008 July Daily Prod plan (Rev 01)_NEW PLAN MACHINE MOVE MAP VN 3 2 3 5" xfId="34191" xr:uid="{00000000-0005-0000-0000-0000735B0000}"/>
    <cellStyle name="T_cham diem Milk chu ky2-ANH MINH_2008 July Daily Prod plan (Rev 01)_NEW PLAN MACHINE MOVE MAP VN 3 2 3 6" xfId="40617" xr:uid="{00000000-0005-0000-0000-0000745B0000}"/>
    <cellStyle name="T_cham diem Milk chu ky2-ANH MINH_2008 July Daily Prod plan (Rev 01)_NEW PLAN MACHINE MOVE MAP VN 3 2 3 7" xfId="46888" xr:uid="{00000000-0005-0000-0000-0000755B0000}"/>
    <cellStyle name="T_cham diem Milk chu ky2-ANH MINH_2008 July Daily Prod plan (Rev 01)_NEW PLAN MACHINE MOVE MAP VN 3 2 3 8" xfId="39640" xr:uid="{00000000-0005-0000-0000-0000765B0000}"/>
    <cellStyle name="T_cham diem Milk chu ky2-ANH MINH_2008 July Daily Prod plan (Rev 01)_NEW PLAN MACHINE MOVE MAP VN 3 2 4" xfId="8050" xr:uid="{00000000-0005-0000-0000-0000775B0000}"/>
    <cellStyle name="T_cham diem Milk chu ky2-ANH MINH_2008 July Daily Prod plan (Rev 01)_NEW PLAN MACHINE MOVE MAP VN 3 2 4 2" xfId="11291" xr:uid="{00000000-0005-0000-0000-0000785B0000}"/>
    <cellStyle name="T_cham diem Milk chu ky2-ANH MINH_2008 July Daily Prod plan (Rev 01)_NEW PLAN MACHINE MOVE MAP VN 3 2 4 2 2" xfId="20726" xr:uid="{00000000-0005-0000-0000-0000795B0000}"/>
    <cellStyle name="T_cham diem Milk chu ky2-ANH MINH_2008 July Daily Prod plan (Rev 01)_NEW PLAN MACHINE MOVE MAP VN 3 2 4 2 3" xfId="31253" xr:uid="{00000000-0005-0000-0000-00007A5B0000}"/>
    <cellStyle name="T_cham diem Milk chu ky2-ANH MINH_2008 July Daily Prod plan (Rev 01)_NEW PLAN MACHINE MOVE MAP VN 3 2 4 2 4" xfId="35184" xr:uid="{00000000-0005-0000-0000-00007B5B0000}"/>
    <cellStyle name="T_cham diem Milk chu ky2-ANH MINH_2008 July Daily Prod plan (Rev 01)_NEW PLAN MACHINE MOVE MAP VN 3 2 4 2 5" xfId="41607" xr:uid="{00000000-0005-0000-0000-00007C5B0000}"/>
    <cellStyle name="T_cham diem Milk chu ky2-ANH MINH_2008 July Daily Prod plan (Rev 01)_NEW PLAN MACHINE MOVE MAP VN 3 2 4 2 6" xfId="46028" xr:uid="{00000000-0005-0000-0000-00007D5B0000}"/>
    <cellStyle name="T_cham diem Milk chu ky2-ANH MINH_2008 July Daily Prod plan (Rev 01)_NEW PLAN MACHINE MOVE MAP VN 3 2 4 2 7" xfId="28470" xr:uid="{00000000-0005-0000-0000-00007E5B0000}"/>
    <cellStyle name="T_cham diem Milk chu ky2-ANH MINH_2008 July Daily Prod plan (Rev 01)_NEW PLAN MACHINE MOVE MAP VN 3 2 4 3" xfId="10014" xr:uid="{00000000-0005-0000-0000-00007F5B0000}"/>
    <cellStyle name="T_cham diem Milk chu ky2-ANH MINH_2008 July Daily Prod plan (Rev 01)_NEW PLAN MACHINE MOVE MAP VN 3 2 4 3 2" xfId="15368" xr:uid="{00000000-0005-0000-0000-0000805B0000}"/>
    <cellStyle name="T_cham diem Milk chu ky2-ANH MINH_2008 July Daily Prod plan (Rev 01)_NEW PLAN MACHINE MOVE MAP VN 3 2 4 3 3" xfId="30901" xr:uid="{00000000-0005-0000-0000-0000815B0000}"/>
    <cellStyle name="T_cham diem Milk chu ky2-ANH MINH_2008 July Daily Prod plan (Rev 01)_NEW PLAN MACHINE MOVE MAP VN 3 2 4 3 4" xfId="33907" xr:uid="{00000000-0005-0000-0000-0000825B0000}"/>
    <cellStyle name="T_cham diem Milk chu ky2-ANH MINH_2008 July Daily Prod plan (Rev 01)_NEW PLAN MACHINE MOVE MAP VN 3 2 4 3 5" xfId="40334" xr:uid="{00000000-0005-0000-0000-0000835B0000}"/>
    <cellStyle name="T_cham diem Milk chu ky2-ANH MINH_2008 July Daily Prod plan (Rev 01)_NEW PLAN MACHINE MOVE MAP VN 3 2 4 3 6" xfId="26733" xr:uid="{00000000-0005-0000-0000-0000845B0000}"/>
    <cellStyle name="T_cham diem Milk chu ky2-ANH MINH_2008 July Daily Prod plan (Rev 01)_NEW PLAN MACHINE MOVE MAP VN 3 2 4 3 7" xfId="51422" xr:uid="{00000000-0005-0000-0000-0000855B0000}"/>
    <cellStyle name="T_cham diem Milk chu ky2-ANH MINH_2008 July Daily Prod plan (Rev 01)_NEW PLAN MACHINE MOVE MAP VN 3 2 5" xfId="13194" xr:uid="{00000000-0005-0000-0000-0000865B0000}"/>
    <cellStyle name="T_cham diem Milk chu ky2-ANH MINH_2008 July Daily Prod plan (Rev 01)_NEW PLAN MACHINE MOVE MAP VN 3 2 5 2" xfId="21874" xr:uid="{00000000-0005-0000-0000-0000875B0000}"/>
    <cellStyle name="T_cham diem Milk chu ky2-ANH MINH_2008 July Daily Prod plan (Rev 01)_NEW PLAN MACHINE MOVE MAP VN 3 2 5 3" xfId="24537" xr:uid="{00000000-0005-0000-0000-0000885B0000}"/>
    <cellStyle name="T_cham diem Milk chu ky2-ANH MINH_2008 July Daily Prod plan (Rev 01)_NEW PLAN MACHINE MOVE MAP VN 3 2 5 4" xfId="37087" xr:uid="{00000000-0005-0000-0000-0000895B0000}"/>
    <cellStyle name="T_cham diem Milk chu ky2-ANH MINH_2008 July Daily Prod plan (Rev 01)_NEW PLAN MACHINE MOVE MAP VN 3 2 5 5" xfId="43509" xr:uid="{00000000-0005-0000-0000-00008A5B0000}"/>
    <cellStyle name="T_cham diem Milk chu ky2-ANH MINH_2008 July Daily Prod plan (Rev 01)_NEW PLAN MACHINE MOVE MAP VN 3 2 5 6" xfId="47352" xr:uid="{00000000-0005-0000-0000-00008B5B0000}"/>
    <cellStyle name="T_cham diem Milk chu ky2-ANH MINH_2008 July Daily Prod plan (Rev 01)_NEW PLAN MACHINE MOVE MAP VN 3 2 5 7" xfId="50245" xr:uid="{00000000-0005-0000-0000-00008C5B0000}"/>
    <cellStyle name="T_cham diem Milk chu ky2-ANH MINH_2008 July Daily Prod plan (Rev 01)_NEW PLAN MACHINE MOVE MAP VN 3 2 6" xfId="24254" xr:uid="{00000000-0005-0000-0000-00008D5B0000}"/>
    <cellStyle name="T_cham diem Milk chu ky2-ANH MINH_2008 July Daily Prod plan (Rev 01)_NEW PLAN MACHINE MOVE MAP VN 3 2 7" xfId="28555" xr:uid="{00000000-0005-0000-0000-00008E5B0000}"/>
    <cellStyle name="T_cham diem Milk chu ky2-ANH MINH_2008 July Daily Prod plan (Rev 01)_NEW PLAN MACHINE MOVE MAP VN 3 2 8" xfId="31731" xr:uid="{00000000-0005-0000-0000-00008F5B0000}"/>
    <cellStyle name="T_cham diem Milk chu ky2-ANH MINH_2008 July Daily Prod plan (Rev 01)_NEW PLAN MACHINE MOVE MAP VN 3 2 9" xfId="26205" xr:uid="{00000000-0005-0000-0000-0000905B0000}"/>
    <cellStyle name="T_cham diem Milk chu ky2-ANH MINH_HVN 2008 PRODUCTION PLAN (3rd Dec,07)" xfId="5043" xr:uid="{00000000-0005-0000-0000-0000915B0000}"/>
    <cellStyle name="T_cham diem Milk chu ky2-ANH MINH_HVN 2008 PRODUCTION PLAN (3rd Dec,07) 2" xfId="5980" xr:uid="{00000000-0005-0000-0000-0000925B0000}"/>
    <cellStyle name="T_cham diem Milk chu ky2-ANH MINH_HVN 2008 PRODUCTION PLAN (3rd Dec,07) 2 2" xfId="7199" xr:uid="{00000000-0005-0000-0000-0000935B0000}"/>
    <cellStyle name="T_cham diem Milk chu ky2-ANH MINH_HVN 2008 PRODUCTION PLAN (3rd Dec,07) 2 2 2" xfId="6515" xr:uid="{00000000-0005-0000-0000-0000945B0000}"/>
    <cellStyle name="T_cham diem Milk chu ky2-ANH MINH_HVN 2008 PRODUCTION PLAN (3rd Dec,07) 2 2 2 10" xfId="48528" xr:uid="{00000000-0005-0000-0000-0000955B0000}"/>
    <cellStyle name="T_cham diem Milk chu ky2-ANH MINH_HVN 2008 PRODUCTION PLAN (3rd Dec,07) 2 2 2 11" xfId="51468" xr:uid="{00000000-0005-0000-0000-0000965B0000}"/>
    <cellStyle name="T_cham diem Milk chu ky2-ANH MINH_HVN 2008 PRODUCTION PLAN (3rd Dec,07) 2 2 2 2" xfId="7613" xr:uid="{00000000-0005-0000-0000-0000975B0000}"/>
    <cellStyle name="T_cham diem Milk chu ky2-ANH MINH_HVN 2008 PRODUCTION PLAN (3rd Dec,07) 2 2 2 2 10" xfId="33220" xr:uid="{00000000-0005-0000-0000-0000985B0000}"/>
    <cellStyle name="T_cham diem Milk chu ky2-ANH MINH_HVN 2008 PRODUCTION PLAN (3rd Dec,07) 2 2 2 2 2" xfId="10848" xr:uid="{00000000-0005-0000-0000-0000995B0000}"/>
    <cellStyle name="T_cham diem Milk chu ky2-ANH MINH_HVN 2008 PRODUCTION PLAN (3rd Dec,07) 2 2 2 2 2 2" xfId="13970" xr:uid="{00000000-0005-0000-0000-00009A5B0000}"/>
    <cellStyle name="T_cham diem Milk chu ky2-ANH MINH_HVN 2008 PRODUCTION PLAN (3rd Dec,07) 2 2 2 2 2 2 2" xfId="24436" xr:uid="{00000000-0005-0000-0000-00009B5B0000}"/>
    <cellStyle name="T_cham diem Milk chu ky2-ANH MINH_HVN 2008 PRODUCTION PLAN (3rd Dec,07) 2 2 2 2 2 2 3" xfId="16072" xr:uid="{00000000-0005-0000-0000-00009C5B0000}"/>
    <cellStyle name="T_cham diem Milk chu ky2-ANH MINH_HVN 2008 PRODUCTION PLAN (3rd Dec,07) 2 2 2 2 2 2 4" xfId="37863" xr:uid="{00000000-0005-0000-0000-00009D5B0000}"/>
    <cellStyle name="T_cham diem Milk chu ky2-ANH MINH_HVN 2008 PRODUCTION PLAN (3rd Dec,07) 2 2 2 2 2 2 5" xfId="44285" xr:uid="{00000000-0005-0000-0000-00009E5B0000}"/>
    <cellStyle name="T_cham diem Milk chu ky2-ANH MINH_HVN 2008 PRODUCTION PLAN (3rd Dec,07) 2 2 2 2 2 2 6" xfId="32650" xr:uid="{00000000-0005-0000-0000-00009F5B0000}"/>
    <cellStyle name="T_cham diem Milk chu ky2-ANH MINH_HVN 2008 PRODUCTION PLAN (3rd Dec,07) 2 2 2 2 2 2 7" xfId="53917" xr:uid="{00000000-0005-0000-0000-0000A05B0000}"/>
    <cellStyle name="T_cham diem Milk chu ky2-ANH MINH_HVN 2008 PRODUCTION PLAN (3rd Dec,07) 2 2 2 2 2 3" xfId="18082" xr:uid="{00000000-0005-0000-0000-0000A15B0000}"/>
    <cellStyle name="T_cham diem Milk chu ky2-ANH MINH_HVN 2008 PRODUCTION PLAN (3rd Dec,07) 2 2 2 2 2 4" xfId="30321" xr:uid="{00000000-0005-0000-0000-0000A25B0000}"/>
    <cellStyle name="T_cham diem Milk chu ky2-ANH MINH_HVN 2008 PRODUCTION PLAN (3rd Dec,07) 2 2 2 2 2 5" xfId="34741" xr:uid="{00000000-0005-0000-0000-0000A35B0000}"/>
    <cellStyle name="T_cham diem Milk chu ky2-ANH MINH_HVN 2008 PRODUCTION PLAN (3rd Dec,07) 2 2 2 2 2 6" xfId="41166" xr:uid="{00000000-0005-0000-0000-0000A45B0000}"/>
    <cellStyle name="T_cham diem Milk chu ky2-ANH MINH_HVN 2008 PRODUCTION PLAN (3rd Dec,07) 2 2 2 2 2 7" xfId="46042" xr:uid="{00000000-0005-0000-0000-0000A55B0000}"/>
    <cellStyle name="T_cham diem Milk chu ky2-ANH MINH_HVN 2008 PRODUCTION PLAN (3rd Dec,07) 2 2 2 2 2 8" xfId="52613" xr:uid="{00000000-0005-0000-0000-0000A65B0000}"/>
    <cellStyle name="T_cham diem Milk chu ky2-ANH MINH_HVN 2008 PRODUCTION PLAN (3rd Dec,07) 2 2 2 2 3" xfId="8335" xr:uid="{00000000-0005-0000-0000-0000A75B0000}"/>
    <cellStyle name="T_cham diem Milk chu ky2-ANH MINH_HVN 2008 PRODUCTION PLAN (3rd Dec,07) 2 2 2 2 3 2" xfId="11562" xr:uid="{00000000-0005-0000-0000-0000A85B0000}"/>
    <cellStyle name="T_cham diem Milk chu ky2-ANH MINH_HVN 2008 PRODUCTION PLAN (3rd Dec,07) 2 2 2 2 3 2 2" xfId="16685" xr:uid="{00000000-0005-0000-0000-0000A95B0000}"/>
    <cellStyle name="T_cham diem Milk chu ky2-ANH MINH_HVN 2008 PRODUCTION PLAN (3rd Dec,07) 2 2 2 2 3 2 3" xfId="26652" xr:uid="{00000000-0005-0000-0000-0000AA5B0000}"/>
    <cellStyle name="T_cham diem Milk chu ky2-ANH MINH_HVN 2008 PRODUCTION PLAN (3rd Dec,07) 2 2 2 2 3 2 4" xfId="35455" xr:uid="{00000000-0005-0000-0000-0000AB5B0000}"/>
    <cellStyle name="T_cham diem Milk chu ky2-ANH MINH_HVN 2008 PRODUCTION PLAN (3rd Dec,07) 2 2 2 2 3 2 5" xfId="41878" xr:uid="{00000000-0005-0000-0000-0000AC5B0000}"/>
    <cellStyle name="T_cham diem Milk chu ky2-ANH MINH_HVN 2008 PRODUCTION PLAN (3rd Dec,07) 2 2 2 2 3 2 6" xfId="15514" xr:uid="{00000000-0005-0000-0000-0000AD5B0000}"/>
    <cellStyle name="T_cham diem Milk chu ky2-ANH MINH_HVN 2008 PRODUCTION PLAN (3rd Dec,07) 2 2 2 2 3 2 7" xfId="46994" xr:uid="{00000000-0005-0000-0000-0000AE5B0000}"/>
    <cellStyle name="T_cham diem Milk chu ky2-ANH MINH_HVN 2008 PRODUCTION PLAN (3rd Dec,07) 2 2 2 2 3 3" xfId="12964" xr:uid="{00000000-0005-0000-0000-0000AF5B0000}"/>
    <cellStyle name="T_cham diem Milk chu ky2-ANH MINH_HVN 2008 PRODUCTION PLAN (3rd Dec,07) 2 2 2 2 3 3 2" xfId="20790" xr:uid="{00000000-0005-0000-0000-0000B05B0000}"/>
    <cellStyle name="T_cham diem Milk chu ky2-ANH MINH_HVN 2008 PRODUCTION PLAN (3rd Dec,07) 2 2 2 2 3 3 3" xfId="18652" xr:uid="{00000000-0005-0000-0000-0000B15B0000}"/>
    <cellStyle name="T_cham diem Milk chu ky2-ANH MINH_HVN 2008 PRODUCTION PLAN (3rd Dec,07) 2 2 2 2 3 3 4" xfId="36857" xr:uid="{00000000-0005-0000-0000-0000B25B0000}"/>
    <cellStyle name="T_cham diem Milk chu ky2-ANH MINH_HVN 2008 PRODUCTION PLAN (3rd Dec,07) 2 2 2 2 3 3 5" xfId="43280" xr:uid="{00000000-0005-0000-0000-0000B35B0000}"/>
    <cellStyle name="T_cham diem Milk chu ky2-ANH MINH_HVN 2008 PRODUCTION PLAN (3rd Dec,07) 2 2 2 2 3 3 6" xfId="31072" xr:uid="{00000000-0005-0000-0000-0000B45B0000}"/>
    <cellStyle name="T_cham diem Milk chu ky2-ANH MINH_HVN 2008 PRODUCTION PLAN (3rd Dec,07) 2 2 2 2 3 3 7" xfId="50387" xr:uid="{00000000-0005-0000-0000-0000B55B0000}"/>
    <cellStyle name="T_cham diem Milk chu ky2-ANH MINH_HVN 2008 PRODUCTION PLAN (3rd Dec,07) 2 2 2 2 4" xfId="12276" xr:uid="{00000000-0005-0000-0000-0000B65B0000}"/>
    <cellStyle name="T_cham diem Milk chu ky2-ANH MINH_HVN 2008 PRODUCTION PLAN (3rd Dec,07) 2 2 2 2 4 2" xfId="19826" xr:uid="{00000000-0005-0000-0000-0000B75B0000}"/>
    <cellStyle name="T_cham diem Milk chu ky2-ANH MINH_HVN 2008 PRODUCTION PLAN (3rd Dec,07) 2 2 2 2 4 3" xfId="24104" xr:uid="{00000000-0005-0000-0000-0000B85B0000}"/>
    <cellStyle name="T_cham diem Milk chu ky2-ANH MINH_HVN 2008 PRODUCTION PLAN (3rd Dec,07) 2 2 2 2 4 4" xfId="36169" xr:uid="{00000000-0005-0000-0000-0000B95B0000}"/>
    <cellStyle name="T_cham diem Milk chu ky2-ANH MINH_HVN 2008 PRODUCTION PLAN (3rd Dec,07) 2 2 2 2 4 5" xfId="42592" xr:uid="{00000000-0005-0000-0000-0000BA5B0000}"/>
    <cellStyle name="T_cham diem Milk chu ky2-ANH MINH_HVN 2008 PRODUCTION PLAN (3rd Dec,07) 2 2 2 2 4 6" xfId="45093" xr:uid="{00000000-0005-0000-0000-0000BB5B0000}"/>
    <cellStyle name="T_cham diem Milk chu ky2-ANH MINH_HVN 2008 PRODUCTION PLAN (3rd Dec,07) 2 2 2 2 4 7" xfId="38616" xr:uid="{00000000-0005-0000-0000-0000BC5B0000}"/>
    <cellStyle name="T_cham diem Milk chu ky2-ANH MINH_HVN 2008 PRODUCTION PLAN (3rd Dec,07) 2 2 2 2 5" xfId="21007" xr:uid="{00000000-0005-0000-0000-0000BD5B0000}"/>
    <cellStyle name="T_cham diem Milk chu ky2-ANH MINH_HVN 2008 PRODUCTION PLAN (3rd Dec,07) 2 2 2 2 6" xfId="26588" xr:uid="{00000000-0005-0000-0000-0000BE5B0000}"/>
    <cellStyle name="T_cham diem Milk chu ky2-ANH MINH_HVN 2008 PRODUCTION PLAN (3rd Dec,07) 2 2 2 2 7" xfId="15911" xr:uid="{00000000-0005-0000-0000-0000BF5B0000}"/>
    <cellStyle name="T_cham diem Milk chu ky2-ANH MINH_HVN 2008 PRODUCTION PLAN (3rd Dec,07) 2 2 2 2 8" xfId="28921" xr:uid="{00000000-0005-0000-0000-0000C05B0000}"/>
    <cellStyle name="T_cham diem Milk chu ky2-ANH MINH_HVN 2008 PRODUCTION PLAN (3rd Dec,07) 2 2 2 2 9" xfId="46397" xr:uid="{00000000-0005-0000-0000-0000C15B0000}"/>
    <cellStyle name="T_cham diem Milk chu ky2-ANH MINH_HVN 2008 PRODUCTION PLAN (3rd Dec,07) 2 2 2 3" xfId="10297" xr:uid="{00000000-0005-0000-0000-0000C25B0000}"/>
    <cellStyle name="T_cham diem Milk chu ky2-ANH MINH_HVN 2008 PRODUCTION PLAN (3rd Dec,07) 2 2 2 3 2" xfId="13422" xr:uid="{00000000-0005-0000-0000-0000C35B0000}"/>
    <cellStyle name="T_cham diem Milk chu ky2-ANH MINH_HVN 2008 PRODUCTION PLAN (3rd Dec,07) 2 2 2 3 2 2" xfId="16271" xr:uid="{00000000-0005-0000-0000-0000C45B0000}"/>
    <cellStyle name="T_cham diem Milk chu ky2-ANH MINH_HVN 2008 PRODUCTION PLAN (3rd Dec,07) 2 2 2 3 2 3" xfId="22377" xr:uid="{00000000-0005-0000-0000-0000C55B0000}"/>
    <cellStyle name="T_cham diem Milk chu ky2-ANH MINH_HVN 2008 PRODUCTION PLAN (3rd Dec,07) 2 2 2 3 2 4" xfId="37315" xr:uid="{00000000-0005-0000-0000-0000C65B0000}"/>
    <cellStyle name="T_cham diem Milk chu ky2-ANH MINH_HVN 2008 PRODUCTION PLAN (3rd Dec,07) 2 2 2 3 2 5" xfId="43737" xr:uid="{00000000-0005-0000-0000-0000C75B0000}"/>
    <cellStyle name="T_cham diem Milk chu ky2-ANH MINH_HVN 2008 PRODUCTION PLAN (3rd Dec,07) 2 2 2 3 2 6" xfId="48795" xr:uid="{00000000-0005-0000-0000-0000C85B0000}"/>
    <cellStyle name="T_cham diem Milk chu ky2-ANH MINH_HVN 2008 PRODUCTION PLAN (3rd Dec,07) 2 2 2 3 2 7" xfId="50283" xr:uid="{00000000-0005-0000-0000-0000C95B0000}"/>
    <cellStyle name="T_cham diem Milk chu ky2-ANH MINH_HVN 2008 PRODUCTION PLAN (3rd Dec,07) 2 2 2 3 3" xfId="19942" xr:uid="{00000000-0005-0000-0000-0000CA5B0000}"/>
    <cellStyle name="T_cham diem Milk chu ky2-ANH MINH_HVN 2008 PRODUCTION PLAN (3rd Dec,07) 2 2 2 3 4" xfId="18398" xr:uid="{00000000-0005-0000-0000-0000CB5B0000}"/>
    <cellStyle name="T_cham diem Milk chu ky2-ANH MINH_HVN 2008 PRODUCTION PLAN (3rd Dec,07) 2 2 2 3 5" xfId="34190" xr:uid="{00000000-0005-0000-0000-0000CC5B0000}"/>
    <cellStyle name="T_cham diem Milk chu ky2-ANH MINH_HVN 2008 PRODUCTION PLAN (3rd Dec,07) 2 2 2 3 6" xfId="40616" xr:uid="{00000000-0005-0000-0000-0000CD5B0000}"/>
    <cellStyle name="T_cham diem Milk chu ky2-ANH MINH_HVN 2008 PRODUCTION PLAN (3rd Dec,07) 2 2 2 3 7" xfId="44955" xr:uid="{00000000-0005-0000-0000-0000CE5B0000}"/>
    <cellStyle name="T_cham diem Milk chu ky2-ANH MINH_HVN 2008 PRODUCTION PLAN (3rd Dec,07) 2 2 2 3 8" xfId="48820" xr:uid="{00000000-0005-0000-0000-0000CF5B0000}"/>
    <cellStyle name="T_cham diem Milk chu ky2-ANH MINH_HVN 2008 PRODUCTION PLAN (3rd Dec,07) 2 2 2 4" xfId="9483" xr:uid="{00000000-0005-0000-0000-0000D05B0000}"/>
    <cellStyle name="T_cham diem Milk chu ky2-ANH MINH_HVN 2008 PRODUCTION PLAN (3rd Dec,07) 2 2 2 4 2" xfId="12136" xr:uid="{00000000-0005-0000-0000-0000D15B0000}"/>
    <cellStyle name="T_cham diem Milk chu ky2-ANH MINH_HVN 2008 PRODUCTION PLAN (3rd Dec,07) 2 2 2 4 2 2" xfId="17126" xr:uid="{00000000-0005-0000-0000-0000D25B0000}"/>
    <cellStyle name="T_cham diem Milk chu ky2-ANH MINH_HVN 2008 PRODUCTION PLAN (3rd Dec,07) 2 2 2 4 2 3" xfId="22188" xr:uid="{00000000-0005-0000-0000-0000D35B0000}"/>
    <cellStyle name="T_cham diem Milk chu ky2-ANH MINH_HVN 2008 PRODUCTION PLAN (3rd Dec,07) 2 2 2 4 2 4" xfId="36029" xr:uid="{00000000-0005-0000-0000-0000D45B0000}"/>
    <cellStyle name="T_cham diem Milk chu ky2-ANH MINH_HVN 2008 PRODUCTION PLAN (3rd Dec,07) 2 2 2 4 2 5" xfId="42452" xr:uid="{00000000-0005-0000-0000-0000D55B0000}"/>
    <cellStyle name="T_cham diem Milk chu ky2-ANH MINH_HVN 2008 PRODUCTION PLAN (3rd Dec,07) 2 2 2 4 2 6" xfId="21954" xr:uid="{00000000-0005-0000-0000-0000D65B0000}"/>
    <cellStyle name="T_cham diem Milk chu ky2-ANH MINH_HVN 2008 PRODUCTION PLAN (3rd Dec,07) 2 2 2 4 2 7" xfId="26971" xr:uid="{00000000-0005-0000-0000-0000D75B0000}"/>
    <cellStyle name="T_cham diem Milk chu ky2-ANH MINH_HVN 2008 PRODUCTION PLAN (3rd Dec,07) 2 2 2 4 3" xfId="9843" xr:uid="{00000000-0005-0000-0000-0000D85B0000}"/>
    <cellStyle name="T_cham diem Milk chu ky2-ANH MINH_HVN 2008 PRODUCTION PLAN (3rd Dec,07) 2 2 2 4 3 2" xfId="15746" xr:uid="{00000000-0005-0000-0000-0000D95B0000}"/>
    <cellStyle name="T_cham diem Milk chu ky2-ANH MINH_HVN 2008 PRODUCTION PLAN (3rd Dec,07) 2 2 2 4 3 3" xfId="31423" xr:uid="{00000000-0005-0000-0000-0000DA5B0000}"/>
    <cellStyle name="T_cham diem Milk chu ky2-ANH MINH_HVN 2008 PRODUCTION PLAN (3rd Dec,07) 2 2 2 4 3 4" xfId="33737" xr:uid="{00000000-0005-0000-0000-0000DB5B0000}"/>
    <cellStyle name="T_cham diem Milk chu ky2-ANH MINH_HVN 2008 PRODUCTION PLAN (3rd Dec,07) 2 2 2 4 3 5" xfId="40165" xr:uid="{00000000-0005-0000-0000-0000DC5B0000}"/>
    <cellStyle name="T_cham diem Milk chu ky2-ANH MINH_HVN 2008 PRODUCTION PLAN (3rd Dec,07) 2 2 2 4 3 6" xfId="48432" xr:uid="{00000000-0005-0000-0000-0000DD5B0000}"/>
    <cellStyle name="T_cham diem Milk chu ky2-ANH MINH_HVN 2008 PRODUCTION PLAN (3rd Dec,07) 2 2 2 4 3 7" xfId="51715" xr:uid="{00000000-0005-0000-0000-0000DE5B0000}"/>
    <cellStyle name="T_cham diem Milk chu ky2-ANH MINH_HVN 2008 PRODUCTION PLAN (3rd Dec,07) 2 2 2 5" xfId="13357" xr:uid="{00000000-0005-0000-0000-0000DF5B0000}"/>
    <cellStyle name="T_cham diem Milk chu ky2-ANH MINH_HVN 2008 PRODUCTION PLAN (3rd Dec,07) 2 2 2 5 2" xfId="21448" xr:uid="{00000000-0005-0000-0000-0000E05B0000}"/>
    <cellStyle name="T_cham diem Milk chu ky2-ANH MINH_HVN 2008 PRODUCTION PLAN (3rd Dec,07) 2 2 2 5 3" xfId="15964" xr:uid="{00000000-0005-0000-0000-0000E15B0000}"/>
    <cellStyle name="T_cham diem Milk chu ky2-ANH MINH_HVN 2008 PRODUCTION PLAN (3rd Dec,07) 2 2 2 5 4" xfId="37250" xr:uid="{00000000-0005-0000-0000-0000E25B0000}"/>
    <cellStyle name="T_cham diem Milk chu ky2-ANH MINH_HVN 2008 PRODUCTION PLAN (3rd Dec,07) 2 2 2 5 5" xfId="43672" xr:uid="{00000000-0005-0000-0000-0000E35B0000}"/>
    <cellStyle name="T_cham diem Milk chu ky2-ANH MINH_HVN 2008 PRODUCTION PLAN (3rd Dec,07) 2 2 2 5 6" xfId="50258" xr:uid="{00000000-0005-0000-0000-0000E45B0000}"/>
    <cellStyle name="T_cham diem Milk chu ky2-ANH MINH_HVN 2008 PRODUCTION PLAN (3rd Dec,07) 2 2 2 5 7" xfId="40023" xr:uid="{00000000-0005-0000-0000-0000E55B0000}"/>
    <cellStyle name="T_cham diem Milk chu ky2-ANH MINH_HVN 2008 PRODUCTION PLAN (3rd Dec,07) 2 2 2 6" xfId="15585" xr:uid="{00000000-0005-0000-0000-0000E65B0000}"/>
    <cellStyle name="T_cham diem Milk chu ky2-ANH MINH_HVN 2008 PRODUCTION PLAN (3rd Dec,07) 2 2 2 7" xfId="31569" xr:uid="{00000000-0005-0000-0000-0000E75B0000}"/>
    <cellStyle name="T_cham diem Milk chu ky2-ANH MINH_HVN 2008 PRODUCTION PLAN (3rd Dec,07) 2 2 2 8" xfId="16143" xr:uid="{00000000-0005-0000-0000-0000E85B0000}"/>
    <cellStyle name="T_cham diem Milk chu ky2-ANH MINH_HVN 2008 PRODUCTION PLAN (3rd Dec,07) 2 2 2 9" xfId="23896" xr:uid="{00000000-0005-0000-0000-0000E95B0000}"/>
    <cellStyle name="T_cham diem Milk chu ky2-ANH MINH_HVN 2008 PRODUCTION PLAN (3rd Dec,07) 3" xfId="6986" xr:uid="{00000000-0005-0000-0000-0000EA5B0000}"/>
    <cellStyle name="T_cham diem Milk chu ky2-ANH MINH_HVN 2008 PRODUCTION PLAN (3rd Dec,07) 3 2" xfId="6862" xr:uid="{00000000-0005-0000-0000-0000EB5B0000}"/>
    <cellStyle name="T_cham diem Milk chu ky2-ANH MINH_HVN 2008 PRODUCTION PLAN (3rd Dec,07) 3 2 10" xfId="32675" xr:uid="{00000000-0005-0000-0000-0000EC5B0000}"/>
    <cellStyle name="T_cham diem Milk chu ky2-ANH MINH_HVN 2008 PRODUCTION PLAN (3rd Dec,07) 3 2 11" xfId="50947" xr:uid="{00000000-0005-0000-0000-0000ED5B0000}"/>
    <cellStyle name="T_cham diem Milk chu ky2-ANH MINH_HVN 2008 PRODUCTION PLAN (3rd Dec,07) 3 2 2" xfId="7951" xr:uid="{00000000-0005-0000-0000-0000EE5B0000}"/>
    <cellStyle name="T_cham diem Milk chu ky2-ANH MINH_HVN 2008 PRODUCTION PLAN (3rd Dec,07) 3 2 2 10" xfId="51311" xr:uid="{00000000-0005-0000-0000-0000EF5B0000}"/>
    <cellStyle name="T_cham diem Milk chu ky2-ANH MINH_HVN 2008 PRODUCTION PLAN (3rd Dec,07) 3 2 2 2" xfId="11182" xr:uid="{00000000-0005-0000-0000-0000F05B0000}"/>
    <cellStyle name="T_cham diem Milk chu ky2-ANH MINH_HVN 2008 PRODUCTION PLAN (3rd Dec,07) 3 2 2 2 2" xfId="14304" xr:uid="{00000000-0005-0000-0000-0000F15B0000}"/>
    <cellStyle name="T_cham diem Milk chu ky2-ANH MINH_HVN 2008 PRODUCTION PLAN (3rd Dec,07) 3 2 2 2 2 2" xfId="25480" xr:uid="{00000000-0005-0000-0000-0000F25B0000}"/>
    <cellStyle name="T_cham diem Milk chu ky2-ANH MINH_HVN 2008 PRODUCTION PLAN (3rd Dec,07) 3 2 2 2 2 3" xfId="15153" xr:uid="{00000000-0005-0000-0000-0000F35B0000}"/>
    <cellStyle name="T_cham diem Milk chu ky2-ANH MINH_HVN 2008 PRODUCTION PLAN (3rd Dec,07) 3 2 2 2 2 4" xfId="38197" xr:uid="{00000000-0005-0000-0000-0000F45B0000}"/>
    <cellStyle name="T_cham diem Milk chu ky2-ANH MINH_HVN 2008 PRODUCTION PLAN (3rd Dec,07) 3 2 2 2 2 5" xfId="44619" xr:uid="{00000000-0005-0000-0000-0000F55B0000}"/>
    <cellStyle name="T_cham diem Milk chu ky2-ANH MINH_HVN 2008 PRODUCTION PLAN (3rd Dec,07) 3 2 2 2 2 6" xfId="45500" xr:uid="{00000000-0005-0000-0000-0000F65B0000}"/>
    <cellStyle name="T_cham diem Milk chu ky2-ANH MINH_HVN 2008 PRODUCTION PLAN (3rd Dec,07) 3 2 2 2 2 7" xfId="54251" xr:uid="{00000000-0005-0000-0000-0000F75B0000}"/>
    <cellStyle name="T_cham diem Milk chu ky2-ANH MINH_HVN 2008 PRODUCTION PLAN (3rd Dec,07) 3 2 2 2 3" xfId="20121" xr:uid="{00000000-0005-0000-0000-0000F85B0000}"/>
    <cellStyle name="T_cham diem Milk chu ky2-ANH MINH_HVN 2008 PRODUCTION PLAN (3rd Dec,07) 3 2 2 2 4" xfId="20233" xr:uid="{00000000-0005-0000-0000-0000F95B0000}"/>
    <cellStyle name="T_cham diem Milk chu ky2-ANH MINH_HVN 2008 PRODUCTION PLAN (3rd Dec,07) 3 2 2 2 5" xfId="35075" xr:uid="{00000000-0005-0000-0000-0000FA5B0000}"/>
    <cellStyle name="T_cham diem Milk chu ky2-ANH MINH_HVN 2008 PRODUCTION PLAN (3rd Dec,07) 3 2 2 2 6" xfId="41500" xr:uid="{00000000-0005-0000-0000-0000FB5B0000}"/>
    <cellStyle name="T_cham diem Milk chu ky2-ANH MINH_HVN 2008 PRODUCTION PLAN (3rd Dec,07) 3 2 2 2 7" xfId="45874" xr:uid="{00000000-0005-0000-0000-0000FC5B0000}"/>
    <cellStyle name="T_cham diem Milk chu ky2-ANH MINH_HVN 2008 PRODUCTION PLAN (3rd Dec,07) 3 2 2 2 8" xfId="52411" xr:uid="{00000000-0005-0000-0000-0000FD5B0000}"/>
    <cellStyle name="T_cham diem Milk chu ky2-ANH MINH_HVN 2008 PRODUCTION PLAN (3rd Dec,07) 3 2 2 3" xfId="9663" xr:uid="{00000000-0005-0000-0000-0000FE5B0000}"/>
    <cellStyle name="T_cham diem Milk chu ky2-ANH MINH_HVN 2008 PRODUCTION PLAN (3rd Dec,07) 3 2 2 3 2" xfId="12180" xr:uid="{00000000-0005-0000-0000-0000FF5B0000}"/>
    <cellStyle name="T_cham diem Milk chu ky2-ANH MINH_HVN 2008 PRODUCTION PLAN (3rd Dec,07) 3 2 2 3 2 2" xfId="24262" xr:uid="{00000000-0005-0000-0000-0000005C0000}"/>
    <cellStyle name="T_cham diem Milk chu ky2-ANH MINH_HVN 2008 PRODUCTION PLAN (3rd Dec,07) 3 2 2 3 2 3" xfId="27295" xr:uid="{00000000-0005-0000-0000-0000015C0000}"/>
    <cellStyle name="T_cham diem Milk chu ky2-ANH MINH_HVN 2008 PRODUCTION PLAN (3rd Dec,07) 3 2 2 3 2 4" xfId="36073" xr:uid="{00000000-0005-0000-0000-0000025C0000}"/>
    <cellStyle name="T_cham diem Milk chu ky2-ANH MINH_HVN 2008 PRODUCTION PLAN (3rd Dec,07) 3 2 2 3 2 5" xfId="42496" xr:uid="{00000000-0005-0000-0000-0000035C0000}"/>
    <cellStyle name="T_cham diem Milk chu ky2-ANH MINH_HVN 2008 PRODUCTION PLAN (3rd Dec,07) 3 2 2 3 2 6" xfId="46717" xr:uid="{00000000-0005-0000-0000-0000045C0000}"/>
    <cellStyle name="T_cham diem Milk chu ky2-ANH MINH_HVN 2008 PRODUCTION PLAN (3rd Dec,07) 3 2 2 3 2 7" xfId="48942" xr:uid="{00000000-0005-0000-0000-0000055C0000}"/>
    <cellStyle name="T_cham diem Milk chu ky2-ANH MINH_HVN 2008 PRODUCTION PLAN (3rd Dec,07) 3 2 2 3 3" xfId="13076" xr:uid="{00000000-0005-0000-0000-0000065C0000}"/>
    <cellStyle name="T_cham diem Milk chu ky2-ANH MINH_HVN 2008 PRODUCTION PLAN (3rd Dec,07) 3 2 2 3 3 2" xfId="20842" xr:uid="{00000000-0005-0000-0000-0000075C0000}"/>
    <cellStyle name="T_cham diem Milk chu ky2-ANH MINH_HVN 2008 PRODUCTION PLAN (3rd Dec,07) 3 2 2 3 3 3" xfId="19240" xr:uid="{00000000-0005-0000-0000-0000085C0000}"/>
    <cellStyle name="T_cham diem Milk chu ky2-ANH MINH_HVN 2008 PRODUCTION PLAN (3rd Dec,07) 3 2 2 3 3 4" xfId="36969" xr:uid="{00000000-0005-0000-0000-0000095C0000}"/>
    <cellStyle name="T_cham diem Milk chu ky2-ANH MINH_HVN 2008 PRODUCTION PLAN (3rd Dec,07) 3 2 2 3 3 5" xfId="43392" xr:uid="{00000000-0005-0000-0000-00000A5C0000}"/>
    <cellStyle name="T_cham diem Milk chu ky2-ANH MINH_HVN 2008 PRODUCTION PLAN (3rd Dec,07) 3 2 2 3 3 6" xfId="49971" xr:uid="{00000000-0005-0000-0000-00000B5C0000}"/>
    <cellStyle name="T_cham diem Milk chu ky2-ANH MINH_HVN 2008 PRODUCTION PLAN (3rd Dec,07) 3 2 2 3 3 7" xfId="47407" xr:uid="{00000000-0005-0000-0000-00000C5C0000}"/>
    <cellStyle name="T_cham diem Milk chu ky2-ANH MINH_HVN 2008 PRODUCTION PLAN (3rd Dec,07) 3 2 2 4" xfId="12889" xr:uid="{00000000-0005-0000-0000-00000D5C0000}"/>
    <cellStyle name="T_cham diem Milk chu ky2-ANH MINH_HVN 2008 PRODUCTION PLAN (3rd Dec,07) 3 2 2 4 2" xfId="18436" xr:uid="{00000000-0005-0000-0000-00000E5C0000}"/>
    <cellStyle name="T_cham diem Milk chu ky2-ANH MINH_HVN 2008 PRODUCTION PLAN (3rd Dec,07) 3 2 2 4 3" xfId="20955" xr:uid="{00000000-0005-0000-0000-00000F5C0000}"/>
    <cellStyle name="T_cham diem Milk chu ky2-ANH MINH_HVN 2008 PRODUCTION PLAN (3rd Dec,07) 3 2 2 4 4" xfId="36782" xr:uid="{00000000-0005-0000-0000-0000105C0000}"/>
    <cellStyle name="T_cham diem Milk chu ky2-ANH MINH_HVN 2008 PRODUCTION PLAN (3rd Dec,07) 3 2 2 4 5" xfId="43205" xr:uid="{00000000-0005-0000-0000-0000115C0000}"/>
    <cellStyle name="T_cham diem Milk chu ky2-ANH MINH_HVN 2008 PRODUCTION PLAN (3rd Dec,07) 3 2 2 4 6" xfId="49635" xr:uid="{00000000-0005-0000-0000-0000125C0000}"/>
    <cellStyle name="T_cham diem Milk chu ky2-ANH MINH_HVN 2008 PRODUCTION PLAN (3rd Dec,07) 3 2 2 4 7" xfId="38622" xr:uid="{00000000-0005-0000-0000-0000135C0000}"/>
    <cellStyle name="T_cham diem Milk chu ky2-ANH MINH_HVN 2008 PRODUCTION PLAN (3rd Dec,07) 3 2 2 5" xfId="22336" xr:uid="{00000000-0005-0000-0000-0000145C0000}"/>
    <cellStyle name="T_cham diem Milk chu ky2-ANH MINH_HVN 2008 PRODUCTION PLAN (3rd Dec,07) 3 2 2 6" xfId="27737" xr:uid="{00000000-0005-0000-0000-0000155C0000}"/>
    <cellStyle name="T_cham diem Milk chu ky2-ANH MINH_HVN 2008 PRODUCTION PLAN (3rd Dec,07) 3 2 2 7" xfId="31950" xr:uid="{00000000-0005-0000-0000-0000165C0000}"/>
    <cellStyle name="T_cham diem Milk chu ky2-ANH MINH_HVN 2008 PRODUCTION PLAN (3rd Dec,07) 3 2 2 8" xfId="38397" xr:uid="{00000000-0005-0000-0000-0000175C0000}"/>
    <cellStyle name="T_cham diem Milk chu ky2-ANH MINH_HVN 2008 PRODUCTION PLAN (3rd Dec,07) 3 2 2 9" xfId="39626" xr:uid="{00000000-0005-0000-0000-0000185C0000}"/>
    <cellStyle name="T_cham diem Milk chu ky2-ANH MINH_HVN 2008 PRODUCTION PLAN (3rd Dec,07) 3 2 3" xfId="10631" xr:uid="{00000000-0005-0000-0000-0000195C0000}"/>
    <cellStyle name="T_cham diem Milk chu ky2-ANH MINH_HVN 2008 PRODUCTION PLAN (3rd Dec,07) 3 2 3 2" xfId="13753" xr:uid="{00000000-0005-0000-0000-00001A5C0000}"/>
    <cellStyle name="T_cham diem Milk chu ky2-ANH MINH_HVN 2008 PRODUCTION PLAN (3rd Dec,07) 3 2 3 2 2" xfId="16310" xr:uid="{00000000-0005-0000-0000-00001B5C0000}"/>
    <cellStyle name="T_cham diem Milk chu ky2-ANH MINH_HVN 2008 PRODUCTION PLAN (3rd Dec,07) 3 2 3 2 3" xfId="17565" xr:uid="{00000000-0005-0000-0000-00001C5C0000}"/>
    <cellStyle name="T_cham diem Milk chu ky2-ANH MINH_HVN 2008 PRODUCTION PLAN (3rd Dec,07) 3 2 3 2 4" xfId="37646" xr:uid="{00000000-0005-0000-0000-00001D5C0000}"/>
    <cellStyle name="T_cham diem Milk chu ky2-ANH MINH_HVN 2008 PRODUCTION PLAN (3rd Dec,07) 3 2 3 2 5" xfId="44068" xr:uid="{00000000-0005-0000-0000-00001E5C0000}"/>
    <cellStyle name="T_cham diem Milk chu ky2-ANH MINH_HVN 2008 PRODUCTION PLAN (3rd Dec,07) 3 2 3 2 6" xfId="25605" xr:uid="{00000000-0005-0000-0000-00001F5C0000}"/>
    <cellStyle name="T_cham diem Milk chu ky2-ANH MINH_HVN 2008 PRODUCTION PLAN (3rd Dec,07) 3 2 3 2 7" xfId="47249" xr:uid="{00000000-0005-0000-0000-0000205C0000}"/>
    <cellStyle name="T_cham diem Milk chu ky2-ANH MINH_HVN 2008 PRODUCTION PLAN (3rd Dec,07) 3 2 3 3" xfId="14506" xr:uid="{00000000-0005-0000-0000-0000215C0000}"/>
    <cellStyle name="T_cham diem Milk chu ky2-ANH MINH_HVN 2008 PRODUCTION PLAN (3rd Dec,07) 3 2 3 4" xfId="19000" xr:uid="{00000000-0005-0000-0000-0000225C0000}"/>
    <cellStyle name="T_cham diem Milk chu ky2-ANH MINH_HVN 2008 PRODUCTION PLAN (3rd Dec,07) 3 2 3 5" xfId="34524" xr:uid="{00000000-0005-0000-0000-0000235C0000}"/>
    <cellStyle name="T_cham diem Milk chu ky2-ANH MINH_HVN 2008 PRODUCTION PLAN (3rd Dec,07) 3 2 3 6" xfId="40949" xr:uid="{00000000-0005-0000-0000-0000245C0000}"/>
    <cellStyle name="T_cham diem Milk chu ky2-ANH MINH_HVN 2008 PRODUCTION PLAN (3rd Dec,07) 3 2 3 7" xfId="32866" xr:uid="{00000000-0005-0000-0000-0000255C0000}"/>
    <cellStyle name="T_cham diem Milk chu ky2-ANH MINH_HVN 2008 PRODUCTION PLAN (3rd Dec,07) 3 2 3 8" xfId="50753" xr:uid="{00000000-0005-0000-0000-0000265C0000}"/>
    <cellStyle name="T_cham diem Milk chu ky2-ANH MINH_HVN 2008 PRODUCTION PLAN (3rd Dec,07) 3 2 4" xfId="8716" xr:uid="{00000000-0005-0000-0000-0000275C0000}"/>
    <cellStyle name="T_cham diem Milk chu ky2-ANH MINH_HVN 2008 PRODUCTION PLAN (3rd Dec,07) 3 2 4 2" xfId="11694" xr:uid="{00000000-0005-0000-0000-0000285C0000}"/>
    <cellStyle name="T_cham diem Milk chu ky2-ANH MINH_HVN 2008 PRODUCTION PLAN (3rd Dec,07) 3 2 4 2 2" xfId="18468" xr:uid="{00000000-0005-0000-0000-0000295C0000}"/>
    <cellStyle name="T_cham diem Milk chu ky2-ANH MINH_HVN 2008 PRODUCTION PLAN (3rd Dec,07) 3 2 4 2 3" xfId="31254" xr:uid="{00000000-0005-0000-0000-00002A5C0000}"/>
    <cellStyle name="T_cham diem Milk chu ky2-ANH MINH_HVN 2008 PRODUCTION PLAN (3rd Dec,07) 3 2 4 2 4" xfId="35587" xr:uid="{00000000-0005-0000-0000-00002B5C0000}"/>
    <cellStyle name="T_cham diem Milk chu ky2-ANH MINH_HVN 2008 PRODUCTION PLAN (3rd Dec,07) 3 2 4 2 5" xfId="42010" xr:uid="{00000000-0005-0000-0000-00002C5C0000}"/>
    <cellStyle name="T_cham diem Milk chu ky2-ANH MINH_HVN 2008 PRODUCTION PLAN (3rd Dec,07) 3 2 4 2 6" xfId="29784" xr:uid="{00000000-0005-0000-0000-00002D5C0000}"/>
    <cellStyle name="T_cham diem Milk chu ky2-ANH MINH_HVN 2008 PRODUCTION PLAN (3rd Dec,07) 3 2 4 2 7" xfId="48992" xr:uid="{00000000-0005-0000-0000-00002E5C0000}"/>
    <cellStyle name="T_cham diem Milk chu ky2-ANH MINH_HVN 2008 PRODUCTION PLAN (3rd Dec,07) 3 2 4 3" xfId="9074" xr:uid="{00000000-0005-0000-0000-00002F5C0000}"/>
    <cellStyle name="T_cham diem Milk chu ky2-ANH MINH_HVN 2008 PRODUCTION PLAN (3rd Dec,07) 3 2 4 3 2" xfId="19015" xr:uid="{00000000-0005-0000-0000-0000305C0000}"/>
    <cellStyle name="T_cham diem Milk chu ky2-ANH MINH_HVN 2008 PRODUCTION PLAN (3rd Dec,07) 3 2 4 3 3" xfId="25964" xr:uid="{00000000-0005-0000-0000-0000315C0000}"/>
    <cellStyle name="T_cham diem Milk chu ky2-ANH MINH_HVN 2008 PRODUCTION PLAN (3rd Dec,07) 3 2 4 3 4" xfId="32999" xr:uid="{00000000-0005-0000-0000-0000325C0000}"/>
    <cellStyle name="T_cham diem Milk chu ky2-ANH MINH_HVN 2008 PRODUCTION PLAN (3rd Dec,07) 3 2 4 3 5" xfId="39429" xr:uid="{00000000-0005-0000-0000-0000335C0000}"/>
    <cellStyle name="T_cham diem Milk chu ky2-ANH MINH_HVN 2008 PRODUCTION PLAN (3rd Dec,07) 3 2 4 3 6" xfId="48485" xr:uid="{00000000-0005-0000-0000-0000345C0000}"/>
    <cellStyle name="T_cham diem Milk chu ky2-ANH MINH_HVN 2008 PRODUCTION PLAN (3rd Dec,07) 3 2 4 3 7" xfId="53386" xr:uid="{00000000-0005-0000-0000-0000355C0000}"/>
    <cellStyle name="T_cham diem Milk chu ky2-ANH MINH_HVN 2008 PRODUCTION PLAN (3rd Dec,07) 3 2 5" xfId="9574" xr:uid="{00000000-0005-0000-0000-0000365C0000}"/>
    <cellStyle name="T_cham diem Milk chu ky2-ANH MINH_HVN 2008 PRODUCTION PLAN (3rd Dec,07) 3 2 5 2" xfId="18713" xr:uid="{00000000-0005-0000-0000-0000375C0000}"/>
    <cellStyle name="T_cham diem Milk chu ky2-ANH MINH_HVN 2008 PRODUCTION PLAN (3rd Dec,07) 3 2 5 3" xfId="16994" xr:uid="{00000000-0005-0000-0000-0000385C0000}"/>
    <cellStyle name="T_cham diem Milk chu ky2-ANH MINH_HVN 2008 PRODUCTION PLAN (3rd Dec,07) 3 2 5 4" xfId="33472" xr:uid="{00000000-0005-0000-0000-0000395C0000}"/>
    <cellStyle name="T_cham diem Milk chu ky2-ANH MINH_HVN 2008 PRODUCTION PLAN (3rd Dec,07) 3 2 5 5" xfId="39899" xr:uid="{00000000-0005-0000-0000-00003A5C0000}"/>
    <cellStyle name="T_cham diem Milk chu ky2-ANH MINH_HVN 2008 PRODUCTION PLAN (3rd Dec,07) 3 2 5 6" xfId="46371" xr:uid="{00000000-0005-0000-0000-00003B5C0000}"/>
    <cellStyle name="T_cham diem Milk chu ky2-ANH MINH_HVN 2008 PRODUCTION PLAN (3rd Dec,07) 3 2 5 7" xfId="52278" xr:uid="{00000000-0005-0000-0000-00003C5C0000}"/>
    <cellStyle name="T_cham diem Milk chu ky2-ANH MINH_HVN 2008 PRODUCTION PLAN (3rd Dec,07) 3 2 6" xfId="17524" xr:uid="{00000000-0005-0000-0000-00003D5C0000}"/>
    <cellStyle name="T_cham diem Milk chu ky2-ANH MINH_HVN 2008 PRODUCTION PLAN (3rd Dec,07) 3 2 7" xfId="27830" xr:uid="{00000000-0005-0000-0000-00003E5C0000}"/>
    <cellStyle name="T_cham diem Milk chu ky2-ANH MINH_HVN 2008 PRODUCTION PLAN (3rd Dec,07) 3 2 8" xfId="30482" xr:uid="{00000000-0005-0000-0000-00003F5C0000}"/>
    <cellStyle name="T_cham diem Milk chu ky2-ANH MINH_HVN 2008 PRODUCTION PLAN (3rd Dec,07) 3 2 9" xfId="18128" xr:uid="{00000000-0005-0000-0000-0000405C0000}"/>
    <cellStyle name="T_cham diem Milk chu ky2-ANH MINH_HVN 2008 PRODUCTION PLAN (3rd Dec,07)_NEW PLAN MACHINE MOVE MAP VN" xfId="5981" xr:uid="{00000000-0005-0000-0000-0000415C0000}"/>
    <cellStyle name="T_cham diem Milk chu ky2-ANH MINH_HVN 2008 PRODUCTION PLAN (3rd Dec,07)_NEW PLAN MACHINE MOVE MAP VN 2" xfId="5982" xr:uid="{00000000-0005-0000-0000-0000425C0000}"/>
    <cellStyle name="T_cham diem Milk chu ky2-ANH MINH_HVN 2008 PRODUCTION PLAN (3rd Dec,07)_NEW PLAN MACHINE MOVE MAP VN 2 2" xfId="7201" xr:uid="{00000000-0005-0000-0000-0000435C0000}"/>
    <cellStyle name="T_cham diem Milk chu ky2-ANH MINH_HVN 2008 PRODUCTION PLAN (3rd Dec,07)_NEW PLAN MACHINE MOVE MAP VN 2 2 2" xfId="6514" xr:uid="{00000000-0005-0000-0000-0000445C0000}"/>
    <cellStyle name="T_cham diem Milk chu ky2-ANH MINH_HVN 2008 PRODUCTION PLAN (3rd Dec,07)_NEW PLAN MACHINE MOVE MAP VN 2 2 2 10" xfId="45145" xr:uid="{00000000-0005-0000-0000-0000455C0000}"/>
    <cellStyle name="T_cham diem Milk chu ky2-ANH MINH_HVN 2008 PRODUCTION PLAN (3rd Dec,07)_NEW PLAN MACHINE MOVE MAP VN 2 2 2 11" xfId="51739" xr:uid="{00000000-0005-0000-0000-0000465C0000}"/>
    <cellStyle name="T_cham diem Milk chu ky2-ANH MINH_HVN 2008 PRODUCTION PLAN (3rd Dec,07)_NEW PLAN MACHINE MOVE MAP VN 2 2 2 2" xfId="7612" xr:uid="{00000000-0005-0000-0000-0000475C0000}"/>
    <cellStyle name="T_cham diem Milk chu ky2-ANH MINH_HVN 2008 PRODUCTION PLAN (3rd Dec,07)_NEW PLAN MACHINE MOVE MAP VN 2 2 2 2 10" xfId="28464" xr:uid="{00000000-0005-0000-0000-0000485C0000}"/>
    <cellStyle name="T_cham diem Milk chu ky2-ANH MINH_HVN 2008 PRODUCTION PLAN (3rd Dec,07)_NEW PLAN MACHINE MOVE MAP VN 2 2 2 2 2" xfId="10847" xr:uid="{00000000-0005-0000-0000-0000495C0000}"/>
    <cellStyle name="T_cham diem Milk chu ky2-ANH MINH_HVN 2008 PRODUCTION PLAN (3rd Dec,07)_NEW PLAN MACHINE MOVE MAP VN 2 2 2 2 2 2" xfId="13969" xr:uid="{00000000-0005-0000-0000-00004A5C0000}"/>
    <cellStyle name="T_cham diem Milk chu ky2-ANH MINH_HVN 2008 PRODUCTION PLAN (3rd Dec,07)_NEW PLAN MACHINE MOVE MAP VN 2 2 2 2 2 2 2" xfId="19729" xr:uid="{00000000-0005-0000-0000-00004B5C0000}"/>
    <cellStyle name="T_cham diem Milk chu ky2-ANH MINH_HVN 2008 PRODUCTION PLAN (3rd Dec,07)_NEW PLAN MACHINE MOVE MAP VN 2 2 2 2 2 2 3" xfId="6296" xr:uid="{00000000-0005-0000-0000-00004C5C0000}"/>
    <cellStyle name="T_cham diem Milk chu ky2-ANH MINH_HVN 2008 PRODUCTION PLAN (3rd Dec,07)_NEW PLAN MACHINE MOVE MAP VN 2 2 2 2 2 2 4" xfId="37862" xr:uid="{00000000-0005-0000-0000-00004D5C0000}"/>
    <cellStyle name="T_cham diem Milk chu ky2-ANH MINH_HVN 2008 PRODUCTION PLAN (3rd Dec,07)_NEW PLAN MACHINE MOVE MAP VN 2 2 2 2 2 2 5" xfId="44284" xr:uid="{00000000-0005-0000-0000-00004E5C0000}"/>
    <cellStyle name="T_cham diem Milk chu ky2-ANH MINH_HVN 2008 PRODUCTION PLAN (3rd Dec,07)_NEW PLAN MACHINE MOVE MAP VN 2 2 2 2 2 2 6" xfId="46555" xr:uid="{00000000-0005-0000-0000-00004F5C0000}"/>
    <cellStyle name="T_cham diem Milk chu ky2-ANH MINH_HVN 2008 PRODUCTION PLAN (3rd Dec,07)_NEW PLAN MACHINE MOVE MAP VN 2 2 2 2 2 2 7" xfId="53916" xr:uid="{00000000-0005-0000-0000-0000505C0000}"/>
    <cellStyle name="T_cham diem Milk chu ky2-ANH MINH_HVN 2008 PRODUCTION PLAN (3rd Dec,07)_NEW PLAN MACHINE MOVE MAP VN 2 2 2 2 2 3" xfId="15794" xr:uid="{00000000-0005-0000-0000-0000515C0000}"/>
    <cellStyle name="T_cham diem Milk chu ky2-ANH MINH_HVN 2008 PRODUCTION PLAN (3rd Dec,07)_NEW PLAN MACHINE MOVE MAP VN 2 2 2 2 2 4" xfId="27979" xr:uid="{00000000-0005-0000-0000-0000525C0000}"/>
    <cellStyle name="T_cham diem Milk chu ky2-ANH MINH_HVN 2008 PRODUCTION PLAN (3rd Dec,07)_NEW PLAN MACHINE MOVE MAP VN 2 2 2 2 2 5" xfId="34740" xr:uid="{00000000-0005-0000-0000-0000535C0000}"/>
    <cellStyle name="T_cham diem Milk chu ky2-ANH MINH_HVN 2008 PRODUCTION PLAN (3rd Dec,07)_NEW PLAN MACHINE MOVE MAP VN 2 2 2 2 2 6" xfId="41165" xr:uid="{00000000-0005-0000-0000-0000545C0000}"/>
    <cellStyle name="T_cham diem Milk chu ky2-ANH MINH_HVN 2008 PRODUCTION PLAN (3rd Dec,07)_NEW PLAN MACHINE MOVE MAP VN 2 2 2 2 2 7" xfId="32728" xr:uid="{00000000-0005-0000-0000-0000555C0000}"/>
    <cellStyle name="T_cham diem Milk chu ky2-ANH MINH_HVN 2008 PRODUCTION PLAN (3rd Dec,07)_NEW PLAN MACHINE MOVE MAP VN 2 2 2 2 2 8" xfId="52833" xr:uid="{00000000-0005-0000-0000-0000565C0000}"/>
    <cellStyle name="T_cham diem Milk chu ky2-ANH MINH_HVN 2008 PRODUCTION PLAN (3rd Dec,07)_NEW PLAN MACHINE MOVE MAP VN 2 2 2 2 3" xfId="8336" xr:uid="{00000000-0005-0000-0000-0000575C0000}"/>
    <cellStyle name="T_cham diem Milk chu ky2-ANH MINH_HVN 2008 PRODUCTION PLAN (3rd Dec,07)_NEW PLAN MACHINE MOVE MAP VN 2 2 2 2 3 2" xfId="11563" xr:uid="{00000000-0005-0000-0000-0000585C0000}"/>
    <cellStyle name="T_cham diem Milk chu ky2-ANH MINH_HVN 2008 PRODUCTION PLAN (3rd Dec,07)_NEW PLAN MACHINE MOVE MAP VN 2 2 2 2 3 2 2" xfId="24061" xr:uid="{00000000-0005-0000-0000-0000595C0000}"/>
    <cellStyle name="T_cham diem Milk chu ky2-ANH MINH_HVN 2008 PRODUCTION PLAN (3rd Dec,07)_NEW PLAN MACHINE MOVE MAP VN 2 2 2 2 3 2 3" xfId="30029" xr:uid="{00000000-0005-0000-0000-00005A5C0000}"/>
    <cellStyle name="T_cham diem Milk chu ky2-ANH MINH_HVN 2008 PRODUCTION PLAN (3rd Dec,07)_NEW PLAN MACHINE MOVE MAP VN 2 2 2 2 3 2 4" xfId="35456" xr:uid="{00000000-0005-0000-0000-00005B5C0000}"/>
    <cellStyle name="T_cham diem Milk chu ky2-ANH MINH_HVN 2008 PRODUCTION PLAN (3rd Dec,07)_NEW PLAN MACHINE MOVE MAP VN 2 2 2 2 3 2 5" xfId="41879" xr:uid="{00000000-0005-0000-0000-00005C5C0000}"/>
    <cellStyle name="T_cham diem Milk chu ky2-ANH MINH_HVN 2008 PRODUCTION PLAN (3rd Dec,07)_NEW PLAN MACHINE MOVE MAP VN 2 2 2 2 3 2 6" xfId="38818" xr:uid="{00000000-0005-0000-0000-00005D5C0000}"/>
    <cellStyle name="T_cham diem Milk chu ky2-ANH MINH_HVN 2008 PRODUCTION PLAN (3rd Dec,07)_NEW PLAN MACHINE MOVE MAP VN 2 2 2 2 3 2 7" xfId="32844" xr:uid="{00000000-0005-0000-0000-00005E5C0000}"/>
    <cellStyle name="T_cham diem Milk chu ky2-ANH MINH_HVN 2008 PRODUCTION PLAN (3rd Dec,07)_NEW PLAN MACHINE MOVE MAP VN 2 2 2 2 3 3" xfId="12745" xr:uid="{00000000-0005-0000-0000-00005F5C0000}"/>
    <cellStyle name="T_cham diem Milk chu ky2-ANH MINH_HVN 2008 PRODUCTION PLAN (3rd Dec,07)_NEW PLAN MACHINE MOVE MAP VN 2 2 2 2 3 3 2" xfId="16256" xr:uid="{00000000-0005-0000-0000-0000605C0000}"/>
    <cellStyle name="T_cham diem Milk chu ky2-ANH MINH_HVN 2008 PRODUCTION PLAN (3rd Dec,07)_NEW PLAN MACHINE MOVE MAP VN 2 2 2 2 3 3 3" xfId="18567" xr:uid="{00000000-0005-0000-0000-0000615C0000}"/>
    <cellStyle name="T_cham diem Milk chu ky2-ANH MINH_HVN 2008 PRODUCTION PLAN (3rd Dec,07)_NEW PLAN MACHINE MOVE MAP VN 2 2 2 2 3 3 4" xfId="36638" xr:uid="{00000000-0005-0000-0000-0000625C0000}"/>
    <cellStyle name="T_cham diem Milk chu ky2-ANH MINH_HVN 2008 PRODUCTION PLAN (3rd Dec,07)_NEW PLAN MACHINE MOVE MAP VN 2 2 2 2 3 3 5" xfId="43061" xr:uid="{00000000-0005-0000-0000-0000635C0000}"/>
    <cellStyle name="T_cham diem Milk chu ky2-ANH MINH_HVN 2008 PRODUCTION PLAN (3rd Dec,07)_NEW PLAN MACHINE MOVE MAP VN 2 2 2 2 3 3 6" xfId="22618" xr:uid="{00000000-0005-0000-0000-0000645C0000}"/>
    <cellStyle name="T_cham diem Milk chu ky2-ANH MINH_HVN 2008 PRODUCTION PLAN (3rd Dec,07)_NEW PLAN MACHINE MOVE MAP VN 2 2 2 2 3 3 7" xfId="30800" xr:uid="{00000000-0005-0000-0000-0000655C0000}"/>
    <cellStyle name="T_cham diem Milk chu ky2-ANH MINH_HVN 2008 PRODUCTION PLAN (3rd Dec,07)_NEW PLAN MACHINE MOVE MAP VN 2 2 2 2 4" xfId="9119" xr:uid="{00000000-0005-0000-0000-0000665C0000}"/>
    <cellStyle name="T_cham diem Milk chu ky2-ANH MINH_HVN 2008 PRODUCTION PLAN (3rd Dec,07)_NEW PLAN MACHINE MOVE MAP VN 2 2 2 2 4 2" xfId="15871" xr:uid="{00000000-0005-0000-0000-0000675C0000}"/>
    <cellStyle name="T_cham diem Milk chu ky2-ANH MINH_HVN 2008 PRODUCTION PLAN (3rd Dec,07)_NEW PLAN MACHINE MOVE MAP VN 2 2 2 2 4 3" xfId="28160" xr:uid="{00000000-0005-0000-0000-0000685C0000}"/>
    <cellStyle name="T_cham diem Milk chu ky2-ANH MINH_HVN 2008 PRODUCTION PLAN (3rd Dec,07)_NEW PLAN MACHINE MOVE MAP VN 2 2 2 2 4 4" xfId="33044" xr:uid="{00000000-0005-0000-0000-0000695C0000}"/>
    <cellStyle name="T_cham diem Milk chu ky2-ANH MINH_HVN 2008 PRODUCTION PLAN (3rd Dec,07)_NEW PLAN MACHINE MOVE MAP VN 2 2 2 2 4 5" xfId="39474" xr:uid="{00000000-0005-0000-0000-00006A5C0000}"/>
    <cellStyle name="T_cham diem Milk chu ky2-ANH MINH_HVN 2008 PRODUCTION PLAN (3rd Dec,07)_NEW PLAN MACHINE MOVE MAP VN 2 2 2 2 4 6" xfId="39084" xr:uid="{00000000-0005-0000-0000-00006B5C0000}"/>
    <cellStyle name="T_cham diem Milk chu ky2-ANH MINH_HVN 2008 PRODUCTION PLAN (3rd Dec,07)_NEW PLAN MACHINE MOVE MAP VN 2 2 2 2 4 7" xfId="51592" xr:uid="{00000000-0005-0000-0000-00006C5C0000}"/>
    <cellStyle name="T_cham diem Milk chu ky2-ANH MINH_HVN 2008 PRODUCTION PLAN (3rd Dec,07)_NEW PLAN MACHINE MOVE MAP VN 2 2 2 2 5" xfId="19575" xr:uid="{00000000-0005-0000-0000-00006D5C0000}"/>
    <cellStyle name="T_cham diem Milk chu ky2-ANH MINH_HVN 2008 PRODUCTION PLAN (3rd Dec,07)_NEW PLAN MACHINE MOVE MAP VN 2 2 2 2 6" xfId="29460" xr:uid="{00000000-0005-0000-0000-00006E5C0000}"/>
    <cellStyle name="T_cham diem Milk chu ky2-ANH MINH_HVN 2008 PRODUCTION PLAN (3rd Dec,07)_NEW PLAN MACHINE MOVE MAP VN 2 2 2 2 7" xfId="20753" xr:uid="{00000000-0005-0000-0000-00006F5C0000}"/>
    <cellStyle name="T_cham diem Milk chu ky2-ANH MINH_HVN 2008 PRODUCTION PLAN (3rd Dec,07)_NEW PLAN MACHINE MOVE MAP VN 2 2 2 2 8" xfId="27636" xr:uid="{00000000-0005-0000-0000-0000705C0000}"/>
    <cellStyle name="T_cham diem Milk chu ky2-ANH MINH_HVN 2008 PRODUCTION PLAN (3rd Dec,07)_NEW PLAN MACHINE MOVE MAP VN 2 2 2 2 9" xfId="48116" xr:uid="{00000000-0005-0000-0000-0000715C0000}"/>
    <cellStyle name="T_cham diem Milk chu ky2-ANH MINH_HVN 2008 PRODUCTION PLAN (3rd Dec,07)_NEW PLAN MACHINE MOVE MAP VN 2 2 2 3" xfId="10296" xr:uid="{00000000-0005-0000-0000-0000725C0000}"/>
    <cellStyle name="T_cham diem Milk chu ky2-ANH MINH_HVN 2008 PRODUCTION PLAN (3rd Dec,07)_NEW PLAN MACHINE MOVE MAP VN 2 2 2 3 2" xfId="13421" xr:uid="{00000000-0005-0000-0000-0000735C0000}"/>
    <cellStyle name="T_cham diem Milk chu ky2-ANH MINH_HVN 2008 PRODUCTION PLAN (3rd Dec,07)_NEW PLAN MACHINE MOVE MAP VN 2 2 2 3 2 2" xfId="16270" xr:uid="{00000000-0005-0000-0000-0000745C0000}"/>
    <cellStyle name="T_cham diem Milk chu ky2-ANH MINH_HVN 2008 PRODUCTION PLAN (3rd Dec,07)_NEW PLAN MACHINE MOVE MAP VN 2 2 2 3 2 3" xfId="21961" xr:uid="{00000000-0005-0000-0000-0000755C0000}"/>
    <cellStyle name="T_cham diem Milk chu ky2-ANH MINH_HVN 2008 PRODUCTION PLAN (3rd Dec,07)_NEW PLAN MACHINE MOVE MAP VN 2 2 2 3 2 4" xfId="37314" xr:uid="{00000000-0005-0000-0000-0000765C0000}"/>
    <cellStyle name="T_cham diem Milk chu ky2-ANH MINH_HVN 2008 PRODUCTION PLAN (3rd Dec,07)_NEW PLAN MACHINE MOVE MAP VN 2 2 2 3 2 5" xfId="43736" xr:uid="{00000000-0005-0000-0000-0000775C0000}"/>
    <cellStyle name="T_cham diem Milk chu ky2-ANH MINH_HVN 2008 PRODUCTION PLAN (3rd Dec,07)_NEW PLAN MACHINE MOVE MAP VN 2 2 2 3 2 6" xfId="47981" xr:uid="{00000000-0005-0000-0000-0000785C0000}"/>
    <cellStyle name="T_cham diem Milk chu ky2-ANH MINH_HVN 2008 PRODUCTION PLAN (3rd Dec,07)_NEW PLAN MACHINE MOVE MAP VN 2 2 2 3 2 7" xfId="48936" xr:uid="{00000000-0005-0000-0000-0000795C0000}"/>
    <cellStyle name="T_cham diem Milk chu ky2-ANH MINH_HVN 2008 PRODUCTION PLAN (3rd Dec,07)_NEW PLAN MACHINE MOVE MAP VN 2 2 2 3 3" xfId="17500" xr:uid="{00000000-0005-0000-0000-00007A5C0000}"/>
    <cellStyle name="T_cham diem Milk chu ky2-ANH MINH_HVN 2008 PRODUCTION PLAN (3rd Dec,07)_NEW PLAN MACHINE MOVE MAP VN 2 2 2 3 4" xfId="25043" xr:uid="{00000000-0005-0000-0000-00007B5C0000}"/>
    <cellStyle name="T_cham diem Milk chu ky2-ANH MINH_HVN 2008 PRODUCTION PLAN (3rd Dec,07)_NEW PLAN MACHINE MOVE MAP VN 2 2 2 3 5" xfId="34189" xr:uid="{00000000-0005-0000-0000-00007C5C0000}"/>
    <cellStyle name="T_cham diem Milk chu ky2-ANH MINH_HVN 2008 PRODUCTION PLAN (3rd Dec,07)_NEW PLAN MACHINE MOVE MAP VN 2 2 2 3 6" xfId="40615" xr:uid="{00000000-0005-0000-0000-00007D5C0000}"/>
    <cellStyle name="T_cham diem Milk chu ky2-ANH MINH_HVN 2008 PRODUCTION PLAN (3rd Dec,07)_NEW PLAN MACHINE MOVE MAP VN 2 2 2 3 7" xfId="48392" xr:uid="{00000000-0005-0000-0000-00007E5C0000}"/>
    <cellStyle name="T_cham diem Milk chu ky2-ANH MINH_HVN 2008 PRODUCTION PLAN (3rd Dec,07)_NEW PLAN MACHINE MOVE MAP VN 2 2 2 3 8" xfId="52056" xr:uid="{00000000-0005-0000-0000-00007F5C0000}"/>
    <cellStyle name="T_cham diem Milk chu ky2-ANH MINH_HVN 2008 PRODUCTION PLAN (3rd Dec,07)_NEW PLAN MACHINE MOVE MAP VN 2 2 2 4" xfId="9957" xr:uid="{00000000-0005-0000-0000-0000805C0000}"/>
    <cellStyle name="T_cham diem Milk chu ky2-ANH MINH_HVN 2008 PRODUCTION PLAN (3rd Dec,07)_NEW PLAN MACHINE MOVE MAP VN 2 2 2 4 2" xfId="12220" xr:uid="{00000000-0005-0000-0000-0000815C0000}"/>
    <cellStyle name="T_cham diem Milk chu ky2-ANH MINH_HVN 2008 PRODUCTION PLAN (3rd Dec,07)_NEW PLAN MACHINE MOVE MAP VN 2 2 2 4 2 2" xfId="19377" xr:uid="{00000000-0005-0000-0000-0000825C0000}"/>
    <cellStyle name="T_cham diem Milk chu ky2-ANH MINH_HVN 2008 PRODUCTION PLAN (3rd Dec,07)_NEW PLAN MACHINE MOVE MAP VN 2 2 2 4 2 3" xfId="20033" xr:uid="{00000000-0005-0000-0000-0000835C0000}"/>
    <cellStyle name="T_cham diem Milk chu ky2-ANH MINH_HVN 2008 PRODUCTION PLAN (3rd Dec,07)_NEW PLAN MACHINE MOVE MAP VN 2 2 2 4 2 4" xfId="36113" xr:uid="{00000000-0005-0000-0000-0000845C0000}"/>
    <cellStyle name="T_cham diem Milk chu ky2-ANH MINH_HVN 2008 PRODUCTION PLAN (3rd Dec,07)_NEW PLAN MACHINE MOVE MAP VN 2 2 2 4 2 5" xfId="42536" xr:uid="{00000000-0005-0000-0000-0000855C0000}"/>
    <cellStyle name="T_cham diem Milk chu ky2-ANH MINH_HVN 2008 PRODUCTION PLAN (3rd Dec,07)_NEW PLAN MACHINE MOVE MAP VN 2 2 2 4 2 6" xfId="35153" xr:uid="{00000000-0005-0000-0000-0000865C0000}"/>
    <cellStyle name="T_cham diem Milk chu ky2-ANH MINH_HVN 2008 PRODUCTION PLAN (3rd Dec,07)_NEW PLAN MACHINE MOVE MAP VN 2 2 2 4 2 7" xfId="19699" xr:uid="{00000000-0005-0000-0000-0000875C0000}"/>
    <cellStyle name="T_cham diem Milk chu ky2-ANH MINH_HVN 2008 PRODUCTION PLAN (3rd Dec,07)_NEW PLAN MACHINE MOVE MAP VN 2 2 2 4 3" xfId="12611" xr:uid="{00000000-0005-0000-0000-0000885C0000}"/>
    <cellStyle name="T_cham diem Milk chu ky2-ANH MINH_HVN 2008 PRODUCTION PLAN (3rd Dec,07)_NEW PLAN MACHINE MOVE MAP VN 2 2 2 4 3 2" xfId="16190" xr:uid="{00000000-0005-0000-0000-0000895C0000}"/>
    <cellStyle name="T_cham diem Milk chu ky2-ANH MINH_HVN 2008 PRODUCTION PLAN (3rd Dec,07)_NEW PLAN MACHINE MOVE MAP VN 2 2 2 4 3 3" xfId="18286" xr:uid="{00000000-0005-0000-0000-00008A5C0000}"/>
    <cellStyle name="T_cham diem Milk chu ky2-ANH MINH_HVN 2008 PRODUCTION PLAN (3rd Dec,07)_NEW PLAN MACHINE MOVE MAP VN 2 2 2 4 3 4" xfId="36504" xr:uid="{00000000-0005-0000-0000-00008B5C0000}"/>
    <cellStyle name="T_cham diem Milk chu ky2-ANH MINH_HVN 2008 PRODUCTION PLAN (3rd Dec,07)_NEW PLAN MACHINE MOVE MAP VN 2 2 2 4 3 5" xfId="42927" xr:uid="{00000000-0005-0000-0000-00008C5C0000}"/>
    <cellStyle name="T_cham diem Milk chu ky2-ANH MINH_HVN 2008 PRODUCTION PLAN (3rd Dec,07)_NEW PLAN MACHINE MOVE MAP VN 2 2 2 4 3 6" xfId="39235" xr:uid="{00000000-0005-0000-0000-00008D5C0000}"/>
    <cellStyle name="T_cham diem Milk chu ky2-ANH MINH_HVN 2008 PRODUCTION PLAN (3rd Dec,07)_NEW PLAN MACHINE MOVE MAP VN 2 2 2 4 3 7" xfId="44895" xr:uid="{00000000-0005-0000-0000-00008E5C0000}"/>
    <cellStyle name="T_cham diem Milk chu ky2-ANH MINH_HVN 2008 PRODUCTION PLAN (3rd Dec,07)_NEW PLAN MACHINE MOVE MAP VN 2 2 2 5" xfId="13289" xr:uid="{00000000-0005-0000-0000-00008F5C0000}"/>
    <cellStyle name="T_cham diem Milk chu ky2-ANH MINH_HVN 2008 PRODUCTION PLAN (3rd Dec,07)_NEW PLAN MACHINE MOVE MAP VN 2 2 2 5 2" xfId="21997" xr:uid="{00000000-0005-0000-0000-0000905C0000}"/>
    <cellStyle name="T_cham diem Milk chu ky2-ANH MINH_HVN 2008 PRODUCTION PLAN (3rd Dec,07)_NEW PLAN MACHINE MOVE MAP VN 2 2 2 5 3" xfId="23382" xr:uid="{00000000-0005-0000-0000-0000915C0000}"/>
    <cellStyle name="T_cham diem Milk chu ky2-ANH MINH_HVN 2008 PRODUCTION PLAN (3rd Dec,07)_NEW PLAN MACHINE MOVE MAP VN 2 2 2 5 4" xfId="37182" xr:uid="{00000000-0005-0000-0000-0000925C0000}"/>
    <cellStyle name="T_cham diem Milk chu ky2-ANH MINH_HVN 2008 PRODUCTION PLAN (3rd Dec,07)_NEW PLAN MACHINE MOVE MAP VN 2 2 2 5 5" xfId="43604" xr:uid="{00000000-0005-0000-0000-0000935C0000}"/>
    <cellStyle name="T_cham diem Milk chu ky2-ANH MINH_HVN 2008 PRODUCTION PLAN (3rd Dec,07)_NEW PLAN MACHINE MOVE MAP VN 2 2 2 5 6" xfId="26134" xr:uid="{00000000-0005-0000-0000-0000945C0000}"/>
    <cellStyle name="T_cham diem Milk chu ky2-ANH MINH_HVN 2008 PRODUCTION PLAN (3rd Dec,07)_NEW PLAN MACHINE MOVE MAP VN 2 2 2 5 7" xfId="47675" xr:uid="{00000000-0005-0000-0000-0000955C0000}"/>
    <cellStyle name="T_cham diem Milk chu ky2-ANH MINH_HVN 2008 PRODUCTION PLAN (3rd Dec,07)_NEW PLAN MACHINE MOVE MAP VN 2 2 2 6" xfId="17927" xr:uid="{00000000-0005-0000-0000-0000965C0000}"/>
    <cellStyle name="T_cham diem Milk chu ky2-ANH MINH_HVN 2008 PRODUCTION PLAN (3rd Dec,07)_NEW PLAN MACHINE MOVE MAP VN 2 2 2 7" xfId="25826" xr:uid="{00000000-0005-0000-0000-0000975C0000}"/>
    <cellStyle name="T_cham diem Milk chu ky2-ANH MINH_HVN 2008 PRODUCTION PLAN (3rd Dec,07)_NEW PLAN MACHINE MOVE MAP VN 2 2 2 8" xfId="27346" xr:uid="{00000000-0005-0000-0000-0000985C0000}"/>
    <cellStyle name="T_cham diem Milk chu ky2-ANH MINH_HVN 2008 PRODUCTION PLAN (3rd Dec,07)_NEW PLAN MACHINE MOVE MAP VN 2 2 2 9" xfId="25646" xr:uid="{00000000-0005-0000-0000-0000995C0000}"/>
    <cellStyle name="T_cham diem Milk chu ky2-ANH MINH_HVN 2008 PRODUCTION PLAN (3rd Dec,07)_NEW PLAN MACHINE MOVE MAP VN 3" xfId="7200" xr:uid="{00000000-0005-0000-0000-00009A5C0000}"/>
    <cellStyle name="T_cham diem Milk chu ky2-ANH MINH_HVN 2008 PRODUCTION PLAN (3rd Dec,07)_NEW PLAN MACHINE MOVE MAP VN 3 2" xfId="6392" xr:uid="{00000000-0005-0000-0000-00009B5C0000}"/>
    <cellStyle name="T_cham diem Milk chu ky2-ANH MINH_HVN 2008 PRODUCTION PLAN (3rd Dec,07)_NEW PLAN MACHINE MOVE MAP VN 3 2 10" xfId="49982" xr:uid="{00000000-0005-0000-0000-00009C5C0000}"/>
    <cellStyle name="T_cham diem Milk chu ky2-ANH MINH_HVN 2008 PRODUCTION PLAN (3rd Dec,07)_NEW PLAN MACHINE MOVE MAP VN 3 2 11" xfId="52196" xr:uid="{00000000-0005-0000-0000-00009D5C0000}"/>
    <cellStyle name="T_cham diem Milk chu ky2-ANH MINH_HVN 2008 PRODUCTION PLAN (3rd Dec,07)_NEW PLAN MACHINE MOVE MAP VN 3 2 2" xfId="7492" xr:uid="{00000000-0005-0000-0000-00009E5C0000}"/>
    <cellStyle name="T_cham diem Milk chu ky2-ANH MINH_HVN 2008 PRODUCTION PLAN (3rd Dec,07)_NEW PLAN MACHINE MOVE MAP VN 3 2 2 10" xfId="52897" xr:uid="{00000000-0005-0000-0000-00009F5C0000}"/>
    <cellStyle name="T_cham diem Milk chu ky2-ANH MINH_HVN 2008 PRODUCTION PLAN (3rd Dec,07)_NEW PLAN MACHINE MOVE MAP VN 3 2 2 2" xfId="10730" xr:uid="{00000000-0005-0000-0000-0000A05C0000}"/>
    <cellStyle name="T_cham diem Milk chu ky2-ANH MINH_HVN 2008 PRODUCTION PLAN (3rd Dec,07)_NEW PLAN MACHINE MOVE MAP VN 3 2 2 2 2" xfId="13852" xr:uid="{00000000-0005-0000-0000-0000A15C0000}"/>
    <cellStyle name="T_cham diem Milk chu ky2-ANH MINH_HVN 2008 PRODUCTION PLAN (3rd Dec,07)_NEW PLAN MACHINE MOVE MAP VN 3 2 2 2 2 2" xfId="18447" xr:uid="{00000000-0005-0000-0000-0000A25C0000}"/>
    <cellStyle name="T_cham diem Milk chu ky2-ANH MINH_HVN 2008 PRODUCTION PLAN (3rd Dec,07)_NEW PLAN MACHINE MOVE MAP VN 3 2 2 2 2 3" xfId="23087" xr:uid="{00000000-0005-0000-0000-0000A35C0000}"/>
    <cellStyle name="T_cham diem Milk chu ky2-ANH MINH_HVN 2008 PRODUCTION PLAN (3rd Dec,07)_NEW PLAN MACHINE MOVE MAP VN 3 2 2 2 2 4" xfId="37745" xr:uid="{00000000-0005-0000-0000-0000A45C0000}"/>
    <cellStyle name="T_cham diem Milk chu ky2-ANH MINH_HVN 2008 PRODUCTION PLAN (3rd Dec,07)_NEW PLAN MACHINE MOVE MAP VN 3 2 2 2 2 5" xfId="44167" xr:uid="{00000000-0005-0000-0000-0000A55C0000}"/>
    <cellStyle name="T_cham diem Milk chu ky2-ANH MINH_HVN 2008 PRODUCTION PLAN (3rd Dec,07)_NEW PLAN MACHINE MOVE MAP VN 3 2 2 2 2 6" xfId="38601" xr:uid="{00000000-0005-0000-0000-0000A65C0000}"/>
    <cellStyle name="T_cham diem Milk chu ky2-ANH MINH_HVN 2008 PRODUCTION PLAN (3rd Dec,07)_NEW PLAN MACHINE MOVE MAP VN 3 2 2 2 2 7" xfId="53799" xr:uid="{00000000-0005-0000-0000-0000A75C0000}"/>
    <cellStyle name="T_cham diem Milk chu ky2-ANH MINH_HVN 2008 PRODUCTION PLAN (3rd Dec,07)_NEW PLAN MACHINE MOVE MAP VN 3 2 2 2 3" xfId="24804" xr:uid="{00000000-0005-0000-0000-0000A85C0000}"/>
    <cellStyle name="T_cham diem Milk chu ky2-ANH MINH_HVN 2008 PRODUCTION PLAN (3rd Dec,07)_NEW PLAN MACHINE MOVE MAP VN 3 2 2 2 4" xfId="30484" xr:uid="{00000000-0005-0000-0000-0000A95C0000}"/>
    <cellStyle name="T_cham diem Milk chu ky2-ANH MINH_HVN 2008 PRODUCTION PLAN (3rd Dec,07)_NEW PLAN MACHINE MOVE MAP VN 3 2 2 2 5" xfId="34623" xr:uid="{00000000-0005-0000-0000-0000AA5C0000}"/>
    <cellStyle name="T_cham diem Milk chu ky2-ANH MINH_HVN 2008 PRODUCTION PLAN (3rd Dec,07)_NEW PLAN MACHINE MOVE MAP VN 3 2 2 2 6" xfId="41048" xr:uid="{00000000-0005-0000-0000-0000AB5C0000}"/>
    <cellStyle name="T_cham diem Milk chu ky2-ANH MINH_HVN 2008 PRODUCTION PLAN (3rd Dec,07)_NEW PLAN MACHINE MOVE MAP VN 3 2 2 2 7" xfId="48051" xr:uid="{00000000-0005-0000-0000-0000AC5C0000}"/>
    <cellStyle name="T_cham diem Milk chu ky2-ANH MINH_HVN 2008 PRODUCTION PLAN (3rd Dec,07)_NEW PLAN MACHINE MOVE MAP VN 3 2 2 2 8" xfId="45047" xr:uid="{00000000-0005-0000-0000-0000AD5C0000}"/>
    <cellStyle name="T_cham diem Milk chu ky2-ANH MINH_HVN 2008 PRODUCTION PLAN (3rd Dec,07)_NEW PLAN MACHINE MOVE MAP VN 3 2 2 3" xfId="8420" xr:uid="{00000000-0005-0000-0000-0000AE5C0000}"/>
    <cellStyle name="T_cham diem Milk chu ky2-ANH MINH_HVN 2008 PRODUCTION PLAN (3rd Dec,07)_NEW PLAN MACHINE MOVE MAP VN 3 2 2 3 2" xfId="11643" xr:uid="{00000000-0005-0000-0000-0000AF5C0000}"/>
    <cellStyle name="T_cham diem Milk chu ky2-ANH MINH_HVN 2008 PRODUCTION PLAN (3rd Dec,07)_NEW PLAN MACHINE MOVE MAP VN 3 2 2 3 2 2" xfId="15132" xr:uid="{00000000-0005-0000-0000-0000B05C0000}"/>
    <cellStyle name="T_cham diem Milk chu ky2-ANH MINH_HVN 2008 PRODUCTION PLAN (3rd Dec,07)_NEW PLAN MACHINE MOVE MAP VN 3 2 2 3 2 3" xfId="26081" xr:uid="{00000000-0005-0000-0000-0000B15C0000}"/>
    <cellStyle name="T_cham diem Milk chu ky2-ANH MINH_HVN 2008 PRODUCTION PLAN (3rd Dec,07)_NEW PLAN MACHINE MOVE MAP VN 3 2 2 3 2 4" xfId="35536" xr:uid="{00000000-0005-0000-0000-0000B25C0000}"/>
    <cellStyle name="T_cham diem Milk chu ky2-ANH MINH_HVN 2008 PRODUCTION PLAN (3rd Dec,07)_NEW PLAN MACHINE MOVE MAP VN 3 2 2 3 2 5" xfId="41959" xr:uid="{00000000-0005-0000-0000-0000B35C0000}"/>
    <cellStyle name="T_cham diem Milk chu ky2-ANH MINH_HVN 2008 PRODUCTION PLAN (3rd Dec,07)_NEW PLAN MACHINE MOVE MAP VN 3 2 2 3 2 6" xfId="33365" xr:uid="{00000000-0005-0000-0000-0000B45C0000}"/>
    <cellStyle name="T_cham diem Milk chu ky2-ANH MINH_HVN 2008 PRODUCTION PLAN (3rd Dec,07)_NEW PLAN MACHINE MOVE MAP VN 3 2 2 3 2 7" xfId="52012" xr:uid="{00000000-0005-0000-0000-0000B55C0000}"/>
    <cellStyle name="T_cham diem Milk chu ky2-ANH MINH_HVN 2008 PRODUCTION PLAN (3rd Dec,07)_NEW PLAN MACHINE MOVE MAP VN 3 2 2 3 3" xfId="12437" xr:uid="{00000000-0005-0000-0000-0000B65C0000}"/>
    <cellStyle name="T_cham diem Milk chu ky2-ANH MINH_HVN 2008 PRODUCTION PLAN (3rd Dec,07)_NEW PLAN MACHINE MOVE MAP VN 3 2 2 3 3 2" xfId="19803" xr:uid="{00000000-0005-0000-0000-0000B75C0000}"/>
    <cellStyle name="T_cham diem Milk chu ky2-ANH MINH_HVN 2008 PRODUCTION PLAN (3rd Dec,07)_NEW PLAN MACHINE MOVE MAP VN 3 2 2 3 3 3" xfId="18767" xr:uid="{00000000-0005-0000-0000-0000B85C0000}"/>
    <cellStyle name="T_cham diem Milk chu ky2-ANH MINH_HVN 2008 PRODUCTION PLAN (3rd Dec,07)_NEW PLAN MACHINE MOVE MAP VN 3 2 2 3 3 4" xfId="36330" xr:uid="{00000000-0005-0000-0000-0000B95C0000}"/>
    <cellStyle name="T_cham diem Milk chu ky2-ANH MINH_HVN 2008 PRODUCTION PLAN (3rd Dec,07)_NEW PLAN MACHINE MOVE MAP VN 3 2 2 3 3 5" xfId="42753" xr:uid="{00000000-0005-0000-0000-0000BA5C0000}"/>
    <cellStyle name="T_cham diem Milk chu ky2-ANH MINH_HVN 2008 PRODUCTION PLAN (3rd Dec,07)_NEW PLAN MACHINE MOVE MAP VN 3 2 2 3 3 6" xfId="44929" xr:uid="{00000000-0005-0000-0000-0000BB5C0000}"/>
    <cellStyle name="T_cham diem Milk chu ky2-ANH MINH_HVN 2008 PRODUCTION PLAN (3rd Dec,07)_NEW PLAN MACHINE MOVE MAP VN 3 2 2 3 3 7" xfId="46897" xr:uid="{00000000-0005-0000-0000-0000BC5C0000}"/>
    <cellStyle name="T_cham diem Milk chu ky2-ANH MINH_HVN 2008 PRODUCTION PLAN (3rd Dec,07)_NEW PLAN MACHINE MOVE MAP VN 3 2 2 4" xfId="9167" xr:uid="{00000000-0005-0000-0000-0000BD5C0000}"/>
    <cellStyle name="T_cham diem Milk chu ky2-ANH MINH_HVN 2008 PRODUCTION PLAN (3rd Dec,07)_NEW PLAN MACHINE MOVE MAP VN 3 2 2 4 2" xfId="16987" xr:uid="{00000000-0005-0000-0000-0000BE5C0000}"/>
    <cellStyle name="T_cham diem Milk chu ky2-ANH MINH_HVN 2008 PRODUCTION PLAN (3rd Dec,07)_NEW PLAN MACHINE MOVE MAP VN 3 2 2 4 3" xfId="28097" xr:uid="{00000000-0005-0000-0000-0000BF5C0000}"/>
    <cellStyle name="T_cham diem Milk chu ky2-ANH MINH_HVN 2008 PRODUCTION PLAN (3rd Dec,07)_NEW PLAN MACHINE MOVE MAP VN 3 2 2 4 4" xfId="33092" xr:uid="{00000000-0005-0000-0000-0000C05C0000}"/>
    <cellStyle name="T_cham diem Milk chu ky2-ANH MINH_HVN 2008 PRODUCTION PLAN (3rd Dec,07)_NEW PLAN MACHINE MOVE MAP VN 3 2 2 4 5" xfId="39522" xr:uid="{00000000-0005-0000-0000-0000C15C0000}"/>
    <cellStyle name="T_cham diem Milk chu ky2-ANH MINH_HVN 2008 PRODUCTION PLAN (3rd Dec,07)_NEW PLAN MACHINE MOVE MAP VN 3 2 2 4 6" xfId="49448" xr:uid="{00000000-0005-0000-0000-0000C25C0000}"/>
    <cellStyle name="T_cham diem Milk chu ky2-ANH MINH_HVN 2008 PRODUCTION PLAN (3rd Dec,07)_NEW PLAN MACHINE MOVE MAP VN 3 2 2 4 7" xfId="53068" xr:uid="{00000000-0005-0000-0000-0000C35C0000}"/>
    <cellStyle name="T_cham diem Milk chu ky2-ANH MINH_HVN 2008 PRODUCTION PLAN (3rd Dec,07)_NEW PLAN MACHINE MOVE MAP VN 3 2 2 5" xfId="15416" xr:uid="{00000000-0005-0000-0000-0000C45C0000}"/>
    <cellStyle name="T_cham diem Milk chu ky2-ANH MINH_HVN 2008 PRODUCTION PLAN (3rd Dec,07)_NEW PLAN MACHINE MOVE MAP VN 3 2 2 6" xfId="31720" xr:uid="{00000000-0005-0000-0000-0000C55C0000}"/>
    <cellStyle name="T_cham diem Milk chu ky2-ANH MINH_HVN 2008 PRODUCTION PLAN (3rd Dec,07)_NEW PLAN MACHINE MOVE MAP VN 3 2 2 7" xfId="30539" xr:uid="{00000000-0005-0000-0000-0000C65C0000}"/>
    <cellStyle name="T_cham diem Milk chu ky2-ANH MINH_HVN 2008 PRODUCTION PLAN (3rd Dec,07)_NEW PLAN MACHINE MOVE MAP VN 3 2 2 8" xfId="15607" xr:uid="{00000000-0005-0000-0000-0000C75C0000}"/>
    <cellStyle name="T_cham diem Milk chu ky2-ANH MINH_HVN 2008 PRODUCTION PLAN (3rd Dec,07)_NEW PLAN MACHINE MOVE MAP VN 3 2 2 9" xfId="16183" xr:uid="{00000000-0005-0000-0000-0000C85C0000}"/>
    <cellStyle name="T_cham diem Milk chu ky2-ANH MINH_HVN 2008 PRODUCTION PLAN (3rd Dec,07)_NEW PLAN MACHINE MOVE MAP VN 3 2 3" xfId="10182" xr:uid="{00000000-0005-0000-0000-0000C95C0000}"/>
    <cellStyle name="T_cham diem Milk chu ky2-ANH MINH_HVN 2008 PRODUCTION PLAN (3rd Dec,07)_NEW PLAN MACHINE MOVE MAP VN 3 2 3 2" xfId="9331" xr:uid="{00000000-0005-0000-0000-0000CA5C0000}"/>
    <cellStyle name="T_cham diem Milk chu ky2-ANH MINH_HVN 2008 PRODUCTION PLAN (3rd Dec,07)_NEW PLAN MACHINE MOVE MAP VN 3 2 3 2 2" xfId="24083" xr:uid="{00000000-0005-0000-0000-0000CB5C0000}"/>
    <cellStyle name="T_cham diem Milk chu ky2-ANH MINH_HVN 2008 PRODUCTION PLAN (3rd Dec,07)_NEW PLAN MACHINE MOVE MAP VN 3 2 3 2 3" xfId="25752" xr:uid="{00000000-0005-0000-0000-0000CC5C0000}"/>
    <cellStyle name="T_cham diem Milk chu ky2-ANH MINH_HVN 2008 PRODUCTION PLAN (3rd Dec,07)_NEW PLAN MACHINE MOVE MAP VN 3 2 3 2 4" xfId="33246" xr:uid="{00000000-0005-0000-0000-0000CD5C0000}"/>
    <cellStyle name="T_cham diem Milk chu ky2-ANH MINH_HVN 2008 PRODUCTION PLAN (3rd Dec,07)_NEW PLAN MACHINE MOVE MAP VN 3 2 3 2 5" xfId="39674" xr:uid="{00000000-0005-0000-0000-0000CE5C0000}"/>
    <cellStyle name="T_cham diem Milk chu ky2-ANH MINH_HVN 2008 PRODUCTION PLAN (3rd Dec,07)_NEW PLAN MACHINE MOVE MAP VN 3 2 3 2 6" xfId="32235" xr:uid="{00000000-0005-0000-0000-0000CF5C0000}"/>
    <cellStyle name="T_cham diem Milk chu ky2-ANH MINH_HVN 2008 PRODUCTION PLAN (3rd Dec,07)_NEW PLAN MACHINE MOVE MAP VN 3 2 3 2 7" xfId="52910" xr:uid="{00000000-0005-0000-0000-0000D05C0000}"/>
    <cellStyle name="T_cham diem Milk chu ky2-ANH MINH_HVN 2008 PRODUCTION PLAN (3rd Dec,07)_NEW PLAN MACHINE MOVE MAP VN 3 2 3 3" xfId="21632" xr:uid="{00000000-0005-0000-0000-0000D15C0000}"/>
    <cellStyle name="T_cham diem Milk chu ky2-ANH MINH_HVN 2008 PRODUCTION PLAN (3rd Dec,07)_NEW PLAN MACHINE MOVE MAP VN 3 2 3 4" xfId="18190" xr:uid="{00000000-0005-0000-0000-0000D25C0000}"/>
    <cellStyle name="T_cham diem Milk chu ky2-ANH MINH_HVN 2008 PRODUCTION PLAN (3rd Dec,07)_NEW PLAN MACHINE MOVE MAP VN 3 2 3 5" xfId="34075" xr:uid="{00000000-0005-0000-0000-0000D35C0000}"/>
    <cellStyle name="T_cham diem Milk chu ky2-ANH MINH_HVN 2008 PRODUCTION PLAN (3rd Dec,07)_NEW PLAN MACHINE MOVE MAP VN 3 2 3 6" xfId="40501" xr:uid="{00000000-0005-0000-0000-0000D45C0000}"/>
    <cellStyle name="T_cham diem Milk chu ky2-ANH MINH_HVN 2008 PRODUCTION PLAN (3rd Dec,07)_NEW PLAN MACHINE MOVE MAP VN 3 2 3 7" xfId="44865" xr:uid="{00000000-0005-0000-0000-0000D55C0000}"/>
    <cellStyle name="T_cham diem Milk chu ky2-ANH MINH_HVN 2008 PRODUCTION PLAN (3rd Dec,07)_NEW PLAN MACHINE MOVE MAP VN 3 2 3 8" xfId="52595" xr:uid="{00000000-0005-0000-0000-0000D65C0000}"/>
    <cellStyle name="T_cham diem Milk chu ky2-ANH MINH_HVN 2008 PRODUCTION PLAN (3rd Dec,07)_NEW PLAN MACHINE MOVE MAP VN 3 2 4" xfId="9527" xr:uid="{00000000-0005-0000-0000-0000D75C0000}"/>
    <cellStyle name="T_cham diem Milk chu ky2-ANH MINH_HVN 2008 PRODUCTION PLAN (3rd Dec,07)_NEW PLAN MACHINE MOVE MAP VN 3 2 4 2" xfId="12177" xr:uid="{00000000-0005-0000-0000-0000D85C0000}"/>
    <cellStyle name="T_cham diem Milk chu ky2-ANH MINH_HVN 2008 PRODUCTION PLAN (3rd Dec,07)_NEW PLAN MACHINE MOVE MAP VN 3 2 4 2 2" xfId="20008" xr:uid="{00000000-0005-0000-0000-0000D95C0000}"/>
    <cellStyle name="T_cham diem Milk chu ky2-ANH MINH_HVN 2008 PRODUCTION PLAN (3rd Dec,07)_NEW PLAN MACHINE MOVE MAP VN 3 2 4 2 3" xfId="29673" xr:uid="{00000000-0005-0000-0000-0000DA5C0000}"/>
    <cellStyle name="T_cham diem Milk chu ky2-ANH MINH_HVN 2008 PRODUCTION PLAN (3rd Dec,07)_NEW PLAN MACHINE MOVE MAP VN 3 2 4 2 4" xfId="36070" xr:uid="{00000000-0005-0000-0000-0000DB5C0000}"/>
    <cellStyle name="T_cham diem Milk chu ky2-ANH MINH_HVN 2008 PRODUCTION PLAN (3rd Dec,07)_NEW PLAN MACHINE MOVE MAP VN 3 2 4 2 5" xfId="42493" xr:uid="{00000000-0005-0000-0000-0000DC5C0000}"/>
    <cellStyle name="T_cham diem Milk chu ky2-ANH MINH_HVN 2008 PRODUCTION PLAN (3rd Dec,07)_NEW PLAN MACHINE MOVE MAP VN 3 2 4 2 6" xfId="32176" xr:uid="{00000000-0005-0000-0000-0000DD5C0000}"/>
    <cellStyle name="T_cham diem Milk chu ky2-ANH MINH_HVN 2008 PRODUCTION PLAN (3rd Dec,07)_NEW PLAN MACHINE MOVE MAP VN 3 2 4 2 7" xfId="46125" xr:uid="{00000000-0005-0000-0000-0000DE5C0000}"/>
    <cellStyle name="T_cham diem Milk chu ky2-ANH MINH_HVN 2008 PRODUCTION PLAN (3rd Dec,07)_NEW PLAN MACHINE MOVE MAP VN 3 2 4 3" xfId="12615" xr:uid="{00000000-0005-0000-0000-0000DF5C0000}"/>
    <cellStyle name="T_cham diem Milk chu ky2-ANH MINH_HVN 2008 PRODUCTION PLAN (3rd Dec,07)_NEW PLAN MACHINE MOVE MAP VN 3 2 4 3 2" xfId="17619" xr:uid="{00000000-0005-0000-0000-0000E05C0000}"/>
    <cellStyle name="T_cham diem Milk chu ky2-ANH MINH_HVN 2008 PRODUCTION PLAN (3rd Dec,07)_NEW PLAN MACHINE MOVE MAP VN 3 2 4 3 3" xfId="29712" xr:uid="{00000000-0005-0000-0000-0000E15C0000}"/>
    <cellStyle name="T_cham diem Milk chu ky2-ANH MINH_HVN 2008 PRODUCTION PLAN (3rd Dec,07)_NEW PLAN MACHINE MOVE MAP VN 3 2 4 3 4" xfId="36508" xr:uid="{00000000-0005-0000-0000-0000E25C0000}"/>
    <cellStyle name="T_cham diem Milk chu ky2-ANH MINH_HVN 2008 PRODUCTION PLAN (3rd Dec,07)_NEW PLAN MACHINE MOVE MAP VN 3 2 4 3 5" xfId="42931" xr:uid="{00000000-0005-0000-0000-0000E35C0000}"/>
    <cellStyle name="T_cham diem Milk chu ky2-ANH MINH_HVN 2008 PRODUCTION PLAN (3rd Dec,07)_NEW PLAN MACHINE MOVE MAP VN 3 2 4 3 6" xfId="50195" xr:uid="{00000000-0005-0000-0000-0000E45C0000}"/>
    <cellStyle name="T_cham diem Milk chu ky2-ANH MINH_HVN 2008 PRODUCTION PLAN (3rd Dec,07)_NEW PLAN MACHINE MOVE MAP VN 3 2 4 3 7" xfId="48617" xr:uid="{00000000-0005-0000-0000-0000E55C0000}"/>
    <cellStyle name="T_cham diem Milk chu ky2-ANH MINH_HVN 2008 PRODUCTION PLAN (3rd Dec,07)_NEW PLAN MACHINE MOVE MAP VN 3 2 5" xfId="8502" xr:uid="{00000000-0005-0000-0000-0000E65C0000}"/>
    <cellStyle name="T_cham diem Milk chu ky2-ANH MINH_HVN 2008 PRODUCTION PLAN (3rd Dec,07)_NEW PLAN MACHINE MOVE MAP VN 3 2 5 2" xfId="16538" xr:uid="{00000000-0005-0000-0000-0000E75C0000}"/>
    <cellStyle name="T_cham diem Milk chu ky2-ANH MINH_HVN 2008 PRODUCTION PLAN (3rd Dec,07)_NEW PLAN MACHINE MOVE MAP VN 3 2 5 3" xfId="19765" xr:uid="{00000000-0005-0000-0000-0000E85C0000}"/>
    <cellStyle name="T_cham diem Milk chu ky2-ANH MINH_HVN 2008 PRODUCTION PLAN (3rd Dec,07)_NEW PLAN MACHINE MOVE MAP VN 3 2 5 4" xfId="32461" xr:uid="{00000000-0005-0000-0000-0000E95C0000}"/>
    <cellStyle name="T_cham diem Milk chu ky2-ANH MINH_HVN 2008 PRODUCTION PLAN (3rd Dec,07)_NEW PLAN MACHINE MOVE MAP VN 3 2 5 5" xfId="38896" xr:uid="{00000000-0005-0000-0000-0000EA5C0000}"/>
    <cellStyle name="T_cham diem Milk chu ky2-ANH MINH_HVN 2008 PRODUCTION PLAN (3rd Dec,07)_NEW PLAN MACHINE MOVE MAP VN 3 2 5 6" xfId="27282" xr:uid="{00000000-0005-0000-0000-0000EB5C0000}"/>
    <cellStyle name="T_cham diem Milk chu ky2-ANH MINH_HVN 2008 PRODUCTION PLAN (3rd Dec,07)_NEW PLAN MACHINE MOVE MAP VN 3 2 5 7" xfId="51265" xr:uid="{00000000-0005-0000-0000-0000EC5C0000}"/>
    <cellStyle name="T_cham diem Milk chu ky2-ANH MINH_HVN 2008 PRODUCTION PLAN (3rd Dec,07)_NEW PLAN MACHINE MOVE MAP VN 3 2 6" xfId="18122" xr:uid="{00000000-0005-0000-0000-0000ED5C0000}"/>
    <cellStyle name="T_cham diem Milk chu ky2-ANH MINH_HVN 2008 PRODUCTION PLAN (3rd Dec,07)_NEW PLAN MACHINE MOVE MAP VN 3 2 7" xfId="20900" xr:uid="{00000000-0005-0000-0000-0000EE5C0000}"/>
    <cellStyle name="T_cham diem Milk chu ky2-ANH MINH_HVN 2008 PRODUCTION PLAN (3rd Dec,07)_NEW PLAN MACHINE MOVE MAP VN 3 2 8" xfId="26162" xr:uid="{00000000-0005-0000-0000-0000EF5C0000}"/>
    <cellStyle name="T_cham diem Milk chu ky2-ANH MINH_HVN 2008 PRODUCTION PLAN (3rd Dec,07)_NEW PLAN MACHINE MOVE MAP VN 3 2 9" xfId="26768" xr:uid="{00000000-0005-0000-0000-0000F05C0000}"/>
    <cellStyle name="T_cham diem Milk chu ky2-ANH MINH_HVN 2008 PRODUCTION PLAN (Official issue)" xfId="5044" xr:uid="{00000000-0005-0000-0000-0000F15C0000}"/>
    <cellStyle name="T_cham diem Milk chu ky2-ANH MINH_HVN 2008 PRODUCTION PLAN (Official issue) 2" xfId="5983" xr:uid="{00000000-0005-0000-0000-0000F25C0000}"/>
    <cellStyle name="T_cham diem Milk chu ky2-ANH MINH_HVN 2008 PRODUCTION PLAN (Official issue) 2 2" xfId="7202" xr:uid="{00000000-0005-0000-0000-0000F35C0000}"/>
    <cellStyle name="T_cham diem Milk chu ky2-ANH MINH_HVN 2008 PRODUCTION PLAN (Official issue) 2 2 2" xfId="6396" xr:uid="{00000000-0005-0000-0000-0000F45C0000}"/>
    <cellStyle name="T_cham diem Milk chu ky2-ANH MINH_HVN 2008 PRODUCTION PLAN (Official issue) 2 2 2 10" xfId="48073" xr:uid="{00000000-0005-0000-0000-0000F55C0000}"/>
    <cellStyle name="T_cham diem Milk chu ky2-ANH MINH_HVN 2008 PRODUCTION PLAN (Official issue) 2 2 2 11" xfId="49436" xr:uid="{00000000-0005-0000-0000-0000F65C0000}"/>
    <cellStyle name="T_cham diem Milk chu ky2-ANH MINH_HVN 2008 PRODUCTION PLAN (Official issue) 2 2 2 2" xfId="7496" xr:uid="{00000000-0005-0000-0000-0000F75C0000}"/>
    <cellStyle name="T_cham diem Milk chu ky2-ANH MINH_HVN 2008 PRODUCTION PLAN (Official issue) 2 2 2 2 10" xfId="53588" xr:uid="{00000000-0005-0000-0000-0000F85C0000}"/>
    <cellStyle name="T_cham diem Milk chu ky2-ANH MINH_HVN 2008 PRODUCTION PLAN (Official issue) 2 2 2 2 2" xfId="10734" xr:uid="{00000000-0005-0000-0000-0000F95C0000}"/>
    <cellStyle name="T_cham diem Milk chu ky2-ANH MINH_HVN 2008 PRODUCTION PLAN (Official issue) 2 2 2 2 2 2" xfId="13856" xr:uid="{00000000-0005-0000-0000-0000FA5C0000}"/>
    <cellStyle name="T_cham diem Milk chu ky2-ANH MINH_HVN 2008 PRODUCTION PLAN (Official issue) 2 2 2 2 2 2 2" xfId="16389" xr:uid="{00000000-0005-0000-0000-0000FB5C0000}"/>
    <cellStyle name="T_cham diem Milk chu ky2-ANH MINH_HVN 2008 PRODUCTION PLAN (Official issue) 2 2 2 2 2 2 3" xfId="19462" xr:uid="{00000000-0005-0000-0000-0000FC5C0000}"/>
    <cellStyle name="T_cham diem Milk chu ky2-ANH MINH_HVN 2008 PRODUCTION PLAN (Official issue) 2 2 2 2 2 2 4" xfId="37749" xr:uid="{00000000-0005-0000-0000-0000FD5C0000}"/>
    <cellStyle name="T_cham diem Milk chu ky2-ANH MINH_HVN 2008 PRODUCTION PLAN (Official issue) 2 2 2 2 2 2 5" xfId="44171" xr:uid="{00000000-0005-0000-0000-0000FE5C0000}"/>
    <cellStyle name="T_cham diem Milk chu ky2-ANH MINH_HVN 2008 PRODUCTION PLAN (Official issue) 2 2 2 2 2 2 6" xfId="38525" xr:uid="{00000000-0005-0000-0000-0000FF5C0000}"/>
    <cellStyle name="T_cham diem Milk chu ky2-ANH MINH_HVN 2008 PRODUCTION PLAN (Official issue) 2 2 2 2 2 2 7" xfId="53803" xr:uid="{00000000-0005-0000-0000-0000005D0000}"/>
    <cellStyle name="T_cham diem Milk chu ky2-ANH MINH_HVN 2008 PRODUCTION PLAN (Official issue) 2 2 2 2 2 3" xfId="15905" xr:uid="{00000000-0005-0000-0000-0000015D0000}"/>
    <cellStyle name="T_cham diem Milk chu ky2-ANH MINH_HVN 2008 PRODUCTION PLAN (Official issue) 2 2 2 2 2 4" xfId="28139" xr:uid="{00000000-0005-0000-0000-0000025D0000}"/>
    <cellStyle name="T_cham diem Milk chu ky2-ANH MINH_HVN 2008 PRODUCTION PLAN (Official issue) 2 2 2 2 2 5" xfId="34627" xr:uid="{00000000-0005-0000-0000-0000035D0000}"/>
    <cellStyle name="T_cham diem Milk chu ky2-ANH MINH_HVN 2008 PRODUCTION PLAN (Official issue) 2 2 2 2 2 6" xfId="41052" xr:uid="{00000000-0005-0000-0000-0000045D0000}"/>
    <cellStyle name="T_cham diem Milk chu ky2-ANH MINH_HVN 2008 PRODUCTION PLAN (Official issue) 2 2 2 2 2 7" xfId="48922" xr:uid="{00000000-0005-0000-0000-0000055D0000}"/>
    <cellStyle name="T_cham diem Milk chu ky2-ANH MINH_HVN 2008 PRODUCTION PLAN (Official issue) 2 2 2 2 2 8" xfId="52223" xr:uid="{00000000-0005-0000-0000-0000065D0000}"/>
    <cellStyle name="T_cham diem Milk chu ky2-ANH MINH_HVN 2008 PRODUCTION PLAN (Official issue) 2 2 2 2 3" xfId="9322" xr:uid="{00000000-0005-0000-0000-0000075D0000}"/>
    <cellStyle name="T_cham diem Milk chu ky2-ANH MINH_HVN 2008 PRODUCTION PLAN (Official issue) 2 2 2 2 3 2" xfId="12047" xr:uid="{00000000-0005-0000-0000-0000085D0000}"/>
    <cellStyle name="T_cham diem Milk chu ky2-ANH MINH_HVN 2008 PRODUCTION PLAN (Official issue) 2 2 2 2 3 2 2" xfId="23364" xr:uid="{00000000-0005-0000-0000-0000095D0000}"/>
    <cellStyle name="T_cham diem Milk chu ky2-ANH MINH_HVN 2008 PRODUCTION PLAN (Official issue) 2 2 2 2 3 2 3" xfId="25194" xr:uid="{00000000-0005-0000-0000-00000A5D0000}"/>
    <cellStyle name="T_cham diem Milk chu ky2-ANH MINH_HVN 2008 PRODUCTION PLAN (Official issue) 2 2 2 2 3 2 4" xfId="35940" xr:uid="{00000000-0005-0000-0000-00000B5D0000}"/>
    <cellStyle name="T_cham diem Milk chu ky2-ANH MINH_HVN 2008 PRODUCTION PLAN (Official issue) 2 2 2 2 3 2 5" xfId="42363" xr:uid="{00000000-0005-0000-0000-00000C5D0000}"/>
    <cellStyle name="T_cham diem Milk chu ky2-ANH MINH_HVN 2008 PRODUCTION PLAN (Official issue) 2 2 2 2 3 2 6" xfId="28904" xr:uid="{00000000-0005-0000-0000-00000D5D0000}"/>
    <cellStyle name="T_cham diem Milk chu ky2-ANH MINH_HVN 2008 PRODUCTION PLAN (Official issue) 2 2 2 2 3 2 7" xfId="49946" xr:uid="{00000000-0005-0000-0000-00000E5D0000}"/>
    <cellStyle name="T_cham diem Milk chu ky2-ANH MINH_HVN 2008 PRODUCTION PLAN (Official issue) 2 2 2 2 3 3" xfId="8625" xr:uid="{00000000-0005-0000-0000-00000F5D0000}"/>
    <cellStyle name="T_cham diem Milk chu ky2-ANH MINH_HVN 2008 PRODUCTION PLAN (Official issue) 2 2 2 2 3 3 2" xfId="23317" xr:uid="{00000000-0005-0000-0000-0000105D0000}"/>
    <cellStyle name="T_cham diem Milk chu ky2-ANH MINH_HVN 2008 PRODUCTION PLAN (Official issue) 2 2 2 2 3 3 3" xfId="29085" xr:uid="{00000000-0005-0000-0000-0000115D0000}"/>
    <cellStyle name="T_cham diem Milk chu ky2-ANH MINH_HVN 2008 PRODUCTION PLAN (Official issue) 2 2 2 2 3 3 4" xfId="32584" xr:uid="{00000000-0005-0000-0000-0000125D0000}"/>
    <cellStyle name="T_cham diem Milk chu ky2-ANH MINH_HVN 2008 PRODUCTION PLAN (Official issue) 2 2 2 2 3 3 5" xfId="39019" xr:uid="{00000000-0005-0000-0000-0000135D0000}"/>
    <cellStyle name="T_cham diem Milk chu ky2-ANH MINH_HVN 2008 PRODUCTION PLAN (Official issue) 2 2 2 2 3 3 6" xfId="45129" xr:uid="{00000000-0005-0000-0000-0000145D0000}"/>
    <cellStyle name="T_cham diem Milk chu ky2-ANH MINH_HVN 2008 PRODUCTION PLAN (Official issue) 2 2 2 2 3 3 7" xfId="53434" xr:uid="{00000000-0005-0000-0000-0000155D0000}"/>
    <cellStyle name="T_cham diem Milk chu ky2-ANH MINH_HVN 2008 PRODUCTION PLAN (Official issue) 2 2 2 2 4" xfId="9022" xr:uid="{00000000-0005-0000-0000-0000165D0000}"/>
    <cellStyle name="T_cham diem Milk chu ky2-ANH MINH_HVN 2008 PRODUCTION PLAN (Official issue) 2 2 2 2 4 2" xfId="20356" xr:uid="{00000000-0005-0000-0000-0000175D0000}"/>
    <cellStyle name="T_cham diem Milk chu ky2-ANH MINH_HVN 2008 PRODUCTION PLAN (Official issue) 2 2 2 2 4 3" xfId="30987" xr:uid="{00000000-0005-0000-0000-0000185D0000}"/>
    <cellStyle name="T_cham diem Milk chu ky2-ANH MINH_HVN 2008 PRODUCTION PLAN (Official issue) 2 2 2 2 4 4" xfId="32947" xr:uid="{00000000-0005-0000-0000-0000195D0000}"/>
    <cellStyle name="T_cham diem Milk chu ky2-ANH MINH_HVN 2008 PRODUCTION PLAN (Official issue) 2 2 2 2 4 5" xfId="39377" xr:uid="{00000000-0005-0000-0000-00001A5D0000}"/>
    <cellStyle name="T_cham diem Milk chu ky2-ANH MINH_HVN 2008 PRODUCTION PLAN (Official issue) 2 2 2 2 4 6" xfId="28185" xr:uid="{00000000-0005-0000-0000-00001B5D0000}"/>
    <cellStyle name="T_cham diem Milk chu ky2-ANH MINH_HVN 2008 PRODUCTION PLAN (Official issue) 2 2 2 2 4 7" xfId="51145" xr:uid="{00000000-0005-0000-0000-00001C5D0000}"/>
    <cellStyle name="T_cham diem Milk chu ky2-ANH MINH_HVN 2008 PRODUCTION PLAN (Official issue) 2 2 2 2 5" xfId="19395" xr:uid="{00000000-0005-0000-0000-00001D5D0000}"/>
    <cellStyle name="T_cham diem Milk chu ky2-ANH MINH_HVN 2008 PRODUCTION PLAN (Official issue) 2 2 2 2 6" xfId="24344" xr:uid="{00000000-0005-0000-0000-00001E5D0000}"/>
    <cellStyle name="T_cham diem Milk chu ky2-ANH MINH_HVN 2008 PRODUCTION PLAN (Official issue) 2 2 2 2 7" xfId="30079" xr:uid="{00000000-0005-0000-0000-00001F5D0000}"/>
    <cellStyle name="T_cham diem Milk chu ky2-ANH MINH_HVN 2008 PRODUCTION PLAN (Official issue) 2 2 2 2 8" xfId="30669" xr:uid="{00000000-0005-0000-0000-0000205D0000}"/>
    <cellStyle name="T_cham diem Milk chu ky2-ANH MINH_HVN 2008 PRODUCTION PLAN (Official issue) 2 2 2 2 9" xfId="32086" xr:uid="{00000000-0005-0000-0000-0000215D0000}"/>
    <cellStyle name="T_cham diem Milk chu ky2-ANH MINH_HVN 2008 PRODUCTION PLAN (Official issue) 2 2 2 3" xfId="10186" xr:uid="{00000000-0005-0000-0000-0000225D0000}"/>
    <cellStyle name="T_cham diem Milk chu ky2-ANH MINH_HVN 2008 PRODUCTION PLAN (Official issue) 2 2 2 3 2" xfId="9232" xr:uid="{00000000-0005-0000-0000-0000235D0000}"/>
    <cellStyle name="T_cham diem Milk chu ky2-ANH MINH_HVN 2008 PRODUCTION PLAN (Official issue) 2 2 2 3 2 2" xfId="23075" xr:uid="{00000000-0005-0000-0000-0000245D0000}"/>
    <cellStyle name="T_cham diem Milk chu ky2-ANH MINH_HVN 2008 PRODUCTION PLAN (Official issue) 2 2 2 3 2 3" xfId="30331" xr:uid="{00000000-0005-0000-0000-0000255D0000}"/>
    <cellStyle name="T_cham diem Milk chu ky2-ANH MINH_HVN 2008 PRODUCTION PLAN (Official issue) 2 2 2 3 2 4" xfId="33157" xr:uid="{00000000-0005-0000-0000-0000265D0000}"/>
    <cellStyle name="T_cham diem Milk chu ky2-ANH MINH_HVN 2008 PRODUCTION PLAN (Official issue) 2 2 2 3 2 5" xfId="39587" xr:uid="{00000000-0005-0000-0000-0000275D0000}"/>
    <cellStyle name="T_cham diem Milk chu ky2-ANH MINH_HVN 2008 PRODUCTION PLAN (Official issue) 2 2 2 3 2 6" xfId="48877" xr:uid="{00000000-0005-0000-0000-0000285D0000}"/>
    <cellStyle name="T_cham diem Milk chu ky2-ANH MINH_HVN 2008 PRODUCTION PLAN (Official issue) 2 2 2 3 2 7" xfId="52618" xr:uid="{00000000-0005-0000-0000-0000295D0000}"/>
    <cellStyle name="T_cham diem Milk chu ky2-ANH MINH_HVN 2008 PRODUCTION PLAN (Official issue) 2 2 2 3 3" xfId="24382" xr:uid="{00000000-0005-0000-0000-00002A5D0000}"/>
    <cellStyle name="T_cham diem Milk chu ky2-ANH MINH_HVN 2008 PRODUCTION PLAN (Official issue) 2 2 2 3 4" xfId="27341" xr:uid="{00000000-0005-0000-0000-00002B5D0000}"/>
    <cellStyle name="T_cham diem Milk chu ky2-ANH MINH_HVN 2008 PRODUCTION PLAN (Official issue) 2 2 2 3 5" xfId="34079" xr:uid="{00000000-0005-0000-0000-00002C5D0000}"/>
    <cellStyle name="T_cham diem Milk chu ky2-ANH MINH_HVN 2008 PRODUCTION PLAN (Official issue) 2 2 2 3 6" xfId="40505" xr:uid="{00000000-0005-0000-0000-00002D5D0000}"/>
    <cellStyle name="T_cham diem Milk chu ky2-ANH MINH_HVN 2008 PRODUCTION PLAN (Official issue) 2 2 2 3 7" xfId="44727" xr:uid="{00000000-0005-0000-0000-00002E5D0000}"/>
    <cellStyle name="T_cham diem Milk chu ky2-ANH MINH_HVN 2008 PRODUCTION PLAN (Official issue) 2 2 2 3 8" xfId="46073" xr:uid="{00000000-0005-0000-0000-00002F5D0000}"/>
    <cellStyle name="T_cham diem Milk chu ky2-ANH MINH_HVN 2008 PRODUCTION PLAN (Official issue) 2 2 2 4" xfId="9525" xr:uid="{00000000-0005-0000-0000-0000305D0000}"/>
    <cellStyle name="T_cham diem Milk chu ky2-ANH MINH_HVN 2008 PRODUCTION PLAN (Official issue) 2 2 2 4 2" xfId="12175" xr:uid="{00000000-0005-0000-0000-0000315D0000}"/>
    <cellStyle name="T_cham diem Milk chu ky2-ANH MINH_HVN 2008 PRODUCTION PLAN (Official issue) 2 2 2 4 2 2" xfId="21462" xr:uid="{00000000-0005-0000-0000-0000325D0000}"/>
    <cellStyle name="T_cham diem Milk chu ky2-ANH MINH_HVN 2008 PRODUCTION PLAN (Official issue) 2 2 2 4 2 3" xfId="27211" xr:uid="{00000000-0005-0000-0000-0000335D0000}"/>
    <cellStyle name="T_cham diem Milk chu ky2-ANH MINH_HVN 2008 PRODUCTION PLAN (Official issue) 2 2 2 4 2 4" xfId="36068" xr:uid="{00000000-0005-0000-0000-0000345D0000}"/>
    <cellStyle name="T_cham diem Milk chu ky2-ANH MINH_HVN 2008 PRODUCTION PLAN (Official issue) 2 2 2 4 2 5" xfId="42491" xr:uid="{00000000-0005-0000-0000-0000355D0000}"/>
    <cellStyle name="T_cham diem Milk chu ky2-ANH MINH_HVN 2008 PRODUCTION PLAN (Official issue) 2 2 2 4 2 6" xfId="50185" xr:uid="{00000000-0005-0000-0000-0000365D0000}"/>
    <cellStyle name="T_cham diem Milk chu ky2-ANH MINH_HVN 2008 PRODUCTION PLAN (Official issue) 2 2 2 4 2 7" xfId="39311" xr:uid="{00000000-0005-0000-0000-0000375D0000}"/>
    <cellStyle name="T_cham diem Milk chu ky2-ANH MINH_HVN 2008 PRODUCTION PLAN (Official issue) 2 2 2 4 3" xfId="8453" xr:uid="{00000000-0005-0000-0000-0000385D0000}"/>
    <cellStyle name="T_cham diem Milk chu ky2-ANH MINH_HVN 2008 PRODUCTION PLAN (Official issue) 2 2 2 4 3 2" xfId="25173" xr:uid="{00000000-0005-0000-0000-0000395D0000}"/>
    <cellStyle name="T_cham diem Milk chu ky2-ANH MINH_HVN 2008 PRODUCTION PLAN (Official issue) 2 2 2 4 3 3" xfId="28279" xr:uid="{00000000-0005-0000-0000-00003A5D0000}"/>
    <cellStyle name="T_cham diem Milk chu ky2-ANH MINH_HVN 2008 PRODUCTION PLAN (Official issue) 2 2 2 4 3 4" xfId="32413" xr:uid="{00000000-0005-0000-0000-00003B5D0000}"/>
    <cellStyle name="T_cham diem Milk chu ky2-ANH MINH_HVN 2008 PRODUCTION PLAN (Official issue) 2 2 2 4 3 5" xfId="38847" xr:uid="{00000000-0005-0000-0000-00003C5D0000}"/>
    <cellStyle name="T_cham diem Milk chu ky2-ANH MINH_HVN 2008 PRODUCTION PLAN (Official issue) 2 2 2 4 3 6" xfId="49212" xr:uid="{00000000-0005-0000-0000-00003D5D0000}"/>
    <cellStyle name="T_cham diem Milk chu ky2-ANH MINH_HVN 2008 PRODUCTION PLAN (Official issue) 2 2 2 4 3 7" xfId="50913" xr:uid="{00000000-0005-0000-0000-00003E5D0000}"/>
    <cellStyle name="T_cham diem Milk chu ky2-ANH MINH_HVN 2008 PRODUCTION PLAN (Official issue) 2 2 2 5" xfId="9141" xr:uid="{00000000-0005-0000-0000-00003F5D0000}"/>
    <cellStyle name="T_cham diem Milk chu ky2-ANH MINH_HVN 2008 PRODUCTION PLAN (Official issue) 2 2 2 5 2" xfId="22704" xr:uid="{00000000-0005-0000-0000-0000405D0000}"/>
    <cellStyle name="T_cham diem Milk chu ky2-ANH MINH_HVN 2008 PRODUCTION PLAN (Official issue) 2 2 2 5 3" xfId="28505" xr:uid="{00000000-0005-0000-0000-0000415D0000}"/>
    <cellStyle name="T_cham diem Milk chu ky2-ANH MINH_HVN 2008 PRODUCTION PLAN (Official issue) 2 2 2 5 4" xfId="33066" xr:uid="{00000000-0005-0000-0000-0000425D0000}"/>
    <cellStyle name="T_cham diem Milk chu ky2-ANH MINH_HVN 2008 PRODUCTION PLAN (Official issue) 2 2 2 5 5" xfId="39496" xr:uid="{00000000-0005-0000-0000-0000435D0000}"/>
    <cellStyle name="T_cham diem Milk chu ky2-ANH MINH_HVN 2008 PRODUCTION PLAN (Official issue) 2 2 2 5 6" xfId="39310" xr:uid="{00000000-0005-0000-0000-0000445D0000}"/>
    <cellStyle name="T_cham diem Milk chu ky2-ANH MINH_HVN 2008 PRODUCTION PLAN (Official issue) 2 2 2 5 7" xfId="51552" xr:uid="{00000000-0005-0000-0000-0000455D0000}"/>
    <cellStyle name="T_cham diem Milk chu ky2-ANH MINH_HVN 2008 PRODUCTION PLAN (Official issue) 2 2 2 6" xfId="24958" xr:uid="{00000000-0005-0000-0000-0000465D0000}"/>
    <cellStyle name="T_cham diem Milk chu ky2-ANH MINH_HVN 2008 PRODUCTION PLAN (Official issue) 2 2 2 7" xfId="29285" xr:uid="{00000000-0005-0000-0000-0000475D0000}"/>
    <cellStyle name="T_cham diem Milk chu ky2-ANH MINH_HVN 2008 PRODUCTION PLAN (Official issue) 2 2 2 8" xfId="27084" xr:uid="{00000000-0005-0000-0000-0000485D0000}"/>
    <cellStyle name="T_cham diem Milk chu ky2-ANH MINH_HVN 2008 PRODUCTION PLAN (Official issue) 2 2 2 9" xfId="27337" xr:uid="{00000000-0005-0000-0000-0000495D0000}"/>
    <cellStyle name="T_cham diem Milk chu ky2-ANH MINH_HVN 2008 PRODUCTION PLAN (Official issue) 3" xfId="6987" xr:uid="{00000000-0005-0000-0000-00004A5D0000}"/>
    <cellStyle name="T_cham diem Milk chu ky2-ANH MINH_HVN 2008 PRODUCTION PLAN (Official issue) 3 2" xfId="6631" xr:uid="{00000000-0005-0000-0000-00004B5D0000}"/>
    <cellStyle name="T_cham diem Milk chu ky2-ANH MINH_HVN 2008 PRODUCTION PLAN (Official issue) 3 2 10" xfId="39079" xr:uid="{00000000-0005-0000-0000-00004C5D0000}"/>
    <cellStyle name="T_cham diem Milk chu ky2-ANH MINH_HVN 2008 PRODUCTION PLAN (Official issue) 3 2 11" xfId="50769" xr:uid="{00000000-0005-0000-0000-00004D5D0000}"/>
    <cellStyle name="T_cham diem Milk chu ky2-ANH MINH_HVN 2008 PRODUCTION PLAN (Official issue) 3 2 2" xfId="7729" xr:uid="{00000000-0005-0000-0000-00004E5D0000}"/>
    <cellStyle name="T_cham diem Milk chu ky2-ANH MINH_HVN 2008 PRODUCTION PLAN (Official issue) 3 2 2 10" xfId="51312" xr:uid="{00000000-0005-0000-0000-00004F5D0000}"/>
    <cellStyle name="T_cham diem Milk chu ky2-ANH MINH_HVN 2008 PRODUCTION PLAN (Official issue) 3 2 2 2" xfId="10964" xr:uid="{00000000-0005-0000-0000-0000505D0000}"/>
    <cellStyle name="T_cham diem Milk chu ky2-ANH MINH_HVN 2008 PRODUCTION PLAN (Official issue) 3 2 2 2 2" xfId="14086" xr:uid="{00000000-0005-0000-0000-0000515D0000}"/>
    <cellStyle name="T_cham diem Milk chu ky2-ANH MINH_HVN 2008 PRODUCTION PLAN (Official issue) 3 2 2 2 2 2" xfId="25166" xr:uid="{00000000-0005-0000-0000-0000525D0000}"/>
    <cellStyle name="T_cham diem Milk chu ky2-ANH MINH_HVN 2008 PRODUCTION PLAN (Official issue) 3 2 2 2 2 3" xfId="14911" xr:uid="{00000000-0005-0000-0000-0000535D0000}"/>
    <cellStyle name="T_cham diem Milk chu ky2-ANH MINH_HVN 2008 PRODUCTION PLAN (Official issue) 3 2 2 2 2 4" xfId="37979" xr:uid="{00000000-0005-0000-0000-0000545D0000}"/>
    <cellStyle name="T_cham diem Milk chu ky2-ANH MINH_HVN 2008 PRODUCTION PLAN (Official issue) 3 2 2 2 2 5" xfId="44401" xr:uid="{00000000-0005-0000-0000-0000555D0000}"/>
    <cellStyle name="T_cham diem Milk chu ky2-ANH MINH_HVN 2008 PRODUCTION PLAN (Official issue) 3 2 2 2 2 6" xfId="45395" xr:uid="{00000000-0005-0000-0000-0000565D0000}"/>
    <cellStyle name="T_cham diem Milk chu ky2-ANH MINH_HVN 2008 PRODUCTION PLAN (Official issue) 3 2 2 2 2 7" xfId="54033" xr:uid="{00000000-0005-0000-0000-0000575D0000}"/>
    <cellStyle name="T_cham diem Milk chu ky2-ANH MINH_HVN 2008 PRODUCTION PLAN (Official issue) 3 2 2 2 3" xfId="16761" xr:uid="{00000000-0005-0000-0000-0000585D0000}"/>
    <cellStyle name="T_cham diem Milk chu ky2-ANH MINH_HVN 2008 PRODUCTION PLAN (Official issue) 3 2 2 2 4" xfId="28446" xr:uid="{00000000-0005-0000-0000-0000595D0000}"/>
    <cellStyle name="T_cham diem Milk chu ky2-ANH MINH_HVN 2008 PRODUCTION PLAN (Official issue) 3 2 2 2 5" xfId="34857" xr:uid="{00000000-0005-0000-0000-00005A5D0000}"/>
    <cellStyle name="T_cham diem Milk chu ky2-ANH MINH_HVN 2008 PRODUCTION PLAN (Official issue) 3 2 2 2 6" xfId="41282" xr:uid="{00000000-0005-0000-0000-00005B5D0000}"/>
    <cellStyle name="T_cham diem Milk chu ky2-ANH MINH_HVN 2008 PRODUCTION PLAN (Official issue) 3 2 2 2 7" xfId="46740" xr:uid="{00000000-0005-0000-0000-00005C5D0000}"/>
    <cellStyle name="T_cham diem Milk chu ky2-ANH MINH_HVN 2008 PRODUCTION PLAN (Official issue) 3 2 2 2 8" xfId="52981" xr:uid="{00000000-0005-0000-0000-00005D5D0000}"/>
    <cellStyle name="T_cham diem Milk chu ky2-ANH MINH_HVN 2008 PRODUCTION PLAN (Official issue) 3 2 2 3" xfId="9285" xr:uid="{00000000-0005-0000-0000-00005E5D0000}"/>
    <cellStyle name="T_cham diem Milk chu ky2-ANH MINH_HVN 2008 PRODUCTION PLAN (Official issue) 3 2 2 3 2" xfId="12011" xr:uid="{00000000-0005-0000-0000-00005F5D0000}"/>
    <cellStyle name="T_cham diem Milk chu ky2-ANH MINH_HVN 2008 PRODUCTION PLAN (Official issue) 3 2 2 3 2 2" xfId="14897" xr:uid="{00000000-0005-0000-0000-0000605D0000}"/>
    <cellStyle name="T_cham diem Milk chu ky2-ANH MINH_HVN 2008 PRODUCTION PLAN (Official issue) 3 2 2 3 2 3" xfId="24661" xr:uid="{00000000-0005-0000-0000-0000615D0000}"/>
    <cellStyle name="T_cham diem Milk chu ky2-ANH MINH_HVN 2008 PRODUCTION PLAN (Official issue) 3 2 2 3 2 4" xfId="35904" xr:uid="{00000000-0005-0000-0000-0000625D0000}"/>
    <cellStyle name="T_cham diem Milk chu ky2-ANH MINH_HVN 2008 PRODUCTION PLAN (Official issue) 3 2 2 3 2 5" xfId="42327" xr:uid="{00000000-0005-0000-0000-0000635D0000}"/>
    <cellStyle name="T_cham diem Milk chu ky2-ANH MINH_HVN 2008 PRODUCTION PLAN (Official issue) 3 2 2 3 2 6" xfId="46366" xr:uid="{00000000-0005-0000-0000-0000645D0000}"/>
    <cellStyle name="T_cham diem Milk chu ky2-ANH MINH_HVN 2008 PRODUCTION PLAN (Official issue) 3 2 2 3 2 7" xfId="51836" xr:uid="{00000000-0005-0000-0000-0000655D0000}"/>
    <cellStyle name="T_cham diem Milk chu ky2-ANH MINH_HVN 2008 PRODUCTION PLAN (Official issue) 3 2 2 3 3" xfId="12519" xr:uid="{00000000-0005-0000-0000-0000665D0000}"/>
    <cellStyle name="T_cham diem Milk chu ky2-ANH MINH_HVN 2008 PRODUCTION PLAN (Official issue) 3 2 2 3 3 2" xfId="22777" xr:uid="{00000000-0005-0000-0000-0000675D0000}"/>
    <cellStyle name="T_cham diem Milk chu ky2-ANH MINH_HVN 2008 PRODUCTION PLAN (Official issue) 3 2 2 3 3 3" xfId="25807" xr:uid="{00000000-0005-0000-0000-0000685D0000}"/>
    <cellStyle name="T_cham diem Milk chu ky2-ANH MINH_HVN 2008 PRODUCTION PLAN (Official issue) 3 2 2 3 3 4" xfId="36412" xr:uid="{00000000-0005-0000-0000-0000695D0000}"/>
    <cellStyle name="T_cham diem Milk chu ky2-ANH MINH_HVN 2008 PRODUCTION PLAN (Official issue) 3 2 2 3 3 5" xfId="42835" xr:uid="{00000000-0005-0000-0000-00006A5D0000}"/>
    <cellStyle name="T_cham diem Milk chu ky2-ANH MINH_HVN 2008 PRODUCTION PLAN (Official issue) 3 2 2 3 3 6" xfId="46870" xr:uid="{00000000-0005-0000-0000-00006B5D0000}"/>
    <cellStyle name="T_cham diem Milk chu ky2-ANH MINH_HVN 2008 PRODUCTION PLAN (Official issue) 3 2 2 3 3 7" xfId="47616" xr:uid="{00000000-0005-0000-0000-00006C5D0000}"/>
    <cellStyle name="T_cham diem Milk chu ky2-ANH MINH_HVN 2008 PRODUCTION PLAN (Official issue) 3 2 2 4" xfId="9560" xr:uid="{00000000-0005-0000-0000-00006D5D0000}"/>
    <cellStyle name="T_cham diem Milk chu ky2-ANH MINH_HVN 2008 PRODUCTION PLAN (Official issue) 3 2 2 4 2" xfId="24597" xr:uid="{00000000-0005-0000-0000-00006E5D0000}"/>
    <cellStyle name="T_cham diem Milk chu ky2-ANH MINH_HVN 2008 PRODUCTION PLAN (Official issue) 3 2 2 4 3" xfId="24925" xr:uid="{00000000-0005-0000-0000-00006F5D0000}"/>
    <cellStyle name="T_cham diem Milk chu ky2-ANH MINH_HVN 2008 PRODUCTION PLAN (Official issue) 3 2 2 4 4" xfId="33458" xr:uid="{00000000-0005-0000-0000-0000705D0000}"/>
    <cellStyle name="T_cham diem Milk chu ky2-ANH MINH_HVN 2008 PRODUCTION PLAN (Official issue) 3 2 2 4 5" xfId="39885" xr:uid="{00000000-0005-0000-0000-0000715D0000}"/>
    <cellStyle name="T_cham diem Milk chu ky2-ANH MINH_HVN 2008 PRODUCTION PLAN (Official issue) 3 2 2 4 6" xfId="31477" xr:uid="{00000000-0005-0000-0000-0000725D0000}"/>
    <cellStyle name="T_cham diem Milk chu ky2-ANH MINH_HVN 2008 PRODUCTION PLAN (Official issue) 3 2 2 4 7" xfId="52178" xr:uid="{00000000-0005-0000-0000-0000735D0000}"/>
    <cellStyle name="T_cham diem Milk chu ky2-ANH MINH_HVN 2008 PRODUCTION PLAN (Official issue) 3 2 2 5" xfId="14793" xr:uid="{00000000-0005-0000-0000-0000745D0000}"/>
    <cellStyle name="T_cham diem Milk chu ky2-ANH MINH_HVN 2008 PRODUCTION PLAN (Official issue) 3 2 2 6" xfId="30190" xr:uid="{00000000-0005-0000-0000-0000755D0000}"/>
    <cellStyle name="T_cham diem Milk chu ky2-ANH MINH_HVN 2008 PRODUCTION PLAN (Official issue) 3 2 2 7" xfId="25348" xr:uid="{00000000-0005-0000-0000-0000765D0000}"/>
    <cellStyle name="T_cham diem Milk chu ky2-ANH MINH_HVN 2008 PRODUCTION PLAN (Official issue) 3 2 2 8" xfId="28752" xr:uid="{00000000-0005-0000-0000-0000775D0000}"/>
    <cellStyle name="T_cham diem Milk chu ky2-ANH MINH_HVN 2008 PRODUCTION PLAN (Official issue) 3 2 2 9" xfId="25718" xr:uid="{00000000-0005-0000-0000-0000785D0000}"/>
    <cellStyle name="T_cham diem Milk chu ky2-ANH MINH_HVN 2008 PRODUCTION PLAN (Official issue) 3 2 3" xfId="10413" xr:uid="{00000000-0005-0000-0000-0000795D0000}"/>
    <cellStyle name="T_cham diem Milk chu ky2-ANH MINH_HVN 2008 PRODUCTION PLAN (Official issue) 3 2 3 2" xfId="13538" xr:uid="{00000000-0005-0000-0000-00007A5D0000}"/>
    <cellStyle name="T_cham diem Milk chu ky2-ANH MINH_HVN 2008 PRODUCTION PLAN (Official issue) 3 2 3 2 2" xfId="19786" xr:uid="{00000000-0005-0000-0000-00007B5D0000}"/>
    <cellStyle name="T_cham diem Milk chu ky2-ANH MINH_HVN 2008 PRODUCTION PLAN (Official issue) 3 2 3 2 3" xfId="24793" xr:uid="{00000000-0005-0000-0000-00007C5D0000}"/>
    <cellStyle name="T_cham diem Milk chu ky2-ANH MINH_HVN 2008 PRODUCTION PLAN (Official issue) 3 2 3 2 4" xfId="37431" xr:uid="{00000000-0005-0000-0000-00007D5D0000}"/>
    <cellStyle name="T_cham diem Milk chu ky2-ANH MINH_HVN 2008 PRODUCTION PLAN (Official issue) 3 2 3 2 5" xfId="43853" xr:uid="{00000000-0005-0000-0000-00007E5D0000}"/>
    <cellStyle name="T_cham diem Milk chu ky2-ANH MINH_HVN 2008 PRODUCTION PLAN (Official issue) 3 2 3 2 6" xfId="47345" xr:uid="{00000000-0005-0000-0000-00007F5D0000}"/>
    <cellStyle name="T_cham diem Milk chu ky2-ANH MINH_HVN 2008 PRODUCTION PLAN (Official issue) 3 2 3 2 7" xfId="45498" xr:uid="{00000000-0005-0000-0000-0000805D0000}"/>
    <cellStyle name="T_cham diem Milk chu ky2-ANH MINH_HVN 2008 PRODUCTION PLAN (Official issue) 3 2 3 3" xfId="15332" xr:uid="{00000000-0005-0000-0000-0000815D0000}"/>
    <cellStyle name="T_cham diem Milk chu ky2-ANH MINH_HVN 2008 PRODUCTION PLAN (Official issue) 3 2 3 4" xfId="30913" xr:uid="{00000000-0005-0000-0000-0000825D0000}"/>
    <cellStyle name="T_cham diem Milk chu ky2-ANH MINH_HVN 2008 PRODUCTION PLAN (Official issue) 3 2 3 5" xfId="34306" xr:uid="{00000000-0005-0000-0000-0000835D0000}"/>
    <cellStyle name="T_cham diem Milk chu ky2-ANH MINH_HVN 2008 PRODUCTION PLAN (Official issue) 3 2 3 6" xfId="40732" xr:uid="{00000000-0005-0000-0000-0000845D0000}"/>
    <cellStyle name="T_cham diem Milk chu ky2-ANH MINH_HVN 2008 PRODUCTION PLAN (Official issue) 3 2 3 7" xfId="33624" xr:uid="{00000000-0005-0000-0000-0000855D0000}"/>
    <cellStyle name="T_cham diem Milk chu ky2-ANH MINH_HVN 2008 PRODUCTION PLAN (Official issue) 3 2 3 8" xfId="52862" xr:uid="{00000000-0005-0000-0000-0000865D0000}"/>
    <cellStyle name="T_cham diem Milk chu ky2-ANH MINH_HVN 2008 PRODUCTION PLAN (Official issue) 3 2 4" xfId="8877" xr:uid="{00000000-0005-0000-0000-0000875D0000}"/>
    <cellStyle name="T_cham diem Milk chu ky2-ANH MINH_HVN 2008 PRODUCTION PLAN (Official issue) 3 2 4 2" xfId="11844" xr:uid="{00000000-0005-0000-0000-0000885D0000}"/>
    <cellStyle name="T_cham diem Milk chu ky2-ANH MINH_HVN 2008 PRODUCTION PLAN (Official issue) 3 2 4 2 2" xfId="18881" xr:uid="{00000000-0005-0000-0000-0000895D0000}"/>
    <cellStyle name="T_cham diem Milk chu ky2-ANH MINH_HVN 2008 PRODUCTION PLAN (Official issue) 3 2 4 2 3" xfId="16940" xr:uid="{00000000-0005-0000-0000-00008A5D0000}"/>
    <cellStyle name="T_cham diem Milk chu ky2-ANH MINH_HVN 2008 PRODUCTION PLAN (Official issue) 3 2 4 2 4" xfId="35737" xr:uid="{00000000-0005-0000-0000-00008B5D0000}"/>
    <cellStyle name="T_cham diem Milk chu ky2-ANH MINH_HVN 2008 PRODUCTION PLAN (Official issue) 3 2 4 2 5" xfId="42160" xr:uid="{00000000-0005-0000-0000-00008C5D0000}"/>
    <cellStyle name="T_cham diem Milk chu ky2-ANH MINH_HVN 2008 PRODUCTION PLAN (Official issue) 3 2 4 2 6" xfId="46034" xr:uid="{00000000-0005-0000-0000-00008D5D0000}"/>
    <cellStyle name="T_cham diem Milk chu ky2-ANH MINH_HVN 2008 PRODUCTION PLAN (Official issue) 3 2 4 2 7" xfId="46735" xr:uid="{00000000-0005-0000-0000-00008E5D0000}"/>
    <cellStyle name="T_cham diem Milk chu ky2-ANH MINH_HVN 2008 PRODUCTION PLAN (Official issue) 3 2 4 3" xfId="12489" xr:uid="{00000000-0005-0000-0000-00008F5D0000}"/>
    <cellStyle name="T_cham diem Milk chu ky2-ANH MINH_HVN 2008 PRODUCTION PLAN (Official issue) 3 2 4 3 2" xfId="16939" xr:uid="{00000000-0005-0000-0000-0000905D0000}"/>
    <cellStyle name="T_cham diem Milk chu ky2-ANH MINH_HVN 2008 PRODUCTION PLAN (Official issue) 3 2 4 3 3" xfId="16741" xr:uid="{00000000-0005-0000-0000-0000915D0000}"/>
    <cellStyle name="T_cham diem Milk chu ky2-ANH MINH_HVN 2008 PRODUCTION PLAN (Official issue) 3 2 4 3 4" xfId="36382" xr:uid="{00000000-0005-0000-0000-0000925D0000}"/>
    <cellStyle name="T_cham diem Milk chu ky2-ANH MINH_HVN 2008 PRODUCTION PLAN (Official issue) 3 2 4 3 5" xfId="42805" xr:uid="{00000000-0005-0000-0000-0000935D0000}"/>
    <cellStyle name="T_cham diem Milk chu ky2-ANH MINH_HVN 2008 PRODUCTION PLAN (Official issue) 3 2 4 3 6" xfId="44835" xr:uid="{00000000-0005-0000-0000-0000945D0000}"/>
    <cellStyle name="T_cham diem Milk chu ky2-ANH MINH_HVN 2008 PRODUCTION PLAN (Official issue) 3 2 4 3 7" xfId="50244" xr:uid="{00000000-0005-0000-0000-0000955D0000}"/>
    <cellStyle name="T_cham diem Milk chu ky2-ANH MINH_HVN 2008 PRODUCTION PLAN (Official issue) 3 2 5" xfId="13146" xr:uid="{00000000-0005-0000-0000-0000965D0000}"/>
    <cellStyle name="T_cham diem Milk chu ky2-ANH MINH_HVN 2008 PRODUCTION PLAN (Official issue) 3 2 5 2" xfId="25098" xr:uid="{00000000-0005-0000-0000-0000975D0000}"/>
    <cellStyle name="T_cham diem Milk chu ky2-ANH MINH_HVN 2008 PRODUCTION PLAN (Official issue) 3 2 5 3" xfId="14755" xr:uid="{00000000-0005-0000-0000-0000985D0000}"/>
    <cellStyle name="T_cham diem Milk chu ky2-ANH MINH_HVN 2008 PRODUCTION PLAN (Official issue) 3 2 5 4" xfId="37039" xr:uid="{00000000-0005-0000-0000-0000995D0000}"/>
    <cellStyle name="T_cham diem Milk chu ky2-ANH MINH_HVN 2008 PRODUCTION PLAN (Official issue) 3 2 5 5" xfId="43461" xr:uid="{00000000-0005-0000-0000-00009A5D0000}"/>
    <cellStyle name="T_cham diem Milk chu ky2-ANH MINH_HVN 2008 PRODUCTION PLAN (Official issue) 3 2 5 6" xfId="46987" xr:uid="{00000000-0005-0000-0000-00009B5D0000}"/>
    <cellStyle name="T_cham diem Milk chu ky2-ANH MINH_HVN 2008 PRODUCTION PLAN (Official issue) 3 2 5 7" xfId="45809" xr:uid="{00000000-0005-0000-0000-00009C5D0000}"/>
    <cellStyle name="T_cham diem Milk chu ky2-ANH MINH_HVN 2008 PRODUCTION PLAN (Official issue) 3 2 6" xfId="14534" xr:uid="{00000000-0005-0000-0000-00009D5D0000}"/>
    <cellStyle name="T_cham diem Milk chu ky2-ANH MINH_HVN 2008 PRODUCTION PLAN (Official issue) 3 2 7" xfId="22258" xr:uid="{00000000-0005-0000-0000-00009E5D0000}"/>
    <cellStyle name="T_cham diem Milk chu ky2-ANH MINH_HVN 2008 PRODUCTION PLAN (Official issue) 3 2 8" xfId="28210" xr:uid="{00000000-0005-0000-0000-00009F5D0000}"/>
    <cellStyle name="T_cham diem Milk chu ky2-ANH MINH_HVN 2008 PRODUCTION PLAN (Official issue) 3 2 9" xfId="27263" xr:uid="{00000000-0005-0000-0000-0000A05D0000}"/>
    <cellStyle name="T_cham diem Milk chu ky2-ANH MINH_HVN 2008 PRODUCTION PLAN (Official issue)_NEW PLAN MACHINE MOVE MAP VN" xfId="5984" xr:uid="{00000000-0005-0000-0000-0000A15D0000}"/>
    <cellStyle name="T_cham diem Milk chu ky2-ANH MINH_HVN 2008 PRODUCTION PLAN (Official issue)_NEW PLAN MACHINE MOVE MAP VN 2" xfId="5985" xr:uid="{00000000-0005-0000-0000-0000A25D0000}"/>
    <cellStyle name="T_cham diem Milk chu ky2-ANH MINH_HVN 2008 PRODUCTION PLAN (Official issue)_NEW PLAN MACHINE MOVE MAP VN 2 2" xfId="7204" xr:uid="{00000000-0005-0000-0000-0000A35D0000}"/>
    <cellStyle name="T_cham diem Milk chu ky2-ANH MINH_HVN 2008 PRODUCTION PLAN (Official issue)_NEW PLAN MACHINE MOVE MAP VN 2 2 2" xfId="6853" xr:uid="{00000000-0005-0000-0000-0000A45D0000}"/>
    <cellStyle name="T_cham diem Milk chu ky2-ANH MINH_HVN 2008 PRODUCTION PLAN (Official issue)_NEW PLAN MACHINE MOVE MAP VN 2 2 2 10" xfId="32896" xr:uid="{00000000-0005-0000-0000-0000A55D0000}"/>
    <cellStyle name="T_cham diem Milk chu ky2-ANH MINH_HVN 2008 PRODUCTION PLAN (Official issue)_NEW PLAN MACHINE MOVE MAP VN 2 2 2 11" xfId="53025" xr:uid="{00000000-0005-0000-0000-0000A65D0000}"/>
    <cellStyle name="T_cham diem Milk chu ky2-ANH MINH_HVN 2008 PRODUCTION PLAN (Official issue)_NEW PLAN MACHINE MOVE MAP VN 2 2 2 2" xfId="7942" xr:uid="{00000000-0005-0000-0000-0000A75D0000}"/>
    <cellStyle name="T_cham diem Milk chu ky2-ANH MINH_HVN 2008 PRODUCTION PLAN (Official issue)_NEW PLAN MACHINE MOVE MAP VN 2 2 2 2 10" xfId="52306" xr:uid="{00000000-0005-0000-0000-0000A85D0000}"/>
    <cellStyle name="T_cham diem Milk chu ky2-ANH MINH_HVN 2008 PRODUCTION PLAN (Official issue)_NEW PLAN MACHINE MOVE MAP VN 2 2 2 2 2" xfId="11173" xr:uid="{00000000-0005-0000-0000-0000A95D0000}"/>
    <cellStyle name="T_cham diem Milk chu ky2-ANH MINH_HVN 2008 PRODUCTION PLAN (Official issue)_NEW PLAN MACHINE MOVE MAP VN 2 2 2 2 2 2" xfId="14295" xr:uid="{00000000-0005-0000-0000-0000AA5D0000}"/>
    <cellStyle name="T_cham diem Milk chu ky2-ANH MINH_HVN 2008 PRODUCTION PLAN (Official issue)_NEW PLAN MACHINE MOVE MAP VN 2 2 2 2 2 2 2" xfId="25471" xr:uid="{00000000-0005-0000-0000-0000AB5D0000}"/>
    <cellStyle name="T_cham diem Milk chu ky2-ANH MINH_HVN 2008 PRODUCTION PLAN (Official issue)_NEW PLAN MACHINE MOVE MAP VN 2 2 2 2 2 2 3" xfId="15846" xr:uid="{00000000-0005-0000-0000-0000AC5D0000}"/>
    <cellStyle name="T_cham diem Milk chu ky2-ANH MINH_HVN 2008 PRODUCTION PLAN (Official issue)_NEW PLAN MACHINE MOVE MAP VN 2 2 2 2 2 2 4" xfId="38188" xr:uid="{00000000-0005-0000-0000-0000AD5D0000}"/>
    <cellStyle name="T_cham diem Milk chu ky2-ANH MINH_HVN 2008 PRODUCTION PLAN (Official issue)_NEW PLAN MACHINE MOVE MAP VN 2 2 2 2 2 2 5" xfId="44610" xr:uid="{00000000-0005-0000-0000-0000AE5D0000}"/>
    <cellStyle name="T_cham diem Milk chu ky2-ANH MINH_HVN 2008 PRODUCTION PLAN (Official issue)_NEW PLAN MACHINE MOVE MAP VN 2 2 2 2 2 2 6" xfId="28190" xr:uid="{00000000-0005-0000-0000-0000AF5D0000}"/>
    <cellStyle name="T_cham diem Milk chu ky2-ANH MINH_HVN 2008 PRODUCTION PLAN (Official issue)_NEW PLAN MACHINE MOVE MAP VN 2 2 2 2 2 2 7" xfId="54242" xr:uid="{00000000-0005-0000-0000-0000B05D0000}"/>
    <cellStyle name="T_cham diem Milk chu ky2-ANH MINH_HVN 2008 PRODUCTION PLAN (Official issue)_NEW PLAN MACHINE MOVE MAP VN 2 2 2 2 2 3" xfId="21543" xr:uid="{00000000-0005-0000-0000-0000B15D0000}"/>
    <cellStyle name="T_cham diem Milk chu ky2-ANH MINH_HVN 2008 PRODUCTION PLAN (Official issue)_NEW PLAN MACHINE MOVE MAP VN 2 2 2 2 2 4" xfId="15486" xr:uid="{00000000-0005-0000-0000-0000B25D0000}"/>
    <cellStyle name="T_cham diem Milk chu ky2-ANH MINH_HVN 2008 PRODUCTION PLAN (Official issue)_NEW PLAN MACHINE MOVE MAP VN 2 2 2 2 2 5" xfId="35066" xr:uid="{00000000-0005-0000-0000-0000B35D0000}"/>
    <cellStyle name="T_cham diem Milk chu ky2-ANH MINH_HVN 2008 PRODUCTION PLAN (Official issue)_NEW PLAN MACHINE MOVE MAP VN 2 2 2 2 2 6" xfId="41491" xr:uid="{00000000-0005-0000-0000-0000B45D0000}"/>
    <cellStyle name="T_cham diem Milk chu ky2-ANH MINH_HVN 2008 PRODUCTION PLAN (Official issue)_NEW PLAN MACHINE MOVE MAP VN 2 2 2 2 2 7" xfId="45186" xr:uid="{00000000-0005-0000-0000-0000B55D0000}"/>
    <cellStyle name="T_cham diem Milk chu ky2-ANH MINH_HVN 2008 PRODUCTION PLAN (Official issue)_NEW PLAN MACHINE MOVE MAP VN 2 2 2 2 2 8" xfId="45422" xr:uid="{00000000-0005-0000-0000-0000B65D0000}"/>
    <cellStyle name="T_cham diem Milk chu ky2-ANH MINH_HVN 2008 PRODUCTION PLAN (Official issue)_NEW PLAN MACHINE MOVE MAP VN 2 2 2 2 3" xfId="9668" xr:uid="{00000000-0005-0000-0000-0000B75D0000}"/>
    <cellStyle name="T_cham diem Milk chu ky2-ANH MINH_HVN 2008 PRODUCTION PLAN (Official issue)_NEW PLAN MACHINE MOVE MAP VN 2 2 2 2 3 2" xfId="12183" xr:uid="{00000000-0005-0000-0000-0000B85D0000}"/>
    <cellStyle name="T_cham diem Milk chu ky2-ANH MINH_HVN 2008 PRODUCTION PLAN (Official issue)_NEW PLAN MACHINE MOVE MAP VN 2 2 2 2 3 2 2" xfId="17712" xr:uid="{00000000-0005-0000-0000-0000B95D0000}"/>
    <cellStyle name="T_cham diem Milk chu ky2-ANH MINH_HVN 2008 PRODUCTION PLAN (Official issue)_NEW PLAN MACHINE MOVE MAP VN 2 2 2 2 3 2 3" xfId="31311" xr:uid="{00000000-0005-0000-0000-0000BA5D0000}"/>
    <cellStyle name="T_cham diem Milk chu ky2-ANH MINH_HVN 2008 PRODUCTION PLAN (Official issue)_NEW PLAN MACHINE MOVE MAP VN 2 2 2 2 3 2 4" xfId="36076" xr:uid="{00000000-0005-0000-0000-0000BB5D0000}"/>
    <cellStyle name="T_cham diem Milk chu ky2-ANH MINH_HVN 2008 PRODUCTION PLAN (Official issue)_NEW PLAN MACHINE MOVE MAP VN 2 2 2 2 3 2 5" xfId="42499" xr:uid="{00000000-0005-0000-0000-0000BC5D0000}"/>
    <cellStyle name="T_cham diem Milk chu ky2-ANH MINH_HVN 2008 PRODUCTION PLAN (Official issue)_NEW PLAN MACHINE MOVE MAP VN 2 2 2 2 3 2 6" xfId="28775" xr:uid="{00000000-0005-0000-0000-0000BD5D0000}"/>
    <cellStyle name="T_cham diem Milk chu ky2-ANH MINH_HVN 2008 PRODUCTION PLAN (Official issue)_NEW PLAN MACHINE MOVE MAP VN 2 2 2 2 3 2 7" xfId="38769" xr:uid="{00000000-0005-0000-0000-0000BE5D0000}"/>
    <cellStyle name="T_cham diem Milk chu ky2-ANH MINH_HVN 2008 PRODUCTION PLAN (Official issue)_NEW PLAN MACHINE MOVE MAP VN 2 2 2 2 3 3" xfId="12598" xr:uid="{00000000-0005-0000-0000-0000BF5D0000}"/>
    <cellStyle name="T_cham diem Milk chu ky2-ANH MINH_HVN 2008 PRODUCTION PLAN (Official issue)_NEW PLAN MACHINE MOVE MAP VN 2 2 2 2 3 3 2" xfId="14690" xr:uid="{00000000-0005-0000-0000-0000C05D0000}"/>
    <cellStyle name="T_cham diem Milk chu ky2-ANH MINH_HVN 2008 PRODUCTION PLAN (Official issue)_NEW PLAN MACHINE MOVE MAP VN 2 2 2 2 3 3 3" xfId="15292" xr:uid="{00000000-0005-0000-0000-0000C15D0000}"/>
    <cellStyle name="T_cham diem Milk chu ky2-ANH MINH_HVN 2008 PRODUCTION PLAN (Official issue)_NEW PLAN MACHINE MOVE MAP VN 2 2 2 2 3 3 4" xfId="36491" xr:uid="{00000000-0005-0000-0000-0000C25D0000}"/>
    <cellStyle name="T_cham diem Milk chu ky2-ANH MINH_HVN 2008 PRODUCTION PLAN (Official issue)_NEW PLAN MACHINE MOVE MAP VN 2 2 2 2 3 3 5" xfId="42914" xr:uid="{00000000-0005-0000-0000-0000C35D0000}"/>
    <cellStyle name="T_cham diem Milk chu ky2-ANH MINH_HVN 2008 PRODUCTION PLAN (Official issue)_NEW PLAN MACHINE MOVE MAP VN 2 2 2 2 3 3 6" xfId="28194" xr:uid="{00000000-0005-0000-0000-0000C45D0000}"/>
    <cellStyle name="T_cham diem Milk chu ky2-ANH MINH_HVN 2008 PRODUCTION PLAN (Official issue)_NEW PLAN MACHINE MOVE MAP VN 2 2 2 2 3 3 7" xfId="32210" xr:uid="{00000000-0005-0000-0000-0000C55D0000}"/>
    <cellStyle name="T_cham diem Milk chu ky2-ANH MINH_HVN 2008 PRODUCTION PLAN (Official issue)_NEW PLAN MACHINE MOVE MAP VN 2 2 2 2 4" xfId="12885" xr:uid="{00000000-0005-0000-0000-0000C65D0000}"/>
    <cellStyle name="T_cham diem Milk chu ky2-ANH MINH_HVN 2008 PRODUCTION PLAN (Official issue)_NEW PLAN MACHINE MOVE MAP VN 2 2 2 2 4 2" xfId="23111" xr:uid="{00000000-0005-0000-0000-0000C75D0000}"/>
    <cellStyle name="T_cham diem Milk chu ky2-ANH MINH_HVN 2008 PRODUCTION PLAN (Official issue)_NEW PLAN MACHINE MOVE MAP VN 2 2 2 2 4 3" xfId="20669" xr:uid="{00000000-0005-0000-0000-0000C85D0000}"/>
    <cellStyle name="T_cham diem Milk chu ky2-ANH MINH_HVN 2008 PRODUCTION PLAN (Official issue)_NEW PLAN MACHINE MOVE MAP VN 2 2 2 2 4 4" xfId="36778" xr:uid="{00000000-0005-0000-0000-0000C95D0000}"/>
    <cellStyle name="T_cham diem Milk chu ky2-ANH MINH_HVN 2008 PRODUCTION PLAN (Official issue)_NEW PLAN MACHINE MOVE MAP VN 2 2 2 2 4 5" xfId="43201" xr:uid="{00000000-0005-0000-0000-0000CA5D0000}"/>
    <cellStyle name="T_cham diem Milk chu ky2-ANH MINH_HVN 2008 PRODUCTION PLAN (Official issue)_NEW PLAN MACHINE MOVE MAP VN 2 2 2 2 4 6" xfId="48571" xr:uid="{00000000-0005-0000-0000-0000CB5D0000}"/>
    <cellStyle name="T_cham diem Milk chu ky2-ANH MINH_HVN 2008 PRODUCTION PLAN (Official issue)_NEW PLAN MACHINE MOVE MAP VN 2 2 2 2 4 7" xfId="49735" xr:uid="{00000000-0005-0000-0000-0000CC5D0000}"/>
    <cellStyle name="T_cham diem Milk chu ky2-ANH MINH_HVN 2008 PRODUCTION PLAN (Official issue)_NEW PLAN MACHINE MOVE MAP VN 2 2 2 2 5" xfId="17135" xr:uid="{00000000-0005-0000-0000-0000CD5D0000}"/>
    <cellStyle name="T_cham diem Milk chu ky2-ANH MINH_HVN 2008 PRODUCTION PLAN (Official issue)_NEW PLAN MACHINE MOVE MAP VN 2 2 2 2 6" xfId="17196" xr:uid="{00000000-0005-0000-0000-0000CE5D0000}"/>
    <cellStyle name="T_cham diem Milk chu ky2-ANH MINH_HVN 2008 PRODUCTION PLAN (Official issue)_NEW PLAN MACHINE MOVE MAP VN 2 2 2 2 7" xfId="31941" xr:uid="{00000000-0005-0000-0000-0000CF5D0000}"/>
    <cellStyle name="T_cham diem Milk chu ky2-ANH MINH_HVN 2008 PRODUCTION PLAN (Official issue)_NEW PLAN MACHINE MOVE MAP VN 2 2 2 2 8" xfId="38388" xr:uid="{00000000-0005-0000-0000-0000D05D0000}"/>
    <cellStyle name="T_cham diem Milk chu ky2-ANH MINH_HVN 2008 PRODUCTION PLAN (Official issue)_NEW PLAN MACHINE MOVE MAP VN 2 2 2 2 9" xfId="32797" xr:uid="{00000000-0005-0000-0000-0000D15D0000}"/>
    <cellStyle name="T_cham diem Milk chu ky2-ANH MINH_HVN 2008 PRODUCTION PLAN (Official issue)_NEW PLAN MACHINE MOVE MAP VN 2 2 2 3" xfId="10622" xr:uid="{00000000-0005-0000-0000-0000D25D0000}"/>
    <cellStyle name="T_cham diem Milk chu ky2-ANH MINH_HVN 2008 PRODUCTION PLAN (Official issue)_NEW PLAN MACHINE MOVE MAP VN 2 2 2 3 2" xfId="13744" xr:uid="{00000000-0005-0000-0000-0000D35D0000}"/>
    <cellStyle name="T_cham diem Milk chu ky2-ANH MINH_HVN 2008 PRODUCTION PLAN (Official issue)_NEW PLAN MACHINE MOVE MAP VN 2 2 2 3 2 2" xfId="17296" xr:uid="{00000000-0005-0000-0000-0000D45D0000}"/>
    <cellStyle name="T_cham diem Milk chu ky2-ANH MINH_HVN 2008 PRODUCTION PLAN (Official issue)_NEW PLAN MACHINE MOVE MAP VN 2 2 2 3 2 3" xfId="18611" xr:uid="{00000000-0005-0000-0000-0000D55D0000}"/>
    <cellStyle name="T_cham diem Milk chu ky2-ANH MINH_HVN 2008 PRODUCTION PLAN (Official issue)_NEW PLAN MACHINE MOVE MAP VN 2 2 2 3 2 4" xfId="37637" xr:uid="{00000000-0005-0000-0000-0000D65D0000}"/>
    <cellStyle name="T_cham diem Milk chu ky2-ANH MINH_HVN 2008 PRODUCTION PLAN (Official issue)_NEW PLAN MACHINE MOVE MAP VN 2 2 2 3 2 5" xfId="44059" xr:uid="{00000000-0005-0000-0000-0000D75D0000}"/>
    <cellStyle name="T_cham diem Milk chu ky2-ANH MINH_HVN 2008 PRODUCTION PLAN (Official issue)_NEW PLAN MACHINE MOVE MAP VN 2 2 2 3 2 6" xfId="47247" xr:uid="{00000000-0005-0000-0000-0000D85D0000}"/>
    <cellStyle name="T_cham diem Milk chu ky2-ANH MINH_HVN 2008 PRODUCTION PLAN (Official issue)_NEW PLAN MACHINE MOVE MAP VN 2 2 2 3 2 7" xfId="33600" xr:uid="{00000000-0005-0000-0000-0000D95D0000}"/>
    <cellStyle name="T_cham diem Milk chu ky2-ANH MINH_HVN 2008 PRODUCTION PLAN (Official issue)_NEW PLAN MACHINE MOVE MAP VN 2 2 2 3 3" xfId="15569" xr:uid="{00000000-0005-0000-0000-0000DA5D0000}"/>
    <cellStyle name="T_cham diem Milk chu ky2-ANH MINH_HVN 2008 PRODUCTION PLAN (Official issue)_NEW PLAN MACHINE MOVE MAP VN 2 2 2 3 4" xfId="30921" xr:uid="{00000000-0005-0000-0000-0000DB5D0000}"/>
    <cellStyle name="T_cham diem Milk chu ky2-ANH MINH_HVN 2008 PRODUCTION PLAN (Official issue)_NEW PLAN MACHINE MOVE MAP VN 2 2 2 3 5" xfId="34515" xr:uid="{00000000-0005-0000-0000-0000DC5D0000}"/>
    <cellStyle name="T_cham diem Milk chu ky2-ANH MINH_HVN 2008 PRODUCTION PLAN (Official issue)_NEW PLAN MACHINE MOVE MAP VN 2 2 2 3 6" xfId="40940" xr:uid="{00000000-0005-0000-0000-0000DD5D0000}"/>
    <cellStyle name="T_cham diem Milk chu ky2-ANH MINH_HVN 2008 PRODUCTION PLAN (Official issue)_NEW PLAN MACHINE MOVE MAP VN 2 2 2 3 7" xfId="28001" xr:uid="{00000000-0005-0000-0000-0000DE5D0000}"/>
    <cellStyle name="T_cham diem Milk chu ky2-ANH MINH_HVN 2008 PRODUCTION PLAN (Official issue)_NEW PLAN MACHINE MOVE MAP VN 2 2 2 3 8" xfId="53146" xr:uid="{00000000-0005-0000-0000-0000DF5D0000}"/>
    <cellStyle name="T_cham diem Milk chu ky2-ANH MINH_HVN 2008 PRODUCTION PLAN (Official issue)_NEW PLAN MACHINE MOVE MAP VN 2 2 2 4" xfId="8723" xr:uid="{00000000-0005-0000-0000-0000E05D0000}"/>
    <cellStyle name="T_cham diem Milk chu ky2-ANH MINH_HVN 2008 PRODUCTION PLAN (Official issue)_NEW PLAN MACHINE MOVE MAP VN 2 2 2 4 2" xfId="11700" xr:uid="{00000000-0005-0000-0000-0000E15D0000}"/>
    <cellStyle name="T_cham diem Milk chu ky2-ANH MINH_HVN 2008 PRODUCTION PLAN (Official issue)_NEW PLAN MACHINE MOVE MAP VN 2 2 2 4 2 2" xfId="22508" xr:uid="{00000000-0005-0000-0000-0000E25D0000}"/>
    <cellStyle name="T_cham diem Milk chu ky2-ANH MINH_HVN 2008 PRODUCTION PLAN (Official issue)_NEW PLAN MACHINE MOVE MAP VN 2 2 2 4 2 3" xfId="27403" xr:uid="{00000000-0005-0000-0000-0000E35D0000}"/>
    <cellStyle name="T_cham diem Milk chu ky2-ANH MINH_HVN 2008 PRODUCTION PLAN (Official issue)_NEW PLAN MACHINE MOVE MAP VN 2 2 2 4 2 4" xfId="35593" xr:uid="{00000000-0005-0000-0000-0000E45D0000}"/>
    <cellStyle name="T_cham diem Milk chu ky2-ANH MINH_HVN 2008 PRODUCTION PLAN (Official issue)_NEW PLAN MACHINE MOVE MAP VN 2 2 2 4 2 5" xfId="42016" xr:uid="{00000000-0005-0000-0000-0000E55D0000}"/>
    <cellStyle name="T_cham diem Milk chu ky2-ANH MINH_HVN 2008 PRODUCTION PLAN (Official issue)_NEW PLAN MACHINE MOVE MAP VN 2 2 2 4 2 6" xfId="28123" xr:uid="{00000000-0005-0000-0000-0000E65D0000}"/>
    <cellStyle name="T_cham diem Milk chu ky2-ANH MINH_HVN 2008 PRODUCTION PLAN (Official issue)_NEW PLAN MACHINE MOVE MAP VN 2 2 2 4 2 7" xfId="48103" xr:uid="{00000000-0005-0000-0000-0000E75D0000}"/>
    <cellStyle name="T_cham diem Milk chu ky2-ANH MINH_HVN 2008 PRODUCTION PLAN (Official issue)_NEW PLAN MACHINE MOVE MAP VN 2 2 2 4 3" xfId="12454" xr:uid="{00000000-0005-0000-0000-0000E85D0000}"/>
    <cellStyle name="T_cham diem Milk chu ky2-ANH MINH_HVN 2008 PRODUCTION PLAN (Official issue)_NEW PLAN MACHINE MOVE MAP VN 2 2 2 4 3 2" xfId="20408" xr:uid="{00000000-0005-0000-0000-0000E95D0000}"/>
    <cellStyle name="T_cham diem Milk chu ky2-ANH MINH_HVN 2008 PRODUCTION PLAN (Official issue)_NEW PLAN MACHINE MOVE MAP VN 2 2 2 4 3 3" xfId="14773" xr:uid="{00000000-0005-0000-0000-0000EA5D0000}"/>
    <cellStyle name="T_cham diem Milk chu ky2-ANH MINH_HVN 2008 PRODUCTION PLAN (Official issue)_NEW PLAN MACHINE MOVE MAP VN 2 2 2 4 3 4" xfId="36347" xr:uid="{00000000-0005-0000-0000-0000EB5D0000}"/>
    <cellStyle name="T_cham diem Milk chu ky2-ANH MINH_HVN 2008 PRODUCTION PLAN (Official issue)_NEW PLAN MACHINE MOVE MAP VN 2 2 2 4 3 5" xfId="42770" xr:uid="{00000000-0005-0000-0000-0000EC5D0000}"/>
    <cellStyle name="T_cham diem Milk chu ky2-ANH MINH_HVN 2008 PRODUCTION PLAN (Official issue)_NEW PLAN MACHINE MOVE MAP VN 2 2 2 4 3 6" xfId="47609" xr:uid="{00000000-0005-0000-0000-0000ED5D0000}"/>
    <cellStyle name="T_cham diem Milk chu ky2-ANH MINH_HVN 2008 PRODUCTION PLAN (Official issue)_NEW PLAN MACHINE MOVE MAP VN 2 2 2 4 3 7" xfId="39161" xr:uid="{00000000-0005-0000-0000-0000EE5D0000}"/>
    <cellStyle name="T_cham diem Milk chu ky2-ANH MINH_HVN 2008 PRODUCTION PLAN (Official issue)_NEW PLAN MACHINE MOVE MAP VN 2 2 2 5" xfId="9129" xr:uid="{00000000-0005-0000-0000-0000EF5D0000}"/>
    <cellStyle name="T_cham diem Milk chu ky2-ANH MINH_HVN 2008 PRODUCTION PLAN (Official issue)_NEW PLAN MACHINE MOVE MAP VN 2 2 2 5 2" xfId="23490" xr:uid="{00000000-0005-0000-0000-0000F05D0000}"/>
    <cellStyle name="T_cham diem Milk chu ky2-ANH MINH_HVN 2008 PRODUCTION PLAN (Official issue)_NEW PLAN MACHINE MOVE MAP VN 2 2 2 5 3" xfId="14792" xr:uid="{00000000-0005-0000-0000-0000F15D0000}"/>
    <cellStyle name="T_cham diem Milk chu ky2-ANH MINH_HVN 2008 PRODUCTION PLAN (Official issue)_NEW PLAN MACHINE MOVE MAP VN 2 2 2 5 4" xfId="33054" xr:uid="{00000000-0005-0000-0000-0000F25D0000}"/>
    <cellStyle name="T_cham diem Milk chu ky2-ANH MINH_HVN 2008 PRODUCTION PLAN (Official issue)_NEW PLAN MACHINE MOVE MAP VN 2 2 2 5 5" xfId="39484" xr:uid="{00000000-0005-0000-0000-0000F35D0000}"/>
    <cellStyle name="T_cham diem Milk chu ky2-ANH MINH_HVN 2008 PRODUCTION PLAN (Official issue)_NEW PLAN MACHINE MOVE MAP VN 2 2 2 5 6" xfId="47295" xr:uid="{00000000-0005-0000-0000-0000F45D0000}"/>
    <cellStyle name="T_cham diem Milk chu ky2-ANH MINH_HVN 2008 PRODUCTION PLAN (Official issue)_NEW PLAN MACHINE MOVE MAP VN 2 2 2 5 7" xfId="51974" xr:uid="{00000000-0005-0000-0000-0000F55D0000}"/>
    <cellStyle name="T_cham diem Milk chu ky2-ANH MINH_HVN 2008 PRODUCTION PLAN (Official issue)_NEW PLAN MACHINE MOVE MAP VN 2 2 2 6" xfId="21527" xr:uid="{00000000-0005-0000-0000-0000F65D0000}"/>
    <cellStyle name="T_cham diem Milk chu ky2-ANH MINH_HVN 2008 PRODUCTION PLAN (Official issue)_NEW PLAN MACHINE MOVE MAP VN 2 2 2 7" xfId="28640" xr:uid="{00000000-0005-0000-0000-0000F75D0000}"/>
    <cellStyle name="T_cham diem Milk chu ky2-ANH MINH_HVN 2008 PRODUCTION PLAN (Official issue)_NEW PLAN MACHINE MOVE MAP VN 2 2 2 8" xfId="17179" xr:uid="{00000000-0005-0000-0000-0000F85D0000}"/>
    <cellStyle name="T_cham diem Milk chu ky2-ANH MINH_HVN 2008 PRODUCTION PLAN (Official issue)_NEW PLAN MACHINE MOVE MAP VN 2 2 2 9" xfId="29336" xr:uid="{00000000-0005-0000-0000-0000F95D0000}"/>
    <cellStyle name="T_cham diem Milk chu ky2-ANH MINH_HVN 2008 PRODUCTION PLAN (Official issue)_NEW PLAN MACHINE MOVE MAP VN 3" xfId="7203" xr:uid="{00000000-0005-0000-0000-0000FA5D0000}"/>
    <cellStyle name="T_cham diem Milk chu ky2-ANH MINH_HVN 2008 PRODUCTION PLAN (Official issue)_NEW PLAN MACHINE MOVE MAP VN 3 2" xfId="6513" xr:uid="{00000000-0005-0000-0000-0000FB5D0000}"/>
    <cellStyle name="T_cham diem Milk chu ky2-ANH MINH_HVN 2008 PRODUCTION PLAN (Official issue)_NEW PLAN MACHINE MOVE MAP VN 3 2 10" xfId="48473" xr:uid="{00000000-0005-0000-0000-0000FC5D0000}"/>
    <cellStyle name="T_cham diem Milk chu ky2-ANH MINH_HVN 2008 PRODUCTION PLAN (Official issue)_NEW PLAN MACHINE MOVE MAP VN 3 2 11" xfId="52861" xr:uid="{00000000-0005-0000-0000-0000FD5D0000}"/>
    <cellStyle name="T_cham diem Milk chu ky2-ANH MINH_HVN 2008 PRODUCTION PLAN (Official issue)_NEW PLAN MACHINE MOVE MAP VN 3 2 2" xfId="7611" xr:uid="{00000000-0005-0000-0000-0000FE5D0000}"/>
    <cellStyle name="T_cham diem Milk chu ky2-ANH MINH_HVN 2008 PRODUCTION PLAN (Official issue)_NEW PLAN MACHINE MOVE MAP VN 3 2 2 10" xfId="45270" xr:uid="{00000000-0005-0000-0000-0000FF5D0000}"/>
    <cellStyle name="T_cham diem Milk chu ky2-ANH MINH_HVN 2008 PRODUCTION PLAN (Official issue)_NEW PLAN MACHINE MOVE MAP VN 3 2 2 2" xfId="10846" xr:uid="{00000000-0005-0000-0000-0000005E0000}"/>
    <cellStyle name="T_cham diem Milk chu ky2-ANH MINH_HVN 2008 PRODUCTION PLAN (Official issue)_NEW PLAN MACHINE MOVE MAP VN 3 2 2 2 2" xfId="13968" xr:uid="{00000000-0005-0000-0000-0000015E0000}"/>
    <cellStyle name="T_cham diem Milk chu ky2-ANH MINH_HVN 2008 PRODUCTION PLAN (Official issue)_NEW PLAN MACHINE MOVE MAP VN 3 2 2 2 2 2" xfId="17446" xr:uid="{00000000-0005-0000-0000-0000025E0000}"/>
    <cellStyle name="T_cham diem Milk chu ky2-ANH MINH_HVN 2008 PRODUCTION PLAN (Official issue)_NEW PLAN MACHINE MOVE MAP VN 3 2 2 2 2 3" xfId="19284" xr:uid="{00000000-0005-0000-0000-0000035E0000}"/>
    <cellStyle name="T_cham diem Milk chu ky2-ANH MINH_HVN 2008 PRODUCTION PLAN (Official issue)_NEW PLAN MACHINE MOVE MAP VN 3 2 2 2 2 4" xfId="37861" xr:uid="{00000000-0005-0000-0000-0000045E0000}"/>
    <cellStyle name="T_cham diem Milk chu ky2-ANH MINH_HVN 2008 PRODUCTION PLAN (Official issue)_NEW PLAN MACHINE MOVE MAP VN 3 2 2 2 2 5" xfId="44283" xr:uid="{00000000-0005-0000-0000-0000055E0000}"/>
    <cellStyle name="T_cham diem Milk chu ky2-ANH MINH_HVN 2008 PRODUCTION PLAN (Official issue)_NEW PLAN MACHINE MOVE MAP VN 3 2 2 2 2 6" xfId="39334" xr:uid="{00000000-0005-0000-0000-0000065E0000}"/>
    <cellStyle name="T_cham diem Milk chu ky2-ANH MINH_HVN 2008 PRODUCTION PLAN (Official issue)_NEW PLAN MACHINE MOVE MAP VN 3 2 2 2 2 7" xfId="53915" xr:uid="{00000000-0005-0000-0000-0000075E0000}"/>
    <cellStyle name="T_cham diem Milk chu ky2-ANH MINH_HVN 2008 PRODUCTION PLAN (Official issue)_NEW PLAN MACHINE MOVE MAP VN 3 2 2 2 3" xfId="21572" xr:uid="{00000000-0005-0000-0000-0000085E0000}"/>
    <cellStyle name="T_cham diem Milk chu ky2-ANH MINH_HVN 2008 PRODUCTION PLAN (Official issue)_NEW PLAN MACHINE MOVE MAP VN 3 2 2 2 4" xfId="30999" xr:uid="{00000000-0005-0000-0000-0000095E0000}"/>
    <cellStyle name="T_cham diem Milk chu ky2-ANH MINH_HVN 2008 PRODUCTION PLAN (Official issue)_NEW PLAN MACHINE MOVE MAP VN 3 2 2 2 5" xfId="34739" xr:uid="{00000000-0005-0000-0000-00000A5E0000}"/>
    <cellStyle name="T_cham diem Milk chu ky2-ANH MINH_HVN 2008 PRODUCTION PLAN (Official issue)_NEW PLAN MACHINE MOVE MAP VN 3 2 2 2 6" xfId="41164" xr:uid="{00000000-0005-0000-0000-00000B5E0000}"/>
    <cellStyle name="T_cham diem Milk chu ky2-ANH MINH_HVN 2008 PRODUCTION PLAN (Official issue)_NEW PLAN MACHINE MOVE MAP VN 3 2 2 2 7" xfId="26745" xr:uid="{00000000-0005-0000-0000-00000C5E0000}"/>
    <cellStyle name="T_cham diem Milk chu ky2-ANH MINH_HVN 2008 PRODUCTION PLAN (Official issue)_NEW PLAN MACHINE MOVE MAP VN 3 2 2 2 8" xfId="51189" xr:uid="{00000000-0005-0000-0000-00000D5E0000}"/>
    <cellStyle name="T_cham diem Milk chu ky2-ANH MINH_HVN 2008 PRODUCTION PLAN (Official issue)_NEW PLAN MACHINE MOVE MAP VN 3 2 2 3" xfId="8337" xr:uid="{00000000-0005-0000-0000-00000E5E0000}"/>
    <cellStyle name="T_cham diem Milk chu ky2-ANH MINH_HVN 2008 PRODUCTION PLAN (Official issue)_NEW PLAN MACHINE MOVE MAP VN 3 2 2 3 2" xfId="11564" xr:uid="{00000000-0005-0000-0000-00000F5E0000}"/>
    <cellStyle name="T_cham diem Milk chu ky2-ANH MINH_HVN 2008 PRODUCTION PLAN (Official issue)_NEW PLAN MACHINE MOVE MAP VN 3 2 2 3 2 2" xfId="24816" xr:uid="{00000000-0005-0000-0000-0000105E0000}"/>
    <cellStyle name="T_cham diem Milk chu ky2-ANH MINH_HVN 2008 PRODUCTION PLAN (Official issue)_NEW PLAN MACHINE MOVE MAP VN 3 2 2 3 2 3" xfId="27677" xr:uid="{00000000-0005-0000-0000-0000115E0000}"/>
    <cellStyle name="T_cham diem Milk chu ky2-ANH MINH_HVN 2008 PRODUCTION PLAN (Official issue)_NEW PLAN MACHINE MOVE MAP VN 3 2 2 3 2 4" xfId="35457" xr:uid="{00000000-0005-0000-0000-0000125E0000}"/>
    <cellStyle name="T_cham diem Milk chu ky2-ANH MINH_HVN 2008 PRODUCTION PLAN (Official issue)_NEW PLAN MACHINE MOVE MAP VN 3 2 2 3 2 5" xfId="41880" xr:uid="{00000000-0005-0000-0000-0000135E0000}"/>
    <cellStyle name="T_cham diem Milk chu ky2-ANH MINH_HVN 2008 PRODUCTION PLAN (Official issue)_NEW PLAN MACHINE MOVE MAP VN 3 2 2 3 2 6" xfId="32173" xr:uid="{00000000-0005-0000-0000-0000145E0000}"/>
    <cellStyle name="T_cham diem Milk chu ky2-ANH MINH_HVN 2008 PRODUCTION PLAN (Official issue)_NEW PLAN MACHINE MOVE MAP VN 3 2 2 3 2 7" xfId="47647" xr:uid="{00000000-0005-0000-0000-0000155E0000}"/>
    <cellStyle name="T_cham diem Milk chu ky2-ANH MINH_HVN 2008 PRODUCTION PLAN (Official issue)_NEW PLAN MACHINE MOVE MAP VN 3 2 2 3 3" xfId="9081" xr:uid="{00000000-0005-0000-0000-0000165E0000}"/>
    <cellStyle name="T_cham diem Milk chu ky2-ANH MINH_HVN 2008 PRODUCTION PLAN (Official issue)_NEW PLAN MACHINE MOVE MAP VN 3 2 2 3 3 2" xfId="21000" xr:uid="{00000000-0005-0000-0000-0000175E0000}"/>
    <cellStyle name="T_cham diem Milk chu ky2-ANH MINH_HVN 2008 PRODUCTION PLAN (Official issue)_NEW PLAN MACHINE MOVE MAP VN 3 2 2 3 3 3" xfId="14420" xr:uid="{00000000-0005-0000-0000-0000185E0000}"/>
    <cellStyle name="T_cham diem Milk chu ky2-ANH MINH_HVN 2008 PRODUCTION PLAN (Official issue)_NEW PLAN MACHINE MOVE MAP VN 3 2 2 3 3 4" xfId="33006" xr:uid="{00000000-0005-0000-0000-0000195E0000}"/>
    <cellStyle name="T_cham diem Milk chu ky2-ANH MINH_HVN 2008 PRODUCTION PLAN (Official issue)_NEW PLAN MACHINE MOVE MAP VN 3 2 2 3 3 5" xfId="39436" xr:uid="{00000000-0005-0000-0000-00001A5E0000}"/>
    <cellStyle name="T_cham diem Milk chu ky2-ANH MINH_HVN 2008 PRODUCTION PLAN (Official issue)_NEW PLAN MACHINE MOVE MAP VN 3 2 2 3 3 6" xfId="29596" xr:uid="{00000000-0005-0000-0000-00001B5E0000}"/>
    <cellStyle name="T_cham diem Milk chu ky2-ANH MINH_HVN 2008 PRODUCTION PLAN (Official issue)_NEW PLAN MACHINE MOVE MAP VN 3 2 2 3 3 7" xfId="52159" xr:uid="{00000000-0005-0000-0000-00001C5E0000}"/>
    <cellStyle name="T_cham diem Milk chu ky2-ANH MINH_HVN 2008 PRODUCTION PLAN (Official issue)_NEW PLAN MACHINE MOVE MAP VN 3 2 2 4" xfId="9874" xr:uid="{00000000-0005-0000-0000-00001D5E0000}"/>
    <cellStyle name="T_cham diem Milk chu ky2-ANH MINH_HVN 2008 PRODUCTION PLAN (Official issue)_NEW PLAN MACHINE MOVE MAP VN 3 2 2 4 2" xfId="16105" xr:uid="{00000000-0005-0000-0000-00001E5E0000}"/>
    <cellStyle name="T_cham diem Milk chu ky2-ANH MINH_HVN 2008 PRODUCTION PLAN (Official issue)_NEW PLAN MACHINE MOVE MAP VN 3 2 2 4 3" xfId="29153" xr:uid="{00000000-0005-0000-0000-00001F5E0000}"/>
    <cellStyle name="T_cham diem Milk chu ky2-ANH MINH_HVN 2008 PRODUCTION PLAN (Official issue)_NEW PLAN MACHINE MOVE MAP VN 3 2 2 4 4" xfId="33768" xr:uid="{00000000-0005-0000-0000-0000205E0000}"/>
    <cellStyle name="T_cham diem Milk chu ky2-ANH MINH_HVN 2008 PRODUCTION PLAN (Official issue)_NEW PLAN MACHINE MOVE MAP VN 3 2 2 4 5" xfId="40196" xr:uid="{00000000-0005-0000-0000-0000215E0000}"/>
    <cellStyle name="T_cham diem Milk chu ky2-ANH MINH_HVN 2008 PRODUCTION PLAN (Official issue)_NEW PLAN MACHINE MOVE MAP VN 3 2 2 4 6" xfId="49960" xr:uid="{00000000-0005-0000-0000-0000225E0000}"/>
    <cellStyle name="T_cham diem Milk chu ky2-ANH MINH_HVN 2008 PRODUCTION PLAN (Official issue)_NEW PLAN MACHINE MOVE MAP VN 3 2 2 4 7" xfId="51386" xr:uid="{00000000-0005-0000-0000-0000235E0000}"/>
    <cellStyle name="T_cham diem Milk chu ky2-ANH MINH_HVN 2008 PRODUCTION PLAN (Official issue)_NEW PLAN MACHINE MOVE MAP VN 3 2 2 5" xfId="23468" xr:uid="{00000000-0005-0000-0000-0000245E0000}"/>
    <cellStyle name="T_cham diem Milk chu ky2-ANH MINH_HVN 2008 PRODUCTION PLAN (Official issue)_NEW PLAN MACHINE MOVE MAP VN 3 2 2 6" xfId="26821" xr:uid="{00000000-0005-0000-0000-0000255E0000}"/>
    <cellStyle name="T_cham diem Milk chu ky2-ANH MINH_HVN 2008 PRODUCTION PLAN (Official issue)_NEW PLAN MACHINE MOVE MAP VN 3 2 2 7" xfId="18964" xr:uid="{00000000-0005-0000-0000-0000265E0000}"/>
    <cellStyle name="T_cham diem Milk chu ky2-ANH MINH_HVN 2008 PRODUCTION PLAN (Official issue)_NEW PLAN MACHINE MOVE MAP VN 3 2 2 8" xfId="29814" xr:uid="{00000000-0005-0000-0000-0000275E0000}"/>
    <cellStyle name="T_cham diem Milk chu ky2-ANH MINH_HVN 2008 PRODUCTION PLAN (Official issue)_NEW PLAN MACHINE MOVE MAP VN 3 2 2 9" xfId="45842" xr:uid="{00000000-0005-0000-0000-0000285E0000}"/>
    <cellStyle name="T_cham diem Milk chu ky2-ANH MINH_HVN 2008 PRODUCTION PLAN (Official issue)_NEW PLAN MACHINE MOVE MAP VN 3 2 3" xfId="10295" xr:uid="{00000000-0005-0000-0000-0000295E0000}"/>
    <cellStyle name="T_cham diem Milk chu ky2-ANH MINH_HVN 2008 PRODUCTION PLAN (Official issue)_NEW PLAN MACHINE MOVE MAP VN 3 2 3 2" xfId="13420" xr:uid="{00000000-0005-0000-0000-00002A5E0000}"/>
    <cellStyle name="T_cham diem Milk chu ky2-ANH MINH_HVN 2008 PRODUCTION PLAN (Official issue)_NEW PLAN MACHINE MOVE MAP VN 3 2 3 2 2" xfId="24260" xr:uid="{00000000-0005-0000-0000-00002B5E0000}"/>
    <cellStyle name="T_cham diem Milk chu ky2-ANH MINH_HVN 2008 PRODUCTION PLAN (Official issue)_NEW PLAN MACHINE MOVE MAP VN 3 2 3 2 3" xfId="16084" xr:uid="{00000000-0005-0000-0000-00002C5E0000}"/>
    <cellStyle name="T_cham diem Milk chu ky2-ANH MINH_HVN 2008 PRODUCTION PLAN (Official issue)_NEW PLAN MACHINE MOVE MAP VN 3 2 3 2 4" xfId="37313" xr:uid="{00000000-0005-0000-0000-00002D5E0000}"/>
    <cellStyle name="T_cham diem Milk chu ky2-ANH MINH_HVN 2008 PRODUCTION PLAN (Official issue)_NEW PLAN MACHINE MOVE MAP VN 3 2 3 2 5" xfId="43735" xr:uid="{00000000-0005-0000-0000-00002E5E0000}"/>
    <cellStyle name="T_cham diem Milk chu ky2-ANH MINH_HVN 2008 PRODUCTION PLAN (Official issue)_NEW PLAN MACHINE MOVE MAP VN 3 2 3 2 6" xfId="45105" xr:uid="{00000000-0005-0000-0000-00002F5E0000}"/>
    <cellStyle name="T_cham diem Milk chu ky2-ANH MINH_HVN 2008 PRODUCTION PLAN (Official issue)_NEW PLAN MACHINE MOVE MAP VN 3 2 3 2 7" xfId="45960" xr:uid="{00000000-0005-0000-0000-0000305E0000}"/>
    <cellStyle name="T_cham diem Milk chu ky2-ANH MINH_HVN 2008 PRODUCTION PLAN (Official issue)_NEW PLAN MACHINE MOVE MAP VN 3 2 3 3" xfId="23567" xr:uid="{00000000-0005-0000-0000-0000315E0000}"/>
    <cellStyle name="T_cham diem Milk chu ky2-ANH MINH_HVN 2008 PRODUCTION PLAN (Official issue)_NEW PLAN MACHINE MOVE MAP VN 3 2 3 4" xfId="19327" xr:uid="{00000000-0005-0000-0000-0000325E0000}"/>
    <cellStyle name="T_cham diem Milk chu ky2-ANH MINH_HVN 2008 PRODUCTION PLAN (Official issue)_NEW PLAN MACHINE MOVE MAP VN 3 2 3 5" xfId="34188" xr:uid="{00000000-0005-0000-0000-0000335E0000}"/>
    <cellStyle name="T_cham diem Milk chu ky2-ANH MINH_HVN 2008 PRODUCTION PLAN (Official issue)_NEW PLAN MACHINE MOVE MAP VN 3 2 3 6" xfId="40614" xr:uid="{00000000-0005-0000-0000-0000345E0000}"/>
    <cellStyle name="T_cham diem Milk chu ky2-ANH MINH_HVN 2008 PRODUCTION PLAN (Official issue)_NEW PLAN MACHINE MOVE MAP VN 3 2 3 7" xfId="47174" xr:uid="{00000000-0005-0000-0000-0000355E0000}"/>
    <cellStyle name="T_cham diem Milk chu ky2-ANH MINH_HVN 2008 PRODUCTION PLAN (Official issue)_NEW PLAN MACHINE MOVE MAP VN 3 2 3 8" xfId="53558" xr:uid="{00000000-0005-0000-0000-0000365E0000}"/>
    <cellStyle name="T_cham diem Milk chu ky2-ANH MINH_HVN 2008 PRODUCTION PLAN (Official issue)_NEW PLAN MACHINE MOVE MAP VN 3 2 4" xfId="8949" xr:uid="{00000000-0005-0000-0000-0000375E0000}"/>
    <cellStyle name="T_cham diem Milk chu ky2-ANH MINH_HVN 2008 PRODUCTION PLAN (Official issue)_NEW PLAN MACHINE MOVE MAP VN 3 2 4 2" xfId="11915" xr:uid="{00000000-0005-0000-0000-0000385E0000}"/>
    <cellStyle name="T_cham diem Milk chu ky2-ANH MINH_HVN 2008 PRODUCTION PLAN (Official issue)_NEW PLAN MACHINE MOVE MAP VN 3 2 4 2 2" xfId="23980" xr:uid="{00000000-0005-0000-0000-0000395E0000}"/>
    <cellStyle name="T_cham diem Milk chu ky2-ANH MINH_HVN 2008 PRODUCTION PLAN (Official issue)_NEW PLAN MACHINE MOVE MAP VN 3 2 4 2 3" xfId="16101" xr:uid="{00000000-0005-0000-0000-00003A5E0000}"/>
    <cellStyle name="T_cham diem Milk chu ky2-ANH MINH_HVN 2008 PRODUCTION PLAN (Official issue)_NEW PLAN MACHINE MOVE MAP VN 3 2 4 2 4" xfId="35808" xr:uid="{00000000-0005-0000-0000-00003B5E0000}"/>
    <cellStyle name="T_cham diem Milk chu ky2-ANH MINH_HVN 2008 PRODUCTION PLAN (Official issue)_NEW PLAN MACHINE MOVE MAP VN 3 2 4 2 5" xfId="42231" xr:uid="{00000000-0005-0000-0000-00003C5E0000}"/>
    <cellStyle name="T_cham diem Milk chu ky2-ANH MINH_HVN 2008 PRODUCTION PLAN (Official issue)_NEW PLAN MACHINE MOVE MAP VN 3 2 4 2 6" xfId="45518" xr:uid="{00000000-0005-0000-0000-00003D5E0000}"/>
    <cellStyle name="T_cham diem Milk chu ky2-ANH MINH_HVN 2008 PRODUCTION PLAN (Official issue)_NEW PLAN MACHINE MOVE MAP VN 3 2 4 2 7" xfId="15372" xr:uid="{00000000-0005-0000-0000-00003E5E0000}"/>
    <cellStyle name="T_cham diem Milk chu ky2-ANH MINH_HVN 2008 PRODUCTION PLAN (Official issue)_NEW PLAN MACHINE MOVE MAP VN 3 2 4 3" xfId="8515" xr:uid="{00000000-0005-0000-0000-00003F5E0000}"/>
    <cellStyle name="T_cham diem Milk chu ky2-ANH MINH_HVN 2008 PRODUCTION PLAN (Official issue)_NEW PLAN MACHINE MOVE MAP VN 3 2 4 3 2" xfId="17649" xr:uid="{00000000-0005-0000-0000-0000405E0000}"/>
    <cellStyle name="T_cham diem Milk chu ky2-ANH MINH_HVN 2008 PRODUCTION PLAN (Official issue)_NEW PLAN MACHINE MOVE MAP VN 3 2 4 3 3" xfId="26902" xr:uid="{00000000-0005-0000-0000-0000415E0000}"/>
    <cellStyle name="T_cham diem Milk chu ky2-ANH MINH_HVN 2008 PRODUCTION PLAN (Official issue)_NEW PLAN MACHINE MOVE MAP VN 3 2 4 3 4" xfId="32474" xr:uid="{00000000-0005-0000-0000-0000425E0000}"/>
    <cellStyle name="T_cham diem Milk chu ky2-ANH MINH_HVN 2008 PRODUCTION PLAN (Official issue)_NEW PLAN MACHINE MOVE MAP VN 3 2 4 3 5" xfId="38909" xr:uid="{00000000-0005-0000-0000-0000435E0000}"/>
    <cellStyle name="T_cham diem Milk chu ky2-ANH MINH_HVN 2008 PRODUCTION PLAN (Official issue)_NEW PLAN MACHINE MOVE MAP VN 3 2 4 3 6" xfId="31515" xr:uid="{00000000-0005-0000-0000-0000445E0000}"/>
    <cellStyle name="T_cham diem Milk chu ky2-ANH MINH_HVN 2008 PRODUCTION PLAN (Official issue)_NEW PLAN MACHINE MOVE MAP VN 3 2 4 3 7" xfId="51942" xr:uid="{00000000-0005-0000-0000-0000455E0000}"/>
    <cellStyle name="T_cham diem Milk chu ky2-ANH MINH_HVN 2008 PRODUCTION PLAN (Official issue)_NEW PLAN MACHINE MOVE MAP VN 3 2 5" xfId="13151" xr:uid="{00000000-0005-0000-0000-0000465E0000}"/>
    <cellStyle name="T_cham diem Milk chu ky2-ANH MINH_HVN 2008 PRODUCTION PLAN (Official issue)_NEW PLAN MACHINE MOVE MAP VN 3 2 5 2" xfId="19588" xr:uid="{00000000-0005-0000-0000-0000475E0000}"/>
    <cellStyle name="T_cham diem Milk chu ky2-ANH MINH_HVN 2008 PRODUCTION PLAN (Official issue)_NEW PLAN MACHINE MOVE MAP VN 3 2 5 3" xfId="19009" xr:uid="{00000000-0005-0000-0000-0000485E0000}"/>
    <cellStyle name="T_cham diem Milk chu ky2-ANH MINH_HVN 2008 PRODUCTION PLAN (Official issue)_NEW PLAN MACHINE MOVE MAP VN 3 2 5 4" xfId="37044" xr:uid="{00000000-0005-0000-0000-0000495E0000}"/>
    <cellStyle name="T_cham diem Milk chu ky2-ANH MINH_HVN 2008 PRODUCTION PLAN (Official issue)_NEW PLAN MACHINE MOVE MAP VN 3 2 5 5" xfId="43466" xr:uid="{00000000-0005-0000-0000-00004A5E0000}"/>
    <cellStyle name="T_cham diem Milk chu ky2-ANH MINH_HVN 2008 PRODUCTION PLAN (Official issue)_NEW PLAN MACHINE MOVE MAP VN 3 2 5 6" xfId="50480" xr:uid="{00000000-0005-0000-0000-00004B5E0000}"/>
    <cellStyle name="T_cham diem Milk chu ky2-ANH MINH_HVN 2008 PRODUCTION PLAN (Official issue)_NEW PLAN MACHINE MOVE MAP VN 3 2 5 7" xfId="48176" xr:uid="{00000000-0005-0000-0000-00004C5E0000}"/>
    <cellStyle name="T_cham diem Milk chu ky2-ANH MINH_HVN 2008 PRODUCTION PLAN (Official issue)_NEW PLAN MACHINE MOVE MAP VN 3 2 6" xfId="17057" xr:uid="{00000000-0005-0000-0000-00004D5E0000}"/>
    <cellStyle name="T_cham diem Milk chu ky2-ANH MINH_HVN 2008 PRODUCTION PLAN (Official issue)_NEW PLAN MACHINE MOVE MAP VN 3 2 7" xfId="28943" xr:uid="{00000000-0005-0000-0000-00004E5E0000}"/>
    <cellStyle name="T_cham diem Milk chu ky2-ANH MINH_HVN 2008 PRODUCTION PLAN (Official issue)_NEW PLAN MACHINE MOVE MAP VN 3 2 8" xfId="28720" xr:uid="{00000000-0005-0000-0000-00004F5E0000}"/>
    <cellStyle name="T_cham diem Milk chu ky2-ANH MINH_HVN 2008 PRODUCTION PLAN (Official issue)_NEW PLAN MACHINE MOVE MAP VN 3 2 9" xfId="18708" xr:uid="{00000000-0005-0000-0000-0000505E0000}"/>
    <cellStyle name="T_cham diem Milk chu ky2-ANH MINH_HVN 2008 PRODUCTION PLAN (UPDATED)" xfId="5045" xr:uid="{00000000-0005-0000-0000-0000515E0000}"/>
    <cellStyle name="T_cham diem Milk chu ky2-ANH MINH_HVN 2008 PRODUCTION PLAN (UPDATED) 2" xfId="5986" xr:uid="{00000000-0005-0000-0000-0000525E0000}"/>
    <cellStyle name="T_cham diem Milk chu ky2-ANH MINH_HVN 2008 PRODUCTION PLAN (UPDATED) 2 2" xfId="7205" xr:uid="{00000000-0005-0000-0000-0000535E0000}"/>
    <cellStyle name="T_cham diem Milk chu ky2-ANH MINH_HVN 2008 PRODUCTION PLAN (UPDATED) 2 2 2" xfId="6375" xr:uid="{00000000-0005-0000-0000-0000545E0000}"/>
    <cellStyle name="T_cham diem Milk chu ky2-ANH MINH_HVN 2008 PRODUCTION PLAN (UPDATED) 2 2 2 10" xfId="28936" xr:uid="{00000000-0005-0000-0000-0000555E0000}"/>
    <cellStyle name="T_cham diem Milk chu ky2-ANH MINH_HVN 2008 PRODUCTION PLAN (UPDATED) 2 2 2 11" xfId="50825" xr:uid="{00000000-0005-0000-0000-0000565E0000}"/>
    <cellStyle name="T_cham diem Milk chu ky2-ANH MINH_HVN 2008 PRODUCTION PLAN (UPDATED) 2 2 2 2" xfId="7475" xr:uid="{00000000-0005-0000-0000-0000575E0000}"/>
    <cellStyle name="T_cham diem Milk chu ky2-ANH MINH_HVN 2008 PRODUCTION PLAN (UPDATED) 2 2 2 2 10" xfId="51815" xr:uid="{00000000-0005-0000-0000-0000585E0000}"/>
    <cellStyle name="T_cham diem Milk chu ky2-ANH MINH_HVN 2008 PRODUCTION PLAN (UPDATED) 2 2 2 2 2" xfId="10713" xr:uid="{00000000-0005-0000-0000-0000595E0000}"/>
    <cellStyle name="T_cham diem Milk chu ky2-ANH MINH_HVN 2008 PRODUCTION PLAN (UPDATED) 2 2 2 2 2 2" xfId="13835" xr:uid="{00000000-0005-0000-0000-00005A5E0000}"/>
    <cellStyle name="T_cham diem Milk chu ky2-ANH MINH_HVN 2008 PRODUCTION PLAN (UPDATED) 2 2 2 2 2 2 2" xfId="16374" xr:uid="{00000000-0005-0000-0000-00005B5E0000}"/>
    <cellStyle name="T_cham diem Milk chu ky2-ANH MINH_HVN 2008 PRODUCTION PLAN (UPDATED) 2 2 2 2 2 2 3" xfId="21686" xr:uid="{00000000-0005-0000-0000-00005C5E0000}"/>
    <cellStyle name="T_cham diem Milk chu ky2-ANH MINH_HVN 2008 PRODUCTION PLAN (UPDATED) 2 2 2 2 2 2 4" xfId="37728" xr:uid="{00000000-0005-0000-0000-00005D5E0000}"/>
    <cellStyle name="T_cham diem Milk chu ky2-ANH MINH_HVN 2008 PRODUCTION PLAN (UPDATED) 2 2 2 2 2 2 5" xfId="44150" xr:uid="{00000000-0005-0000-0000-00005E5E0000}"/>
    <cellStyle name="T_cham diem Milk chu ky2-ANH MINH_HVN 2008 PRODUCTION PLAN (UPDATED) 2 2 2 2 2 2 6" xfId="39618" xr:uid="{00000000-0005-0000-0000-00005F5E0000}"/>
    <cellStyle name="T_cham diem Milk chu ky2-ANH MINH_HVN 2008 PRODUCTION PLAN (UPDATED) 2 2 2 2 2 2 7" xfId="53782" xr:uid="{00000000-0005-0000-0000-0000605E0000}"/>
    <cellStyle name="T_cham diem Milk chu ky2-ANH MINH_HVN 2008 PRODUCTION PLAN (UPDATED) 2 2 2 2 2 3" xfId="17605" xr:uid="{00000000-0005-0000-0000-0000615E0000}"/>
    <cellStyle name="T_cham diem Milk chu ky2-ANH MINH_HVN 2008 PRODUCTION PLAN (UPDATED) 2 2 2 2 2 4" xfId="21952" xr:uid="{00000000-0005-0000-0000-0000625E0000}"/>
    <cellStyle name="T_cham diem Milk chu ky2-ANH MINH_HVN 2008 PRODUCTION PLAN (UPDATED) 2 2 2 2 2 5" xfId="34606" xr:uid="{00000000-0005-0000-0000-0000635E0000}"/>
    <cellStyle name="T_cham diem Milk chu ky2-ANH MINH_HVN 2008 PRODUCTION PLAN (UPDATED) 2 2 2 2 2 6" xfId="41031" xr:uid="{00000000-0005-0000-0000-0000645E0000}"/>
    <cellStyle name="T_cham diem Milk chu ky2-ANH MINH_HVN 2008 PRODUCTION PLAN (UPDATED) 2 2 2 2 2 7" xfId="49093" xr:uid="{00000000-0005-0000-0000-0000655E0000}"/>
    <cellStyle name="T_cham diem Milk chu ky2-ANH MINH_HVN 2008 PRODUCTION PLAN (UPDATED) 2 2 2 2 2 8" xfId="50635" xr:uid="{00000000-0005-0000-0000-0000665E0000}"/>
    <cellStyle name="T_cham diem Milk chu ky2-ANH MINH_HVN 2008 PRODUCTION PLAN (UPDATED) 2 2 2 2 3" xfId="9326" xr:uid="{00000000-0005-0000-0000-0000675E0000}"/>
    <cellStyle name="T_cham diem Milk chu ky2-ANH MINH_HVN 2008 PRODUCTION PLAN (UPDATED) 2 2 2 2 3 2" xfId="12051" xr:uid="{00000000-0005-0000-0000-0000685E0000}"/>
    <cellStyle name="T_cham diem Milk chu ky2-ANH MINH_HVN 2008 PRODUCTION PLAN (UPDATED) 2 2 2 2 3 2 2" xfId="23359" xr:uid="{00000000-0005-0000-0000-0000695E0000}"/>
    <cellStyle name="T_cham diem Milk chu ky2-ANH MINH_HVN 2008 PRODUCTION PLAN (UPDATED) 2 2 2 2 3 2 3" xfId="24402" xr:uid="{00000000-0005-0000-0000-00006A5E0000}"/>
    <cellStyle name="T_cham diem Milk chu ky2-ANH MINH_HVN 2008 PRODUCTION PLAN (UPDATED) 2 2 2 2 3 2 4" xfId="35944" xr:uid="{00000000-0005-0000-0000-00006B5E0000}"/>
    <cellStyle name="T_cham diem Milk chu ky2-ANH MINH_HVN 2008 PRODUCTION PLAN (UPDATED) 2 2 2 2 3 2 5" xfId="42367" xr:uid="{00000000-0005-0000-0000-00006C5E0000}"/>
    <cellStyle name="T_cham diem Milk chu ky2-ANH MINH_HVN 2008 PRODUCTION PLAN (UPDATED) 2 2 2 2 3 2 6" xfId="27931" xr:uid="{00000000-0005-0000-0000-00006D5E0000}"/>
    <cellStyle name="T_cham diem Milk chu ky2-ANH MINH_HVN 2008 PRODUCTION PLAN (UPDATED) 2 2 2 2 3 2 7" xfId="32670" xr:uid="{00000000-0005-0000-0000-00006E5E0000}"/>
    <cellStyle name="T_cham diem Milk chu ky2-ANH MINH_HVN 2008 PRODUCTION PLAN (UPDATED) 2 2 2 2 3 3" xfId="9057" xr:uid="{00000000-0005-0000-0000-00006F5E0000}"/>
    <cellStyle name="T_cham diem Milk chu ky2-ANH MINH_HVN 2008 PRODUCTION PLAN (UPDATED) 2 2 2 2 3 3 2" xfId="16632" xr:uid="{00000000-0005-0000-0000-0000705E0000}"/>
    <cellStyle name="T_cham diem Milk chu ky2-ANH MINH_HVN 2008 PRODUCTION PLAN (UPDATED) 2 2 2 2 3 3 3" xfId="30394" xr:uid="{00000000-0005-0000-0000-0000715E0000}"/>
    <cellStyle name="T_cham diem Milk chu ky2-ANH MINH_HVN 2008 PRODUCTION PLAN (UPDATED) 2 2 2 2 3 3 4" xfId="32982" xr:uid="{00000000-0005-0000-0000-0000725E0000}"/>
    <cellStyle name="T_cham diem Milk chu ky2-ANH MINH_HVN 2008 PRODUCTION PLAN (UPDATED) 2 2 2 2 3 3 5" xfId="39412" xr:uid="{00000000-0005-0000-0000-0000735E0000}"/>
    <cellStyle name="T_cham diem Milk chu ky2-ANH MINH_HVN 2008 PRODUCTION PLAN (UPDATED) 2 2 2 2 3 3 6" xfId="33413" xr:uid="{00000000-0005-0000-0000-0000745E0000}"/>
    <cellStyle name="T_cham diem Milk chu ky2-ANH MINH_HVN 2008 PRODUCTION PLAN (UPDATED) 2 2 2 2 3 3 7" xfId="51332" xr:uid="{00000000-0005-0000-0000-0000755E0000}"/>
    <cellStyle name="T_cham diem Milk chu ky2-ANH MINH_HVN 2008 PRODUCTION PLAN (UPDATED) 2 2 2 2 4" xfId="12624" xr:uid="{00000000-0005-0000-0000-0000765E0000}"/>
    <cellStyle name="T_cham diem Milk chu ky2-ANH MINH_HVN 2008 PRODUCTION PLAN (UPDATED) 2 2 2 2 4 2" xfId="22468" xr:uid="{00000000-0005-0000-0000-0000775E0000}"/>
    <cellStyle name="T_cham diem Milk chu ky2-ANH MINH_HVN 2008 PRODUCTION PLAN (UPDATED) 2 2 2 2 4 3" xfId="19367" xr:uid="{00000000-0005-0000-0000-0000785E0000}"/>
    <cellStyle name="T_cham diem Milk chu ky2-ANH MINH_HVN 2008 PRODUCTION PLAN (UPDATED) 2 2 2 2 4 4" xfId="36517" xr:uid="{00000000-0005-0000-0000-0000795E0000}"/>
    <cellStyle name="T_cham diem Milk chu ky2-ANH MINH_HVN 2008 PRODUCTION PLAN (UPDATED) 2 2 2 2 4 5" xfId="42940" xr:uid="{00000000-0005-0000-0000-00007A5E0000}"/>
    <cellStyle name="T_cham diem Milk chu ky2-ANH MINH_HVN 2008 PRODUCTION PLAN (UPDATED) 2 2 2 2 4 6" xfId="48418" xr:uid="{00000000-0005-0000-0000-00007B5E0000}"/>
    <cellStyle name="T_cham diem Milk chu ky2-ANH MINH_HVN 2008 PRODUCTION PLAN (UPDATED) 2 2 2 2 4 7" xfId="39280" xr:uid="{00000000-0005-0000-0000-00007C5E0000}"/>
    <cellStyle name="T_cham diem Milk chu ky2-ANH MINH_HVN 2008 PRODUCTION PLAN (UPDATED) 2 2 2 2 5" xfId="16793" xr:uid="{00000000-0005-0000-0000-00007D5E0000}"/>
    <cellStyle name="T_cham diem Milk chu ky2-ANH MINH_HVN 2008 PRODUCTION PLAN (UPDATED) 2 2 2 2 6" xfId="31736" xr:uid="{00000000-0005-0000-0000-00007E5E0000}"/>
    <cellStyle name="T_cham diem Milk chu ky2-ANH MINH_HVN 2008 PRODUCTION PLAN (UPDATED) 2 2 2 2 7" xfId="26695" xr:uid="{00000000-0005-0000-0000-00007F5E0000}"/>
    <cellStyle name="T_cham diem Milk chu ky2-ANH MINH_HVN 2008 PRODUCTION PLAN (UPDATED) 2 2 2 2 8" xfId="28221" xr:uid="{00000000-0005-0000-0000-0000805E0000}"/>
    <cellStyle name="T_cham diem Milk chu ky2-ANH MINH_HVN 2008 PRODUCTION PLAN (UPDATED) 2 2 2 2 9" xfId="48449" xr:uid="{00000000-0005-0000-0000-0000815E0000}"/>
    <cellStyle name="T_cham diem Milk chu ky2-ANH MINH_HVN 2008 PRODUCTION PLAN (UPDATED) 2 2 2 3" xfId="10165" xr:uid="{00000000-0005-0000-0000-0000825E0000}"/>
    <cellStyle name="T_cham diem Milk chu ky2-ANH MINH_HVN 2008 PRODUCTION PLAN (UPDATED) 2 2 2 3 2" xfId="9721" xr:uid="{00000000-0005-0000-0000-0000835E0000}"/>
    <cellStyle name="T_cham diem Milk chu ky2-ANH MINH_HVN 2008 PRODUCTION PLAN (UPDATED) 2 2 2 3 2 2" xfId="21355" xr:uid="{00000000-0005-0000-0000-0000845E0000}"/>
    <cellStyle name="T_cham diem Milk chu ky2-ANH MINH_HVN 2008 PRODUCTION PLAN (UPDATED) 2 2 2 3 2 3" xfId="24396" xr:uid="{00000000-0005-0000-0000-0000855E0000}"/>
    <cellStyle name="T_cham diem Milk chu ky2-ANH MINH_HVN 2008 PRODUCTION PLAN (UPDATED) 2 2 2 3 2 4" xfId="33617" xr:uid="{00000000-0005-0000-0000-0000865E0000}"/>
    <cellStyle name="T_cham diem Milk chu ky2-ANH MINH_HVN 2008 PRODUCTION PLAN (UPDATED) 2 2 2 3 2 5" xfId="40043" xr:uid="{00000000-0005-0000-0000-0000875E0000}"/>
    <cellStyle name="T_cham diem Milk chu ky2-ANH MINH_HVN 2008 PRODUCTION PLAN (UPDATED) 2 2 2 3 2 6" xfId="44950" xr:uid="{00000000-0005-0000-0000-0000885E0000}"/>
    <cellStyle name="T_cham diem Milk chu ky2-ANH MINH_HVN 2008 PRODUCTION PLAN (UPDATED) 2 2 2 3 2 7" xfId="50627" xr:uid="{00000000-0005-0000-0000-0000895E0000}"/>
    <cellStyle name="T_cham diem Milk chu ky2-ANH MINH_HVN 2008 PRODUCTION PLAN (UPDATED) 2 2 2 3 3" xfId="18342" xr:uid="{00000000-0005-0000-0000-00008A5E0000}"/>
    <cellStyle name="T_cham diem Milk chu ky2-ANH MINH_HVN 2008 PRODUCTION PLAN (UPDATED) 2 2 2 3 4" xfId="23239" xr:uid="{00000000-0005-0000-0000-00008B5E0000}"/>
    <cellStyle name="T_cham diem Milk chu ky2-ANH MINH_HVN 2008 PRODUCTION PLAN (UPDATED) 2 2 2 3 5" xfId="34058" xr:uid="{00000000-0005-0000-0000-00008C5E0000}"/>
    <cellStyle name="T_cham diem Milk chu ky2-ANH MINH_HVN 2008 PRODUCTION PLAN (UPDATED) 2 2 2 3 6" xfId="40484" xr:uid="{00000000-0005-0000-0000-00008D5E0000}"/>
    <cellStyle name="T_cham diem Milk chu ky2-ANH MINH_HVN 2008 PRODUCTION PLAN (UPDATED) 2 2 2 3 7" xfId="47703" xr:uid="{00000000-0005-0000-0000-00008E5E0000}"/>
    <cellStyle name="T_cham diem Milk chu ky2-ANH MINH_HVN 2008 PRODUCTION PLAN (UPDATED) 2 2 2 3 8" xfId="52367" xr:uid="{00000000-0005-0000-0000-00008F5E0000}"/>
    <cellStyle name="T_cham diem Milk chu ky2-ANH MINH_HVN 2008 PRODUCTION PLAN (UPDATED) 2 2 2 4" xfId="8027" xr:uid="{00000000-0005-0000-0000-0000905E0000}"/>
    <cellStyle name="T_cham diem Milk chu ky2-ANH MINH_HVN 2008 PRODUCTION PLAN (UPDATED) 2 2 2 4 2" xfId="11272" xr:uid="{00000000-0005-0000-0000-0000915E0000}"/>
    <cellStyle name="T_cham diem Milk chu ky2-ANH MINH_HVN 2008 PRODUCTION PLAN (UPDATED) 2 2 2 4 2 2" xfId="20320" xr:uid="{00000000-0005-0000-0000-0000925E0000}"/>
    <cellStyle name="T_cham diem Milk chu ky2-ANH MINH_HVN 2008 PRODUCTION PLAN (UPDATED) 2 2 2 4 2 3" xfId="26922" xr:uid="{00000000-0005-0000-0000-0000935E0000}"/>
    <cellStyle name="T_cham diem Milk chu ky2-ANH MINH_HVN 2008 PRODUCTION PLAN (UPDATED) 2 2 2 4 2 4" xfId="35165" xr:uid="{00000000-0005-0000-0000-0000945E0000}"/>
    <cellStyle name="T_cham diem Milk chu ky2-ANH MINH_HVN 2008 PRODUCTION PLAN (UPDATED) 2 2 2 4 2 5" xfId="41588" xr:uid="{00000000-0005-0000-0000-0000955E0000}"/>
    <cellStyle name="T_cham diem Milk chu ky2-ANH MINH_HVN 2008 PRODUCTION PLAN (UPDATED) 2 2 2 4 2 6" xfId="47167" xr:uid="{00000000-0005-0000-0000-0000965E0000}"/>
    <cellStyle name="T_cham diem Milk chu ky2-ANH MINH_HVN 2008 PRODUCTION PLAN (UPDATED) 2 2 2 4 2 7" xfId="23270" xr:uid="{00000000-0005-0000-0000-0000975E0000}"/>
    <cellStyle name="T_cham diem Milk chu ky2-ANH MINH_HVN 2008 PRODUCTION PLAN (UPDATED) 2 2 2 4 3" xfId="9852" xr:uid="{00000000-0005-0000-0000-0000985E0000}"/>
    <cellStyle name="T_cham diem Milk chu ky2-ANH MINH_HVN 2008 PRODUCTION PLAN (UPDATED) 2 2 2 4 3 2" xfId="16240" xr:uid="{00000000-0005-0000-0000-0000995E0000}"/>
    <cellStyle name="T_cham diem Milk chu ky2-ANH MINH_HVN 2008 PRODUCTION PLAN (UPDATED) 2 2 2 4 3 3" xfId="29353" xr:uid="{00000000-0005-0000-0000-00009A5E0000}"/>
    <cellStyle name="T_cham diem Milk chu ky2-ANH MINH_HVN 2008 PRODUCTION PLAN (UPDATED) 2 2 2 4 3 4" xfId="33746" xr:uid="{00000000-0005-0000-0000-00009B5E0000}"/>
    <cellStyle name="T_cham diem Milk chu ky2-ANH MINH_HVN 2008 PRODUCTION PLAN (UPDATED) 2 2 2 4 3 5" xfId="40174" xr:uid="{00000000-0005-0000-0000-00009C5E0000}"/>
    <cellStyle name="T_cham diem Milk chu ky2-ANH MINH_HVN 2008 PRODUCTION PLAN (UPDATED) 2 2 2 4 3 6" xfId="39840" xr:uid="{00000000-0005-0000-0000-00009D5E0000}"/>
    <cellStyle name="T_cham diem Milk chu ky2-ANH MINH_HVN 2008 PRODUCTION PLAN (UPDATED) 2 2 2 4 3 7" xfId="48843" xr:uid="{00000000-0005-0000-0000-00009E5E0000}"/>
    <cellStyle name="T_cham diem Milk chu ky2-ANH MINH_HVN 2008 PRODUCTION PLAN (UPDATED) 2 2 2 5" xfId="13124" xr:uid="{00000000-0005-0000-0000-00009F5E0000}"/>
    <cellStyle name="T_cham diem Milk chu ky2-ANH MINH_HVN 2008 PRODUCTION PLAN (UPDATED) 2 2 2 5 2" xfId="17874" xr:uid="{00000000-0005-0000-0000-0000A05E0000}"/>
    <cellStyle name="T_cham diem Milk chu ky2-ANH MINH_HVN 2008 PRODUCTION PLAN (UPDATED) 2 2 2 5 3" xfId="15640" xr:uid="{00000000-0005-0000-0000-0000A15E0000}"/>
    <cellStyle name="T_cham diem Milk chu ky2-ANH MINH_HVN 2008 PRODUCTION PLAN (UPDATED) 2 2 2 5 4" xfId="37017" xr:uid="{00000000-0005-0000-0000-0000A25E0000}"/>
    <cellStyle name="T_cham diem Milk chu ky2-ANH MINH_HVN 2008 PRODUCTION PLAN (UPDATED) 2 2 2 5 5" xfId="43440" xr:uid="{00000000-0005-0000-0000-0000A35E0000}"/>
    <cellStyle name="T_cham diem Milk chu ky2-ANH MINH_HVN 2008 PRODUCTION PLAN (UPDATED) 2 2 2 5 6" xfId="38527" xr:uid="{00000000-0005-0000-0000-0000A45E0000}"/>
    <cellStyle name="T_cham diem Milk chu ky2-ANH MINH_HVN 2008 PRODUCTION PLAN (UPDATED) 2 2 2 5 7" xfId="48389" xr:uid="{00000000-0005-0000-0000-0000A55E0000}"/>
    <cellStyle name="T_cham diem Milk chu ky2-ANH MINH_HVN 2008 PRODUCTION PLAN (UPDATED) 2 2 2 6" xfId="14652" xr:uid="{00000000-0005-0000-0000-0000A65E0000}"/>
    <cellStyle name="T_cham diem Milk chu ky2-ANH MINH_HVN 2008 PRODUCTION PLAN (UPDATED) 2 2 2 7" xfId="21653" xr:uid="{00000000-0005-0000-0000-0000A75E0000}"/>
    <cellStyle name="T_cham diem Milk chu ky2-ANH MINH_HVN 2008 PRODUCTION PLAN (UPDATED) 2 2 2 8" xfId="15644" xr:uid="{00000000-0005-0000-0000-0000A85E0000}"/>
    <cellStyle name="T_cham diem Milk chu ky2-ANH MINH_HVN 2008 PRODUCTION PLAN (UPDATED) 2 2 2 9" xfId="20523" xr:uid="{00000000-0005-0000-0000-0000A95E0000}"/>
    <cellStyle name="T_cham diem Milk chu ky2-ANH MINH_HVN 2008 PRODUCTION PLAN (UPDATED) 3" xfId="6988" xr:uid="{00000000-0005-0000-0000-0000AA5E0000}"/>
    <cellStyle name="T_cham diem Milk chu ky2-ANH MINH_HVN 2008 PRODUCTION PLAN (UPDATED) 3 2" xfId="6400" xr:uid="{00000000-0005-0000-0000-0000AB5E0000}"/>
    <cellStyle name="T_cham diem Milk chu ky2-ANH MINH_HVN 2008 PRODUCTION PLAN (UPDATED) 3 2 10" xfId="47284" xr:uid="{00000000-0005-0000-0000-0000AC5E0000}"/>
    <cellStyle name="T_cham diem Milk chu ky2-ANH MINH_HVN 2008 PRODUCTION PLAN (UPDATED) 3 2 11" xfId="52436" xr:uid="{00000000-0005-0000-0000-0000AD5E0000}"/>
    <cellStyle name="T_cham diem Milk chu ky2-ANH MINH_HVN 2008 PRODUCTION PLAN (UPDATED) 3 2 2" xfId="7499" xr:uid="{00000000-0005-0000-0000-0000AE5E0000}"/>
    <cellStyle name="T_cham diem Milk chu ky2-ANH MINH_HVN 2008 PRODUCTION PLAN (UPDATED) 3 2 2 10" xfId="25580" xr:uid="{00000000-0005-0000-0000-0000AF5E0000}"/>
    <cellStyle name="T_cham diem Milk chu ky2-ANH MINH_HVN 2008 PRODUCTION PLAN (UPDATED) 3 2 2 2" xfId="10737" xr:uid="{00000000-0005-0000-0000-0000B05E0000}"/>
    <cellStyle name="T_cham diem Milk chu ky2-ANH MINH_HVN 2008 PRODUCTION PLAN (UPDATED) 3 2 2 2 2" xfId="13859" xr:uid="{00000000-0005-0000-0000-0000B15E0000}"/>
    <cellStyle name="T_cham diem Milk chu ky2-ANH MINH_HVN 2008 PRODUCTION PLAN (UPDATED) 3 2 2 2 2 2" xfId="16392" xr:uid="{00000000-0005-0000-0000-0000B25E0000}"/>
    <cellStyle name="T_cham diem Milk chu ky2-ANH MINH_HVN 2008 PRODUCTION PLAN (UPDATED) 3 2 2 2 2 3" xfId="16590" xr:uid="{00000000-0005-0000-0000-0000B35E0000}"/>
    <cellStyle name="T_cham diem Milk chu ky2-ANH MINH_HVN 2008 PRODUCTION PLAN (UPDATED) 3 2 2 2 2 4" xfId="37752" xr:uid="{00000000-0005-0000-0000-0000B45E0000}"/>
    <cellStyle name="T_cham diem Milk chu ky2-ANH MINH_HVN 2008 PRODUCTION PLAN (UPDATED) 3 2 2 2 2 5" xfId="44174" xr:uid="{00000000-0005-0000-0000-0000B55E0000}"/>
    <cellStyle name="T_cham diem Milk chu ky2-ANH MINH_HVN 2008 PRODUCTION PLAN (UPDATED) 3 2 2 2 2 6" xfId="29003" xr:uid="{00000000-0005-0000-0000-0000B65E0000}"/>
    <cellStyle name="T_cham diem Milk chu ky2-ANH MINH_HVN 2008 PRODUCTION PLAN (UPDATED) 3 2 2 2 2 7" xfId="53806" xr:uid="{00000000-0005-0000-0000-0000B75E0000}"/>
    <cellStyle name="T_cham diem Milk chu ky2-ANH MINH_HVN 2008 PRODUCTION PLAN (UPDATED) 3 2 2 2 3" xfId="19412" xr:uid="{00000000-0005-0000-0000-0000B85E0000}"/>
    <cellStyle name="T_cham diem Milk chu ky2-ANH MINH_HVN 2008 PRODUCTION PLAN (UPDATED) 3 2 2 2 4" xfId="29503" xr:uid="{00000000-0005-0000-0000-0000B95E0000}"/>
    <cellStyle name="T_cham diem Milk chu ky2-ANH MINH_HVN 2008 PRODUCTION PLAN (UPDATED) 3 2 2 2 5" xfId="34630" xr:uid="{00000000-0005-0000-0000-0000BA5E0000}"/>
    <cellStyle name="T_cham diem Milk chu ky2-ANH MINH_HVN 2008 PRODUCTION PLAN (UPDATED) 3 2 2 2 6" xfId="41055" xr:uid="{00000000-0005-0000-0000-0000BB5E0000}"/>
    <cellStyle name="T_cham diem Milk chu ky2-ANH MINH_HVN 2008 PRODUCTION PLAN (UPDATED) 3 2 2 2 7" xfId="32394" xr:uid="{00000000-0005-0000-0000-0000BC5E0000}"/>
    <cellStyle name="T_cham diem Milk chu ky2-ANH MINH_HVN 2008 PRODUCTION PLAN (UPDATED) 3 2 2 2 8" xfId="53305" xr:uid="{00000000-0005-0000-0000-0000BD5E0000}"/>
    <cellStyle name="T_cham diem Milk chu ky2-ANH MINH_HVN 2008 PRODUCTION PLAN (UPDATED) 3 2 2 3" xfId="8415" xr:uid="{00000000-0005-0000-0000-0000BE5E0000}"/>
    <cellStyle name="T_cham diem Milk chu ky2-ANH MINH_HVN 2008 PRODUCTION PLAN (UPDATED) 3 2 2 3 2" xfId="11638" xr:uid="{00000000-0005-0000-0000-0000BF5E0000}"/>
    <cellStyle name="T_cham diem Milk chu ky2-ANH MINH_HVN 2008 PRODUCTION PLAN (UPDATED) 3 2 2 3 2 2" xfId="14441" xr:uid="{00000000-0005-0000-0000-0000C05E0000}"/>
    <cellStyle name="T_cham diem Milk chu ky2-ANH MINH_HVN 2008 PRODUCTION PLAN (UPDATED) 3 2 2 3 2 3" xfId="28577" xr:uid="{00000000-0005-0000-0000-0000C15E0000}"/>
    <cellStyle name="T_cham diem Milk chu ky2-ANH MINH_HVN 2008 PRODUCTION PLAN (UPDATED) 3 2 2 3 2 4" xfId="35531" xr:uid="{00000000-0005-0000-0000-0000C25E0000}"/>
    <cellStyle name="T_cham diem Milk chu ky2-ANH MINH_HVN 2008 PRODUCTION PLAN (UPDATED) 3 2 2 3 2 5" xfId="41954" xr:uid="{00000000-0005-0000-0000-0000C35E0000}"/>
    <cellStyle name="T_cham diem Milk chu ky2-ANH MINH_HVN 2008 PRODUCTION PLAN (UPDATED) 3 2 2 3 2 6" xfId="45592" xr:uid="{00000000-0005-0000-0000-0000C45E0000}"/>
    <cellStyle name="T_cham diem Milk chu ky2-ANH MINH_HVN 2008 PRODUCTION PLAN (UPDATED) 3 2 2 3 2 7" xfId="51495" xr:uid="{00000000-0005-0000-0000-0000C55E0000}"/>
    <cellStyle name="T_cham diem Milk chu ky2-ANH MINH_HVN 2008 PRODUCTION PLAN (UPDATED) 3 2 2 3 3" xfId="12435" xr:uid="{00000000-0005-0000-0000-0000C65E0000}"/>
    <cellStyle name="T_cham diem Milk chu ky2-ANH MINH_HVN 2008 PRODUCTION PLAN (UPDATED) 3 2 2 3 3 2" xfId="20906" xr:uid="{00000000-0005-0000-0000-0000C75E0000}"/>
    <cellStyle name="T_cham diem Milk chu ky2-ANH MINH_HVN 2008 PRODUCTION PLAN (UPDATED) 3 2 2 3 3 3" xfId="21128" xr:uid="{00000000-0005-0000-0000-0000C85E0000}"/>
    <cellStyle name="T_cham diem Milk chu ky2-ANH MINH_HVN 2008 PRODUCTION PLAN (UPDATED) 3 2 2 3 3 4" xfId="36328" xr:uid="{00000000-0005-0000-0000-0000C95E0000}"/>
    <cellStyle name="T_cham diem Milk chu ky2-ANH MINH_HVN 2008 PRODUCTION PLAN (UPDATED) 3 2 2 3 3 5" xfId="42751" xr:uid="{00000000-0005-0000-0000-0000CA5E0000}"/>
    <cellStyle name="T_cham diem Milk chu ky2-ANH MINH_HVN 2008 PRODUCTION PLAN (UPDATED) 3 2 2 3 3 6" xfId="47665" xr:uid="{00000000-0005-0000-0000-0000CB5E0000}"/>
    <cellStyle name="T_cham diem Milk chu ky2-ANH MINH_HVN 2008 PRODUCTION PLAN (UPDATED) 3 2 2 3 3 7" xfId="29558" xr:uid="{00000000-0005-0000-0000-0000CC5E0000}"/>
    <cellStyle name="T_cham diem Milk chu ky2-ANH MINH_HVN 2008 PRODUCTION PLAN (UPDATED) 3 2 2 4" xfId="8657" xr:uid="{00000000-0005-0000-0000-0000CD5E0000}"/>
    <cellStyle name="T_cham diem Milk chu ky2-ANH MINH_HVN 2008 PRODUCTION PLAN (UPDATED) 3 2 2 4 2" xfId="23309" xr:uid="{00000000-0005-0000-0000-0000CE5E0000}"/>
    <cellStyle name="T_cham diem Milk chu ky2-ANH MINH_HVN 2008 PRODUCTION PLAN (UPDATED) 3 2 2 4 3" xfId="28824" xr:uid="{00000000-0005-0000-0000-0000CF5E0000}"/>
    <cellStyle name="T_cham diem Milk chu ky2-ANH MINH_HVN 2008 PRODUCTION PLAN (UPDATED) 3 2 2 4 4" xfId="32616" xr:uid="{00000000-0005-0000-0000-0000D05E0000}"/>
    <cellStyle name="T_cham diem Milk chu ky2-ANH MINH_HVN 2008 PRODUCTION PLAN (UPDATED) 3 2 2 4 5" xfId="39051" xr:uid="{00000000-0005-0000-0000-0000D15E0000}"/>
    <cellStyle name="T_cham diem Milk chu ky2-ANH MINH_HVN 2008 PRODUCTION PLAN (UPDATED) 3 2 2 4 6" xfId="22059" xr:uid="{00000000-0005-0000-0000-0000D25E0000}"/>
    <cellStyle name="T_cham diem Milk chu ky2-ANH MINH_HVN 2008 PRODUCTION PLAN (UPDATED) 3 2 2 4 7" xfId="53265" xr:uid="{00000000-0005-0000-0000-0000D35E0000}"/>
    <cellStyle name="T_cham diem Milk chu ky2-ANH MINH_HVN 2008 PRODUCTION PLAN (UPDATED) 3 2 2 5" xfId="18155" xr:uid="{00000000-0005-0000-0000-0000D45E0000}"/>
    <cellStyle name="T_cham diem Milk chu ky2-ANH MINH_HVN 2008 PRODUCTION PLAN (UPDATED) 3 2 2 6" xfId="29431" xr:uid="{00000000-0005-0000-0000-0000D55E0000}"/>
    <cellStyle name="T_cham diem Milk chu ky2-ANH MINH_HVN 2008 PRODUCTION PLAN (UPDATED) 3 2 2 7" xfId="30691" xr:uid="{00000000-0005-0000-0000-0000D65E0000}"/>
    <cellStyle name="T_cham diem Milk chu ky2-ANH MINH_HVN 2008 PRODUCTION PLAN (UPDATED) 3 2 2 8" xfId="27315" xr:uid="{00000000-0005-0000-0000-0000D75E0000}"/>
    <cellStyle name="T_cham diem Milk chu ky2-ANH MINH_HVN 2008 PRODUCTION PLAN (UPDATED) 3 2 2 9" xfId="47493" xr:uid="{00000000-0005-0000-0000-0000D85E0000}"/>
    <cellStyle name="T_cham diem Milk chu ky2-ANH MINH_HVN 2008 PRODUCTION PLAN (UPDATED) 3 2 3" xfId="10189" xr:uid="{00000000-0005-0000-0000-0000D95E0000}"/>
    <cellStyle name="T_cham diem Milk chu ky2-ANH MINH_HVN 2008 PRODUCTION PLAN (UPDATED) 3 2 3 2" xfId="9144" xr:uid="{00000000-0005-0000-0000-0000DA5E0000}"/>
    <cellStyle name="T_cham diem Milk chu ky2-ANH MINH_HVN 2008 PRODUCTION PLAN (UPDATED) 3 2 3 2 2" xfId="25424" xr:uid="{00000000-0005-0000-0000-0000DB5E0000}"/>
    <cellStyle name="T_cham diem Milk chu ky2-ANH MINH_HVN 2008 PRODUCTION PLAN (UPDATED) 3 2 3 2 3" xfId="14883" xr:uid="{00000000-0005-0000-0000-0000DC5E0000}"/>
    <cellStyle name="T_cham diem Milk chu ky2-ANH MINH_HVN 2008 PRODUCTION PLAN (UPDATED) 3 2 3 2 4" xfId="33069" xr:uid="{00000000-0005-0000-0000-0000DD5E0000}"/>
    <cellStyle name="T_cham diem Milk chu ky2-ANH MINH_HVN 2008 PRODUCTION PLAN (UPDATED) 3 2 3 2 5" xfId="39499" xr:uid="{00000000-0005-0000-0000-0000DE5E0000}"/>
    <cellStyle name="T_cham diem Milk chu ky2-ANH MINH_HVN 2008 PRODUCTION PLAN (UPDATED) 3 2 3 2 6" xfId="32720" xr:uid="{00000000-0005-0000-0000-0000DF5E0000}"/>
    <cellStyle name="T_cham diem Milk chu ky2-ANH MINH_HVN 2008 PRODUCTION PLAN (UPDATED) 3 2 3 2 7" xfId="53634" xr:uid="{00000000-0005-0000-0000-0000E05E0000}"/>
    <cellStyle name="T_cham diem Milk chu ky2-ANH MINH_HVN 2008 PRODUCTION PLAN (UPDATED) 3 2 3 3" xfId="19590" xr:uid="{00000000-0005-0000-0000-0000E15E0000}"/>
    <cellStyle name="T_cham diem Milk chu ky2-ANH MINH_HVN 2008 PRODUCTION PLAN (UPDATED) 3 2 3 4" xfId="31147" xr:uid="{00000000-0005-0000-0000-0000E25E0000}"/>
    <cellStyle name="T_cham diem Milk chu ky2-ANH MINH_HVN 2008 PRODUCTION PLAN (UPDATED) 3 2 3 5" xfId="34082" xr:uid="{00000000-0005-0000-0000-0000E35E0000}"/>
    <cellStyle name="T_cham diem Milk chu ky2-ANH MINH_HVN 2008 PRODUCTION PLAN (UPDATED) 3 2 3 6" xfId="40508" xr:uid="{00000000-0005-0000-0000-0000E45E0000}"/>
    <cellStyle name="T_cham diem Milk chu ky2-ANH MINH_HVN 2008 PRODUCTION PLAN (UPDATED) 3 2 3 7" xfId="48016" xr:uid="{00000000-0005-0000-0000-0000E55E0000}"/>
    <cellStyle name="T_cham diem Milk chu ky2-ANH MINH_HVN 2008 PRODUCTION PLAN (UPDATED) 3 2 3 8" xfId="53111" xr:uid="{00000000-0005-0000-0000-0000E65E0000}"/>
    <cellStyle name="T_cham diem Milk chu ky2-ANH MINH_HVN 2008 PRODUCTION PLAN (UPDATED) 3 2 4" xfId="9524" xr:uid="{00000000-0005-0000-0000-0000E75E0000}"/>
    <cellStyle name="T_cham diem Milk chu ky2-ANH MINH_HVN 2008 PRODUCTION PLAN (UPDATED) 3 2 4 2" xfId="12174" xr:uid="{00000000-0005-0000-0000-0000E85E0000}"/>
    <cellStyle name="T_cham diem Milk chu ky2-ANH MINH_HVN 2008 PRODUCTION PLAN (UPDATED) 3 2 4 2 2" xfId="23705" xr:uid="{00000000-0005-0000-0000-0000E95E0000}"/>
    <cellStyle name="T_cham diem Milk chu ky2-ANH MINH_HVN 2008 PRODUCTION PLAN (UPDATED) 3 2 4 2 3" xfId="28792" xr:uid="{00000000-0005-0000-0000-0000EA5E0000}"/>
    <cellStyle name="T_cham diem Milk chu ky2-ANH MINH_HVN 2008 PRODUCTION PLAN (UPDATED) 3 2 4 2 4" xfId="36067" xr:uid="{00000000-0005-0000-0000-0000EB5E0000}"/>
    <cellStyle name="T_cham diem Milk chu ky2-ANH MINH_HVN 2008 PRODUCTION PLAN (UPDATED) 3 2 4 2 5" xfId="42490" xr:uid="{00000000-0005-0000-0000-0000EC5E0000}"/>
    <cellStyle name="T_cham diem Milk chu ky2-ANH MINH_HVN 2008 PRODUCTION PLAN (UPDATED) 3 2 4 2 6" xfId="46673" xr:uid="{00000000-0005-0000-0000-0000ED5E0000}"/>
    <cellStyle name="T_cham diem Milk chu ky2-ANH MINH_HVN 2008 PRODUCTION PLAN (UPDATED) 3 2 4 2 7" xfId="46920" xr:uid="{00000000-0005-0000-0000-0000EE5E0000}"/>
    <cellStyle name="T_cham diem Milk chu ky2-ANH MINH_HVN 2008 PRODUCTION PLAN (UPDATED) 3 2 4 3" xfId="12529" xr:uid="{00000000-0005-0000-0000-0000EF5E0000}"/>
    <cellStyle name="T_cham diem Milk chu ky2-ANH MINH_HVN 2008 PRODUCTION PLAN (UPDATED) 3 2 4 3 2" xfId="21745" xr:uid="{00000000-0005-0000-0000-0000F05E0000}"/>
    <cellStyle name="T_cham diem Milk chu ky2-ANH MINH_HVN 2008 PRODUCTION PLAN (UPDATED) 3 2 4 3 3" xfId="26576" xr:uid="{00000000-0005-0000-0000-0000F15E0000}"/>
    <cellStyle name="T_cham diem Milk chu ky2-ANH MINH_HVN 2008 PRODUCTION PLAN (UPDATED) 3 2 4 3 4" xfId="36422" xr:uid="{00000000-0005-0000-0000-0000F25E0000}"/>
    <cellStyle name="T_cham diem Milk chu ky2-ANH MINH_HVN 2008 PRODUCTION PLAN (UPDATED) 3 2 4 3 5" xfId="42845" xr:uid="{00000000-0005-0000-0000-0000F35E0000}"/>
    <cellStyle name="T_cham diem Milk chu ky2-ANH MINH_HVN 2008 PRODUCTION PLAN (UPDATED) 3 2 4 3 6" xfId="32147" xr:uid="{00000000-0005-0000-0000-0000F45E0000}"/>
    <cellStyle name="T_cham diem Milk chu ky2-ANH MINH_HVN 2008 PRODUCTION PLAN (UPDATED) 3 2 4 3 7" xfId="29299" xr:uid="{00000000-0005-0000-0000-0000F55E0000}"/>
    <cellStyle name="T_cham diem Milk chu ky2-ANH MINH_HVN 2008 PRODUCTION PLAN (UPDATED) 3 2 5" xfId="10068" xr:uid="{00000000-0005-0000-0000-0000F65E0000}"/>
    <cellStyle name="T_cham diem Milk chu ky2-ANH MINH_HVN 2008 PRODUCTION PLAN (UPDATED) 3 2 5 2" xfId="20691" xr:uid="{00000000-0005-0000-0000-0000F75E0000}"/>
    <cellStyle name="T_cham diem Milk chu ky2-ANH MINH_HVN 2008 PRODUCTION PLAN (UPDATED) 3 2 5 3" xfId="28558" xr:uid="{00000000-0005-0000-0000-0000F85E0000}"/>
    <cellStyle name="T_cham diem Milk chu ky2-ANH MINH_HVN 2008 PRODUCTION PLAN (UPDATED) 3 2 5 4" xfId="33961" xr:uid="{00000000-0005-0000-0000-0000F95E0000}"/>
    <cellStyle name="T_cham diem Milk chu ky2-ANH MINH_HVN 2008 PRODUCTION PLAN (UPDATED) 3 2 5 5" xfId="40388" xr:uid="{00000000-0005-0000-0000-0000FA5E0000}"/>
    <cellStyle name="T_cham diem Milk chu ky2-ANH MINH_HVN 2008 PRODUCTION PLAN (UPDATED) 3 2 5 6" xfId="49514" xr:uid="{00000000-0005-0000-0000-0000FB5E0000}"/>
    <cellStyle name="T_cham diem Milk chu ky2-ANH MINH_HVN 2008 PRODUCTION PLAN (UPDATED) 3 2 5 7" xfId="52940" xr:uid="{00000000-0005-0000-0000-0000FC5E0000}"/>
    <cellStyle name="T_cham diem Milk chu ky2-ANH MINH_HVN 2008 PRODUCTION PLAN (UPDATED) 3 2 6" xfId="23963" xr:uid="{00000000-0005-0000-0000-0000FD5E0000}"/>
    <cellStyle name="T_cham diem Milk chu ky2-ANH MINH_HVN 2008 PRODUCTION PLAN (UPDATED) 3 2 7" xfId="27153" xr:uid="{00000000-0005-0000-0000-0000FE5E0000}"/>
    <cellStyle name="T_cham diem Milk chu ky2-ANH MINH_HVN 2008 PRODUCTION PLAN (UPDATED) 3 2 8" xfId="31351" xr:uid="{00000000-0005-0000-0000-0000FF5E0000}"/>
    <cellStyle name="T_cham diem Milk chu ky2-ANH MINH_HVN 2008 PRODUCTION PLAN (UPDATED) 3 2 9" xfId="30251" xr:uid="{00000000-0005-0000-0000-0000005F0000}"/>
    <cellStyle name="T_cham diem Milk chu ky2-ANH MINH_HVN 2008 PRODUCTION PLAN (UPDATED)_NEW PLAN MACHINE MOVE MAP VN" xfId="5987" xr:uid="{00000000-0005-0000-0000-0000015F0000}"/>
    <cellStyle name="T_cham diem Milk chu ky2-ANH MINH_HVN 2008 PRODUCTION PLAN (UPDATED)_NEW PLAN MACHINE MOVE MAP VN 2" xfId="5988" xr:uid="{00000000-0005-0000-0000-0000025F0000}"/>
    <cellStyle name="T_cham diem Milk chu ky2-ANH MINH_HVN 2008 PRODUCTION PLAN (UPDATED)_NEW PLAN MACHINE MOVE MAP VN 2 2" xfId="7207" xr:uid="{00000000-0005-0000-0000-0000035F0000}"/>
    <cellStyle name="T_cham diem Milk chu ky2-ANH MINH_HVN 2008 PRODUCTION PLAN (UPDATED)_NEW PLAN MACHINE MOVE MAP VN 2 2 2" xfId="6512" xr:uid="{00000000-0005-0000-0000-0000045F0000}"/>
    <cellStyle name="T_cham diem Milk chu ky2-ANH MINH_HVN 2008 PRODUCTION PLAN (UPDATED)_NEW PLAN MACHINE MOVE MAP VN 2 2 2 10" xfId="30281" xr:uid="{00000000-0005-0000-0000-0000055F0000}"/>
    <cellStyle name="T_cham diem Milk chu ky2-ANH MINH_HVN 2008 PRODUCTION PLAN (UPDATED)_NEW PLAN MACHINE MOVE MAP VN 2 2 2 11" xfId="51361" xr:uid="{00000000-0005-0000-0000-0000065F0000}"/>
    <cellStyle name="T_cham diem Milk chu ky2-ANH MINH_HVN 2008 PRODUCTION PLAN (UPDATED)_NEW PLAN MACHINE MOVE MAP VN 2 2 2 2" xfId="7610" xr:uid="{00000000-0005-0000-0000-0000075F0000}"/>
    <cellStyle name="T_cham diem Milk chu ky2-ANH MINH_HVN 2008 PRODUCTION PLAN (UPDATED)_NEW PLAN MACHINE MOVE MAP VN 2 2 2 2 10" xfId="33340" xr:uid="{00000000-0005-0000-0000-0000085F0000}"/>
    <cellStyle name="T_cham diem Milk chu ky2-ANH MINH_HVN 2008 PRODUCTION PLAN (UPDATED)_NEW PLAN MACHINE MOVE MAP VN 2 2 2 2 2" xfId="10845" xr:uid="{00000000-0005-0000-0000-0000095F0000}"/>
    <cellStyle name="T_cham diem Milk chu ky2-ANH MINH_HVN 2008 PRODUCTION PLAN (UPDATED)_NEW PLAN MACHINE MOVE MAP VN 2 2 2 2 2 2" xfId="13967" xr:uid="{00000000-0005-0000-0000-00000A5F0000}"/>
    <cellStyle name="T_cham diem Milk chu ky2-ANH MINH_HVN 2008 PRODUCTION PLAN (UPDATED)_NEW PLAN MACHINE MOVE MAP VN 2 2 2 2 2 2 2" xfId="24223" xr:uid="{00000000-0005-0000-0000-00000B5F0000}"/>
    <cellStyle name="T_cham diem Milk chu ky2-ANH MINH_HVN 2008 PRODUCTION PLAN (UPDATED)_NEW PLAN MACHINE MOVE MAP VN 2 2 2 2 2 2 3" xfId="15836" xr:uid="{00000000-0005-0000-0000-00000C5F0000}"/>
    <cellStyle name="T_cham diem Milk chu ky2-ANH MINH_HVN 2008 PRODUCTION PLAN (UPDATED)_NEW PLAN MACHINE MOVE MAP VN 2 2 2 2 2 2 4" xfId="37860" xr:uid="{00000000-0005-0000-0000-00000D5F0000}"/>
    <cellStyle name="T_cham diem Milk chu ky2-ANH MINH_HVN 2008 PRODUCTION PLAN (UPDATED)_NEW PLAN MACHINE MOVE MAP VN 2 2 2 2 2 2 5" xfId="44282" xr:uid="{00000000-0005-0000-0000-00000E5F0000}"/>
    <cellStyle name="T_cham diem Milk chu ky2-ANH MINH_HVN 2008 PRODUCTION PLAN (UPDATED)_NEW PLAN MACHINE MOVE MAP VN 2 2 2 2 2 2 6" xfId="48488" xr:uid="{00000000-0005-0000-0000-00000F5F0000}"/>
    <cellStyle name="T_cham diem Milk chu ky2-ANH MINH_HVN 2008 PRODUCTION PLAN (UPDATED)_NEW PLAN MACHINE MOVE MAP VN 2 2 2 2 2 2 7" xfId="53914" xr:uid="{00000000-0005-0000-0000-0000105F0000}"/>
    <cellStyle name="T_cham diem Milk chu ky2-ANH MINH_HVN 2008 PRODUCTION PLAN (UPDATED)_NEW PLAN MACHINE MOVE MAP VN 2 2 2 2 2 3" xfId="24605" xr:uid="{00000000-0005-0000-0000-0000115F0000}"/>
    <cellStyle name="T_cham diem Milk chu ky2-ANH MINH_HVN 2008 PRODUCTION PLAN (UPDATED)_NEW PLAN MACHINE MOVE MAP VN 2 2 2 2 2 4" xfId="26470" xr:uid="{00000000-0005-0000-0000-0000125F0000}"/>
    <cellStyle name="T_cham diem Milk chu ky2-ANH MINH_HVN 2008 PRODUCTION PLAN (UPDATED)_NEW PLAN MACHINE MOVE MAP VN 2 2 2 2 2 5" xfId="34738" xr:uid="{00000000-0005-0000-0000-0000135F0000}"/>
    <cellStyle name="T_cham diem Milk chu ky2-ANH MINH_HVN 2008 PRODUCTION PLAN (UPDATED)_NEW PLAN MACHINE MOVE MAP VN 2 2 2 2 2 6" xfId="41163" xr:uid="{00000000-0005-0000-0000-0000145F0000}"/>
    <cellStyle name="T_cham diem Milk chu ky2-ANH MINH_HVN 2008 PRODUCTION PLAN (UPDATED)_NEW PLAN MACHINE MOVE MAP VN 2 2 2 2 2 7" xfId="47408" xr:uid="{00000000-0005-0000-0000-0000155F0000}"/>
    <cellStyle name="T_cham diem Milk chu ky2-ANH MINH_HVN 2008 PRODUCTION PLAN (UPDATED)_NEW PLAN MACHINE MOVE MAP VN 2 2 2 2 2 8" xfId="50528" xr:uid="{00000000-0005-0000-0000-0000165F0000}"/>
    <cellStyle name="T_cham diem Milk chu ky2-ANH MINH_HVN 2008 PRODUCTION PLAN (UPDATED)_NEW PLAN MACHINE MOVE MAP VN 2 2 2 2 3" xfId="9297" xr:uid="{00000000-0005-0000-0000-0000175F0000}"/>
    <cellStyle name="T_cham diem Milk chu ky2-ANH MINH_HVN 2008 PRODUCTION PLAN (UPDATED)_NEW PLAN MACHINE MOVE MAP VN 2 2 2 2 3 2" xfId="12023" xr:uid="{00000000-0005-0000-0000-0000185F0000}"/>
    <cellStyle name="T_cham diem Milk chu ky2-ANH MINH_HVN 2008 PRODUCTION PLAN (UPDATED)_NEW PLAN MACHINE MOVE MAP VN 2 2 2 2 3 2 2" xfId="23487" xr:uid="{00000000-0005-0000-0000-0000195F0000}"/>
    <cellStyle name="T_cham diem Milk chu ky2-ANH MINH_HVN 2008 PRODUCTION PLAN (UPDATED)_NEW PLAN MACHINE MOVE MAP VN 2 2 2 2 3 2 3" xfId="21428" xr:uid="{00000000-0005-0000-0000-00001A5F0000}"/>
    <cellStyle name="T_cham diem Milk chu ky2-ANH MINH_HVN 2008 PRODUCTION PLAN (UPDATED)_NEW PLAN MACHINE MOVE MAP VN 2 2 2 2 3 2 4" xfId="35916" xr:uid="{00000000-0005-0000-0000-00001B5F0000}"/>
    <cellStyle name="T_cham diem Milk chu ky2-ANH MINH_HVN 2008 PRODUCTION PLAN (UPDATED)_NEW PLAN MACHINE MOVE MAP VN 2 2 2 2 3 2 5" xfId="42339" xr:uid="{00000000-0005-0000-0000-00001C5F0000}"/>
    <cellStyle name="T_cham diem Milk chu ky2-ANH MINH_HVN 2008 PRODUCTION PLAN (UPDATED)_NEW PLAN MACHINE MOVE MAP VN 2 2 2 2 3 2 6" xfId="45203" xr:uid="{00000000-0005-0000-0000-00001D5F0000}"/>
    <cellStyle name="T_cham diem Milk chu ky2-ANH MINH_HVN 2008 PRODUCTION PLAN (UPDATED)_NEW PLAN MACHINE MOVE MAP VN 2 2 2 2 3 2 7" xfId="51110" xr:uid="{00000000-0005-0000-0000-00001E5F0000}"/>
    <cellStyle name="T_cham diem Milk chu ky2-ANH MINH_HVN 2008 PRODUCTION PLAN (UPDATED)_NEW PLAN MACHINE MOVE MAP VN 2 2 2 2 3 3" xfId="9914" xr:uid="{00000000-0005-0000-0000-00001F5F0000}"/>
    <cellStyle name="T_cham diem Milk chu ky2-ANH MINH_HVN 2008 PRODUCTION PLAN (UPDATED)_NEW PLAN MACHINE MOVE MAP VN 2 2 2 2 3 3 2" xfId="19349" xr:uid="{00000000-0005-0000-0000-0000205F0000}"/>
    <cellStyle name="T_cham diem Milk chu ky2-ANH MINH_HVN 2008 PRODUCTION PLAN (UPDATED)_NEW PLAN MACHINE MOVE MAP VN 2 2 2 2 3 3 3" xfId="30623" xr:uid="{00000000-0005-0000-0000-0000215F0000}"/>
    <cellStyle name="T_cham diem Milk chu ky2-ANH MINH_HVN 2008 PRODUCTION PLAN (UPDATED)_NEW PLAN MACHINE MOVE MAP VN 2 2 2 2 3 3 4" xfId="33808" xr:uid="{00000000-0005-0000-0000-0000225F0000}"/>
    <cellStyle name="T_cham diem Milk chu ky2-ANH MINH_HVN 2008 PRODUCTION PLAN (UPDATED)_NEW PLAN MACHINE MOVE MAP VN 2 2 2 2 3 3 5" xfId="40236" xr:uid="{00000000-0005-0000-0000-0000235F0000}"/>
    <cellStyle name="T_cham diem Milk chu ky2-ANH MINH_HVN 2008 PRODUCTION PLAN (UPDATED)_NEW PLAN MACHINE MOVE MAP VN 2 2 2 2 3 3 6" xfId="47860" xr:uid="{00000000-0005-0000-0000-0000245F0000}"/>
    <cellStyle name="T_cham diem Milk chu ky2-ANH MINH_HVN 2008 PRODUCTION PLAN (UPDATED)_NEW PLAN MACHINE MOVE MAP VN 2 2 2 2 3 3 7" xfId="48737" xr:uid="{00000000-0005-0000-0000-0000255F0000}"/>
    <cellStyle name="T_cham diem Milk chu ky2-ANH MINH_HVN 2008 PRODUCTION PLAN (UPDATED)_NEW PLAN MACHINE MOVE MAP VN 2 2 2 2 4" xfId="10002" xr:uid="{00000000-0005-0000-0000-0000265F0000}"/>
    <cellStyle name="T_cham diem Milk chu ky2-ANH MINH_HVN 2008 PRODUCTION PLAN (UPDATED)_NEW PLAN MACHINE MOVE MAP VN 2 2 2 2 4 2" xfId="18325" xr:uid="{00000000-0005-0000-0000-0000275F0000}"/>
    <cellStyle name="T_cham diem Milk chu ky2-ANH MINH_HVN 2008 PRODUCTION PLAN (UPDATED)_NEW PLAN MACHINE MOVE MAP VN 2 2 2 2 4 3" xfId="25948" xr:uid="{00000000-0005-0000-0000-0000285F0000}"/>
    <cellStyle name="T_cham diem Milk chu ky2-ANH MINH_HVN 2008 PRODUCTION PLAN (UPDATED)_NEW PLAN MACHINE MOVE MAP VN 2 2 2 2 4 4" xfId="33895" xr:uid="{00000000-0005-0000-0000-0000295F0000}"/>
    <cellStyle name="T_cham diem Milk chu ky2-ANH MINH_HVN 2008 PRODUCTION PLAN (UPDATED)_NEW PLAN MACHINE MOVE MAP VN 2 2 2 2 4 5" xfId="40322" xr:uid="{00000000-0005-0000-0000-00002A5F0000}"/>
    <cellStyle name="T_cham diem Milk chu ky2-ANH MINH_HVN 2008 PRODUCTION PLAN (UPDATED)_NEW PLAN MACHINE MOVE MAP VN 2 2 2 2 4 6" xfId="48090" xr:uid="{00000000-0005-0000-0000-00002B5F0000}"/>
    <cellStyle name="T_cham diem Milk chu ky2-ANH MINH_HVN 2008 PRODUCTION PLAN (UPDATED)_NEW PLAN MACHINE MOVE MAP VN 2 2 2 2 4 7" xfId="51778" xr:uid="{00000000-0005-0000-0000-00002C5F0000}"/>
    <cellStyle name="T_cham diem Milk chu ky2-ANH MINH_HVN 2008 PRODUCTION PLAN (UPDATED)_NEW PLAN MACHINE MOVE MAP VN 2 2 2 2 5" xfId="24706" xr:uid="{00000000-0005-0000-0000-00002D5F0000}"/>
    <cellStyle name="T_cham diem Milk chu ky2-ANH MINH_HVN 2008 PRODUCTION PLAN (UPDATED)_NEW PLAN MACHINE MOVE MAP VN 2 2 2 2 6" xfId="26075" xr:uid="{00000000-0005-0000-0000-00002E5F0000}"/>
    <cellStyle name="T_cham diem Milk chu ky2-ANH MINH_HVN 2008 PRODUCTION PLAN (UPDATED)_NEW PLAN MACHINE MOVE MAP VN 2 2 2 2 7" xfId="20401" xr:uid="{00000000-0005-0000-0000-00002F5F0000}"/>
    <cellStyle name="T_cham diem Milk chu ky2-ANH MINH_HVN 2008 PRODUCTION PLAN (UPDATED)_NEW PLAN MACHINE MOVE MAP VN 2 2 2 2 8" xfId="28051" xr:uid="{00000000-0005-0000-0000-0000305F0000}"/>
    <cellStyle name="T_cham diem Milk chu ky2-ANH MINH_HVN 2008 PRODUCTION PLAN (UPDATED)_NEW PLAN MACHINE MOVE MAP VN 2 2 2 2 9" xfId="47602" xr:uid="{00000000-0005-0000-0000-0000315F0000}"/>
    <cellStyle name="T_cham diem Milk chu ky2-ANH MINH_HVN 2008 PRODUCTION PLAN (UPDATED)_NEW PLAN MACHINE MOVE MAP VN 2 2 2 3" xfId="10294" xr:uid="{00000000-0005-0000-0000-0000325F0000}"/>
    <cellStyle name="T_cham diem Milk chu ky2-ANH MINH_HVN 2008 PRODUCTION PLAN (UPDATED)_NEW PLAN MACHINE MOVE MAP VN 2 2 2 3 2" xfId="13419" xr:uid="{00000000-0005-0000-0000-0000335F0000}"/>
    <cellStyle name="T_cham diem Milk chu ky2-ANH MINH_HVN 2008 PRODUCTION PLAN (UPDATED)_NEW PLAN MACHINE MOVE MAP VN 2 2 2 3 2 2" xfId="22960" xr:uid="{00000000-0005-0000-0000-0000345F0000}"/>
    <cellStyle name="T_cham diem Milk chu ky2-ANH MINH_HVN 2008 PRODUCTION PLAN (UPDATED)_NEW PLAN MACHINE MOVE MAP VN 2 2 2 3 2 3" xfId="22216" xr:uid="{00000000-0005-0000-0000-0000355F0000}"/>
    <cellStyle name="T_cham diem Milk chu ky2-ANH MINH_HVN 2008 PRODUCTION PLAN (UPDATED)_NEW PLAN MACHINE MOVE MAP VN 2 2 2 3 2 4" xfId="37312" xr:uid="{00000000-0005-0000-0000-0000365F0000}"/>
    <cellStyle name="T_cham diem Milk chu ky2-ANH MINH_HVN 2008 PRODUCTION PLAN (UPDATED)_NEW PLAN MACHINE MOVE MAP VN 2 2 2 3 2 5" xfId="43734" xr:uid="{00000000-0005-0000-0000-0000375F0000}"/>
    <cellStyle name="T_cham diem Milk chu ky2-ANH MINH_HVN 2008 PRODUCTION PLAN (UPDATED)_NEW PLAN MACHINE MOVE MAP VN 2 2 2 3 2 6" xfId="50256" xr:uid="{00000000-0005-0000-0000-0000385F0000}"/>
    <cellStyle name="T_cham diem Milk chu ky2-ANH MINH_HVN 2008 PRODUCTION PLAN (UPDATED)_NEW PLAN MACHINE MOVE MAP VN 2 2 2 3 2 7" xfId="45685" xr:uid="{00000000-0005-0000-0000-0000395F0000}"/>
    <cellStyle name="T_cham diem Milk chu ky2-ANH MINH_HVN 2008 PRODUCTION PLAN (UPDATED)_NEW PLAN MACHINE MOVE MAP VN 2 2 2 3 3" xfId="14591" xr:uid="{00000000-0005-0000-0000-00003A5F0000}"/>
    <cellStyle name="T_cham diem Milk chu ky2-ANH MINH_HVN 2008 PRODUCTION PLAN (UPDATED)_NEW PLAN MACHINE MOVE MAP VN 2 2 2 3 4" xfId="22976" xr:uid="{00000000-0005-0000-0000-00003B5F0000}"/>
    <cellStyle name="T_cham diem Milk chu ky2-ANH MINH_HVN 2008 PRODUCTION PLAN (UPDATED)_NEW PLAN MACHINE MOVE MAP VN 2 2 2 3 5" xfId="34187" xr:uid="{00000000-0005-0000-0000-00003C5F0000}"/>
    <cellStyle name="T_cham diem Milk chu ky2-ANH MINH_HVN 2008 PRODUCTION PLAN (UPDATED)_NEW PLAN MACHINE MOVE MAP VN 2 2 2 3 6" xfId="40613" xr:uid="{00000000-0005-0000-0000-00003D5F0000}"/>
    <cellStyle name="T_cham diem Milk chu ky2-ANH MINH_HVN 2008 PRODUCTION PLAN (UPDATED)_NEW PLAN MACHINE MOVE MAP VN 2 2 2 3 7" xfId="39324" xr:uid="{00000000-0005-0000-0000-00003E5F0000}"/>
    <cellStyle name="T_cham diem Milk chu ky2-ANH MINH_HVN 2008 PRODUCTION PLAN (UPDATED)_NEW PLAN MACHINE MOVE MAP VN 2 2 2 3 8" xfId="50790" xr:uid="{00000000-0005-0000-0000-00003F5F0000}"/>
    <cellStyle name="T_cham diem Milk chu ky2-ANH MINH_HVN 2008 PRODUCTION PLAN (UPDATED)_NEW PLAN MACHINE MOVE MAP VN 2 2 2 4" xfId="9484" xr:uid="{00000000-0005-0000-0000-0000405F0000}"/>
    <cellStyle name="T_cham diem Milk chu ky2-ANH MINH_HVN 2008 PRODUCTION PLAN (UPDATED)_NEW PLAN MACHINE MOVE MAP VN 2 2 2 4 2" xfId="12137" xr:uid="{00000000-0005-0000-0000-0000415F0000}"/>
    <cellStyle name="T_cham diem Milk chu ky2-ANH MINH_HVN 2008 PRODUCTION PLAN (UPDATED)_NEW PLAN MACHINE MOVE MAP VN 2 2 2 4 2 2" xfId="14659" xr:uid="{00000000-0005-0000-0000-0000425F0000}"/>
    <cellStyle name="T_cham diem Milk chu ky2-ANH MINH_HVN 2008 PRODUCTION PLAN (UPDATED)_NEW PLAN MACHINE MOVE MAP VN 2 2 2 4 2 3" xfId="23536" xr:uid="{00000000-0005-0000-0000-0000435F0000}"/>
    <cellStyle name="T_cham diem Milk chu ky2-ANH MINH_HVN 2008 PRODUCTION PLAN (UPDATED)_NEW PLAN MACHINE MOVE MAP VN 2 2 2 4 2 4" xfId="36030" xr:uid="{00000000-0005-0000-0000-0000445F0000}"/>
    <cellStyle name="T_cham diem Milk chu ky2-ANH MINH_HVN 2008 PRODUCTION PLAN (UPDATED)_NEW PLAN MACHINE MOVE MAP VN 2 2 2 4 2 5" xfId="42453" xr:uid="{00000000-0005-0000-0000-0000455F0000}"/>
    <cellStyle name="T_cham diem Milk chu ky2-ANH MINH_HVN 2008 PRODUCTION PLAN (UPDATED)_NEW PLAN MACHINE MOVE MAP VN 2 2 2 4 2 6" xfId="45910" xr:uid="{00000000-0005-0000-0000-0000465F0000}"/>
    <cellStyle name="T_cham diem Milk chu ky2-ANH MINH_HVN 2008 PRODUCTION PLAN (UPDATED)_NEW PLAN MACHINE MOVE MAP VN 2 2 2 4 2 7" xfId="32685" xr:uid="{00000000-0005-0000-0000-0000475F0000}"/>
    <cellStyle name="T_cham diem Milk chu ky2-ANH MINH_HVN 2008 PRODUCTION PLAN (UPDATED)_NEW PLAN MACHINE MOVE MAP VN 2 2 2 4 3" xfId="10030" xr:uid="{00000000-0005-0000-0000-0000485F0000}"/>
    <cellStyle name="T_cham diem Milk chu ky2-ANH MINH_HVN 2008 PRODUCTION PLAN (UPDATED)_NEW PLAN MACHINE MOVE MAP VN 2 2 2 4 3 2" xfId="21789" xr:uid="{00000000-0005-0000-0000-0000495F0000}"/>
    <cellStyle name="T_cham diem Milk chu ky2-ANH MINH_HVN 2008 PRODUCTION PLAN (UPDATED)_NEW PLAN MACHINE MOVE MAP VN 2 2 2 4 3 3" xfId="27884" xr:uid="{00000000-0005-0000-0000-00004A5F0000}"/>
    <cellStyle name="T_cham diem Milk chu ky2-ANH MINH_HVN 2008 PRODUCTION PLAN (UPDATED)_NEW PLAN MACHINE MOVE MAP VN 2 2 2 4 3 4" xfId="33923" xr:uid="{00000000-0005-0000-0000-00004B5F0000}"/>
    <cellStyle name="T_cham diem Milk chu ky2-ANH MINH_HVN 2008 PRODUCTION PLAN (UPDATED)_NEW PLAN MACHINE MOVE MAP VN 2 2 2 4 3 5" xfId="40350" xr:uid="{00000000-0005-0000-0000-00004C5F0000}"/>
    <cellStyle name="T_cham diem Milk chu ky2-ANH MINH_HVN 2008 PRODUCTION PLAN (UPDATED)_NEW PLAN MACHINE MOVE MAP VN 2 2 2 4 3 6" xfId="29767" xr:uid="{00000000-0005-0000-0000-00004D5F0000}"/>
    <cellStyle name="T_cham diem Milk chu ky2-ANH MINH_HVN 2008 PRODUCTION PLAN (UPDATED)_NEW PLAN MACHINE MOVE MAP VN 2 2 2 4 3 7" xfId="52797" xr:uid="{00000000-0005-0000-0000-00004E5F0000}"/>
    <cellStyle name="T_cham diem Milk chu ky2-ANH MINH_HVN 2008 PRODUCTION PLAN (UPDATED)_NEW PLAN MACHINE MOVE MAP VN 2 2 2 5" xfId="13321" xr:uid="{00000000-0005-0000-0000-00004F5F0000}"/>
    <cellStyle name="T_cham diem Milk chu ky2-ANH MINH_HVN 2008 PRODUCTION PLAN (UPDATED)_NEW PLAN MACHINE MOVE MAP VN 2 2 2 5 2" xfId="19851" xr:uid="{00000000-0005-0000-0000-0000505F0000}"/>
    <cellStyle name="T_cham diem Milk chu ky2-ANH MINH_HVN 2008 PRODUCTION PLAN (UPDATED)_NEW PLAN MACHINE MOVE MAP VN 2 2 2 5 3" xfId="22173" xr:uid="{00000000-0005-0000-0000-0000515F0000}"/>
    <cellStyle name="T_cham diem Milk chu ky2-ANH MINH_HVN 2008 PRODUCTION PLAN (UPDATED)_NEW PLAN MACHINE MOVE MAP VN 2 2 2 5 4" xfId="37214" xr:uid="{00000000-0005-0000-0000-0000525F0000}"/>
    <cellStyle name="T_cham diem Milk chu ky2-ANH MINH_HVN 2008 PRODUCTION PLAN (UPDATED)_NEW PLAN MACHINE MOVE MAP VN 2 2 2 5 5" xfId="43636" xr:uid="{00000000-0005-0000-0000-0000535F0000}"/>
    <cellStyle name="T_cham diem Milk chu ky2-ANH MINH_HVN 2008 PRODUCTION PLAN (UPDATED)_NEW PLAN MACHINE MOVE MAP VN 2 2 2 5 6" xfId="48721" xr:uid="{00000000-0005-0000-0000-0000545F0000}"/>
    <cellStyle name="T_cham diem Milk chu ky2-ANH MINH_HVN 2008 PRODUCTION PLAN (UPDATED)_NEW PLAN MACHINE MOVE MAP VN 2 2 2 5 7" xfId="46923" xr:uid="{00000000-0005-0000-0000-0000555F0000}"/>
    <cellStyle name="T_cham diem Milk chu ky2-ANH MINH_HVN 2008 PRODUCTION PLAN (UPDATED)_NEW PLAN MACHINE MOVE MAP VN 2 2 2 6" xfId="24939" xr:uid="{00000000-0005-0000-0000-0000565F0000}"/>
    <cellStyle name="T_cham diem Milk chu ky2-ANH MINH_HVN 2008 PRODUCTION PLAN (UPDATED)_NEW PLAN MACHINE MOVE MAP VN 2 2 2 7" xfId="26685" xr:uid="{00000000-0005-0000-0000-0000575F0000}"/>
    <cellStyle name="T_cham diem Milk chu ky2-ANH MINH_HVN 2008 PRODUCTION PLAN (UPDATED)_NEW PLAN MACHINE MOVE MAP VN 2 2 2 8" xfId="30468" xr:uid="{00000000-0005-0000-0000-0000585F0000}"/>
    <cellStyle name="T_cham diem Milk chu ky2-ANH MINH_HVN 2008 PRODUCTION PLAN (UPDATED)_NEW PLAN MACHINE MOVE MAP VN 2 2 2 9" xfId="23074" xr:uid="{00000000-0005-0000-0000-0000595F0000}"/>
    <cellStyle name="T_cham diem Milk chu ky2-ANH MINH_HVN 2008 PRODUCTION PLAN (UPDATED)_NEW PLAN MACHINE MOVE MAP VN 3" xfId="7206" xr:uid="{00000000-0005-0000-0000-00005A5F0000}"/>
    <cellStyle name="T_cham diem Milk chu ky2-ANH MINH_HVN 2008 PRODUCTION PLAN (UPDATED)_NEW PLAN MACHINE MOVE MAP VN 3 2" xfId="6692" xr:uid="{00000000-0005-0000-0000-00005B5F0000}"/>
    <cellStyle name="T_cham diem Milk chu ky2-ANH MINH_HVN 2008 PRODUCTION PLAN (UPDATED)_NEW PLAN MACHINE MOVE MAP VN 3 2 10" xfId="48080" xr:uid="{00000000-0005-0000-0000-00005C5F0000}"/>
    <cellStyle name="T_cham diem Milk chu ky2-ANH MINH_HVN 2008 PRODUCTION PLAN (UPDATED)_NEW PLAN MACHINE MOVE MAP VN 3 2 11" xfId="52986" xr:uid="{00000000-0005-0000-0000-00005D5F0000}"/>
    <cellStyle name="T_cham diem Milk chu ky2-ANH MINH_HVN 2008 PRODUCTION PLAN (UPDATED)_NEW PLAN MACHINE MOVE MAP VN 3 2 2" xfId="7787" xr:uid="{00000000-0005-0000-0000-00005E5F0000}"/>
    <cellStyle name="T_cham diem Milk chu ky2-ANH MINH_HVN 2008 PRODUCTION PLAN (UPDATED)_NEW PLAN MACHINE MOVE MAP VN 3 2 2 10" xfId="46437" xr:uid="{00000000-0005-0000-0000-00005F5F0000}"/>
    <cellStyle name="T_cham diem Milk chu ky2-ANH MINH_HVN 2008 PRODUCTION PLAN (UPDATED)_NEW PLAN MACHINE MOVE MAP VN 3 2 2 2" xfId="11022" xr:uid="{00000000-0005-0000-0000-0000605F0000}"/>
    <cellStyle name="T_cham diem Milk chu ky2-ANH MINH_HVN 2008 PRODUCTION PLAN (UPDATED)_NEW PLAN MACHINE MOVE MAP VN 3 2 2 2 2" xfId="14144" xr:uid="{00000000-0005-0000-0000-0000615F0000}"/>
    <cellStyle name="T_cham diem Milk chu ky2-ANH MINH_HVN 2008 PRODUCTION PLAN (UPDATED)_NEW PLAN MACHINE MOVE MAP VN 3 2 2 2 2 2" xfId="16432" xr:uid="{00000000-0005-0000-0000-0000625F0000}"/>
    <cellStyle name="T_cham diem Milk chu ky2-ANH MINH_HVN 2008 PRODUCTION PLAN (UPDATED)_NEW PLAN MACHINE MOVE MAP VN 3 2 2 2 2 3" xfId="24619" xr:uid="{00000000-0005-0000-0000-0000635F0000}"/>
    <cellStyle name="T_cham diem Milk chu ky2-ANH MINH_HVN 2008 PRODUCTION PLAN (UPDATED)_NEW PLAN MACHINE MOVE MAP VN 3 2 2 2 2 4" xfId="38037" xr:uid="{00000000-0005-0000-0000-0000645F0000}"/>
    <cellStyle name="T_cham diem Milk chu ky2-ANH MINH_HVN 2008 PRODUCTION PLAN (UPDATED)_NEW PLAN MACHINE MOVE MAP VN 3 2 2 2 2 5" xfId="44459" xr:uid="{00000000-0005-0000-0000-0000655F0000}"/>
    <cellStyle name="T_cham diem Milk chu ky2-ANH MINH_HVN 2008 PRODUCTION PLAN (UPDATED)_NEW PLAN MACHINE MOVE MAP VN 3 2 2 2 2 6" xfId="47577" xr:uid="{00000000-0005-0000-0000-0000665F0000}"/>
    <cellStyle name="T_cham diem Milk chu ky2-ANH MINH_HVN 2008 PRODUCTION PLAN (UPDATED)_NEW PLAN MACHINE MOVE MAP VN 3 2 2 2 2 7" xfId="54091" xr:uid="{00000000-0005-0000-0000-0000675F0000}"/>
    <cellStyle name="T_cham diem Milk chu ky2-ANH MINH_HVN 2008 PRODUCTION PLAN (UPDATED)_NEW PLAN MACHINE MOVE MAP VN 3 2 2 2 3" xfId="14500" xr:uid="{00000000-0005-0000-0000-0000685F0000}"/>
    <cellStyle name="T_cham diem Milk chu ky2-ANH MINH_HVN 2008 PRODUCTION PLAN (UPDATED)_NEW PLAN MACHINE MOVE MAP VN 3 2 2 2 4" xfId="28025" xr:uid="{00000000-0005-0000-0000-0000695F0000}"/>
    <cellStyle name="T_cham diem Milk chu ky2-ANH MINH_HVN 2008 PRODUCTION PLAN (UPDATED)_NEW PLAN MACHINE MOVE MAP VN 3 2 2 2 5" xfId="34915" xr:uid="{00000000-0005-0000-0000-00006A5F0000}"/>
    <cellStyle name="T_cham diem Milk chu ky2-ANH MINH_HVN 2008 PRODUCTION PLAN (UPDATED)_NEW PLAN MACHINE MOVE MAP VN 3 2 2 2 6" xfId="41340" xr:uid="{00000000-0005-0000-0000-00006B5F0000}"/>
    <cellStyle name="T_cham diem Milk chu ky2-ANH MINH_HVN 2008 PRODUCTION PLAN (UPDATED)_NEW PLAN MACHINE MOVE MAP VN 3 2 2 2 7" xfId="46132" xr:uid="{00000000-0005-0000-0000-00006C5F0000}"/>
    <cellStyle name="T_cham diem Milk chu ky2-ANH MINH_HVN 2008 PRODUCTION PLAN (UPDATED)_NEW PLAN MACHINE MOVE MAP VN 3 2 2 2 8" xfId="50747" xr:uid="{00000000-0005-0000-0000-00006D5F0000}"/>
    <cellStyle name="T_cham diem Milk chu ky2-ANH MINH_HVN 2008 PRODUCTION PLAN (UPDATED)_NEW PLAN MACHINE MOVE MAP VN 3 2 2 3" xfId="8187" xr:uid="{00000000-0005-0000-0000-00006E5F0000}"/>
    <cellStyle name="T_cham diem Milk chu ky2-ANH MINH_HVN 2008 PRODUCTION PLAN (UPDATED)_NEW PLAN MACHINE MOVE MAP VN 3 2 2 3 2" xfId="11417" xr:uid="{00000000-0005-0000-0000-00006F5F0000}"/>
    <cellStyle name="T_cham diem Milk chu ky2-ANH MINH_HVN 2008 PRODUCTION PLAN (UPDATED)_NEW PLAN MACHINE MOVE MAP VN 3 2 2 3 2 2" xfId="16571" xr:uid="{00000000-0005-0000-0000-0000705F0000}"/>
    <cellStyle name="T_cham diem Milk chu ky2-ANH MINH_HVN 2008 PRODUCTION PLAN (UPDATED)_NEW PLAN MACHINE MOVE MAP VN 3 2 2 3 2 3" xfId="25667" xr:uid="{00000000-0005-0000-0000-0000715F0000}"/>
    <cellStyle name="T_cham diem Milk chu ky2-ANH MINH_HVN 2008 PRODUCTION PLAN (UPDATED)_NEW PLAN MACHINE MOVE MAP VN 3 2 2 3 2 4" xfId="35310" xr:uid="{00000000-0005-0000-0000-0000725F0000}"/>
    <cellStyle name="T_cham diem Milk chu ky2-ANH MINH_HVN 2008 PRODUCTION PLAN (UPDATED)_NEW PLAN MACHINE MOVE MAP VN 3 2 2 3 2 5" xfId="41733" xr:uid="{00000000-0005-0000-0000-0000735F0000}"/>
    <cellStyle name="T_cham diem Milk chu ky2-ANH MINH_HVN 2008 PRODUCTION PLAN (UPDATED)_NEW PLAN MACHINE MOVE MAP VN 3 2 2 3 2 6" xfId="30439" xr:uid="{00000000-0005-0000-0000-0000745F0000}"/>
    <cellStyle name="T_cham diem Milk chu ky2-ANH MINH_HVN 2008 PRODUCTION PLAN (UPDATED)_NEW PLAN MACHINE MOVE MAP VN 3 2 2 3 2 7" xfId="32769" xr:uid="{00000000-0005-0000-0000-0000755F0000}"/>
    <cellStyle name="T_cham diem Milk chu ky2-ANH MINH_HVN 2008 PRODUCTION PLAN (UPDATED)_NEW PLAN MACHINE MOVE MAP VN 3 2 2 3 3" xfId="12927" xr:uid="{00000000-0005-0000-0000-0000765F0000}"/>
    <cellStyle name="T_cham diem Milk chu ky2-ANH MINH_HVN 2008 PRODUCTION PLAN (UPDATED)_NEW PLAN MACHINE MOVE MAP VN 3 2 2 3 3 2" xfId="23964" xr:uid="{00000000-0005-0000-0000-0000775F0000}"/>
    <cellStyle name="T_cham diem Milk chu ky2-ANH MINH_HVN 2008 PRODUCTION PLAN (UPDATED)_NEW PLAN MACHINE MOVE MAP VN 3 2 2 3 3 3" xfId="25288" xr:uid="{00000000-0005-0000-0000-0000785F0000}"/>
    <cellStyle name="T_cham diem Milk chu ky2-ANH MINH_HVN 2008 PRODUCTION PLAN (UPDATED)_NEW PLAN MACHINE MOVE MAP VN 3 2 2 3 3 4" xfId="36820" xr:uid="{00000000-0005-0000-0000-0000795F0000}"/>
    <cellStyle name="T_cham diem Milk chu ky2-ANH MINH_HVN 2008 PRODUCTION PLAN (UPDATED)_NEW PLAN MACHINE MOVE MAP VN 3 2 2 3 3 5" xfId="43243" xr:uid="{00000000-0005-0000-0000-00007A5F0000}"/>
    <cellStyle name="T_cham diem Milk chu ky2-ANH MINH_HVN 2008 PRODUCTION PLAN (UPDATED)_NEW PLAN MACHINE MOVE MAP VN 3 2 2 3 3 6" xfId="47357" xr:uid="{00000000-0005-0000-0000-00007B5F0000}"/>
    <cellStyle name="T_cham diem Milk chu ky2-ANH MINH_HVN 2008 PRODUCTION PLAN (UPDATED)_NEW PLAN MACHINE MOVE MAP VN 3 2 2 3 3 7" xfId="45264" xr:uid="{00000000-0005-0000-0000-00007C5F0000}"/>
    <cellStyle name="T_cham diem Milk chu ky2-ANH MINH_HVN 2008 PRODUCTION PLAN (UPDATED)_NEW PLAN MACHINE MOVE MAP VN 3 2 2 4" xfId="12853" xr:uid="{00000000-0005-0000-0000-00007D5F0000}"/>
    <cellStyle name="T_cham diem Milk chu ky2-ANH MINH_HVN 2008 PRODUCTION PLAN (UPDATED)_NEW PLAN MACHINE MOVE MAP VN 3 2 2 4 2" xfId="19646" xr:uid="{00000000-0005-0000-0000-00007E5F0000}"/>
    <cellStyle name="T_cham diem Milk chu ky2-ANH MINH_HVN 2008 PRODUCTION PLAN (UPDATED)_NEW PLAN MACHINE MOVE MAP VN 3 2 2 4 3" xfId="25220" xr:uid="{00000000-0005-0000-0000-00007F5F0000}"/>
    <cellStyle name="T_cham diem Milk chu ky2-ANH MINH_HVN 2008 PRODUCTION PLAN (UPDATED)_NEW PLAN MACHINE MOVE MAP VN 3 2 2 4 4" xfId="36746" xr:uid="{00000000-0005-0000-0000-0000805F0000}"/>
    <cellStyle name="T_cham diem Milk chu ky2-ANH MINH_HVN 2008 PRODUCTION PLAN (UPDATED)_NEW PLAN MACHINE MOVE MAP VN 3 2 2 4 5" xfId="43169" xr:uid="{00000000-0005-0000-0000-0000815F0000}"/>
    <cellStyle name="T_cham diem Milk chu ky2-ANH MINH_HVN 2008 PRODUCTION PLAN (UPDATED)_NEW PLAN MACHINE MOVE MAP VN 3 2 2 4 6" xfId="46188" xr:uid="{00000000-0005-0000-0000-0000825F0000}"/>
    <cellStyle name="T_cham diem Milk chu ky2-ANH MINH_HVN 2008 PRODUCTION PLAN (UPDATED)_NEW PLAN MACHINE MOVE MAP VN 3 2 2 4 7" xfId="26828" xr:uid="{00000000-0005-0000-0000-0000835F0000}"/>
    <cellStyle name="T_cham diem Milk chu ky2-ANH MINH_HVN 2008 PRODUCTION PLAN (UPDATED)_NEW PLAN MACHINE MOVE MAP VN 3 2 2 5" xfId="18826" xr:uid="{00000000-0005-0000-0000-0000845F0000}"/>
    <cellStyle name="T_cham diem Milk chu ky2-ANH MINH_HVN 2008 PRODUCTION PLAN (UPDATED)_NEW PLAN MACHINE MOVE MAP VN 3 2 2 6" xfId="30016" xr:uid="{00000000-0005-0000-0000-0000855F0000}"/>
    <cellStyle name="T_cham diem Milk chu ky2-ANH MINH_HVN 2008 PRODUCTION PLAN (UPDATED)_NEW PLAN MACHINE MOVE MAP VN 3 2 2 7" xfId="31347" xr:uid="{00000000-0005-0000-0000-0000865F0000}"/>
    <cellStyle name="T_cham diem Milk chu ky2-ANH MINH_HVN 2008 PRODUCTION PLAN (UPDATED)_NEW PLAN MACHINE MOVE MAP VN 3 2 2 8" xfId="27594" xr:uid="{00000000-0005-0000-0000-0000875F0000}"/>
    <cellStyle name="T_cham diem Milk chu ky2-ANH MINH_HVN 2008 PRODUCTION PLAN (UPDATED)_NEW PLAN MACHINE MOVE MAP VN 3 2 2 9" xfId="47492" xr:uid="{00000000-0005-0000-0000-0000885F0000}"/>
    <cellStyle name="T_cham diem Milk chu ky2-ANH MINH_HVN 2008 PRODUCTION PLAN (UPDATED)_NEW PLAN MACHINE MOVE MAP VN 3 2 3" xfId="10471" xr:uid="{00000000-0005-0000-0000-0000895F0000}"/>
    <cellStyle name="T_cham diem Milk chu ky2-ANH MINH_HVN 2008 PRODUCTION PLAN (UPDATED)_NEW PLAN MACHINE MOVE MAP VN 3 2 3 2" xfId="13595" xr:uid="{00000000-0005-0000-0000-00008A5F0000}"/>
    <cellStyle name="T_cham diem Milk chu ky2-ANH MINH_HVN 2008 PRODUCTION PLAN (UPDATED)_NEW PLAN MACHINE MOVE MAP VN 3 2 3 2 2" xfId="19393" xr:uid="{00000000-0005-0000-0000-00008B5F0000}"/>
    <cellStyle name="T_cham diem Milk chu ky2-ANH MINH_HVN 2008 PRODUCTION PLAN (UPDATED)_NEW PLAN MACHINE MOVE MAP VN 3 2 3 2 3" xfId="23602" xr:uid="{00000000-0005-0000-0000-00008C5F0000}"/>
    <cellStyle name="T_cham diem Milk chu ky2-ANH MINH_HVN 2008 PRODUCTION PLAN (UPDATED)_NEW PLAN MACHINE MOVE MAP VN 3 2 3 2 4" xfId="37488" xr:uid="{00000000-0005-0000-0000-00008D5F0000}"/>
    <cellStyle name="T_cham diem Milk chu ky2-ANH MINH_HVN 2008 PRODUCTION PLAN (UPDATED)_NEW PLAN MACHINE MOVE MAP VN 3 2 3 2 5" xfId="43910" xr:uid="{00000000-0005-0000-0000-00008E5F0000}"/>
    <cellStyle name="T_cham diem Milk chu ky2-ANH MINH_HVN 2008 PRODUCTION PLAN (UPDATED)_NEW PLAN MACHINE MOVE MAP VN 3 2 3 2 6" xfId="45779" xr:uid="{00000000-0005-0000-0000-00008F5F0000}"/>
    <cellStyle name="T_cham diem Milk chu ky2-ANH MINH_HVN 2008 PRODUCTION PLAN (UPDATED)_NEW PLAN MACHINE MOVE MAP VN 3 2 3 2 7" xfId="24170" xr:uid="{00000000-0005-0000-0000-0000905F0000}"/>
    <cellStyle name="T_cham diem Milk chu ky2-ANH MINH_HVN 2008 PRODUCTION PLAN (UPDATED)_NEW PLAN MACHINE MOVE MAP VN 3 2 3 3" xfId="14584" xr:uid="{00000000-0005-0000-0000-0000915F0000}"/>
    <cellStyle name="T_cham diem Milk chu ky2-ANH MINH_HVN 2008 PRODUCTION PLAN (UPDATED)_NEW PLAN MACHINE MOVE MAP VN 3 2 3 4" xfId="15465" xr:uid="{00000000-0005-0000-0000-0000925F0000}"/>
    <cellStyle name="T_cham diem Milk chu ky2-ANH MINH_HVN 2008 PRODUCTION PLAN (UPDATED)_NEW PLAN MACHINE MOVE MAP VN 3 2 3 5" xfId="34364" xr:uid="{00000000-0005-0000-0000-0000935F0000}"/>
    <cellStyle name="T_cham diem Milk chu ky2-ANH MINH_HVN 2008 PRODUCTION PLAN (UPDATED)_NEW PLAN MACHINE MOVE MAP VN 3 2 3 6" xfId="40789" xr:uid="{00000000-0005-0000-0000-0000945F0000}"/>
    <cellStyle name="T_cham diem Milk chu ky2-ANH MINH_HVN 2008 PRODUCTION PLAN (UPDATED)_NEW PLAN MACHINE MOVE MAP VN 3 2 3 7" xfId="26140" xr:uid="{00000000-0005-0000-0000-0000955F0000}"/>
    <cellStyle name="T_cham diem Milk chu ky2-ANH MINH_HVN 2008 PRODUCTION PLAN (UPDATED)_NEW PLAN MACHINE MOVE MAP VN 3 2 3 8" xfId="50783" xr:uid="{00000000-0005-0000-0000-0000965F0000}"/>
    <cellStyle name="T_cham diem Milk chu ky2-ANH MINH_HVN 2008 PRODUCTION PLAN (UPDATED)_NEW PLAN MACHINE MOVE MAP VN 3 2 4" xfId="8838" xr:uid="{00000000-0005-0000-0000-0000975F0000}"/>
    <cellStyle name="T_cham diem Milk chu ky2-ANH MINH_HVN 2008 PRODUCTION PLAN (UPDATED)_NEW PLAN MACHINE MOVE MAP VN 3 2 4 2" xfId="11807" xr:uid="{00000000-0005-0000-0000-0000985F0000}"/>
    <cellStyle name="T_cham diem Milk chu ky2-ANH MINH_HVN 2008 PRODUCTION PLAN (UPDATED)_NEW PLAN MACHINE MOVE MAP VN 3 2 4 2 2" xfId="19624" xr:uid="{00000000-0005-0000-0000-0000995F0000}"/>
    <cellStyle name="T_cham diem Milk chu ky2-ANH MINH_HVN 2008 PRODUCTION PLAN (UPDATED)_NEW PLAN MACHINE MOVE MAP VN 3 2 4 2 3" xfId="18352" xr:uid="{00000000-0005-0000-0000-00009A5F0000}"/>
    <cellStyle name="T_cham diem Milk chu ky2-ANH MINH_HVN 2008 PRODUCTION PLAN (UPDATED)_NEW PLAN MACHINE MOVE MAP VN 3 2 4 2 4" xfId="35700" xr:uid="{00000000-0005-0000-0000-00009B5F0000}"/>
    <cellStyle name="T_cham diem Milk chu ky2-ANH MINH_HVN 2008 PRODUCTION PLAN (UPDATED)_NEW PLAN MACHINE MOVE MAP VN 3 2 4 2 5" xfId="42123" xr:uid="{00000000-0005-0000-0000-00009C5F0000}"/>
    <cellStyle name="T_cham diem Milk chu ky2-ANH MINH_HVN 2008 PRODUCTION PLAN (UPDATED)_NEW PLAN MACHINE MOVE MAP VN 3 2 4 2 6" xfId="47057" xr:uid="{00000000-0005-0000-0000-00009D5F0000}"/>
    <cellStyle name="T_cham diem Milk chu ky2-ANH MINH_HVN 2008 PRODUCTION PLAN (UPDATED)_NEW PLAN MACHINE MOVE MAP VN 3 2 4 2 7" xfId="32226" xr:uid="{00000000-0005-0000-0000-00009E5F0000}"/>
    <cellStyle name="T_cham diem Milk chu ky2-ANH MINH_HVN 2008 PRODUCTION PLAN (UPDATED)_NEW PLAN MACHINE MOVE MAP VN 3 2 4 3" xfId="8821" xr:uid="{00000000-0005-0000-0000-00009F5F0000}"/>
    <cellStyle name="T_cham diem Milk chu ky2-ANH MINH_HVN 2008 PRODUCTION PLAN (UPDATED)_NEW PLAN MACHINE MOVE MAP VN 3 2 4 3 2" xfId="25379" xr:uid="{00000000-0005-0000-0000-0000A05F0000}"/>
    <cellStyle name="T_cham diem Milk chu ky2-ANH MINH_HVN 2008 PRODUCTION PLAN (UPDATED)_NEW PLAN MACHINE MOVE MAP VN 3 2 4 3 3" xfId="25585" xr:uid="{00000000-0005-0000-0000-0000A15F0000}"/>
    <cellStyle name="T_cham diem Milk chu ky2-ANH MINH_HVN 2008 PRODUCTION PLAN (UPDATED)_NEW PLAN MACHINE MOVE MAP VN 3 2 4 3 4" xfId="32766" xr:uid="{00000000-0005-0000-0000-0000A25F0000}"/>
    <cellStyle name="T_cham diem Milk chu ky2-ANH MINH_HVN 2008 PRODUCTION PLAN (UPDATED)_NEW PLAN MACHINE MOVE MAP VN 3 2 4 3 5" xfId="39196" xr:uid="{00000000-0005-0000-0000-0000A35F0000}"/>
    <cellStyle name="T_cham diem Milk chu ky2-ANH MINH_HVN 2008 PRODUCTION PLAN (UPDATED)_NEW PLAN MACHINE MOVE MAP VN 3 2 4 3 6" xfId="46040" xr:uid="{00000000-0005-0000-0000-0000A45F0000}"/>
    <cellStyle name="T_cham diem Milk chu ky2-ANH MINH_HVN 2008 PRODUCTION PLAN (UPDATED)_NEW PLAN MACHINE MOVE MAP VN 3 2 4 3 7" xfId="52383" xr:uid="{00000000-0005-0000-0000-0000A55F0000}"/>
    <cellStyle name="T_cham diem Milk chu ky2-ANH MINH_HVN 2008 PRODUCTION PLAN (UPDATED)_NEW PLAN MACHINE MOVE MAP VN 3 2 5" xfId="13148" xr:uid="{00000000-0005-0000-0000-0000A65F0000}"/>
    <cellStyle name="T_cham diem Milk chu ky2-ANH MINH_HVN 2008 PRODUCTION PLAN (UPDATED)_NEW PLAN MACHINE MOVE MAP VN 3 2 5 2" xfId="22580" xr:uid="{00000000-0005-0000-0000-0000A75F0000}"/>
    <cellStyle name="T_cham diem Milk chu ky2-ANH MINH_HVN 2008 PRODUCTION PLAN (UPDATED)_NEW PLAN MACHINE MOVE MAP VN 3 2 5 3" xfId="24379" xr:uid="{00000000-0005-0000-0000-0000A85F0000}"/>
    <cellStyle name="T_cham diem Milk chu ky2-ANH MINH_HVN 2008 PRODUCTION PLAN (UPDATED)_NEW PLAN MACHINE MOVE MAP VN 3 2 5 4" xfId="37041" xr:uid="{00000000-0005-0000-0000-0000A95F0000}"/>
    <cellStyle name="T_cham diem Milk chu ky2-ANH MINH_HVN 2008 PRODUCTION PLAN (UPDATED)_NEW PLAN MACHINE MOVE MAP VN 3 2 5 5" xfId="43463" xr:uid="{00000000-0005-0000-0000-0000AA5F0000}"/>
    <cellStyle name="T_cham diem Milk chu ky2-ANH MINH_HVN 2008 PRODUCTION PLAN (UPDATED)_NEW PLAN MACHINE MOVE MAP VN 3 2 5 6" xfId="44808" xr:uid="{00000000-0005-0000-0000-0000AB5F0000}"/>
    <cellStyle name="T_cham diem Milk chu ky2-ANH MINH_HVN 2008 PRODUCTION PLAN (UPDATED)_NEW PLAN MACHINE MOVE MAP VN 3 2 5 7" xfId="50199" xr:uid="{00000000-0005-0000-0000-0000AC5F0000}"/>
    <cellStyle name="T_cham diem Milk chu ky2-ANH MINH_HVN 2008 PRODUCTION PLAN (UPDATED)_NEW PLAN MACHINE MOVE MAP VN 3 2 6" xfId="21629" xr:uid="{00000000-0005-0000-0000-0000AD5F0000}"/>
    <cellStyle name="T_cham diem Milk chu ky2-ANH MINH_HVN 2008 PRODUCTION PLAN (UPDATED)_NEW PLAN MACHINE MOVE MAP VN 3 2 7" xfId="31371" xr:uid="{00000000-0005-0000-0000-0000AE5F0000}"/>
    <cellStyle name="T_cham diem Milk chu ky2-ANH MINH_HVN 2008 PRODUCTION PLAN (UPDATED)_NEW PLAN MACHINE MOVE MAP VN 3 2 8" xfId="30943" xr:uid="{00000000-0005-0000-0000-0000AF5F0000}"/>
    <cellStyle name="T_cham diem Milk chu ky2-ANH MINH_HVN 2008 PRODUCTION PLAN (UPDATED)_NEW PLAN MACHINE MOVE MAP VN 3 2 9" xfId="26436" xr:uid="{00000000-0005-0000-0000-0000B05F0000}"/>
    <cellStyle name="T_cham diem Milk chu ky2-ANH MINH_HVN 2008 PRODUCTION PLAN (USE FOR BUDGET)" xfId="5046" xr:uid="{00000000-0005-0000-0000-0000B15F0000}"/>
    <cellStyle name="T_cham diem Milk chu ky2-ANH MINH_HVN 2008 PRODUCTION PLAN (USE FOR BUDGET) 2" xfId="5989" xr:uid="{00000000-0005-0000-0000-0000B25F0000}"/>
    <cellStyle name="T_cham diem Milk chu ky2-ANH MINH_HVN 2008 PRODUCTION PLAN (USE FOR BUDGET) 2 2" xfId="7208" xr:uid="{00000000-0005-0000-0000-0000B35F0000}"/>
    <cellStyle name="T_cham diem Milk chu ky2-ANH MINH_HVN 2008 PRODUCTION PLAN (USE FOR BUDGET) 2 2 2" xfId="6881" xr:uid="{00000000-0005-0000-0000-0000B45F0000}"/>
    <cellStyle name="T_cham diem Milk chu ky2-ANH MINH_HVN 2008 PRODUCTION PLAN (USE FOR BUDGET) 2 2 2 10" xfId="28814" xr:uid="{00000000-0005-0000-0000-0000B55F0000}"/>
    <cellStyle name="T_cham diem Milk chu ky2-ANH MINH_HVN 2008 PRODUCTION PLAN (USE FOR BUDGET) 2 2 2 11" xfId="51029" xr:uid="{00000000-0005-0000-0000-0000B65F0000}"/>
    <cellStyle name="T_cham diem Milk chu ky2-ANH MINH_HVN 2008 PRODUCTION PLAN (USE FOR BUDGET) 2 2 2 2" xfId="7970" xr:uid="{00000000-0005-0000-0000-0000B75F0000}"/>
    <cellStyle name="T_cham diem Milk chu ky2-ANH MINH_HVN 2008 PRODUCTION PLAN (USE FOR BUDGET) 2 2 2 2 10" xfId="53433" xr:uid="{00000000-0005-0000-0000-0000B85F0000}"/>
    <cellStyle name="T_cham diem Milk chu ky2-ANH MINH_HVN 2008 PRODUCTION PLAN (USE FOR BUDGET) 2 2 2 2 2" xfId="11197" xr:uid="{00000000-0005-0000-0000-0000B95F0000}"/>
    <cellStyle name="T_cham diem Milk chu ky2-ANH MINH_HVN 2008 PRODUCTION PLAN (USE FOR BUDGET) 2 2 2 2 2 2" xfId="14319" xr:uid="{00000000-0005-0000-0000-0000BA5F0000}"/>
    <cellStyle name="T_cham diem Milk chu ky2-ANH MINH_HVN 2008 PRODUCTION PLAN (USE FOR BUDGET) 2 2 2 2 2 2 2" xfId="25495" xr:uid="{00000000-0005-0000-0000-0000BB5F0000}"/>
    <cellStyle name="T_cham diem Milk chu ky2-ANH MINH_HVN 2008 PRODUCTION PLAN (USE FOR BUDGET) 2 2 2 2 2 2 3" xfId="15655" xr:uid="{00000000-0005-0000-0000-0000BC5F0000}"/>
    <cellStyle name="T_cham diem Milk chu ky2-ANH MINH_HVN 2008 PRODUCTION PLAN (USE FOR BUDGET) 2 2 2 2 2 2 4" xfId="38212" xr:uid="{00000000-0005-0000-0000-0000BD5F0000}"/>
    <cellStyle name="T_cham diem Milk chu ky2-ANH MINH_HVN 2008 PRODUCTION PLAN (USE FOR BUDGET) 2 2 2 2 2 2 5" xfId="44634" xr:uid="{00000000-0005-0000-0000-0000BE5F0000}"/>
    <cellStyle name="T_cham diem Milk chu ky2-ANH MINH_HVN 2008 PRODUCTION PLAN (USE FOR BUDGET) 2 2 2 2 2 2 6" xfId="46245" xr:uid="{00000000-0005-0000-0000-0000BF5F0000}"/>
    <cellStyle name="T_cham diem Milk chu ky2-ANH MINH_HVN 2008 PRODUCTION PLAN (USE FOR BUDGET) 2 2 2 2 2 2 7" xfId="54266" xr:uid="{00000000-0005-0000-0000-0000C05F0000}"/>
    <cellStyle name="T_cham diem Milk chu ky2-ANH MINH_HVN 2008 PRODUCTION PLAN (USE FOR BUDGET) 2 2 2 2 2 3" xfId="21702" xr:uid="{00000000-0005-0000-0000-0000C15F0000}"/>
    <cellStyle name="T_cham diem Milk chu ky2-ANH MINH_HVN 2008 PRODUCTION PLAN (USE FOR BUDGET) 2 2 2 2 2 4" xfId="21975" xr:uid="{00000000-0005-0000-0000-0000C25F0000}"/>
    <cellStyle name="T_cham diem Milk chu ky2-ANH MINH_HVN 2008 PRODUCTION PLAN (USE FOR BUDGET) 2 2 2 2 2 5" xfId="35090" xr:uid="{00000000-0005-0000-0000-0000C35F0000}"/>
    <cellStyle name="T_cham diem Milk chu ky2-ANH MINH_HVN 2008 PRODUCTION PLAN (USE FOR BUDGET) 2 2 2 2 2 6" xfId="41515" xr:uid="{00000000-0005-0000-0000-0000C45F0000}"/>
    <cellStyle name="T_cham diem Milk chu ky2-ANH MINH_HVN 2008 PRODUCTION PLAN (USE FOR BUDGET) 2 2 2 2 2 7" xfId="33351" xr:uid="{00000000-0005-0000-0000-0000C55F0000}"/>
    <cellStyle name="T_cham diem Milk chu ky2-ANH MINH_HVN 2008 PRODUCTION PLAN (USE FOR BUDGET) 2 2 2 2 2 8" xfId="51848" xr:uid="{00000000-0005-0000-0000-0000C65F0000}"/>
    <cellStyle name="T_cham diem Milk chu ky2-ANH MINH_HVN 2008 PRODUCTION PLAN (USE FOR BUDGET) 2 2 2 2 3" xfId="9248" xr:uid="{00000000-0005-0000-0000-0000C75F0000}"/>
    <cellStyle name="T_cham diem Milk chu ky2-ANH MINH_HVN 2008 PRODUCTION PLAN (USE FOR BUDGET) 2 2 2 2 3 2" xfId="11975" xr:uid="{00000000-0005-0000-0000-0000C85F0000}"/>
    <cellStyle name="T_cham diem Milk chu ky2-ANH MINH_HVN 2008 PRODUCTION PLAN (USE FOR BUDGET) 2 2 2 2 3 2 2" xfId="19313" xr:uid="{00000000-0005-0000-0000-0000C95F0000}"/>
    <cellStyle name="T_cham diem Milk chu ky2-ANH MINH_HVN 2008 PRODUCTION PLAN (USE FOR BUDGET) 2 2 2 2 3 2 3" xfId="14639" xr:uid="{00000000-0005-0000-0000-0000CA5F0000}"/>
    <cellStyle name="T_cham diem Milk chu ky2-ANH MINH_HVN 2008 PRODUCTION PLAN (USE FOR BUDGET) 2 2 2 2 3 2 4" xfId="35868" xr:uid="{00000000-0005-0000-0000-0000CB5F0000}"/>
    <cellStyle name="T_cham diem Milk chu ky2-ANH MINH_HVN 2008 PRODUCTION PLAN (USE FOR BUDGET) 2 2 2 2 3 2 5" xfId="42291" xr:uid="{00000000-0005-0000-0000-0000CC5F0000}"/>
    <cellStyle name="T_cham diem Milk chu ky2-ANH MINH_HVN 2008 PRODUCTION PLAN (USE FOR BUDGET) 2 2 2 2 3 2 6" xfId="50333" xr:uid="{00000000-0005-0000-0000-0000CD5F0000}"/>
    <cellStyle name="T_cham diem Milk chu ky2-ANH MINH_HVN 2008 PRODUCTION PLAN (USE FOR BUDGET) 2 2 2 2 3 2 7" xfId="29880" xr:uid="{00000000-0005-0000-0000-0000CE5F0000}"/>
    <cellStyle name="T_cham diem Milk chu ky2-ANH MINH_HVN 2008 PRODUCTION PLAN (USE FOR BUDGET) 2 2 2 2 3 3" xfId="9595" xr:uid="{00000000-0005-0000-0000-0000CF5F0000}"/>
    <cellStyle name="T_cham diem Milk chu ky2-ANH MINH_HVN 2008 PRODUCTION PLAN (USE FOR BUDGET) 2 2 2 2 3 3 2" xfId="18178" xr:uid="{00000000-0005-0000-0000-0000D05F0000}"/>
    <cellStyle name="T_cham diem Milk chu ky2-ANH MINH_HVN 2008 PRODUCTION PLAN (USE FOR BUDGET) 2 2 2 2 3 3 3" xfId="26666" xr:uid="{00000000-0005-0000-0000-0000D15F0000}"/>
    <cellStyle name="T_cham diem Milk chu ky2-ANH MINH_HVN 2008 PRODUCTION PLAN (USE FOR BUDGET) 2 2 2 2 3 3 4" xfId="33493" xr:uid="{00000000-0005-0000-0000-0000D25F0000}"/>
    <cellStyle name="T_cham diem Milk chu ky2-ANH MINH_HVN 2008 PRODUCTION PLAN (USE FOR BUDGET) 2 2 2 2 3 3 5" xfId="39920" xr:uid="{00000000-0005-0000-0000-0000D35F0000}"/>
    <cellStyle name="T_cham diem Milk chu ky2-ANH MINH_HVN 2008 PRODUCTION PLAN (USE FOR BUDGET) 2 2 2 2 3 3 6" xfId="44786" xr:uid="{00000000-0005-0000-0000-0000D45F0000}"/>
    <cellStyle name="T_cham diem Milk chu ky2-ANH MINH_HVN 2008 PRODUCTION PLAN (USE FOR BUDGET) 2 2 2 2 3 3 7" xfId="20846" xr:uid="{00000000-0005-0000-0000-0000D55F0000}"/>
    <cellStyle name="T_cham diem Milk chu ky2-ANH MINH_HVN 2008 PRODUCTION PLAN (USE FOR BUDGET) 2 2 2 2 4" xfId="12348" xr:uid="{00000000-0005-0000-0000-0000D65F0000}"/>
    <cellStyle name="T_cham diem Milk chu ky2-ANH MINH_HVN 2008 PRODUCTION PLAN (USE FOR BUDGET) 2 2 2 2 4 2" xfId="20354" xr:uid="{00000000-0005-0000-0000-0000D75F0000}"/>
    <cellStyle name="T_cham diem Milk chu ky2-ANH MINH_HVN 2008 PRODUCTION PLAN (USE FOR BUDGET) 2 2 2 2 4 3" xfId="22497" xr:uid="{00000000-0005-0000-0000-0000D85F0000}"/>
    <cellStyle name="T_cham diem Milk chu ky2-ANH MINH_HVN 2008 PRODUCTION PLAN (USE FOR BUDGET) 2 2 2 2 4 4" xfId="36241" xr:uid="{00000000-0005-0000-0000-0000D95F0000}"/>
    <cellStyle name="T_cham diem Milk chu ky2-ANH MINH_HVN 2008 PRODUCTION PLAN (USE FOR BUDGET) 2 2 2 2 4 5" xfId="42664" xr:uid="{00000000-0005-0000-0000-0000DA5F0000}"/>
    <cellStyle name="T_cham diem Milk chu ky2-ANH MINH_HVN 2008 PRODUCTION PLAN (USE FOR BUDGET) 2 2 2 2 4 6" xfId="48387" xr:uid="{00000000-0005-0000-0000-0000DB5F0000}"/>
    <cellStyle name="T_cham diem Milk chu ky2-ANH MINH_HVN 2008 PRODUCTION PLAN (USE FOR BUDGET) 2 2 2 2 4 7" xfId="47003" xr:uid="{00000000-0005-0000-0000-0000DC5F0000}"/>
    <cellStyle name="T_cham diem Milk chu ky2-ANH MINH_HVN 2008 PRODUCTION PLAN (USE FOR BUDGET) 2 2 2 2 5" xfId="18771" xr:uid="{00000000-0005-0000-0000-0000DD5F0000}"/>
    <cellStyle name="T_cham diem Milk chu ky2-ANH MINH_HVN 2008 PRODUCTION PLAN (USE FOR BUDGET) 2 2 2 2 6" xfId="28983" xr:uid="{00000000-0005-0000-0000-0000DE5F0000}"/>
    <cellStyle name="T_cham diem Milk chu ky2-ANH MINH_HVN 2008 PRODUCTION PLAN (USE FOR BUDGET) 2 2 2 2 7" xfId="31969" xr:uid="{00000000-0005-0000-0000-0000DF5F0000}"/>
    <cellStyle name="T_cham diem Milk chu ky2-ANH MINH_HVN 2008 PRODUCTION PLAN (USE FOR BUDGET) 2 2 2 2 8" xfId="38416" xr:uid="{00000000-0005-0000-0000-0000E05F0000}"/>
    <cellStyle name="T_cham diem Milk chu ky2-ANH MINH_HVN 2008 PRODUCTION PLAN (USE FOR BUDGET) 2 2 2 2 9" xfId="27338" xr:uid="{00000000-0005-0000-0000-0000E15F0000}"/>
    <cellStyle name="T_cham diem Milk chu ky2-ANH MINH_HVN 2008 PRODUCTION PLAN (USE FOR BUDGET) 2 2 2 3" xfId="10646" xr:uid="{00000000-0005-0000-0000-0000E25F0000}"/>
    <cellStyle name="T_cham diem Milk chu ky2-ANH MINH_HVN 2008 PRODUCTION PLAN (USE FOR BUDGET) 2 2 2 3 2" xfId="13768" xr:uid="{00000000-0005-0000-0000-0000E35F0000}"/>
    <cellStyle name="T_cham diem Milk chu ky2-ANH MINH_HVN 2008 PRODUCTION PLAN (USE FOR BUDGET) 2 2 2 3 2 2" xfId="16322" xr:uid="{00000000-0005-0000-0000-0000E45F0000}"/>
    <cellStyle name="T_cham diem Milk chu ky2-ANH MINH_HVN 2008 PRODUCTION PLAN (USE FOR BUDGET) 2 2 2 3 2 3" xfId="23446" xr:uid="{00000000-0005-0000-0000-0000E55F0000}"/>
    <cellStyle name="T_cham diem Milk chu ky2-ANH MINH_HVN 2008 PRODUCTION PLAN (USE FOR BUDGET) 2 2 2 3 2 4" xfId="37661" xr:uid="{00000000-0005-0000-0000-0000E65F0000}"/>
    <cellStyle name="T_cham diem Milk chu ky2-ANH MINH_HVN 2008 PRODUCTION PLAN (USE FOR BUDGET) 2 2 2 3 2 5" xfId="44083" xr:uid="{00000000-0005-0000-0000-0000E75F0000}"/>
    <cellStyle name="T_cham diem Milk chu ky2-ANH MINH_HVN 2008 PRODUCTION PLAN (USE FOR BUDGET) 2 2 2 3 2 6" xfId="30752" xr:uid="{00000000-0005-0000-0000-0000E85F0000}"/>
    <cellStyle name="T_cham diem Milk chu ky2-ANH MINH_HVN 2008 PRODUCTION PLAN (USE FOR BUDGET) 2 2 2 3 2 7" xfId="32357" xr:uid="{00000000-0005-0000-0000-0000E95F0000}"/>
    <cellStyle name="T_cham diem Milk chu ky2-ANH MINH_HVN 2008 PRODUCTION PLAN (USE FOR BUDGET) 2 2 2 3 3" xfId="6295" xr:uid="{00000000-0005-0000-0000-0000EA5F0000}"/>
    <cellStyle name="T_cham diem Milk chu ky2-ANH MINH_HVN 2008 PRODUCTION PLAN (USE FOR BUDGET) 2 2 2 3 4" xfId="14558" xr:uid="{00000000-0005-0000-0000-0000EB5F0000}"/>
    <cellStyle name="T_cham diem Milk chu ky2-ANH MINH_HVN 2008 PRODUCTION PLAN (USE FOR BUDGET) 2 2 2 3 5" xfId="34539" xr:uid="{00000000-0005-0000-0000-0000EC5F0000}"/>
    <cellStyle name="T_cham diem Milk chu ky2-ANH MINH_HVN 2008 PRODUCTION PLAN (USE FOR BUDGET) 2 2 2 3 6" xfId="40964" xr:uid="{00000000-0005-0000-0000-0000ED5F0000}"/>
    <cellStyle name="T_cham diem Milk chu ky2-ANH MINH_HVN 2008 PRODUCTION PLAN (USE FOR BUDGET) 2 2 2 3 7" xfId="30934" xr:uid="{00000000-0005-0000-0000-0000EE5F0000}"/>
    <cellStyle name="T_cham diem Milk chu ky2-ANH MINH_HVN 2008 PRODUCTION PLAN (USE FOR BUDGET) 2 2 2 3 8" xfId="51250" xr:uid="{00000000-0005-0000-0000-0000EF5F0000}"/>
    <cellStyle name="T_cham diem Milk chu ky2-ANH MINH_HVN 2008 PRODUCTION PLAN (USE FOR BUDGET) 2 2 2 4" xfId="8702" xr:uid="{00000000-0005-0000-0000-0000F05F0000}"/>
    <cellStyle name="T_cham diem Milk chu ky2-ANH MINH_HVN 2008 PRODUCTION PLAN (USE FOR BUDGET) 2 2 2 4 2" xfId="11683" xr:uid="{00000000-0005-0000-0000-0000F15F0000}"/>
    <cellStyle name="T_cham diem Milk chu ky2-ANH MINH_HVN 2008 PRODUCTION PLAN (USE FOR BUDGET) 2 2 2 4 2 2" xfId="23986" xr:uid="{00000000-0005-0000-0000-0000F25F0000}"/>
    <cellStyle name="T_cham diem Milk chu ky2-ANH MINH_HVN 2008 PRODUCTION PLAN (USE FOR BUDGET) 2 2 2 4 2 3" xfId="28045" xr:uid="{00000000-0005-0000-0000-0000F35F0000}"/>
    <cellStyle name="T_cham diem Milk chu ky2-ANH MINH_HVN 2008 PRODUCTION PLAN (USE FOR BUDGET) 2 2 2 4 2 4" xfId="35576" xr:uid="{00000000-0005-0000-0000-0000F45F0000}"/>
    <cellStyle name="T_cham diem Milk chu ky2-ANH MINH_HVN 2008 PRODUCTION PLAN (USE FOR BUDGET) 2 2 2 4 2 5" xfId="41999" xr:uid="{00000000-0005-0000-0000-0000F55F0000}"/>
    <cellStyle name="T_cham diem Milk chu ky2-ANH MINH_HVN 2008 PRODUCTION PLAN (USE FOR BUDGET) 2 2 2 4 2 6" xfId="31138" xr:uid="{00000000-0005-0000-0000-0000F65F0000}"/>
    <cellStyle name="T_cham diem Milk chu ky2-ANH MINH_HVN 2008 PRODUCTION PLAN (USE FOR BUDGET) 2 2 2 4 2 7" xfId="50471" xr:uid="{00000000-0005-0000-0000-0000F75F0000}"/>
    <cellStyle name="T_cham diem Milk chu ky2-ANH MINH_HVN 2008 PRODUCTION PLAN (USE FOR BUDGET) 2 2 2 4 3" xfId="12755" xr:uid="{00000000-0005-0000-0000-0000F85F0000}"/>
    <cellStyle name="T_cham diem Milk chu ky2-ANH MINH_HVN 2008 PRODUCTION PLAN (USE FOR BUDGET) 2 2 2 4 3 2" xfId="22381" xr:uid="{00000000-0005-0000-0000-0000F95F0000}"/>
    <cellStyle name="T_cham diem Milk chu ky2-ANH MINH_HVN 2008 PRODUCTION PLAN (USE FOR BUDGET) 2 2 2 4 3 3" xfId="17637" xr:uid="{00000000-0005-0000-0000-0000FA5F0000}"/>
    <cellStyle name="T_cham diem Milk chu ky2-ANH MINH_HVN 2008 PRODUCTION PLAN (USE FOR BUDGET) 2 2 2 4 3 4" xfId="36648" xr:uid="{00000000-0005-0000-0000-0000FB5F0000}"/>
    <cellStyle name="T_cham diem Milk chu ky2-ANH MINH_HVN 2008 PRODUCTION PLAN (USE FOR BUDGET) 2 2 2 4 3 5" xfId="43071" xr:uid="{00000000-0005-0000-0000-0000FC5F0000}"/>
    <cellStyle name="T_cham diem Milk chu ky2-ANH MINH_HVN 2008 PRODUCTION PLAN (USE FOR BUDGET) 2 2 2 4 3 6" xfId="48719" xr:uid="{00000000-0005-0000-0000-0000FD5F0000}"/>
    <cellStyle name="T_cham diem Milk chu ky2-ANH MINH_HVN 2008 PRODUCTION PLAN (USE FOR BUDGET) 2 2 2 4 3 7" xfId="15937" xr:uid="{00000000-0005-0000-0000-0000FE5F0000}"/>
    <cellStyle name="T_cham diem Milk chu ky2-ANH MINH_HVN 2008 PRODUCTION PLAN (USE FOR BUDGET) 2 2 2 5" xfId="9006" xr:uid="{00000000-0005-0000-0000-0000FF5F0000}"/>
    <cellStyle name="T_cham diem Milk chu ky2-ANH MINH_HVN 2008 PRODUCTION PLAN (USE FOR BUDGET) 2 2 2 5 2" xfId="16818" xr:uid="{00000000-0005-0000-0000-000000600000}"/>
    <cellStyle name="T_cham diem Milk chu ky2-ANH MINH_HVN 2008 PRODUCTION PLAN (USE FOR BUDGET) 2 2 2 5 3" xfId="28127" xr:uid="{00000000-0005-0000-0000-000001600000}"/>
    <cellStyle name="T_cham diem Milk chu ky2-ANH MINH_HVN 2008 PRODUCTION PLAN (USE FOR BUDGET) 2 2 2 5 4" xfId="32931" xr:uid="{00000000-0005-0000-0000-000002600000}"/>
    <cellStyle name="T_cham diem Milk chu ky2-ANH MINH_HVN 2008 PRODUCTION PLAN (USE FOR BUDGET) 2 2 2 5 5" xfId="39361" xr:uid="{00000000-0005-0000-0000-000003600000}"/>
    <cellStyle name="T_cham diem Milk chu ky2-ANH MINH_HVN 2008 PRODUCTION PLAN (USE FOR BUDGET) 2 2 2 5 6" xfId="47334" xr:uid="{00000000-0005-0000-0000-000004600000}"/>
    <cellStyle name="T_cham diem Milk chu ky2-ANH MINH_HVN 2008 PRODUCTION PLAN (USE FOR BUDGET) 2 2 2 5 7" xfId="51512" xr:uid="{00000000-0005-0000-0000-000005600000}"/>
    <cellStyle name="T_cham diem Milk chu ky2-ANH MINH_HVN 2008 PRODUCTION PLAN (USE FOR BUDGET) 2 2 2 6" xfId="14863" xr:uid="{00000000-0005-0000-0000-000006600000}"/>
    <cellStyle name="T_cham diem Milk chu ky2-ANH MINH_HVN 2008 PRODUCTION PLAN (USE FOR BUDGET) 2 2 2 7" xfId="30565" xr:uid="{00000000-0005-0000-0000-000007600000}"/>
    <cellStyle name="T_cham diem Milk chu ky2-ANH MINH_HVN 2008 PRODUCTION PLAN (USE FOR BUDGET) 2 2 2 8" xfId="29394" xr:uid="{00000000-0005-0000-0000-000008600000}"/>
    <cellStyle name="T_cham diem Milk chu ky2-ANH MINH_HVN 2008 PRODUCTION PLAN (USE FOR BUDGET) 2 2 2 9" xfId="24074" xr:uid="{00000000-0005-0000-0000-000009600000}"/>
    <cellStyle name="T_cham diem Milk chu ky2-ANH MINH_HVN 2008 PRODUCTION PLAN (USE FOR BUDGET) 3" xfId="6989" xr:uid="{00000000-0005-0000-0000-00000A600000}"/>
    <cellStyle name="T_cham diem Milk chu ky2-ANH MINH_HVN 2008 PRODUCTION PLAN (USE FOR BUDGET) 3 2" xfId="6701" xr:uid="{00000000-0005-0000-0000-00000B600000}"/>
    <cellStyle name="T_cham diem Milk chu ky2-ANH MINH_HVN 2008 PRODUCTION PLAN (USE FOR BUDGET) 3 2 10" xfId="50466" xr:uid="{00000000-0005-0000-0000-00000C600000}"/>
    <cellStyle name="T_cham diem Milk chu ky2-ANH MINH_HVN 2008 PRODUCTION PLAN (USE FOR BUDGET) 3 2 11" xfId="51442" xr:uid="{00000000-0005-0000-0000-00000D600000}"/>
    <cellStyle name="T_cham diem Milk chu ky2-ANH MINH_HVN 2008 PRODUCTION PLAN (USE FOR BUDGET) 3 2 2" xfId="7796" xr:uid="{00000000-0005-0000-0000-00000E600000}"/>
    <cellStyle name="T_cham diem Milk chu ky2-ANH MINH_HVN 2008 PRODUCTION PLAN (USE FOR BUDGET) 3 2 2 10" xfId="53127" xr:uid="{00000000-0005-0000-0000-00000F600000}"/>
    <cellStyle name="T_cham diem Milk chu ky2-ANH MINH_HVN 2008 PRODUCTION PLAN (USE FOR BUDGET) 3 2 2 2" xfId="11031" xr:uid="{00000000-0005-0000-0000-000010600000}"/>
    <cellStyle name="T_cham diem Milk chu ky2-ANH MINH_HVN 2008 PRODUCTION PLAN (USE FOR BUDGET) 3 2 2 2 2" xfId="14153" xr:uid="{00000000-0005-0000-0000-000011600000}"/>
    <cellStyle name="T_cham diem Milk chu ky2-ANH MINH_HVN 2008 PRODUCTION PLAN (USE FOR BUDGET) 3 2 2 2 2 2" xfId="16441" xr:uid="{00000000-0005-0000-0000-000012600000}"/>
    <cellStyle name="T_cham diem Milk chu ky2-ANH MINH_HVN 2008 PRODUCTION PLAN (USE FOR BUDGET) 3 2 2 2 2 3" xfId="15058" xr:uid="{00000000-0005-0000-0000-000013600000}"/>
    <cellStyle name="T_cham diem Milk chu ky2-ANH MINH_HVN 2008 PRODUCTION PLAN (USE FOR BUDGET) 3 2 2 2 2 4" xfId="38046" xr:uid="{00000000-0005-0000-0000-000014600000}"/>
    <cellStyle name="T_cham diem Milk chu ky2-ANH MINH_HVN 2008 PRODUCTION PLAN (USE FOR BUDGET) 3 2 2 2 2 5" xfId="44468" xr:uid="{00000000-0005-0000-0000-000015600000}"/>
    <cellStyle name="T_cham diem Milk chu ky2-ANH MINH_HVN 2008 PRODUCTION PLAN (USE FOR BUDGET) 3 2 2 2 2 6" xfId="45950" xr:uid="{00000000-0005-0000-0000-000016600000}"/>
    <cellStyle name="T_cham diem Milk chu ky2-ANH MINH_HVN 2008 PRODUCTION PLAN (USE FOR BUDGET) 3 2 2 2 2 7" xfId="54100" xr:uid="{00000000-0005-0000-0000-000017600000}"/>
    <cellStyle name="T_cham diem Milk chu ky2-ANH MINH_HVN 2008 PRODUCTION PLAN (USE FOR BUDGET) 3 2 2 2 3" xfId="20997" xr:uid="{00000000-0005-0000-0000-000018600000}"/>
    <cellStyle name="T_cham diem Milk chu ky2-ANH MINH_HVN 2008 PRODUCTION PLAN (USE FOR BUDGET) 3 2 2 2 4" xfId="18031" xr:uid="{00000000-0005-0000-0000-000019600000}"/>
    <cellStyle name="T_cham diem Milk chu ky2-ANH MINH_HVN 2008 PRODUCTION PLAN (USE FOR BUDGET) 3 2 2 2 5" xfId="34924" xr:uid="{00000000-0005-0000-0000-00001A600000}"/>
    <cellStyle name="T_cham diem Milk chu ky2-ANH MINH_HVN 2008 PRODUCTION PLAN (USE FOR BUDGET) 3 2 2 2 6" xfId="41349" xr:uid="{00000000-0005-0000-0000-00001B600000}"/>
    <cellStyle name="T_cham diem Milk chu ky2-ANH MINH_HVN 2008 PRODUCTION PLAN (USE FOR BUDGET) 3 2 2 2 7" xfId="49862" xr:uid="{00000000-0005-0000-0000-00001C600000}"/>
    <cellStyle name="T_cham diem Milk chu ky2-ANH MINH_HVN 2008 PRODUCTION PLAN (USE FOR BUDGET) 3 2 2 2 8" xfId="51113" xr:uid="{00000000-0005-0000-0000-00001D600000}"/>
    <cellStyle name="T_cham diem Milk chu ky2-ANH MINH_HVN 2008 PRODUCTION PLAN (USE FOR BUDGET) 3 2 2 3" xfId="8178" xr:uid="{00000000-0005-0000-0000-00001E600000}"/>
    <cellStyle name="T_cham diem Milk chu ky2-ANH MINH_HVN 2008 PRODUCTION PLAN (USE FOR BUDGET) 3 2 2 3 2" xfId="11409" xr:uid="{00000000-0005-0000-0000-00001F600000}"/>
    <cellStyle name="T_cham diem Milk chu ky2-ANH MINH_HVN 2008 PRODUCTION PLAN (USE FOR BUDGET) 3 2 2 3 2 2" xfId="18236" xr:uid="{00000000-0005-0000-0000-000020600000}"/>
    <cellStyle name="T_cham diem Milk chu ky2-ANH MINH_HVN 2008 PRODUCTION PLAN (USE FOR BUDGET) 3 2 2 3 2 3" xfId="24425" xr:uid="{00000000-0005-0000-0000-000021600000}"/>
    <cellStyle name="T_cham diem Milk chu ky2-ANH MINH_HVN 2008 PRODUCTION PLAN (USE FOR BUDGET) 3 2 2 3 2 4" xfId="35302" xr:uid="{00000000-0005-0000-0000-000022600000}"/>
    <cellStyle name="T_cham diem Milk chu ky2-ANH MINH_HVN 2008 PRODUCTION PLAN (USE FOR BUDGET) 3 2 2 3 2 5" xfId="41725" xr:uid="{00000000-0005-0000-0000-000023600000}"/>
    <cellStyle name="T_cham diem Milk chu ky2-ANH MINH_HVN 2008 PRODUCTION PLAN (USE FOR BUDGET) 3 2 2 3 2 6" xfId="31031" xr:uid="{00000000-0005-0000-0000-000024600000}"/>
    <cellStyle name="T_cham diem Milk chu ky2-ANH MINH_HVN 2008 PRODUCTION PLAN (USE FOR BUDGET) 3 2 2 3 2 7" xfId="50221" xr:uid="{00000000-0005-0000-0000-000025600000}"/>
    <cellStyle name="T_cham diem Milk chu ky2-ANH MINH_HVN 2008 PRODUCTION PLAN (USE FOR BUDGET) 3 2 2 3 3" xfId="12379" xr:uid="{00000000-0005-0000-0000-000026600000}"/>
    <cellStyle name="T_cham diem Milk chu ky2-ANH MINH_HVN 2008 PRODUCTION PLAN (USE FOR BUDGET) 3 2 2 3 3 2" xfId="20133" xr:uid="{00000000-0005-0000-0000-000027600000}"/>
    <cellStyle name="T_cham diem Milk chu ky2-ANH MINH_HVN 2008 PRODUCTION PLAN (USE FOR BUDGET) 3 2 2 3 3 3" xfId="20696" xr:uid="{00000000-0005-0000-0000-000028600000}"/>
    <cellStyle name="T_cham diem Milk chu ky2-ANH MINH_HVN 2008 PRODUCTION PLAN (USE FOR BUDGET) 3 2 2 3 3 4" xfId="36272" xr:uid="{00000000-0005-0000-0000-000029600000}"/>
    <cellStyle name="T_cham diem Milk chu ky2-ANH MINH_HVN 2008 PRODUCTION PLAN (USE FOR BUDGET) 3 2 2 3 3 5" xfId="42695" xr:uid="{00000000-0005-0000-0000-00002A600000}"/>
    <cellStyle name="T_cham diem Milk chu ky2-ANH MINH_HVN 2008 PRODUCTION PLAN (USE FOR BUDGET) 3 2 2 3 3 6" xfId="45661" xr:uid="{00000000-0005-0000-0000-00002B600000}"/>
    <cellStyle name="T_cham diem Milk chu ky2-ANH MINH_HVN 2008 PRODUCTION PLAN (USE FOR BUDGET) 3 2 2 3 3 7" xfId="49721" xr:uid="{00000000-0005-0000-0000-00002C600000}"/>
    <cellStyle name="T_cham diem Milk chu ky2-ANH MINH_HVN 2008 PRODUCTION PLAN (USE FOR BUDGET) 3 2 2 4" xfId="8637" xr:uid="{00000000-0005-0000-0000-00002D600000}"/>
    <cellStyle name="T_cham diem Milk chu ky2-ANH MINH_HVN 2008 PRODUCTION PLAN (USE FOR BUDGET) 3 2 2 4 2" xfId="16716" xr:uid="{00000000-0005-0000-0000-00002E600000}"/>
    <cellStyle name="T_cham diem Milk chu ky2-ANH MINH_HVN 2008 PRODUCTION PLAN (USE FOR BUDGET) 3 2 2 4 3" xfId="26330" xr:uid="{00000000-0005-0000-0000-00002F600000}"/>
    <cellStyle name="T_cham diem Milk chu ky2-ANH MINH_HVN 2008 PRODUCTION PLAN (USE FOR BUDGET) 3 2 2 4 4" xfId="32596" xr:uid="{00000000-0005-0000-0000-000030600000}"/>
    <cellStyle name="T_cham diem Milk chu ky2-ANH MINH_HVN 2008 PRODUCTION PLAN (USE FOR BUDGET) 3 2 2 4 5" xfId="39031" xr:uid="{00000000-0005-0000-0000-000031600000}"/>
    <cellStyle name="T_cham diem Milk chu ky2-ANH MINH_HVN 2008 PRODUCTION PLAN (USE FOR BUDGET) 3 2 2 4 6" xfId="49557" xr:uid="{00000000-0005-0000-0000-000032600000}"/>
    <cellStyle name="T_cham diem Milk chu ky2-ANH MINH_HVN 2008 PRODUCTION PLAN (USE FOR BUDGET) 3 2 2 4 7" xfId="31202" xr:uid="{00000000-0005-0000-0000-000033600000}"/>
    <cellStyle name="T_cham diem Milk chu ky2-ANH MINH_HVN 2008 PRODUCTION PLAN (USE FOR BUDGET) 3 2 2 5" xfId="20173" xr:uid="{00000000-0005-0000-0000-000034600000}"/>
    <cellStyle name="T_cham diem Milk chu ky2-ANH MINH_HVN 2008 PRODUCTION PLAN (USE FOR BUDGET) 3 2 2 6" xfId="31288" xr:uid="{00000000-0005-0000-0000-000035600000}"/>
    <cellStyle name="T_cham diem Milk chu ky2-ANH MINH_HVN 2008 PRODUCTION PLAN (USE FOR BUDGET) 3 2 2 7" xfId="28700" xr:uid="{00000000-0005-0000-0000-000036600000}"/>
    <cellStyle name="T_cham diem Milk chu ky2-ANH MINH_HVN 2008 PRODUCTION PLAN (USE FOR BUDGET) 3 2 2 8" xfId="29513" xr:uid="{00000000-0005-0000-0000-000037600000}"/>
    <cellStyle name="T_cham diem Milk chu ky2-ANH MINH_HVN 2008 PRODUCTION PLAN (USE FOR BUDGET) 3 2 2 9" xfId="40296" xr:uid="{00000000-0005-0000-0000-000038600000}"/>
    <cellStyle name="T_cham diem Milk chu ky2-ANH MINH_HVN 2008 PRODUCTION PLAN (USE FOR BUDGET) 3 2 3" xfId="10480" xr:uid="{00000000-0005-0000-0000-000039600000}"/>
    <cellStyle name="T_cham diem Milk chu ky2-ANH MINH_HVN 2008 PRODUCTION PLAN (USE FOR BUDGET) 3 2 3 2" xfId="13604" xr:uid="{00000000-0005-0000-0000-00003A600000}"/>
    <cellStyle name="T_cham diem Milk chu ky2-ANH MINH_HVN 2008 PRODUCTION PLAN (USE FOR BUDGET) 3 2 3 2 2" xfId="20626" xr:uid="{00000000-0005-0000-0000-00003B600000}"/>
    <cellStyle name="T_cham diem Milk chu ky2-ANH MINH_HVN 2008 PRODUCTION PLAN (USE FOR BUDGET) 3 2 3 2 3" xfId="24465" xr:uid="{00000000-0005-0000-0000-00003C600000}"/>
    <cellStyle name="T_cham diem Milk chu ky2-ANH MINH_HVN 2008 PRODUCTION PLAN (USE FOR BUDGET) 3 2 3 2 4" xfId="37497" xr:uid="{00000000-0005-0000-0000-00003D600000}"/>
    <cellStyle name="T_cham diem Milk chu ky2-ANH MINH_HVN 2008 PRODUCTION PLAN (USE FOR BUDGET) 3 2 3 2 5" xfId="43919" xr:uid="{00000000-0005-0000-0000-00003E600000}"/>
    <cellStyle name="T_cham diem Milk chu ky2-ANH MINH_HVN 2008 PRODUCTION PLAN (USE FOR BUDGET) 3 2 3 2 6" xfId="47985" xr:uid="{00000000-0005-0000-0000-00003F600000}"/>
    <cellStyle name="T_cham diem Milk chu ky2-ANH MINH_HVN 2008 PRODUCTION PLAN (USE FOR BUDGET) 3 2 3 2 7" xfId="44801" xr:uid="{00000000-0005-0000-0000-000040600000}"/>
    <cellStyle name="T_cham diem Milk chu ky2-ANH MINH_HVN 2008 PRODUCTION PLAN (USE FOR BUDGET) 3 2 3 3" xfId="15011" xr:uid="{00000000-0005-0000-0000-000041600000}"/>
    <cellStyle name="T_cham diem Milk chu ky2-ANH MINH_HVN 2008 PRODUCTION PLAN (USE FOR BUDGET) 3 2 3 4" xfId="30223" xr:uid="{00000000-0005-0000-0000-000042600000}"/>
    <cellStyle name="T_cham diem Milk chu ky2-ANH MINH_HVN 2008 PRODUCTION PLAN (USE FOR BUDGET) 3 2 3 5" xfId="34373" xr:uid="{00000000-0005-0000-0000-000043600000}"/>
    <cellStyle name="T_cham diem Milk chu ky2-ANH MINH_HVN 2008 PRODUCTION PLAN (USE FOR BUDGET) 3 2 3 6" xfId="40798" xr:uid="{00000000-0005-0000-0000-000044600000}"/>
    <cellStyle name="T_cham diem Milk chu ky2-ANH MINH_HVN 2008 PRODUCTION PLAN (USE FOR BUDGET) 3 2 3 7" xfId="38594" xr:uid="{00000000-0005-0000-0000-000045600000}"/>
    <cellStyle name="T_cham diem Milk chu ky2-ANH MINH_HVN 2008 PRODUCTION PLAN (USE FOR BUDGET) 3 2 3 8" xfId="51087" xr:uid="{00000000-0005-0000-0000-000046600000}"/>
    <cellStyle name="T_cham diem Milk chu ky2-ANH MINH_HVN 2008 PRODUCTION PLAN (USE FOR BUDGET) 3 2 4" xfId="8831" xr:uid="{00000000-0005-0000-0000-000047600000}"/>
    <cellStyle name="T_cham diem Milk chu ky2-ANH MINH_HVN 2008 PRODUCTION PLAN (USE FOR BUDGET) 3 2 4 2" xfId="11801" xr:uid="{00000000-0005-0000-0000-000048600000}"/>
    <cellStyle name="T_cham diem Milk chu ky2-ANH MINH_HVN 2008 PRODUCTION PLAN (USE FOR BUDGET) 3 2 4 2 2" xfId="19473" xr:uid="{00000000-0005-0000-0000-000049600000}"/>
    <cellStyle name="T_cham diem Milk chu ky2-ANH MINH_HVN 2008 PRODUCTION PLAN (USE FOR BUDGET) 3 2 4 2 3" xfId="16015" xr:uid="{00000000-0005-0000-0000-00004A600000}"/>
    <cellStyle name="T_cham diem Milk chu ky2-ANH MINH_HVN 2008 PRODUCTION PLAN (USE FOR BUDGET) 3 2 4 2 4" xfId="35694" xr:uid="{00000000-0005-0000-0000-00004B600000}"/>
    <cellStyle name="T_cham diem Milk chu ky2-ANH MINH_HVN 2008 PRODUCTION PLAN (USE FOR BUDGET) 3 2 4 2 5" xfId="42117" xr:uid="{00000000-0005-0000-0000-00004C600000}"/>
    <cellStyle name="T_cham diem Milk chu ky2-ANH MINH_HVN 2008 PRODUCTION PLAN (USE FOR BUDGET) 3 2 4 2 6" xfId="47546" xr:uid="{00000000-0005-0000-0000-00004D600000}"/>
    <cellStyle name="T_cham diem Milk chu ky2-ANH MINH_HVN 2008 PRODUCTION PLAN (USE FOR BUDGET) 3 2 4 2 7" xfId="28131" xr:uid="{00000000-0005-0000-0000-00004E600000}"/>
    <cellStyle name="T_cham diem Milk chu ky2-ANH MINH_HVN 2008 PRODUCTION PLAN (USE FOR BUDGET) 3 2 4 3" xfId="12771" xr:uid="{00000000-0005-0000-0000-00004F600000}"/>
    <cellStyle name="T_cham diem Milk chu ky2-ANH MINH_HVN 2008 PRODUCTION PLAN (USE FOR BUDGET) 3 2 4 3 2" xfId="22133" xr:uid="{00000000-0005-0000-0000-000050600000}"/>
    <cellStyle name="T_cham diem Milk chu ky2-ANH MINH_HVN 2008 PRODUCTION PLAN (USE FOR BUDGET) 3 2 4 3 3" xfId="25375" xr:uid="{00000000-0005-0000-0000-000051600000}"/>
    <cellStyle name="T_cham diem Milk chu ky2-ANH MINH_HVN 2008 PRODUCTION PLAN (USE FOR BUDGET) 3 2 4 3 4" xfId="36664" xr:uid="{00000000-0005-0000-0000-000052600000}"/>
    <cellStyle name="T_cham diem Milk chu ky2-ANH MINH_HVN 2008 PRODUCTION PLAN (USE FOR BUDGET) 3 2 4 3 5" xfId="43087" xr:uid="{00000000-0005-0000-0000-000053600000}"/>
    <cellStyle name="T_cham diem Milk chu ky2-ANH MINH_HVN 2008 PRODUCTION PLAN (USE FOR BUDGET) 3 2 4 3 6" xfId="49624" xr:uid="{00000000-0005-0000-0000-000054600000}"/>
    <cellStyle name="T_cham diem Milk chu ky2-ANH MINH_HVN 2008 PRODUCTION PLAN (USE FOR BUDGET) 3 2 4 3 7" xfId="48907" xr:uid="{00000000-0005-0000-0000-000055600000}"/>
    <cellStyle name="T_cham diem Milk chu ky2-ANH MINH_HVN 2008 PRODUCTION PLAN (USE FOR BUDGET) 3 2 5" xfId="13277" xr:uid="{00000000-0005-0000-0000-000056600000}"/>
    <cellStyle name="T_cham diem Milk chu ky2-ANH MINH_HVN 2008 PRODUCTION PLAN (USE FOR BUDGET) 3 2 5 2" xfId="24552" xr:uid="{00000000-0005-0000-0000-000057600000}"/>
    <cellStyle name="T_cham diem Milk chu ky2-ANH MINH_HVN 2008 PRODUCTION PLAN (USE FOR BUDGET) 3 2 5 3" xfId="24655" xr:uid="{00000000-0005-0000-0000-000058600000}"/>
    <cellStyle name="T_cham diem Milk chu ky2-ANH MINH_HVN 2008 PRODUCTION PLAN (USE FOR BUDGET) 3 2 5 4" xfId="37170" xr:uid="{00000000-0005-0000-0000-000059600000}"/>
    <cellStyle name="T_cham diem Milk chu ky2-ANH MINH_HVN 2008 PRODUCTION PLAN (USE FOR BUDGET) 3 2 5 5" xfId="43592" xr:uid="{00000000-0005-0000-0000-00005A600000}"/>
    <cellStyle name="T_cham diem Milk chu ky2-ANH MINH_HVN 2008 PRODUCTION PLAN (USE FOR BUDGET) 3 2 5 6" xfId="48621" xr:uid="{00000000-0005-0000-0000-00005B600000}"/>
    <cellStyle name="T_cham diem Milk chu ky2-ANH MINH_HVN 2008 PRODUCTION PLAN (USE FOR BUDGET) 3 2 5 7" xfId="44844" xr:uid="{00000000-0005-0000-0000-00005C600000}"/>
    <cellStyle name="T_cham diem Milk chu ky2-ANH MINH_HVN 2008 PRODUCTION PLAN (USE FOR BUDGET) 3 2 6" xfId="18733" xr:uid="{00000000-0005-0000-0000-00005D600000}"/>
    <cellStyle name="T_cham diem Milk chu ky2-ANH MINH_HVN 2008 PRODUCTION PLAN (USE FOR BUDGET) 3 2 7" xfId="30845" xr:uid="{00000000-0005-0000-0000-00005E600000}"/>
    <cellStyle name="T_cham diem Milk chu ky2-ANH MINH_HVN 2008 PRODUCTION PLAN (USE FOR BUDGET) 3 2 8" xfId="21425" xr:uid="{00000000-0005-0000-0000-00005F600000}"/>
    <cellStyle name="T_cham diem Milk chu ky2-ANH MINH_HVN 2008 PRODUCTION PLAN (USE FOR BUDGET) 3 2 9" xfId="30313" xr:uid="{00000000-0005-0000-0000-000060600000}"/>
    <cellStyle name="T_cham diem Milk chu ky2-ANH MINH_HVN 2008 PRODUCTION PLAN (USE FOR BUDGET)_NEW PLAN MACHINE MOVE MAP VN" xfId="5990" xr:uid="{00000000-0005-0000-0000-000061600000}"/>
    <cellStyle name="T_cham diem Milk chu ky2-ANH MINH_HVN 2008 PRODUCTION PLAN (USE FOR BUDGET)_NEW PLAN MACHINE MOVE MAP VN 2" xfId="5991" xr:uid="{00000000-0005-0000-0000-000062600000}"/>
    <cellStyle name="T_cham diem Milk chu ky2-ANH MINH_HVN 2008 PRODUCTION PLAN (USE FOR BUDGET)_NEW PLAN MACHINE MOVE MAP VN 2 2" xfId="7210" xr:uid="{00000000-0005-0000-0000-000063600000}"/>
    <cellStyle name="T_cham diem Milk chu ky2-ANH MINH_HVN 2008 PRODUCTION PLAN (USE FOR BUDGET)_NEW PLAN MACHINE MOVE MAP VN 2 2 2" xfId="6894" xr:uid="{00000000-0005-0000-0000-000064600000}"/>
    <cellStyle name="T_cham diem Milk chu ky2-ANH MINH_HVN 2008 PRODUCTION PLAN (USE FOR BUDGET)_NEW PLAN MACHINE MOVE MAP VN 2 2 2 10" xfId="47362" xr:uid="{00000000-0005-0000-0000-000065600000}"/>
    <cellStyle name="T_cham diem Milk chu ky2-ANH MINH_HVN 2008 PRODUCTION PLAN (USE FOR BUDGET)_NEW PLAN MACHINE MOVE MAP VN 2 2 2 11" xfId="51282" xr:uid="{00000000-0005-0000-0000-000066600000}"/>
    <cellStyle name="T_cham diem Milk chu ky2-ANH MINH_HVN 2008 PRODUCTION PLAN (USE FOR BUDGET)_NEW PLAN MACHINE MOVE MAP VN 2 2 2 2" xfId="7983" xr:uid="{00000000-0005-0000-0000-000067600000}"/>
    <cellStyle name="T_cham diem Milk chu ky2-ANH MINH_HVN 2008 PRODUCTION PLAN (USE FOR BUDGET)_NEW PLAN MACHINE MOVE MAP VN 2 2 2 2 10" xfId="52649" xr:uid="{00000000-0005-0000-0000-000068600000}"/>
    <cellStyle name="T_cham diem Milk chu ky2-ANH MINH_HVN 2008 PRODUCTION PLAN (USE FOR BUDGET)_NEW PLAN MACHINE MOVE MAP VN 2 2 2 2 2" xfId="11210" xr:uid="{00000000-0005-0000-0000-000069600000}"/>
    <cellStyle name="T_cham diem Milk chu ky2-ANH MINH_HVN 2008 PRODUCTION PLAN (USE FOR BUDGET)_NEW PLAN MACHINE MOVE MAP VN 2 2 2 2 2 2" xfId="14332" xr:uid="{00000000-0005-0000-0000-00006A600000}"/>
    <cellStyle name="T_cham diem Milk chu ky2-ANH MINH_HVN 2008 PRODUCTION PLAN (USE FOR BUDGET)_NEW PLAN MACHINE MOVE MAP VN 2 2 2 2 2 2 2" xfId="25508" xr:uid="{00000000-0005-0000-0000-00006B600000}"/>
    <cellStyle name="T_cham diem Milk chu ky2-ANH MINH_HVN 2008 PRODUCTION PLAN (USE FOR BUDGET)_NEW PLAN MACHINE MOVE MAP VN 2 2 2 2 2 2 3" xfId="25218" xr:uid="{00000000-0005-0000-0000-00006C600000}"/>
    <cellStyle name="T_cham diem Milk chu ky2-ANH MINH_HVN 2008 PRODUCTION PLAN (USE FOR BUDGET)_NEW PLAN MACHINE MOVE MAP VN 2 2 2 2 2 2 4" xfId="38225" xr:uid="{00000000-0005-0000-0000-00006D600000}"/>
    <cellStyle name="T_cham diem Milk chu ky2-ANH MINH_HVN 2008 PRODUCTION PLAN (USE FOR BUDGET)_NEW PLAN MACHINE MOVE MAP VN 2 2 2 2 2 2 5" xfId="44647" xr:uid="{00000000-0005-0000-0000-00006E600000}"/>
    <cellStyle name="T_cham diem Milk chu ky2-ANH MINH_HVN 2008 PRODUCTION PLAN (USE FOR BUDGET)_NEW PLAN MACHINE MOVE MAP VN 2 2 2 2 2 2 6" xfId="27133" xr:uid="{00000000-0005-0000-0000-00006F600000}"/>
    <cellStyle name="T_cham diem Milk chu ky2-ANH MINH_HVN 2008 PRODUCTION PLAN (USE FOR BUDGET)_NEW PLAN MACHINE MOVE MAP VN 2 2 2 2 2 2 7" xfId="54279" xr:uid="{00000000-0005-0000-0000-000070600000}"/>
    <cellStyle name="T_cham diem Milk chu ky2-ANH MINH_HVN 2008 PRODUCTION PLAN (USE FOR BUDGET)_NEW PLAN MACHINE MOVE MAP VN 2 2 2 2 2 3" xfId="22749" xr:uid="{00000000-0005-0000-0000-000071600000}"/>
    <cellStyle name="T_cham diem Milk chu ky2-ANH MINH_HVN 2008 PRODUCTION PLAN (USE FOR BUDGET)_NEW PLAN MACHINE MOVE MAP VN 2 2 2 2 2 4" xfId="18041" xr:uid="{00000000-0005-0000-0000-000072600000}"/>
    <cellStyle name="T_cham diem Milk chu ky2-ANH MINH_HVN 2008 PRODUCTION PLAN (USE FOR BUDGET)_NEW PLAN MACHINE MOVE MAP VN 2 2 2 2 2 5" xfId="35103" xr:uid="{00000000-0005-0000-0000-000073600000}"/>
    <cellStyle name="T_cham diem Milk chu ky2-ANH MINH_HVN 2008 PRODUCTION PLAN (USE FOR BUDGET)_NEW PLAN MACHINE MOVE MAP VN 2 2 2 2 2 6" xfId="41528" xr:uid="{00000000-0005-0000-0000-000074600000}"/>
    <cellStyle name="T_cham diem Milk chu ky2-ANH MINH_HVN 2008 PRODUCTION PLAN (USE FOR BUDGET)_NEW PLAN MACHINE MOVE MAP VN 2 2 2 2 2 7" xfId="46308" xr:uid="{00000000-0005-0000-0000-000075600000}"/>
    <cellStyle name="T_cham diem Milk chu ky2-ANH MINH_HVN 2008 PRODUCTION PLAN (USE FOR BUDGET)_NEW PLAN MACHINE MOVE MAP VN 2 2 2 2 2 8" xfId="38667" xr:uid="{00000000-0005-0000-0000-000076600000}"/>
    <cellStyle name="T_cham diem Milk chu ky2-ANH MINH_HVN 2008 PRODUCTION PLAN (USE FOR BUDGET)_NEW PLAN MACHINE MOVE MAP VN 2 2 2 2 3" xfId="8063" xr:uid="{00000000-0005-0000-0000-000077600000}"/>
    <cellStyle name="T_cham diem Milk chu ky2-ANH MINH_HVN 2008 PRODUCTION PLAN (USE FOR BUDGET)_NEW PLAN MACHINE MOVE MAP VN 2 2 2 2 3 2" xfId="11298" xr:uid="{00000000-0005-0000-0000-000078600000}"/>
    <cellStyle name="T_cham diem Milk chu ky2-ANH MINH_HVN 2008 PRODUCTION PLAN (USE FOR BUDGET)_NEW PLAN MACHINE MOVE MAP VN 2 2 2 2 3 2 2" xfId="16491" xr:uid="{00000000-0005-0000-0000-000079600000}"/>
    <cellStyle name="T_cham diem Milk chu ky2-ANH MINH_HVN 2008 PRODUCTION PLAN (USE FOR BUDGET)_NEW PLAN MACHINE MOVE MAP VN 2 2 2 2 3 2 3" xfId="31538" xr:uid="{00000000-0005-0000-0000-00007A600000}"/>
    <cellStyle name="T_cham diem Milk chu ky2-ANH MINH_HVN 2008 PRODUCTION PLAN (USE FOR BUDGET)_NEW PLAN MACHINE MOVE MAP VN 2 2 2 2 3 2 4" xfId="35191" xr:uid="{00000000-0005-0000-0000-00007B600000}"/>
    <cellStyle name="T_cham diem Milk chu ky2-ANH MINH_HVN 2008 PRODUCTION PLAN (USE FOR BUDGET)_NEW PLAN MACHINE MOVE MAP VN 2 2 2 2 3 2 5" xfId="41614" xr:uid="{00000000-0005-0000-0000-00007C600000}"/>
    <cellStyle name="T_cham diem Milk chu ky2-ANH MINH_HVN 2008 PRODUCTION PLAN (USE FOR BUDGET)_NEW PLAN MACHINE MOVE MAP VN 2 2 2 2 3 2 6" xfId="39171" xr:uid="{00000000-0005-0000-0000-00007D600000}"/>
    <cellStyle name="T_cham diem Milk chu ky2-ANH MINH_HVN 2008 PRODUCTION PLAN (USE FOR BUDGET)_NEW PLAN MACHINE MOVE MAP VN 2 2 2 2 3 2 7" xfId="45975" xr:uid="{00000000-0005-0000-0000-00007E600000}"/>
    <cellStyle name="T_cham diem Milk chu ky2-ANH MINH_HVN 2008 PRODUCTION PLAN (USE FOR BUDGET)_NEW PLAN MACHINE MOVE MAP VN 2 2 2 2 3 3" xfId="9093" xr:uid="{00000000-0005-0000-0000-00007F600000}"/>
    <cellStyle name="T_cham diem Milk chu ky2-ANH MINH_HVN 2008 PRODUCTION PLAN (USE FOR BUDGET)_NEW PLAN MACHINE MOVE MAP VN 2 2 2 2 3 3 2" xfId="15982" xr:uid="{00000000-0005-0000-0000-000080600000}"/>
    <cellStyle name="T_cham diem Milk chu ky2-ANH MINH_HVN 2008 PRODUCTION PLAN (USE FOR BUDGET)_NEW PLAN MACHINE MOVE MAP VN 2 2 2 2 3 3 3" xfId="28503" xr:uid="{00000000-0005-0000-0000-000081600000}"/>
    <cellStyle name="T_cham diem Milk chu ky2-ANH MINH_HVN 2008 PRODUCTION PLAN (USE FOR BUDGET)_NEW PLAN MACHINE MOVE MAP VN 2 2 2 2 3 3 4" xfId="33018" xr:uid="{00000000-0005-0000-0000-000082600000}"/>
    <cellStyle name="T_cham diem Milk chu ky2-ANH MINH_HVN 2008 PRODUCTION PLAN (USE FOR BUDGET)_NEW PLAN MACHINE MOVE MAP VN 2 2 2 2 3 3 5" xfId="39448" xr:uid="{00000000-0005-0000-0000-000083600000}"/>
    <cellStyle name="T_cham diem Milk chu ky2-ANH MINH_HVN 2008 PRODUCTION PLAN (USE FOR BUDGET)_NEW PLAN MACHINE MOVE MAP VN 2 2 2 2 3 3 6" xfId="49834" xr:uid="{00000000-0005-0000-0000-000084600000}"/>
    <cellStyle name="T_cham diem Milk chu ky2-ANH MINH_HVN 2008 PRODUCTION PLAN (USE FOR BUDGET)_NEW PLAN MACHINE MOVE MAP VN 2 2 2 2 3 3 7" xfId="51503" xr:uid="{00000000-0005-0000-0000-000085600000}"/>
    <cellStyle name="T_cham diem Milk chu ky2-ANH MINH_HVN 2008 PRODUCTION PLAN (USE FOR BUDGET)_NEW PLAN MACHINE MOVE MAP VN 2 2 2 2 4" xfId="12897" xr:uid="{00000000-0005-0000-0000-000086600000}"/>
    <cellStyle name="T_cham diem Milk chu ky2-ANH MINH_HVN 2008 PRODUCTION PLAN (USE FOR BUDGET)_NEW PLAN MACHINE MOVE MAP VN 2 2 2 2 4 2" xfId="17705" xr:uid="{00000000-0005-0000-0000-000087600000}"/>
    <cellStyle name="T_cham diem Milk chu ky2-ANH MINH_HVN 2008 PRODUCTION PLAN (USE FOR BUDGET)_NEW PLAN MACHINE MOVE MAP VN 2 2 2 2 4 3" xfId="24625" xr:uid="{00000000-0005-0000-0000-000088600000}"/>
    <cellStyle name="T_cham diem Milk chu ky2-ANH MINH_HVN 2008 PRODUCTION PLAN (USE FOR BUDGET)_NEW PLAN MACHINE MOVE MAP VN 2 2 2 2 4 4" xfId="36790" xr:uid="{00000000-0005-0000-0000-000089600000}"/>
    <cellStyle name="T_cham diem Milk chu ky2-ANH MINH_HVN 2008 PRODUCTION PLAN (USE FOR BUDGET)_NEW PLAN MACHINE MOVE MAP VN 2 2 2 2 4 5" xfId="43213" xr:uid="{00000000-0005-0000-0000-00008A600000}"/>
    <cellStyle name="T_cham diem Milk chu ky2-ANH MINH_HVN 2008 PRODUCTION PLAN (USE FOR BUDGET)_NEW PLAN MACHINE MOVE MAP VN 2 2 2 2 4 6" xfId="47466" xr:uid="{00000000-0005-0000-0000-00008B600000}"/>
    <cellStyle name="T_cham diem Milk chu ky2-ANH MINH_HVN 2008 PRODUCTION PLAN (USE FOR BUDGET)_NEW PLAN MACHINE MOVE MAP VN 2 2 2 2 4 7" xfId="46023" xr:uid="{00000000-0005-0000-0000-00008C600000}"/>
    <cellStyle name="T_cham diem Milk chu ky2-ANH MINH_HVN 2008 PRODUCTION PLAN (USE FOR BUDGET)_NEW PLAN MACHINE MOVE MAP VN 2 2 2 2 5" xfId="18736" xr:uid="{00000000-0005-0000-0000-00008D600000}"/>
    <cellStyle name="T_cham diem Milk chu ky2-ANH MINH_HVN 2008 PRODUCTION PLAN (USE FOR BUDGET)_NEW PLAN MACHINE MOVE MAP VN 2 2 2 2 6" xfId="27734" xr:uid="{00000000-0005-0000-0000-00008E600000}"/>
    <cellStyle name="T_cham diem Milk chu ky2-ANH MINH_HVN 2008 PRODUCTION PLAN (USE FOR BUDGET)_NEW PLAN MACHINE MOVE MAP VN 2 2 2 2 7" xfId="31982" xr:uid="{00000000-0005-0000-0000-00008F600000}"/>
    <cellStyle name="T_cham diem Milk chu ky2-ANH MINH_HVN 2008 PRODUCTION PLAN (USE FOR BUDGET)_NEW PLAN MACHINE MOVE MAP VN 2 2 2 2 8" xfId="38429" xr:uid="{00000000-0005-0000-0000-000090600000}"/>
    <cellStyle name="T_cham diem Milk chu ky2-ANH MINH_HVN 2008 PRODUCTION PLAN (USE FOR BUDGET)_NEW PLAN MACHINE MOVE MAP VN 2 2 2 2 9" xfId="32655" xr:uid="{00000000-0005-0000-0000-000091600000}"/>
    <cellStyle name="T_cham diem Milk chu ky2-ANH MINH_HVN 2008 PRODUCTION PLAN (USE FOR BUDGET)_NEW PLAN MACHINE MOVE MAP VN 2 2 2 3" xfId="10659" xr:uid="{00000000-0005-0000-0000-000092600000}"/>
    <cellStyle name="T_cham diem Milk chu ky2-ANH MINH_HVN 2008 PRODUCTION PLAN (USE FOR BUDGET)_NEW PLAN MACHINE MOVE MAP VN 2 2 2 3 2" xfId="13781" xr:uid="{00000000-0005-0000-0000-000093600000}"/>
    <cellStyle name="T_cham diem Milk chu ky2-ANH MINH_HVN 2008 PRODUCTION PLAN (USE FOR BUDGET)_NEW PLAN MACHINE MOVE MAP VN 2 2 2 3 2 2" xfId="16332" xr:uid="{00000000-0005-0000-0000-000094600000}"/>
    <cellStyle name="T_cham diem Milk chu ky2-ANH MINH_HVN 2008 PRODUCTION PLAN (USE FOR BUDGET)_NEW PLAN MACHINE MOVE MAP VN 2 2 2 3 2 3" xfId="22966" xr:uid="{00000000-0005-0000-0000-000095600000}"/>
    <cellStyle name="T_cham diem Milk chu ky2-ANH MINH_HVN 2008 PRODUCTION PLAN (USE FOR BUDGET)_NEW PLAN MACHINE MOVE MAP VN 2 2 2 3 2 4" xfId="37674" xr:uid="{00000000-0005-0000-0000-000096600000}"/>
    <cellStyle name="T_cham diem Milk chu ky2-ANH MINH_HVN 2008 PRODUCTION PLAN (USE FOR BUDGET)_NEW PLAN MACHINE MOVE MAP VN 2 2 2 3 2 5" xfId="44096" xr:uid="{00000000-0005-0000-0000-000097600000}"/>
    <cellStyle name="T_cham diem Milk chu ky2-ANH MINH_HVN 2008 PRODUCTION PLAN (USE FOR BUDGET)_NEW PLAN MACHINE MOVE MAP VN 2 2 2 3 2 6" xfId="47700" xr:uid="{00000000-0005-0000-0000-000098600000}"/>
    <cellStyle name="T_cham diem Milk chu ky2-ANH MINH_HVN 2008 PRODUCTION PLAN (USE FOR BUDGET)_NEW PLAN MACHINE MOVE MAP VN 2 2 2 3 2 7" xfId="32327" xr:uid="{00000000-0005-0000-0000-000099600000}"/>
    <cellStyle name="T_cham diem Milk chu ky2-ANH MINH_HVN 2008 PRODUCTION PLAN (USE FOR BUDGET)_NEW PLAN MACHINE MOVE MAP VN 2 2 2 3 3" xfId="15250" xr:uid="{00000000-0005-0000-0000-00009A600000}"/>
    <cellStyle name="T_cham diem Milk chu ky2-ANH MINH_HVN 2008 PRODUCTION PLAN (USE FOR BUDGET)_NEW PLAN MACHINE MOVE MAP VN 2 2 2 3 4" xfId="25713" xr:uid="{00000000-0005-0000-0000-00009B600000}"/>
    <cellStyle name="T_cham diem Milk chu ky2-ANH MINH_HVN 2008 PRODUCTION PLAN (USE FOR BUDGET)_NEW PLAN MACHINE MOVE MAP VN 2 2 2 3 5" xfId="34552" xr:uid="{00000000-0005-0000-0000-00009C600000}"/>
    <cellStyle name="T_cham diem Milk chu ky2-ANH MINH_HVN 2008 PRODUCTION PLAN (USE FOR BUDGET)_NEW PLAN MACHINE MOVE MAP VN 2 2 2 3 6" xfId="40977" xr:uid="{00000000-0005-0000-0000-00009D600000}"/>
    <cellStyle name="T_cham diem Milk chu ky2-ANH MINH_HVN 2008 PRODUCTION PLAN (USE FOR BUDGET)_NEW PLAN MACHINE MOVE MAP VN 2 2 2 3 7" xfId="19343" xr:uid="{00000000-0005-0000-0000-00009E600000}"/>
    <cellStyle name="T_cham diem Milk chu ky2-ANH MINH_HVN 2008 PRODUCTION PLAN (USE FOR BUDGET)_NEW PLAN MACHINE MOVE MAP VN 2 2 2 3 8" xfId="51801" xr:uid="{00000000-0005-0000-0000-00009F600000}"/>
    <cellStyle name="T_cham diem Milk chu ky2-ANH MINH_HVN 2008 PRODUCTION PLAN (USE FOR BUDGET)_NEW PLAN MACHINE MOVE MAP VN 2 2 2 4" xfId="8691" xr:uid="{00000000-0005-0000-0000-0000A0600000}"/>
    <cellStyle name="T_cham diem Milk chu ky2-ANH MINH_HVN 2008 PRODUCTION PLAN (USE FOR BUDGET)_NEW PLAN MACHINE MOVE MAP VN 2 2 2 4 2" xfId="11672" xr:uid="{00000000-0005-0000-0000-0000A1600000}"/>
    <cellStyle name="T_cham diem Milk chu ky2-ANH MINH_HVN 2008 PRODUCTION PLAN (USE FOR BUDGET)_NEW PLAN MACHINE MOVE MAP VN 2 2 2 4 2 2" xfId="20770" xr:uid="{00000000-0005-0000-0000-0000A2600000}"/>
    <cellStyle name="T_cham diem Milk chu ky2-ANH MINH_HVN 2008 PRODUCTION PLAN (USE FOR BUDGET)_NEW PLAN MACHINE MOVE MAP VN 2 2 2 4 2 3" xfId="16029" xr:uid="{00000000-0005-0000-0000-0000A3600000}"/>
    <cellStyle name="T_cham diem Milk chu ky2-ANH MINH_HVN 2008 PRODUCTION PLAN (USE FOR BUDGET)_NEW PLAN MACHINE MOVE MAP VN 2 2 2 4 2 4" xfId="35565" xr:uid="{00000000-0005-0000-0000-0000A4600000}"/>
    <cellStyle name="T_cham diem Milk chu ky2-ANH MINH_HVN 2008 PRODUCTION PLAN (USE FOR BUDGET)_NEW PLAN MACHINE MOVE MAP VN 2 2 2 4 2 5" xfId="41988" xr:uid="{00000000-0005-0000-0000-0000A5600000}"/>
    <cellStyle name="T_cham diem Milk chu ky2-ANH MINH_HVN 2008 PRODUCTION PLAN (USE FOR BUDGET)_NEW PLAN MACHINE MOVE MAP VN 2 2 2 4 2 6" xfId="47833" xr:uid="{00000000-0005-0000-0000-0000A6600000}"/>
    <cellStyle name="T_cham diem Milk chu ky2-ANH MINH_HVN 2008 PRODUCTION PLAN (USE FOR BUDGET)_NEW PLAN MACHINE MOVE MAP VN 2 2 2 4 2 7" xfId="38535" xr:uid="{00000000-0005-0000-0000-0000A7600000}"/>
    <cellStyle name="T_cham diem Milk chu ky2-ANH MINH_HVN 2008 PRODUCTION PLAN (USE FOR BUDGET)_NEW PLAN MACHINE MOVE MAP VN 2 2 2 4 3" xfId="9351" xr:uid="{00000000-0005-0000-0000-0000A8600000}"/>
    <cellStyle name="T_cham diem Milk chu ky2-ANH MINH_HVN 2008 PRODUCTION PLAN (USE FOR BUDGET)_NEW PLAN MACHINE MOVE MAP VN 2 2 2 4 3 2" xfId="14614" xr:uid="{00000000-0005-0000-0000-0000A9600000}"/>
    <cellStyle name="T_cham diem Milk chu ky2-ANH MINH_HVN 2008 PRODUCTION PLAN (USE FOR BUDGET)_NEW PLAN MACHINE MOVE MAP VN 2 2 2 4 3 3" xfId="20091" xr:uid="{00000000-0005-0000-0000-0000AA600000}"/>
    <cellStyle name="T_cham diem Milk chu ky2-ANH MINH_HVN 2008 PRODUCTION PLAN (USE FOR BUDGET)_NEW PLAN MACHINE MOVE MAP VN 2 2 2 4 3 4" xfId="33266" xr:uid="{00000000-0005-0000-0000-0000AB600000}"/>
    <cellStyle name="T_cham diem Milk chu ky2-ANH MINH_HVN 2008 PRODUCTION PLAN (USE FOR BUDGET)_NEW PLAN MACHINE MOVE MAP VN 2 2 2 4 3 5" xfId="39694" xr:uid="{00000000-0005-0000-0000-0000AC600000}"/>
    <cellStyle name="T_cham diem Milk chu ky2-ANH MINH_HVN 2008 PRODUCTION PLAN (USE FOR BUDGET)_NEW PLAN MACHINE MOVE MAP VN 2 2 2 4 3 6" xfId="19058" xr:uid="{00000000-0005-0000-0000-0000AD600000}"/>
    <cellStyle name="T_cham diem Milk chu ky2-ANH MINH_HVN 2008 PRODUCTION PLAN (USE FOR BUDGET)_NEW PLAN MACHINE MOVE MAP VN 2 2 2 4 3 7" xfId="50809" xr:uid="{00000000-0005-0000-0000-0000AE600000}"/>
    <cellStyle name="T_cham diem Milk chu ky2-ANH MINH_HVN 2008 PRODUCTION PLAN (USE FOR BUDGET)_NEW PLAN MACHINE MOVE MAP VN 2 2 2 5" xfId="9373" xr:uid="{00000000-0005-0000-0000-0000AF600000}"/>
    <cellStyle name="T_cham diem Milk chu ky2-ANH MINH_HVN 2008 PRODUCTION PLAN (USE FOR BUDGET)_NEW PLAN MACHINE MOVE MAP VN 2 2 2 5 2" xfId="18281" xr:uid="{00000000-0005-0000-0000-0000B0600000}"/>
    <cellStyle name="T_cham diem Milk chu ky2-ANH MINH_HVN 2008 PRODUCTION PLAN (USE FOR BUDGET)_NEW PLAN MACHINE MOVE MAP VN 2 2 2 5 3" xfId="27532" xr:uid="{00000000-0005-0000-0000-0000B1600000}"/>
    <cellStyle name="T_cham diem Milk chu ky2-ANH MINH_HVN 2008 PRODUCTION PLAN (USE FOR BUDGET)_NEW PLAN MACHINE MOVE MAP VN 2 2 2 5 4" xfId="33288" xr:uid="{00000000-0005-0000-0000-0000B2600000}"/>
    <cellStyle name="T_cham diem Milk chu ky2-ANH MINH_HVN 2008 PRODUCTION PLAN (USE FOR BUDGET)_NEW PLAN MACHINE MOVE MAP VN 2 2 2 5 5" xfId="39716" xr:uid="{00000000-0005-0000-0000-0000B3600000}"/>
    <cellStyle name="T_cham diem Milk chu ky2-ANH MINH_HVN 2008 PRODUCTION PLAN (USE FOR BUDGET)_NEW PLAN MACHINE MOVE MAP VN 2 2 2 5 6" xfId="32700" xr:uid="{00000000-0005-0000-0000-0000B4600000}"/>
    <cellStyle name="T_cham diem Milk chu ky2-ANH MINH_HVN 2008 PRODUCTION PLAN (USE FOR BUDGET)_NEW PLAN MACHINE MOVE MAP VN 2 2 2 5 7" xfId="32679" xr:uid="{00000000-0005-0000-0000-0000B5600000}"/>
    <cellStyle name="T_cham diem Milk chu ky2-ANH MINH_HVN 2008 PRODUCTION PLAN (USE FOR BUDGET)_NEW PLAN MACHINE MOVE MAP VN 2 2 2 6" xfId="16868" xr:uid="{00000000-0005-0000-0000-0000B6600000}"/>
    <cellStyle name="T_cham diem Milk chu ky2-ANH MINH_HVN 2008 PRODUCTION PLAN (USE FOR BUDGET)_NEW PLAN MACHINE MOVE MAP VN 2 2 2 7" xfId="27831" xr:uid="{00000000-0005-0000-0000-0000B7600000}"/>
    <cellStyle name="T_cham diem Milk chu ky2-ANH MINH_HVN 2008 PRODUCTION PLAN (USE FOR BUDGET)_NEW PLAN MACHINE MOVE MAP VN 2 2 2 8" xfId="26256" xr:uid="{00000000-0005-0000-0000-0000B8600000}"/>
    <cellStyle name="T_cham diem Milk chu ky2-ANH MINH_HVN 2008 PRODUCTION PLAN (USE FOR BUDGET)_NEW PLAN MACHINE MOVE MAP VN 2 2 2 9" xfId="31335" xr:uid="{00000000-0005-0000-0000-0000B9600000}"/>
    <cellStyle name="T_cham diem Milk chu ky2-ANH MINH_HVN 2008 PRODUCTION PLAN (USE FOR BUDGET)_NEW PLAN MACHINE MOVE MAP VN 3" xfId="7209" xr:uid="{00000000-0005-0000-0000-0000BA600000}"/>
    <cellStyle name="T_cham diem Milk chu ky2-ANH MINH_HVN 2008 PRODUCTION PLAN (USE FOR BUDGET)_NEW PLAN MACHINE MOVE MAP VN 3 2" xfId="6803" xr:uid="{00000000-0005-0000-0000-0000BB600000}"/>
    <cellStyle name="T_cham diem Milk chu ky2-ANH MINH_HVN 2008 PRODUCTION PLAN (USE FOR BUDGET)_NEW PLAN MACHINE MOVE MAP VN 3 2 10" xfId="47625" xr:uid="{00000000-0005-0000-0000-0000BC600000}"/>
    <cellStyle name="T_cham diem Milk chu ky2-ANH MINH_HVN 2008 PRODUCTION PLAN (USE FOR BUDGET)_NEW PLAN MACHINE MOVE MAP VN 3 2 11" xfId="50926" xr:uid="{00000000-0005-0000-0000-0000BD600000}"/>
    <cellStyle name="T_cham diem Milk chu ky2-ANH MINH_HVN 2008 PRODUCTION PLAN (USE FOR BUDGET)_NEW PLAN MACHINE MOVE MAP VN 3 2 2" xfId="7892" xr:uid="{00000000-0005-0000-0000-0000BE600000}"/>
    <cellStyle name="T_cham diem Milk chu ky2-ANH MINH_HVN 2008 PRODUCTION PLAN (USE FOR BUDGET)_NEW PLAN MACHINE MOVE MAP VN 3 2 2 10" xfId="53114" xr:uid="{00000000-0005-0000-0000-0000BF600000}"/>
    <cellStyle name="T_cham diem Milk chu ky2-ANH MINH_HVN 2008 PRODUCTION PLAN (USE FOR BUDGET)_NEW PLAN MACHINE MOVE MAP VN 3 2 2 2" xfId="11124" xr:uid="{00000000-0005-0000-0000-0000C0600000}"/>
    <cellStyle name="T_cham diem Milk chu ky2-ANH MINH_HVN 2008 PRODUCTION PLAN (USE FOR BUDGET)_NEW PLAN MACHINE MOVE MAP VN 3 2 2 2 2" xfId="14246" xr:uid="{00000000-0005-0000-0000-0000C1600000}"/>
    <cellStyle name="T_cham diem Milk chu ky2-ANH MINH_HVN 2008 PRODUCTION PLAN (USE FOR BUDGET)_NEW PLAN MACHINE MOVE MAP VN 3 2 2 2 2 2" xfId="21873" xr:uid="{00000000-0005-0000-0000-0000C2600000}"/>
    <cellStyle name="T_cham diem Milk chu ky2-ANH MINH_HVN 2008 PRODUCTION PLAN (USE FOR BUDGET)_NEW PLAN MACHINE MOVE MAP VN 3 2 2 2 2 3" xfId="15490" xr:uid="{00000000-0005-0000-0000-0000C3600000}"/>
    <cellStyle name="T_cham diem Milk chu ky2-ANH MINH_HVN 2008 PRODUCTION PLAN (USE FOR BUDGET)_NEW PLAN MACHINE MOVE MAP VN 3 2 2 2 2 4" xfId="38139" xr:uid="{00000000-0005-0000-0000-0000C4600000}"/>
    <cellStyle name="T_cham diem Milk chu ky2-ANH MINH_HVN 2008 PRODUCTION PLAN (USE FOR BUDGET)_NEW PLAN MACHINE MOVE MAP VN 3 2 2 2 2 5" xfId="44561" xr:uid="{00000000-0005-0000-0000-0000C5600000}"/>
    <cellStyle name="T_cham diem Milk chu ky2-ANH MINH_HVN 2008 PRODUCTION PLAN (USE FOR BUDGET)_NEW PLAN MACHINE MOVE MAP VN 3 2 2 2 2 6" xfId="32292" xr:uid="{00000000-0005-0000-0000-0000C6600000}"/>
    <cellStyle name="T_cham diem Milk chu ky2-ANH MINH_HVN 2008 PRODUCTION PLAN (USE FOR BUDGET)_NEW PLAN MACHINE MOVE MAP VN 3 2 2 2 2 7" xfId="54193" xr:uid="{00000000-0005-0000-0000-0000C7600000}"/>
    <cellStyle name="T_cham diem Milk chu ky2-ANH MINH_HVN 2008 PRODUCTION PLAN (USE FOR BUDGET)_NEW PLAN MACHINE MOVE MAP VN 3 2 2 2 3" xfId="20730" xr:uid="{00000000-0005-0000-0000-0000C8600000}"/>
    <cellStyle name="T_cham diem Milk chu ky2-ANH MINH_HVN 2008 PRODUCTION PLAN (USE FOR BUDGET)_NEW PLAN MACHINE MOVE MAP VN 3 2 2 2 4" xfId="27546" xr:uid="{00000000-0005-0000-0000-0000C9600000}"/>
    <cellStyle name="T_cham diem Milk chu ky2-ANH MINH_HVN 2008 PRODUCTION PLAN (USE FOR BUDGET)_NEW PLAN MACHINE MOVE MAP VN 3 2 2 2 5" xfId="35017" xr:uid="{00000000-0005-0000-0000-0000CA600000}"/>
    <cellStyle name="T_cham diem Milk chu ky2-ANH MINH_HVN 2008 PRODUCTION PLAN (USE FOR BUDGET)_NEW PLAN MACHINE MOVE MAP VN 3 2 2 2 6" xfId="41442" xr:uid="{00000000-0005-0000-0000-0000CB600000}"/>
    <cellStyle name="T_cham diem Milk chu ky2-ANH MINH_HVN 2008 PRODUCTION PLAN (USE FOR BUDGET)_NEW PLAN MACHINE MOVE MAP VN 3 2 2 2 7" xfId="49599" xr:uid="{00000000-0005-0000-0000-0000CC600000}"/>
    <cellStyle name="T_cham diem Milk chu ky2-ANH MINH_HVN 2008 PRODUCTION PLAN (USE FOR BUDGET)_NEW PLAN MACHINE MOVE MAP VN 3 2 2 2 8" xfId="29197" xr:uid="{00000000-0005-0000-0000-0000CD600000}"/>
    <cellStyle name="T_cham diem Milk chu ky2-ANH MINH_HVN 2008 PRODUCTION PLAN (USE FOR BUDGET)_NEW PLAN MACHINE MOVE MAP VN 3 2 2 3" xfId="8092" xr:uid="{00000000-0005-0000-0000-0000CE600000}"/>
    <cellStyle name="T_cham diem Milk chu ky2-ANH MINH_HVN 2008 PRODUCTION PLAN (USE FOR BUDGET)_NEW PLAN MACHINE MOVE MAP VN 3 2 2 3 2" xfId="11327" xr:uid="{00000000-0005-0000-0000-0000CF600000}"/>
    <cellStyle name="T_cham diem Milk chu ky2-ANH MINH_HVN 2008 PRODUCTION PLAN (USE FOR BUDGET)_NEW PLAN MACHINE MOVE MAP VN 3 2 2 3 2 2" xfId="14697" xr:uid="{00000000-0005-0000-0000-0000D0600000}"/>
    <cellStyle name="T_cham diem Milk chu ky2-ANH MINH_HVN 2008 PRODUCTION PLAN (USE FOR BUDGET)_NEW PLAN MACHINE MOVE MAP VN 3 2 2 3 2 3" xfId="31017" xr:uid="{00000000-0005-0000-0000-0000D1600000}"/>
    <cellStyle name="T_cham diem Milk chu ky2-ANH MINH_HVN 2008 PRODUCTION PLAN (USE FOR BUDGET)_NEW PLAN MACHINE MOVE MAP VN 3 2 2 3 2 4" xfId="35220" xr:uid="{00000000-0005-0000-0000-0000D2600000}"/>
    <cellStyle name="T_cham diem Milk chu ky2-ANH MINH_HVN 2008 PRODUCTION PLAN (USE FOR BUDGET)_NEW PLAN MACHINE MOVE MAP VN 3 2 2 3 2 5" xfId="41643" xr:uid="{00000000-0005-0000-0000-0000D3600000}"/>
    <cellStyle name="T_cham diem Milk chu ky2-ANH MINH_HVN 2008 PRODUCTION PLAN (USE FOR BUDGET)_NEW PLAN MACHINE MOVE MAP VN 3 2 2 3 2 6" xfId="14917" xr:uid="{00000000-0005-0000-0000-0000D4600000}"/>
    <cellStyle name="T_cham diem Milk chu ky2-ANH MINH_HVN 2008 PRODUCTION PLAN (USE FOR BUDGET)_NEW PLAN MACHINE MOVE MAP VN 3 2 2 3 2 7" xfId="44890" xr:uid="{00000000-0005-0000-0000-0000D5600000}"/>
    <cellStyle name="T_cham diem Milk chu ky2-ANH MINH_HVN 2008 PRODUCTION PLAN (USE FOR BUDGET)_NEW PLAN MACHINE MOVE MAP VN 3 2 2 3 3" xfId="9778" xr:uid="{00000000-0005-0000-0000-0000D6600000}"/>
    <cellStyle name="T_cham diem Milk chu ky2-ANH MINH_HVN 2008 PRODUCTION PLAN (USE FOR BUDGET)_NEW PLAN MACHINE MOVE MAP VN 3 2 2 3 3 2" xfId="22214" xr:uid="{00000000-0005-0000-0000-0000D7600000}"/>
    <cellStyle name="T_cham diem Milk chu ky2-ANH MINH_HVN 2008 PRODUCTION PLAN (USE FOR BUDGET)_NEW PLAN MACHINE MOVE MAP VN 3 2 2 3 3 3" xfId="25951" xr:uid="{00000000-0005-0000-0000-0000D8600000}"/>
    <cellStyle name="T_cham diem Milk chu ky2-ANH MINH_HVN 2008 PRODUCTION PLAN (USE FOR BUDGET)_NEW PLAN MACHINE MOVE MAP VN 3 2 2 3 3 4" xfId="33672" xr:uid="{00000000-0005-0000-0000-0000D9600000}"/>
    <cellStyle name="T_cham diem Milk chu ky2-ANH MINH_HVN 2008 PRODUCTION PLAN (USE FOR BUDGET)_NEW PLAN MACHINE MOVE MAP VN 3 2 2 3 3 5" xfId="40100" xr:uid="{00000000-0005-0000-0000-0000DA600000}"/>
    <cellStyle name="T_cham diem Milk chu ky2-ANH MINH_HVN 2008 PRODUCTION PLAN (USE FOR BUDGET)_NEW PLAN MACHINE MOVE MAP VN 3 2 2 3 3 6" xfId="46554" xr:uid="{00000000-0005-0000-0000-0000DB600000}"/>
    <cellStyle name="T_cham diem Milk chu ky2-ANH MINH_HVN 2008 PRODUCTION PLAN (USE FOR BUDGET)_NEW PLAN MACHINE MOVE MAP VN 3 2 2 3 3 7" xfId="51588" xr:uid="{00000000-0005-0000-0000-0000DC600000}"/>
    <cellStyle name="T_cham diem Milk chu ky2-ANH MINH_HVN 2008 PRODUCTION PLAN (USE FOR BUDGET)_NEW PLAN MACHINE MOVE MAP VN 3 2 2 4" xfId="9229" xr:uid="{00000000-0005-0000-0000-0000DD600000}"/>
    <cellStyle name="T_cham diem Milk chu ky2-ANH MINH_HVN 2008 PRODUCTION PLAN (USE FOR BUDGET)_NEW PLAN MACHINE MOVE MAP VN 3 2 2 4 2" xfId="22815" xr:uid="{00000000-0005-0000-0000-0000DE600000}"/>
    <cellStyle name="T_cham diem Milk chu ky2-ANH MINH_HVN 2008 PRODUCTION PLAN (USE FOR BUDGET)_NEW PLAN MACHINE MOVE MAP VN 3 2 2 4 3" xfId="26437" xr:uid="{00000000-0005-0000-0000-0000DF600000}"/>
    <cellStyle name="T_cham diem Milk chu ky2-ANH MINH_HVN 2008 PRODUCTION PLAN (USE FOR BUDGET)_NEW PLAN MACHINE MOVE MAP VN 3 2 2 4 4" xfId="33154" xr:uid="{00000000-0005-0000-0000-0000E0600000}"/>
    <cellStyle name="T_cham diem Milk chu ky2-ANH MINH_HVN 2008 PRODUCTION PLAN (USE FOR BUDGET)_NEW PLAN MACHINE MOVE MAP VN 3 2 2 4 5" xfId="39584" xr:uid="{00000000-0005-0000-0000-0000E1600000}"/>
    <cellStyle name="T_cham diem Milk chu ky2-ANH MINH_HVN 2008 PRODUCTION PLAN (USE FOR BUDGET)_NEW PLAN MACHINE MOVE MAP VN 3 2 2 4 6" xfId="38671" xr:uid="{00000000-0005-0000-0000-0000E2600000}"/>
    <cellStyle name="T_cham diem Milk chu ky2-ANH MINH_HVN 2008 PRODUCTION PLAN (USE FOR BUDGET)_NEW PLAN MACHINE MOVE MAP VN 3 2 2 4 7" xfId="46675" xr:uid="{00000000-0005-0000-0000-0000E3600000}"/>
    <cellStyle name="T_cham diem Milk chu ky2-ANH MINH_HVN 2008 PRODUCTION PLAN (USE FOR BUDGET)_NEW PLAN MACHINE MOVE MAP VN 3 2 2 5" xfId="17113" xr:uid="{00000000-0005-0000-0000-0000E4600000}"/>
    <cellStyle name="T_cham diem Milk chu ky2-ANH MINH_HVN 2008 PRODUCTION PLAN (USE FOR BUDGET)_NEW PLAN MACHINE MOVE MAP VN 3 2 2 6" xfId="31284" xr:uid="{00000000-0005-0000-0000-0000E5600000}"/>
    <cellStyle name="T_cham diem Milk chu ky2-ANH MINH_HVN 2008 PRODUCTION PLAN (USE FOR BUDGET)_NEW PLAN MACHINE MOVE MAP VN 3 2 2 7" xfId="31891" xr:uid="{00000000-0005-0000-0000-0000E6600000}"/>
    <cellStyle name="T_cham diem Milk chu ky2-ANH MINH_HVN 2008 PRODUCTION PLAN (USE FOR BUDGET)_NEW PLAN MACHINE MOVE MAP VN 3 2 2 8" xfId="38338" xr:uid="{00000000-0005-0000-0000-0000E7600000}"/>
    <cellStyle name="T_cham diem Milk chu ky2-ANH MINH_HVN 2008 PRODUCTION PLAN (USE FOR BUDGET)_NEW PLAN MACHINE MOVE MAP VN 3 2 2 9" xfId="50304" xr:uid="{00000000-0005-0000-0000-0000E8600000}"/>
    <cellStyle name="T_cham diem Milk chu ky2-ANH MINH_HVN 2008 PRODUCTION PLAN (USE FOR BUDGET)_NEW PLAN MACHINE MOVE MAP VN 3 2 3" xfId="10573" xr:uid="{00000000-0005-0000-0000-0000E9600000}"/>
    <cellStyle name="T_cham diem Milk chu ky2-ANH MINH_HVN 2008 PRODUCTION PLAN (USE FOR BUDGET)_NEW PLAN MACHINE MOVE MAP VN 3 2 3 2" xfId="13695" xr:uid="{00000000-0005-0000-0000-0000EA600000}"/>
    <cellStyle name="T_cham diem Milk chu ky2-ANH MINH_HVN 2008 PRODUCTION PLAN (USE FOR BUDGET)_NEW PLAN MACHINE MOVE MAP VN 3 2 3 2 2" xfId="22255" xr:uid="{00000000-0005-0000-0000-0000EB600000}"/>
    <cellStyle name="T_cham diem Milk chu ky2-ANH MINH_HVN 2008 PRODUCTION PLAN (USE FOR BUDGET)_NEW PLAN MACHINE MOVE MAP VN 3 2 3 2 3" xfId="18759" xr:uid="{00000000-0005-0000-0000-0000EC600000}"/>
    <cellStyle name="T_cham diem Milk chu ky2-ANH MINH_HVN 2008 PRODUCTION PLAN (USE FOR BUDGET)_NEW PLAN MACHINE MOVE MAP VN 3 2 3 2 4" xfId="37588" xr:uid="{00000000-0005-0000-0000-0000ED600000}"/>
    <cellStyle name="T_cham diem Milk chu ky2-ANH MINH_HVN 2008 PRODUCTION PLAN (USE FOR BUDGET)_NEW PLAN MACHINE MOVE MAP VN 3 2 3 2 5" xfId="44010" xr:uid="{00000000-0005-0000-0000-0000EE600000}"/>
    <cellStyle name="T_cham diem Milk chu ky2-ANH MINH_HVN 2008 PRODUCTION PLAN (USE FOR BUDGET)_NEW PLAN MACHINE MOVE MAP VN 3 2 3 2 6" xfId="27918" xr:uid="{00000000-0005-0000-0000-0000EF600000}"/>
    <cellStyle name="T_cham diem Milk chu ky2-ANH MINH_HVN 2008 PRODUCTION PLAN (USE FOR BUDGET)_NEW PLAN MACHINE MOVE MAP VN 3 2 3 2 7" xfId="31603" xr:uid="{00000000-0005-0000-0000-0000F0600000}"/>
    <cellStyle name="T_cham diem Milk chu ky2-ANH MINH_HVN 2008 PRODUCTION PLAN (USE FOR BUDGET)_NEW PLAN MACHINE MOVE MAP VN 3 2 3 3" xfId="15333" xr:uid="{00000000-0005-0000-0000-0000F1600000}"/>
    <cellStyle name="T_cham diem Milk chu ky2-ANH MINH_HVN 2008 PRODUCTION PLAN (USE FOR BUDGET)_NEW PLAN MACHINE MOVE MAP VN 3 2 3 4" xfId="30918" xr:uid="{00000000-0005-0000-0000-0000F2600000}"/>
    <cellStyle name="T_cham diem Milk chu ky2-ANH MINH_HVN 2008 PRODUCTION PLAN (USE FOR BUDGET)_NEW PLAN MACHINE MOVE MAP VN 3 2 3 5" xfId="34466" xr:uid="{00000000-0005-0000-0000-0000F3600000}"/>
    <cellStyle name="T_cham diem Milk chu ky2-ANH MINH_HVN 2008 PRODUCTION PLAN (USE FOR BUDGET)_NEW PLAN MACHINE MOVE MAP VN 3 2 3 6" xfId="40891" xr:uid="{00000000-0005-0000-0000-0000F4600000}"/>
    <cellStyle name="T_cham diem Milk chu ky2-ANH MINH_HVN 2008 PRODUCTION PLAN (USE FOR BUDGET)_NEW PLAN MACHINE MOVE MAP VN 3 2 3 7" xfId="48552" xr:uid="{00000000-0005-0000-0000-0000F5600000}"/>
    <cellStyle name="T_cham diem Milk chu ky2-ANH MINH_HVN 2008 PRODUCTION PLAN (USE FOR BUDGET)_NEW PLAN MACHINE MOVE MAP VN 3 2 3 8" xfId="53237" xr:uid="{00000000-0005-0000-0000-0000F6600000}"/>
    <cellStyle name="T_cham diem Milk chu ky2-ANH MINH_HVN 2008 PRODUCTION PLAN (USE FOR BUDGET)_NEW PLAN MACHINE MOVE MAP VN 3 2 4" xfId="8762" xr:uid="{00000000-0005-0000-0000-0000F7600000}"/>
    <cellStyle name="T_cham diem Milk chu ky2-ANH MINH_HVN 2008 PRODUCTION PLAN (USE FOR BUDGET)_NEW PLAN MACHINE MOVE MAP VN 3 2 4 2" xfId="11739" xr:uid="{00000000-0005-0000-0000-0000F8600000}"/>
    <cellStyle name="T_cham diem Milk chu ky2-ANH MINH_HVN 2008 PRODUCTION PLAN (USE FOR BUDGET)_NEW PLAN MACHINE MOVE MAP VN 3 2 4 2 2" xfId="19526" xr:uid="{00000000-0005-0000-0000-0000F9600000}"/>
    <cellStyle name="T_cham diem Milk chu ky2-ANH MINH_HVN 2008 PRODUCTION PLAN (USE FOR BUDGET)_NEW PLAN MACHINE MOVE MAP VN 3 2 4 2 3" xfId="26133" xr:uid="{00000000-0005-0000-0000-0000FA600000}"/>
    <cellStyle name="T_cham diem Milk chu ky2-ANH MINH_HVN 2008 PRODUCTION PLAN (USE FOR BUDGET)_NEW PLAN MACHINE MOVE MAP VN 3 2 4 2 4" xfId="35632" xr:uid="{00000000-0005-0000-0000-0000FB600000}"/>
    <cellStyle name="T_cham diem Milk chu ky2-ANH MINH_HVN 2008 PRODUCTION PLAN (USE FOR BUDGET)_NEW PLAN MACHINE MOVE MAP VN 3 2 4 2 5" xfId="42055" xr:uid="{00000000-0005-0000-0000-0000FC600000}"/>
    <cellStyle name="T_cham diem Milk chu ky2-ANH MINH_HVN 2008 PRODUCTION PLAN (USE FOR BUDGET)_NEW PLAN MACHINE MOVE MAP VN 3 2 4 2 6" xfId="29735" xr:uid="{00000000-0005-0000-0000-0000FD600000}"/>
    <cellStyle name="T_cham diem Milk chu ky2-ANH MINH_HVN 2008 PRODUCTION PLAN (USE FOR BUDGET)_NEW PLAN MACHINE MOVE MAP VN 3 2 4 2 7" xfId="33620" xr:uid="{00000000-0005-0000-0000-0000FE600000}"/>
    <cellStyle name="T_cham diem Milk chu ky2-ANH MINH_HVN 2008 PRODUCTION PLAN (USE FOR BUDGET)_NEW PLAN MACHINE MOVE MAP VN 3 2 4 3" xfId="12760" xr:uid="{00000000-0005-0000-0000-0000FF600000}"/>
    <cellStyle name="T_cham diem Milk chu ky2-ANH MINH_HVN 2008 PRODUCTION PLAN (USE FOR BUDGET)_NEW PLAN MACHINE MOVE MAP VN 3 2 4 3 2" xfId="19667" xr:uid="{00000000-0005-0000-0000-000000610000}"/>
    <cellStyle name="T_cham diem Milk chu ky2-ANH MINH_HVN 2008 PRODUCTION PLAN (USE FOR BUDGET)_NEW PLAN MACHINE MOVE MAP VN 3 2 4 3 3" xfId="19532" xr:uid="{00000000-0005-0000-0000-000001610000}"/>
    <cellStyle name="T_cham diem Milk chu ky2-ANH MINH_HVN 2008 PRODUCTION PLAN (USE FOR BUDGET)_NEW PLAN MACHINE MOVE MAP VN 3 2 4 3 4" xfId="36653" xr:uid="{00000000-0005-0000-0000-000002610000}"/>
    <cellStyle name="T_cham diem Milk chu ky2-ANH MINH_HVN 2008 PRODUCTION PLAN (USE FOR BUDGET)_NEW PLAN MACHINE MOVE MAP VN 3 2 4 3 5" xfId="43076" xr:uid="{00000000-0005-0000-0000-000003610000}"/>
    <cellStyle name="T_cham diem Milk chu ky2-ANH MINH_HVN 2008 PRODUCTION PLAN (USE FOR BUDGET)_NEW PLAN MACHINE MOVE MAP VN 3 2 4 3 6" xfId="47238" xr:uid="{00000000-0005-0000-0000-000004610000}"/>
    <cellStyle name="T_cham diem Milk chu ky2-ANH MINH_HVN 2008 PRODUCTION PLAN (USE FOR BUDGET)_NEW PLAN MACHINE MOVE MAP VN 3 2 4 3 7" xfId="44769" xr:uid="{00000000-0005-0000-0000-000005610000}"/>
    <cellStyle name="T_cham diem Milk chu ky2-ANH MINH_HVN 2008 PRODUCTION PLAN (USE FOR BUDGET)_NEW PLAN MACHINE MOVE MAP VN 3 2 5" xfId="9714" xr:uid="{00000000-0005-0000-0000-000006610000}"/>
    <cellStyle name="T_cham diem Milk chu ky2-ANH MINH_HVN 2008 PRODUCTION PLAN (USE FOR BUDGET)_NEW PLAN MACHINE MOVE MAP VN 3 2 5 2" xfId="20729" xr:uid="{00000000-0005-0000-0000-000007610000}"/>
    <cellStyle name="T_cham diem Milk chu ky2-ANH MINH_HVN 2008 PRODUCTION PLAN (USE FOR BUDGET)_NEW PLAN MACHINE MOVE MAP VN 3 2 5 3" xfId="26883" xr:uid="{00000000-0005-0000-0000-000008610000}"/>
    <cellStyle name="T_cham diem Milk chu ky2-ANH MINH_HVN 2008 PRODUCTION PLAN (USE FOR BUDGET)_NEW PLAN MACHINE MOVE MAP VN 3 2 5 4" xfId="33610" xr:uid="{00000000-0005-0000-0000-000009610000}"/>
    <cellStyle name="T_cham diem Milk chu ky2-ANH MINH_HVN 2008 PRODUCTION PLAN (USE FOR BUDGET)_NEW PLAN MACHINE MOVE MAP VN 3 2 5 5" xfId="40036" xr:uid="{00000000-0005-0000-0000-00000A610000}"/>
    <cellStyle name="T_cham diem Milk chu ky2-ANH MINH_HVN 2008 PRODUCTION PLAN (USE FOR BUDGET)_NEW PLAN MACHINE MOVE MAP VN 3 2 5 6" xfId="46074" xr:uid="{00000000-0005-0000-0000-00000B610000}"/>
    <cellStyle name="T_cham diem Milk chu ky2-ANH MINH_HVN 2008 PRODUCTION PLAN (USE FOR BUDGET)_NEW PLAN MACHINE MOVE MAP VN 3 2 5 7" xfId="51905" xr:uid="{00000000-0005-0000-0000-00000C610000}"/>
    <cellStyle name="T_cham diem Milk chu ky2-ANH MINH_HVN 2008 PRODUCTION PLAN (USE FOR BUDGET)_NEW PLAN MACHINE MOVE MAP VN 3 2 6" xfId="23859" xr:uid="{00000000-0005-0000-0000-00000D610000}"/>
    <cellStyle name="T_cham diem Milk chu ky2-ANH MINH_HVN 2008 PRODUCTION PLAN (USE FOR BUDGET)_NEW PLAN MACHINE MOVE MAP VN 3 2 7" xfId="31662" xr:uid="{00000000-0005-0000-0000-00000E610000}"/>
    <cellStyle name="T_cham diem Milk chu ky2-ANH MINH_HVN 2008 PRODUCTION PLAN (USE FOR BUDGET)_NEW PLAN MACHINE MOVE MAP VN 3 2 8" xfId="18032" xr:uid="{00000000-0005-0000-0000-00000F610000}"/>
    <cellStyle name="T_cham diem Milk chu ky2-ANH MINH_HVN 2008 PRODUCTION PLAN (USE FOR BUDGET)_NEW PLAN MACHINE MOVE MAP VN 3 2 9" xfId="26825" xr:uid="{00000000-0005-0000-0000-000010610000}"/>
    <cellStyle name="T_cham diem Milk chu ky2-ANH MINH_HVN 2008 PRODUCTION PLAN (USE FOR FACTORY BUDGET)" xfId="5047" xr:uid="{00000000-0005-0000-0000-000011610000}"/>
    <cellStyle name="T_cham diem Milk chu ky2-ANH MINH_HVN 2008 PRODUCTION PLAN (USE FOR FACTORY BUDGET) 2" xfId="5992" xr:uid="{00000000-0005-0000-0000-000012610000}"/>
    <cellStyle name="T_cham diem Milk chu ky2-ANH MINH_HVN 2008 PRODUCTION PLAN (USE FOR FACTORY BUDGET) 2 2" xfId="7211" xr:uid="{00000000-0005-0000-0000-000013610000}"/>
    <cellStyle name="T_cham diem Milk chu ky2-ANH MINH_HVN 2008 PRODUCTION PLAN (USE FOR FACTORY BUDGET) 2 2 2" xfId="7398" xr:uid="{00000000-0005-0000-0000-000014610000}"/>
    <cellStyle name="T_cham diem Milk chu ky2-ANH MINH_HVN 2008 PRODUCTION PLAN (USE FOR FACTORY BUDGET) 2 2 2 10" xfId="46849" xr:uid="{00000000-0005-0000-0000-000015610000}"/>
    <cellStyle name="T_cham diem Milk chu ky2-ANH MINH_HVN 2008 PRODUCTION PLAN (USE FOR FACTORY BUDGET) 2 2 2 11" xfId="52672" xr:uid="{00000000-0005-0000-0000-000016610000}"/>
    <cellStyle name="T_cham diem Milk chu ky2-ANH MINH_HVN 2008 PRODUCTION PLAN (USE FOR FACTORY BUDGET) 2 2 2 2" xfId="8007" xr:uid="{00000000-0005-0000-0000-000017610000}"/>
    <cellStyle name="T_cham diem Milk chu ky2-ANH MINH_HVN 2008 PRODUCTION PLAN (USE FOR FACTORY BUDGET) 2 2 2 2 10" xfId="51242" xr:uid="{00000000-0005-0000-0000-000018610000}"/>
    <cellStyle name="T_cham diem Milk chu ky2-ANH MINH_HVN 2008 PRODUCTION PLAN (USE FOR FACTORY BUDGET) 2 2 2 2 2" xfId="11233" xr:uid="{00000000-0005-0000-0000-000019610000}"/>
    <cellStyle name="T_cham diem Milk chu ky2-ANH MINH_HVN 2008 PRODUCTION PLAN (USE FOR FACTORY BUDGET) 2 2 2 2 2 2" xfId="14355" xr:uid="{00000000-0005-0000-0000-00001A610000}"/>
    <cellStyle name="T_cham diem Milk chu ky2-ANH MINH_HVN 2008 PRODUCTION PLAN (USE FOR FACTORY BUDGET) 2 2 2 2 2 2 2" xfId="25531" xr:uid="{00000000-0005-0000-0000-00001B610000}"/>
    <cellStyle name="T_cham diem Milk chu ky2-ANH MINH_HVN 2008 PRODUCTION PLAN (USE FOR FACTORY BUDGET) 2 2 2 2 2 2 3" xfId="31801" xr:uid="{00000000-0005-0000-0000-00001C610000}"/>
    <cellStyle name="T_cham diem Milk chu ky2-ANH MINH_HVN 2008 PRODUCTION PLAN (USE FOR FACTORY BUDGET) 2 2 2 2 2 2 4" xfId="38248" xr:uid="{00000000-0005-0000-0000-00001D610000}"/>
    <cellStyle name="T_cham diem Milk chu ky2-ANH MINH_HVN 2008 PRODUCTION PLAN (USE FOR FACTORY BUDGET) 2 2 2 2 2 2 5" xfId="44670" xr:uid="{00000000-0005-0000-0000-00001E610000}"/>
    <cellStyle name="T_cham diem Milk chu ky2-ANH MINH_HVN 2008 PRODUCTION PLAN (USE FOR FACTORY BUDGET) 2 2 2 2 2 2 6" xfId="49463" xr:uid="{00000000-0005-0000-0000-00001F610000}"/>
    <cellStyle name="T_cham diem Milk chu ky2-ANH MINH_HVN 2008 PRODUCTION PLAN (USE FOR FACTORY BUDGET) 2 2 2 2 2 2 7" xfId="54302" xr:uid="{00000000-0005-0000-0000-000020610000}"/>
    <cellStyle name="T_cham diem Milk chu ky2-ANH MINH_HVN 2008 PRODUCTION PLAN (USE FOR FACTORY BUDGET) 2 2 2 2 2 3" xfId="19321" xr:uid="{00000000-0005-0000-0000-000021610000}"/>
    <cellStyle name="T_cham diem Milk chu ky2-ANH MINH_HVN 2008 PRODUCTION PLAN (USE FOR FACTORY BUDGET) 2 2 2 2 2 4" xfId="19089" xr:uid="{00000000-0005-0000-0000-000022610000}"/>
    <cellStyle name="T_cham diem Milk chu ky2-ANH MINH_HVN 2008 PRODUCTION PLAN (USE FOR FACTORY BUDGET) 2 2 2 2 2 5" xfId="35126" xr:uid="{00000000-0005-0000-0000-000023610000}"/>
    <cellStyle name="T_cham diem Milk chu ky2-ANH MINH_HVN 2008 PRODUCTION PLAN (USE FOR FACTORY BUDGET) 2 2 2 2 2 6" xfId="41551" xr:uid="{00000000-0005-0000-0000-000024610000}"/>
    <cellStyle name="T_cham diem Milk chu ky2-ANH MINH_HVN 2008 PRODUCTION PLAN (USE FOR FACTORY BUDGET) 2 2 2 2 2 7" xfId="49327" xr:uid="{00000000-0005-0000-0000-000025610000}"/>
    <cellStyle name="T_cham diem Milk chu ky2-ANH MINH_HVN 2008 PRODUCTION PLAN (USE FOR FACTORY BUDGET) 2 2 2 2 2 8" xfId="32785" xr:uid="{00000000-0005-0000-0000-000026610000}"/>
    <cellStyle name="T_cham diem Milk chu ky2-ANH MINH_HVN 2008 PRODUCTION PLAN (USE FOR FACTORY BUDGET) 2 2 2 2 3" xfId="8060" xr:uid="{00000000-0005-0000-0000-000027610000}"/>
    <cellStyle name="T_cham diem Milk chu ky2-ANH MINH_HVN 2008 PRODUCTION PLAN (USE FOR FACTORY BUDGET) 2 2 2 2 3 2" xfId="11295" xr:uid="{00000000-0005-0000-0000-000028610000}"/>
    <cellStyle name="T_cham diem Milk chu ky2-ANH MINH_HVN 2008 PRODUCTION PLAN (USE FOR FACTORY BUDGET) 2 2 2 2 3 2 2" xfId="14788" xr:uid="{00000000-0005-0000-0000-000029610000}"/>
    <cellStyle name="T_cham diem Milk chu ky2-ANH MINH_HVN 2008 PRODUCTION PLAN (USE FOR FACTORY BUDGET) 2 2 2 2 3 2 3" xfId="31009" xr:uid="{00000000-0005-0000-0000-00002A610000}"/>
    <cellStyle name="T_cham diem Milk chu ky2-ANH MINH_HVN 2008 PRODUCTION PLAN (USE FOR FACTORY BUDGET) 2 2 2 2 3 2 4" xfId="35188" xr:uid="{00000000-0005-0000-0000-00002B610000}"/>
    <cellStyle name="T_cham diem Milk chu ky2-ANH MINH_HVN 2008 PRODUCTION PLAN (USE FOR FACTORY BUDGET) 2 2 2 2 3 2 5" xfId="41611" xr:uid="{00000000-0005-0000-0000-00002C610000}"/>
    <cellStyle name="T_cham diem Milk chu ky2-ANH MINH_HVN 2008 PRODUCTION PLAN (USE FOR FACTORY BUDGET) 2 2 2 2 3 2 6" xfId="48549" xr:uid="{00000000-0005-0000-0000-00002D610000}"/>
    <cellStyle name="T_cham diem Milk chu ky2-ANH MINH_HVN 2008 PRODUCTION PLAN (USE FOR FACTORY BUDGET) 2 2 2 2 3 2 7" xfId="47810" xr:uid="{00000000-0005-0000-0000-00002E610000}"/>
    <cellStyle name="T_cham diem Milk chu ky2-ANH MINH_HVN 2008 PRODUCTION PLAN (USE FOR FACTORY BUDGET) 2 2 2 2 3 3" xfId="12688" xr:uid="{00000000-0005-0000-0000-00002F610000}"/>
    <cellStyle name="T_cham diem Milk chu ky2-ANH MINH_HVN 2008 PRODUCTION PLAN (USE FOR FACTORY BUDGET) 2 2 2 2 3 3 2" xfId="19793" xr:uid="{00000000-0005-0000-0000-000030610000}"/>
    <cellStyle name="T_cham diem Milk chu ky2-ANH MINH_HVN 2008 PRODUCTION PLAN (USE FOR FACTORY BUDGET) 2 2 2 2 3 3 3" xfId="18622" xr:uid="{00000000-0005-0000-0000-000031610000}"/>
    <cellStyle name="T_cham diem Milk chu ky2-ANH MINH_HVN 2008 PRODUCTION PLAN (USE FOR FACTORY BUDGET) 2 2 2 2 3 3 4" xfId="36581" xr:uid="{00000000-0005-0000-0000-000032610000}"/>
    <cellStyle name="T_cham diem Milk chu ky2-ANH MINH_HVN 2008 PRODUCTION PLAN (USE FOR FACTORY BUDGET) 2 2 2 2 3 3 5" xfId="43004" xr:uid="{00000000-0005-0000-0000-000033610000}"/>
    <cellStyle name="T_cham diem Milk chu ky2-ANH MINH_HVN 2008 PRODUCTION PLAN (USE FOR FACTORY BUDGET) 2 2 2 2 3 3 6" xfId="34032" xr:uid="{00000000-0005-0000-0000-000034610000}"/>
    <cellStyle name="T_cham diem Milk chu ky2-ANH MINH_HVN 2008 PRODUCTION PLAN (USE FOR FACTORY BUDGET) 2 2 2 2 3 3 7" xfId="39600" xr:uid="{00000000-0005-0000-0000-000035610000}"/>
    <cellStyle name="T_cham diem Milk chu ky2-ANH MINH_HVN 2008 PRODUCTION PLAN (USE FOR FACTORY BUDGET) 2 2 2 2 4" xfId="12905" xr:uid="{00000000-0005-0000-0000-000036610000}"/>
    <cellStyle name="T_cham diem Milk chu ky2-ANH MINH_HVN 2008 PRODUCTION PLAN (USE FOR FACTORY BUDGET) 2 2 2 2 4 2" xfId="24013" xr:uid="{00000000-0005-0000-0000-000037610000}"/>
    <cellStyle name="T_cham diem Milk chu ky2-ANH MINH_HVN 2008 PRODUCTION PLAN (USE FOR FACTORY BUDGET) 2 2 2 2 4 3" xfId="16760" xr:uid="{00000000-0005-0000-0000-000038610000}"/>
    <cellStyle name="T_cham diem Milk chu ky2-ANH MINH_HVN 2008 PRODUCTION PLAN (USE FOR FACTORY BUDGET) 2 2 2 2 4 4" xfId="36798" xr:uid="{00000000-0005-0000-0000-000039610000}"/>
    <cellStyle name="T_cham diem Milk chu ky2-ANH MINH_HVN 2008 PRODUCTION PLAN (USE FOR FACTORY BUDGET) 2 2 2 2 4 5" xfId="43221" xr:uid="{00000000-0005-0000-0000-00003A610000}"/>
    <cellStyle name="T_cham diem Milk chu ky2-ANH MINH_HVN 2008 PRODUCTION PLAN (USE FOR FACTORY BUDGET) 2 2 2 2 4 6" xfId="29194" xr:uid="{00000000-0005-0000-0000-00003B610000}"/>
    <cellStyle name="T_cham diem Milk chu ky2-ANH MINH_HVN 2008 PRODUCTION PLAN (USE FOR FACTORY BUDGET) 2 2 2 2 4 7" xfId="46038" xr:uid="{00000000-0005-0000-0000-00003C610000}"/>
    <cellStyle name="T_cham diem Milk chu ky2-ANH MINH_HVN 2008 PRODUCTION PLAN (USE FOR FACTORY BUDGET) 2 2 2 2 5" xfId="17379" xr:uid="{00000000-0005-0000-0000-00003D610000}"/>
    <cellStyle name="T_cham diem Milk chu ky2-ANH MINH_HVN 2008 PRODUCTION PLAN (USE FOR FACTORY BUDGET) 2 2 2 2 6" xfId="15246" xr:uid="{00000000-0005-0000-0000-00003E610000}"/>
    <cellStyle name="T_cham diem Milk chu ky2-ANH MINH_HVN 2008 PRODUCTION PLAN (USE FOR FACTORY BUDGET) 2 2 2 2 7" xfId="32006" xr:uid="{00000000-0005-0000-0000-00003F610000}"/>
    <cellStyle name="T_cham diem Milk chu ky2-ANH MINH_HVN 2008 PRODUCTION PLAN (USE FOR FACTORY BUDGET) 2 2 2 2 8" xfId="38453" xr:uid="{00000000-0005-0000-0000-000040610000}"/>
    <cellStyle name="T_cham diem Milk chu ky2-ANH MINH_HVN 2008 PRODUCTION PLAN (USE FOR FACTORY BUDGET) 2 2 2 2 9" xfId="22876" xr:uid="{00000000-0005-0000-0000-000041610000}"/>
    <cellStyle name="T_cham diem Milk chu ky2-ANH MINH_HVN 2008 PRODUCTION PLAN (USE FOR FACTORY BUDGET) 2 2 2 3" xfId="10682" xr:uid="{00000000-0005-0000-0000-000042610000}"/>
    <cellStyle name="T_cham diem Milk chu ky2-ANH MINH_HVN 2008 PRODUCTION PLAN (USE FOR FACTORY BUDGET) 2 2 2 3 2" xfId="13804" xr:uid="{00000000-0005-0000-0000-000043610000}"/>
    <cellStyle name="T_cham diem Milk chu ky2-ANH MINH_HVN 2008 PRODUCTION PLAN (USE FOR FACTORY BUDGET) 2 2 2 3 2 2" xfId="16349" xr:uid="{00000000-0005-0000-0000-000044610000}"/>
    <cellStyle name="T_cham diem Milk chu ky2-ANH MINH_HVN 2008 PRODUCTION PLAN (USE FOR FACTORY BUDGET) 2 2 2 3 2 3" xfId="19026" xr:uid="{00000000-0005-0000-0000-000045610000}"/>
    <cellStyle name="T_cham diem Milk chu ky2-ANH MINH_HVN 2008 PRODUCTION PLAN (USE FOR FACTORY BUDGET) 2 2 2 3 2 4" xfId="37697" xr:uid="{00000000-0005-0000-0000-000046610000}"/>
    <cellStyle name="T_cham diem Milk chu ky2-ANH MINH_HVN 2008 PRODUCTION PLAN (USE FOR FACTORY BUDGET) 2 2 2 3 2 5" xfId="44119" xr:uid="{00000000-0005-0000-0000-000047610000}"/>
    <cellStyle name="T_cham diem Milk chu ky2-ANH MINH_HVN 2008 PRODUCTION PLAN (USE FOR FACTORY BUDGET) 2 2 2 3 2 6" xfId="45391" xr:uid="{00000000-0005-0000-0000-000048610000}"/>
    <cellStyle name="T_cham diem Milk chu ky2-ANH MINH_HVN 2008 PRODUCTION PLAN (USE FOR FACTORY BUDGET) 2 2 2 3 2 7" xfId="53751" xr:uid="{00000000-0005-0000-0000-000049610000}"/>
    <cellStyle name="T_cham diem Milk chu ky2-ANH MINH_HVN 2008 PRODUCTION PLAN (USE FOR FACTORY BUDGET) 2 2 2 3 3" xfId="21362" xr:uid="{00000000-0005-0000-0000-00004A610000}"/>
    <cellStyle name="T_cham diem Milk chu ky2-ANH MINH_HVN 2008 PRODUCTION PLAN (USE FOR FACTORY BUDGET) 2 2 2 3 4" xfId="26750" xr:uid="{00000000-0005-0000-0000-00004B610000}"/>
    <cellStyle name="T_cham diem Milk chu ky2-ANH MINH_HVN 2008 PRODUCTION PLAN (USE FOR FACTORY BUDGET) 2 2 2 3 5" xfId="34575" xr:uid="{00000000-0005-0000-0000-00004C610000}"/>
    <cellStyle name="T_cham diem Milk chu ky2-ANH MINH_HVN 2008 PRODUCTION PLAN (USE FOR FACTORY BUDGET) 2 2 2 3 6" xfId="41000" xr:uid="{00000000-0005-0000-0000-00004D610000}"/>
    <cellStyle name="T_cham diem Milk chu ky2-ANH MINH_HVN 2008 PRODUCTION PLAN (USE FOR FACTORY BUDGET) 2 2 2 3 7" xfId="47784" xr:uid="{00000000-0005-0000-0000-00004E610000}"/>
    <cellStyle name="T_cham diem Milk chu ky2-ANH MINH_HVN 2008 PRODUCTION PLAN (USE FOR FACTORY BUDGET) 2 2 2 3 8" xfId="48246" xr:uid="{00000000-0005-0000-0000-00004F610000}"/>
    <cellStyle name="T_cham diem Milk chu ky2-ANH MINH_HVN 2008 PRODUCTION PLAN (USE FOR FACTORY BUDGET) 2 2 2 4" xfId="8465" xr:uid="{00000000-0005-0000-0000-000050610000}"/>
    <cellStyle name="T_cham diem Milk chu ky2-ANH MINH_HVN 2008 PRODUCTION PLAN (USE FOR FACTORY BUDGET) 2 2 2 4 2" xfId="11659" xr:uid="{00000000-0005-0000-0000-000051610000}"/>
    <cellStyle name="T_cham diem Milk chu ky2-ANH MINH_HVN 2008 PRODUCTION PLAN (USE FOR FACTORY BUDGET) 2 2 2 4 2 2" xfId="23699" xr:uid="{00000000-0005-0000-0000-000052610000}"/>
    <cellStyle name="T_cham diem Milk chu ky2-ANH MINH_HVN 2008 PRODUCTION PLAN (USE FOR FACTORY BUDGET) 2 2 2 4 2 3" xfId="30026" xr:uid="{00000000-0005-0000-0000-000053610000}"/>
    <cellStyle name="T_cham diem Milk chu ky2-ANH MINH_HVN 2008 PRODUCTION PLAN (USE FOR FACTORY BUDGET) 2 2 2 4 2 4" xfId="35552" xr:uid="{00000000-0005-0000-0000-000054610000}"/>
    <cellStyle name="T_cham diem Milk chu ky2-ANH MINH_HVN 2008 PRODUCTION PLAN (USE FOR FACTORY BUDGET) 2 2 2 4 2 5" xfId="41975" xr:uid="{00000000-0005-0000-0000-000055610000}"/>
    <cellStyle name="T_cham diem Milk chu ky2-ANH MINH_HVN 2008 PRODUCTION PLAN (USE FOR FACTORY BUDGET) 2 2 2 4 2 6" xfId="45226" xr:uid="{00000000-0005-0000-0000-000056610000}"/>
    <cellStyle name="T_cham diem Milk chu ky2-ANH MINH_HVN 2008 PRODUCTION PLAN (USE FOR FACTORY BUDGET) 2 2 2 4 2 7" xfId="29381" xr:uid="{00000000-0005-0000-0000-000057610000}"/>
    <cellStyle name="T_cham diem Milk chu ky2-ANH MINH_HVN 2008 PRODUCTION PLAN (USE FOR FACTORY BUDGET) 2 2 2 4 3" xfId="12441" xr:uid="{00000000-0005-0000-0000-000058610000}"/>
    <cellStyle name="T_cham diem Milk chu ky2-ANH MINH_HVN 2008 PRODUCTION PLAN (USE FOR FACTORY BUDGET) 2 2 2 4 3 2" xfId="18479" xr:uid="{00000000-0005-0000-0000-000059610000}"/>
    <cellStyle name="T_cham diem Milk chu ky2-ANH MINH_HVN 2008 PRODUCTION PLAN (USE FOR FACTORY BUDGET) 2 2 2 4 3 3" xfId="25154" xr:uid="{00000000-0005-0000-0000-00005A610000}"/>
    <cellStyle name="T_cham diem Milk chu ky2-ANH MINH_HVN 2008 PRODUCTION PLAN (USE FOR FACTORY BUDGET) 2 2 2 4 3 4" xfId="36334" xr:uid="{00000000-0005-0000-0000-00005B610000}"/>
    <cellStyle name="T_cham diem Milk chu ky2-ANH MINH_HVN 2008 PRODUCTION PLAN (USE FOR FACTORY BUDGET) 2 2 2 4 3 5" xfId="42757" xr:uid="{00000000-0005-0000-0000-00005C610000}"/>
    <cellStyle name="T_cham diem Milk chu ky2-ANH MINH_HVN 2008 PRODUCTION PLAN (USE FOR FACTORY BUDGET) 2 2 2 4 3 6" xfId="47194" xr:uid="{00000000-0005-0000-0000-00005D610000}"/>
    <cellStyle name="T_cham diem Milk chu ky2-ANH MINH_HVN 2008 PRODUCTION PLAN (USE FOR FACTORY BUDGET) 2 2 2 4 3 7" xfId="38653" xr:uid="{00000000-0005-0000-0000-00005E610000}"/>
    <cellStyle name="T_cham diem Milk chu ky2-ANH MINH_HVN 2008 PRODUCTION PLAN (USE FOR FACTORY BUDGET) 2 2 2 5" xfId="9024" xr:uid="{00000000-0005-0000-0000-00005F610000}"/>
    <cellStyle name="T_cham diem Milk chu ky2-ANH MINH_HVN 2008 PRODUCTION PLAN (USE FOR FACTORY BUDGET) 2 2 2 5 2" xfId="25151" xr:uid="{00000000-0005-0000-0000-000060610000}"/>
    <cellStyle name="T_cham diem Milk chu ky2-ANH MINH_HVN 2008 PRODUCTION PLAN (USE FOR FACTORY BUDGET) 2 2 2 5 3" xfId="29794" xr:uid="{00000000-0005-0000-0000-000061610000}"/>
    <cellStyle name="T_cham diem Milk chu ky2-ANH MINH_HVN 2008 PRODUCTION PLAN (USE FOR FACTORY BUDGET) 2 2 2 5 4" xfId="32949" xr:uid="{00000000-0005-0000-0000-000062610000}"/>
    <cellStyle name="T_cham diem Milk chu ky2-ANH MINH_HVN 2008 PRODUCTION PLAN (USE FOR FACTORY BUDGET) 2 2 2 5 5" xfId="39379" xr:uid="{00000000-0005-0000-0000-000063610000}"/>
    <cellStyle name="T_cham diem Milk chu ky2-ANH MINH_HVN 2008 PRODUCTION PLAN (USE FOR FACTORY BUDGET) 2 2 2 5 6" xfId="33369" xr:uid="{00000000-0005-0000-0000-000064610000}"/>
    <cellStyle name="T_cham diem Milk chu ky2-ANH MINH_HVN 2008 PRODUCTION PLAN (USE FOR FACTORY BUDGET) 2 2 2 5 7" xfId="52612" xr:uid="{00000000-0005-0000-0000-000065610000}"/>
    <cellStyle name="T_cham diem Milk chu ky2-ANH MINH_HVN 2008 PRODUCTION PLAN (USE FOR FACTORY BUDGET) 2 2 2 6" xfId="17076" xr:uid="{00000000-0005-0000-0000-000066610000}"/>
    <cellStyle name="T_cham diem Milk chu ky2-ANH MINH_HVN 2008 PRODUCTION PLAN (USE FOR FACTORY BUDGET) 2 2 2 7" xfId="25610" xr:uid="{00000000-0005-0000-0000-000067610000}"/>
    <cellStyle name="T_cham diem Milk chu ky2-ANH MINH_HVN 2008 PRODUCTION PLAN (USE FOR FACTORY BUDGET) 2 2 2 8" xfId="29488" xr:uid="{00000000-0005-0000-0000-000068610000}"/>
    <cellStyle name="T_cham diem Milk chu ky2-ANH MINH_HVN 2008 PRODUCTION PLAN (USE FOR FACTORY BUDGET) 2 2 2 9" xfId="27027" xr:uid="{00000000-0005-0000-0000-000069610000}"/>
    <cellStyle name="T_cham diem Milk chu ky2-ANH MINH_HVN 2008 PRODUCTION PLAN (USE FOR FACTORY BUDGET) 3" xfId="6990" xr:uid="{00000000-0005-0000-0000-00006A610000}"/>
    <cellStyle name="T_cham diem Milk chu ky2-ANH MINH_HVN 2008 PRODUCTION PLAN (USE FOR FACTORY BUDGET) 3 2" xfId="6861" xr:uid="{00000000-0005-0000-0000-00006B610000}"/>
    <cellStyle name="T_cham diem Milk chu ky2-ANH MINH_HVN 2008 PRODUCTION PLAN (USE FOR FACTORY BUDGET) 3 2 10" xfId="29204" xr:uid="{00000000-0005-0000-0000-00006C610000}"/>
    <cellStyle name="T_cham diem Milk chu ky2-ANH MINH_HVN 2008 PRODUCTION PLAN (USE FOR FACTORY BUDGET) 3 2 11" xfId="48582" xr:uid="{00000000-0005-0000-0000-00006D610000}"/>
    <cellStyle name="T_cham diem Milk chu ky2-ANH MINH_HVN 2008 PRODUCTION PLAN (USE FOR FACTORY BUDGET) 3 2 2" xfId="7950" xr:uid="{00000000-0005-0000-0000-00006E610000}"/>
    <cellStyle name="T_cham diem Milk chu ky2-ANH MINH_HVN 2008 PRODUCTION PLAN (USE FOR FACTORY BUDGET) 3 2 2 10" xfId="51597" xr:uid="{00000000-0005-0000-0000-00006F610000}"/>
    <cellStyle name="T_cham diem Milk chu ky2-ANH MINH_HVN 2008 PRODUCTION PLAN (USE FOR FACTORY BUDGET) 3 2 2 2" xfId="11181" xr:uid="{00000000-0005-0000-0000-000070610000}"/>
    <cellStyle name="T_cham diem Milk chu ky2-ANH MINH_HVN 2008 PRODUCTION PLAN (USE FOR FACTORY BUDGET) 3 2 2 2 2" xfId="14303" xr:uid="{00000000-0005-0000-0000-000071610000}"/>
    <cellStyle name="T_cham diem Milk chu ky2-ANH MINH_HVN 2008 PRODUCTION PLAN (USE FOR FACTORY BUDGET) 3 2 2 2 2 2" xfId="25479" xr:uid="{00000000-0005-0000-0000-000072610000}"/>
    <cellStyle name="T_cham diem Milk chu ky2-ANH MINH_HVN 2008 PRODUCTION PLAN (USE FOR FACTORY BUDGET) 3 2 2 2 2 3" xfId="21495" xr:uid="{00000000-0005-0000-0000-000073610000}"/>
    <cellStyle name="T_cham diem Milk chu ky2-ANH MINH_HVN 2008 PRODUCTION PLAN (USE FOR FACTORY BUDGET) 3 2 2 2 2 4" xfId="38196" xr:uid="{00000000-0005-0000-0000-000074610000}"/>
    <cellStyle name="T_cham diem Milk chu ky2-ANH MINH_HVN 2008 PRODUCTION PLAN (USE FOR FACTORY BUDGET) 3 2 2 2 2 5" xfId="44618" xr:uid="{00000000-0005-0000-0000-000075610000}"/>
    <cellStyle name="T_cham diem Milk chu ky2-ANH MINH_HVN 2008 PRODUCTION PLAN (USE FOR FACTORY BUDGET) 3 2 2 2 2 6" xfId="47185" xr:uid="{00000000-0005-0000-0000-000076610000}"/>
    <cellStyle name="T_cham diem Milk chu ky2-ANH MINH_HVN 2008 PRODUCTION PLAN (USE FOR FACTORY BUDGET) 3 2 2 2 2 7" xfId="54250" xr:uid="{00000000-0005-0000-0000-000077610000}"/>
    <cellStyle name="T_cham diem Milk chu ky2-ANH MINH_HVN 2008 PRODUCTION PLAN (USE FOR FACTORY BUDGET) 3 2 2 2 3" xfId="21951" xr:uid="{00000000-0005-0000-0000-000078610000}"/>
    <cellStyle name="T_cham diem Milk chu ky2-ANH MINH_HVN 2008 PRODUCTION PLAN (USE FOR FACTORY BUDGET) 3 2 2 2 4" xfId="16705" xr:uid="{00000000-0005-0000-0000-000079610000}"/>
    <cellStyle name="T_cham diem Milk chu ky2-ANH MINH_HVN 2008 PRODUCTION PLAN (USE FOR FACTORY BUDGET) 3 2 2 2 5" xfId="35074" xr:uid="{00000000-0005-0000-0000-00007A610000}"/>
    <cellStyle name="T_cham diem Milk chu ky2-ANH MINH_HVN 2008 PRODUCTION PLAN (USE FOR FACTORY BUDGET) 3 2 2 2 6" xfId="41499" xr:uid="{00000000-0005-0000-0000-00007B610000}"/>
    <cellStyle name="T_cham diem Milk chu ky2-ANH MINH_HVN 2008 PRODUCTION PLAN (USE FOR FACTORY BUDGET) 3 2 2 2 7" xfId="45082" xr:uid="{00000000-0005-0000-0000-00007C610000}"/>
    <cellStyle name="T_cham diem Milk chu ky2-ANH MINH_HVN 2008 PRODUCTION PLAN (USE FOR FACTORY BUDGET) 3 2 2 2 8" xfId="52962" xr:uid="{00000000-0005-0000-0000-00007D610000}"/>
    <cellStyle name="T_cham diem Milk chu ky2-ANH MINH_HVN 2008 PRODUCTION PLAN (USE FOR FACTORY BUDGET) 3 2 2 3" xfId="9253" xr:uid="{00000000-0005-0000-0000-00007E610000}"/>
    <cellStyle name="T_cham diem Milk chu ky2-ANH MINH_HVN 2008 PRODUCTION PLAN (USE FOR FACTORY BUDGET) 3 2 2 3 2" xfId="11980" xr:uid="{00000000-0005-0000-0000-00007F610000}"/>
    <cellStyle name="T_cham diem Milk chu ky2-ANH MINH_HVN 2008 PRODUCTION PLAN (USE FOR FACTORY BUDGET) 3 2 2 3 2 2" xfId="24637" xr:uid="{00000000-0005-0000-0000-000080610000}"/>
    <cellStyle name="T_cham diem Milk chu ky2-ANH MINH_HVN 2008 PRODUCTION PLAN (USE FOR FACTORY BUDGET) 3 2 2 3 2 3" xfId="21307" xr:uid="{00000000-0005-0000-0000-000081610000}"/>
    <cellStyle name="T_cham diem Milk chu ky2-ANH MINH_HVN 2008 PRODUCTION PLAN (USE FOR FACTORY BUDGET) 3 2 2 3 2 4" xfId="35873" xr:uid="{00000000-0005-0000-0000-000082610000}"/>
    <cellStyle name="T_cham diem Milk chu ky2-ANH MINH_HVN 2008 PRODUCTION PLAN (USE FOR FACTORY BUDGET) 3 2 2 3 2 5" xfId="42296" xr:uid="{00000000-0005-0000-0000-000083610000}"/>
    <cellStyle name="T_cham diem Milk chu ky2-ANH MINH_HVN 2008 PRODUCTION PLAN (USE FOR FACTORY BUDGET) 3 2 2 3 2 6" xfId="47047" xr:uid="{00000000-0005-0000-0000-000084610000}"/>
    <cellStyle name="T_cham diem Milk chu ky2-ANH MINH_HVN 2008 PRODUCTION PLAN (USE FOR FACTORY BUDGET) 3 2 2 3 2 7" xfId="52658" xr:uid="{00000000-0005-0000-0000-000085610000}"/>
    <cellStyle name="T_cham diem Milk chu ky2-ANH MINH_HVN 2008 PRODUCTION PLAN (USE FOR FACTORY BUDGET) 3 2 2 3 3" xfId="9197" xr:uid="{00000000-0005-0000-0000-000086610000}"/>
    <cellStyle name="T_cham diem Milk chu ky2-ANH MINH_HVN 2008 PRODUCTION PLAN (USE FOR FACTORY BUDGET) 3 2 2 3 3 2" xfId="20381" xr:uid="{00000000-0005-0000-0000-000087610000}"/>
    <cellStyle name="T_cham diem Milk chu ky2-ANH MINH_HVN 2008 PRODUCTION PLAN (USE FOR FACTORY BUDGET) 3 2 2 3 3 3" xfId="26389" xr:uid="{00000000-0005-0000-0000-000088610000}"/>
    <cellStyle name="T_cham diem Milk chu ky2-ANH MINH_HVN 2008 PRODUCTION PLAN (USE FOR FACTORY BUDGET) 3 2 2 3 3 4" xfId="33122" xr:uid="{00000000-0005-0000-0000-000089610000}"/>
    <cellStyle name="T_cham diem Milk chu ky2-ANH MINH_HVN 2008 PRODUCTION PLAN (USE FOR FACTORY BUDGET) 3 2 2 3 3 5" xfId="39552" xr:uid="{00000000-0005-0000-0000-00008A610000}"/>
    <cellStyle name="T_cham diem Milk chu ky2-ANH MINH_HVN 2008 PRODUCTION PLAN (USE FOR FACTORY BUDGET) 3 2 2 3 3 6" xfId="45987" xr:uid="{00000000-0005-0000-0000-00008B610000}"/>
    <cellStyle name="T_cham diem Milk chu ky2-ANH MINH_HVN 2008 PRODUCTION PLAN (USE FOR FACTORY BUDGET) 3 2 2 3 3 7" xfId="47388" xr:uid="{00000000-0005-0000-0000-00008C610000}"/>
    <cellStyle name="T_cham diem Milk chu ky2-ANH MINH_HVN 2008 PRODUCTION PLAN (USE FOR FACTORY BUDGET) 3 2 2 4" xfId="12342" xr:uid="{00000000-0005-0000-0000-00008D610000}"/>
    <cellStyle name="T_cham diem Milk chu ky2-ANH MINH_HVN 2008 PRODUCTION PLAN (USE FOR FACTORY BUDGET) 3 2 2 4 2" xfId="20627" xr:uid="{00000000-0005-0000-0000-00008E610000}"/>
    <cellStyle name="T_cham diem Milk chu ky2-ANH MINH_HVN 2008 PRODUCTION PLAN (USE FOR FACTORY BUDGET) 3 2 2 4 3" xfId="22307" xr:uid="{00000000-0005-0000-0000-00008F610000}"/>
    <cellStyle name="T_cham diem Milk chu ky2-ANH MINH_HVN 2008 PRODUCTION PLAN (USE FOR FACTORY BUDGET) 3 2 2 4 4" xfId="36235" xr:uid="{00000000-0005-0000-0000-000090610000}"/>
    <cellStyle name="T_cham diem Milk chu ky2-ANH MINH_HVN 2008 PRODUCTION PLAN (USE FOR FACTORY BUDGET) 3 2 2 4 5" xfId="42658" xr:uid="{00000000-0005-0000-0000-000091610000}"/>
    <cellStyle name="T_cham diem Milk chu ky2-ANH MINH_HVN 2008 PRODUCTION PLAN (USE FOR FACTORY BUDGET) 3 2 2 4 6" xfId="48478" xr:uid="{00000000-0005-0000-0000-000092610000}"/>
    <cellStyle name="T_cham diem Milk chu ky2-ANH MINH_HVN 2008 PRODUCTION PLAN (USE FOR FACTORY BUDGET) 3 2 2 4 7" xfId="49083" xr:uid="{00000000-0005-0000-0000-000093610000}"/>
    <cellStyle name="T_cham diem Milk chu ky2-ANH MINH_HVN 2008 PRODUCTION PLAN (USE FOR FACTORY BUDGET) 3 2 2 5" xfId="24607" xr:uid="{00000000-0005-0000-0000-000094610000}"/>
    <cellStyle name="T_cham diem Milk chu ky2-ANH MINH_HVN 2008 PRODUCTION PLAN (USE FOR FACTORY BUDGET) 3 2 2 6" xfId="30560" xr:uid="{00000000-0005-0000-0000-000095610000}"/>
    <cellStyle name="T_cham diem Milk chu ky2-ANH MINH_HVN 2008 PRODUCTION PLAN (USE FOR FACTORY BUDGET) 3 2 2 7" xfId="31949" xr:uid="{00000000-0005-0000-0000-000096610000}"/>
    <cellStyle name="T_cham diem Milk chu ky2-ANH MINH_HVN 2008 PRODUCTION PLAN (USE FOR FACTORY BUDGET) 3 2 2 8" xfId="38396" xr:uid="{00000000-0005-0000-0000-000097610000}"/>
    <cellStyle name="T_cham diem Milk chu ky2-ANH MINH_HVN 2008 PRODUCTION PLAN (USE FOR FACTORY BUDGET) 3 2 2 9" xfId="39823" xr:uid="{00000000-0005-0000-0000-000098610000}"/>
    <cellStyle name="T_cham diem Milk chu ky2-ANH MINH_HVN 2008 PRODUCTION PLAN (USE FOR FACTORY BUDGET) 3 2 3" xfId="10630" xr:uid="{00000000-0005-0000-0000-000099610000}"/>
    <cellStyle name="T_cham diem Milk chu ky2-ANH MINH_HVN 2008 PRODUCTION PLAN (USE FOR FACTORY BUDGET) 3 2 3 2" xfId="13752" xr:uid="{00000000-0005-0000-0000-00009A610000}"/>
    <cellStyle name="T_cham diem Milk chu ky2-ANH MINH_HVN 2008 PRODUCTION PLAN (USE FOR FACTORY BUDGET) 3 2 3 2 2" xfId="17298" xr:uid="{00000000-0005-0000-0000-00009B610000}"/>
    <cellStyle name="T_cham diem Milk chu ky2-ANH MINH_HVN 2008 PRODUCTION PLAN (USE FOR FACTORY BUDGET) 3 2 3 2 3" xfId="20956" xr:uid="{00000000-0005-0000-0000-00009C610000}"/>
    <cellStyle name="T_cham diem Milk chu ky2-ANH MINH_HVN 2008 PRODUCTION PLAN (USE FOR FACTORY BUDGET) 3 2 3 2 4" xfId="37645" xr:uid="{00000000-0005-0000-0000-00009D610000}"/>
    <cellStyle name="T_cham diem Milk chu ky2-ANH MINH_HVN 2008 PRODUCTION PLAN (USE FOR FACTORY BUDGET) 3 2 3 2 5" xfId="44067" xr:uid="{00000000-0005-0000-0000-00009E610000}"/>
    <cellStyle name="T_cham diem Milk chu ky2-ANH MINH_HVN 2008 PRODUCTION PLAN (USE FOR FACTORY BUDGET) 3 2 3 2 6" xfId="29134" xr:uid="{00000000-0005-0000-0000-00009F610000}"/>
    <cellStyle name="T_cham diem Milk chu ky2-ANH MINH_HVN 2008 PRODUCTION PLAN (USE FOR FACTORY BUDGET) 3 2 3 2 7" xfId="47928" xr:uid="{00000000-0005-0000-0000-0000A0610000}"/>
    <cellStyle name="T_cham diem Milk chu ky2-ANH MINH_HVN 2008 PRODUCTION PLAN (USE FOR FACTORY BUDGET) 3 2 3 3" xfId="20162" xr:uid="{00000000-0005-0000-0000-0000A1610000}"/>
    <cellStyle name="T_cham diem Milk chu ky2-ANH MINH_HVN 2008 PRODUCTION PLAN (USE FOR FACTORY BUDGET) 3 2 3 4" xfId="23154" xr:uid="{00000000-0005-0000-0000-0000A2610000}"/>
    <cellStyle name="T_cham diem Milk chu ky2-ANH MINH_HVN 2008 PRODUCTION PLAN (USE FOR FACTORY BUDGET) 3 2 3 5" xfId="34523" xr:uid="{00000000-0005-0000-0000-0000A3610000}"/>
    <cellStyle name="T_cham diem Milk chu ky2-ANH MINH_HVN 2008 PRODUCTION PLAN (USE FOR FACTORY BUDGET) 3 2 3 6" xfId="40948" xr:uid="{00000000-0005-0000-0000-0000A4610000}"/>
    <cellStyle name="T_cham diem Milk chu ky2-ANH MINH_HVN 2008 PRODUCTION PLAN (USE FOR FACTORY BUDGET) 3 2 3 7" xfId="50190" xr:uid="{00000000-0005-0000-0000-0000A5610000}"/>
    <cellStyle name="T_cham diem Milk chu ky2-ANH MINH_HVN 2008 PRODUCTION PLAN (USE FOR FACTORY BUDGET) 3 2 3 8" xfId="52326" xr:uid="{00000000-0005-0000-0000-0000A6610000}"/>
    <cellStyle name="T_cham diem Milk chu ky2-ANH MINH_HVN 2008 PRODUCTION PLAN (USE FOR FACTORY BUDGET) 3 2 4" xfId="8717" xr:uid="{00000000-0005-0000-0000-0000A7610000}"/>
    <cellStyle name="T_cham diem Milk chu ky2-ANH MINH_HVN 2008 PRODUCTION PLAN (USE FOR FACTORY BUDGET) 3 2 4 2" xfId="11695" xr:uid="{00000000-0005-0000-0000-0000A8610000}"/>
    <cellStyle name="T_cham diem Milk chu ky2-ANH MINH_HVN 2008 PRODUCTION PLAN (USE FOR FACTORY BUDGET) 3 2 4 2 2" xfId="17794" xr:uid="{00000000-0005-0000-0000-0000A9610000}"/>
    <cellStyle name="T_cham diem Milk chu ky2-ANH MINH_HVN 2008 PRODUCTION PLAN (USE FOR FACTORY BUDGET) 3 2 4 2 3" xfId="28241" xr:uid="{00000000-0005-0000-0000-0000AA610000}"/>
    <cellStyle name="T_cham diem Milk chu ky2-ANH MINH_HVN 2008 PRODUCTION PLAN (USE FOR FACTORY BUDGET) 3 2 4 2 4" xfId="35588" xr:uid="{00000000-0005-0000-0000-0000AB610000}"/>
    <cellStyle name="T_cham diem Milk chu ky2-ANH MINH_HVN 2008 PRODUCTION PLAN (USE FOR FACTORY BUDGET) 3 2 4 2 5" xfId="42011" xr:uid="{00000000-0005-0000-0000-0000AC610000}"/>
    <cellStyle name="T_cham diem Milk chu ky2-ANH MINH_HVN 2008 PRODUCTION PLAN (USE FOR FACTORY BUDGET) 3 2 4 2 6" xfId="46538" xr:uid="{00000000-0005-0000-0000-0000AD610000}"/>
    <cellStyle name="T_cham diem Milk chu ky2-ANH MINH_HVN 2008 PRODUCTION PLAN (USE FOR FACTORY BUDGET) 3 2 4 2 7" xfId="47827" xr:uid="{00000000-0005-0000-0000-0000AE610000}"/>
    <cellStyle name="T_cham diem Milk chu ky2-ANH MINH_HVN 2008 PRODUCTION PLAN (USE FOR FACTORY BUDGET) 3 2 4 3" xfId="12452" xr:uid="{00000000-0005-0000-0000-0000AF610000}"/>
    <cellStyle name="T_cham diem Milk chu ky2-ANH MINH_HVN 2008 PRODUCTION PLAN (USE FOR FACTORY BUDGET) 3 2 4 3 2" xfId="21723" xr:uid="{00000000-0005-0000-0000-0000B0610000}"/>
    <cellStyle name="T_cham diem Milk chu ky2-ANH MINH_HVN 2008 PRODUCTION PLAN (USE FOR FACTORY BUDGET) 3 2 4 3 3" xfId="17644" xr:uid="{00000000-0005-0000-0000-0000B1610000}"/>
    <cellStyle name="T_cham diem Milk chu ky2-ANH MINH_HVN 2008 PRODUCTION PLAN (USE FOR FACTORY BUDGET) 3 2 4 3 4" xfId="36345" xr:uid="{00000000-0005-0000-0000-0000B2610000}"/>
    <cellStyle name="T_cham diem Milk chu ky2-ANH MINH_HVN 2008 PRODUCTION PLAN (USE FOR FACTORY BUDGET) 3 2 4 3 5" xfId="42768" xr:uid="{00000000-0005-0000-0000-0000B3610000}"/>
    <cellStyle name="T_cham diem Milk chu ky2-ANH MINH_HVN 2008 PRODUCTION PLAN (USE FOR FACTORY BUDGET) 3 2 4 3 6" xfId="33185" xr:uid="{00000000-0005-0000-0000-0000B4610000}"/>
    <cellStyle name="T_cham diem Milk chu ky2-ANH MINH_HVN 2008 PRODUCTION PLAN (USE FOR FACTORY BUDGET) 3 2 4 3 7" xfId="46518" xr:uid="{00000000-0005-0000-0000-0000B5610000}"/>
    <cellStyle name="T_cham diem Milk chu ky2-ANH MINH_HVN 2008 PRODUCTION PLAN (USE FOR FACTORY BUDGET) 3 2 5" xfId="8029" xr:uid="{00000000-0005-0000-0000-0000B6610000}"/>
    <cellStyle name="T_cham diem Milk chu ky2-ANH MINH_HVN 2008 PRODUCTION PLAN (USE FOR FACTORY BUDGET) 3 2 5 2" xfId="23872" xr:uid="{00000000-0005-0000-0000-0000B7610000}"/>
    <cellStyle name="T_cham diem Milk chu ky2-ANH MINH_HVN 2008 PRODUCTION PLAN (USE FOR FACTORY BUDGET) 3 2 5 3" xfId="26440" xr:uid="{00000000-0005-0000-0000-0000B8610000}"/>
    <cellStyle name="T_cham diem Milk chu ky2-ANH MINH_HVN 2008 PRODUCTION PLAN (USE FOR FACTORY BUDGET) 3 2 5 4" xfId="32028" xr:uid="{00000000-0005-0000-0000-0000B9610000}"/>
    <cellStyle name="T_cham diem Milk chu ky2-ANH MINH_HVN 2008 PRODUCTION PLAN (USE FOR FACTORY BUDGET) 3 2 5 5" xfId="38475" xr:uid="{00000000-0005-0000-0000-0000BA610000}"/>
    <cellStyle name="T_cham diem Milk chu ky2-ANH MINH_HVN 2008 PRODUCTION PLAN (USE FOR FACTORY BUDGET) 3 2 5 6" xfId="39766" xr:uid="{00000000-0005-0000-0000-0000BB610000}"/>
    <cellStyle name="T_cham diem Milk chu ky2-ANH MINH_HVN 2008 PRODUCTION PLAN (USE FOR FACTORY BUDGET) 3 2 5 7" xfId="49292" xr:uid="{00000000-0005-0000-0000-0000BC610000}"/>
    <cellStyle name="T_cham diem Milk chu ky2-ANH MINH_HVN 2008 PRODUCTION PLAN (USE FOR FACTORY BUDGET) 3 2 6" xfId="18508" xr:uid="{00000000-0005-0000-0000-0000BD610000}"/>
    <cellStyle name="T_cham diem Milk chu ky2-ANH MINH_HVN 2008 PRODUCTION PLAN (USE FOR FACTORY BUDGET) 3 2 7" xfId="30851" xr:uid="{00000000-0005-0000-0000-0000BE610000}"/>
    <cellStyle name="T_cham diem Milk chu ky2-ANH MINH_HVN 2008 PRODUCTION PLAN (USE FOR FACTORY BUDGET) 3 2 8" xfId="25561" xr:uid="{00000000-0005-0000-0000-0000BF610000}"/>
    <cellStyle name="T_cham diem Milk chu ky2-ANH MINH_HVN 2008 PRODUCTION PLAN (USE FOR FACTORY BUDGET) 3 2 9" xfId="26456" xr:uid="{00000000-0005-0000-0000-0000C0610000}"/>
    <cellStyle name="T_cham diem Milk chu ky2-ANH MINH_HVN 2008 PRODUCTION PLAN (USE FOR FACTORY BUDGET)_NEW PLAN MACHINE MOVE MAP VN" xfId="5993" xr:uid="{00000000-0005-0000-0000-0000C1610000}"/>
    <cellStyle name="T_cham diem Milk chu ky2-ANH MINH_HVN 2008 PRODUCTION PLAN (USE FOR FACTORY BUDGET)_NEW PLAN MACHINE MOVE MAP VN 2" xfId="5994" xr:uid="{00000000-0005-0000-0000-0000C2610000}"/>
    <cellStyle name="T_cham diem Milk chu ky2-ANH MINH_HVN 2008 PRODUCTION PLAN (USE FOR FACTORY BUDGET)_NEW PLAN MACHINE MOVE MAP VN 2 2" xfId="7213" xr:uid="{00000000-0005-0000-0000-0000C3610000}"/>
    <cellStyle name="T_cham diem Milk chu ky2-ANH MINH_HVN 2008 PRODUCTION PLAN (USE FOR FACTORY BUDGET)_NEW PLAN MACHINE MOVE MAP VN 2 2 2" xfId="6511" xr:uid="{00000000-0005-0000-0000-0000C4610000}"/>
    <cellStyle name="T_cham diem Milk chu ky2-ANH MINH_HVN 2008 PRODUCTION PLAN (USE FOR FACTORY BUDGET)_NEW PLAN MACHINE MOVE MAP VN 2 2 2 10" xfId="47506" xr:uid="{00000000-0005-0000-0000-0000C5610000}"/>
    <cellStyle name="T_cham diem Milk chu ky2-ANH MINH_HVN 2008 PRODUCTION PLAN (USE FOR FACTORY BUDGET)_NEW PLAN MACHINE MOVE MAP VN 2 2 2 11" xfId="52656" xr:uid="{00000000-0005-0000-0000-0000C6610000}"/>
    <cellStyle name="T_cham diem Milk chu ky2-ANH MINH_HVN 2008 PRODUCTION PLAN (USE FOR FACTORY BUDGET)_NEW PLAN MACHINE MOVE MAP VN 2 2 2 2" xfId="7609" xr:uid="{00000000-0005-0000-0000-0000C7610000}"/>
    <cellStyle name="T_cham diem Milk chu ky2-ANH MINH_HVN 2008 PRODUCTION PLAN (USE FOR FACTORY BUDGET)_NEW PLAN MACHINE MOVE MAP VN 2 2 2 2 10" xfId="51962" xr:uid="{00000000-0005-0000-0000-0000C8610000}"/>
    <cellStyle name="T_cham diem Milk chu ky2-ANH MINH_HVN 2008 PRODUCTION PLAN (USE FOR FACTORY BUDGET)_NEW PLAN MACHINE MOVE MAP VN 2 2 2 2 2" xfId="10844" xr:uid="{00000000-0005-0000-0000-0000C9610000}"/>
    <cellStyle name="T_cham diem Milk chu ky2-ANH MINH_HVN 2008 PRODUCTION PLAN (USE FOR FACTORY BUDGET)_NEW PLAN MACHINE MOVE MAP VN 2 2 2 2 2 2" xfId="13966" xr:uid="{00000000-0005-0000-0000-0000CA610000}"/>
    <cellStyle name="T_cham diem Milk chu ky2-ANH MINH_HVN 2008 PRODUCTION PLAN (USE FOR FACTORY BUDGET)_NEW PLAN MACHINE MOVE MAP VN 2 2 2 2 2 2 2" xfId="20198" xr:uid="{00000000-0005-0000-0000-0000CB610000}"/>
    <cellStyle name="T_cham diem Milk chu ky2-ANH MINH_HVN 2008 PRODUCTION PLAN (USE FOR FACTORY BUDGET)_NEW PLAN MACHINE MOVE MAP VN 2 2 2 2 2 2 3" xfId="19776" xr:uid="{00000000-0005-0000-0000-0000CC610000}"/>
    <cellStyle name="T_cham diem Milk chu ky2-ANH MINH_HVN 2008 PRODUCTION PLAN (USE FOR FACTORY BUDGET)_NEW PLAN MACHINE MOVE MAP VN 2 2 2 2 2 2 4" xfId="37859" xr:uid="{00000000-0005-0000-0000-0000CD610000}"/>
    <cellStyle name="T_cham diem Milk chu ky2-ANH MINH_HVN 2008 PRODUCTION PLAN (USE FOR FACTORY BUDGET)_NEW PLAN MACHINE MOVE MAP VN 2 2 2 2 2 2 5" xfId="44281" xr:uid="{00000000-0005-0000-0000-0000CE610000}"/>
    <cellStyle name="T_cham diem Milk chu ky2-ANH MINH_HVN 2008 PRODUCTION PLAN (USE FOR FACTORY BUDGET)_NEW PLAN MACHINE MOVE MAP VN 2 2 2 2 2 2 6" xfId="46104" xr:uid="{00000000-0005-0000-0000-0000CF610000}"/>
    <cellStyle name="T_cham diem Milk chu ky2-ANH MINH_HVN 2008 PRODUCTION PLAN (USE FOR FACTORY BUDGET)_NEW PLAN MACHINE MOVE MAP VN 2 2 2 2 2 2 7" xfId="53913" xr:uid="{00000000-0005-0000-0000-0000D0610000}"/>
    <cellStyle name="T_cham diem Milk chu ky2-ANH MINH_HVN 2008 PRODUCTION PLAN (USE FOR FACTORY BUDGET)_NEW PLAN MACHINE MOVE MAP VN 2 2 2 2 2 3" xfId="18199" xr:uid="{00000000-0005-0000-0000-0000D1610000}"/>
    <cellStyle name="T_cham diem Milk chu ky2-ANH MINH_HVN 2008 PRODUCTION PLAN (USE FOR FACTORY BUDGET)_NEW PLAN MACHINE MOVE MAP VN 2 2 2 2 2 4" xfId="29348" xr:uid="{00000000-0005-0000-0000-0000D2610000}"/>
    <cellStyle name="T_cham diem Milk chu ky2-ANH MINH_HVN 2008 PRODUCTION PLAN (USE FOR FACTORY BUDGET)_NEW PLAN MACHINE MOVE MAP VN 2 2 2 2 2 5" xfId="34737" xr:uid="{00000000-0005-0000-0000-0000D3610000}"/>
    <cellStyle name="T_cham diem Milk chu ky2-ANH MINH_HVN 2008 PRODUCTION PLAN (USE FOR FACTORY BUDGET)_NEW PLAN MACHINE MOVE MAP VN 2 2 2 2 2 6" xfId="41162" xr:uid="{00000000-0005-0000-0000-0000D4610000}"/>
    <cellStyle name="T_cham diem Milk chu ky2-ANH MINH_HVN 2008 PRODUCTION PLAN (USE FOR FACTORY BUDGET)_NEW PLAN MACHINE MOVE MAP VN 2 2 2 2 2 7" xfId="47878" xr:uid="{00000000-0005-0000-0000-0000D5610000}"/>
    <cellStyle name="T_cham diem Milk chu ky2-ANH MINH_HVN 2008 PRODUCTION PLAN (USE FOR FACTORY BUDGET)_NEW PLAN MACHINE MOVE MAP VN 2 2 2 2 2 8" xfId="29238" xr:uid="{00000000-0005-0000-0000-0000D6610000}"/>
    <cellStyle name="T_cham diem Milk chu ky2-ANH MINH_HVN 2008 PRODUCTION PLAN (USE FOR FACTORY BUDGET)_NEW PLAN MACHINE MOVE MAP VN 2 2 2 2 3" xfId="8338" xr:uid="{00000000-0005-0000-0000-0000D7610000}"/>
    <cellStyle name="T_cham diem Milk chu ky2-ANH MINH_HVN 2008 PRODUCTION PLAN (USE FOR FACTORY BUDGET)_NEW PLAN MACHINE MOVE MAP VN 2 2 2 2 3 2" xfId="11565" xr:uid="{00000000-0005-0000-0000-0000D8610000}"/>
    <cellStyle name="T_cham diem Milk chu ky2-ANH MINH_HVN 2008 PRODUCTION PLAN (USE FOR FACTORY BUDGET)_NEW PLAN MACHINE MOVE MAP VN 2 2 2 2 3 2 2" xfId="18323" xr:uid="{00000000-0005-0000-0000-0000D9610000}"/>
    <cellStyle name="T_cham diem Milk chu ky2-ANH MINH_HVN 2008 PRODUCTION PLAN (USE FOR FACTORY BUDGET)_NEW PLAN MACHINE MOVE MAP VN 2 2 2 2 3 2 3" xfId="27560" xr:uid="{00000000-0005-0000-0000-0000DA610000}"/>
    <cellStyle name="T_cham diem Milk chu ky2-ANH MINH_HVN 2008 PRODUCTION PLAN (USE FOR FACTORY BUDGET)_NEW PLAN MACHINE MOVE MAP VN 2 2 2 2 3 2 4" xfId="35458" xr:uid="{00000000-0005-0000-0000-0000DB610000}"/>
    <cellStyle name="T_cham diem Milk chu ky2-ANH MINH_HVN 2008 PRODUCTION PLAN (USE FOR FACTORY BUDGET)_NEW PLAN MACHINE MOVE MAP VN 2 2 2 2 3 2 5" xfId="41881" xr:uid="{00000000-0005-0000-0000-0000DC610000}"/>
    <cellStyle name="T_cham diem Milk chu ky2-ANH MINH_HVN 2008 PRODUCTION PLAN (USE FOR FACTORY BUDGET)_NEW PLAN MACHINE MOVE MAP VN 2 2 2 2 3 2 6" xfId="46062" xr:uid="{00000000-0005-0000-0000-0000DD610000}"/>
    <cellStyle name="T_cham diem Milk chu ky2-ANH MINH_HVN 2008 PRODUCTION PLAN (USE FOR FACTORY BUDGET)_NEW PLAN MACHINE MOVE MAP VN 2 2 2 2 3 2 7" xfId="50138" xr:uid="{00000000-0005-0000-0000-0000DE610000}"/>
    <cellStyle name="T_cham diem Milk chu ky2-ANH MINH_HVN 2008 PRODUCTION PLAN (USE FOR FACTORY BUDGET)_NEW PLAN MACHINE MOVE MAP VN 2 2 2 2 3 3" xfId="12415" xr:uid="{00000000-0005-0000-0000-0000DF610000}"/>
    <cellStyle name="T_cham diem Milk chu ky2-ANH MINH_HVN 2008 PRODUCTION PLAN (USE FOR FACTORY BUDGET)_NEW PLAN MACHINE MOVE MAP VN 2 2 2 2 3 3 2" xfId="20343" xr:uid="{00000000-0005-0000-0000-0000E0610000}"/>
    <cellStyle name="T_cham diem Milk chu ky2-ANH MINH_HVN 2008 PRODUCTION PLAN (USE FOR FACTORY BUDGET)_NEW PLAN MACHINE MOVE MAP VN 2 2 2 2 3 3 3" xfId="15131" xr:uid="{00000000-0005-0000-0000-0000E1610000}"/>
    <cellStyle name="T_cham diem Milk chu ky2-ANH MINH_HVN 2008 PRODUCTION PLAN (USE FOR FACTORY BUDGET)_NEW PLAN MACHINE MOVE MAP VN 2 2 2 2 3 3 4" xfId="36308" xr:uid="{00000000-0005-0000-0000-0000E2610000}"/>
    <cellStyle name="T_cham diem Milk chu ky2-ANH MINH_HVN 2008 PRODUCTION PLAN (USE FOR FACTORY BUDGET)_NEW PLAN MACHINE MOVE MAP VN 2 2 2 2 3 3 5" xfId="42731" xr:uid="{00000000-0005-0000-0000-0000E3610000}"/>
    <cellStyle name="T_cham diem Milk chu ky2-ANH MINH_HVN 2008 PRODUCTION PLAN (USE FOR FACTORY BUDGET)_NEW PLAN MACHINE MOVE MAP VN 2 2 2 2 3 3 6" xfId="29844" xr:uid="{00000000-0005-0000-0000-0000E4610000}"/>
    <cellStyle name="T_cham diem Milk chu ky2-ANH MINH_HVN 2008 PRODUCTION PLAN (USE FOR FACTORY BUDGET)_NEW PLAN MACHINE MOVE MAP VN 2 2 2 2 3 3 7" xfId="39150" xr:uid="{00000000-0005-0000-0000-0000E5610000}"/>
    <cellStyle name="T_cham diem Milk chu ky2-ANH MINH_HVN 2008 PRODUCTION PLAN (USE FOR FACTORY BUDGET)_NEW PLAN MACHINE MOVE MAP VN 2 2 2 2 4" xfId="13162" xr:uid="{00000000-0005-0000-0000-0000E6610000}"/>
    <cellStyle name="T_cham diem Milk chu ky2-ANH MINH_HVN 2008 PRODUCTION PLAN (USE FOR FACTORY BUDGET)_NEW PLAN MACHINE MOVE MAP VN 2 2 2 2 4 2" xfId="20964" xr:uid="{00000000-0005-0000-0000-0000E7610000}"/>
    <cellStyle name="T_cham diem Milk chu ky2-ANH MINH_HVN 2008 PRODUCTION PLAN (USE FOR FACTORY BUDGET)_NEW PLAN MACHINE MOVE MAP VN 2 2 2 2 4 3" xfId="14814" xr:uid="{00000000-0005-0000-0000-0000E8610000}"/>
    <cellStyle name="T_cham diem Milk chu ky2-ANH MINH_HVN 2008 PRODUCTION PLAN (USE FOR FACTORY BUDGET)_NEW PLAN MACHINE MOVE MAP VN 2 2 2 2 4 4" xfId="37055" xr:uid="{00000000-0005-0000-0000-0000E9610000}"/>
    <cellStyle name="T_cham diem Milk chu ky2-ANH MINH_HVN 2008 PRODUCTION PLAN (USE FOR FACTORY BUDGET)_NEW PLAN MACHINE MOVE MAP VN 2 2 2 2 4 5" xfId="43477" xr:uid="{00000000-0005-0000-0000-0000EA610000}"/>
    <cellStyle name="T_cham diem Milk chu ky2-ANH MINH_HVN 2008 PRODUCTION PLAN (USE FOR FACTORY BUDGET)_NEW PLAN MACHINE MOVE MAP VN 2 2 2 2 4 6" xfId="48489" xr:uid="{00000000-0005-0000-0000-0000EB610000}"/>
    <cellStyle name="T_cham diem Milk chu ky2-ANH MINH_HVN 2008 PRODUCTION PLAN (USE FOR FACTORY BUDGET)_NEW PLAN MACHINE MOVE MAP VN 2 2 2 2 4 7" xfId="45689" xr:uid="{00000000-0005-0000-0000-0000EC610000}"/>
    <cellStyle name="T_cham diem Milk chu ky2-ANH MINH_HVN 2008 PRODUCTION PLAN (USE FOR FACTORY BUDGET)_NEW PLAN MACHINE MOVE MAP VN 2 2 2 2 5" xfId="17143" xr:uid="{00000000-0005-0000-0000-0000ED610000}"/>
    <cellStyle name="T_cham diem Milk chu ky2-ANH MINH_HVN 2008 PRODUCTION PLAN (USE FOR FACTORY BUDGET)_NEW PLAN MACHINE MOVE MAP VN 2 2 2 2 6" xfId="14840" xr:uid="{00000000-0005-0000-0000-0000EE610000}"/>
    <cellStyle name="T_cham diem Milk chu ky2-ANH MINH_HVN 2008 PRODUCTION PLAN (USE FOR FACTORY BUDGET)_NEW PLAN MACHINE MOVE MAP VN 2 2 2 2 7" xfId="14777" xr:uid="{00000000-0005-0000-0000-0000EF610000}"/>
    <cellStyle name="T_cham diem Milk chu ky2-ANH MINH_HVN 2008 PRODUCTION PLAN (USE FOR FACTORY BUDGET)_NEW PLAN MACHINE MOVE MAP VN 2 2 2 2 8" xfId="31065" xr:uid="{00000000-0005-0000-0000-0000F0610000}"/>
    <cellStyle name="T_cham diem Milk chu ky2-ANH MINH_HVN 2008 PRODUCTION PLAN (USE FOR FACTORY BUDGET)_NEW PLAN MACHINE MOVE MAP VN 2 2 2 2 9" xfId="49238" xr:uid="{00000000-0005-0000-0000-0000F1610000}"/>
    <cellStyle name="T_cham diem Milk chu ky2-ANH MINH_HVN 2008 PRODUCTION PLAN (USE FOR FACTORY BUDGET)_NEW PLAN MACHINE MOVE MAP VN 2 2 2 3" xfId="10293" xr:uid="{00000000-0005-0000-0000-0000F2610000}"/>
    <cellStyle name="T_cham diem Milk chu ky2-ANH MINH_HVN 2008 PRODUCTION PLAN (USE FOR FACTORY BUDGET)_NEW PLAN MACHINE MOVE MAP VN 2 2 2 3 2" xfId="13418" xr:uid="{00000000-0005-0000-0000-0000F3610000}"/>
    <cellStyle name="T_cham diem Milk chu ky2-ANH MINH_HVN 2008 PRODUCTION PLAN (USE FOR FACTORY BUDGET)_NEW PLAN MACHINE MOVE MAP VN 2 2 2 3 2 2" xfId="20020" xr:uid="{00000000-0005-0000-0000-0000F4610000}"/>
    <cellStyle name="T_cham diem Milk chu ky2-ANH MINH_HVN 2008 PRODUCTION PLAN (USE FOR FACTORY BUDGET)_NEW PLAN MACHINE MOVE MAP VN 2 2 2 3 2 3" xfId="18657" xr:uid="{00000000-0005-0000-0000-0000F5610000}"/>
    <cellStyle name="T_cham diem Milk chu ky2-ANH MINH_HVN 2008 PRODUCTION PLAN (USE FOR FACTORY BUDGET)_NEW PLAN MACHINE MOVE MAP VN 2 2 2 3 2 4" xfId="37311" xr:uid="{00000000-0005-0000-0000-0000F6610000}"/>
    <cellStyle name="T_cham diem Milk chu ky2-ANH MINH_HVN 2008 PRODUCTION PLAN (USE FOR FACTORY BUDGET)_NEW PLAN MACHINE MOVE MAP VN 2 2 2 3 2 5" xfId="43733" xr:uid="{00000000-0005-0000-0000-0000F7610000}"/>
    <cellStyle name="T_cham diem Milk chu ky2-ANH MINH_HVN 2008 PRODUCTION PLAN (USE FOR FACTORY BUDGET)_NEW PLAN MACHINE MOVE MAP VN 2 2 2 3 2 6" xfId="47460" xr:uid="{00000000-0005-0000-0000-0000F8610000}"/>
    <cellStyle name="T_cham diem Milk chu ky2-ANH MINH_HVN 2008 PRODUCTION PLAN (USE FOR FACTORY BUDGET)_NEW PLAN MACHINE MOVE MAP VN 2 2 2 3 2 7" xfId="47553" xr:uid="{00000000-0005-0000-0000-0000F9610000}"/>
    <cellStyle name="T_cham diem Milk chu ky2-ANH MINH_HVN 2008 PRODUCTION PLAN (USE FOR FACTORY BUDGET)_NEW PLAN MACHINE MOVE MAP VN 2 2 2 3 3" xfId="25366" xr:uid="{00000000-0005-0000-0000-0000FA610000}"/>
    <cellStyle name="T_cham diem Milk chu ky2-ANH MINH_HVN 2008 PRODUCTION PLAN (USE FOR FACTORY BUDGET)_NEW PLAN MACHINE MOVE MAP VN 2 2 2 3 4" xfId="20361" xr:uid="{00000000-0005-0000-0000-0000FB610000}"/>
    <cellStyle name="T_cham diem Milk chu ky2-ANH MINH_HVN 2008 PRODUCTION PLAN (USE FOR FACTORY BUDGET)_NEW PLAN MACHINE MOVE MAP VN 2 2 2 3 5" xfId="34186" xr:uid="{00000000-0005-0000-0000-0000FC610000}"/>
    <cellStyle name="T_cham diem Milk chu ky2-ANH MINH_HVN 2008 PRODUCTION PLAN (USE FOR FACTORY BUDGET)_NEW PLAN MACHINE MOVE MAP VN 2 2 2 3 6" xfId="40612" xr:uid="{00000000-0005-0000-0000-0000FD610000}"/>
    <cellStyle name="T_cham diem Milk chu ky2-ANH MINH_HVN 2008 PRODUCTION PLAN (USE FOR FACTORY BUDGET)_NEW PLAN MACHINE MOVE MAP VN 2 2 2 3 7" xfId="46590" xr:uid="{00000000-0005-0000-0000-0000FE610000}"/>
    <cellStyle name="T_cham diem Milk chu ky2-ANH MINH_HVN 2008 PRODUCTION PLAN (USE FOR FACTORY BUDGET)_NEW PLAN MACHINE MOVE MAP VN 2 2 2 3 8" xfId="52363" xr:uid="{00000000-0005-0000-0000-0000FF610000}"/>
    <cellStyle name="T_cham diem Milk chu ky2-ANH MINH_HVN 2008 PRODUCTION PLAN (USE FOR FACTORY BUDGET)_NEW PLAN MACHINE MOVE MAP VN 2 2 2 4" xfId="8950" xr:uid="{00000000-0005-0000-0000-000000620000}"/>
    <cellStyle name="T_cham diem Milk chu ky2-ANH MINH_HVN 2008 PRODUCTION PLAN (USE FOR FACTORY BUDGET)_NEW PLAN MACHINE MOVE MAP VN 2 2 2 4 2" xfId="11916" xr:uid="{00000000-0005-0000-0000-000001620000}"/>
    <cellStyle name="T_cham diem Milk chu ky2-ANH MINH_HVN 2008 PRODUCTION PLAN (USE FOR FACTORY BUDGET)_NEW PLAN MACHINE MOVE MAP VN 2 2 2 4 2 2" xfId="18429" xr:uid="{00000000-0005-0000-0000-000002620000}"/>
    <cellStyle name="T_cham diem Milk chu ky2-ANH MINH_HVN 2008 PRODUCTION PLAN (USE FOR FACTORY BUDGET)_NEW PLAN MACHINE MOVE MAP VN 2 2 2 4 2 3" xfId="14620" xr:uid="{00000000-0005-0000-0000-000003620000}"/>
    <cellStyle name="T_cham diem Milk chu ky2-ANH MINH_HVN 2008 PRODUCTION PLAN (USE FOR FACTORY BUDGET)_NEW PLAN MACHINE MOVE MAP VN 2 2 2 4 2 4" xfId="35809" xr:uid="{00000000-0005-0000-0000-000004620000}"/>
    <cellStyle name="T_cham diem Milk chu ky2-ANH MINH_HVN 2008 PRODUCTION PLAN (USE FOR FACTORY BUDGET)_NEW PLAN MACHINE MOVE MAP VN 2 2 2 4 2 5" xfId="42232" xr:uid="{00000000-0005-0000-0000-000005620000}"/>
    <cellStyle name="T_cham diem Milk chu ky2-ANH MINH_HVN 2008 PRODUCTION PLAN (USE FOR FACTORY BUDGET)_NEW PLAN MACHINE MOVE MAP VN 2 2 2 4 2 6" xfId="48170" xr:uid="{00000000-0005-0000-0000-000006620000}"/>
    <cellStyle name="T_cham diem Milk chu ky2-ANH MINH_HVN 2008 PRODUCTION PLAN (USE FOR FACTORY BUDGET)_NEW PLAN MACHINE MOVE MAP VN 2 2 2 4 2 7" xfId="46354" xr:uid="{00000000-0005-0000-0000-000007620000}"/>
    <cellStyle name="T_cham diem Milk chu ky2-ANH MINH_HVN 2008 PRODUCTION PLAN (USE FOR FACTORY BUDGET)_NEW PLAN MACHINE MOVE MAP VN 2 2 2 4 3" xfId="12504" xr:uid="{00000000-0005-0000-0000-000008620000}"/>
    <cellStyle name="T_cham diem Milk chu ky2-ANH MINH_HVN 2008 PRODUCTION PLAN (USE FOR FACTORY BUDGET)_NEW PLAN MACHINE MOVE MAP VN 2 2 2 4 3 2" xfId="23206" xr:uid="{00000000-0005-0000-0000-000009620000}"/>
    <cellStyle name="T_cham diem Milk chu ky2-ANH MINH_HVN 2008 PRODUCTION PLAN (USE FOR FACTORY BUDGET)_NEW PLAN MACHINE MOVE MAP VN 2 2 2 4 3 3" xfId="22698" xr:uid="{00000000-0005-0000-0000-00000A620000}"/>
    <cellStyle name="T_cham diem Milk chu ky2-ANH MINH_HVN 2008 PRODUCTION PLAN (USE FOR FACTORY BUDGET)_NEW PLAN MACHINE MOVE MAP VN 2 2 2 4 3 4" xfId="36397" xr:uid="{00000000-0005-0000-0000-00000B620000}"/>
    <cellStyle name="T_cham diem Milk chu ky2-ANH MINH_HVN 2008 PRODUCTION PLAN (USE FOR FACTORY BUDGET)_NEW PLAN MACHINE MOVE MAP VN 2 2 2 4 3 5" xfId="42820" xr:uid="{00000000-0005-0000-0000-00000C620000}"/>
    <cellStyle name="T_cham diem Milk chu ky2-ANH MINH_HVN 2008 PRODUCTION PLAN (USE FOR FACTORY BUDGET)_NEW PLAN MACHINE MOVE MAP VN 2 2 2 4 3 6" xfId="48404" xr:uid="{00000000-0005-0000-0000-00000D620000}"/>
    <cellStyle name="T_cham diem Milk chu ky2-ANH MINH_HVN 2008 PRODUCTION PLAN (USE FOR FACTORY BUDGET)_NEW PLAN MACHINE MOVE MAP VN 2 2 2 4 3 7" xfId="21384" xr:uid="{00000000-0005-0000-0000-00000E620000}"/>
    <cellStyle name="T_cham diem Milk chu ky2-ANH MINH_HVN 2008 PRODUCTION PLAN (USE FOR FACTORY BUDGET)_NEW PLAN MACHINE MOVE MAP VN 2 2 2 5" xfId="13252" xr:uid="{00000000-0005-0000-0000-00000F620000}"/>
    <cellStyle name="T_cham diem Milk chu ky2-ANH MINH_HVN 2008 PRODUCTION PLAN (USE FOR FACTORY BUDGET)_NEW PLAN MACHINE MOVE MAP VN 2 2 2 5 2" xfId="22581" xr:uid="{00000000-0005-0000-0000-000010620000}"/>
    <cellStyle name="T_cham diem Milk chu ky2-ANH MINH_HVN 2008 PRODUCTION PLAN (USE FOR FACTORY BUDGET)_NEW PLAN MACHINE MOVE MAP VN 2 2 2 5 3" xfId="24910" xr:uid="{00000000-0005-0000-0000-000011620000}"/>
    <cellStyle name="T_cham diem Milk chu ky2-ANH MINH_HVN 2008 PRODUCTION PLAN (USE FOR FACTORY BUDGET)_NEW PLAN MACHINE MOVE MAP VN 2 2 2 5 4" xfId="37145" xr:uid="{00000000-0005-0000-0000-000012620000}"/>
    <cellStyle name="T_cham diem Milk chu ky2-ANH MINH_HVN 2008 PRODUCTION PLAN (USE FOR FACTORY BUDGET)_NEW PLAN MACHINE MOVE MAP VN 2 2 2 5 5" xfId="43567" xr:uid="{00000000-0005-0000-0000-000013620000}"/>
    <cellStyle name="T_cham diem Milk chu ky2-ANH MINH_HVN 2008 PRODUCTION PLAN (USE FOR FACTORY BUDGET)_NEW PLAN MACHINE MOVE MAP VN 2 2 2 5 6" xfId="44723" xr:uid="{00000000-0005-0000-0000-000014620000}"/>
    <cellStyle name="T_cham diem Milk chu ky2-ANH MINH_HVN 2008 PRODUCTION PLAN (USE FOR FACTORY BUDGET)_NEW PLAN MACHINE MOVE MAP VN 2 2 2 5 7" xfId="46466" xr:uid="{00000000-0005-0000-0000-000015620000}"/>
    <cellStyle name="T_cham diem Milk chu ky2-ANH MINH_HVN 2008 PRODUCTION PLAN (USE FOR FACTORY BUDGET)_NEW PLAN MACHINE MOVE MAP VN 2 2 2 6" xfId="20292" xr:uid="{00000000-0005-0000-0000-000016620000}"/>
    <cellStyle name="T_cham diem Milk chu ky2-ANH MINH_HVN 2008 PRODUCTION PLAN (USE FOR FACTORY BUDGET)_NEW PLAN MACHINE MOVE MAP VN 2 2 2 7" xfId="27138" xr:uid="{00000000-0005-0000-0000-000017620000}"/>
    <cellStyle name="T_cham diem Milk chu ky2-ANH MINH_HVN 2008 PRODUCTION PLAN (USE FOR FACTORY BUDGET)_NEW PLAN MACHINE MOVE MAP VN 2 2 2 8" xfId="29187" xr:uid="{00000000-0005-0000-0000-000018620000}"/>
    <cellStyle name="T_cham diem Milk chu ky2-ANH MINH_HVN 2008 PRODUCTION PLAN (USE FOR FACTORY BUDGET)_NEW PLAN MACHINE MOVE MAP VN 2 2 2 9" xfId="25784" xr:uid="{00000000-0005-0000-0000-000019620000}"/>
    <cellStyle name="T_cham diem Milk chu ky2-ANH MINH_HVN 2008 PRODUCTION PLAN (USE FOR FACTORY BUDGET)_NEW PLAN MACHINE MOVE MAP VN 3" xfId="7212" xr:uid="{00000000-0005-0000-0000-00001A620000}"/>
    <cellStyle name="T_cham diem Milk chu ky2-ANH MINH_HVN 2008 PRODUCTION PLAN (USE FOR FACTORY BUDGET)_NEW PLAN MACHINE MOVE MAP VN 3 2" xfId="7396" xr:uid="{00000000-0005-0000-0000-00001B620000}"/>
    <cellStyle name="T_cham diem Milk chu ky2-ANH MINH_HVN 2008 PRODUCTION PLAN (USE FOR FACTORY BUDGET)_NEW PLAN MACHINE MOVE MAP VN 3 2 10" xfId="49269" xr:uid="{00000000-0005-0000-0000-00001C620000}"/>
    <cellStyle name="T_cham diem Milk chu ky2-ANH MINH_HVN 2008 PRODUCTION PLAN (USE FOR FACTORY BUDGET)_NEW PLAN MACHINE MOVE MAP VN 3 2 11" xfId="53005" xr:uid="{00000000-0005-0000-0000-00001D620000}"/>
    <cellStyle name="T_cham diem Milk chu ky2-ANH MINH_HVN 2008 PRODUCTION PLAN (USE FOR FACTORY BUDGET)_NEW PLAN MACHINE MOVE MAP VN 3 2 2" xfId="8005" xr:uid="{00000000-0005-0000-0000-00001E620000}"/>
    <cellStyle name="T_cham diem Milk chu ky2-ANH MINH_HVN 2008 PRODUCTION PLAN (USE FOR FACTORY BUDGET)_NEW PLAN MACHINE MOVE MAP VN 3 2 2 10" xfId="51032" xr:uid="{00000000-0005-0000-0000-00001F620000}"/>
    <cellStyle name="T_cham diem Milk chu ky2-ANH MINH_HVN 2008 PRODUCTION PLAN (USE FOR FACTORY BUDGET)_NEW PLAN MACHINE MOVE MAP VN 3 2 2 2" xfId="11231" xr:uid="{00000000-0005-0000-0000-000020620000}"/>
    <cellStyle name="T_cham diem Milk chu ky2-ANH MINH_HVN 2008 PRODUCTION PLAN (USE FOR FACTORY BUDGET)_NEW PLAN MACHINE MOVE MAP VN 3 2 2 2 2" xfId="14353" xr:uid="{00000000-0005-0000-0000-000021620000}"/>
    <cellStyle name="T_cham diem Milk chu ky2-ANH MINH_HVN 2008 PRODUCTION PLAN (USE FOR FACTORY BUDGET)_NEW PLAN MACHINE MOVE MAP VN 3 2 2 2 2 2" xfId="25529" xr:uid="{00000000-0005-0000-0000-000022620000}"/>
    <cellStyle name="T_cham diem Milk chu ky2-ANH MINH_HVN 2008 PRODUCTION PLAN (USE FOR FACTORY BUDGET)_NEW PLAN MACHINE MOVE MAP VN 3 2 2 2 2 3" xfId="31799" xr:uid="{00000000-0005-0000-0000-000023620000}"/>
    <cellStyle name="T_cham diem Milk chu ky2-ANH MINH_HVN 2008 PRODUCTION PLAN (USE FOR FACTORY BUDGET)_NEW PLAN MACHINE MOVE MAP VN 3 2 2 2 2 4" xfId="38246" xr:uid="{00000000-0005-0000-0000-000024620000}"/>
    <cellStyle name="T_cham diem Milk chu ky2-ANH MINH_HVN 2008 PRODUCTION PLAN (USE FOR FACTORY BUDGET)_NEW PLAN MACHINE MOVE MAP VN 3 2 2 2 2 5" xfId="44668" xr:uid="{00000000-0005-0000-0000-000025620000}"/>
    <cellStyle name="T_cham diem Milk chu ky2-ANH MINH_HVN 2008 PRODUCTION PLAN (USE FOR FACTORY BUDGET)_NEW PLAN MACHINE MOVE MAP VN 3 2 2 2 2 6" xfId="48054" xr:uid="{00000000-0005-0000-0000-000026620000}"/>
    <cellStyle name="T_cham diem Milk chu ky2-ANH MINH_HVN 2008 PRODUCTION PLAN (USE FOR FACTORY BUDGET)_NEW PLAN MACHINE MOVE MAP VN 3 2 2 2 2 7" xfId="54300" xr:uid="{00000000-0005-0000-0000-000027620000}"/>
    <cellStyle name="T_cham diem Milk chu ky2-ANH MINH_HVN 2008 PRODUCTION PLAN (USE FOR FACTORY BUDGET)_NEW PLAN MACHINE MOVE MAP VN 3 2 2 2 3" xfId="14848" xr:uid="{00000000-0005-0000-0000-000028620000}"/>
    <cellStyle name="T_cham diem Milk chu ky2-ANH MINH_HVN 2008 PRODUCTION PLAN (USE FOR FACTORY BUDGET)_NEW PLAN MACHINE MOVE MAP VN 3 2 2 2 4" xfId="20590" xr:uid="{00000000-0005-0000-0000-000029620000}"/>
    <cellStyle name="T_cham diem Milk chu ky2-ANH MINH_HVN 2008 PRODUCTION PLAN (USE FOR FACTORY BUDGET)_NEW PLAN MACHINE MOVE MAP VN 3 2 2 2 5" xfId="35124" xr:uid="{00000000-0005-0000-0000-00002A620000}"/>
    <cellStyle name="T_cham diem Milk chu ky2-ANH MINH_HVN 2008 PRODUCTION PLAN (USE FOR FACTORY BUDGET)_NEW PLAN MACHINE MOVE MAP VN 3 2 2 2 6" xfId="41549" xr:uid="{00000000-0005-0000-0000-00002B620000}"/>
    <cellStyle name="T_cham diem Milk chu ky2-ANH MINH_HVN 2008 PRODUCTION PLAN (USE FOR FACTORY BUDGET)_NEW PLAN MACHINE MOVE MAP VN 3 2 2 2 7" xfId="45460" xr:uid="{00000000-0005-0000-0000-00002C620000}"/>
    <cellStyle name="T_cham diem Milk chu ky2-ANH MINH_HVN 2008 PRODUCTION PLAN (USE FOR FACTORY BUDGET)_NEW PLAN MACHINE MOVE MAP VN 3 2 2 2 8" xfId="45529" xr:uid="{00000000-0005-0000-0000-00002D620000}"/>
    <cellStyle name="T_cham diem Milk chu ky2-ANH MINH_HVN 2008 PRODUCTION PLAN (USE FOR FACTORY BUDGET)_NEW PLAN MACHINE MOVE MAP VN 3 2 2 3" xfId="9700" xr:uid="{00000000-0005-0000-0000-00002E620000}"/>
    <cellStyle name="T_cham diem Milk chu ky2-ANH MINH_HVN 2008 PRODUCTION PLAN (USE FOR FACTORY BUDGET)_NEW PLAN MACHINE MOVE MAP VN 3 2 2 3 2" xfId="12198" xr:uid="{00000000-0005-0000-0000-00002F620000}"/>
    <cellStyle name="T_cham diem Milk chu ky2-ANH MINH_HVN 2008 PRODUCTION PLAN (USE FOR FACTORY BUDGET)_NEW PLAN MACHINE MOVE MAP VN 3 2 2 3 2 2" xfId="16247" xr:uid="{00000000-0005-0000-0000-000030620000}"/>
    <cellStyle name="T_cham diem Milk chu ky2-ANH MINH_HVN 2008 PRODUCTION PLAN (USE FOR FACTORY BUDGET)_NEW PLAN MACHINE MOVE MAP VN 3 2 2 3 2 3" xfId="27019" xr:uid="{00000000-0005-0000-0000-000031620000}"/>
    <cellStyle name="T_cham diem Milk chu ky2-ANH MINH_HVN 2008 PRODUCTION PLAN (USE FOR FACTORY BUDGET)_NEW PLAN MACHINE MOVE MAP VN 3 2 2 3 2 4" xfId="36091" xr:uid="{00000000-0005-0000-0000-000032620000}"/>
    <cellStyle name="T_cham diem Milk chu ky2-ANH MINH_HVN 2008 PRODUCTION PLAN (USE FOR FACTORY BUDGET)_NEW PLAN MACHINE MOVE MAP VN 3 2 2 3 2 5" xfId="42514" xr:uid="{00000000-0005-0000-0000-000033620000}"/>
    <cellStyle name="T_cham diem Milk chu ky2-ANH MINH_HVN 2008 PRODUCTION PLAN (USE FOR FACTORY BUDGET)_NEW PLAN MACHINE MOVE MAP VN 3 2 2 3 2 6" xfId="48544" xr:uid="{00000000-0005-0000-0000-000034620000}"/>
    <cellStyle name="T_cham diem Milk chu ky2-ANH MINH_HVN 2008 PRODUCTION PLAN (USE FOR FACTORY BUDGET)_NEW PLAN MACHINE MOVE MAP VN 3 2 2 3 2 7" xfId="33419" xr:uid="{00000000-0005-0000-0000-000035620000}"/>
    <cellStyle name="T_cham diem Milk chu ky2-ANH MINH_HVN 2008 PRODUCTION PLAN (USE FOR FACTORY BUDGET)_NEW PLAN MACHINE MOVE MAP VN 3 2 2 3 3" xfId="12585" xr:uid="{00000000-0005-0000-0000-000036620000}"/>
    <cellStyle name="T_cham diem Milk chu ky2-ANH MINH_HVN 2008 PRODUCTION PLAN (USE FOR FACTORY BUDGET)_NEW PLAN MACHINE MOVE MAP VN 3 2 2 3 3 2" xfId="24543" xr:uid="{00000000-0005-0000-0000-000037620000}"/>
    <cellStyle name="T_cham diem Milk chu ky2-ANH MINH_HVN 2008 PRODUCTION PLAN (USE FOR FACTORY BUDGET)_NEW PLAN MACHINE MOVE MAP VN 3 2 2 3 3 3" xfId="26575" xr:uid="{00000000-0005-0000-0000-000038620000}"/>
    <cellStyle name="T_cham diem Milk chu ky2-ANH MINH_HVN 2008 PRODUCTION PLAN (USE FOR FACTORY BUDGET)_NEW PLAN MACHINE MOVE MAP VN 3 2 2 3 3 4" xfId="36478" xr:uid="{00000000-0005-0000-0000-000039620000}"/>
    <cellStyle name="T_cham diem Milk chu ky2-ANH MINH_HVN 2008 PRODUCTION PLAN (USE FOR FACTORY BUDGET)_NEW PLAN MACHINE MOVE MAP VN 3 2 2 3 3 5" xfId="42901" xr:uid="{00000000-0005-0000-0000-00003A620000}"/>
    <cellStyle name="T_cham diem Milk chu ky2-ANH MINH_HVN 2008 PRODUCTION PLAN (USE FOR FACTORY BUDGET)_NEW PLAN MACHINE MOVE MAP VN 3 2 2 3 3 6" xfId="33218" xr:uid="{00000000-0005-0000-0000-00003B620000}"/>
    <cellStyle name="T_cham diem Milk chu ky2-ANH MINH_HVN 2008 PRODUCTION PLAN (USE FOR FACTORY BUDGET)_NEW PLAN MACHINE MOVE MAP VN 3 2 2 3 3 7" xfId="29477" xr:uid="{00000000-0005-0000-0000-00003C620000}"/>
    <cellStyle name="T_cham diem Milk chu ky2-ANH MINH_HVN 2008 PRODUCTION PLAN (USE FOR FACTORY BUDGET)_NEW PLAN MACHINE MOVE MAP VN 3 2 2 4" xfId="9571" xr:uid="{00000000-0005-0000-0000-00003D620000}"/>
    <cellStyle name="T_cham diem Milk chu ky2-ANH MINH_HVN 2008 PRODUCTION PLAN (USE FOR FACTORY BUDGET)_NEW PLAN MACHINE MOVE MAP VN 3 2 2 4 2" xfId="23367" xr:uid="{00000000-0005-0000-0000-00003E620000}"/>
    <cellStyle name="T_cham diem Milk chu ky2-ANH MINH_HVN 2008 PRODUCTION PLAN (USE FOR FACTORY BUDGET)_NEW PLAN MACHINE MOVE MAP VN 3 2 2 4 3" xfId="25955" xr:uid="{00000000-0005-0000-0000-00003F620000}"/>
    <cellStyle name="T_cham diem Milk chu ky2-ANH MINH_HVN 2008 PRODUCTION PLAN (USE FOR FACTORY BUDGET)_NEW PLAN MACHINE MOVE MAP VN 3 2 2 4 4" xfId="33469" xr:uid="{00000000-0005-0000-0000-000040620000}"/>
    <cellStyle name="T_cham diem Milk chu ky2-ANH MINH_HVN 2008 PRODUCTION PLAN (USE FOR FACTORY BUDGET)_NEW PLAN MACHINE MOVE MAP VN 3 2 2 4 5" xfId="39896" xr:uid="{00000000-0005-0000-0000-000041620000}"/>
    <cellStyle name="T_cham diem Milk chu ky2-ANH MINH_HVN 2008 PRODUCTION PLAN (USE FOR FACTORY BUDGET)_NEW PLAN MACHINE MOVE MAP VN 3 2 2 4 6" xfId="45628" xr:uid="{00000000-0005-0000-0000-000042620000}"/>
    <cellStyle name="T_cham diem Milk chu ky2-ANH MINH_HVN 2008 PRODUCTION PLAN (USE FOR FACTORY BUDGET)_NEW PLAN MACHINE MOVE MAP VN 3 2 2 4 7" xfId="51892" xr:uid="{00000000-0005-0000-0000-000043620000}"/>
    <cellStyle name="T_cham diem Milk chu ky2-ANH MINH_HVN 2008 PRODUCTION PLAN (USE FOR FACTORY BUDGET)_NEW PLAN MACHINE MOVE MAP VN 3 2 2 5" xfId="15854" xr:uid="{00000000-0005-0000-0000-000044620000}"/>
    <cellStyle name="T_cham diem Milk chu ky2-ANH MINH_HVN 2008 PRODUCTION PLAN (USE FOR FACTORY BUDGET)_NEW PLAN MACHINE MOVE MAP VN 3 2 2 6" xfId="28626" xr:uid="{00000000-0005-0000-0000-000045620000}"/>
    <cellStyle name="T_cham diem Milk chu ky2-ANH MINH_HVN 2008 PRODUCTION PLAN (USE FOR FACTORY BUDGET)_NEW PLAN MACHINE MOVE MAP VN 3 2 2 7" xfId="32004" xr:uid="{00000000-0005-0000-0000-000046620000}"/>
    <cellStyle name="T_cham diem Milk chu ky2-ANH MINH_HVN 2008 PRODUCTION PLAN (USE FOR FACTORY BUDGET)_NEW PLAN MACHINE MOVE MAP VN 3 2 2 8" xfId="38451" xr:uid="{00000000-0005-0000-0000-000047620000}"/>
    <cellStyle name="T_cham diem Milk chu ky2-ANH MINH_HVN 2008 PRODUCTION PLAN (USE FOR FACTORY BUDGET)_NEW PLAN MACHINE MOVE MAP VN 3 2 2 9" xfId="46748" xr:uid="{00000000-0005-0000-0000-000048620000}"/>
    <cellStyle name="T_cham diem Milk chu ky2-ANH MINH_HVN 2008 PRODUCTION PLAN (USE FOR FACTORY BUDGET)_NEW PLAN MACHINE MOVE MAP VN 3 2 3" xfId="10680" xr:uid="{00000000-0005-0000-0000-000049620000}"/>
    <cellStyle name="T_cham diem Milk chu ky2-ANH MINH_HVN 2008 PRODUCTION PLAN (USE FOR FACTORY BUDGET)_NEW PLAN MACHINE MOVE MAP VN 3 2 3 2" xfId="13802" xr:uid="{00000000-0005-0000-0000-00004A620000}"/>
    <cellStyle name="T_cham diem Milk chu ky2-ANH MINH_HVN 2008 PRODUCTION PLAN (USE FOR FACTORY BUDGET)_NEW PLAN MACHINE MOVE MAP VN 3 2 3 2 2" xfId="16348" xr:uid="{00000000-0005-0000-0000-00004B620000}"/>
    <cellStyle name="T_cham diem Milk chu ky2-ANH MINH_HVN 2008 PRODUCTION PLAN (USE FOR FACTORY BUDGET)_NEW PLAN MACHINE MOVE MAP VN 3 2 3 2 3" xfId="16157" xr:uid="{00000000-0005-0000-0000-00004C620000}"/>
    <cellStyle name="T_cham diem Milk chu ky2-ANH MINH_HVN 2008 PRODUCTION PLAN (USE FOR FACTORY BUDGET)_NEW PLAN MACHINE MOVE MAP VN 3 2 3 2 4" xfId="37695" xr:uid="{00000000-0005-0000-0000-00004D620000}"/>
    <cellStyle name="T_cham diem Milk chu ky2-ANH MINH_HVN 2008 PRODUCTION PLAN (USE FOR FACTORY BUDGET)_NEW PLAN MACHINE MOVE MAP VN 3 2 3 2 5" xfId="44117" xr:uid="{00000000-0005-0000-0000-00004E620000}"/>
    <cellStyle name="T_cham diem Milk chu ky2-ANH MINH_HVN 2008 PRODUCTION PLAN (USE FOR FACTORY BUDGET)_NEW PLAN MACHINE MOVE MAP VN 3 2 3 2 6" xfId="47248" xr:uid="{00000000-0005-0000-0000-00004F620000}"/>
    <cellStyle name="T_cham diem Milk chu ky2-ANH MINH_HVN 2008 PRODUCTION PLAN (USE FOR FACTORY BUDGET)_NEW PLAN MACHINE MOVE MAP VN 3 2 3 2 7" xfId="53749" xr:uid="{00000000-0005-0000-0000-000050620000}"/>
    <cellStyle name="T_cham diem Milk chu ky2-ANH MINH_HVN 2008 PRODUCTION PLAN (USE FOR FACTORY BUDGET)_NEW PLAN MACHINE MOVE MAP VN 3 2 3 3" xfId="25262" xr:uid="{00000000-0005-0000-0000-000051620000}"/>
    <cellStyle name="T_cham diem Milk chu ky2-ANH MINH_HVN 2008 PRODUCTION PLAN (USE FOR FACTORY BUDGET)_NEW PLAN MACHINE MOVE MAP VN 3 2 3 4" xfId="23308" xr:uid="{00000000-0005-0000-0000-000052620000}"/>
    <cellStyle name="T_cham diem Milk chu ky2-ANH MINH_HVN 2008 PRODUCTION PLAN (USE FOR FACTORY BUDGET)_NEW PLAN MACHINE MOVE MAP VN 3 2 3 5" xfId="34573" xr:uid="{00000000-0005-0000-0000-000053620000}"/>
    <cellStyle name="T_cham diem Milk chu ky2-ANH MINH_HVN 2008 PRODUCTION PLAN (USE FOR FACTORY BUDGET)_NEW PLAN MACHINE MOVE MAP VN 3 2 3 6" xfId="40998" xr:uid="{00000000-0005-0000-0000-000054620000}"/>
    <cellStyle name="T_cham diem Milk chu ky2-ANH MINH_HVN 2008 PRODUCTION PLAN (USE FOR FACTORY BUDGET)_NEW PLAN MACHINE MOVE MAP VN 3 2 3 7" xfId="45772" xr:uid="{00000000-0005-0000-0000-000055620000}"/>
    <cellStyle name="T_cham diem Milk chu ky2-ANH MINH_HVN 2008 PRODUCTION PLAN (USE FOR FACTORY BUDGET)_NEW PLAN MACHINE MOVE MAP VN 3 2 3 8" xfId="52069" xr:uid="{00000000-0005-0000-0000-000056620000}"/>
    <cellStyle name="T_cham diem Milk chu ky2-ANH MINH_HVN 2008 PRODUCTION PLAN (USE FOR FACTORY BUDGET)_NEW PLAN MACHINE MOVE MAP VN 3 2 4" xfId="8466" xr:uid="{00000000-0005-0000-0000-000057620000}"/>
    <cellStyle name="T_cham diem Milk chu ky2-ANH MINH_HVN 2008 PRODUCTION PLAN (USE FOR FACTORY BUDGET)_NEW PLAN MACHINE MOVE MAP VN 3 2 4 2" xfId="11660" xr:uid="{00000000-0005-0000-0000-000058620000}"/>
    <cellStyle name="T_cham diem Milk chu ky2-ANH MINH_HVN 2008 PRODUCTION PLAN (USE FOR FACTORY BUDGET)_NEW PLAN MACHINE MOVE MAP VN 3 2 4 2 2" xfId="24163" xr:uid="{00000000-0005-0000-0000-000059620000}"/>
    <cellStyle name="T_cham diem Milk chu ky2-ANH MINH_HVN 2008 PRODUCTION PLAN (USE FOR FACTORY BUDGET)_NEW PLAN MACHINE MOVE MAP VN 3 2 4 2 3" xfId="27671" xr:uid="{00000000-0005-0000-0000-00005A620000}"/>
    <cellStyle name="T_cham diem Milk chu ky2-ANH MINH_HVN 2008 PRODUCTION PLAN (USE FOR FACTORY BUDGET)_NEW PLAN MACHINE MOVE MAP VN 3 2 4 2 4" xfId="35553" xr:uid="{00000000-0005-0000-0000-00005B620000}"/>
    <cellStyle name="T_cham diem Milk chu ky2-ANH MINH_HVN 2008 PRODUCTION PLAN (USE FOR FACTORY BUDGET)_NEW PLAN MACHINE MOVE MAP VN 3 2 4 2 5" xfId="41976" xr:uid="{00000000-0005-0000-0000-00005C620000}"/>
    <cellStyle name="T_cham diem Milk chu ky2-ANH MINH_HVN 2008 PRODUCTION PLAN (USE FOR FACTORY BUDGET)_NEW PLAN MACHINE MOVE MAP VN 3 2 4 2 6" xfId="16133" xr:uid="{00000000-0005-0000-0000-00005D620000}"/>
    <cellStyle name="T_cham diem Milk chu ky2-ANH MINH_HVN 2008 PRODUCTION PLAN (USE FOR FACTORY BUDGET)_NEW PLAN MACHINE MOVE MAP VN 3 2 4 2 7" xfId="49469" xr:uid="{00000000-0005-0000-0000-00005E620000}"/>
    <cellStyle name="T_cham diem Milk chu ky2-ANH MINH_HVN 2008 PRODUCTION PLAN (USE FOR FACTORY BUDGET)_NEW PLAN MACHINE MOVE MAP VN 3 2 4 3" xfId="12992" xr:uid="{00000000-0005-0000-0000-00005F620000}"/>
    <cellStyle name="T_cham diem Milk chu ky2-ANH MINH_HVN 2008 PRODUCTION PLAN (USE FOR FACTORY BUDGET)_NEW PLAN MACHINE MOVE MAP VN 3 2 4 3 2" xfId="23141" xr:uid="{00000000-0005-0000-0000-000060620000}"/>
    <cellStyle name="T_cham diem Milk chu ky2-ANH MINH_HVN 2008 PRODUCTION PLAN (USE FOR FACTORY BUDGET)_NEW PLAN MACHINE MOVE MAP VN 3 2 4 3 3" xfId="20603" xr:uid="{00000000-0005-0000-0000-000061620000}"/>
    <cellStyle name="T_cham diem Milk chu ky2-ANH MINH_HVN 2008 PRODUCTION PLAN (USE FOR FACTORY BUDGET)_NEW PLAN MACHINE MOVE MAP VN 3 2 4 3 4" xfId="36885" xr:uid="{00000000-0005-0000-0000-000062620000}"/>
    <cellStyle name="T_cham diem Milk chu ky2-ANH MINH_HVN 2008 PRODUCTION PLAN (USE FOR FACTORY BUDGET)_NEW PLAN MACHINE MOVE MAP VN 3 2 4 3 5" xfId="43308" xr:uid="{00000000-0005-0000-0000-000063620000}"/>
    <cellStyle name="T_cham diem Milk chu ky2-ANH MINH_HVN 2008 PRODUCTION PLAN (USE FOR FACTORY BUDGET)_NEW PLAN MACHINE MOVE MAP VN 3 2 4 3 6" xfId="49293" xr:uid="{00000000-0005-0000-0000-000064620000}"/>
    <cellStyle name="T_cham diem Milk chu ky2-ANH MINH_HVN 2008 PRODUCTION PLAN (USE FOR FACTORY BUDGET)_NEW PLAN MACHINE MOVE MAP VN 3 2 4 3 7" xfId="38522" xr:uid="{00000000-0005-0000-0000-000065620000}"/>
    <cellStyle name="T_cham diem Milk chu ky2-ANH MINH_HVN 2008 PRODUCTION PLAN (USE FOR FACTORY BUDGET)_NEW PLAN MACHINE MOVE MAP VN 3 2 5" xfId="8603" xr:uid="{00000000-0005-0000-0000-000066620000}"/>
    <cellStyle name="T_cham diem Milk chu ky2-ANH MINH_HVN 2008 PRODUCTION PLAN (USE FOR FACTORY BUDGET)_NEW PLAN MACHINE MOVE MAP VN 3 2 5 2" xfId="22858" xr:uid="{00000000-0005-0000-0000-000067620000}"/>
    <cellStyle name="T_cham diem Milk chu ky2-ANH MINH_HVN 2008 PRODUCTION PLAN (USE FOR FACTORY BUDGET)_NEW PLAN MACHINE MOVE MAP VN 3 2 5 3" xfId="30464" xr:uid="{00000000-0005-0000-0000-000068620000}"/>
    <cellStyle name="T_cham diem Milk chu ky2-ANH MINH_HVN 2008 PRODUCTION PLAN (USE FOR FACTORY BUDGET)_NEW PLAN MACHINE MOVE MAP VN 3 2 5 4" xfId="32562" xr:uid="{00000000-0005-0000-0000-000069620000}"/>
    <cellStyle name="T_cham diem Milk chu ky2-ANH MINH_HVN 2008 PRODUCTION PLAN (USE FOR FACTORY BUDGET)_NEW PLAN MACHINE MOVE MAP VN 3 2 5 5" xfId="38997" xr:uid="{00000000-0005-0000-0000-00006A620000}"/>
    <cellStyle name="T_cham diem Milk chu ky2-ANH MINH_HVN 2008 PRODUCTION PLAN (USE FOR FACTORY BUDGET)_NEW PLAN MACHINE MOVE MAP VN 3 2 5 6" xfId="49430" xr:uid="{00000000-0005-0000-0000-00006B620000}"/>
    <cellStyle name="T_cham diem Milk chu ky2-ANH MINH_HVN 2008 PRODUCTION PLAN (USE FOR FACTORY BUDGET)_NEW PLAN MACHINE MOVE MAP VN 3 2 5 7" xfId="50512" xr:uid="{00000000-0005-0000-0000-00006C620000}"/>
    <cellStyle name="T_cham diem Milk chu ky2-ANH MINH_HVN 2008 PRODUCTION PLAN (USE FOR FACTORY BUDGET)_NEW PLAN MACHINE MOVE MAP VN 3 2 6" xfId="15295" xr:uid="{00000000-0005-0000-0000-00006D620000}"/>
    <cellStyle name="T_cham diem Milk chu ky2-ANH MINH_HVN 2008 PRODUCTION PLAN (USE FOR FACTORY BUDGET)_NEW PLAN MACHINE MOVE MAP VN 3 2 7" xfId="31737" xr:uid="{00000000-0005-0000-0000-00006E620000}"/>
    <cellStyle name="T_cham diem Milk chu ky2-ANH MINH_HVN 2008 PRODUCTION PLAN (USE FOR FACTORY BUDGET)_NEW PLAN MACHINE MOVE MAP VN 3 2 8" xfId="31735" xr:uid="{00000000-0005-0000-0000-00006F620000}"/>
    <cellStyle name="T_cham diem Milk chu ky2-ANH MINH_HVN 2008 PRODUCTION PLAN (USE FOR FACTORY BUDGET)_NEW PLAN MACHINE MOVE MAP VN 3 2 9" xfId="27365" xr:uid="{00000000-0005-0000-0000-000070620000}"/>
    <cellStyle name="T_cham diem Milk chu ky2-ANH MINH_NEW PLAN MACHINE MOVE MAP VN" xfId="5995" xr:uid="{00000000-0005-0000-0000-000071620000}"/>
    <cellStyle name="T_cham diem Milk chu ky2-ANH MINH_NEW PLAN MACHINE MOVE MAP VN 2" xfId="5996" xr:uid="{00000000-0005-0000-0000-000072620000}"/>
    <cellStyle name="T_cham diem Milk chu ky2-ANH MINH_NEW PLAN MACHINE MOVE MAP VN 2 2" xfId="7215" xr:uid="{00000000-0005-0000-0000-000073620000}"/>
    <cellStyle name="T_cham diem Milk chu ky2-ANH MINH_NEW PLAN MACHINE MOVE MAP VN 2 2 2" xfId="6510" xr:uid="{00000000-0005-0000-0000-000074620000}"/>
    <cellStyle name="T_cham diem Milk chu ky2-ANH MINH_NEW PLAN MACHINE MOVE MAP VN 2 2 2 10" xfId="16675" xr:uid="{00000000-0005-0000-0000-000075620000}"/>
    <cellStyle name="T_cham diem Milk chu ky2-ANH MINH_NEW PLAN MACHINE MOVE MAP VN 2 2 2 11" xfId="51446" xr:uid="{00000000-0005-0000-0000-000076620000}"/>
    <cellStyle name="T_cham diem Milk chu ky2-ANH MINH_NEW PLAN MACHINE MOVE MAP VN 2 2 2 2" xfId="7608" xr:uid="{00000000-0005-0000-0000-000077620000}"/>
    <cellStyle name="T_cham diem Milk chu ky2-ANH MINH_NEW PLAN MACHINE MOVE MAP VN 2 2 2 2 10" xfId="53462" xr:uid="{00000000-0005-0000-0000-000078620000}"/>
    <cellStyle name="T_cham diem Milk chu ky2-ANH MINH_NEW PLAN MACHINE MOVE MAP VN 2 2 2 2 2" xfId="10843" xr:uid="{00000000-0005-0000-0000-000079620000}"/>
    <cellStyle name="T_cham diem Milk chu ky2-ANH MINH_NEW PLAN MACHINE MOVE MAP VN 2 2 2 2 2 2" xfId="13965" xr:uid="{00000000-0005-0000-0000-00007A620000}"/>
    <cellStyle name="T_cham diem Milk chu ky2-ANH MINH_NEW PLAN MACHINE MOVE MAP VN 2 2 2 2 2 2 2" xfId="19041" xr:uid="{00000000-0005-0000-0000-00007B620000}"/>
    <cellStyle name="T_cham diem Milk chu ky2-ANH MINH_NEW PLAN MACHINE MOVE MAP VN 2 2 2 2 2 2 3" xfId="21501" xr:uid="{00000000-0005-0000-0000-00007C620000}"/>
    <cellStyle name="T_cham diem Milk chu ky2-ANH MINH_NEW PLAN MACHINE MOVE MAP VN 2 2 2 2 2 2 4" xfId="37858" xr:uid="{00000000-0005-0000-0000-00007D620000}"/>
    <cellStyle name="T_cham diem Milk chu ky2-ANH MINH_NEW PLAN MACHINE MOVE MAP VN 2 2 2 2 2 2 5" xfId="44280" xr:uid="{00000000-0005-0000-0000-00007E620000}"/>
    <cellStyle name="T_cham diem Milk chu ky2-ANH MINH_NEW PLAN MACHINE MOVE MAP VN 2 2 2 2 2 2 6" xfId="33163" xr:uid="{00000000-0005-0000-0000-00007F620000}"/>
    <cellStyle name="T_cham diem Milk chu ky2-ANH MINH_NEW PLAN MACHINE MOVE MAP VN 2 2 2 2 2 2 7" xfId="53912" xr:uid="{00000000-0005-0000-0000-000080620000}"/>
    <cellStyle name="T_cham diem Milk chu ky2-ANH MINH_NEW PLAN MACHINE MOVE MAP VN 2 2 2 2 2 3" xfId="22143" xr:uid="{00000000-0005-0000-0000-000081620000}"/>
    <cellStyle name="T_cham diem Milk chu ky2-ANH MINH_NEW PLAN MACHINE MOVE MAP VN 2 2 2 2 2 4" xfId="29974" xr:uid="{00000000-0005-0000-0000-000082620000}"/>
    <cellStyle name="T_cham diem Milk chu ky2-ANH MINH_NEW PLAN MACHINE MOVE MAP VN 2 2 2 2 2 5" xfId="34736" xr:uid="{00000000-0005-0000-0000-000083620000}"/>
    <cellStyle name="T_cham diem Milk chu ky2-ANH MINH_NEW PLAN MACHINE MOVE MAP VN 2 2 2 2 2 6" xfId="41161" xr:uid="{00000000-0005-0000-0000-000084620000}"/>
    <cellStyle name="T_cham diem Milk chu ky2-ANH MINH_NEW PLAN MACHINE MOVE MAP VN 2 2 2 2 2 7" xfId="44990" xr:uid="{00000000-0005-0000-0000-000085620000}"/>
    <cellStyle name="T_cham diem Milk chu ky2-ANH MINH_NEW PLAN MACHINE MOVE MAP VN 2 2 2 2 2 8" xfId="32677" xr:uid="{00000000-0005-0000-0000-000086620000}"/>
    <cellStyle name="T_cham diem Milk chu ky2-ANH MINH_NEW PLAN MACHINE MOVE MAP VN 2 2 2 2 3" xfId="9298" xr:uid="{00000000-0005-0000-0000-000087620000}"/>
    <cellStyle name="T_cham diem Milk chu ky2-ANH MINH_NEW PLAN MACHINE MOVE MAP VN 2 2 2 2 3 2" xfId="12024" xr:uid="{00000000-0005-0000-0000-000088620000}"/>
    <cellStyle name="T_cham diem Milk chu ky2-ANH MINH_NEW PLAN MACHINE MOVE MAP VN 2 2 2 2 3 2 2" xfId="24951" xr:uid="{00000000-0005-0000-0000-000089620000}"/>
    <cellStyle name="T_cham diem Milk chu ky2-ANH MINH_NEW PLAN MACHINE MOVE MAP VN 2 2 2 2 3 2 3" xfId="22065" xr:uid="{00000000-0005-0000-0000-00008A620000}"/>
    <cellStyle name="T_cham diem Milk chu ky2-ANH MINH_NEW PLAN MACHINE MOVE MAP VN 2 2 2 2 3 2 4" xfId="35917" xr:uid="{00000000-0005-0000-0000-00008B620000}"/>
    <cellStyle name="T_cham diem Milk chu ky2-ANH MINH_NEW PLAN MACHINE MOVE MAP VN 2 2 2 2 3 2 5" xfId="42340" xr:uid="{00000000-0005-0000-0000-00008C620000}"/>
    <cellStyle name="T_cham diem Milk chu ky2-ANH MINH_NEW PLAN MACHINE MOVE MAP VN 2 2 2 2 3 2 6" xfId="48076" xr:uid="{00000000-0005-0000-0000-00008D620000}"/>
    <cellStyle name="T_cham diem Milk chu ky2-ANH MINH_NEW PLAN MACHINE MOVE MAP VN 2 2 2 2 3 2 7" xfId="51031" xr:uid="{00000000-0005-0000-0000-00008E620000}"/>
    <cellStyle name="T_cham diem Milk chu ky2-ANH MINH_NEW PLAN MACHINE MOVE MAP VN 2 2 2 2 3 3" xfId="12522" xr:uid="{00000000-0005-0000-0000-00008F620000}"/>
    <cellStyle name="T_cham diem Milk chu ky2-ANH MINH_NEW PLAN MACHINE MOVE MAP VN 2 2 2 2 3 3 2" xfId="21322" xr:uid="{00000000-0005-0000-0000-000090620000}"/>
    <cellStyle name="T_cham diem Milk chu ky2-ANH MINH_NEW PLAN MACHINE MOVE MAP VN 2 2 2 2 3 3 3" xfId="20735" xr:uid="{00000000-0005-0000-0000-000091620000}"/>
    <cellStyle name="T_cham diem Milk chu ky2-ANH MINH_NEW PLAN MACHINE MOVE MAP VN 2 2 2 2 3 3 4" xfId="36415" xr:uid="{00000000-0005-0000-0000-000092620000}"/>
    <cellStyle name="T_cham diem Milk chu ky2-ANH MINH_NEW PLAN MACHINE MOVE MAP VN 2 2 2 2 3 3 5" xfId="42838" xr:uid="{00000000-0005-0000-0000-000093620000}"/>
    <cellStyle name="T_cham diem Milk chu ky2-ANH MINH_NEW PLAN MACHINE MOVE MAP VN 2 2 2 2 3 3 6" xfId="48363" xr:uid="{00000000-0005-0000-0000-000094620000}"/>
    <cellStyle name="T_cham diem Milk chu ky2-ANH MINH_NEW PLAN MACHINE MOVE MAP VN 2 2 2 2 3 3 7" xfId="44738" xr:uid="{00000000-0005-0000-0000-000095620000}"/>
    <cellStyle name="T_cham diem Milk chu ky2-ANH MINH_NEW PLAN MACHINE MOVE MAP VN 2 2 2 2 4" xfId="9009" xr:uid="{00000000-0005-0000-0000-000096620000}"/>
    <cellStyle name="T_cham diem Milk chu ky2-ANH MINH_NEW PLAN MACHINE MOVE MAP VN 2 2 2 2 4 2" xfId="14951" xr:uid="{00000000-0005-0000-0000-000097620000}"/>
    <cellStyle name="T_cham diem Milk chu ky2-ANH MINH_NEW PLAN MACHINE MOVE MAP VN 2 2 2 2 4 3" xfId="29511" xr:uid="{00000000-0005-0000-0000-000098620000}"/>
    <cellStyle name="T_cham diem Milk chu ky2-ANH MINH_NEW PLAN MACHINE MOVE MAP VN 2 2 2 2 4 4" xfId="32934" xr:uid="{00000000-0005-0000-0000-000099620000}"/>
    <cellStyle name="T_cham diem Milk chu ky2-ANH MINH_NEW PLAN MACHINE MOVE MAP VN 2 2 2 2 4 5" xfId="39364" xr:uid="{00000000-0005-0000-0000-00009A620000}"/>
    <cellStyle name="T_cham diem Milk chu ky2-ANH MINH_NEW PLAN MACHINE MOVE MAP VN 2 2 2 2 4 6" xfId="45682" xr:uid="{00000000-0005-0000-0000-00009B620000}"/>
    <cellStyle name="T_cham diem Milk chu ky2-ANH MINH_NEW PLAN MACHINE MOVE MAP VN 2 2 2 2 4 7" xfId="51064" xr:uid="{00000000-0005-0000-0000-00009C620000}"/>
    <cellStyle name="T_cham diem Milk chu ky2-ANH MINH_NEW PLAN MACHINE MOVE MAP VN 2 2 2 2 5" xfId="21510" xr:uid="{00000000-0005-0000-0000-00009D620000}"/>
    <cellStyle name="T_cham diem Milk chu ky2-ANH MINH_NEW PLAN MACHINE MOVE MAP VN 2 2 2 2 6" xfId="18828" xr:uid="{00000000-0005-0000-0000-00009E620000}"/>
    <cellStyle name="T_cham diem Milk chu ky2-ANH MINH_NEW PLAN MACHINE MOVE MAP VN 2 2 2 2 7" xfId="19446" xr:uid="{00000000-0005-0000-0000-00009F620000}"/>
    <cellStyle name="T_cham diem Milk chu ky2-ANH MINH_NEW PLAN MACHINE MOVE MAP VN 2 2 2 2 8" xfId="26425" xr:uid="{00000000-0005-0000-0000-0000A0620000}"/>
    <cellStyle name="T_cham diem Milk chu ky2-ANH MINH_NEW PLAN MACHINE MOVE MAP VN 2 2 2 2 9" xfId="29605" xr:uid="{00000000-0005-0000-0000-0000A1620000}"/>
    <cellStyle name="T_cham diem Milk chu ky2-ANH MINH_NEW PLAN MACHINE MOVE MAP VN 2 2 2 3" xfId="10292" xr:uid="{00000000-0005-0000-0000-0000A2620000}"/>
    <cellStyle name="T_cham diem Milk chu ky2-ANH MINH_NEW PLAN MACHINE MOVE MAP VN 2 2 2 3 2" xfId="13417" xr:uid="{00000000-0005-0000-0000-0000A3620000}"/>
    <cellStyle name="T_cham diem Milk chu ky2-ANH MINH_NEW PLAN MACHINE MOVE MAP VN 2 2 2 3 2 2" xfId="18443" xr:uid="{00000000-0005-0000-0000-0000A4620000}"/>
    <cellStyle name="T_cham diem Milk chu ky2-ANH MINH_NEW PLAN MACHINE MOVE MAP VN 2 2 2 3 2 3" xfId="23480" xr:uid="{00000000-0005-0000-0000-0000A5620000}"/>
    <cellStyle name="T_cham diem Milk chu ky2-ANH MINH_NEW PLAN MACHINE MOVE MAP VN 2 2 2 3 2 4" xfId="37310" xr:uid="{00000000-0005-0000-0000-0000A6620000}"/>
    <cellStyle name="T_cham diem Milk chu ky2-ANH MINH_NEW PLAN MACHINE MOVE MAP VN 2 2 2 3 2 5" xfId="43732" xr:uid="{00000000-0005-0000-0000-0000A7620000}"/>
    <cellStyle name="T_cham diem Milk chu ky2-ANH MINH_NEW PLAN MACHINE MOVE MAP VN 2 2 2 3 2 6" xfId="31561" xr:uid="{00000000-0005-0000-0000-0000A8620000}"/>
    <cellStyle name="T_cham diem Milk chu ky2-ANH MINH_NEW PLAN MACHINE MOVE MAP VN 2 2 2 3 2 7" xfId="46341" xr:uid="{00000000-0005-0000-0000-0000A9620000}"/>
    <cellStyle name="T_cham diem Milk chu ky2-ANH MINH_NEW PLAN MACHINE MOVE MAP VN 2 2 2 3 3" xfId="21201" xr:uid="{00000000-0005-0000-0000-0000AA620000}"/>
    <cellStyle name="T_cham diem Milk chu ky2-ANH MINH_NEW PLAN MACHINE MOVE MAP VN 2 2 2 3 4" xfId="28422" xr:uid="{00000000-0005-0000-0000-0000AB620000}"/>
    <cellStyle name="T_cham diem Milk chu ky2-ANH MINH_NEW PLAN MACHINE MOVE MAP VN 2 2 2 3 5" xfId="34185" xr:uid="{00000000-0005-0000-0000-0000AC620000}"/>
    <cellStyle name="T_cham diem Milk chu ky2-ANH MINH_NEW PLAN MACHINE MOVE MAP VN 2 2 2 3 6" xfId="40611" xr:uid="{00000000-0005-0000-0000-0000AD620000}"/>
    <cellStyle name="T_cham diem Milk chu ky2-ANH MINH_NEW PLAN MACHINE MOVE MAP VN 2 2 2 3 7" xfId="47265" xr:uid="{00000000-0005-0000-0000-0000AE620000}"/>
    <cellStyle name="T_cham diem Milk chu ky2-ANH MINH_NEW PLAN MACHINE MOVE MAP VN 2 2 2 3 8" xfId="52769" xr:uid="{00000000-0005-0000-0000-0000AF620000}"/>
    <cellStyle name="T_cham diem Milk chu ky2-ANH MINH_NEW PLAN MACHINE MOVE MAP VN 2 2 2 4" xfId="9485" xr:uid="{00000000-0005-0000-0000-0000B0620000}"/>
    <cellStyle name="T_cham diem Milk chu ky2-ANH MINH_NEW PLAN MACHINE MOVE MAP VN 2 2 2 4 2" xfId="12138" xr:uid="{00000000-0005-0000-0000-0000B1620000}"/>
    <cellStyle name="T_cham diem Milk chu ky2-ANH MINH_NEW PLAN MACHINE MOVE MAP VN 2 2 2 4 2 2" xfId="25317" xr:uid="{00000000-0005-0000-0000-0000B2620000}"/>
    <cellStyle name="T_cham diem Milk chu ky2-ANH MINH_NEW PLAN MACHINE MOVE MAP VN 2 2 2 4 2 3" xfId="22633" xr:uid="{00000000-0005-0000-0000-0000B3620000}"/>
    <cellStyle name="T_cham diem Milk chu ky2-ANH MINH_NEW PLAN MACHINE MOVE MAP VN 2 2 2 4 2 4" xfId="36031" xr:uid="{00000000-0005-0000-0000-0000B4620000}"/>
    <cellStyle name="T_cham diem Milk chu ky2-ANH MINH_NEW PLAN MACHINE MOVE MAP VN 2 2 2 4 2 5" xfId="42454" xr:uid="{00000000-0005-0000-0000-0000B5620000}"/>
    <cellStyle name="T_cham diem Milk chu ky2-ANH MINH_NEW PLAN MACHINE MOVE MAP VN 2 2 2 4 2 6" xfId="50212" xr:uid="{00000000-0005-0000-0000-0000B6620000}"/>
    <cellStyle name="T_cham diem Milk chu ky2-ANH MINH_NEW PLAN MACHINE MOVE MAP VN 2 2 2 4 2 7" xfId="31478" xr:uid="{00000000-0005-0000-0000-0000B7620000}"/>
    <cellStyle name="T_cham diem Milk chu ky2-ANH MINH_NEW PLAN MACHINE MOVE MAP VN 2 2 2 4 3" xfId="9881" xr:uid="{00000000-0005-0000-0000-0000B8620000}"/>
    <cellStyle name="T_cham diem Milk chu ky2-ANH MINH_NEW PLAN MACHINE MOVE MAP VN 2 2 2 4 3 2" xfId="18355" xr:uid="{00000000-0005-0000-0000-0000B9620000}"/>
    <cellStyle name="T_cham diem Milk chu ky2-ANH MINH_NEW PLAN MACHINE MOVE MAP VN 2 2 2 4 3 3" xfId="17895" xr:uid="{00000000-0005-0000-0000-0000BA620000}"/>
    <cellStyle name="T_cham diem Milk chu ky2-ANH MINH_NEW PLAN MACHINE MOVE MAP VN 2 2 2 4 3 4" xfId="33775" xr:uid="{00000000-0005-0000-0000-0000BB620000}"/>
    <cellStyle name="T_cham diem Milk chu ky2-ANH MINH_NEW PLAN MACHINE MOVE MAP VN 2 2 2 4 3 5" xfId="40203" xr:uid="{00000000-0005-0000-0000-0000BC620000}"/>
    <cellStyle name="T_cham diem Milk chu ky2-ANH MINH_NEW PLAN MACHINE MOVE MAP VN 2 2 2 4 3 6" xfId="48357" xr:uid="{00000000-0005-0000-0000-0000BD620000}"/>
    <cellStyle name="T_cham diem Milk chu ky2-ANH MINH_NEW PLAN MACHINE MOVE MAP VN 2 2 2 4 3 7" xfId="51981" xr:uid="{00000000-0005-0000-0000-0000BE620000}"/>
    <cellStyle name="T_cham diem Milk chu ky2-ANH MINH_NEW PLAN MACHINE MOVE MAP VN 2 2 2 5" xfId="9038" xr:uid="{00000000-0005-0000-0000-0000BF620000}"/>
    <cellStyle name="T_cham diem Milk chu ky2-ANH MINH_NEW PLAN MACHINE MOVE MAP VN 2 2 2 5 2" xfId="15341" xr:uid="{00000000-0005-0000-0000-0000C0620000}"/>
    <cellStyle name="T_cham diem Milk chu ky2-ANH MINH_NEW PLAN MACHINE MOVE MAP VN 2 2 2 5 3" xfId="27862" xr:uid="{00000000-0005-0000-0000-0000C1620000}"/>
    <cellStyle name="T_cham diem Milk chu ky2-ANH MINH_NEW PLAN MACHINE MOVE MAP VN 2 2 2 5 4" xfId="32963" xr:uid="{00000000-0005-0000-0000-0000C2620000}"/>
    <cellStyle name="T_cham diem Milk chu ky2-ANH MINH_NEW PLAN MACHINE MOVE MAP VN 2 2 2 5 5" xfId="39393" xr:uid="{00000000-0005-0000-0000-0000C3620000}"/>
    <cellStyle name="T_cham diem Milk chu ky2-ANH MINH_NEW PLAN MACHINE MOVE MAP VN 2 2 2 5 6" xfId="21375" xr:uid="{00000000-0005-0000-0000-0000C4620000}"/>
    <cellStyle name="T_cham diem Milk chu ky2-ANH MINH_NEW PLAN MACHINE MOVE MAP VN 2 2 2 5 7" xfId="50895" xr:uid="{00000000-0005-0000-0000-0000C5620000}"/>
    <cellStyle name="T_cham diem Milk chu ky2-ANH MINH_NEW PLAN MACHINE MOVE MAP VN 2 2 2 6" xfId="25423" xr:uid="{00000000-0005-0000-0000-0000C6620000}"/>
    <cellStyle name="T_cham diem Milk chu ky2-ANH MINH_NEW PLAN MACHINE MOVE MAP VN 2 2 2 7" xfId="28021" xr:uid="{00000000-0005-0000-0000-0000C7620000}"/>
    <cellStyle name="T_cham diem Milk chu ky2-ANH MINH_NEW PLAN MACHINE MOVE MAP VN 2 2 2 8" xfId="26304" xr:uid="{00000000-0005-0000-0000-0000C8620000}"/>
    <cellStyle name="T_cham diem Milk chu ky2-ANH MINH_NEW PLAN MACHINE MOVE MAP VN 2 2 2 9" xfId="28908" xr:uid="{00000000-0005-0000-0000-0000C9620000}"/>
    <cellStyle name="T_cham diem Milk chu ky2-ANH MINH_NEW PLAN MACHINE MOVE MAP VN 3" xfId="7214" xr:uid="{00000000-0005-0000-0000-0000CA620000}"/>
    <cellStyle name="T_cham diem Milk chu ky2-ANH MINH_NEW PLAN MACHINE MOVE MAP VN 3 2" xfId="6882" xr:uid="{00000000-0005-0000-0000-0000CB620000}"/>
    <cellStyle name="T_cham diem Milk chu ky2-ANH MINH_NEW PLAN MACHINE MOVE MAP VN 3 2 10" xfId="46951" xr:uid="{00000000-0005-0000-0000-0000CC620000}"/>
    <cellStyle name="T_cham diem Milk chu ky2-ANH MINH_NEW PLAN MACHINE MOVE MAP VN 3 2 11" xfId="53376" xr:uid="{00000000-0005-0000-0000-0000CD620000}"/>
    <cellStyle name="T_cham diem Milk chu ky2-ANH MINH_NEW PLAN MACHINE MOVE MAP VN 3 2 2" xfId="7971" xr:uid="{00000000-0005-0000-0000-0000CE620000}"/>
    <cellStyle name="T_cham diem Milk chu ky2-ANH MINH_NEW PLAN MACHINE MOVE MAP VN 3 2 2 10" xfId="51933" xr:uid="{00000000-0005-0000-0000-0000CF620000}"/>
    <cellStyle name="T_cham diem Milk chu ky2-ANH MINH_NEW PLAN MACHINE MOVE MAP VN 3 2 2 2" xfId="11198" xr:uid="{00000000-0005-0000-0000-0000D0620000}"/>
    <cellStyle name="T_cham diem Milk chu ky2-ANH MINH_NEW PLAN MACHINE MOVE MAP VN 3 2 2 2 2" xfId="14320" xr:uid="{00000000-0005-0000-0000-0000D1620000}"/>
    <cellStyle name="T_cham diem Milk chu ky2-ANH MINH_NEW PLAN MACHINE MOVE MAP VN 3 2 2 2 2 2" xfId="25496" xr:uid="{00000000-0005-0000-0000-0000D2620000}"/>
    <cellStyle name="T_cham diem Milk chu ky2-ANH MINH_NEW PLAN MACHINE MOVE MAP VN 3 2 2 2 2 3" xfId="21970" xr:uid="{00000000-0005-0000-0000-0000D3620000}"/>
    <cellStyle name="T_cham diem Milk chu ky2-ANH MINH_NEW PLAN MACHINE MOVE MAP VN 3 2 2 2 2 4" xfId="38213" xr:uid="{00000000-0005-0000-0000-0000D4620000}"/>
    <cellStyle name="T_cham diem Milk chu ky2-ANH MINH_NEW PLAN MACHINE MOVE MAP VN 3 2 2 2 2 5" xfId="44635" xr:uid="{00000000-0005-0000-0000-0000D5620000}"/>
    <cellStyle name="T_cham diem Milk chu ky2-ANH MINH_NEW PLAN MACHINE MOVE MAP VN 3 2 2 2 2 6" xfId="46110" xr:uid="{00000000-0005-0000-0000-0000D6620000}"/>
    <cellStyle name="T_cham diem Milk chu ky2-ANH MINH_NEW PLAN MACHINE MOVE MAP VN 3 2 2 2 2 7" xfId="54267" xr:uid="{00000000-0005-0000-0000-0000D7620000}"/>
    <cellStyle name="T_cham diem Milk chu ky2-ANH MINH_NEW PLAN MACHINE MOVE MAP VN 3 2 2 2 3" xfId="18729" xr:uid="{00000000-0005-0000-0000-0000D8620000}"/>
    <cellStyle name="T_cham diem Milk chu ky2-ANH MINH_NEW PLAN MACHINE MOVE MAP VN 3 2 2 2 4" xfId="18554" xr:uid="{00000000-0005-0000-0000-0000D9620000}"/>
    <cellStyle name="T_cham diem Milk chu ky2-ANH MINH_NEW PLAN MACHINE MOVE MAP VN 3 2 2 2 5" xfId="35091" xr:uid="{00000000-0005-0000-0000-0000DA620000}"/>
    <cellStyle name="T_cham diem Milk chu ky2-ANH MINH_NEW PLAN MACHINE MOVE MAP VN 3 2 2 2 6" xfId="41516" xr:uid="{00000000-0005-0000-0000-0000DB620000}"/>
    <cellStyle name="T_cham diem Milk chu ky2-ANH MINH_NEW PLAN MACHINE MOVE MAP VN 3 2 2 2 7" xfId="46662" xr:uid="{00000000-0005-0000-0000-0000DC620000}"/>
    <cellStyle name="T_cham diem Milk chu ky2-ANH MINH_NEW PLAN MACHINE MOVE MAP VN 3 2 2 2 8" xfId="48185" xr:uid="{00000000-0005-0000-0000-0000DD620000}"/>
    <cellStyle name="T_cham diem Milk chu ky2-ANH MINH_NEW PLAN MACHINE MOVE MAP VN 3 2 2 3" xfId="9247" xr:uid="{00000000-0005-0000-0000-0000DE620000}"/>
    <cellStyle name="T_cham diem Milk chu ky2-ANH MINH_NEW PLAN MACHINE MOVE MAP VN 3 2 2 3 2" xfId="11974" xr:uid="{00000000-0005-0000-0000-0000DF620000}"/>
    <cellStyle name="T_cham diem Milk chu ky2-ANH MINH_NEW PLAN MACHINE MOVE MAP VN 3 2 2 3 2 2" xfId="25182" xr:uid="{00000000-0005-0000-0000-0000E0620000}"/>
    <cellStyle name="T_cham diem Milk chu ky2-ANH MINH_NEW PLAN MACHINE MOVE MAP VN 3 2 2 3 2 3" xfId="24813" xr:uid="{00000000-0005-0000-0000-0000E1620000}"/>
    <cellStyle name="T_cham diem Milk chu ky2-ANH MINH_NEW PLAN MACHINE MOVE MAP VN 3 2 2 3 2 4" xfId="35867" xr:uid="{00000000-0005-0000-0000-0000E2620000}"/>
    <cellStyle name="T_cham diem Milk chu ky2-ANH MINH_NEW PLAN MACHINE MOVE MAP VN 3 2 2 3 2 5" xfId="42290" xr:uid="{00000000-0005-0000-0000-0000E3620000}"/>
    <cellStyle name="T_cham diem Milk chu ky2-ANH MINH_NEW PLAN MACHINE MOVE MAP VN 3 2 2 3 2 6" xfId="29706" xr:uid="{00000000-0005-0000-0000-0000E4620000}"/>
    <cellStyle name="T_cham diem Milk chu ky2-ANH MINH_NEW PLAN MACHINE MOVE MAP VN 3 2 2 3 2 7" xfId="51991" xr:uid="{00000000-0005-0000-0000-0000E5620000}"/>
    <cellStyle name="T_cham diem Milk chu ky2-ANH MINH_NEW PLAN MACHINE MOVE MAP VN 3 2 2 3 3" xfId="8513" xr:uid="{00000000-0005-0000-0000-0000E6620000}"/>
    <cellStyle name="T_cham diem Milk chu ky2-ANH MINH_NEW PLAN MACHINE MOVE MAP VN 3 2 2 3 3 2" xfId="14752" xr:uid="{00000000-0005-0000-0000-0000E7620000}"/>
    <cellStyle name="T_cham diem Milk chu ky2-ANH MINH_NEW PLAN MACHINE MOVE MAP VN 3 2 2 3 3 3" xfId="27359" xr:uid="{00000000-0005-0000-0000-0000E8620000}"/>
    <cellStyle name="T_cham diem Milk chu ky2-ANH MINH_NEW PLAN MACHINE MOVE MAP VN 3 2 2 3 3 4" xfId="32472" xr:uid="{00000000-0005-0000-0000-0000E9620000}"/>
    <cellStyle name="T_cham diem Milk chu ky2-ANH MINH_NEW PLAN MACHINE MOVE MAP VN 3 2 2 3 3 5" xfId="38907" xr:uid="{00000000-0005-0000-0000-0000EA620000}"/>
    <cellStyle name="T_cham diem Milk chu ky2-ANH MINH_NEW PLAN MACHINE MOVE MAP VN 3 2 2 3 3 6" xfId="31404" xr:uid="{00000000-0005-0000-0000-0000EB620000}"/>
    <cellStyle name="T_cham diem Milk chu ky2-ANH MINH_NEW PLAN MACHINE MOVE MAP VN 3 2 2 3 3 7" xfId="50881" xr:uid="{00000000-0005-0000-0000-0000EC620000}"/>
    <cellStyle name="T_cham diem Milk chu ky2-ANH MINH_NEW PLAN MACHINE MOVE MAP VN 3 2 2 4" xfId="12895" xr:uid="{00000000-0005-0000-0000-0000ED620000}"/>
    <cellStyle name="T_cham diem Milk chu ky2-ANH MINH_NEW PLAN MACHINE MOVE MAP VN 3 2 2 4 2" xfId="19607" xr:uid="{00000000-0005-0000-0000-0000EE620000}"/>
    <cellStyle name="T_cham diem Milk chu ky2-ANH MINH_NEW PLAN MACHINE MOVE MAP VN 3 2 2 4 3" xfId="19841" xr:uid="{00000000-0005-0000-0000-0000EF620000}"/>
    <cellStyle name="T_cham diem Milk chu ky2-ANH MINH_NEW PLAN MACHINE MOVE MAP VN 3 2 2 4 4" xfId="36788" xr:uid="{00000000-0005-0000-0000-0000F0620000}"/>
    <cellStyle name="T_cham diem Milk chu ky2-ANH MINH_NEW PLAN MACHINE MOVE MAP VN 3 2 2 4 5" xfId="43211" xr:uid="{00000000-0005-0000-0000-0000F1620000}"/>
    <cellStyle name="T_cham diem Milk chu ky2-ANH MINH_NEW PLAN MACHINE MOVE MAP VN 3 2 2 4 6" xfId="31029" xr:uid="{00000000-0005-0000-0000-0000F2620000}"/>
    <cellStyle name="T_cham diem Milk chu ky2-ANH MINH_NEW PLAN MACHINE MOVE MAP VN 3 2 2 4 7" xfId="50291" xr:uid="{00000000-0005-0000-0000-0000F3620000}"/>
    <cellStyle name="T_cham diem Milk chu ky2-ANH MINH_NEW PLAN MACHINE MOVE MAP VN 3 2 2 5" xfId="15660" xr:uid="{00000000-0005-0000-0000-0000F4620000}"/>
    <cellStyle name="T_cham diem Milk chu ky2-ANH MINH_NEW PLAN MACHINE MOVE MAP VN 3 2 2 6" xfId="25867" xr:uid="{00000000-0005-0000-0000-0000F5620000}"/>
    <cellStyle name="T_cham diem Milk chu ky2-ANH MINH_NEW PLAN MACHINE MOVE MAP VN 3 2 2 7" xfId="31970" xr:uid="{00000000-0005-0000-0000-0000F6620000}"/>
    <cellStyle name="T_cham diem Milk chu ky2-ANH MINH_NEW PLAN MACHINE MOVE MAP VN 3 2 2 8" xfId="38417" xr:uid="{00000000-0005-0000-0000-0000F7620000}"/>
    <cellStyle name="T_cham diem Milk chu ky2-ANH MINH_NEW PLAN MACHINE MOVE MAP VN 3 2 2 9" xfId="28627" xr:uid="{00000000-0005-0000-0000-0000F8620000}"/>
    <cellStyle name="T_cham diem Milk chu ky2-ANH MINH_NEW PLAN MACHINE MOVE MAP VN 3 2 3" xfId="10647" xr:uid="{00000000-0005-0000-0000-0000F9620000}"/>
    <cellStyle name="T_cham diem Milk chu ky2-ANH MINH_NEW PLAN MACHINE MOVE MAP VN 3 2 3 2" xfId="13769" xr:uid="{00000000-0005-0000-0000-0000FA620000}"/>
    <cellStyle name="T_cham diem Milk chu ky2-ANH MINH_NEW PLAN MACHINE MOVE MAP VN 3 2 3 2 2" xfId="21158" xr:uid="{00000000-0005-0000-0000-0000FB620000}"/>
    <cellStyle name="T_cham diem Milk chu ky2-ANH MINH_NEW PLAN MACHINE MOVE MAP VN 3 2 3 2 3" xfId="18008" xr:uid="{00000000-0005-0000-0000-0000FC620000}"/>
    <cellStyle name="T_cham diem Milk chu ky2-ANH MINH_NEW PLAN MACHINE MOVE MAP VN 3 2 3 2 4" xfId="37662" xr:uid="{00000000-0005-0000-0000-0000FD620000}"/>
    <cellStyle name="T_cham diem Milk chu ky2-ANH MINH_NEW PLAN MACHINE MOVE MAP VN 3 2 3 2 5" xfId="44084" xr:uid="{00000000-0005-0000-0000-0000FE620000}"/>
    <cellStyle name="T_cham diem Milk chu ky2-ANH MINH_NEW PLAN MACHINE MOVE MAP VN 3 2 3 2 6" xfId="44876" xr:uid="{00000000-0005-0000-0000-0000FF620000}"/>
    <cellStyle name="T_cham diem Milk chu ky2-ANH MINH_NEW PLAN MACHINE MOVE MAP VN 3 2 3 2 7" xfId="45959" xr:uid="{00000000-0005-0000-0000-000000630000}"/>
    <cellStyle name="T_cham diem Milk chu ky2-ANH MINH_NEW PLAN MACHINE MOVE MAP VN 3 2 3 3" xfId="17829" xr:uid="{00000000-0005-0000-0000-000001630000}"/>
    <cellStyle name="T_cham diem Milk chu ky2-ANH MINH_NEW PLAN MACHINE MOVE MAP VN 3 2 3 4" xfId="19119" xr:uid="{00000000-0005-0000-0000-000002630000}"/>
    <cellStyle name="T_cham diem Milk chu ky2-ANH MINH_NEW PLAN MACHINE MOVE MAP VN 3 2 3 5" xfId="34540" xr:uid="{00000000-0005-0000-0000-000003630000}"/>
    <cellStyle name="T_cham diem Milk chu ky2-ANH MINH_NEW PLAN MACHINE MOVE MAP VN 3 2 3 6" xfId="40965" xr:uid="{00000000-0005-0000-0000-000004630000}"/>
    <cellStyle name="T_cham diem Milk chu ky2-ANH MINH_NEW PLAN MACHINE MOVE MAP VN 3 2 3 7" xfId="48329" xr:uid="{00000000-0005-0000-0000-000005630000}"/>
    <cellStyle name="T_cham diem Milk chu ky2-ANH MINH_NEW PLAN MACHINE MOVE MAP VN 3 2 3 8" xfId="53688" xr:uid="{00000000-0005-0000-0000-000006630000}"/>
    <cellStyle name="T_cham diem Milk chu ky2-ANH MINH_NEW PLAN MACHINE MOVE MAP VN 3 2 4" xfId="8701" xr:uid="{00000000-0005-0000-0000-000007630000}"/>
    <cellStyle name="T_cham diem Milk chu ky2-ANH MINH_NEW PLAN MACHINE MOVE MAP VN 3 2 4 2" xfId="11682" xr:uid="{00000000-0005-0000-0000-000008630000}"/>
    <cellStyle name="T_cham diem Milk chu ky2-ANH MINH_NEW PLAN MACHINE MOVE MAP VN 3 2 4 2 2" xfId="23971" xr:uid="{00000000-0005-0000-0000-000009630000}"/>
    <cellStyle name="T_cham diem Milk chu ky2-ANH MINH_NEW PLAN MACHINE MOVE MAP VN 3 2 4 2 3" xfId="31062" xr:uid="{00000000-0005-0000-0000-00000A630000}"/>
    <cellStyle name="T_cham diem Milk chu ky2-ANH MINH_NEW PLAN MACHINE MOVE MAP VN 3 2 4 2 4" xfId="35575" xr:uid="{00000000-0005-0000-0000-00000B630000}"/>
    <cellStyle name="T_cham diem Milk chu ky2-ANH MINH_NEW PLAN MACHINE MOVE MAP VN 3 2 4 2 5" xfId="41998" xr:uid="{00000000-0005-0000-0000-00000C630000}"/>
    <cellStyle name="T_cham diem Milk chu ky2-ANH MINH_NEW PLAN MACHINE MOVE MAP VN 3 2 4 2 6" xfId="30236" xr:uid="{00000000-0005-0000-0000-00000D630000}"/>
    <cellStyle name="T_cham diem Milk chu ky2-ANH MINH_NEW PLAN MACHINE MOVE MAP VN 3 2 4 2 7" xfId="48028" xr:uid="{00000000-0005-0000-0000-00000E630000}"/>
    <cellStyle name="T_cham diem Milk chu ky2-ANH MINH_NEW PLAN MACHINE MOVE MAP VN 3 2 4 3" xfId="9642" xr:uid="{00000000-0005-0000-0000-00000F630000}"/>
    <cellStyle name="T_cham diem Milk chu ky2-ANH MINH_NEW PLAN MACHINE MOVE MAP VN 3 2 4 3 2" xfId="21896" xr:uid="{00000000-0005-0000-0000-000010630000}"/>
    <cellStyle name="T_cham diem Milk chu ky2-ANH MINH_NEW PLAN MACHINE MOVE MAP VN 3 2 4 3 3" xfId="26071" xr:uid="{00000000-0005-0000-0000-000011630000}"/>
    <cellStyle name="T_cham diem Milk chu ky2-ANH MINH_NEW PLAN MACHINE MOVE MAP VN 3 2 4 3 4" xfId="33540" xr:uid="{00000000-0005-0000-0000-000012630000}"/>
    <cellStyle name="T_cham diem Milk chu ky2-ANH MINH_NEW PLAN MACHINE MOVE MAP VN 3 2 4 3 5" xfId="39967" xr:uid="{00000000-0005-0000-0000-000013630000}"/>
    <cellStyle name="T_cham diem Milk chu ky2-ANH MINH_NEW PLAN MACHINE MOVE MAP VN 3 2 4 3 6" xfId="45889" xr:uid="{00000000-0005-0000-0000-000014630000}"/>
    <cellStyle name="T_cham diem Milk chu ky2-ANH MINH_NEW PLAN MACHINE MOVE MAP VN 3 2 4 3 7" xfId="50578" xr:uid="{00000000-0005-0000-0000-000015630000}"/>
    <cellStyle name="T_cham diem Milk chu ky2-ANH MINH_NEW PLAN MACHINE MOVE MAP VN 3 2 5" xfId="12253" xr:uid="{00000000-0005-0000-0000-000016630000}"/>
    <cellStyle name="T_cham diem Milk chu ky2-ANH MINH_NEW PLAN MACHINE MOVE MAP VN 3 2 5 2" xfId="23123" xr:uid="{00000000-0005-0000-0000-000017630000}"/>
    <cellStyle name="T_cham diem Milk chu ky2-ANH MINH_NEW PLAN MACHINE MOVE MAP VN 3 2 5 3" xfId="20706" xr:uid="{00000000-0005-0000-0000-000018630000}"/>
    <cellStyle name="T_cham diem Milk chu ky2-ANH MINH_NEW PLAN MACHINE MOVE MAP VN 3 2 5 4" xfId="36146" xr:uid="{00000000-0005-0000-0000-000019630000}"/>
    <cellStyle name="T_cham diem Milk chu ky2-ANH MINH_NEW PLAN MACHINE MOVE MAP VN 3 2 5 5" xfId="42569" xr:uid="{00000000-0005-0000-0000-00001A630000}"/>
    <cellStyle name="T_cham diem Milk chu ky2-ANH MINH_NEW PLAN MACHINE MOVE MAP VN 3 2 5 6" xfId="45974" xr:uid="{00000000-0005-0000-0000-00001B630000}"/>
    <cellStyle name="T_cham diem Milk chu ky2-ANH MINH_NEW PLAN MACHINE MOVE MAP VN 3 2 5 7" xfId="19890" xr:uid="{00000000-0005-0000-0000-00001C630000}"/>
    <cellStyle name="T_cham diem Milk chu ky2-ANH MINH_NEW PLAN MACHINE MOVE MAP VN 3 2 6" xfId="20927" xr:uid="{00000000-0005-0000-0000-00001D630000}"/>
    <cellStyle name="T_cham diem Milk chu ky2-ANH MINH_NEW PLAN MACHINE MOVE MAP VN 3 2 7" xfId="29689" xr:uid="{00000000-0005-0000-0000-00001E630000}"/>
    <cellStyle name="T_cham diem Milk chu ky2-ANH MINH_NEW PLAN MACHINE MOVE MAP VN 3 2 8" xfId="27342" xr:uid="{00000000-0005-0000-0000-00001F630000}"/>
    <cellStyle name="T_cham diem Milk chu ky2-ANH MINH_NEW PLAN MACHINE MOVE MAP VN 3 2 9" xfId="14436" xr:uid="{00000000-0005-0000-0000-000020630000}"/>
    <cellStyle name="T_cham trung bay ck 1 m.Bac milk co ke 2" xfId="5048" xr:uid="{00000000-0005-0000-0000-000021630000}"/>
    <cellStyle name="T_cham trung bay ck 1 m.Bac milk co ke 2 2" xfId="5997" xr:uid="{00000000-0005-0000-0000-000022630000}"/>
    <cellStyle name="T_cham trung bay ck 1 m.Bac milk co ke 2 2 2" xfId="7216" xr:uid="{00000000-0005-0000-0000-000023630000}"/>
    <cellStyle name="T_cham trung bay ck 1 m.Bac milk co ke 2 2 2 2" xfId="6895" xr:uid="{00000000-0005-0000-0000-000024630000}"/>
    <cellStyle name="T_cham trung bay ck 1 m.Bac milk co ke 2 2 2 2 10" xfId="50360" xr:uid="{00000000-0005-0000-0000-000025630000}"/>
    <cellStyle name="T_cham trung bay ck 1 m.Bac milk co ke 2 2 2 2 11" xfId="52794" xr:uid="{00000000-0005-0000-0000-000026630000}"/>
    <cellStyle name="T_cham trung bay ck 1 m.Bac milk co ke 2 2 2 2 2" xfId="7984" xr:uid="{00000000-0005-0000-0000-000027630000}"/>
    <cellStyle name="T_cham trung bay ck 1 m.Bac milk co ke 2 2 2 2 2 10" xfId="51354" xr:uid="{00000000-0005-0000-0000-000028630000}"/>
    <cellStyle name="T_cham trung bay ck 1 m.Bac milk co ke 2 2 2 2 2 2" xfId="11211" xr:uid="{00000000-0005-0000-0000-000029630000}"/>
    <cellStyle name="T_cham trung bay ck 1 m.Bac milk co ke 2 2 2 2 2 2 2" xfId="14333" xr:uid="{00000000-0005-0000-0000-00002A630000}"/>
    <cellStyle name="T_cham trung bay ck 1 m.Bac milk co ke 2 2 2 2 2 2 2 2" xfId="25509" xr:uid="{00000000-0005-0000-0000-00002B630000}"/>
    <cellStyle name="T_cham trung bay ck 1 m.Bac milk co ke 2 2 2 2 2 2 2 3" xfId="24273" xr:uid="{00000000-0005-0000-0000-00002C630000}"/>
    <cellStyle name="T_cham trung bay ck 1 m.Bac milk co ke 2 2 2 2 2 2 2 4" xfId="38226" xr:uid="{00000000-0005-0000-0000-00002D630000}"/>
    <cellStyle name="T_cham trung bay ck 1 m.Bac milk co ke 2 2 2 2 2 2 2 5" xfId="44648" xr:uid="{00000000-0005-0000-0000-00002E630000}"/>
    <cellStyle name="T_cham trung bay ck 1 m.Bac milk co ke 2 2 2 2 2 2 2 6" xfId="30540" xr:uid="{00000000-0005-0000-0000-00002F630000}"/>
    <cellStyle name="T_cham trung bay ck 1 m.Bac milk co ke 2 2 2 2 2 2 2 7" xfId="54280" xr:uid="{00000000-0005-0000-0000-000030630000}"/>
    <cellStyle name="T_cham trung bay ck 1 m.Bac milk co ke 2 2 2 2 2 2 3" xfId="14739" xr:uid="{00000000-0005-0000-0000-000031630000}"/>
    <cellStyle name="T_cham trung bay ck 1 m.Bac milk co ke 2 2 2 2 2 2 4" xfId="20049" xr:uid="{00000000-0005-0000-0000-000032630000}"/>
    <cellStyle name="T_cham trung bay ck 1 m.Bac milk co ke 2 2 2 2 2 2 5" xfId="35104" xr:uid="{00000000-0005-0000-0000-000033630000}"/>
    <cellStyle name="T_cham trung bay ck 1 m.Bac milk co ke 2 2 2 2 2 2 6" xfId="41529" xr:uid="{00000000-0005-0000-0000-000034630000}"/>
    <cellStyle name="T_cham trung bay ck 1 m.Bac milk co ke 2 2 2 2 2 2 7" xfId="31357" xr:uid="{00000000-0005-0000-0000-000035630000}"/>
    <cellStyle name="T_cham trung bay ck 1 m.Bac milk co ke 2 2 2 2 2 2 8" xfId="50076" xr:uid="{00000000-0005-0000-0000-000036630000}"/>
    <cellStyle name="T_cham trung bay ck 1 m.Bac milk co ke 2 2 2 2 2 3" xfId="8062" xr:uid="{00000000-0005-0000-0000-000037630000}"/>
    <cellStyle name="T_cham trung bay ck 1 m.Bac milk co ke 2 2 2 2 2 3 2" xfId="11297" xr:uid="{00000000-0005-0000-0000-000038630000}"/>
    <cellStyle name="T_cham trung bay ck 1 m.Bac milk co ke 2 2 2 2 2 3 2 2" xfId="18028" xr:uid="{00000000-0005-0000-0000-000039630000}"/>
    <cellStyle name="T_cham trung bay ck 1 m.Bac milk co ke 2 2 2 2 2 3 2 3" xfId="30324" xr:uid="{00000000-0005-0000-0000-00003A630000}"/>
    <cellStyle name="T_cham trung bay ck 1 m.Bac milk co ke 2 2 2 2 2 3 2 4" xfId="35190" xr:uid="{00000000-0005-0000-0000-00003B630000}"/>
    <cellStyle name="T_cham trung bay ck 1 m.Bac milk co ke 2 2 2 2 2 3 2 5" xfId="41613" xr:uid="{00000000-0005-0000-0000-00003C630000}"/>
    <cellStyle name="T_cham trung bay ck 1 m.Bac milk co ke 2 2 2 2 2 3 2 6" xfId="26160" xr:uid="{00000000-0005-0000-0000-00003D630000}"/>
    <cellStyle name="T_cham trung bay ck 1 m.Bac milk co ke 2 2 2 2 2 3 2 7" xfId="50088" xr:uid="{00000000-0005-0000-0000-00003E630000}"/>
    <cellStyle name="T_cham trung bay ck 1 m.Bac milk co ke 2 2 2 2 2 3 3" xfId="12372" xr:uid="{00000000-0005-0000-0000-00003F630000}"/>
    <cellStyle name="T_cham trung bay ck 1 m.Bac milk co ke 2 2 2 2 2 3 3 2" xfId="20663" xr:uid="{00000000-0005-0000-0000-000040630000}"/>
    <cellStyle name="T_cham trung bay ck 1 m.Bac milk co ke 2 2 2 2 2 3 3 3" xfId="21983" xr:uid="{00000000-0005-0000-0000-000041630000}"/>
    <cellStyle name="T_cham trung bay ck 1 m.Bac milk co ke 2 2 2 2 2 3 3 4" xfId="36265" xr:uid="{00000000-0005-0000-0000-000042630000}"/>
    <cellStyle name="T_cham trung bay ck 1 m.Bac milk co ke 2 2 2 2 2 3 3 5" xfId="42688" xr:uid="{00000000-0005-0000-0000-000043630000}"/>
    <cellStyle name="T_cham trung bay ck 1 m.Bac milk co ke 2 2 2 2 2 3 3 6" xfId="50264" xr:uid="{00000000-0005-0000-0000-000044630000}"/>
    <cellStyle name="T_cham trung bay ck 1 m.Bac milk co ke 2 2 2 2 2 3 3 7" xfId="47496" xr:uid="{00000000-0005-0000-0000-000045630000}"/>
    <cellStyle name="T_cham trung bay ck 1 m.Bac milk co ke 2 2 2 2 2 4" xfId="9937" xr:uid="{00000000-0005-0000-0000-000046630000}"/>
    <cellStyle name="T_cham trung bay ck 1 m.Bac milk co ke 2 2 2 2 2 4 2" xfId="18267" xr:uid="{00000000-0005-0000-0000-000047630000}"/>
    <cellStyle name="T_cham trung bay ck 1 m.Bac milk co ke 2 2 2 2 2 4 3" xfId="30458" xr:uid="{00000000-0005-0000-0000-000048630000}"/>
    <cellStyle name="T_cham trung bay ck 1 m.Bac milk co ke 2 2 2 2 2 4 4" xfId="33831" xr:uid="{00000000-0005-0000-0000-000049630000}"/>
    <cellStyle name="T_cham trung bay ck 1 m.Bac milk co ke 2 2 2 2 2 4 5" xfId="40259" xr:uid="{00000000-0005-0000-0000-00004A630000}"/>
    <cellStyle name="T_cham trung bay ck 1 m.Bac milk co ke 2 2 2 2 2 4 6" xfId="48161" xr:uid="{00000000-0005-0000-0000-00004B630000}"/>
    <cellStyle name="T_cham trung bay ck 1 m.Bac milk co ke 2 2 2 2 2 4 7" xfId="53278" xr:uid="{00000000-0005-0000-0000-00004C630000}"/>
    <cellStyle name="T_cham trung bay ck 1 m.Bac milk co ke 2 2 2 2 2 5" xfId="15057" xr:uid="{00000000-0005-0000-0000-00004D630000}"/>
    <cellStyle name="T_cham trung bay ck 1 m.Bac milk co ke 2 2 2 2 2 6" xfId="30586" xr:uid="{00000000-0005-0000-0000-00004E630000}"/>
    <cellStyle name="T_cham trung bay ck 1 m.Bac milk co ke 2 2 2 2 2 7" xfId="31983" xr:uid="{00000000-0005-0000-0000-00004F630000}"/>
    <cellStyle name="T_cham trung bay ck 1 m.Bac milk co ke 2 2 2 2 2 8" xfId="38430" xr:uid="{00000000-0005-0000-0000-000050630000}"/>
    <cellStyle name="T_cham trung bay ck 1 m.Bac milk co ke 2 2 2 2 2 9" xfId="46912" xr:uid="{00000000-0005-0000-0000-000051630000}"/>
    <cellStyle name="T_cham trung bay ck 1 m.Bac milk co ke 2 2 2 2 3" xfId="10660" xr:uid="{00000000-0005-0000-0000-000052630000}"/>
    <cellStyle name="T_cham trung bay ck 1 m.Bac milk co ke 2 2 2 2 3 2" xfId="13782" xr:uid="{00000000-0005-0000-0000-000053630000}"/>
    <cellStyle name="T_cham trung bay ck 1 m.Bac milk co ke 2 2 2 2 3 2 2" xfId="16333" xr:uid="{00000000-0005-0000-0000-000054630000}"/>
    <cellStyle name="T_cham trung bay ck 1 m.Bac milk co ke 2 2 2 2 3 2 3" xfId="21925" xr:uid="{00000000-0005-0000-0000-000055630000}"/>
    <cellStyle name="T_cham trung bay ck 1 m.Bac milk co ke 2 2 2 2 3 2 4" xfId="37675" xr:uid="{00000000-0005-0000-0000-000056630000}"/>
    <cellStyle name="T_cham trung bay ck 1 m.Bac milk co ke 2 2 2 2 3 2 5" xfId="44097" xr:uid="{00000000-0005-0000-0000-000057630000}"/>
    <cellStyle name="T_cham trung bay ck 1 m.Bac milk co ke 2 2 2 2 3 2 6" xfId="44807" xr:uid="{00000000-0005-0000-0000-000058630000}"/>
    <cellStyle name="T_cham trung bay ck 1 m.Bac milk co ke 2 2 2 2 3 2 7" xfId="26771" xr:uid="{00000000-0005-0000-0000-000059630000}"/>
    <cellStyle name="T_cham trung bay ck 1 m.Bac milk co ke 2 2 2 2 3 3" xfId="15554" xr:uid="{00000000-0005-0000-0000-00005A630000}"/>
    <cellStyle name="T_cham trung bay ck 1 m.Bac milk co ke 2 2 2 2 3 4" xfId="31704" xr:uid="{00000000-0005-0000-0000-00005B630000}"/>
    <cellStyle name="T_cham trung bay ck 1 m.Bac milk co ke 2 2 2 2 3 5" xfId="34553" xr:uid="{00000000-0005-0000-0000-00005C630000}"/>
    <cellStyle name="T_cham trung bay ck 1 m.Bac milk co ke 2 2 2 2 3 6" xfId="40978" xr:uid="{00000000-0005-0000-0000-00005D630000}"/>
    <cellStyle name="T_cham trung bay ck 1 m.Bac milk co ke 2 2 2 2 3 7" xfId="38751" xr:uid="{00000000-0005-0000-0000-00005E630000}"/>
    <cellStyle name="T_cham trung bay ck 1 m.Bac milk co ke 2 2 2 2 3 8" xfId="53135" xr:uid="{00000000-0005-0000-0000-00005F630000}"/>
    <cellStyle name="T_cham trung bay ck 1 m.Bac milk co ke 2 2 2 2 4" xfId="9397" xr:uid="{00000000-0005-0000-0000-000060630000}"/>
    <cellStyle name="T_cham trung bay ck 1 m.Bac milk co ke 2 2 2 2 4 2" xfId="12056" xr:uid="{00000000-0005-0000-0000-000061630000}"/>
    <cellStyle name="T_cham trung bay ck 1 m.Bac milk co ke 2 2 2 2 4 2 2" xfId="18878" xr:uid="{00000000-0005-0000-0000-000062630000}"/>
    <cellStyle name="T_cham trung bay ck 1 m.Bac milk co ke 2 2 2 2 4 2 3" xfId="24087" xr:uid="{00000000-0005-0000-0000-000063630000}"/>
    <cellStyle name="T_cham trung bay ck 1 m.Bac milk co ke 2 2 2 2 4 2 4" xfId="35949" xr:uid="{00000000-0005-0000-0000-000064630000}"/>
    <cellStyle name="T_cham trung bay ck 1 m.Bac milk co ke 2 2 2 2 4 2 5" xfId="42372" xr:uid="{00000000-0005-0000-0000-000065630000}"/>
    <cellStyle name="T_cham trung bay ck 1 m.Bac milk co ke 2 2 2 2 4 2 6" xfId="47958" xr:uid="{00000000-0005-0000-0000-000066630000}"/>
    <cellStyle name="T_cham trung bay ck 1 m.Bac milk co ke 2 2 2 2 4 2 7" xfId="51732" xr:uid="{00000000-0005-0000-0000-000067630000}"/>
    <cellStyle name="T_cham trung bay ck 1 m.Bac milk co ke 2 2 2 2 4 3" xfId="9911" xr:uid="{00000000-0005-0000-0000-000068630000}"/>
    <cellStyle name="T_cham trung bay ck 1 m.Bac milk co ke 2 2 2 2 4 3 2" xfId="22802" xr:uid="{00000000-0005-0000-0000-000069630000}"/>
    <cellStyle name="T_cham trung bay ck 1 m.Bac milk co ke 2 2 2 2 4 3 3" xfId="21192" xr:uid="{00000000-0005-0000-0000-00006A630000}"/>
    <cellStyle name="T_cham trung bay ck 1 m.Bac milk co ke 2 2 2 2 4 3 4" xfId="33805" xr:uid="{00000000-0005-0000-0000-00006B630000}"/>
    <cellStyle name="T_cham trung bay ck 1 m.Bac milk co ke 2 2 2 2 4 3 5" xfId="40233" xr:uid="{00000000-0005-0000-0000-00006C630000}"/>
    <cellStyle name="T_cham trung bay ck 1 m.Bac milk co ke 2 2 2 2 4 3 6" xfId="26245" xr:uid="{00000000-0005-0000-0000-00006D630000}"/>
    <cellStyle name="T_cham trung bay ck 1 m.Bac milk co ke 2 2 2 2 4 3 7" xfId="53544" xr:uid="{00000000-0005-0000-0000-00006E630000}"/>
    <cellStyle name="T_cham trung bay ck 1 m.Bac milk co ke 2 2 2 2 5" xfId="10043" xr:uid="{00000000-0005-0000-0000-00006F630000}"/>
    <cellStyle name="T_cham trung bay ck 1 m.Bac milk co ke 2 2 2 2 5 2" xfId="17209" xr:uid="{00000000-0005-0000-0000-000070630000}"/>
    <cellStyle name="T_cham trung bay ck 1 m.Bac milk co ke 2 2 2 2 5 3" xfId="29948" xr:uid="{00000000-0005-0000-0000-000071630000}"/>
    <cellStyle name="T_cham trung bay ck 1 m.Bac milk co ke 2 2 2 2 5 4" xfId="33936" xr:uid="{00000000-0005-0000-0000-000072630000}"/>
    <cellStyle name="T_cham trung bay ck 1 m.Bac milk co ke 2 2 2 2 5 5" xfId="40363" xr:uid="{00000000-0005-0000-0000-000073630000}"/>
    <cellStyle name="T_cham trung bay ck 1 m.Bac milk co ke 2 2 2 2 5 6" xfId="32649" xr:uid="{00000000-0005-0000-0000-000074630000}"/>
    <cellStyle name="T_cham trung bay ck 1 m.Bac milk co ke 2 2 2 2 5 7" xfId="45619" xr:uid="{00000000-0005-0000-0000-000075630000}"/>
    <cellStyle name="T_cham trung bay ck 1 m.Bac milk co ke 2 2 2 2 6" xfId="21787" xr:uid="{00000000-0005-0000-0000-000076630000}"/>
    <cellStyle name="T_cham trung bay ck 1 m.Bac milk co ke 2 2 2 2 7" xfId="26180" xr:uid="{00000000-0005-0000-0000-000077630000}"/>
    <cellStyle name="T_cham trung bay ck 1 m.Bac milk co ke 2 2 2 2 8" xfId="29831" xr:uid="{00000000-0005-0000-0000-000078630000}"/>
    <cellStyle name="T_cham trung bay ck 1 m.Bac milk co ke 2 2 2 2 9" xfId="26705" xr:uid="{00000000-0005-0000-0000-000079630000}"/>
    <cellStyle name="T_cham trung bay ck 1 m.Bac milk co ke 2 3" xfId="6991" xr:uid="{00000000-0005-0000-0000-00007A630000}"/>
    <cellStyle name="T_cham trung bay ck 1 m.Bac milk co ke 2 3 2" xfId="6630" xr:uid="{00000000-0005-0000-0000-00007B630000}"/>
    <cellStyle name="T_cham trung bay ck 1 m.Bac milk co ke 2 3 2 10" xfId="32894" xr:uid="{00000000-0005-0000-0000-00007C630000}"/>
    <cellStyle name="T_cham trung bay ck 1 m.Bac milk co ke 2 3 2 11" xfId="52342" xr:uid="{00000000-0005-0000-0000-00007D630000}"/>
    <cellStyle name="T_cham trung bay ck 1 m.Bac milk co ke 2 3 2 2" xfId="7728" xr:uid="{00000000-0005-0000-0000-00007E630000}"/>
    <cellStyle name="T_cham trung bay ck 1 m.Bac milk co ke 2 3 2 2 10" xfId="52610" xr:uid="{00000000-0005-0000-0000-00007F630000}"/>
    <cellStyle name="T_cham trung bay ck 1 m.Bac milk co ke 2 3 2 2 2" xfId="10963" xr:uid="{00000000-0005-0000-0000-000080630000}"/>
    <cellStyle name="T_cham trung bay ck 1 m.Bac milk co ke 2 3 2 2 2 2" xfId="14085" xr:uid="{00000000-0005-0000-0000-000081630000}"/>
    <cellStyle name="T_cham trung bay ck 1 m.Bac milk co ke 2 3 2 2 2 2 2" xfId="24571" xr:uid="{00000000-0005-0000-0000-000082630000}"/>
    <cellStyle name="T_cham trung bay ck 1 m.Bac milk co ke 2 3 2 2 2 2 3" xfId="18545" xr:uid="{00000000-0005-0000-0000-000083630000}"/>
    <cellStyle name="T_cham trung bay ck 1 m.Bac milk co ke 2 3 2 2 2 2 4" xfId="37978" xr:uid="{00000000-0005-0000-0000-000084630000}"/>
    <cellStyle name="T_cham trung bay ck 1 m.Bac milk co ke 2 3 2 2 2 2 5" xfId="44400" xr:uid="{00000000-0005-0000-0000-000085630000}"/>
    <cellStyle name="T_cham trung bay ck 1 m.Bac milk co ke 2 3 2 2 2 2 6" xfId="48744" xr:uid="{00000000-0005-0000-0000-000086630000}"/>
    <cellStyle name="T_cham trung bay ck 1 m.Bac milk co ke 2 3 2 2 2 2 7" xfId="54032" xr:uid="{00000000-0005-0000-0000-000087630000}"/>
    <cellStyle name="T_cham trung bay ck 1 m.Bac milk co ke 2 3 2 2 2 3" xfId="16789" xr:uid="{00000000-0005-0000-0000-000088630000}"/>
    <cellStyle name="T_cham trung bay ck 1 m.Bac milk co ke 2 3 2 2 2 4" xfId="31458" xr:uid="{00000000-0005-0000-0000-000089630000}"/>
    <cellStyle name="T_cham trung bay ck 1 m.Bac milk co ke 2 3 2 2 2 5" xfId="34856" xr:uid="{00000000-0005-0000-0000-00008A630000}"/>
    <cellStyle name="T_cham trung bay ck 1 m.Bac milk co ke 2 3 2 2 2 6" xfId="41281" xr:uid="{00000000-0005-0000-0000-00008B630000}"/>
    <cellStyle name="T_cham trung bay ck 1 m.Bac milk co ke 2 3 2 2 2 7" xfId="40061" xr:uid="{00000000-0005-0000-0000-00008C630000}"/>
    <cellStyle name="T_cham trung bay ck 1 m.Bac milk co ke 2 3 2 2 2 8" xfId="51834" xr:uid="{00000000-0005-0000-0000-00008D630000}"/>
    <cellStyle name="T_cham trung bay ck 1 m.Bac milk co ke 2 3 2 2 3" xfId="8231" xr:uid="{00000000-0005-0000-0000-00008E630000}"/>
    <cellStyle name="T_cham trung bay ck 1 m.Bac milk co ke 2 3 2 2 3 2" xfId="11459" xr:uid="{00000000-0005-0000-0000-00008F630000}"/>
    <cellStyle name="T_cham trung bay ck 1 m.Bac milk co ke 2 3 2 2 3 2 2" xfId="24992" xr:uid="{00000000-0005-0000-0000-000090630000}"/>
    <cellStyle name="T_cham trung bay ck 1 m.Bac milk co ke 2 3 2 2 3 2 3" xfId="25022" xr:uid="{00000000-0005-0000-0000-000091630000}"/>
    <cellStyle name="T_cham trung bay ck 1 m.Bac milk co ke 2 3 2 2 3 2 4" xfId="35352" xr:uid="{00000000-0005-0000-0000-000092630000}"/>
    <cellStyle name="T_cham trung bay ck 1 m.Bac milk co ke 2 3 2 2 3 2 5" xfId="41775" xr:uid="{00000000-0005-0000-0000-000093630000}"/>
    <cellStyle name="T_cham trung bay ck 1 m.Bac milk co ke 2 3 2 2 3 2 6" xfId="48793" xr:uid="{00000000-0005-0000-0000-000094630000}"/>
    <cellStyle name="T_cham trung bay ck 1 m.Bac milk co ke 2 3 2 2 3 2 7" xfId="51987" xr:uid="{00000000-0005-0000-0000-000095630000}"/>
    <cellStyle name="T_cham trung bay ck 1 m.Bac milk co ke 2 3 2 2 3 3" xfId="8531" xr:uid="{00000000-0005-0000-0000-000096630000}"/>
    <cellStyle name="T_cham trung bay ck 1 m.Bac milk co ke 2 3 2 2 3 3 2" xfId="15592" xr:uid="{00000000-0005-0000-0000-000097630000}"/>
    <cellStyle name="T_cham trung bay ck 1 m.Bac milk co ke 2 3 2 2 3 3 3" xfId="31669" xr:uid="{00000000-0005-0000-0000-000098630000}"/>
    <cellStyle name="T_cham trung bay ck 1 m.Bac milk co ke 2 3 2 2 3 3 4" xfId="32490" xr:uid="{00000000-0005-0000-0000-000099630000}"/>
    <cellStyle name="T_cham trung bay ck 1 m.Bac milk co ke 2 3 2 2 3 3 5" xfId="38925" xr:uid="{00000000-0005-0000-0000-00009A630000}"/>
    <cellStyle name="T_cham trung bay ck 1 m.Bac milk co ke 2 3 2 2 3 3 6" xfId="31463" xr:uid="{00000000-0005-0000-0000-00009B630000}"/>
    <cellStyle name="T_cham trung bay ck 1 m.Bac milk co ke 2 3 2 2 3 3 7" xfId="53137" xr:uid="{00000000-0005-0000-0000-00009C630000}"/>
    <cellStyle name="T_cham trung bay ck 1 m.Bac milk co ke 2 3 2 2 4" xfId="12840" xr:uid="{00000000-0005-0000-0000-00009D630000}"/>
    <cellStyle name="T_cham trung bay ck 1 m.Bac milk co ke 2 3 2 2 4 2" xfId="21876" xr:uid="{00000000-0005-0000-0000-00009E630000}"/>
    <cellStyle name="T_cham trung bay ck 1 m.Bac milk co ke 2 3 2 2 4 3" xfId="25407" xr:uid="{00000000-0005-0000-0000-00009F630000}"/>
    <cellStyle name="T_cham trung bay ck 1 m.Bac milk co ke 2 3 2 2 4 4" xfId="36733" xr:uid="{00000000-0005-0000-0000-0000A0630000}"/>
    <cellStyle name="T_cham trung bay ck 1 m.Bac milk co ke 2 3 2 2 4 5" xfId="43156" xr:uid="{00000000-0005-0000-0000-0000A1630000}"/>
    <cellStyle name="T_cham trung bay ck 1 m.Bac milk co ke 2 3 2 2 4 6" xfId="47150" xr:uid="{00000000-0005-0000-0000-0000A2630000}"/>
    <cellStyle name="T_cham trung bay ck 1 m.Bac milk co ke 2 3 2 2 4 7" xfId="31473" xr:uid="{00000000-0005-0000-0000-0000A3630000}"/>
    <cellStyle name="T_cham trung bay ck 1 m.Bac milk co ke 2 3 2 2 5" xfId="21504" xr:uid="{00000000-0005-0000-0000-0000A4630000}"/>
    <cellStyle name="T_cham trung bay ck 1 m.Bac milk co ke 2 3 2 2 6" xfId="29825" xr:uid="{00000000-0005-0000-0000-0000A5630000}"/>
    <cellStyle name="T_cham trung bay ck 1 m.Bac milk co ke 2 3 2 2 7" xfId="26185" xr:uid="{00000000-0005-0000-0000-0000A6630000}"/>
    <cellStyle name="T_cham trung bay ck 1 m.Bac milk co ke 2 3 2 2 8" xfId="31761" xr:uid="{00000000-0005-0000-0000-0000A7630000}"/>
    <cellStyle name="T_cham trung bay ck 1 m.Bac milk co ke 2 3 2 2 9" xfId="45793" xr:uid="{00000000-0005-0000-0000-0000A8630000}"/>
    <cellStyle name="T_cham trung bay ck 1 m.Bac milk co ke 2 3 2 3" xfId="10412" xr:uid="{00000000-0005-0000-0000-0000A9630000}"/>
    <cellStyle name="T_cham trung bay ck 1 m.Bac milk co ke 2 3 2 3 2" xfId="13537" xr:uid="{00000000-0005-0000-0000-0000AA630000}"/>
    <cellStyle name="T_cham trung bay ck 1 m.Bac milk co ke 2 3 2 3 2 2" xfId="21235" xr:uid="{00000000-0005-0000-0000-0000AB630000}"/>
    <cellStyle name="T_cham trung bay ck 1 m.Bac milk co ke 2 3 2 3 2 3" xfId="16641" xr:uid="{00000000-0005-0000-0000-0000AC630000}"/>
    <cellStyle name="T_cham trung bay ck 1 m.Bac milk co ke 2 3 2 3 2 4" xfId="37430" xr:uid="{00000000-0005-0000-0000-0000AD630000}"/>
    <cellStyle name="T_cham trung bay ck 1 m.Bac milk co ke 2 3 2 3 2 5" xfId="43852" xr:uid="{00000000-0005-0000-0000-0000AE630000}"/>
    <cellStyle name="T_cham trung bay ck 1 m.Bac milk co ke 2 3 2 3 2 6" xfId="48234" xr:uid="{00000000-0005-0000-0000-0000AF630000}"/>
    <cellStyle name="T_cham trung bay ck 1 m.Bac milk co ke 2 3 2 3 2 7" xfId="32070" xr:uid="{00000000-0005-0000-0000-0000B0630000}"/>
    <cellStyle name="T_cham trung bay ck 1 m.Bac milk co ke 2 3 2 3 3" xfId="17539" xr:uid="{00000000-0005-0000-0000-0000B1630000}"/>
    <cellStyle name="T_cham trung bay ck 1 m.Bac milk co ke 2 3 2 3 4" xfId="26540" xr:uid="{00000000-0005-0000-0000-0000B2630000}"/>
    <cellStyle name="T_cham trung bay ck 1 m.Bac milk co ke 2 3 2 3 5" xfId="34305" xr:uid="{00000000-0005-0000-0000-0000B3630000}"/>
    <cellStyle name="T_cham trung bay ck 1 m.Bac milk co ke 2 3 2 3 6" xfId="40731" xr:uid="{00000000-0005-0000-0000-0000B4630000}"/>
    <cellStyle name="T_cham trung bay ck 1 m.Bac milk co ke 2 3 2 3 7" xfId="39114" xr:uid="{00000000-0005-0000-0000-0000B5630000}"/>
    <cellStyle name="T_cham trung bay ck 1 m.Bac milk co ke 2 3 2 3 8" xfId="46290" xr:uid="{00000000-0005-0000-0000-0000B6630000}"/>
    <cellStyle name="T_cham trung bay ck 1 m.Bac milk co ke 2 3 2 4" xfId="8878" xr:uid="{00000000-0005-0000-0000-0000B7630000}"/>
    <cellStyle name="T_cham trung bay ck 1 m.Bac milk co ke 2 3 2 4 2" xfId="11845" xr:uid="{00000000-0005-0000-0000-0000B8630000}"/>
    <cellStyle name="T_cham trung bay ck 1 m.Bac milk co ke 2 3 2 4 2 2" xfId="22084" xr:uid="{00000000-0005-0000-0000-0000B9630000}"/>
    <cellStyle name="T_cham trung bay ck 1 m.Bac milk co ke 2 3 2 4 2 3" xfId="16923" xr:uid="{00000000-0005-0000-0000-0000BA630000}"/>
    <cellStyle name="T_cham trung bay ck 1 m.Bac milk co ke 2 3 2 4 2 4" xfId="35738" xr:uid="{00000000-0005-0000-0000-0000BB630000}"/>
    <cellStyle name="T_cham trung bay ck 1 m.Bac milk co ke 2 3 2 4 2 5" xfId="42161" xr:uid="{00000000-0005-0000-0000-0000BC630000}"/>
    <cellStyle name="T_cham trung bay ck 1 m.Bac milk co ke 2 3 2 4 2 6" xfId="48477" xr:uid="{00000000-0005-0000-0000-0000BD630000}"/>
    <cellStyle name="T_cham trung bay ck 1 m.Bac milk co ke 2 3 2 4 2 7" xfId="47819" xr:uid="{00000000-0005-0000-0000-0000BE630000}"/>
    <cellStyle name="T_cham trung bay ck 1 m.Bac milk co ke 2 3 2 4 3" xfId="13038" xr:uid="{00000000-0005-0000-0000-0000BF630000}"/>
    <cellStyle name="T_cham trung bay ck 1 m.Bac milk co ke 2 3 2 4 3 2" xfId="17282" xr:uid="{00000000-0005-0000-0000-0000C0630000}"/>
    <cellStyle name="T_cham trung bay ck 1 m.Bac milk co ke 2 3 2 4 3 3" xfId="23610" xr:uid="{00000000-0005-0000-0000-0000C1630000}"/>
    <cellStyle name="T_cham trung bay ck 1 m.Bac milk co ke 2 3 2 4 3 4" xfId="36931" xr:uid="{00000000-0005-0000-0000-0000C2630000}"/>
    <cellStyle name="T_cham trung bay ck 1 m.Bac milk co ke 2 3 2 4 3 5" xfId="43354" xr:uid="{00000000-0005-0000-0000-0000C3630000}"/>
    <cellStyle name="T_cham trung bay ck 1 m.Bac milk co ke 2 3 2 4 3 6" xfId="48132" xr:uid="{00000000-0005-0000-0000-0000C4630000}"/>
    <cellStyle name="T_cham trung bay ck 1 m.Bac milk co ke 2 3 2 4 3 7" xfId="49186" xr:uid="{00000000-0005-0000-0000-0000C5630000}"/>
    <cellStyle name="T_cham trung bay ck 1 m.Bac milk co ke 2 3 2 5" xfId="13318" xr:uid="{00000000-0005-0000-0000-0000C6630000}"/>
    <cellStyle name="T_cham trung bay ck 1 m.Bac milk co ke 2 3 2 5 2" xfId="21676" xr:uid="{00000000-0005-0000-0000-0000C7630000}"/>
    <cellStyle name="T_cham trung bay ck 1 m.Bac milk co ke 2 3 2 5 3" xfId="22102" xr:uid="{00000000-0005-0000-0000-0000C8630000}"/>
    <cellStyle name="T_cham trung bay ck 1 m.Bac milk co ke 2 3 2 5 4" xfId="37211" xr:uid="{00000000-0005-0000-0000-0000C9630000}"/>
    <cellStyle name="T_cham trung bay ck 1 m.Bac milk co ke 2 3 2 5 5" xfId="43633" xr:uid="{00000000-0005-0000-0000-0000CA630000}"/>
    <cellStyle name="T_cham trung bay ck 1 m.Bac milk co ke 2 3 2 5 6" xfId="47880" xr:uid="{00000000-0005-0000-0000-0000CB630000}"/>
    <cellStyle name="T_cham trung bay ck 1 m.Bac milk co ke 2 3 2 5 7" xfId="31625" xr:uid="{00000000-0005-0000-0000-0000CC630000}"/>
    <cellStyle name="T_cham trung bay ck 1 m.Bac milk co ke 2 3 2 6" xfId="23831" xr:uid="{00000000-0005-0000-0000-0000CD630000}"/>
    <cellStyle name="T_cham trung bay ck 1 m.Bac milk co ke 2 3 2 7" xfId="19270" xr:uid="{00000000-0005-0000-0000-0000CE630000}"/>
    <cellStyle name="T_cham trung bay ck 1 m.Bac milk co ke 2 3 2 8" xfId="29852" xr:uid="{00000000-0005-0000-0000-0000CF630000}"/>
    <cellStyle name="T_cham trung bay ck 1 m.Bac milk co ke 2 3 2 9" xfId="26818" xr:uid="{00000000-0005-0000-0000-0000D0630000}"/>
    <cellStyle name="T_cham trung bay ck 1 m.Bac milk co ke 2_2008 HVN Production plan (7th Sep,07)" xfId="5049" xr:uid="{00000000-0005-0000-0000-0000D1630000}"/>
    <cellStyle name="T_cham trung bay ck 1 m.Bac milk co ke 2_2008 HVN Production plan (7th Sep,07) 2" xfId="5998" xr:uid="{00000000-0005-0000-0000-0000D2630000}"/>
    <cellStyle name="T_cham trung bay ck 1 m.Bac milk co ke 2_2008 HVN Production plan (7th Sep,07) 2 2" xfId="7217" xr:uid="{00000000-0005-0000-0000-0000D3630000}"/>
    <cellStyle name="T_cham trung bay ck 1 m.Bac milk co ke 2_2008 HVN Production plan (7th Sep,07) 2 2 2" xfId="6802" xr:uid="{00000000-0005-0000-0000-0000D4630000}"/>
    <cellStyle name="T_cham trung bay ck 1 m.Bac milk co ke 2_2008 HVN Production plan (7th Sep,07) 2 2 2 10" xfId="46488" xr:uid="{00000000-0005-0000-0000-0000D5630000}"/>
    <cellStyle name="T_cham trung bay ck 1 m.Bac milk co ke 2_2008 HVN Production plan (7th Sep,07) 2 2 2 11" xfId="51757" xr:uid="{00000000-0005-0000-0000-0000D6630000}"/>
    <cellStyle name="T_cham trung bay ck 1 m.Bac milk co ke 2_2008 HVN Production plan (7th Sep,07) 2 2 2 2" xfId="7891" xr:uid="{00000000-0005-0000-0000-0000D7630000}"/>
    <cellStyle name="T_cham trung bay ck 1 m.Bac milk co ke 2_2008 HVN Production plan (7th Sep,07) 2 2 2 2 10" xfId="51700" xr:uid="{00000000-0005-0000-0000-0000D8630000}"/>
    <cellStyle name="T_cham trung bay ck 1 m.Bac milk co ke 2_2008 HVN Production plan (7th Sep,07) 2 2 2 2 2" xfId="11123" xr:uid="{00000000-0005-0000-0000-0000D9630000}"/>
    <cellStyle name="T_cham trung bay ck 1 m.Bac milk co ke 2_2008 HVN Production plan (7th Sep,07) 2 2 2 2 2 2" xfId="14245" xr:uid="{00000000-0005-0000-0000-0000DA630000}"/>
    <cellStyle name="T_cham trung bay ck 1 m.Bac milk co ke 2_2008 HVN Production plan (7th Sep,07) 2 2 2 2 2 2 2" xfId="18667" xr:uid="{00000000-0005-0000-0000-0000DB630000}"/>
    <cellStyle name="T_cham trung bay ck 1 m.Bac milk co ke 2_2008 HVN Production plan (7th Sep,07) 2 2 2 2 2 2 3" xfId="16703" xr:uid="{00000000-0005-0000-0000-0000DC630000}"/>
    <cellStyle name="T_cham trung bay ck 1 m.Bac milk co ke 2_2008 HVN Production plan (7th Sep,07) 2 2 2 2 2 2 4" xfId="38138" xr:uid="{00000000-0005-0000-0000-0000DD630000}"/>
    <cellStyle name="T_cham trung bay ck 1 m.Bac milk co ke 2_2008 HVN Production plan (7th Sep,07) 2 2 2 2 2 2 5" xfId="44560" xr:uid="{00000000-0005-0000-0000-0000DE630000}"/>
    <cellStyle name="T_cham trung bay ck 1 m.Bac milk co ke 2_2008 HVN Production plan (7th Sep,07) 2 2 2 2 2 2 6" xfId="30278" xr:uid="{00000000-0005-0000-0000-0000DF630000}"/>
    <cellStyle name="T_cham trung bay ck 1 m.Bac milk co ke 2_2008 HVN Production plan (7th Sep,07) 2 2 2 2 2 2 7" xfId="54192" xr:uid="{00000000-0005-0000-0000-0000E0630000}"/>
    <cellStyle name="T_cham trung bay ck 1 m.Bac milk co ke 2_2008 HVN Production plan (7th Sep,07) 2 2 2 2 2 3" xfId="20104" xr:uid="{00000000-0005-0000-0000-0000E1630000}"/>
    <cellStyle name="T_cham trung bay ck 1 m.Bac milk co ke 2_2008 HVN Production plan (7th Sep,07) 2 2 2 2 2 4" xfId="28801" xr:uid="{00000000-0005-0000-0000-0000E2630000}"/>
    <cellStyle name="T_cham trung bay ck 1 m.Bac milk co ke 2_2008 HVN Production plan (7th Sep,07) 2 2 2 2 2 5" xfId="35016" xr:uid="{00000000-0005-0000-0000-0000E3630000}"/>
    <cellStyle name="T_cham trung bay ck 1 m.Bac milk co ke 2_2008 HVN Production plan (7th Sep,07) 2 2 2 2 2 6" xfId="41441" xr:uid="{00000000-0005-0000-0000-0000E4630000}"/>
    <cellStyle name="T_cham trung bay ck 1 m.Bac milk co ke 2_2008 HVN Production plan (7th Sep,07) 2 2 2 2 2 7" xfId="33310" xr:uid="{00000000-0005-0000-0000-0000E5630000}"/>
    <cellStyle name="T_cham trung bay ck 1 m.Bac milk co ke 2_2008 HVN Production plan (7th Sep,07) 2 2 2 2 2 8" xfId="40045" xr:uid="{00000000-0005-0000-0000-0000E6630000}"/>
    <cellStyle name="T_cham trung bay ck 1 m.Bac milk co ke 2_2008 HVN Production plan (7th Sep,07) 2 2 2 2 3" xfId="8093" xr:uid="{00000000-0005-0000-0000-0000E7630000}"/>
    <cellStyle name="T_cham trung bay ck 1 m.Bac milk co ke 2_2008 HVN Production plan (7th Sep,07) 2 2 2 2 3 2" xfId="11328" xr:uid="{00000000-0005-0000-0000-0000E8630000}"/>
    <cellStyle name="T_cham trung bay ck 1 m.Bac milk co ke 2_2008 HVN Production plan (7th Sep,07) 2 2 2 2 3 2 2" xfId="20385" xr:uid="{00000000-0005-0000-0000-0000E9630000}"/>
    <cellStyle name="T_cham trung bay ck 1 m.Bac milk co ke 2_2008 HVN Production plan (7th Sep,07) 2 2 2 2 3 2 3" xfId="27997" xr:uid="{00000000-0005-0000-0000-0000EA630000}"/>
    <cellStyle name="T_cham trung bay ck 1 m.Bac milk co ke 2_2008 HVN Production plan (7th Sep,07) 2 2 2 2 3 2 4" xfId="35221" xr:uid="{00000000-0005-0000-0000-0000EB630000}"/>
    <cellStyle name="T_cham trung bay ck 1 m.Bac milk co ke 2_2008 HVN Production plan (7th Sep,07) 2 2 2 2 3 2 5" xfId="41644" xr:uid="{00000000-0005-0000-0000-0000EC630000}"/>
    <cellStyle name="T_cham trung bay ck 1 m.Bac milk co ke 2_2008 HVN Production plan (7th Sep,07) 2 2 2 2 3 2 6" xfId="28590" xr:uid="{00000000-0005-0000-0000-0000ED630000}"/>
    <cellStyle name="T_cham trung bay ck 1 m.Bac milk co ke 2_2008 HVN Production plan (7th Sep,07) 2 2 2 2 3 2 7" xfId="46254" xr:uid="{00000000-0005-0000-0000-0000EE630000}"/>
    <cellStyle name="T_cham trung bay ck 1 m.Bac milk co ke 2_2008 HVN Production plan (7th Sep,07) 2 2 2 2 3 3" xfId="12694" xr:uid="{00000000-0005-0000-0000-0000EF630000}"/>
    <cellStyle name="T_cham trung bay ck 1 m.Bac milk co ke 2_2008 HVN Production plan (7th Sep,07) 2 2 2 2 3 3 2" xfId="20948" xr:uid="{00000000-0005-0000-0000-0000F0630000}"/>
    <cellStyle name="T_cham trung bay ck 1 m.Bac milk co ke 2_2008 HVN Production plan (7th Sep,07) 2 2 2 2 3 3 3" xfId="18707" xr:uid="{00000000-0005-0000-0000-0000F1630000}"/>
    <cellStyle name="T_cham trung bay ck 1 m.Bac milk co ke 2_2008 HVN Production plan (7th Sep,07) 2 2 2 2 3 3 4" xfId="36587" xr:uid="{00000000-0005-0000-0000-0000F2630000}"/>
    <cellStyle name="T_cham trung bay ck 1 m.Bac milk co ke 2_2008 HVN Production plan (7th Sep,07) 2 2 2 2 3 3 5" xfId="43010" xr:uid="{00000000-0005-0000-0000-0000F3630000}"/>
    <cellStyle name="T_cham trung bay ck 1 m.Bac milk co ke 2_2008 HVN Production plan (7th Sep,07) 2 2 2 2 3 3 6" xfId="38523" xr:uid="{00000000-0005-0000-0000-0000F4630000}"/>
    <cellStyle name="T_cham trung bay ck 1 m.Bac milk co ke 2_2008 HVN Production plan (7th Sep,07) 2 2 2 2 3 3 7" xfId="47536" xr:uid="{00000000-0005-0000-0000-0000F5630000}"/>
    <cellStyle name="T_cham trung bay ck 1 m.Bac milk co ke 2_2008 HVN Production plan (7th Sep,07) 2 2 2 2 4" xfId="12667" xr:uid="{00000000-0005-0000-0000-0000F6630000}"/>
    <cellStyle name="T_cham trung bay ck 1 m.Bac milk co ke 2_2008 HVN Production plan (7th Sep,07) 2 2 2 2 4 2" xfId="25232" xr:uid="{00000000-0005-0000-0000-0000F7630000}"/>
    <cellStyle name="T_cham trung bay ck 1 m.Bac milk co ke 2_2008 HVN Production plan (7th Sep,07) 2 2 2 2 4 3" xfId="25114" xr:uid="{00000000-0005-0000-0000-0000F8630000}"/>
    <cellStyle name="T_cham trung bay ck 1 m.Bac milk co ke 2_2008 HVN Production plan (7th Sep,07) 2 2 2 2 4 4" xfId="36560" xr:uid="{00000000-0005-0000-0000-0000F9630000}"/>
    <cellStyle name="T_cham trung bay ck 1 m.Bac milk co ke 2_2008 HVN Production plan (7th Sep,07) 2 2 2 2 4 5" xfId="42983" xr:uid="{00000000-0005-0000-0000-0000FA630000}"/>
    <cellStyle name="T_cham trung bay ck 1 m.Bac milk co ke 2_2008 HVN Production plan (7th Sep,07) 2 2 2 2 4 6" xfId="46607" xr:uid="{00000000-0005-0000-0000-0000FB630000}"/>
    <cellStyle name="T_cham trung bay ck 1 m.Bac milk co ke 2_2008 HVN Production plan (7th Sep,07) 2 2 2 2 4 7" xfId="38659" xr:uid="{00000000-0005-0000-0000-0000FC630000}"/>
    <cellStyle name="T_cham trung bay ck 1 m.Bac milk co ke 2_2008 HVN Production plan (7th Sep,07) 2 2 2 2 5" xfId="15279" xr:uid="{00000000-0005-0000-0000-0000FD630000}"/>
    <cellStyle name="T_cham trung bay ck 1 m.Bac milk co ke 2_2008 HVN Production plan (7th Sep,07) 2 2 2 2 6" xfId="26050" xr:uid="{00000000-0005-0000-0000-0000FE630000}"/>
    <cellStyle name="T_cham trung bay ck 1 m.Bac milk co ke 2_2008 HVN Production plan (7th Sep,07) 2 2 2 2 7" xfId="31890" xr:uid="{00000000-0005-0000-0000-0000FF630000}"/>
    <cellStyle name="T_cham trung bay ck 1 m.Bac milk co ke 2_2008 HVN Production plan (7th Sep,07) 2 2 2 2 8" xfId="38337" xr:uid="{00000000-0005-0000-0000-000000640000}"/>
    <cellStyle name="T_cham trung bay ck 1 m.Bac milk co ke 2_2008 HVN Production plan (7th Sep,07) 2 2 2 2 9" xfId="32307" xr:uid="{00000000-0005-0000-0000-000001640000}"/>
    <cellStyle name="T_cham trung bay ck 1 m.Bac milk co ke 2_2008 HVN Production plan (7th Sep,07) 2 2 2 3" xfId="10572" xr:uid="{00000000-0005-0000-0000-000002640000}"/>
    <cellStyle name="T_cham trung bay ck 1 m.Bac milk co ke 2_2008 HVN Production plan (7th Sep,07) 2 2 2 3 2" xfId="13694" xr:uid="{00000000-0005-0000-0000-000003640000}"/>
    <cellStyle name="T_cham trung bay ck 1 m.Bac milk co ke 2_2008 HVN Production plan (7th Sep,07) 2 2 2 3 2 2" xfId="20978" xr:uid="{00000000-0005-0000-0000-000004640000}"/>
    <cellStyle name="T_cham trung bay ck 1 m.Bac milk co ke 2_2008 HVN Production plan (7th Sep,07) 2 2 2 3 2 3" xfId="16218" xr:uid="{00000000-0005-0000-0000-000005640000}"/>
    <cellStyle name="T_cham trung bay ck 1 m.Bac milk co ke 2_2008 HVN Production plan (7th Sep,07) 2 2 2 3 2 4" xfId="37587" xr:uid="{00000000-0005-0000-0000-000006640000}"/>
    <cellStyle name="T_cham trung bay ck 1 m.Bac milk co ke 2_2008 HVN Production plan (7th Sep,07) 2 2 2 3 2 5" xfId="44009" xr:uid="{00000000-0005-0000-0000-000007640000}"/>
    <cellStyle name="T_cham trung bay ck 1 m.Bac milk co ke 2_2008 HVN Production plan (7th Sep,07) 2 2 2 3 2 6" xfId="32122" xr:uid="{00000000-0005-0000-0000-000008640000}"/>
    <cellStyle name="T_cham trung bay ck 1 m.Bac milk co ke 2_2008 HVN Production plan (7th Sep,07) 2 2 2 3 2 7" xfId="38621" xr:uid="{00000000-0005-0000-0000-000009640000}"/>
    <cellStyle name="T_cham trung bay ck 1 m.Bac milk co ke 2_2008 HVN Production plan (7th Sep,07) 2 2 2 3 3" xfId="16669" xr:uid="{00000000-0005-0000-0000-00000A640000}"/>
    <cellStyle name="T_cham trung bay ck 1 m.Bac milk co ke 2_2008 HVN Production plan (7th Sep,07) 2 2 2 3 4" xfId="26536" xr:uid="{00000000-0005-0000-0000-00000B640000}"/>
    <cellStyle name="T_cham trung bay ck 1 m.Bac milk co ke 2_2008 HVN Production plan (7th Sep,07) 2 2 2 3 5" xfId="34465" xr:uid="{00000000-0005-0000-0000-00000C640000}"/>
    <cellStyle name="T_cham trung bay ck 1 m.Bac milk co ke 2_2008 HVN Production plan (7th Sep,07) 2 2 2 3 6" xfId="40890" xr:uid="{00000000-0005-0000-0000-00000D640000}"/>
    <cellStyle name="T_cham trung bay ck 1 m.Bac milk co ke 2_2008 HVN Production plan (7th Sep,07) 2 2 2 3 7" xfId="39178" xr:uid="{00000000-0005-0000-0000-00000E640000}"/>
    <cellStyle name="T_cham trung bay ck 1 m.Bac milk co ke 2_2008 HVN Production plan (7th Sep,07) 2 2 2 3 8" xfId="49283" xr:uid="{00000000-0005-0000-0000-00000F640000}"/>
    <cellStyle name="T_cham trung bay ck 1 m.Bac milk co ke 2_2008 HVN Production plan (7th Sep,07) 2 2 2 4" xfId="8763" xr:uid="{00000000-0005-0000-0000-000010640000}"/>
    <cellStyle name="T_cham trung bay ck 1 m.Bac milk co ke 2_2008 HVN Production plan (7th Sep,07) 2 2 2 4 2" xfId="11740" xr:uid="{00000000-0005-0000-0000-000011640000}"/>
    <cellStyle name="T_cham trung bay ck 1 m.Bac milk co ke 2_2008 HVN Production plan (7th Sep,07) 2 2 2 4 2 2" xfId="21815" xr:uid="{00000000-0005-0000-0000-000012640000}"/>
    <cellStyle name="T_cham trung bay ck 1 m.Bac milk co ke 2_2008 HVN Production plan (7th Sep,07) 2 2 2 4 2 3" xfId="26086" xr:uid="{00000000-0005-0000-0000-000013640000}"/>
    <cellStyle name="T_cham trung bay ck 1 m.Bac milk co ke 2_2008 HVN Production plan (7th Sep,07) 2 2 2 4 2 4" xfId="35633" xr:uid="{00000000-0005-0000-0000-000014640000}"/>
    <cellStyle name="T_cham trung bay ck 1 m.Bac milk co ke 2_2008 HVN Production plan (7th Sep,07) 2 2 2 4 2 5" xfId="42056" xr:uid="{00000000-0005-0000-0000-000015640000}"/>
    <cellStyle name="T_cham trung bay ck 1 m.Bac milk co ke 2_2008 HVN Production plan (7th Sep,07) 2 2 2 4 2 6" xfId="50115" xr:uid="{00000000-0005-0000-0000-000016640000}"/>
    <cellStyle name="T_cham trung bay ck 1 m.Bac milk co ke 2_2008 HVN Production plan (7th Sep,07) 2 2 2 4 2 7" xfId="47329" xr:uid="{00000000-0005-0000-0000-000017640000}"/>
    <cellStyle name="T_cham trung bay ck 1 m.Bac milk co ke 2_2008 HVN Production plan (7th Sep,07) 2 2 2 4 3" xfId="12465" xr:uid="{00000000-0005-0000-0000-000018640000}"/>
    <cellStyle name="T_cham trung bay ck 1 m.Bac milk co ke 2_2008 HVN Production plan (7th Sep,07) 2 2 2 4 3 2" xfId="15743" xr:uid="{00000000-0005-0000-0000-000019640000}"/>
    <cellStyle name="T_cham trung bay ck 1 m.Bac milk co ke 2_2008 HVN Production plan (7th Sep,07) 2 2 2 4 3 3" xfId="22477" xr:uid="{00000000-0005-0000-0000-00001A640000}"/>
    <cellStyle name="T_cham trung bay ck 1 m.Bac milk co ke 2_2008 HVN Production plan (7th Sep,07) 2 2 2 4 3 4" xfId="36358" xr:uid="{00000000-0005-0000-0000-00001B640000}"/>
    <cellStyle name="T_cham trung bay ck 1 m.Bac milk co ke 2_2008 HVN Production plan (7th Sep,07) 2 2 2 4 3 5" xfId="42781" xr:uid="{00000000-0005-0000-0000-00001C640000}"/>
    <cellStyle name="T_cham trung bay ck 1 m.Bac milk co ke 2_2008 HVN Production plan (7th Sep,07) 2 2 2 4 3 6" xfId="45561" xr:uid="{00000000-0005-0000-0000-00001D640000}"/>
    <cellStyle name="T_cham trung bay ck 1 m.Bac milk co ke 2_2008 HVN Production plan (7th Sep,07) 2 2 2 4 3 7" xfId="48601" xr:uid="{00000000-0005-0000-0000-00001E640000}"/>
    <cellStyle name="T_cham trung bay ck 1 m.Bac milk co ke 2_2008 HVN Production plan (7th Sep,07) 2 2 2 5" xfId="9713" xr:uid="{00000000-0005-0000-0000-00001F640000}"/>
    <cellStyle name="T_cham trung bay ck 1 m.Bac milk co ke 2_2008 HVN Production plan (7th Sep,07) 2 2 2 5 2" xfId="17040" xr:uid="{00000000-0005-0000-0000-000020640000}"/>
    <cellStyle name="T_cham trung bay ck 1 m.Bac milk co ke 2_2008 HVN Production plan (7th Sep,07) 2 2 2 5 3" xfId="29527" xr:uid="{00000000-0005-0000-0000-000021640000}"/>
    <cellStyle name="T_cham trung bay ck 1 m.Bac milk co ke 2_2008 HVN Production plan (7th Sep,07) 2 2 2 5 4" xfId="33609" xr:uid="{00000000-0005-0000-0000-000022640000}"/>
    <cellStyle name="T_cham trung bay ck 1 m.Bac milk co ke 2_2008 HVN Production plan (7th Sep,07) 2 2 2 5 5" xfId="40035" xr:uid="{00000000-0005-0000-0000-000023640000}"/>
    <cellStyle name="T_cham trung bay ck 1 m.Bac milk co ke 2_2008 HVN Production plan (7th Sep,07) 2 2 2 5 6" xfId="49547" xr:uid="{00000000-0005-0000-0000-000024640000}"/>
    <cellStyle name="T_cham trung bay ck 1 m.Bac milk co ke 2_2008 HVN Production plan (7th Sep,07) 2 2 2 5 7" xfId="53404" xr:uid="{00000000-0005-0000-0000-000025640000}"/>
    <cellStyle name="T_cham trung bay ck 1 m.Bac milk co ke 2_2008 HVN Production plan (7th Sep,07) 2 2 2 6" xfId="22291" xr:uid="{00000000-0005-0000-0000-000026640000}"/>
    <cellStyle name="T_cham trung bay ck 1 m.Bac milk co ke 2_2008 HVN Production plan (7th Sep,07) 2 2 2 7" xfId="25737" xr:uid="{00000000-0005-0000-0000-000027640000}"/>
    <cellStyle name="T_cham trung bay ck 1 m.Bac milk co ke 2_2008 HVN Production plan (7th Sep,07) 2 2 2 8" xfId="18897" xr:uid="{00000000-0005-0000-0000-000028640000}"/>
    <cellStyle name="T_cham trung bay ck 1 m.Bac milk co ke 2_2008 HVN Production plan (7th Sep,07) 2 2 2 9" xfId="25715" xr:uid="{00000000-0005-0000-0000-000029640000}"/>
    <cellStyle name="T_cham trung bay ck 1 m.Bac milk co ke 2_2008 HVN Production plan (7th Sep,07) 3" xfId="6992" xr:uid="{00000000-0005-0000-0000-00002A640000}"/>
    <cellStyle name="T_cham trung bay ck 1 m.Bac milk co ke 2_2008 HVN Production plan (7th Sep,07) 3 2" xfId="6445" xr:uid="{00000000-0005-0000-0000-00002B640000}"/>
    <cellStyle name="T_cham trung bay ck 1 m.Bac milk co ke 2_2008 HVN Production plan (7th Sep,07) 3 2 10" xfId="19749" xr:uid="{00000000-0005-0000-0000-00002C640000}"/>
    <cellStyle name="T_cham trung bay ck 1 m.Bac milk co ke 2_2008 HVN Production plan (7th Sep,07) 3 2 11" xfId="53182" xr:uid="{00000000-0005-0000-0000-00002D640000}"/>
    <cellStyle name="T_cham trung bay ck 1 m.Bac milk co ke 2_2008 HVN Production plan (7th Sep,07) 3 2 2" xfId="7543" xr:uid="{00000000-0005-0000-0000-00002E640000}"/>
    <cellStyle name="T_cham trung bay ck 1 m.Bac milk co ke 2_2008 HVN Production plan (7th Sep,07) 3 2 2 10" xfId="50860" xr:uid="{00000000-0005-0000-0000-00002F640000}"/>
    <cellStyle name="T_cham trung bay ck 1 m.Bac milk co ke 2_2008 HVN Production plan (7th Sep,07) 3 2 2 2" xfId="10780" xr:uid="{00000000-0005-0000-0000-000030640000}"/>
    <cellStyle name="T_cham trung bay ck 1 m.Bac milk co ke 2_2008 HVN Production plan (7th Sep,07) 3 2 2 2 2" xfId="13902" xr:uid="{00000000-0005-0000-0000-000031640000}"/>
    <cellStyle name="T_cham trung bay ck 1 m.Bac milk co ke 2_2008 HVN Production plan (7th Sep,07) 3 2 2 2 2 2" xfId="20835" xr:uid="{00000000-0005-0000-0000-000032640000}"/>
    <cellStyle name="T_cham trung bay ck 1 m.Bac milk co ke 2_2008 HVN Production plan (7th Sep,07) 3 2 2 2 2 3" xfId="21624" xr:uid="{00000000-0005-0000-0000-000033640000}"/>
    <cellStyle name="T_cham trung bay ck 1 m.Bac milk co ke 2_2008 HVN Production plan (7th Sep,07) 3 2 2 2 2 4" xfId="37795" xr:uid="{00000000-0005-0000-0000-000034640000}"/>
    <cellStyle name="T_cham trung bay ck 1 m.Bac milk co ke 2_2008 HVN Production plan (7th Sep,07) 3 2 2 2 2 5" xfId="44217" xr:uid="{00000000-0005-0000-0000-000035640000}"/>
    <cellStyle name="T_cham trung bay ck 1 m.Bac milk co ke 2_2008 HVN Production plan (7th Sep,07) 3 2 2 2 2 6" xfId="23770" xr:uid="{00000000-0005-0000-0000-000036640000}"/>
    <cellStyle name="T_cham trung bay ck 1 m.Bac milk co ke 2_2008 HVN Production plan (7th Sep,07) 3 2 2 2 2 7" xfId="53849" xr:uid="{00000000-0005-0000-0000-000037640000}"/>
    <cellStyle name="T_cham trung bay ck 1 m.Bac milk co ke 2_2008 HVN Production plan (7th Sep,07) 3 2 2 2 3" xfId="20140" xr:uid="{00000000-0005-0000-0000-000038640000}"/>
    <cellStyle name="T_cham trung bay ck 1 m.Bac milk co ke 2_2008 HVN Production plan (7th Sep,07) 3 2 2 2 4" xfId="29313" xr:uid="{00000000-0005-0000-0000-000039640000}"/>
    <cellStyle name="T_cham trung bay ck 1 m.Bac milk co ke 2_2008 HVN Production plan (7th Sep,07) 3 2 2 2 5" xfId="34673" xr:uid="{00000000-0005-0000-0000-00003A640000}"/>
    <cellStyle name="T_cham trung bay ck 1 m.Bac milk co ke 2_2008 HVN Production plan (7th Sep,07) 3 2 2 2 6" xfId="41098" xr:uid="{00000000-0005-0000-0000-00003B640000}"/>
    <cellStyle name="T_cham trung bay ck 1 m.Bac milk co ke 2_2008 HVN Production plan (7th Sep,07) 3 2 2 2 7" xfId="47593" xr:uid="{00000000-0005-0000-0000-00003C640000}"/>
    <cellStyle name="T_cham trung bay ck 1 m.Bac milk co ke 2_2008 HVN Production plan (7th Sep,07) 3 2 2 2 8" xfId="40008" xr:uid="{00000000-0005-0000-0000-00003D640000}"/>
    <cellStyle name="T_cham trung bay ck 1 m.Bac milk co ke 2_2008 HVN Production plan (7th Sep,07) 3 2 2 3" xfId="9312" xr:uid="{00000000-0005-0000-0000-00003E640000}"/>
    <cellStyle name="T_cham trung bay ck 1 m.Bac milk co ke 2_2008 HVN Production plan (7th Sep,07) 3 2 2 3 2" xfId="12038" xr:uid="{00000000-0005-0000-0000-00003F640000}"/>
    <cellStyle name="T_cham trung bay ck 1 m.Bac milk co ke 2_2008 HVN Production plan (7th Sep,07) 3 2 2 3 2 2" xfId="15877" xr:uid="{00000000-0005-0000-0000-000040640000}"/>
    <cellStyle name="T_cham trung bay ck 1 m.Bac milk co ke 2_2008 HVN Production plan (7th Sep,07) 3 2 2 3 2 3" xfId="25269" xr:uid="{00000000-0005-0000-0000-000041640000}"/>
    <cellStyle name="T_cham trung bay ck 1 m.Bac milk co ke 2_2008 HVN Production plan (7th Sep,07) 3 2 2 3 2 4" xfId="35931" xr:uid="{00000000-0005-0000-0000-000042640000}"/>
    <cellStyle name="T_cham trung bay ck 1 m.Bac milk co ke 2_2008 HVN Production plan (7th Sep,07) 3 2 2 3 2 5" xfId="42354" xr:uid="{00000000-0005-0000-0000-000043640000}"/>
    <cellStyle name="T_cham trung bay ck 1 m.Bac milk co ke 2_2008 HVN Production plan (7th Sep,07) 3 2 2 3 2 6" xfId="45083" xr:uid="{00000000-0005-0000-0000-000044640000}"/>
    <cellStyle name="T_cham trung bay ck 1 m.Bac milk co ke 2_2008 HVN Production plan (7th Sep,07) 3 2 2 3 2 7" xfId="52248" xr:uid="{00000000-0005-0000-0000-000045640000}"/>
    <cellStyle name="T_cham trung bay ck 1 m.Bac milk co ke 2_2008 HVN Production plan (7th Sep,07) 3 2 2 3 3" xfId="9785" xr:uid="{00000000-0005-0000-0000-000046640000}"/>
    <cellStyle name="T_cham trung bay ck 1 m.Bac milk co ke 2_2008 HVN Production plan (7th Sep,07) 3 2 2 3 3 2" xfId="19452" xr:uid="{00000000-0005-0000-0000-000047640000}"/>
    <cellStyle name="T_cham trung bay ck 1 m.Bac milk co ke 2_2008 HVN Production plan (7th Sep,07) 3 2 2 3 3 3" xfId="24617" xr:uid="{00000000-0005-0000-0000-000048640000}"/>
    <cellStyle name="T_cham trung bay ck 1 m.Bac milk co ke 2_2008 HVN Production plan (7th Sep,07) 3 2 2 3 3 4" xfId="33679" xr:uid="{00000000-0005-0000-0000-000049640000}"/>
    <cellStyle name="T_cham trung bay ck 1 m.Bac milk co ke 2_2008 HVN Production plan (7th Sep,07) 3 2 2 3 3 5" xfId="40107" xr:uid="{00000000-0005-0000-0000-00004A640000}"/>
    <cellStyle name="T_cham trung bay ck 1 m.Bac milk co ke 2_2008 HVN Production plan (7th Sep,07) 3 2 2 3 3 6" xfId="47636" xr:uid="{00000000-0005-0000-0000-00004B640000}"/>
    <cellStyle name="T_cham trung bay ck 1 m.Bac milk co ke 2_2008 HVN Production plan (7th Sep,07) 3 2 2 3 3 7" xfId="51976" xr:uid="{00000000-0005-0000-0000-00004C640000}"/>
    <cellStyle name="T_cham trung bay ck 1 m.Bac milk co ke 2_2008 HVN Production plan (7th Sep,07) 3 2 2 4" xfId="12629" xr:uid="{00000000-0005-0000-0000-00004D640000}"/>
    <cellStyle name="T_cham trung bay ck 1 m.Bac milk co ke 2_2008 HVN Production plan (7th Sep,07) 3 2 2 4 2" xfId="23687" xr:uid="{00000000-0005-0000-0000-00004E640000}"/>
    <cellStyle name="T_cham trung bay ck 1 m.Bac milk co ke 2_2008 HVN Production plan (7th Sep,07) 3 2 2 4 3" xfId="29311" xr:uid="{00000000-0005-0000-0000-00004F640000}"/>
    <cellStyle name="T_cham trung bay ck 1 m.Bac milk co ke 2_2008 HVN Production plan (7th Sep,07) 3 2 2 4 4" xfId="36522" xr:uid="{00000000-0005-0000-0000-000050640000}"/>
    <cellStyle name="T_cham trung bay ck 1 m.Bac milk co ke 2_2008 HVN Production plan (7th Sep,07) 3 2 2 4 5" xfId="42945" xr:uid="{00000000-0005-0000-0000-000051640000}"/>
    <cellStyle name="T_cham trung bay ck 1 m.Bac milk co ke 2_2008 HVN Production plan (7th Sep,07) 3 2 2 4 6" xfId="46783" xr:uid="{00000000-0005-0000-0000-000052640000}"/>
    <cellStyle name="T_cham trung bay ck 1 m.Bac milk co ke 2_2008 HVN Production plan (7th Sep,07) 3 2 2 4 7" xfId="49854" xr:uid="{00000000-0005-0000-0000-000053640000}"/>
    <cellStyle name="T_cham trung bay ck 1 m.Bac milk co ke 2_2008 HVN Production plan (7th Sep,07) 3 2 2 5" xfId="14718" xr:uid="{00000000-0005-0000-0000-000054640000}"/>
    <cellStyle name="T_cham trung bay ck 1 m.Bac milk co ke 2_2008 HVN Production plan (7th Sep,07) 3 2 2 6" xfId="22220" xr:uid="{00000000-0005-0000-0000-000055640000}"/>
    <cellStyle name="T_cham trung bay ck 1 m.Bac milk co ke 2_2008 HVN Production plan (7th Sep,07) 3 2 2 7" xfId="30958" xr:uid="{00000000-0005-0000-0000-000056640000}"/>
    <cellStyle name="T_cham trung bay ck 1 m.Bac milk co ke 2_2008 HVN Production plan (7th Sep,07) 3 2 2 8" xfId="30404" xr:uid="{00000000-0005-0000-0000-000057640000}"/>
    <cellStyle name="T_cham trung bay ck 1 m.Bac milk co ke 2_2008 HVN Production plan (7th Sep,07) 3 2 2 9" xfId="28991" xr:uid="{00000000-0005-0000-0000-000058640000}"/>
    <cellStyle name="T_cham trung bay ck 1 m.Bac milk co ke 2_2008 HVN Production plan (7th Sep,07) 3 2 3" xfId="10231" xr:uid="{00000000-0005-0000-0000-000059640000}"/>
    <cellStyle name="T_cham trung bay ck 1 m.Bac milk co ke 2_2008 HVN Production plan (7th Sep,07) 3 2 3 2" xfId="9884" xr:uid="{00000000-0005-0000-0000-00005A640000}"/>
    <cellStyle name="T_cham trung bay ck 1 m.Bac milk co ke 2_2008 HVN Production plan (7th Sep,07) 3 2 3 2 2" xfId="18460" xr:uid="{00000000-0005-0000-0000-00005B640000}"/>
    <cellStyle name="T_cham trung bay ck 1 m.Bac milk co ke 2_2008 HVN Production plan (7th Sep,07) 3 2 3 2 3" xfId="29678" xr:uid="{00000000-0005-0000-0000-00005C640000}"/>
    <cellStyle name="T_cham trung bay ck 1 m.Bac milk co ke 2_2008 HVN Production plan (7th Sep,07) 3 2 3 2 4" xfId="33778" xr:uid="{00000000-0005-0000-0000-00005D640000}"/>
    <cellStyle name="T_cham trung bay ck 1 m.Bac milk co ke 2_2008 HVN Production plan (7th Sep,07) 3 2 3 2 5" xfId="40206" xr:uid="{00000000-0005-0000-0000-00005E640000}"/>
    <cellStyle name="T_cham trung bay ck 1 m.Bac milk co ke 2_2008 HVN Production plan (7th Sep,07) 3 2 3 2 6" xfId="32044" xr:uid="{00000000-0005-0000-0000-00005F640000}"/>
    <cellStyle name="T_cham trung bay ck 1 m.Bac milk co ke 2_2008 HVN Production plan (7th Sep,07) 3 2 3 2 7" xfId="32225" xr:uid="{00000000-0005-0000-0000-000060640000}"/>
    <cellStyle name="T_cham trung bay ck 1 m.Bac milk co ke 2_2008 HVN Production plan (7th Sep,07) 3 2 3 3" xfId="18240" xr:uid="{00000000-0005-0000-0000-000061640000}"/>
    <cellStyle name="T_cham trung bay ck 1 m.Bac milk co ke 2_2008 HVN Production plan (7th Sep,07) 3 2 3 4" xfId="24475" xr:uid="{00000000-0005-0000-0000-000062640000}"/>
    <cellStyle name="T_cham trung bay ck 1 m.Bac milk co ke 2_2008 HVN Production plan (7th Sep,07) 3 2 3 5" xfId="34124" xr:uid="{00000000-0005-0000-0000-000063640000}"/>
    <cellStyle name="T_cham trung bay ck 1 m.Bac milk co ke 2_2008 HVN Production plan (7th Sep,07) 3 2 3 6" xfId="40550" xr:uid="{00000000-0005-0000-0000-000064640000}"/>
    <cellStyle name="T_cham trung bay ck 1 m.Bac milk co ke 2_2008 HVN Production plan (7th Sep,07) 3 2 3 7" xfId="48174" xr:uid="{00000000-0005-0000-0000-000065640000}"/>
    <cellStyle name="T_cham trung bay ck 1 m.Bac milk co ke 2_2008 HVN Production plan (7th Sep,07) 3 2 3 8" xfId="53556" xr:uid="{00000000-0005-0000-0000-000066640000}"/>
    <cellStyle name="T_cham trung bay ck 1 m.Bac milk co ke 2_2008 HVN Production plan (7th Sep,07) 3 2 4" xfId="8965" xr:uid="{00000000-0005-0000-0000-000067640000}"/>
    <cellStyle name="T_cham trung bay ck 1 m.Bac milk co ke 2_2008 HVN Production plan (7th Sep,07) 3 2 4 2" xfId="11931" xr:uid="{00000000-0005-0000-0000-000068640000}"/>
    <cellStyle name="T_cham trung bay ck 1 m.Bac milk co ke 2_2008 HVN Production plan (7th Sep,07) 3 2 4 2 2" xfId="18646" xr:uid="{00000000-0005-0000-0000-000069640000}"/>
    <cellStyle name="T_cham trung bay ck 1 m.Bac milk co ke 2_2008 HVN Production plan (7th Sep,07) 3 2 4 2 3" xfId="24949" xr:uid="{00000000-0005-0000-0000-00006A640000}"/>
    <cellStyle name="T_cham trung bay ck 1 m.Bac milk co ke 2_2008 HVN Production plan (7th Sep,07) 3 2 4 2 4" xfId="35824" xr:uid="{00000000-0005-0000-0000-00006B640000}"/>
    <cellStyle name="T_cham trung bay ck 1 m.Bac milk co ke 2_2008 HVN Production plan (7th Sep,07) 3 2 4 2 5" xfId="42247" xr:uid="{00000000-0005-0000-0000-00006C640000}"/>
    <cellStyle name="T_cham trung bay ck 1 m.Bac milk co ke 2_2008 HVN Production plan (7th Sep,07) 3 2 4 2 6" xfId="49339" xr:uid="{00000000-0005-0000-0000-00006D640000}"/>
    <cellStyle name="T_cham trung bay ck 1 m.Bac milk co ke 2_2008 HVN Production plan (7th Sep,07) 3 2 4 2 7" xfId="46240" xr:uid="{00000000-0005-0000-0000-00006E640000}"/>
    <cellStyle name="T_cham trung bay ck 1 m.Bac milk co ke 2_2008 HVN Production plan (7th Sep,07) 3 2 4 3" xfId="8682" xr:uid="{00000000-0005-0000-0000-00006F640000}"/>
    <cellStyle name="T_cham trung bay ck 1 m.Bac milk co ke 2_2008 HVN Production plan (7th Sep,07) 3 2 4 3 2" xfId="25260" xr:uid="{00000000-0005-0000-0000-000070640000}"/>
    <cellStyle name="T_cham trung bay ck 1 m.Bac milk co ke 2_2008 HVN Production plan (7th Sep,07) 3 2 4 3 3" xfId="26941" xr:uid="{00000000-0005-0000-0000-000071640000}"/>
    <cellStyle name="T_cham trung bay ck 1 m.Bac milk co ke 2_2008 HVN Production plan (7th Sep,07) 3 2 4 3 4" xfId="32641" xr:uid="{00000000-0005-0000-0000-000072640000}"/>
    <cellStyle name="T_cham trung bay ck 1 m.Bac milk co ke 2_2008 HVN Production plan (7th Sep,07) 3 2 4 3 5" xfId="39076" xr:uid="{00000000-0005-0000-0000-000073640000}"/>
    <cellStyle name="T_cham trung bay ck 1 m.Bac milk co ke 2_2008 HVN Production plan (7th Sep,07) 3 2 4 3 6" xfId="46046" xr:uid="{00000000-0005-0000-0000-000074640000}"/>
    <cellStyle name="T_cham trung bay ck 1 m.Bac milk co ke 2_2008 HVN Production plan (7th Sep,07) 3 2 4 3 7" xfId="45752" xr:uid="{00000000-0005-0000-0000-000075640000}"/>
    <cellStyle name="T_cham trung bay ck 1 m.Bac milk co ke 2_2008 HVN Production plan (7th Sep,07) 3 2 5" xfId="10041" xr:uid="{00000000-0005-0000-0000-000076640000}"/>
    <cellStyle name="T_cham trung bay ck 1 m.Bac milk co ke 2_2008 HVN Production plan (7th Sep,07) 3 2 5 2" xfId="21139" xr:uid="{00000000-0005-0000-0000-000077640000}"/>
    <cellStyle name="T_cham trung bay ck 1 m.Bac milk co ke 2_2008 HVN Production plan (7th Sep,07) 3 2 5 3" xfId="23880" xr:uid="{00000000-0005-0000-0000-000078640000}"/>
    <cellStyle name="T_cham trung bay ck 1 m.Bac milk co ke 2_2008 HVN Production plan (7th Sep,07) 3 2 5 4" xfId="33934" xr:uid="{00000000-0005-0000-0000-000079640000}"/>
    <cellStyle name="T_cham trung bay ck 1 m.Bac milk co ke 2_2008 HVN Production plan (7th Sep,07) 3 2 5 5" xfId="40361" xr:uid="{00000000-0005-0000-0000-00007A640000}"/>
    <cellStyle name="T_cham trung bay ck 1 m.Bac milk co ke 2_2008 HVN Production plan (7th Sep,07) 3 2 5 6" xfId="48857" xr:uid="{00000000-0005-0000-0000-00007B640000}"/>
    <cellStyle name="T_cham trung bay ck 1 m.Bac milk co ke 2_2008 HVN Production plan (7th Sep,07) 3 2 5 7" xfId="50628" xr:uid="{00000000-0005-0000-0000-00007C640000}"/>
    <cellStyle name="T_cham trung bay ck 1 m.Bac milk co ke 2_2008 HVN Production plan (7th Sep,07) 3 2 6" xfId="15576" xr:uid="{00000000-0005-0000-0000-00007D640000}"/>
    <cellStyle name="T_cham trung bay ck 1 m.Bac milk co ke 2_2008 HVN Production plan (7th Sep,07) 3 2 7" xfId="31037" xr:uid="{00000000-0005-0000-0000-00007E640000}"/>
    <cellStyle name="T_cham trung bay ck 1 m.Bac milk co ke 2_2008 HVN Production plan (7th Sep,07) 3 2 8" xfId="30200" xr:uid="{00000000-0005-0000-0000-00007F640000}"/>
    <cellStyle name="T_cham trung bay ck 1 m.Bac milk co ke 2_2008 HVN Production plan (7th Sep,07) 3 2 9" xfId="27012" xr:uid="{00000000-0005-0000-0000-000080640000}"/>
    <cellStyle name="T_cham trung bay ck 1 m.Bac milk co ke 2_2008 HVN Production plan (7th Sep,07)_NEW PLAN MACHINE MOVE MAP VN" xfId="5999" xr:uid="{00000000-0005-0000-0000-000081640000}"/>
    <cellStyle name="T_cham trung bay ck 1 m.Bac milk co ke 2_2008 HVN Production plan (7th Sep,07)_NEW PLAN MACHINE MOVE MAP VN 2" xfId="6000" xr:uid="{00000000-0005-0000-0000-000082640000}"/>
    <cellStyle name="T_cham trung bay ck 1 m.Bac milk co ke 2_2008 HVN Production plan (7th Sep,07)_NEW PLAN MACHINE MOVE MAP VN 2 2" xfId="7219" xr:uid="{00000000-0005-0000-0000-000083640000}"/>
    <cellStyle name="T_cham trung bay ck 1 m.Bac milk co ke 2_2008 HVN Production plan (7th Sep,07)_NEW PLAN MACHINE MOVE MAP VN 2 2 2" xfId="6883" xr:uid="{00000000-0005-0000-0000-000084640000}"/>
    <cellStyle name="T_cham trung bay ck 1 m.Bac milk co ke 2_2008 HVN Production plan (7th Sep,07)_NEW PLAN MACHINE MOVE MAP VN 2 2 2 10" xfId="29396" xr:uid="{00000000-0005-0000-0000-000085640000}"/>
    <cellStyle name="T_cham trung bay ck 1 m.Bac milk co ke 2_2008 HVN Production plan (7th Sep,07)_NEW PLAN MACHINE MOVE MAP VN 2 2 2 11" xfId="51876" xr:uid="{00000000-0005-0000-0000-000086640000}"/>
    <cellStyle name="T_cham trung bay ck 1 m.Bac milk co ke 2_2008 HVN Production plan (7th Sep,07)_NEW PLAN MACHINE MOVE MAP VN 2 2 2 2" xfId="7972" xr:uid="{00000000-0005-0000-0000-000087640000}"/>
    <cellStyle name="T_cham trung bay ck 1 m.Bac milk co ke 2_2008 HVN Production plan (7th Sep,07)_NEW PLAN MACHINE MOVE MAP VN 2 2 2 2 10" xfId="52744" xr:uid="{00000000-0005-0000-0000-000088640000}"/>
    <cellStyle name="T_cham trung bay ck 1 m.Bac milk co ke 2_2008 HVN Production plan (7th Sep,07)_NEW PLAN MACHINE MOVE MAP VN 2 2 2 2 2" xfId="11199" xr:uid="{00000000-0005-0000-0000-000089640000}"/>
    <cellStyle name="T_cham trung bay ck 1 m.Bac milk co ke 2_2008 HVN Production plan (7th Sep,07)_NEW PLAN MACHINE MOVE MAP VN 2 2 2 2 2 2" xfId="14321" xr:uid="{00000000-0005-0000-0000-00008A640000}"/>
    <cellStyle name="T_cham trung bay ck 1 m.Bac milk co ke 2_2008 HVN Production plan (7th Sep,07)_NEW PLAN MACHINE MOVE MAP VN 2 2 2 2 2 2 2" xfId="25497" xr:uid="{00000000-0005-0000-0000-00008B640000}"/>
    <cellStyle name="T_cham trung bay ck 1 m.Bac milk co ke 2_2008 HVN Production plan (7th Sep,07)_NEW PLAN MACHINE MOVE MAP VN 2 2 2 2 2 2 3" xfId="21215" xr:uid="{00000000-0005-0000-0000-00008C640000}"/>
    <cellStyle name="T_cham trung bay ck 1 m.Bac milk co ke 2_2008 HVN Production plan (7th Sep,07)_NEW PLAN MACHINE MOVE MAP VN 2 2 2 2 2 2 4" xfId="38214" xr:uid="{00000000-0005-0000-0000-00008D640000}"/>
    <cellStyle name="T_cham trung bay ck 1 m.Bac milk co ke 2_2008 HVN Production plan (7th Sep,07)_NEW PLAN MACHINE MOVE MAP VN 2 2 2 2 2 2 5" xfId="44636" xr:uid="{00000000-0005-0000-0000-00008E640000}"/>
    <cellStyle name="T_cham trung bay ck 1 m.Bac milk co ke 2_2008 HVN Production plan (7th Sep,07)_NEW PLAN MACHINE MOVE MAP VN 2 2 2 2 2 2 6" xfId="49337" xr:uid="{00000000-0005-0000-0000-00008F640000}"/>
    <cellStyle name="T_cham trung bay ck 1 m.Bac milk co ke 2_2008 HVN Production plan (7th Sep,07)_NEW PLAN MACHINE MOVE MAP VN 2 2 2 2 2 2 7" xfId="54268" xr:uid="{00000000-0005-0000-0000-000090640000}"/>
    <cellStyle name="T_cham trung bay ck 1 m.Bac milk co ke 2_2008 HVN Production plan (7th Sep,07)_NEW PLAN MACHINE MOVE MAP VN 2 2 2 2 2 3" xfId="19423" xr:uid="{00000000-0005-0000-0000-000091640000}"/>
    <cellStyle name="T_cham trung bay ck 1 m.Bac milk co ke 2_2008 HVN Production plan (7th Sep,07)_NEW PLAN MACHINE MOVE MAP VN 2 2 2 2 2 4" xfId="23701" xr:uid="{00000000-0005-0000-0000-000092640000}"/>
    <cellStyle name="T_cham trung bay ck 1 m.Bac milk co ke 2_2008 HVN Production plan (7th Sep,07)_NEW PLAN MACHINE MOVE MAP VN 2 2 2 2 2 5" xfId="35092" xr:uid="{00000000-0005-0000-0000-000093640000}"/>
    <cellStyle name="T_cham trung bay ck 1 m.Bac milk co ke 2_2008 HVN Production plan (7th Sep,07)_NEW PLAN MACHINE MOVE MAP VN 2 2 2 2 2 6" xfId="41517" xr:uid="{00000000-0005-0000-0000-000094640000}"/>
    <cellStyle name="T_cham trung bay ck 1 m.Bac milk co ke 2_2008 HVN Production plan (7th Sep,07)_NEW PLAN MACHINE MOVE MAP VN 2 2 2 2 2 7" xfId="26311" xr:uid="{00000000-0005-0000-0000-000095640000}"/>
    <cellStyle name="T_cham trung bay ck 1 m.Bac milk co ke 2_2008 HVN Production plan (7th Sep,07)_NEW PLAN MACHINE MOVE MAP VN 2 2 2 2 2 8" xfId="49728" xr:uid="{00000000-0005-0000-0000-000096640000}"/>
    <cellStyle name="T_cham trung bay ck 1 m.Bac milk co ke 2_2008 HVN Production plan (7th Sep,07)_NEW PLAN MACHINE MOVE MAP VN 2 2 2 2 3" xfId="9246" xr:uid="{00000000-0005-0000-0000-000097640000}"/>
    <cellStyle name="T_cham trung bay ck 1 m.Bac milk co ke 2_2008 HVN Production plan (7th Sep,07)_NEW PLAN MACHINE MOVE MAP VN 2 2 2 2 3 2" xfId="11973" xr:uid="{00000000-0005-0000-0000-000098640000}"/>
    <cellStyle name="T_cham trung bay ck 1 m.Bac milk co ke 2_2008 HVN Production plan (7th Sep,07)_NEW PLAN MACHINE MOVE MAP VN 2 2 2 2 3 2 2" xfId="22082" xr:uid="{00000000-0005-0000-0000-000099640000}"/>
    <cellStyle name="T_cham trung bay ck 1 m.Bac milk co ke 2_2008 HVN Production plan (7th Sep,07)_NEW PLAN MACHINE MOVE MAP VN 2 2 2 2 3 2 3" xfId="22536" xr:uid="{00000000-0005-0000-0000-00009A640000}"/>
    <cellStyle name="T_cham trung bay ck 1 m.Bac milk co ke 2_2008 HVN Production plan (7th Sep,07)_NEW PLAN MACHINE MOVE MAP VN 2 2 2 2 3 2 4" xfId="35866" xr:uid="{00000000-0005-0000-0000-00009B640000}"/>
    <cellStyle name="T_cham trung bay ck 1 m.Bac milk co ke 2_2008 HVN Production plan (7th Sep,07)_NEW PLAN MACHINE MOVE MAP VN 2 2 2 2 3 2 5" xfId="42289" xr:uid="{00000000-0005-0000-0000-00009C640000}"/>
    <cellStyle name="T_cham trung bay ck 1 m.Bac milk co ke 2_2008 HVN Production plan (7th Sep,07)_NEW PLAN MACHINE MOVE MAP VN 2 2 2 2 3 2 6" xfId="45719" xr:uid="{00000000-0005-0000-0000-00009D640000}"/>
    <cellStyle name="T_cham trung bay ck 1 m.Bac milk co ke 2_2008 HVN Production plan (7th Sep,07)_NEW PLAN MACHINE MOVE MAP VN 2 2 2 2 3 2 7" xfId="53491" xr:uid="{00000000-0005-0000-0000-00009E640000}"/>
    <cellStyle name="T_cham trung bay ck 1 m.Bac milk co ke 2_2008 HVN Production plan (7th Sep,07)_NEW PLAN MACHINE MOVE MAP VN 2 2 2 2 3 3" xfId="12795" xr:uid="{00000000-0005-0000-0000-00009F640000}"/>
    <cellStyle name="T_cham trung bay ck 1 m.Bac milk co ke 2_2008 HVN Production plan (7th Sep,07)_NEW PLAN MACHINE MOVE MAP VN 2 2 2 2 3 3 2" xfId="20641" xr:uid="{00000000-0005-0000-0000-0000A0640000}"/>
    <cellStyle name="T_cham trung bay ck 1 m.Bac milk co ke 2_2008 HVN Production plan (7th Sep,07)_NEW PLAN MACHINE MOVE MAP VN 2 2 2 2 3 3 3" xfId="15361" xr:uid="{00000000-0005-0000-0000-0000A1640000}"/>
    <cellStyle name="T_cham trung bay ck 1 m.Bac milk co ke 2_2008 HVN Production plan (7th Sep,07)_NEW PLAN MACHINE MOVE MAP VN 2 2 2 2 3 3 4" xfId="36688" xr:uid="{00000000-0005-0000-0000-0000A2640000}"/>
    <cellStyle name="T_cham trung bay ck 1 m.Bac milk co ke 2_2008 HVN Production plan (7th Sep,07)_NEW PLAN MACHINE MOVE MAP VN 2 2 2 2 3 3 5" xfId="43111" xr:uid="{00000000-0005-0000-0000-0000A3640000}"/>
    <cellStyle name="T_cham trung bay ck 1 m.Bac milk co ke 2_2008 HVN Production plan (7th Sep,07)_NEW PLAN MACHINE MOVE MAP VN 2 2 2 2 3 3 6" xfId="45340" xr:uid="{00000000-0005-0000-0000-0000A4640000}"/>
    <cellStyle name="T_cham trung bay ck 1 m.Bac milk co ke 2_2008 HVN Production plan (7th Sep,07)_NEW PLAN MACHINE MOVE MAP VN 2 2 2 2 3 3 7" xfId="47806" xr:uid="{00000000-0005-0000-0000-0000A5640000}"/>
    <cellStyle name="T_cham trung bay ck 1 m.Bac milk co ke 2_2008 HVN Production plan (7th Sep,07)_NEW PLAN MACHINE MOVE MAP VN 2 2 2 2 4" xfId="12894" xr:uid="{00000000-0005-0000-0000-0000A6640000}"/>
    <cellStyle name="T_cham trung bay ck 1 m.Bac milk co ke 2_2008 HVN Production plan (7th Sep,07)_NEW PLAN MACHINE MOVE MAP VN 2 2 2 2 4 2" xfId="20639" xr:uid="{00000000-0005-0000-0000-0000A7640000}"/>
    <cellStyle name="T_cham trung bay ck 1 m.Bac milk co ke 2_2008 HVN Production plan (7th Sep,07)_NEW PLAN MACHINE MOVE MAP VN 2 2 2 2 4 3" xfId="20571" xr:uid="{00000000-0005-0000-0000-0000A8640000}"/>
    <cellStyle name="T_cham trung bay ck 1 m.Bac milk co ke 2_2008 HVN Production plan (7th Sep,07)_NEW PLAN MACHINE MOVE MAP VN 2 2 2 2 4 4" xfId="36787" xr:uid="{00000000-0005-0000-0000-0000A9640000}"/>
    <cellStyle name="T_cham trung bay ck 1 m.Bac milk co ke 2_2008 HVN Production plan (7th Sep,07)_NEW PLAN MACHINE MOVE MAP VN 2 2 2 2 4 5" xfId="43210" xr:uid="{00000000-0005-0000-0000-0000AA640000}"/>
    <cellStyle name="T_cham trung bay ck 1 m.Bac milk co ke 2_2008 HVN Production plan (7th Sep,07)_NEW PLAN MACHINE MOVE MAP VN 2 2 2 2 4 6" xfId="27526" xr:uid="{00000000-0005-0000-0000-0000AB640000}"/>
    <cellStyle name="T_cham trung bay ck 1 m.Bac milk co ke 2_2008 HVN Production plan (7th Sep,07)_NEW PLAN MACHINE MOVE MAP VN 2 2 2 2 4 7" xfId="20517" xr:uid="{00000000-0005-0000-0000-0000AC640000}"/>
    <cellStyle name="T_cham trung bay ck 1 m.Bac milk co ke 2_2008 HVN Production plan (7th Sep,07)_NEW PLAN MACHINE MOVE MAP VN 2 2 2 2 5" xfId="15435" xr:uid="{00000000-0005-0000-0000-0000AD640000}"/>
    <cellStyle name="T_cham trung bay ck 1 m.Bac milk co ke 2_2008 HVN Production plan (7th Sep,07)_NEW PLAN MACHINE MOVE MAP VN 2 2 2 2 6" xfId="31512" xr:uid="{00000000-0005-0000-0000-0000AE640000}"/>
    <cellStyle name="T_cham trung bay ck 1 m.Bac milk co ke 2_2008 HVN Production plan (7th Sep,07)_NEW PLAN MACHINE MOVE MAP VN 2 2 2 2 7" xfId="31971" xr:uid="{00000000-0005-0000-0000-0000AF640000}"/>
    <cellStyle name="T_cham trung bay ck 1 m.Bac milk co ke 2_2008 HVN Production plan (7th Sep,07)_NEW PLAN MACHINE MOVE MAP VN 2 2 2 2 8" xfId="38418" xr:uid="{00000000-0005-0000-0000-0000B0640000}"/>
    <cellStyle name="T_cham trung bay ck 1 m.Bac milk co ke 2_2008 HVN Production plan (7th Sep,07)_NEW PLAN MACHINE MOVE MAP VN 2 2 2 2 9" xfId="26693" xr:uid="{00000000-0005-0000-0000-0000B1640000}"/>
    <cellStyle name="T_cham trung bay ck 1 m.Bac milk co ke 2_2008 HVN Production plan (7th Sep,07)_NEW PLAN MACHINE MOVE MAP VN 2 2 2 3" xfId="10648" xr:uid="{00000000-0005-0000-0000-0000B2640000}"/>
    <cellStyle name="T_cham trung bay ck 1 m.Bac milk co ke 2_2008 HVN Production plan (7th Sep,07)_NEW PLAN MACHINE MOVE MAP VN 2 2 2 3 2" xfId="13770" xr:uid="{00000000-0005-0000-0000-0000B3640000}"/>
    <cellStyle name="T_cham trung bay ck 1 m.Bac milk co ke 2_2008 HVN Production plan (7th Sep,07)_NEW PLAN MACHINE MOVE MAP VN 2 2 2 3 2 2" xfId="16323" xr:uid="{00000000-0005-0000-0000-0000B4640000}"/>
    <cellStyle name="T_cham trung bay ck 1 m.Bac milk co ke 2_2008 HVN Production plan (7th Sep,07)_NEW PLAN MACHINE MOVE MAP VN 2 2 2 3 2 3" xfId="19242" xr:uid="{00000000-0005-0000-0000-0000B5640000}"/>
    <cellStyle name="T_cham trung bay ck 1 m.Bac milk co ke 2_2008 HVN Production plan (7th Sep,07)_NEW PLAN MACHINE MOVE MAP VN 2 2 2 3 2 4" xfId="37663" xr:uid="{00000000-0005-0000-0000-0000B6640000}"/>
    <cellStyle name="T_cham trung bay ck 1 m.Bac milk co ke 2_2008 HVN Production plan (7th Sep,07)_NEW PLAN MACHINE MOVE MAP VN 2 2 2 3 2 5" xfId="44085" xr:uid="{00000000-0005-0000-0000-0000B7640000}"/>
    <cellStyle name="T_cham trung bay ck 1 m.Bac milk co ke 2_2008 HVN Production plan (7th Sep,07)_NEW PLAN MACHINE MOVE MAP VN 2 2 2 3 2 6" xfId="28377" xr:uid="{00000000-0005-0000-0000-0000B8640000}"/>
    <cellStyle name="T_cham trung bay ck 1 m.Bac milk co ke 2_2008 HVN Production plan (7th Sep,07)_NEW PLAN MACHINE MOVE MAP VN 2 2 2 3 2 7" xfId="45354" xr:uid="{00000000-0005-0000-0000-0000B9640000}"/>
    <cellStyle name="T_cham trung bay ck 1 m.Bac milk co ke 2_2008 HVN Production plan (7th Sep,07)_NEW PLAN MACHINE MOVE MAP VN 2 2 2 3 3" xfId="17747" xr:uid="{00000000-0005-0000-0000-0000BA640000}"/>
    <cellStyle name="T_cham trung bay ck 1 m.Bac milk co ke 2_2008 HVN Production plan (7th Sep,07)_NEW PLAN MACHINE MOVE MAP VN 2 2 2 3 4" xfId="17032" xr:uid="{00000000-0005-0000-0000-0000BB640000}"/>
    <cellStyle name="T_cham trung bay ck 1 m.Bac milk co ke 2_2008 HVN Production plan (7th Sep,07)_NEW PLAN MACHINE MOVE MAP VN 2 2 2 3 5" xfId="34541" xr:uid="{00000000-0005-0000-0000-0000BC640000}"/>
    <cellStyle name="T_cham trung bay ck 1 m.Bac milk co ke 2_2008 HVN Production plan (7th Sep,07)_NEW PLAN MACHINE MOVE MAP VN 2 2 2 3 6" xfId="40966" xr:uid="{00000000-0005-0000-0000-0000BD640000}"/>
    <cellStyle name="T_cham trung bay ck 1 m.Bac milk co ke 2_2008 HVN Production plan (7th Sep,07)_NEW PLAN MACHINE MOVE MAP VN 2 2 2 3 7" xfId="32240" xr:uid="{00000000-0005-0000-0000-0000BE640000}"/>
    <cellStyle name="T_cham trung bay ck 1 m.Bac milk co ke 2_2008 HVN Production plan (7th Sep,07)_NEW PLAN MACHINE MOVE MAP VN 2 2 2 3 8" xfId="52187" xr:uid="{00000000-0005-0000-0000-0000BF640000}"/>
    <cellStyle name="T_cham trung bay ck 1 m.Bac milk co ke 2_2008 HVN Production plan (7th Sep,07)_NEW PLAN MACHINE MOVE MAP VN 2 2 2 4" xfId="8700" xr:uid="{00000000-0005-0000-0000-0000C0640000}"/>
    <cellStyle name="T_cham trung bay ck 1 m.Bac milk co ke 2_2008 HVN Production plan (7th Sep,07)_NEW PLAN MACHINE MOVE MAP VN 2 2 2 4 2" xfId="11681" xr:uid="{00000000-0005-0000-0000-0000C1640000}"/>
    <cellStyle name="T_cham trung bay ck 1 m.Bac milk co ke 2_2008 HVN Production plan (7th Sep,07)_NEW PLAN MACHINE MOVE MAP VN 2 2 2 4 2 2" xfId="23959" xr:uid="{00000000-0005-0000-0000-0000C2640000}"/>
    <cellStyle name="T_cham trung bay ck 1 m.Bac milk co ke 2_2008 HVN Production plan (7th Sep,07)_NEW PLAN MACHINE MOVE MAP VN 2 2 2 4 2 3" xfId="30618" xr:uid="{00000000-0005-0000-0000-0000C3640000}"/>
    <cellStyle name="T_cham trung bay ck 1 m.Bac milk co ke 2_2008 HVN Production plan (7th Sep,07)_NEW PLAN MACHINE MOVE MAP VN 2 2 2 4 2 4" xfId="35574" xr:uid="{00000000-0005-0000-0000-0000C4640000}"/>
    <cellStyle name="T_cham trung bay ck 1 m.Bac milk co ke 2_2008 HVN Production plan (7th Sep,07)_NEW PLAN MACHINE MOVE MAP VN 2 2 2 4 2 5" xfId="41997" xr:uid="{00000000-0005-0000-0000-0000C5640000}"/>
    <cellStyle name="T_cham trung bay ck 1 m.Bac milk co ke 2_2008 HVN Production plan (7th Sep,07)_NEW PLAN MACHINE MOVE MAP VN 2 2 2 4 2 6" xfId="48663" xr:uid="{00000000-0005-0000-0000-0000C6640000}"/>
    <cellStyle name="T_cham trung bay ck 1 m.Bac milk co ke 2_2008 HVN Production plan (7th Sep,07)_NEW PLAN MACHINE MOVE MAP VN 2 2 2 4 2 7" xfId="25796" xr:uid="{00000000-0005-0000-0000-0000C7640000}"/>
    <cellStyle name="T_cham trung bay ck 1 m.Bac milk co ke 2_2008 HVN Production plan (7th Sep,07)_NEW PLAN MACHINE MOVE MAP VN 2 2 2 4 3" xfId="12998" xr:uid="{00000000-0005-0000-0000-0000C8640000}"/>
    <cellStyle name="T_cham trung bay ck 1 m.Bac milk co ke 2_2008 HVN Production plan (7th Sep,07)_NEW PLAN MACHINE MOVE MAP VN 2 2 2 4 3 2" xfId="22380" xr:uid="{00000000-0005-0000-0000-0000C9640000}"/>
    <cellStyle name="T_cham trung bay ck 1 m.Bac milk co ke 2_2008 HVN Production plan (7th Sep,07)_NEW PLAN MACHINE MOVE MAP VN 2 2 2 4 3 3" xfId="16904" xr:uid="{00000000-0005-0000-0000-0000CA640000}"/>
    <cellStyle name="T_cham trung bay ck 1 m.Bac milk co ke 2_2008 HVN Production plan (7th Sep,07)_NEW PLAN MACHINE MOVE MAP VN 2 2 2 4 3 4" xfId="36891" xr:uid="{00000000-0005-0000-0000-0000CB640000}"/>
    <cellStyle name="T_cham trung bay ck 1 m.Bac milk co ke 2_2008 HVN Production plan (7th Sep,07)_NEW PLAN MACHINE MOVE MAP VN 2 2 2 4 3 5" xfId="43314" xr:uid="{00000000-0005-0000-0000-0000CC640000}"/>
    <cellStyle name="T_cham trung bay ck 1 m.Bac milk co ke 2_2008 HVN Production plan (7th Sep,07)_NEW PLAN MACHINE MOVE MAP VN 2 2 2 4 3 6" xfId="45663" xr:uid="{00000000-0005-0000-0000-0000CD640000}"/>
    <cellStyle name="T_cham trung bay ck 1 m.Bac milk co ke 2_2008 HVN Production plan (7th Sep,07)_NEW PLAN MACHINE MOVE MAP VN 2 2 2 4 3 7" xfId="47229" xr:uid="{00000000-0005-0000-0000-0000CE640000}"/>
    <cellStyle name="T_cham trung bay ck 1 m.Bac milk co ke 2_2008 HVN Production plan (7th Sep,07)_NEW PLAN MACHINE MOVE MAP VN 2 2 2 5" xfId="8211" xr:uid="{00000000-0005-0000-0000-0000CF640000}"/>
    <cellStyle name="T_cham trung bay ck 1 m.Bac milk co ke 2_2008 HVN Production plan (7th Sep,07)_NEW PLAN MACHINE MOVE MAP VN 2 2 2 5 2" xfId="21390" xr:uid="{00000000-0005-0000-0000-0000D0640000}"/>
    <cellStyle name="T_cham trung bay ck 1 m.Bac milk co ke 2_2008 HVN Production plan (7th Sep,07)_NEW PLAN MACHINE MOVE MAP VN 2 2 2 5 3" xfId="31627" xr:uid="{00000000-0005-0000-0000-0000D1640000}"/>
    <cellStyle name="T_cham trung bay ck 1 m.Bac milk co ke 2_2008 HVN Production plan (7th Sep,07)_NEW PLAN MACHINE MOVE MAP VN 2 2 2 5 4" xfId="32191" xr:uid="{00000000-0005-0000-0000-0000D2640000}"/>
    <cellStyle name="T_cham trung bay ck 1 m.Bac milk co ke 2_2008 HVN Production plan (7th Sep,07)_NEW PLAN MACHINE MOVE MAP VN 2 2 2 5 5" xfId="38632" xr:uid="{00000000-0005-0000-0000-0000D3640000}"/>
    <cellStyle name="T_cham trung bay ck 1 m.Bac milk co ke 2_2008 HVN Production plan (7th Sep,07)_NEW PLAN MACHINE MOVE MAP VN 2 2 2 5 6" xfId="39250" xr:uid="{00000000-0005-0000-0000-0000D4640000}"/>
    <cellStyle name="T_cham trung bay ck 1 m.Bac milk co ke 2_2008 HVN Production plan (7th Sep,07)_NEW PLAN MACHINE MOVE MAP VN 2 2 2 5 7" xfId="51560" xr:uid="{00000000-0005-0000-0000-0000D5640000}"/>
    <cellStyle name="T_cham trung bay ck 1 m.Bac milk co ke 2_2008 HVN Production plan (7th Sep,07)_NEW PLAN MACHINE MOVE MAP VN 2 2 2 6" xfId="15681" xr:uid="{00000000-0005-0000-0000-0000D6640000}"/>
    <cellStyle name="T_cham trung bay ck 1 m.Bac milk co ke 2_2008 HVN Production plan (7th Sep,07)_NEW PLAN MACHINE MOVE MAP VN 2 2 2 7" xfId="27249" xr:uid="{00000000-0005-0000-0000-0000D7640000}"/>
    <cellStyle name="T_cham trung bay ck 1 m.Bac milk co ke 2_2008 HVN Production plan (7th Sep,07)_NEW PLAN MACHINE MOVE MAP VN 2 2 2 8" xfId="30396" xr:uid="{00000000-0005-0000-0000-0000D8640000}"/>
    <cellStyle name="T_cham trung bay ck 1 m.Bac milk co ke 2_2008 HVN Production plan (7th Sep,07)_NEW PLAN MACHINE MOVE MAP VN 2 2 2 9" xfId="28349" xr:uid="{00000000-0005-0000-0000-0000D9640000}"/>
    <cellStyle name="T_cham trung bay ck 1 m.Bac milk co ke 2_2008 HVN Production plan (7th Sep,07)_NEW PLAN MACHINE MOVE MAP VN 3" xfId="7218" xr:uid="{00000000-0005-0000-0000-0000DA640000}"/>
    <cellStyle name="T_cham trung bay ck 1 m.Bac milk co ke 2_2008 HVN Production plan (7th Sep,07)_NEW PLAN MACHINE MOVE MAP VN 3 2" xfId="6509" xr:uid="{00000000-0005-0000-0000-0000DB640000}"/>
    <cellStyle name="T_cham trung bay ck 1 m.Bac milk co ke 2_2008 HVN Production plan (7th Sep,07)_NEW PLAN MACHINE MOVE MAP VN 3 2 10" xfId="38562" xr:uid="{00000000-0005-0000-0000-0000DC640000}"/>
    <cellStyle name="T_cham trung bay ck 1 m.Bac milk co ke 2_2008 HVN Production plan (7th Sep,07)_NEW PLAN MACHINE MOVE MAP VN 3 2 11" xfId="51129" xr:uid="{00000000-0005-0000-0000-0000DD640000}"/>
    <cellStyle name="T_cham trung bay ck 1 m.Bac milk co ke 2_2008 HVN Production plan (7th Sep,07)_NEW PLAN MACHINE MOVE MAP VN 3 2 2" xfId="7607" xr:uid="{00000000-0005-0000-0000-0000DE640000}"/>
    <cellStyle name="T_cham trung bay ck 1 m.Bac milk co ke 2_2008 HVN Production plan (7th Sep,07)_NEW PLAN MACHINE MOVE MAP VN 3 2 2 10" xfId="50864" xr:uid="{00000000-0005-0000-0000-0000DF640000}"/>
    <cellStyle name="T_cham trung bay ck 1 m.Bac milk co ke 2_2008 HVN Production plan (7th Sep,07)_NEW PLAN MACHINE MOVE MAP VN 3 2 2 2" xfId="10842" xr:uid="{00000000-0005-0000-0000-0000E0640000}"/>
    <cellStyle name="T_cham trung bay ck 1 m.Bac milk co ke 2_2008 HVN Production plan (7th Sep,07)_NEW PLAN MACHINE MOVE MAP VN 3 2 2 2 2" xfId="13964" xr:uid="{00000000-0005-0000-0000-0000E1640000}"/>
    <cellStyle name="T_cham trung bay ck 1 m.Bac milk co ke 2_2008 HVN Production plan (7th Sep,07)_NEW PLAN MACHINE MOVE MAP VN 3 2 2 2 2 2" xfId="17959" xr:uid="{00000000-0005-0000-0000-0000E2640000}"/>
    <cellStyle name="T_cham trung bay ck 1 m.Bac milk co ke 2_2008 HVN Production plan (7th Sep,07)_NEW PLAN MACHINE MOVE MAP VN 3 2 2 2 2 3" xfId="21359" xr:uid="{00000000-0005-0000-0000-0000E3640000}"/>
    <cellStyle name="T_cham trung bay ck 1 m.Bac milk co ke 2_2008 HVN Production plan (7th Sep,07)_NEW PLAN MACHINE MOVE MAP VN 3 2 2 2 2 4" xfId="37857" xr:uid="{00000000-0005-0000-0000-0000E4640000}"/>
    <cellStyle name="T_cham trung bay ck 1 m.Bac milk co ke 2_2008 HVN Production plan (7th Sep,07)_NEW PLAN MACHINE MOVE MAP VN 3 2 2 2 2 5" xfId="44279" xr:uid="{00000000-0005-0000-0000-0000E5640000}"/>
    <cellStyle name="T_cham trung bay ck 1 m.Bac milk co ke 2_2008 HVN Production plan (7th Sep,07)_NEW PLAN MACHINE MOVE MAP VN 3 2 2 2 2 6" xfId="31247" xr:uid="{00000000-0005-0000-0000-0000E6640000}"/>
    <cellStyle name="T_cham trung bay ck 1 m.Bac milk co ke 2_2008 HVN Production plan (7th Sep,07)_NEW PLAN MACHINE MOVE MAP VN 3 2 2 2 2 7" xfId="53911" xr:uid="{00000000-0005-0000-0000-0000E7640000}"/>
    <cellStyle name="T_cham trung bay ck 1 m.Bac milk co ke 2_2008 HVN Production plan (7th Sep,07)_NEW PLAN MACHINE MOVE MAP VN 3 2 2 2 3" xfId="18373" xr:uid="{00000000-0005-0000-0000-0000E8640000}"/>
    <cellStyle name="T_cham trung bay ck 1 m.Bac milk co ke 2_2008 HVN Production plan (7th Sep,07)_NEW PLAN MACHINE MOVE MAP VN 3 2 2 2 4" xfId="26957" xr:uid="{00000000-0005-0000-0000-0000E9640000}"/>
    <cellStyle name="T_cham trung bay ck 1 m.Bac milk co ke 2_2008 HVN Production plan (7th Sep,07)_NEW PLAN MACHINE MOVE MAP VN 3 2 2 2 5" xfId="34735" xr:uid="{00000000-0005-0000-0000-0000EA640000}"/>
    <cellStyle name="T_cham trung bay ck 1 m.Bac milk co ke 2_2008 HVN Production plan (7th Sep,07)_NEW PLAN MACHINE MOVE MAP VN 3 2 2 2 6" xfId="41160" xr:uid="{00000000-0005-0000-0000-0000EB640000}"/>
    <cellStyle name="T_cham trung bay ck 1 m.Bac milk co ke 2_2008 HVN Production plan (7th Sep,07)_NEW PLAN MACHINE MOVE MAP VN 3 2 2 2 7" xfId="27632" xr:uid="{00000000-0005-0000-0000-0000EC640000}"/>
    <cellStyle name="T_cham trung bay ck 1 m.Bac milk co ke 2_2008 HVN Production plan (7th Sep,07)_NEW PLAN MACHINE MOVE MAP VN 3 2 2 2 8" xfId="32710" xr:uid="{00000000-0005-0000-0000-0000ED640000}"/>
    <cellStyle name="T_cham trung bay ck 1 m.Bac milk co ke 2_2008 HVN Production plan (7th Sep,07)_NEW PLAN MACHINE MOVE MAP VN 3 2 2 3" xfId="8339" xr:uid="{00000000-0005-0000-0000-0000EE640000}"/>
    <cellStyle name="T_cham trung bay ck 1 m.Bac milk co ke 2_2008 HVN Production plan (7th Sep,07)_NEW PLAN MACHINE MOVE MAP VN 3 2 2 3 2" xfId="11566" xr:uid="{00000000-0005-0000-0000-0000EF640000}"/>
    <cellStyle name="T_cham trung bay ck 1 m.Bac milk co ke 2_2008 HVN Production plan (7th Sep,07)_NEW PLAN MACHINE MOVE MAP VN 3 2 2 3 2 2" xfId="14741" xr:uid="{00000000-0005-0000-0000-0000F0640000}"/>
    <cellStyle name="T_cham trung bay ck 1 m.Bac milk co ke 2_2008 HVN Production plan (7th Sep,07)_NEW PLAN MACHINE MOVE MAP VN 3 2 2 3 2 3" xfId="30035" xr:uid="{00000000-0005-0000-0000-0000F1640000}"/>
    <cellStyle name="T_cham trung bay ck 1 m.Bac milk co ke 2_2008 HVN Production plan (7th Sep,07)_NEW PLAN MACHINE MOVE MAP VN 3 2 2 3 2 4" xfId="35459" xr:uid="{00000000-0005-0000-0000-0000F2640000}"/>
    <cellStyle name="T_cham trung bay ck 1 m.Bac milk co ke 2_2008 HVN Production plan (7th Sep,07)_NEW PLAN MACHINE MOVE MAP VN 3 2 2 3 2 5" xfId="41882" xr:uid="{00000000-0005-0000-0000-0000F3640000}"/>
    <cellStyle name="T_cham trung bay ck 1 m.Bac milk co ke 2_2008 HVN Production plan (7th Sep,07)_NEW PLAN MACHINE MOVE MAP VN 3 2 2 3 2 6" xfId="27275" xr:uid="{00000000-0005-0000-0000-0000F4640000}"/>
    <cellStyle name="T_cham trung bay ck 1 m.Bac milk co ke 2_2008 HVN Production plan (7th Sep,07)_NEW PLAN MACHINE MOVE MAP VN 3 2 2 3 2 7" xfId="48146" xr:uid="{00000000-0005-0000-0000-0000F5640000}"/>
    <cellStyle name="T_cham trung bay ck 1 m.Bac milk co ke 2_2008 HVN Production plan (7th Sep,07)_NEW PLAN MACHINE MOVE MAP VN 3 2 2 3 3" xfId="12416" xr:uid="{00000000-0005-0000-0000-0000F6640000}"/>
    <cellStyle name="T_cham trung bay ck 1 m.Bac milk co ke 2_2008 HVN Production plan (7th Sep,07)_NEW PLAN MACHINE MOVE MAP VN 3 2 2 3 3 2" xfId="17350" xr:uid="{00000000-0005-0000-0000-0000F7640000}"/>
    <cellStyle name="T_cham trung bay ck 1 m.Bac milk co ke 2_2008 HVN Production plan (7th Sep,07)_NEW PLAN MACHINE MOVE MAP VN 3 2 2 3 3 3" xfId="25307" xr:uid="{00000000-0005-0000-0000-0000F8640000}"/>
    <cellStyle name="T_cham trung bay ck 1 m.Bac milk co ke 2_2008 HVN Production plan (7th Sep,07)_NEW PLAN MACHINE MOVE MAP VN 3 2 2 3 3 4" xfId="36309" xr:uid="{00000000-0005-0000-0000-0000F9640000}"/>
    <cellStyle name="T_cham trung bay ck 1 m.Bac milk co ke 2_2008 HVN Production plan (7th Sep,07)_NEW PLAN MACHINE MOVE MAP VN 3 2 2 3 3 5" xfId="42732" xr:uid="{00000000-0005-0000-0000-0000FA640000}"/>
    <cellStyle name="T_cham trung bay ck 1 m.Bac milk co ke 2_2008 HVN Production plan (7th Sep,07)_NEW PLAN MACHINE MOVE MAP VN 3 2 2 3 3 6" xfId="19392" xr:uid="{00000000-0005-0000-0000-0000FB640000}"/>
    <cellStyle name="T_cham trung bay ck 1 m.Bac milk co ke 2_2008 HVN Production plan (7th Sep,07)_NEW PLAN MACHINE MOVE MAP VN 3 2 2 3 3 7" xfId="24878" xr:uid="{00000000-0005-0000-0000-0000FC640000}"/>
    <cellStyle name="T_cham trung bay ck 1 m.Bac milk co ke 2_2008 HVN Production plan (7th Sep,07)_NEW PLAN MACHINE MOVE MAP VN 3 2 2 4" xfId="8641" xr:uid="{00000000-0005-0000-0000-0000FD640000}"/>
    <cellStyle name="T_cham trung bay ck 1 m.Bac milk co ke 2_2008 HVN Production plan (7th Sep,07)_NEW PLAN MACHINE MOVE MAP VN 3 2 2 4 2" xfId="14910" xr:uid="{00000000-0005-0000-0000-0000FE640000}"/>
    <cellStyle name="T_cham trung bay ck 1 m.Bac milk co ke 2_2008 HVN Production plan (7th Sep,07)_NEW PLAN MACHINE MOVE MAP VN 3 2 2 4 3" xfId="26791" xr:uid="{00000000-0005-0000-0000-0000FF640000}"/>
    <cellStyle name="T_cham trung bay ck 1 m.Bac milk co ke 2_2008 HVN Production plan (7th Sep,07)_NEW PLAN MACHINE MOVE MAP VN 3 2 2 4 4" xfId="32600" xr:uid="{00000000-0005-0000-0000-000000650000}"/>
    <cellStyle name="T_cham trung bay ck 1 m.Bac milk co ke 2_2008 HVN Production plan (7th Sep,07)_NEW PLAN MACHINE MOVE MAP VN 3 2 2 4 5" xfId="39035" xr:uid="{00000000-0005-0000-0000-000001650000}"/>
    <cellStyle name="T_cham trung bay ck 1 m.Bac milk co ke 2_2008 HVN Production plan (7th Sep,07)_NEW PLAN MACHINE MOVE MAP VN 3 2 2 4 6" xfId="29855" xr:uid="{00000000-0005-0000-0000-000002650000}"/>
    <cellStyle name="T_cham trung bay ck 1 m.Bac milk co ke 2_2008 HVN Production plan (7th Sep,07)_NEW PLAN MACHINE MOVE MAP VN 3 2 2 4 7" xfId="51046" xr:uid="{00000000-0005-0000-0000-000003650000}"/>
    <cellStyle name="T_cham trung bay ck 1 m.Bac milk co ke 2_2008 HVN Production plan (7th Sep,07)_NEW PLAN MACHINE MOVE MAP VN 3 2 2 5" xfId="16568" xr:uid="{00000000-0005-0000-0000-000004650000}"/>
    <cellStyle name="T_cham trung bay ck 1 m.Bac milk co ke 2_2008 HVN Production plan (7th Sep,07)_NEW PLAN MACHINE MOVE MAP VN 3 2 2 6" xfId="24374" xr:uid="{00000000-0005-0000-0000-000005650000}"/>
    <cellStyle name="T_cham trung bay ck 1 m.Bac milk co ke 2_2008 HVN Production plan (7th Sep,07)_NEW PLAN MACHINE MOVE MAP VN 3 2 2 7" xfId="30839" xr:uid="{00000000-0005-0000-0000-000006650000}"/>
    <cellStyle name="T_cham trung bay ck 1 m.Bac milk co ke 2_2008 HVN Production plan (7th Sep,07)_NEW PLAN MACHINE MOVE MAP VN 3 2 2 8" xfId="29309" xr:uid="{00000000-0005-0000-0000-000007650000}"/>
    <cellStyle name="T_cham trung bay ck 1 m.Bac milk co ke 2_2008 HVN Production plan (7th Sep,07)_NEW PLAN MACHINE MOVE MAP VN 3 2 2 9" xfId="38773" xr:uid="{00000000-0005-0000-0000-000008650000}"/>
    <cellStyle name="T_cham trung bay ck 1 m.Bac milk co ke 2_2008 HVN Production plan (7th Sep,07)_NEW PLAN MACHINE MOVE MAP VN 3 2 3" xfId="10291" xr:uid="{00000000-0005-0000-0000-000009650000}"/>
    <cellStyle name="T_cham trung bay ck 1 m.Bac milk co ke 2_2008 HVN Production plan (7th Sep,07)_NEW PLAN MACHINE MOVE MAP VN 3 2 3 2" xfId="13416" xr:uid="{00000000-0005-0000-0000-00000A650000}"/>
    <cellStyle name="T_cham trung bay ck 1 m.Bac milk co ke 2_2008 HVN Production plan (7th Sep,07)_NEW PLAN MACHINE MOVE MAP VN 3 2 3 2 2" xfId="24547" xr:uid="{00000000-0005-0000-0000-00000B650000}"/>
    <cellStyle name="T_cham trung bay ck 1 m.Bac milk co ke 2_2008 HVN Production plan (7th Sep,07)_NEW PLAN MACHINE MOVE MAP VN 3 2 3 2 3" xfId="16922" xr:uid="{00000000-0005-0000-0000-00000C650000}"/>
    <cellStyle name="T_cham trung bay ck 1 m.Bac milk co ke 2_2008 HVN Production plan (7th Sep,07)_NEW PLAN MACHINE MOVE MAP VN 3 2 3 2 4" xfId="37309" xr:uid="{00000000-0005-0000-0000-00000D650000}"/>
    <cellStyle name="T_cham trung bay ck 1 m.Bac milk co ke 2_2008 HVN Production plan (7th Sep,07)_NEW PLAN MACHINE MOVE MAP VN 3 2 3 2 5" xfId="43731" xr:uid="{00000000-0005-0000-0000-00000E650000}"/>
    <cellStyle name="T_cham trung bay ck 1 m.Bac milk co ke 2_2008 HVN Production plan (7th Sep,07)_NEW PLAN MACHINE MOVE MAP VN 3 2 3 2 6" xfId="47815" xr:uid="{00000000-0005-0000-0000-00000F650000}"/>
    <cellStyle name="T_cham trung bay ck 1 m.Bac milk co ke 2_2008 HVN Production plan (7th Sep,07)_NEW PLAN MACHINE MOVE MAP VN 3 2 3 2 7" xfId="47063" xr:uid="{00000000-0005-0000-0000-000010650000}"/>
    <cellStyle name="T_cham trung bay ck 1 m.Bac milk co ke 2_2008 HVN Production plan (7th Sep,07)_NEW PLAN MACHINE MOVE MAP VN 3 2 3 3" xfId="15601" xr:uid="{00000000-0005-0000-0000-000011650000}"/>
    <cellStyle name="T_cham trung bay ck 1 m.Bac milk co ke 2_2008 HVN Production plan (7th Sep,07)_NEW PLAN MACHINE MOVE MAP VN 3 2 3 4" xfId="31434" xr:uid="{00000000-0005-0000-0000-000012650000}"/>
    <cellStyle name="T_cham trung bay ck 1 m.Bac milk co ke 2_2008 HVN Production plan (7th Sep,07)_NEW PLAN MACHINE MOVE MAP VN 3 2 3 5" xfId="34184" xr:uid="{00000000-0005-0000-0000-000013650000}"/>
    <cellStyle name="T_cham trung bay ck 1 m.Bac milk co ke 2_2008 HVN Production plan (7th Sep,07)_NEW PLAN MACHINE MOVE MAP VN 3 2 3 6" xfId="40610" xr:uid="{00000000-0005-0000-0000-000014650000}"/>
    <cellStyle name="T_cham trung bay ck 1 m.Bac milk co ke 2_2008 HVN Production plan (7th Sep,07)_NEW PLAN MACHINE MOVE MAP VN 3 2 3 7" xfId="30522" xr:uid="{00000000-0005-0000-0000-000015650000}"/>
    <cellStyle name="T_cham trung bay ck 1 m.Bac milk co ke 2_2008 HVN Production plan (7th Sep,07)_NEW PLAN MACHINE MOVE MAP VN 3 2 3 8" xfId="52717" xr:uid="{00000000-0005-0000-0000-000016650000}"/>
    <cellStyle name="T_cham trung bay ck 1 m.Bac milk co ke 2_2008 HVN Production plan (7th Sep,07)_NEW PLAN MACHINE MOVE MAP VN 3 2 4" xfId="8951" xr:uid="{00000000-0005-0000-0000-000017650000}"/>
    <cellStyle name="T_cham trung bay ck 1 m.Bac milk co ke 2_2008 HVN Production plan (7th Sep,07)_NEW PLAN MACHINE MOVE MAP VN 3 2 4 2" xfId="11917" xr:uid="{00000000-0005-0000-0000-000018650000}"/>
    <cellStyle name="T_cham trung bay ck 1 m.Bac milk co ke 2_2008 HVN Production plan (7th Sep,07)_NEW PLAN MACHINE MOVE MAP VN 3 2 4 2 2" xfId="22367" xr:uid="{00000000-0005-0000-0000-000019650000}"/>
    <cellStyle name="T_cham trung bay ck 1 m.Bac milk co ke 2_2008 HVN Production plan (7th Sep,07)_NEW PLAN MACHINE MOVE MAP VN 3 2 4 2 3" xfId="23383" xr:uid="{00000000-0005-0000-0000-00001A650000}"/>
    <cellStyle name="T_cham trung bay ck 1 m.Bac milk co ke 2_2008 HVN Production plan (7th Sep,07)_NEW PLAN MACHINE MOVE MAP VN 3 2 4 2 4" xfId="35810" xr:uid="{00000000-0005-0000-0000-00001B650000}"/>
    <cellStyle name="T_cham trung bay ck 1 m.Bac milk co ke 2_2008 HVN Production plan (7th Sep,07)_NEW PLAN MACHINE MOVE MAP VN 3 2 4 2 5" xfId="42233" xr:uid="{00000000-0005-0000-0000-00001C650000}"/>
    <cellStyle name="T_cham trung bay ck 1 m.Bac milk co ke 2_2008 HVN Production plan (7th Sep,07)_NEW PLAN MACHINE MOVE MAP VN 3 2 4 2 6" xfId="48849" xr:uid="{00000000-0005-0000-0000-00001D650000}"/>
    <cellStyle name="T_cham trung bay ck 1 m.Bac milk co ke 2_2008 HVN Production plan (7th Sep,07)_NEW PLAN MACHINE MOVE MAP VN 3 2 4 2 7" xfId="47118" xr:uid="{00000000-0005-0000-0000-00001E650000}"/>
    <cellStyle name="T_cham trung bay ck 1 m.Bac milk co ke 2_2008 HVN Production plan (7th Sep,07)_NEW PLAN MACHINE MOVE MAP VN 3 2 4 3" xfId="13053" xr:uid="{00000000-0005-0000-0000-00001F650000}"/>
    <cellStyle name="T_cham trung bay ck 1 m.Bac milk co ke 2_2008 HVN Production plan (7th Sep,07)_NEW PLAN MACHINE MOVE MAP VN 3 2 4 3 2" xfId="22017" xr:uid="{00000000-0005-0000-0000-000020650000}"/>
    <cellStyle name="T_cham trung bay ck 1 m.Bac milk co ke 2_2008 HVN Production plan (7th Sep,07)_NEW PLAN MACHINE MOVE MAP VN 3 2 4 3 3" xfId="20794" xr:uid="{00000000-0005-0000-0000-000021650000}"/>
    <cellStyle name="T_cham trung bay ck 1 m.Bac milk co ke 2_2008 HVN Production plan (7th Sep,07)_NEW PLAN MACHINE MOVE MAP VN 3 2 4 3 4" xfId="36946" xr:uid="{00000000-0005-0000-0000-000022650000}"/>
    <cellStyle name="T_cham trung bay ck 1 m.Bac milk co ke 2_2008 HVN Production plan (7th Sep,07)_NEW PLAN MACHINE MOVE MAP VN 3 2 4 3 5" xfId="43369" xr:uid="{00000000-0005-0000-0000-000023650000}"/>
    <cellStyle name="T_cham trung bay ck 1 m.Bac milk co ke 2_2008 HVN Production plan (7th Sep,07)_NEW PLAN MACHINE MOVE MAP VN 3 2 4 3 6" xfId="48993" xr:uid="{00000000-0005-0000-0000-000024650000}"/>
    <cellStyle name="T_cham trung bay ck 1 m.Bac milk co ke 2_2008 HVN Production plan (7th Sep,07)_NEW PLAN MACHINE MOVE MAP VN 3 2 4 3 7" xfId="48267" xr:uid="{00000000-0005-0000-0000-000025650000}"/>
    <cellStyle name="T_cham trung bay ck 1 m.Bac milk co ke 2_2008 HVN Production plan (7th Sep,07)_NEW PLAN MACHINE MOVE MAP VN 3 2 5" xfId="8582" xr:uid="{00000000-0005-0000-0000-000026650000}"/>
    <cellStyle name="T_cham trung bay ck 1 m.Bac milk co ke 2_2008 HVN Production plan (7th Sep,07)_NEW PLAN MACHINE MOVE MAP VN 3 2 5 2" xfId="23422" xr:uid="{00000000-0005-0000-0000-000027650000}"/>
    <cellStyle name="T_cham trung bay ck 1 m.Bac milk co ke 2_2008 HVN Production plan (7th Sep,07)_NEW PLAN MACHINE MOVE MAP VN 3 2 5 3" xfId="25613" xr:uid="{00000000-0005-0000-0000-000028650000}"/>
    <cellStyle name="T_cham trung bay ck 1 m.Bac milk co ke 2_2008 HVN Production plan (7th Sep,07)_NEW PLAN MACHINE MOVE MAP VN 3 2 5 4" xfId="32541" xr:uid="{00000000-0005-0000-0000-000029650000}"/>
    <cellStyle name="T_cham trung bay ck 1 m.Bac milk co ke 2_2008 HVN Production plan (7th Sep,07)_NEW PLAN MACHINE MOVE MAP VN 3 2 5 5" xfId="38976" xr:uid="{00000000-0005-0000-0000-00002A650000}"/>
    <cellStyle name="T_cham trung bay ck 1 m.Bac milk co ke 2_2008 HVN Production plan (7th Sep,07)_NEW PLAN MACHINE MOVE MAP VN 3 2 5 6" xfId="48579" xr:uid="{00000000-0005-0000-0000-00002B650000}"/>
    <cellStyle name="T_cham trung bay ck 1 m.Bac milk co ke 2_2008 HVN Production plan (7th Sep,07)_NEW PLAN MACHINE MOVE MAP VN 3 2 5 7" xfId="52267" xr:uid="{00000000-0005-0000-0000-00002C650000}"/>
    <cellStyle name="T_cham trung bay ck 1 m.Bac milk co ke 2_2008 HVN Production plan (7th Sep,07)_NEW PLAN MACHINE MOVE MAP VN 3 2 6" xfId="22986" xr:uid="{00000000-0005-0000-0000-00002D650000}"/>
    <cellStyle name="T_cham trung bay ck 1 m.Bac milk co ke 2_2008 HVN Production plan (7th Sep,07)_NEW PLAN MACHINE MOVE MAP VN 3 2 7" xfId="31038" xr:uid="{00000000-0005-0000-0000-00002E650000}"/>
    <cellStyle name="T_cham trung bay ck 1 m.Bac milk co ke 2_2008 HVN Production plan (7th Sep,07)_NEW PLAN MACHINE MOVE MAP VN 3 2 8" xfId="31223" xr:uid="{00000000-0005-0000-0000-00002F650000}"/>
    <cellStyle name="T_cham trung bay ck 1 m.Bac milk co ke 2_2008 HVN Production plan (7th Sep,07)_NEW PLAN MACHINE MOVE MAP VN 3 2 9" xfId="26876" xr:uid="{00000000-0005-0000-0000-000030650000}"/>
    <cellStyle name="T_cham trung bay ck 1 m.Bac milk co ke 2_2008 July Daily Prod plan (Rev 01)" xfId="5050" xr:uid="{00000000-0005-0000-0000-000031650000}"/>
    <cellStyle name="T_cham trung bay ck 1 m.Bac milk co ke 2_2008 July Daily Prod plan (Rev 01) 2" xfId="6001" xr:uid="{00000000-0005-0000-0000-000032650000}"/>
    <cellStyle name="T_cham trung bay ck 1 m.Bac milk co ke 2_2008 July Daily Prod plan (Rev 01) 2 2" xfId="7220" xr:uid="{00000000-0005-0000-0000-000033650000}"/>
    <cellStyle name="T_cham trung bay ck 1 m.Bac milk co ke 2_2008 July Daily Prod plan (Rev 01) 2 2 2" xfId="6896" xr:uid="{00000000-0005-0000-0000-000034650000}"/>
    <cellStyle name="T_cham trung bay ck 1 m.Bac milk co ke 2_2008 July Daily Prod plan (Rev 01) 2 2 2 10" xfId="32158" xr:uid="{00000000-0005-0000-0000-000035650000}"/>
    <cellStyle name="T_cham trung bay ck 1 m.Bac milk co ke 2_2008 July Daily Prod plan (Rev 01) 2 2 2 11" xfId="52452" xr:uid="{00000000-0005-0000-0000-000036650000}"/>
    <cellStyle name="T_cham trung bay ck 1 m.Bac milk co ke 2_2008 July Daily Prod plan (Rev 01) 2 2 2 2" xfId="7985" xr:uid="{00000000-0005-0000-0000-000037650000}"/>
    <cellStyle name="T_cham trung bay ck 1 m.Bac milk co ke 2_2008 July Daily Prod plan (Rev 01) 2 2 2 2 10" xfId="53261" xr:uid="{00000000-0005-0000-0000-000038650000}"/>
    <cellStyle name="T_cham trung bay ck 1 m.Bac milk co ke 2_2008 July Daily Prod plan (Rev 01) 2 2 2 2 2" xfId="11212" xr:uid="{00000000-0005-0000-0000-000039650000}"/>
    <cellStyle name="T_cham trung bay ck 1 m.Bac milk co ke 2_2008 July Daily Prod plan (Rev 01) 2 2 2 2 2 2" xfId="14334" xr:uid="{00000000-0005-0000-0000-00003A650000}"/>
    <cellStyle name="T_cham trung bay ck 1 m.Bac milk co ke 2_2008 July Daily Prod plan (Rev 01) 2 2 2 2 2 2 2" xfId="25510" xr:uid="{00000000-0005-0000-0000-00003B650000}"/>
    <cellStyle name="T_cham trung bay ck 1 m.Bac milk co ke 2_2008 July Daily Prod plan (Rev 01) 2 2 2 2 2 2 3" xfId="21062" xr:uid="{00000000-0005-0000-0000-00003C650000}"/>
    <cellStyle name="T_cham trung bay ck 1 m.Bac milk co ke 2_2008 July Daily Prod plan (Rev 01) 2 2 2 2 2 2 4" xfId="38227" xr:uid="{00000000-0005-0000-0000-00003D650000}"/>
    <cellStyle name="T_cham trung bay ck 1 m.Bac milk co ke 2_2008 July Daily Prod plan (Rev 01) 2 2 2 2 2 2 5" xfId="44649" xr:uid="{00000000-0005-0000-0000-00003E650000}"/>
    <cellStyle name="T_cham trung bay ck 1 m.Bac milk co ke 2_2008 July Daily Prod plan (Rev 01) 2 2 2 2 2 2 6" xfId="22521" xr:uid="{00000000-0005-0000-0000-00003F650000}"/>
    <cellStyle name="T_cham trung bay ck 1 m.Bac milk co ke 2_2008 July Daily Prod plan (Rev 01) 2 2 2 2 2 2 7" xfId="54281" xr:uid="{00000000-0005-0000-0000-000040650000}"/>
    <cellStyle name="T_cham trung bay ck 1 m.Bac milk co ke 2_2008 July Daily Prod plan (Rev 01) 2 2 2 2 2 3" xfId="20558" xr:uid="{00000000-0005-0000-0000-000041650000}"/>
    <cellStyle name="T_cham trung bay ck 1 m.Bac milk co ke 2_2008 July Daily Prod plan (Rev 01) 2 2 2 2 2 4" xfId="14839" xr:uid="{00000000-0005-0000-0000-000042650000}"/>
    <cellStyle name="T_cham trung bay ck 1 m.Bac milk co ke 2_2008 July Daily Prod plan (Rev 01) 2 2 2 2 2 5" xfId="35105" xr:uid="{00000000-0005-0000-0000-000043650000}"/>
    <cellStyle name="T_cham trung bay ck 1 m.Bac milk co ke 2_2008 July Daily Prod plan (Rev 01) 2 2 2 2 2 6" xfId="41530" xr:uid="{00000000-0005-0000-0000-000044650000}"/>
    <cellStyle name="T_cham trung bay ck 1 m.Bac milk co ke 2_2008 July Daily Prod plan (Rev 01) 2 2 2 2 2 7" xfId="46842" xr:uid="{00000000-0005-0000-0000-000045650000}"/>
    <cellStyle name="T_cham trung bay ck 1 m.Bac milk co ke 2_2008 July Daily Prod plan (Rev 01) 2 2 2 2 2 8" xfId="39279" xr:uid="{00000000-0005-0000-0000-000046650000}"/>
    <cellStyle name="T_cham trung bay ck 1 m.Bac milk co ke 2_2008 July Daily Prod plan (Rev 01) 2 2 2 2 3" xfId="9699" xr:uid="{00000000-0005-0000-0000-000047650000}"/>
    <cellStyle name="T_cham trung bay ck 1 m.Bac milk co ke 2_2008 July Daily Prod plan (Rev 01) 2 2 2 2 3 2" xfId="12197" xr:uid="{00000000-0005-0000-0000-000048650000}"/>
    <cellStyle name="T_cham trung bay ck 1 m.Bac milk co ke 2_2008 July Daily Prod plan (Rev 01) 2 2 2 2 3 2 2" xfId="24424" xr:uid="{00000000-0005-0000-0000-000049650000}"/>
    <cellStyle name="T_cham trung bay ck 1 m.Bac milk co ke 2_2008 July Daily Prod plan (Rev 01) 2 2 2 2 3 2 3" xfId="30382" xr:uid="{00000000-0005-0000-0000-00004A650000}"/>
    <cellStyle name="T_cham trung bay ck 1 m.Bac milk co ke 2_2008 July Daily Prod plan (Rev 01) 2 2 2 2 3 2 4" xfId="36090" xr:uid="{00000000-0005-0000-0000-00004B650000}"/>
    <cellStyle name="T_cham trung bay ck 1 m.Bac milk co ke 2_2008 July Daily Prod plan (Rev 01) 2 2 2 2 3 2 5" xfId="42513" xr:uid="{00000000-0005-0000-0000-00004C650000}"/>
    <cellStyle name="T_cham trung bay ck 1 m.Bac milk co ke 2_2008 July Daily Prod plan (Rev 01) 2 2 2 2 3 2 6" xfId="48548" xr:uid="{00000000-0005-0000-0000-00004D650000}"/>
    <cellStyle name="T_cham trung bay ck 1 m.Bac milk co ke 2_2008 July Daily Prod plan (Rev 01) 2 2 2 2 3 2 7" xfId="44897" xr:uid="{00000000-0005-0000-0000-00004E650000}"/>
    <cellStyle name="T_cham trung bay ck 1 m.Bac milk co ke 2_2008 July Daily Prod plan (Rev 01) 2 2 2 2 3 3" xfId="13099" xr:uid="{00000000-0005-0000-0000-00004F650000}"/>
    <cellStyle name="T_cham trung bay ck 1 m.Bac milk co ke 2_2008 July Daily Prod plan (Rev 01) 2 2 2 2 3 3 2" xfId="19712" xr:uid="{00000000-0005-0000-0000-000050650000}"/>
    <cellStyle name="T_cham trung bay ck 1 m.Bac milk co ke 2_2008 July Daily Prod plan (Rev 01) 2 2 2 2 3 3 3" xfId="25062" xr:uid="{00000000-0005-0000-0000-000051650000}"/>
    <cellStyle name="T_cham trung bay ck 1 m.Bac milk co ke 2_2008 July Daily Prod plan (Rev 01) 2 2 2 2 3 3 4" xfId="36992" xr:uid="{00000000-0005-0000-0000-000052650000}"/>
    <cellStyle name="T_cham trung bay ck 1 m.Bac milk co ke 2_2008 July Daily Prod plan (Rev 01) 2 2 2 2 3 3 5" xfId="43415" xr:uid="{00000000-0005-0000-0000-000053650000}"/>
    <cellStyle name="T_cham trung bay ck 1 m.Bac milk co ke 2_2008 July Daily Prod plan (Rev 01) 2 2 2 2 3 3 6" xfId="48660" xr:uid="{00000000-0005-0000-0000-000054650000}"/>
    <cellStyle name="T_cham trung bay ck 1 m.Bac milk co ke 2_2008 July Daily Prod plan (Rev 01) 2 2 2 2 3 3 7" xfId="33854" xr:uid="{00000000-0005-0000-0000-000055650000}"/>
    <cellStyle name="T_cham trung bay ck 1 m.Bac milk co ke 2_2008 July Daily Prod plan (Rev 01) 2 2 2 2 4" xfId="12352" xr:uid="{00000000-0005-0000-0000-000056650000}"/>
    <cellStyle name="T_cham trung bay ck 1 m.Bac milk co ke 2_2008 July Daily Prod plan (Rev 01) 2 2 2 2 4 2" xfId="20818" xr:uid="{00000000-0005-0000-0000-000057650000}"/>
    <cellStyle name="T_cham trung bay ck 1 m.Bac milk co ke 2_2008 July Daily Prod plan (Rev 01) 2 2 2 2 4 3" xfId="23925" xr:uid="{00000000-0005-0000-0000-000058650000}"/>
    <cellStyle name="T_cham trung bay ck 1 m.Bac milk co ke 2_2008 July Daily Prod plan (Rev 01) 2 2 2 2 4 4" xfId="36245" xr:uid="{00000000-0005-0000-0000-000059650000}"/>
    <cellStyle name="T_cham trung bay ck 1 m.Bac milk co ke 2_2008 July Daily Prod plan (Rev 01) 2 2 2 2 4 5" xfId="42668" xr:uid="{00000000-0005-0000-0000-00005A650000}"/>
    <cellStyle name="T_cham trung bay ck 1 m.Bac milk co ke 2_2008 July Daily Prod plan (Rev 01) 2 2 2 2 4 6" xfId="28229" xr:uid="{00000000-0005-0000-0000-00005B650000}"/>
    <cellStyle name="T_cham trung bay ck 1 m.Bac milk co ke 2_2008 July Daily Prod plan (Rev 01) 2 2 2 2 4 7" xfId="45051" xr:uid="{00000000-0005-0000-0000-00005C650000}"/>
    <cellStyle name="T_cham trung bay ck 1 m.Bac milk co ke 2_2008 July Daily Prod plan (Rev 01) 2 2 2 2 5" xfId="24021" xr:uid="{00000000-0005-0000-0000-00005D650000}"/>
    <cellStyle name="T_cham trung bay ck 1 m.Bac milk co ke 2_2008 July Daily Prod plan (Rev 01) 2 2 2 2 6" xfId="26246" xr:uid="{00000000-0005-0000-0000-00005E650000}"/>
    <cellStyle name="T_cham trung bay ck 1 m.Bac milk co ke 2_2008 July Daily Prod plan (Rev 01) 2 2 2 2 7" xfId="31984" xr:uid="{00000000-0005-0000-0000-00005F650000}"/>
    <cellStyle name="T_cham trung bay ck 1 m.Bac milk co ke 2_2008 July Daily Prod plan (Rev 01) 2 2 2 2 8" xfId="38431" xr:uid="{00000000-0005-0000-0000-000060650000}"/>
    <cellStyle name="T_cham trung bay ck 1 m.Bac milk co ke 2_2008 July Daily Prod plan (Rev 01) 2 2 2 2 9" xfId="30199" xr:uid="{00000000-0005-0000-0000-000061650000}"/>
    <cellStyle name="T_cham trung bay ck 1 m.Bac milk co ke 2_2008 July Daily Prod plan (Rev 01) 2 2 2 3" xfId="10661" xr:uid="{00000000-0005-0000-0000-000062650000}"/>
    <cellStyle name="T_cham trung bay ck 1 m.Bac milk co ke 2_2008 July Daily Prod plan (Rev 01) 2 2 2 3 2" xfId="13783" xr:uid="{00000000-0005-0000-0000-000063650000}"/>
    <cellStyle name="T_cham trung bay ck 1 m.Bac milk co ke 2_2008 July Daily Prod plan (Rev 01) 2 2 2 3 2 2" xfId="16334" xr:uid="{00000000-0005-0000-0000-000064650000}"/>
    <cellStyle name="T_cham trung bay ck 1 m.Bac milk co ke 2_2008 July Daily Prod plan (Rev 01) 2 2 2 3 2 3" xfId="20679" xr:uid="{00000000-0005-0000-0000-000065650000}"/>
    <cellStyle name="T_cham trung bay ck 1 m.Bac milk co ke 2_2008 July Daily Prod plan (Rev 01) 2 2 2 3 2 4" xfId="37676" xr:uid="{00000000-0005-0000-0000-000066650000}"/>
    <cellStyle name="T_cham trung bay ck 1 m.Bac milk co ke 2_2008 July Daily Prod plan (Rev 01) 2 2 2 3 2 5" xfId="44098" xr:uid="{00000000-0005-0000-0000-000067650000}"/>
    <cellStyle name="T_cham trung bay ck 1 m.Bac milk co ke 2_2008 July Daily Prod plan (Rev 01) 2 2 2 3 2 6" xfId="47691" xr:uid="{00000000-0005-0000-0000-000068650000}"/>
    <cellStyle name="T_cham trung bay ck 1 m.Bac milk co ke 2_2008 July Daily Prod plan (Rev 01) 2 2 2 3 2 7" xfId="50473" xr:uid="{00000000-0005-0000-0000-000069650000}"/>
    <cellStyle name="T_cham trung bay ck 1 m.Bac milk co ke 2_2008 July Daily Prod plan (Rev 01) 2 2 2 3 3" xfId="15823" xr:uid="{00000000-0005-0000-0000-00006A650000}"/>
    <cellStyle name="T_cham trung bay ck 1 m.Bac milk co ke 2_2008 July Daily Prod plan (Rev 01) 2 2 2 3 4" xfId="28693" xr:uid="{00000000-0005-0000-0000-00006B650000}"/>
    <cellStyle name="T_cham trung bay ck 1 m.Bac milk co ke 2_2008 July Daily Prod plan (Rev 01) 2 2 2 3 5" xfId="34554" xr:uid="{00000000-0005-0000-0000-00006C650000}"/>
    <cellStyle name="T_cham trung bay ck 1 m.Bac milk co ke 2_2008 July Daily Prod plan (Rev 01) 2 2 2 3 6" xfId="40979" xr:uid="{00000000-0005-0000-0000-00006D650000}"/>
    <cellStyle name="T_cham trung bay ck 1 m.Bac milk co ke 2_2008 July Daily Prod plan (Rev 01) 2 2 2 3 7" xfId="48929" xr:uid="{00000000-0005-0000-0000-00006E650000}"/>
    <cellStyle name="T_cham trung bay ck 1 m.Bac milk co ke 2_2008 July Daily Prod plan (Rev 01) 2 2 2 3 8" xfId="52829" xr:uid="{00000000-0005-0000-0000-00006F650000}"/>
    <cellStyle name="T_cham trung bay ck 1 m.Bac milk co ke 2_2008 July Daily Prod plan (Rev 01) 2 2 2 4" xfId="8690" xr:uid="{00000000-0005-0000-0000-000070650000}"/>
    <cellStyle name="T_cham trung bay ck 1 m.Bac milk co ke 2_2008 July Daily Prod plan (Rev 01) 2 2 2 4 2" xfId="11671" xr:uid="{00000000-0005-0000-0000-000071650000}"/>
    <cellStyle name="T_cham trung bay ck 1 m.Bac milk co ke 2_2008 July Daily Prod plan (Rev 01) 2 2 2 4 2 2" xfId="16999" xr:uid="{00000000-0005-0000-0000-000072650000}"/>
    <cellStyle name="T_cham trung bay ck 1 m.Bac milk co ke 2_2008 July Daily Prod plan (Rev 01) 2 2 2 4 2 3" xfId="18189" xr:uid="{00000000-0005-0000-0000-000073650000}"/>
    <cellStyle name="T_cham trung bay ck 1 m.Bac milk co ke 2_2008 July Daily Prod plan (Rev 01) 2 2 2 4 2 4" xfId="35564" xr:uid="{00000000-0005-0000-0000-000074650000}"/>
    <cellStyle name="T_cham trung bay ck 1 m.Bac milk co ke 2_2008 July Daily Prod plan (Rev 01) 2 2 2 4 2 5" xfId="41987" xr:uid="{00000000-0005-0000-0000-000075650000}"/>
    <cellStyle name="T_cham trung bay ck 1 m.Bac milk co ke 2_2008 July Daily Prod plan (Rev 01) 2 2 2 4 2 6" xfId="48597" xr:uid="{00000000-0005-0000-0000-000076650000}"/>
    <cellStyle name="T_cham trung bay ck 1 m.Bac milk co ke 2_2008 July Daily Prod plan (Rev 01) 2 2 2 4 2 7" xfId="16468" xr:uid="{00000000-0005-0000-0000-000077650000}"/>
    <cellStyle name="T_cham trung bay ck 1 m.Bac milk co ke 2_2008 July Daily Prod plan (Rev 01) 2 2 2 4 3" xfId="12995" xr:uid="{00000000-0005-0000-0000-000078650000}"/>
    <cellStyle name="T_cham trung bay ck 1 m.Bac milk co ke 2_2008 July Daily Prod plan (Rev 01) 2 2 2 4 3 2" xfId="19176" xr:uid="{00000000-0005-0000-0000-000079650000}"/>
    <cellStyle name="T_cham trung bay ck 1 m.Bac milk co ke 2_2008 July Daily Prod plan (Rev 01) 2 2 2 4 3 3" xfId="17037" xr:uid="{00000000-0005-0000-0000-00007A650000}"/>
    <cellStyle name="T_cham trung bay ck 1 m.Bac milk co ke 2_2008 July Daily Prod plan (Rev 01) 2 2 2 4 3 4" xfId="36888" xr:uid="{00000000-0005-0000-0000-00007B650000}"/>
    <cellStyle name="T_cham trung bay ck 1 m.Bac milk co ke 2_2008 July Daily Prod plan (Rev 01) 2 2 2 4 3 5" xfId="43311" xr:uid="{00000000-0005-0000-0000-00007C650000}"/>
    <cellStyle name="T_cham trung bay ck 1 m.Bac milk co ke 2_2008 July Daily Prod plan (Rev 01) 2 2 2 4 3 6" xfId="46972" xr:uid="{00000000-0005-0000-0000-00007D650000}"/>
    <cellStyle name="T_cham trung bay ck 1 m.Bac milk co ke 2_2008 July Daily Prod plan (Rev 01) 2 2 2 4 3 7" xfId="46222" xr:uid="{00000000-0005-0000-0000-00007E650000}"/>
    <cellStyle name="T_cham trung bay ck 1 m.Bac milk co ke 2_2008 July Daily Prod plan (Rev 01) 2 2 2 5" xfId="9833" xr:uid="{00000000-0005-0000-0000-00007F650000}"/>
    <cellStyle name="T_cham trung bay ck 1 m.Bac milk co ke 2_2008 July Daily Prod plan (Rev 01) 2 2 2 5 2" xfId="21493" xr:uid="{00000000-0005-0000-0000-000080650000}"/>
    <cellStyle name="T_cham trung bay ck 1 m.Bac milk co ke 2_2008 July Daily Prod plan (Rev 01) 2 2 2 5 3" xfId="30750" xr:uid="{00000000-0005-0000-0000-000081650000}"/>
    <cellStyle name="T_cham trung bay ck 1 m.Bac milk co ke 2_2008 July Daily Prod plan (Rev 01) 2 2 2 5 4" xfId="33727" xr:uid="{00000000-0005-0000-0000-000082650000}"/>
    <cellStyle name="T_cham trung bay ck 1 m.Bac milk co ke 2_2008 July Daily Prod plan (Rev 01) 2 2 2 5 5" xfId="40155" xr:uid="{00000000-0005-0000-0000-000083650000}"/>
    <cellStyle name="T_cham trung bay ck 1 m.Bac milk co ke 2_2008 July Daily Prod plan (Rev 01) 2 2 2 5 6" xfId="48506" xr:uid="{00000000-0005-0000-0000-000084650000}"/>
    <cellStyle name="T_cham trung bay ck 1 m.Bac milk co ke 2_2008 July Daily Prod plan (Rev 01) 2 2 2 5 7" xfId="52097" xr:uid="{00000000-0005-0000-0000-000085650000}"/>
    <cellStyle name="T_cham trung bay ck 1 m.Bac milk co ke 2_2008 July Daily Prod plan (Rev 01) 2 2 2 6" xfId="18899" xr:uid="{00000000-0005-0000-0000-000086650000}"/>
    <cellStyle name="T_cham trung bay ck 1 m.Bac milk co ke 2_2008 July Daily Prod plan (Rev 01) 2 2 2 7" xfId="27433" xr:uid="{00000000-0005-0000-0000-000087650000}"/>
    <cellStyle name="T_cham trung bay ck 1 m.Bac milk co ke 2_2008 July Daily Prod plan (Rev 01) 2 2 2 8" xfId="27921" xr:uid="{00000000-0005-0000-0000-000088650000}"/>
    <cellStyle name="T_cham trung bay ck 1 m.Bac milk co ke 2_2008 July Daily Prod plan (Rev 01) 2 2 2 9" xfId="25673" xr:uid="{00000000-0005-0000-0000-000089650000}"/>
    <cellStyle name="T_cham trung bay ck 1 m.Bac milk co ke 2_2008 July Daily Prod plan (Rev 01) 3" xfId="6993" xr:uid="{00000000-0005-0000-0000-00008A650000}"/>
    <cellStyle name="T_cham trung bay ck 1 m.Bac milk co ke 2_2008 July Daily Prod plan (Rev 01) 3 2" xfId="6399" xr:uid="{00000000-0005-0000-0000-00008B650000}"/>
    <cellStyle name="T_cham trung bay ck 1 m.Bac milk co ke 2_2008 July Daily Prod plan (Rev 01) 3 2 10" xfId="49175" xr:uid="{00000000-0005-0000-0000-00008C650000}"/>
    <cellStyle name="T_cham trung bay ck 1 m.Bac milk co ke 2_2008 July Daily Prod plan (Rev 01) 3 2 11" xfId="53053" xr:uid="{00000000-0005-0000-0000-00008D650000}"/>
    <cellStyle name="T_cham trung bay ck 1 m.Bac milk co ke 2_2008 July Daily Prod plan (Rev 01) 3 2 2" xfId="7498" xr:uid="{00000000-0005-0000-0000-00008E650000}"/>
    <cellStyle name="T_cham trung bay ck 1 m.Bac milk co ke 2_2008 July Daily Prod plan (Rev 01) 3 2 2 10" xfId="16962" xr:uid="{00000000-0005-0000-0000-00008F650000}"/>
    <cellStyle name="T_cham trung bay ck 1 m.Bac milk co ke 2_2008 July Daily Prod plan (Rev 01) 3 2 2 2" xfId="10736" xr:uid="{00000000-0005-0000-0000-000090650000}"/>
    <cellStyle name="T_cham trung bay ck 1 m.Bac milk co ke 2_2008 July Daily Prod plan (Rev 01) 3 2 2 2 2" xfId="13858" xr:uid="{00000000-0005-0000-0000-000091650000}"/>
    <cellStyle name="T_cham trung bay ck 1 m.Bac milk co ke 2_2008 July Daily Prod plan (Rev 01) 3 2 2 2 2 2" xfId="16391" xr:uid="{00000000-0005-0000-0000-000092650000}"/>
    <cellStyle name="T_cham trung bay ck 1 m.Bac milk co ke 2_2008 July Daily Prod plan (Rev 01) 3 2 2 2 2 3" xfId="18269" xr:uid="{00000000-0005-0000-0000-000093650000}"/>
    <cellStyle name="T_cham trung bay ck 1 m.Bac milk co ke 2_2008 July Daily Prod plan (Rev 01) 3 2 2 2 2 4" xfId="37751" xr:uid="{00000000-0005-0000-0000-000094650000}"/>
    <cellStyle name="T_cham trung bay ck 1 m.Bac milk co ke 2_2008 July Daily Prod plan (Rev 01) 3 2 2 2 2 5" xfId="44173" xr:uid="{00000000-0005-0000-0000-000095650000}"/>
    <cellStyle name="T_cham trung bay ck 1 m.Bac milk co ke 2_2008 July Daily Prod plan (Rev 01) 3 2 2 2 2 6" xfId="30854" xr:uid="{00000000-0005-0000-0000-000096650000}"/>
    <cellStyle name="T_cham trung bay ck 1 m.Bac milk co ke 2_2008 July Daily Prod plan (Rev 01) 3 2 2 2 2 7" xfId="53805" xr:uid="{00000000-0005-0000-0000-000097650000}"/>
    <cellStyle name="T_cham trung bay ck 1 m.Bac milk co ke 2_2008 July Daily Prod plan (Rev 01) 3 2 2 2 3" xfId="15002" xr:uid="{00000000-0005-0000-0000-000098650000}"/>
    <cellStyle name="T_cham trung bay ck 1 m.Bac milk co ke 2_2008 July Daily Prod plan (Rev 01) 3 2 2 2 4" xfId="26136" xr:uid="{00000000-0005-0000-0000-000099650000}"/>
    <cellStyle name="T_cham trung bay ck 1 m.Bac milk co ke 2_2008 July Daily Prod plan (Rev 01) 3 2 2 2 5" xfId="34629" xr:uid="{00000000-0005-0000-0000-00009A650000}"/>
    <cellStyle name="T_cham trung bay ck 1 m.Bac milk co ke 2_2008 July Daily Prod plan (Rev 01) 3 2 2 2 6" xfId="41054" xr:uid="{00000000-0005-0000-0000-00009B650000}"/>
    <cellStyle name="T_cham trung bay ck 1 m.Bac milk co ke 2_2008 July Daily Prod plan (Rev 01) 3 2 2 2 7" xfId="21950" xr:uid="{00000000-0005-0000-0000-00009C650000}"/>
    <cellStyle name="T_cham trung bay ck 1 m.Bac milk co ke 2_2008 July Daily Prod plan (Rev 01) 3 2 2 2 8" xfId="51080" xr:uid="{00000000-0005-0000-0000-00009D650000}"/>
    <cellStyle name="T_cham trung bay ck 1 m.Bac milk co ke 2_2008 July Daily Prod plan (Rev 01) 3 2 2 3" xfId="8416" xr:uid="{00000000-0005-0000-0000-00009E650000}"/>
    <cellStyle name="T_cham trung bay ck 1 m.Bac milk co ke 2_2008 July Daily Prod plan (Rev 01) 3 2 2 3 2" xfId="11639" xr:uid="{00000000-0005-0000-0000-00009F650000}"/>
    <cellStyle name="T_cham trung bay ck 1 m.Bac milk co ke 2_2008 July Daily Prod plan (Rev 01) 3 2 2 3 2 2" xfId="23306" xr:uid="{00000000-0005-0000-0000-0000A0650000}"/>
    <cellStyle name="T_cham trung bay ck 1 m.Bac milk co ke 2_2008 July Daily Prod plan (Rev 01) 3 2 2 3 2 3" xfId="23784" xr:uid="{00000000-0005-0000-0000-0000A1650000}"/>
    <cellStyle name="T_cham trung bay ck 1 m.Bac milk co ke 2_2008 July Daily Prod plan (Rev 01) 3 2 2 3 2 4" xfId="35532" xr:uid="{00000000-0005-0000-0000-0000A2650000}"/>
    <cellStyle name="T_cham trung bay ck 1 m.Bac milk co ke 2_2008 July Daily Prod plan (Rev 01) 3 2 2 3 2 5" xfId="41955" xr:uid="{00000000-0005-0000-0000-0000A3650000}"/>
    <cellStyle name="T_cham trung bay ck 1 m.Bac milk co ke 2_2008 July Daily Prod plan (Rev 01) 3 2 2 3 2 6" xfId="32159" xr:uid="{00000000-0005-0000-0000-0000A4650000}"/>
    <cellStyle name="T_cham trung bay ck 1 m.Bac milk co ke 2_2008 July Daily Prod plan (Rev 01) 3 2 2 3 2 7" xfId="52942" xr:uid="{00000000-0005-0000-0000-0000A5650000}"/>
    <cellStyle name="T_cham trung bay ck 1 m.Bac milk co ke 2_2008 July Daily Prod plan (Rev 01) 3 2 2 3 3" xfId="9078" xr:uid="{00000000-0005-0000-0000-0000A6650000}"/>
    <cellStyle name="T_cham trung bay ck 1 m.Bac milk co ke 2_2008 July Daily Prod plan (Rev 01) 3 2 2 3 3 2" xfId="24069" xr:uid="{00000000-0005-0000-0000-0000A7650000}"/>
    <cellStyle name="T_cham trung bay ck 1 m.Bac milk co ke 2_2008 July Daily Prod plan (Rev 01) 3 2 2 3 3 3" xfId="23252" xr:uid="{00000000-0005-0000-0000-0000A8650000}"/>
    <cellStyle name="T_cham trung bay ck 1 m.Bac milk co ke 2_2008 July Daily Prod plan (Rev 01) 3 2 2 3 3 4" xfId="33003" xr:uid="{00000000-0005-0000-0000-0000A9650000}"/>
    <cellStyle name="T_cham trung bay ck 1 m.Bac milk co ke 2_2008 July Daily Prod plan (Rev 01) 3 2 2 3 3 5" xfId="39433" xr:uid="{00000000-0005-0000-0000-0000AA650000}"/>
    <cellStyle name="T_cham trung bay ck 1 m.Bac milk co ke 2_2008 July Daily Prod plan (Rev 01) 3 2 2 3 3 6" xfId="38689" xr:uid="{00000000-0005-0000-0000-0000AB650000}"/>
    <cellStyle name="T_cham trung bay ck 1 m.Bac milk co ke 2_2008 July Daily Prod plan (Rev 01) 3 2 2 3 3 7" xfId="52283" xr:uid="{00000000-0005-0000-0000-0000AC650000}"/>
    <cellStyle name="T_cham trung bay ck 1 m.Bac milk co ke 2_2008 July Daily Prod plan (Rev 01) 3 2 2 4" xfId="9935" xr:uid="{00000000-0005-0000-0000-0000AD650000}"/>
    <cellStyle name="T_cham trung bay ck 1 m.Bac milk co ke 2_2008 July Daily Prod plan (Rev 01) 3 2 2 4 2" xfId="25302" xr:uid="{00000000-0005-0000-0000-0000AE650000}"/>
    <cellStyle name="T_cham trung bay ck 1 m.Bac milk co ke 2_2008 July Daily Prod plan (Rev 01) 3 2 2 4 3" xfId="27758" xr:uid="{00000000-0005-0000-0000-0000AF650000}"/>
    <cellStyle name="T_cham trung bay ck 1 m.Bac milk co ke 2_2008 July Daily Prod plan (Rev 01) 3 2 2 4 4" xfId="33829" xr:uid="{00000000-0005-0000-0000-0000B0650000}"/>
    <cellStyle name="T_cham trung bay ck 1 m.Bac milk co ke 2_2008 July Daily Prod plan (Rev 01) 3 2 2 4 5" xfId="40257" xr:uid="{00000000-0005-0000-0000-0000B1650000}"/>
    <cellStyle name="T_cham trung bay ck 1 m.Bac milk co ke 2_2008 July Daily Prod plan (Rev 01) 3 2 2 4 6" xfId="47360" xr:uid="{00000000-0005-0000-0000-0000B2650000}"/>
    <cellStyle name="T_cham trung bay ck 1 m.Bac milk co ke 2_2008 July Daily Prod plan (Rev 01) 3 2 2 4 7" xfId="52544" xr:uid="{00000000-0005-0000-0000-0000B3650000}"/>
    <cellStyle name="T_cham trung bay ck 1 m.Bac milk co ke 2_2008 July Daily Prod plan (Rev 01) 3 2 2 5" xfId="21894" xr:uid="{00000000-0005-0000-0000-0000B4650000}"/>
    <cellStyle name="T_cham trung bay ck 1 m.Bac milk co ke 2_2008 July Daily Prod plan (Rev 01) 3 2 2 6" xfId="29992" xr:uid="{00000000-0005-0000-0000-0000B5650000}"/>
    <cellStyle name="T_cham trung bay ck 1 m.Bac milk co ke 2_2008 July Daily Prod plan (Rev 01) 3 2 2 7" xfId="30335" xr:uid="{00000000-0005-0000-0000-0000B6650000}"/>
    <cellStyle name="T_cham trung bay ck 1 m.Bac milk co ke 2_2008 July Daily Prod plan (Rev 01) 3 2 2 8" xfId="27366" xr:uid="{00000000-0005-0000-0000-0000B7650000}"/>
    <cellStyle name="T_cham trung bay ck 1 m.Bac milk co ke 2_2008 July Daily Prod plan (Rev 01) 3 2 2 9" xfId="24119" xr:uid="{00000000-0005-0000-0000-0000B8650000}"/>
    <cellStyle name="T_cham trung bay ck 1 m.Bac milk co ke 2_2008 July Daily Prod plan (Rev 01) 3 2 3" xfId="10188" xr:uid="{00000000-0005-0000-0000-0000B9650000}"/>
    <cellStyle name="T_cham trung bay ck 1 m.Bac milk co ke 2_2008 July Daily Prod plan (Rev 01) 3 2 3 2" xfId="9385" xr:uid="{00000000-0005-0000-0000-0000BA650000}"/>
    <cellStyle name="T_cham trung bay ck 1 m.Bac milk co ke 2_2008 July Daily Prod plan (Rev 01) 3 2 3 2 2" xfId="23939" xr:uid="{00000000-0005-0000-0000-0000BB650000}"/>
    <cellStyle name="T_cham trung bay ck 1 m.Bac milk co ke 2_2008 July Daily Prod plan (Rev 01) 3 2 3 2 3" xfId="30766" xr:uid="{00000000-0005-0000-0000-0000BC650000}"/>
    <cellStyle name="T_cham trung bay ck 1 m.Bac milk co ke 2_2008 July Daily Prod plan (Rev 01) 3 2 3 2 4" xfId="33300" xr:uid="{00000000-0005-0000-0000-0000BD650000}"/>
    <cellStyle name="T_cham trung bay ck 1 m.Bac milk co ke 2_2008 July Daily Prod plan (Rev 01) 3 2 3 2 5" xfId="39728" xr:uid="{00000000-0005-0000-0000-0000BE650000}"/>
    <cellStyle name="T_cham trung bay ck 1 m.Bac milk co ke 2_2008 July Daily Prod plan (Rev 01) 3 2 3 2 6" xfId="48105" xr:uid="{00000000-0005-0000-0000-0000BF650000}"/>
    <cellStyle name="T_cham trung bay ck 1 m.Bac milk co ke 2_2008 July Daily Prod plan (Rev 01) 3 2 3 2 7" xfId="52163" xr:uid="{00000000-0005-0000-0000-0000C0650000}"/>
    <cellStyle name="T_cham trung bay ck 1 m.Bac milk co ke 2_2008 July Daily Prod plan (Rev 01) 3 2 3 3" xfId="16723" xr:uid="{00000000-0005-0000-0000-0000C1650000}"/>
    <cellStyle name="T_cham trung bay ck 1 m.Bac milk co ke 2_2008 July Daily Prod plan (Rev 01) 3 2 3 4" xfId="27001" xr:uid="{00000000-0005-0000-0000-0000C2650000}"/>
    <cellStyle name="T_cham trung bay ck 1 m.Bac milk co ke 2_2008 July Daily Prod plan (Rev 01) 3 2 3 5" xfId="34081" xr:uid="{00000000-0005-0000-0000-0000C3650000}"/>
    <cellStyle name="T_cham trung bay ck 1 m.Bac milk co ke 2_2008 July Daily Prod plan (Rev 01) 3 2 3 6" xfId="40507" xr:uid="{00000000-0005-0000-0000-0000C4650000}"/>
    <cellStyle name="T_cham trung bay ck 1 m.Bac milk co ke 2_2008 July Daily Prod plan (Rev 01) 3 2 3 7" xfId="48668" xr:uid="{00000000-0005-0000-0000-0000C5650000}"/>
    <cellStyle name="T_cham trung bay ck 1 m.Bac milk co ke 2_2008 July Daily Prod plan (Rev 01) 3 2 3 8" xfId="29925" xr:uid="{00000000-0005-0000-0000-0000C6650000}"/>
    <cellStyle name="T_cham trung bay ck 1 m.Bac milk co ke 2_2008 July Daily Prod plan (Rev 01) 3 2 4" xfId="9742" xr:uid="{00000000-0005-0000-0000-0000C7650000}"/>
    <cellStyle name="T_cham trung bay ck 1 m.Bac milk co ke 2_2008 July Daily Prod plan (Rev 01) 3 2 4 2" xfId="12217" xr:uid="{00000000-0005-0000-0000-0000C8650000}"/>
    <cellStyle name="T_cham trung bay ck 1 m.Bac milk co ke 2_2008 July Daily Prod plan (Rev 01) 3 2 4 2 2" xfId="18801" xr:uid="{00000000-0005-0000-0000-0000C9650000}"/>
    <cellStyle name="T_cham trung bay ck 1 m.Bac milk co ke 2_2008 July Daily Prod plan (Rev 01) 3 2 4 2 3" xfId="19525" xr:uid="{00000000-0005-0000-0000-0000CA650000}"/>
    <cellStyle name="T_cham trung bay ck 1 m.Bac milk co ke 2_2008 July Daily Prod plan (Rev 01) 3 2 4 2 4" xfId="36110" xr:uid="{00000000-0005-0000-0000-0000CB650000}"/>
    <cellStyle name="T_cham trung bay ck 1 m.Bac milk co ke 2_2008 July Daily Prod plan (Rev 01) 3 2 4 2 5" xfId="42533" xr:uid="{00000000-0005-0000-0000-0000CC650000}"/>
    <cellStyle name="T_cham trung bay ck 1 m.Bac milk co ke 2_2008 July Daily Prod plan (Rev 01) 3 2 4 2 6" xfId="50575" xr:uid="{00000000-0005-0000-0000-0000CD650000}"/>
    <cellStyle name="T_cham trung bay ck 1 m.Bac milk co ke 2_2008 July Daily Prod plan (Rev 01) 3 2 4 2 7" xfId="49627" xr:uid="{00000000-0005-0000-0000-0000CE650000}"/>
    <cellStyle name="T_cham trung bay ck 1 m.Bac milk co ke 2_2008 July Daily Prod plan (Rev 01) 3 2 4 3" xfId="13100" xr:uid="{00000000-0005-0000-0000-0000CF650000}"/>
    <cellStyle name="T_cham trung bay ck 1 m.Bac milk co ke 2_2008 July Daily Prod plan (Rev 01) 3 2 4 3 2" xfId="18494" xr:uid="{00000000-0005-0000-0000-0000D0650000}"/>
    <cellStyle name="T_cham trung bay ck 1 m.Bac milk co ke 2_2008 July Daily Prod plan (Rev 01) 3 2 4 3 3" xfId="23191" xr:uid="{00000000-0005-0000-0000-0000D1650000}"/>
    <cellStyle name="T_cham trung bay ck 1 m.Bac milk co ke 2_2008 July Daily Prod plan (Rev 01) 3 2 4 3 4" xfId="36993" xr:uid="{00000000-0005-0000-0000-0000D2650000}"/>
    <cellStyle name="T_cham trung bay ck 1 m.Bac milk co ke 2_2008 July Daily Prod plan (Rev 01) 3 2 4 3 5" xfId="43416" xr:uid="{00000000-0005-0000-0000-0000D3650000}"/>
    <cellStyle name="T_cham trung bay ck 1 m.Bac milk co ke 2_2008 July Daily Prod plan (Rev 01) 3 2 4 3 6" xfId="45566" xr:uid="{00000000-0005-0000-0000-0000D4650000}"/>
    <cellStyle name="T_cham trung bay ck 1 m.Bac milk co ke 2_2008 July Daily Prod plan (Rev 01) 3 2 4 3 7" xfId="45747" xr:uid="{00000000-0005-0000-0000-0000D5650000}"/>
    <cellStyle name="T_cham trung bay ck 1 m.Bac milk co ke 2_2008 July Daily Prod plan (Rev 01) 3 2 5" xfId="8575" xr:uid="{00000000-0005-0000-0000-0000D6650000}"/>
    <cellStyle name="T_cham trung bay ck 1 m.Bac milk co ke 2_2008 July Daily Prod plan (Rev 01) 3 2 5 2" xfId="18642" xr:uid="{00000000-0005-0000-0000-0000D7650000}"/>
    <cellStyle name="T_cham trung bay ck 1 m.Bac milk co ke 2_2008 July Daily Prod plan (Rev 01) 3 2 5 3" xfId="28196" xr:uid="{00000000-0005-0000-0000-0000D8650000}"/>
    <cellStyle name="T_cham trung bay ck 1 m.Bac milk co ke 2_2008 July Daily Prod plan (Rev 01) 3 2 5 4" xfId="32534" xr:uid="{00000000-0005-0000-0000-0000D9650000}"/>
    <cellStyle name="T_cham trung bay ck 1 m.Bac milk co ke 2_2008 July Daily Prod plan (Rev 01) 3 2 5 5" xfId="38969" xr:uid="{00000000-0005-0000-0000-0000DA650000}"/>
    <cellStyle name="T_cham trung bay ck 1 m.Bac milk co ke 2_2008 July Daily Prod plan (Rev 01) 3 2 5 6" xfId="47277" xr:uid="{00000000-0005-0000-0000-0000DB650000}"/>
    <cellStyle name="T_cham trung bay ck 1 m.Bac milk co ke 2_2008 July Daily Prod plan (Rev 01) 3 2 5 7" xfId="52948" xr:uid="{00000000-0005-0000-0000-0000DC650000}"/>
    <cellStyle name="T_cham trung bay ck 1 m.Bac milk co ke 2_2008 July Daily Prod plan (Rev 01) 3 2 6" xfId="23615" xr:uid="{00000000-0005-0000-0000-0000DD650000}"/>
    <cellStyle name="T_cham trung bay ck 1 m.Bac milk co ke 2_2008 July Daily Prod plan (Rev 01) 3 2 7" xfId="28085" xr:uid="{00000000-0005-0000-0000-0000DE650000}"/>
    <cellStyle name="T_cham trung bay ck 1 m.Bac milk co ke 2_2008 July Daily Prod plan (Rev 01) 3 2 8" xfId="29660" xr:uid="{00000000-0005-0000-0000-0000DF650000}"/>
    <cellStyle name="T_cham trung bay ck 1 m.Bac milk co ke 2_2008 July Daily Prod plan (Rev 01) 3 2 9" xfId="29971" xr:uid="{00000000-0005-0000-0000-0000E0650000}"/>
    <cellStyle name="T_cham trung bay ck 1 m.Bac milk co ke 2_2008 July Daily Prod plan (Rev 01)_NEW PLAN MACHINE MOVE MAP VN" xfId="6002" xr:uid="{00000000-0005-0000-0000-0000E1650000}"/>
    <cellStyle name="T_cham trung bay ck 1 m.Bac milk co ke 2_2008 July Daily Prod plan (Rev 01)_NEW PLAN MACHINE MOVE MAP VN 2" xfId="6003" xr:uid="{00000000-0005-0000-0000-0000E2650000}"/>
    <cellStyle name="T_cham trung bay ck 1 m.Bac milk co ke 2_2008 July Daily Prod plan (Rev 01)_NEW PLAN MACHINE MOVE MAP VN 2 2" xfId="7222" xr:uid="{00000000-0005-0000-0000-0000E3650000}"/>
    <cellStyle name="T_cham trung bay ck 1 m.Bac milk co ke 2_2008 July Daily Prod plan (Rev 01)_NEW PLAN MACHINE MOVE MAP VN 2 2 2" xfId="6884" xr:uid="{00000000-0005-0000-0000-0000E4650000}"/>
    <cellStyle name="T_cham trung bay ck 1 m.Bac milk co ke 2_2008 July Daily Prod plan (Rev 01)_NEW PLAN MACHINE MOVE MAP VN 2 2 2 10" xfId="33851" xr:uid="{00000000-0005-0000-0000-0000E5650000}"/>
    <cellStyle name="T_cham trung bay ck 1 m.Bac milk co ke 2_2008 July Daily Prod plan (Rev 01)_NEW PLAN MACHINE MOVE MAP VN 2 2 2 11" xfId="52737" xr:uid="{00000000-0005-0000-0000-0000E6650000}"/>
    <cellStyle name="T_cham trung bay ck 1 m.Bac milk co ke 2_2008 July Daily Prod plan (Rev 01)_NEW PLAN MACHINE MOVE MAP VN 2 2 2 2" xfId="7973" xr:uid="{00000000-0005-0000-0000-0000E7650000}"/>
    <cellStyle name="T_cham trung bay ck 1 m.Bac milk co ke 2_2008 July Daily Prod plan (Rev 01)_NEW PLAN MACHINE MOVE MAP VN 2 2 2 2 10" xfId="53013" xr:uid="{00000000-0005-0000-0000-0000E8650000}"/>
    <cellStyle name="T_cham trung bay ck 1 m.Bac milk co ke 2_2008 July Daily Prod plan (Rev 01)_NEW PLAN MACHINE MOVE MAP VN 2 2 2 2 2" xfId="11200" xr:uid="{00000000-0005-0000-0000-0000E9650000}"/>
    <cellStyle name="T_cham trung bay ck 1 m.Bac milk co ke 2_2008 July Daily Prod plan (Rev 01)_NEW PLAN MACHINE MOVE MAP VN 2 2 2 2 2 2" xfId="14322" xr:uid="{00000000-0005-0000-0000-0000EA650000}"/>
    <cellStyle name="T_cham trung bay ck 1 m.Bac milk co ke 2_2008 July Daily Prod plan (Rev 01)_NEW PLAN MACHINE MOVE MAP VN 2 2 2 2 2 2 2" xfId="25498" xr:uid="{00000000-0005-0000-0000-0000EB650000}"/>
    <cellStyle name="T_cham trung bay ck 1 m.Bac milk co ke 2_2008 July Daily Prod plan (Rev 01)_NEW PLAN MACHINE MOVE MAP VN 2 2 2 2 2 2 3" xfId="17009" xr:uid="{00000000-0005-0000-0000-0000EC650000}"/>
    <cellStyle name="T_cham trung bay ck 1 m.Bac milk co ke 2_2008 July Daily Prod plan (Rev 01)_NEW PLAN MACHINE MOVE MAP VN 2 2 2 2 2 2 4" xfId="38215" xr:uid="{00000000-0005-0000-0000-0000ED650000}"/>
    <cellStyle name="T_cham trung bay ck 1 m.Bac milk co ke 2_2008 July Daily Prod plan (Rev 01)_NEW PLAN MACHINE MOVE MAP VN 2 2 2 2 2 2 5" xfId="44637" xr:uid="{00000000-0005-0000-0000-0000EE650000}"/>
    <cellStyle name="T_cham trung bay ck 1 m.Bac milk co ke 2_2008 July Daily Prod plan (Rev 01)_NEW PLAN MACHINE MOVE MAP VN 2 2 2 2 2 2 6" xfId="49989" xr:uid="{00000000-0005-0000-0000-0000EF650000}"/>
    <cellStyle name="T_cham trung bay ck 1 m.Bac milk co ke 2_2008 July Daily Prod plan (Rev 01)_NEW PLAN MACHINE MOVE MAP VN 2 2 2 2 2 2 7" xfId="54269" xr:uid="{00000000-0005-0000-0000-0000F0650000}"/>
    <cellStyle name="T_cham trung bay ck 1 m.Bac milk co ke 2_2008 July Daily Prod plan (Rev 01)_NEW PLAN MACHINE MOVE MAP VN 2 2 2 2 2 3" xfId="23194" xr:uid="{00000000-0005-0000-0000-0000F1650000}"/>
    <cellStyle name="T_cham trung bay ck 1 m.Bac milk co ke 2_2008 July Daily Prod plan (Rev 01)_NEW PLAN MACHINE MOVE MAP VN 2 2 2 2 2 4" xfId="21631" xr:uid="{00000000-0005-0000-0000-0000F2650000}"/>
    <cellStyle name="T_cham trung bay ck 1 m.Bac milk co ke 2_2008 July Daily Prod plan (Rev 01)_NEW PLAN MACHINE MOVE MAP VN 2 2 2 2 2 5" xfId="35093" xr:uid="{00000000-0005-0000-0000-0000F3650000}"/>
    <cellStyle name="T_cham trung bay ck 1 m.Bac milk co ke 2_2008 July Daily Prod plan (Rev 01)_NEW PLAN MACHINE MOVE MAP VN 2 2 2 2 2 6" xfId="41518" xr:uid="{00000000-0005-0000-0000-0000F4650000}"/>
    <cellStyle name="T_cham trung bay ck 1 m.Bac milk co ke 2_2008 July Daily Prod plan (Rev 01)_NEW PLAN MACHINE MOVE MAP VN 2 2 2 2 2 7" xfId="47340" xr:uid="{00000000-0005-0000-0000-0000F5650000}"/>
    <cellStyle name="T_cham trung bay ck 1 m.Bac milk co ke 2_2008 July Daily Prod plan (Rev 01)_NEW PLAN MACHINE MOVE MAP VN 2 2 2 2 2 8" xfId="49746" xr:uid="{00000000-0005-0000-0000-0000F6650000}"/>
    <cellStyle name="T_cham trung bay ck 1 m.Bac milk co ke 2_2008 July Daily Prod plan (Rev 01)_NEW PLAN MACHINE MOVE MAP VN 2 2 2 2 3" xfId="9245" xr:uid="{00000000-0005-0000-0000-0000F7650000}"/>
    <cellStyle name="T_cham trung bay ck 1 m.Bac milk co ke 2_2008 July Daily Prod plan (Rev 01)_NEW PLAN MACHINE MOVE MAP VN 2 2 2 2 3 2" xfId="11972" xr:uid="{00000000-0005-0000-0000-0000F8650000}"/>
    <cellStyle name="T_cham trung bay ck 1 m.Bac milk co ke 2_2008 July Daily Prod plan (Rev 01)_NEW PLAN MACHINE MOVE MAP VN 2 2 2 2 3 2 2" xfId="18879" xr:uid="{00000000-0005-0000-0000-0000F9650000}"/>
    <cellStyle name="T_cham trung bay ck 1 m.Bac milk co ke 2_2008 July Daily Prod plan (Rev 01)_NEW PLAN MACHINE MOVE MAP VN 2 2 2 2 3 2 3" xfId="21836" xr:uid="{00000000-0005-0000-0000-0000FA650000}"/>
    <cellStyle name="T_cham trung bay ck 1 m.Bac milk co ke 2_2008 July Daily Prod plan (Rev 01)_NEW PLAN MACHINE MOVE MAP VN 2 2 2 2 3 2 4" xfId="35865" xr:uid="{00000000-0005-0000-0000-0000FB650000}"/>
    <cellStyle name="T_cham trung bay ck 1 m.Bac milk co ke 2_2008 July Daily Prod plan (Rev 01)_NEW PLAN MACHINE MOVE MAP VN 2 2 2 2 3 2 5" xfId="42288" xr:uid="{00000000-0005-0000-0000-0000FC650000}"/>
    <cellStyle name="T_cham trung bay ck 1 m.Bac milk co ke 2_2008 July Daily Prod plan (Rev 01)_NEW PLAN MACHINE MOVE MAP VN 2 2 2 2 3 2 6" xfId="47542" xr:uid="{00000000-0005-0000-0000-0000FD650000}"/>
    <cellStyle name="T_cham trung bay ck 1 m.Bac milk co ke 2_2008 July Daily Prod plan (Rev 01)_NEW PLAN MACHINE MOVE MAP VN 2 2 2 2 3 2 7" xfId="50839" xr:uid="{00000000-0005-0000-0000-0000FE650000}"/>
    <cellStyle name="T_cham trung bay ck 1 m.Bac milk co ke 2_2008 July Daily Prod plan (Rev 01)_NEW PLAN MACHINE MOVE MAP VN 2 2 2 2 3 3" xfId="8819" xr:uid="{00000000-0005-0000-0000-0000FF650000}"/>
    <cellStyle name="T_cham trung bay ck 1 m.Bac milk co ke 2_2008 July Daily Prod plan (Rev 01)_NEW PLAN MACHINE MOVE MAP VN 2 2 2 2 3 3 2" xfId="15399" xr:uid="{00000000-0005-0000-0000-000000660000}"/>
    <cellStyle name="T_cham trung bay ck 1 m.Bac milk co ke 2_2008 July Daily Prod plan (Rev 01)_NEW PLAN MACHINE MOVE MAP VN 2 2 2 2 3 3 3" xfId="31715" xr:uid="{00000000-0005-0000-0000-000001660000}"/>
    <cellStyle name="T_cham trung bay ck 1 m.Bac milk co ke 2_2008 July Daily Prod plan (Rev 01)_NEW PLAN MACHINE MOVE MAP VN 2 2 2 2 3 3 4" xfId="32764" xr:uid="{00000000-0005-0000-0000-000002660000}"/>
    <cellStyle name="T_cham trung bay ck 1 m.Bac milk co ke 2_2008 July Daily Prod plan (Rev 01)_NEW PLAN MACHINE MOVE MAP VN 2 2 2 2 3 3 5" xfId="39194" xr:uid="{00000000-0005-0000-0000-000003660000}"/>
    <cellStyle name="T_cham trung bay ck 1 m.Bac milk co ke 2_2008 July Daily Prod plan (Rev 01)_NEW PLAN MACHINE MOVE MAP VN 2 2 2 2 3 3 6" xfId="14538" xr:uid="{00000000-0005-0000-0000-000004660000}"/>
    <cellStyle name="T_cham trung bay ck 1 m.Bac milk co ke 2_2008 July Daily Prod plan (Rev 01)_NEW PLAN MACHINE MOVE MAP VN 2 2 2 2 3 3 7" xfId="52715" xr:uid="{00000000-0005-0000-0000-000005660000}"/>
    <cellStyle name="T_cham trung bay ck 1 m.Bac milk co ke 2_2008 July Daily Prod plan (Rev 01)_NEW PLAN MACHINE MOVE MAP VN 2 2 2 2 4" xfId="9379" xr:uid="{00000000-0005-0000-0000-000006660000}"/>
    <cellStyle name="T_cham trung bay ck 1 m.Bac milk co ke 2_2008 July Daily Prod plan (Rev 01)_NEW PLAN MACHINE MOVE MAP VN 2 2 2 2 4 2" xfId="22043" xr:uid="{00000000-0005-0000-0000-000007660000}"/>
    <cellStyle name="T_cham trung bay ck 1 m.Bac milk co ke 2_2008 July Daily Prod plan (Rev 01)_NEW PLAN MACHINE MOVE MAP VN 2 2 2 2 4 3" xfId="25961" xr:uid="{00000000-0005-0000-0000-000008660000}"/>
    <cellStyle name="T_cham trung bay ck 1 m.Bac milk co ke 2_2008 July Daily Prod plan (Rev 01)_NEW PLAN MACHINE MOVE MAP VN 2 2 2 2 4 4" xfId="33294" xr:uid="{00000000-0005-0000-0000-000009660000}"/>
    <cellStyle name="T_cham trung bay ck 1 m.Bac milk co ke 2_2008 July Daily Prod plan (Rev 01)_NEW PLAN MACHINE MOVE MAP VN 2 2 2 2 4 5" xfId="39722" xr:uid="{00000000-0005-0000-0000-00000A660000}"/>
    <cellStyle name="T_cham trung bay ck 1 m.Bac milk co ke 2_2008 July Daily Prod plan (Rev 01)_NEW PLAN MACHINE MOVE MAP VN 2 2 2 2 4 6" xfId="29641" xr:uid="{00000000-0005-0000-0000-00000B660000}"/>
    <cellStyle name="T_cham trung bay ck 1 m.Bac milk co ke 2_2008 July Daily Prod plan (Rev 01)_NEW PLAN MACHINE MOVE MAP VN 2 2 2 2 4 7" xfId="51891" xr:uid="{00000000-0005-0000-0000-00000C660000}"/>
    <cellStyle name="T_cham trung bay ck 1 m.Bac milk co ke 2_2008 July Daily Prod plan (Rev 01)_NEW PLAN MACHINE MOVE MAP VN 2 2 2 2 5" xfId="21521" xr:uid="{00000000-0005-0000-0000-00000D660000}"/>
    <cellStyle name="T_cham trung bay ck 1 m.Bac milk co ke 2_2008 July Daily Prod plan (Rev 01)_NEW PLAN MACHINE MOVE MAP VN 2 2 2 2 6" xfId="28498" xr:uid="{00000000-0005-0000-0000-00000E660000}"/>
    <cellStyle name="T_cham trung bay ck 1 m.Bac milk co ke 2_2008 July Daily Prod plan (Rev 01)_NEW PLAN MACHINE MOVE MAP VN 2 2 2 2 7" xfId="31972" xr:uid="{00000000-0005-0000-0000-00000F660000}"/>
    <cellStyle name="T_cham trung bay ck 1 m.Bac milk co ke 2_2008 July Daily Prod plan (Rev 01)_NEW PLAN MACHINE MOVE MAP VN 2 2 2 2 8" xfId="38419" xr:uid="{00000000-0005-0000-0000-000010660000}"/>
    <cellStyle name="T_cham trung bay ck 1 m.Bac milk co ke 2_2008 July Daily Prod plan (Rev 01)_NEW PLAN MACHINE MOVE MAP VN 2 2 2 2 9" xfId="47534" xr:uid="{00000000-0005-0000-0000-000011660000}"/>
    <cellStyle name="T_cham trung bay ck 1 m.Bac milk co ke 2_2008 July Daily Prod plan (Rev 01)_NEW PLAN MACHINE MOVE MAP VN 2 2 2 3" xfId="10649" xr:uid="{00000000-0005-0000-0000-000012660000}"/>
    <cellStyle name="T_cham trung bay ck 1 m.Bac milk co ke 2_2008 July Daily Prod plan (Rev 01)_NEW PLAN MACHINE MOVE MAP VN 2 2 2 3 2" xfId="13771" xr:uid="{00000000-0005-0000-0000-000013660000}"/>
    <cellStyle name="T_cham trung bay ck 1 m.Bac milk co ke 2_2008 July Daily Prod plan (Rev 01)_NEW PLAN MACHINE MOVE MAP VN 2 2 2 3 2 2" xfId="16324" xr:uid="{00000000-0005-0000-0000-000014660000}"/>
    <cellStyle name="T_cham trung bay ck 1 m.Bac milk co ke 2_2008 July Daily Prod plan (Rev 01)_NEW PLAN MACHINE MOVE MAP VN 2 2 2 3 2 3" xfId="23870" xr:uid="{00000000-0005-0000-0000-000015660000}"/>
    <cellStyle name="T_cham trung bay ck 1 m.Bac milk co ke 2_2008 July Daily Prod plan (Rev 01)_NEW PLAN MACHINE MOVE MAP VN 2 2 2 3 2 4" xfId="37664" xr:uid="{00000000-0005-0000-0000-000016660000}"/>
    <cellStyle name="T_cham trung bay ck 1 m.Bac milk co ke 2_2008 July Daily Prod plan (Rev 01)_NEW PLAN MACHINE MOVE MAP VN 2 2 2 3 2 5" xfId="44086" xr:uid="{00000000-0005-0000-0000-000017660000}"/>
    <cellStyle name="T_cham trung bay ck 1 m.Bac milk co ke 2_2008 July Daily Prod plan (Rev 01)_NEW PLAN MACHINE MOVE MAP VN 2 2 2 3 2 6" xfId="47750" xr:uid="{00000000-0005-0000-0000-000018660000}"/>
    <cellStyle name="T_cham trung bay ck 1 m.Bac milk co ke 2_2008 July Daily Prod plan (Rev 01)_NEW PLAN MACHINE MOVE MAP VN 2 2 2 3 2 7" xfId="32724" xr:uid="{00000000-0005-0000-0000-000019660000}"/>
    <cellStyle name="T_cham trung bay ck 1 m.Bac milk co ke 2_2008 July Daily Prod plan (Rev 01)_NEW PLAN MACHINE MOVE MAP VN 2 2 2 3 3" xfId="18696" xr:uid="{00000000-0005-0000-0000-00001A660000}"/>
    <cellStyle name="T_cham trung bay ck 1 m.Bac milk co ke 2_2008 July Daily Prod plan (Rev 01)_NEW PLAN MACHINE MOVE MAP VN 2 2 2 3 4" xfId="25382" xr:uid="{00000000-0005-0000-0000-00001B660000}"/>
    <cellStyle name="T_cham trung bay ck 1 m.Bac milk co ke 2_2008 July Daily Prod plan (Rev 01)_NEW PLAN MACHINE MOVE MAP VN 2 2 2 3 5" xfId="34542" xr:uid="{00000000-0005-0000-0000-00001C660000}"/>
    <cellStyle name="T_cham trung bay ck 1 m.Bac milk co ke 2_2008 July Daily Prod plan (Rev 01)_NEW PLAN MACHINE MOVE MAP VN 2 2 2 3 6" xfId="40967" xr:uid="{00000000-0005-0000-0000-00001D660000}"/>
    <cellStyle name="T_cham trung bay ck 1 m.Bac milk co ke 2_2008 July Daily Prod plan (Rev 01)_NEW PLAN MACHINE MOVE MAP VN 2 2 2 3 7" xfId="49860" xr:uid="{00000000-0005-0000-0000-00001E660000}"/>
    <cellStyle name="T_cham trung bay ck 1 m.Bac milk co ke 2_2008 July Daily Prod plan (Rev 01)_NEW PLAN MACHINE MOVE MAP VN 2 2 2 3 8" xfId="50634" xr:uid="{00000000-0005-0000-0000-00001F660000}"/>
    <cellStyle name="T_cham trung bay ck 1 m.Bac milk co ke 2_2008 July Daily Prod plan (Rev 01)_NEW PLAN MACHINE MOVE MAP VN 2 2 2 4" xfId="8699" xr:uid="{00000000-0005-0000-0000-000020660000}"/>
    <cellStyle name="T_cham trung bay ck 1 m.Bac milk co ke 2_2008 July Daily Prod plan (Rev 01)_NEW PLAN MACHINE MOVE MAP VN 2 2 2 4 2" xfId="11680" xr:uid="{00000000-0005-0000-0000-000021660000}"/>
    <cellStyle name="T_cham trung bay ck 1 m.Bac milk co ke 2_2008 July Daily Prod plan (Rev 01)_NEW PLAN MACHINE MOVE MAP VN 2 2 2 4 2 2" xfId="17035" xr:uid="{00000000-0005-0000-0000-000022660000}"/>
    <cellStyle name="T_cham trung bay ck 1 m.Bac milk co ke 2_2008 July Daily Prod plan (Rev 01)_NEW PLAN MACHINE MOVE MAP VN 2 2 2 4 2 3" xfId="22026" xr:uid="{00000000-0005-0000-0000-000023660000}"/>
    <cellStyle name="T_cham trung bay ck 1 m.Bac milk co ke 2_2008 July Daily Prod plan (Rev 01)_NEW PLAN MACHINE MOVE MAP VN 2 2 2 4 2 4" xfId="35573" xr:uid="{00000000-0005-0000-0000-000024660000}"/>
    <cellStyle name="T_cham trung bay ck 1 m.Bac milk co ke 2_2008 July Daily Prod plan (Rev 01)_NEW PLAN MACHINE MOVE MAP VN 2 2 2 4 2 5" xfId="41996" xr:uid="{00000000-0005-0000-0000-000025660000}"/>
    <cellStyle name="T_cham trung bay ck 1 m.Bac milk co ke 2_2008 July Daily Prod plan (Rev 01)_NEW PLAN MACHINE MOVE MAP VN 2 2 2 4 2 6" xfId="49510" xr:uid="{00000000-0005-0000-0000-000026660000}"/>
    <cellStyle name="T_cham trung bay ck 1 m.Bac milk co ke 2_2008 July Daily Prod plan (Rev 01)_NEW PLAN MACHINE MOVE MAP VN 2 2 2 4 2 7" xfId="50433" xr:uid="{00000000-0005-0000-0000-000027660000}"/>
    <cellStyle name="T_cham trung bay ck 1 m.Bac milk co ke 2_2008 July Daily Prod plan (Rev 01)_NEW PLAN MACHINE MOVE MAP VN 2 2 2 4 3" xfId="12447" xr:uid="{00000000-0005-0000-0000-000028660000}"/>
    <cellStyle name="T_cham trung bay ck 1 m.Bac milk co ke 2_2008 July Daily Prod plan (Rev 01)_NEW PLAN MACHINE MOVE MAP VN 2 2 2 4 3 2" xfId="19980" xr:uid="{00000000-0005-0000-0000-000029660000}"/>
    <cellStyle name="T_cham trung bay ck 1 m.Bac milk co ke 2_2008 July Daily Prod plan (Rev 01)_NEW PLAN MACHINE MOVE MAP VN 2 2 2 4 3 3" xfId="24578" xr:uid="{00000000-0005-0000-0000-00002A660000}"/>
    <cellStyle name="T_cham trung bay ck 1 m.Bac milk co ke 2_2008 July Daily Prod plan (Rev 01)_NEW PLAN MACHINE MOVE MAP VN 2 2 2 4 3 4" xfId="36340" xr:uid="{00000000-0005-0000-0000-00002B660000}"/>
    <cellStyle name="T_cham trung bay ck 1 m.Bac milk co ke 2_2008 July Daily Prod plan (Rev 01)_NEW PLAN MACHINE MOVE MAP VN 2 2 2 4 3 5" xfId="42763" xr:uid="{00000000-0005-0000-0000-00002C660000}"/>
    <cellStyle name="T_cham trung bay ck 1 m.Bac milk co ke 2_2008 July Daily Prod plan (Rev 01)_NEW PLAN MACHINE MOVE MAP VN 2 2 2 4 3 6" xfId="32337" xr:uid="{00000000-0005-0000-0000-00002D660000}"/>
    <cellStyle name="T_cham trung bay ck 1 m.Bac milk co ke 2_2008 July Daily Prod plan (Rev 01)_NEW PLAN MACHINE MOVE MAP VN 2 2 2 4 3 7" xfId="45116" xr:uid="{00000000-0005-0000-0000-00002E660000}"/>
    <cellStyle name="T_cham trung bay ck 1 m.Bac milk co ke 2_2008 July Daily Prod plan (Rev 01)_NEW PLAN MACHINE MOVE MAP VN 2 2 2 5" xfId="12255" xr:uid="{00000000-0005-0000-0000-00002F660000}"/>
    <cellStyle name="T_cham trung bay ck 1 m.Bac milk co ke 2_2008 July Daily Prod plan (Rev 01)_NEW PLAN MACHINE MOVE MAP VN 2 2 2 5 2" xfId="24217" xr:uid="{00000000-0005-0000-0000-000030660000}"/>
    <cellStyle name="T_cham trung bay ck 1 m.Bac milk co ke 2_2008 July Daily Prod plan (Rev 01)_NEW PLAN MACHINE MOVE MAP VN 2 2 2 5 3" xfId="20989" xr:uid="{00000000-0005-0000-0000-000031660000}"/>
    <cellStyle name="T_cham trung bay ck 1 m.Bac milk co ke 2_2008 July Daily Prod plan (Rev 01)_NEW PLAN MACHINE MOVE MAP VN 2 2 2 5 4" xfId="36148" xr:uid="{00000000-0005-0000-0000-000032660000}"/>
    <cellStyle name="T_cham trung bay ck 1 m.Bac milk co ke 2_2008 July Daily Prod plan (Rev 01)_NEW PLAN MACHINE MOVE MAP VN 2 2 2 5 5" xfId="42571" xr:uid="{00000000-0005-0000-0000-000033660000}"/>
    <cellStyle name="T_cham trung bay ck 1 m.Bac milk co ke 2_2008 July Daily Prod plan (Rev 01)_NEW PLAN MACHINE MOVE MAP VN 2 2 2 5 6" xfId="47473" xr:uid="{00000000-0005-0000-0000-000034660000}"/>
    <cellStyle name="T_cham trung bay ck 1 m.Bac milk co ke 2_2008 July Daily Prod plan (Rev 01)_NEW PLAN MACHINE MOVE MAP VN 2 2 2 5 7" xfId="48757" xr:uid="{00000000-0005-0000-0000-000035660000}"/>
    <cellStyle name="T_cham trung bay ck 1 m.Bac milk co ke 2_2008 July Daily Prod plan (Rev 01)_NEW PLAN MACHINE MOVE MAP VN 2 2 2 6" xfId="17466" xr:uid="{00000000-0005-0000-0000-000036660000}"/>
    <cellStyle name="T_cham trung bay ck 1 m.Bac milk co ke 2_2008 July Daily Prod plan (Rev 01)_NEW PLAN MACHINE MOVE MAP VN 2 2 2 7" xfId="31719" xr:uid="{00000000-0005-0000-0000-000037660000}"/>
    <cellStyle name="T_cham trung bay ck 1 m.Bac milk co ke 2_2008 July Daily Prod plan (Rev 01)_NEW PLAN MACHINE MOVE MAP VN 2 2 2 8" xfId="30707" xr:uid="{00000000-0005-0000-0000-000038660000}"/>
    <cellStyle name="T_cham trung bay ck 1 m.Bac milk co ke 2_2008 July Daily Prod plan (Rev 01)_NEW PLAN MACHINE MOVE MAP VN 2 2 2 9" xfId="28805" xr:uid="{00000000-0005-0000-0000-000039660000}"/>
    <cellStyle name="T_cham trung bay ck 1 m.Bac milk co ke 2_2008 July Daily Prod plan (Rev 01)_NEW PLAN MACHINE MOVE MAP VN 3" xfId="7221" xr:uid="{00000000-0005-0000-0000-00003A660000}"/>
    <cellStyle name="T_cham trung bay ck 1 m.Bac milk co ke 2_2008 July Daily Prod plan (Rev 01)_NEW PLAN MACHINE MOVE MAP VN 3 2" xfId="6508" xr:uid="{00000000-0005-0000-0000-00003B660000}"/>
    <cellStyle name="T_cham trung bay ck 1 m.Bac milk co ke 2_2008 July Daily Prod plan (Rev 01)_NEW PLAN MACHINE MOVE MAP VN 3 2 10" xfId="33215" xr:uid="{00000000-0005-0000-0000-00003C660000}"/>
    <cellStyle name="T_cham trung bay ck 1 m.Bac milk co ke 2_2008 July Daily Prod plan (Rev 01)_NEW PLAN MACHINE MOVE MAP VN 3 2 11" xfId="38545" xr:uid="{00000000-0005-0000-0000-00003D660000}"/>
    <cellStyle name="T_cham trung bay ck 1 m.Bac milk co ke 2_2008 July Daily Prod plan (Rev 01)_NEW PLAN MACHINE MOVE MAP VN 3 2 2" xfId="7606" xr:uid="{00000000-0005-0000-0000-00003E660000}"/>
    <cellStyle name="T_cham trung bay ck 1 m.Bac milk co ke 2_2008 July Daily Prod plan (Rev 01)_NEW PLAN MACHINE MOVE MAP VN 3 2 2 10" xfId="52432" xr:uid="{00000000-0005-0000-0000-00003F660000}"/>
    <cellStyle name="T_cham trung bay ck 1 m.Bac milk co ke 2_2008 July Daily Prod plan (Rev 01)_NEW PLAN MACHINE MOVE MAP VN 3 2 2 2" xfId="10841" xr:uid="{00000000-0005-0000-0000-000040660000}"/>
    <cellStyle name="T_cham trung bay ck 1 m.Bac milk co ke 2_2008 July Daily Prod plan (Rev 01)_NEW PLAN MACHINE MOVE MAP VN 3 2 2 2 2" xfId="13963" xr:uid="{00000000-0005-0000-0000-000041660000}"/>
    <cellStyle name="T_cham trung bay ck 1 m.Bac milk co ke 2_2008 July Daily Prod plan (Rev 01)_NEW PLAN MACHINE MOVE MAP VN 3 2 2 2 2 2" xfId="21015" xr:uid="{00000000-0005-0000-0000-000042660000}"/>
    <cellStyle name="T_cham trung bay ck 1 m.Bac milk co ke 2_2008 July Daily Prod plan (Rev 01)_NEW PLAN MACHINE MOVE MAP VN 3 2 2 2 2 3" xfId="23828" xr:uid="{00000000-0005-0000-0000-000043660000}"/>
    <cellStyle name="T_cham trung bay ck 1 m.Bac milk co ke 2_2008 July Daily Prod plan (Rev 01)_NEW PLAN MACHINE MOVE MAP VN 3 2 2 2 2 4" xfId="37856" xr:uid="{00000000-0005-0000-0000-000044660000}"/>
    <cellStyle name="T_cham trung bay ck 1 m.Bac milk co ke 2_2008 July Daily Prod plan (Rev 01)_NEW PLAN MACHINE MOVE MAP VN 3 2 2 2 2 5" xfId="44278" xr:uid="{00000000-0005-0000-0000-000045660000}"/>
    <cellStyle name="T_cham trung bay ck 1 m.Bac milk co ke 2_2008 July Daily Prod plan (Rev 01)_NEW PLAN MACHINE MOVE MAP VN 3 2 2 2 2 6" xfId="50015" xr:uid="{00000000-0005-0000-0000-000046660000}"/>
    <cellStyle name="T_cham trung bay ck 1 m.Bac milk co ke 2_2008 July Daily Prod plan (Rev 01)_NEW PLAN MACHINE MOVE MAP VN 3 2 2 2 2 7" xfId="53910" xr:uid="{00000000-0005-0000-0000-000047660000}"/>
    <cellStyle name="T_cham trung bay ck 1 m.Bac milk co ke 2_2008 July Daily Prod plan (Rev 01)_NEW PLAN MACHINE MOVE MAP VN 3 2 2 2 3" xfId="24168" xr:uid="{00000000-0005-0000-0000-000048660000}"/>
    <cellStyle name="T_cham trung bay ck 1 m.Bac milk co ke 2_2008 July Daily Prod plan (Rev 01)_NEW PLAN MACHINE MOVE MAP VN 3 2 2 2 4" xfId="24416" xr:uid="{00000000-0005-0000-0000-000049660000}"/>
    <cellStyle name="T_cham trung bay ck 1 m.Bac milk co ke 2_2008 July Daily Prod plan (Rev 01)_NEW PLAN MACHINE MOVE MAP VN 3 2 2 2 5" xfId="34734" xr:uid="{00000000-0005-0000-0000-00004A660000}"/>
    <cellStyle name="T_cham trung bay ck 1 m.Bac milk co ke 2_2008 July Daily Prod plan (Rev 01)_NEW PLAN MACHINE MOVE MAP VN 3 2 2 2 6" xfId="41159" xr:uid="{00000000-0005-0000-0000-00004B660000}"/>
    <cellStyle name="T_cham trung bay ck 1 m.Bac milk co ke 2_2008 July Daily Prod plan (Rev 01)_NEW PLAN MACHINE MOVE MAP VN 3 2 2 2 7" xfId="47558" xr:uid="{00000000-0005-0000-0000-00004C660000}"/>
    <cellStyle name="T_cham trung bay ck 1 m.Bac milk co ke 2_2008 July Daily Prod plan (Rev 01)_NEW PLAN MACHINE MOVE MAP VN 3 2 2 2 8" xfId="45196" xr:uid="{00000000-0005-0000-0000-00004D660000}"/>
    <cellStyle name="T_cham trung bay ck 1 m.Bac milk co ke 2_2008 July Daily Prod plan (Rev 01)_NEW PLAN MACHINE MOVE MAP VN 3 2 2 3" xfId="9299" xr:uid="{00000000-0005-0000-0000-00004E660000}"/>
    <cellStyle name="T_cham trung bay ck 1 m.Bac milk co ke 2_2008 July Daily Prod plan (Rev 01)_NEW PLAN MACHINE MOVE MAP VN 3 2 2 3 2" xfId="12025" xr:uid="{00000000-0005-0000-0000-00004F660000}"/>
    <cellStyle name="T_cham trung bay ck 1 m.Bac milk co ke 2_2008 July Daily Prod plan (Rev 01)_NEW PLAN MACHINE MOVE MAP VN 3 2 2 3 2 2" xfId="19434" xr:uid="{00000000-0005-0000-0000-000050660000}"/>
    <cellStyle name="T_cham trung bay ck 1 m.Bac milk co ke 2_2008 July Daily Prod plan (Rev 01)_NEW PLAN MACHINE MOVE MAP VN 3 2 2 3 2 3" xfId="26955" xr:uid="{00000000-0005-0000-0000-000051660000}"/>
    <cellStyle name="T_cham trung bay ck 1 m.Bac milk co ke 2_2008 July Daily Prod plan (Rev 01)_NEW PLAN MACHINE MOVE MAP VN 3 2 2 3 2 4" xfId="35918" xr:uid="{00000000-0005-0000-0000-000052660000}"/>
    <cellStyle name="T_cham trung bay ck 1 m.Bac milk co ke 2_2008 July Daily Prod plan (Rev 01)_NEW PLAN MACHINE MOVE MAP VN 3 2 2 3 2 5" xfId="42341" xr:uid="{00000000-0005-0000-0000-000053660000}"/>
    <cellStyle name="T_cham trung bay ck 1 m.Bac milk co ke 2_2008 July Daily Prod plan (Rev 01)_NEW PLAN MACHINE MOVE MAP VN 3 2 2 3 2 6" xfId="46712" xr:uid="{00000000-0005-0000-0000-000054660000}"/>
    <cellStyle name="T_cham trung bay ck 1 m.Bac milk co ke 2_2008 July Daily Prod plan (Rev 01)_NEW PLAN MACHINE MOVE MAP VN 3 2 2 3 2 7" xfId="51730" xr:uid="{00000000-0005-0000-0000-000055660000}"/>
    <cellStyle name="T_cham trung bay ck 1 m.Bac milk co ke 2_2008 July Daily Prod plan (Rev 01)_NEW PLAN MACHINE MOVE MAP VN 3 2 2 3 3" xfId="13067" xr:uid="{00000000-0005-0000-0000-000056660000}"/>
    <cellStyle name="T_cham trung bay ck 1 m.Bac milk co ke 2_2008 July Daily Prod plan (Rev 01)_NEW PLAN MACHINE MOVE MAP VN 3 2 2 3 3 2" xfId="23264" xr:uid="{00000000-0005-0000-0000-000057660000}"/>
    <cellStyle name="T_cham trung bay ck 1 m.Bac milk co ke 2_2008 July Daily Prod plan (Rev 01)_NEW PLAN MACHINE MOVE MAP VN 3 2 2 3 3 3" xfId="23839" xr:uid="{00000000-0005-0000-0000-000058660000}"/>
    <cellStyle name="T_cham trung bay ck 1 m.Bac milk co ke 2_2008 July Daily Prod plan (Rev 01)_NEW PLAN MACHINE MOVE MAP VN 3 2 2 3 3 4" xfId="36960" xr:uid="{00000000-0005-0000-0000-000059660000}"/>
    <cellStyle name="T_cham trung bay ck 1 m.Bac milk co ke 2_2008 July Daily Prod plan (Rev 01)_NEW PLAN MACHINE MOVE MAP VN 3 2 2 3 3 5" xfId="43383" xr:uid="{00000000-0005-0000-0000-00005A660000}"/>
    <cellStyle name="T_cham trung bay ck 1 m.Bac milk co ke 2_2008 July Daily Prod plan (Rev 01)_NEW PLAN MACHINE MOVE MAP VN 3 2 2 3 3 6" xfId="47664" xr:uid="{00000000-0005-0000-0000-00005B660000}"/>
    <cellStyle name="T_cham trung bay ck 1 m.Bac milk co ke 2_2008 July Daily Prod plan (Rev 01)_NEW PLAN MACHINE MOVE MAP VN 3 2 2 3 3 7" xfId="46594" xr:uid="{00000000-0005-0000-0000-00005C660000}"/>
    <cellStyle name="T_cham trung bay ck 1 m.Bac milk co ke 2_2008 July Daily Prod plan (Rev 01)_NEW PLAN MACHINE MOVE MAP VN 3 2 2 4" xfId="9535" xr:uid="{00000000-0005-0000-0000-00005D660000}"/>
    <cellStyle name="T_cham trung bay ck 1 m.Bac milk co ke 2_2008 July Daily Prod plan (Rev 01)_NEW PLAN MACHINE MOVE MAP VN 3 2 2 4 2" xfId="16944" xr:uid="{00000000-0005-0000-0000-00005E660000}"/>
    <cellStyle name="T_cham trung bay ck 1 m.Bac milk co ke 2_2008 July Daily Prod plan (Rev 01)_NEW PLAN MACHINE MOVE MAP VN 3 2 2 4 3" xfId="28110" xr:uid="{00000000-0005-0000-0000-00005F660000}"/>
    <cellStyle name="T_cham trung bay ck 1 m.Bac milk co ke 2_2008 July Daily Prod plan (Rev 01)_NEW PLAN MACHINE MOVE MAP VN 3 2 2 4 4" xfId="33433" xr:uid="{00000000-0005-0000-0000-000060660000}"/>
    <cellStyle name="T_cham trung bay ck 1 m.Bac milk co ke 2_2008 July Daily Prod plan (Rev 01)_NEW PLAN MACHINE MOVE MAP VN 3 2 2 4 5" xfId="39860" xr:uid="{00000000-0005-0000-0000-000061660000}"/>
    <cellStyle name="T_cham trung bay ck 1 m.Bac milk co ke 2_2008 July Daily Prod plan (Rev 01)_NEW PLAN MACHINE MOVE MAP VN 3 2 2 4 6" xfId="50021" xr:uid="{00000000-0005-0000-0000-000062660000}"/>
    <cellStyle name="T_cham trung bay ck 1 m.Bac milk co ke 2_2008 July Daily Prod plan (Rev 01)_NEW PLAN MACHINE MOVE MAP VN 3 2 2 4 7" xfId="52820" xr:uid="{00000000-0005-0000-0000-000063660000}"/>
    <cellStyle name="T_cham trung bay ck 1 m.Bac milk co ke 2_2008 July Daily Prod plan (Rev 01)_NEW PLAN MACHINE MOVE MAP VN 3 2 2 5" xfId="22280" xr:uid="{00000000-0005-0000-0000-000064660000}"/>
    <cellStyle name="T_cham trung bay ck 1 m.Bac milk co ke 2_2008 July Daily Prod plan (Rev 01)_NEW PLAN MACHINE MOVE MAP VN 3 2 2 6" xfId="19577" xr:uid="{00000000-0005-0000-0000-000065660000}"/>
    <cellStyle name="T_cham trung bay ck 1 m.Bac milk co ke 2_2008 July Daily Prod plan (Rev 01)_NEW PLAN MACHINE MOVE MAP VN 3 2 2 7" xfId="27662" xr:uid="{00000000-0005-0000-0000-000066660000}"/>
    <cellStyle name="T_cham trung bay ck 1 m.Bac milk co ke 2_2008 July Daily Prod plan (Rev 01)_NEW PLAN MACHINE MOVE MAP VN 3 2 2 8" xfId="26145" xr:uid="{00000000-0005-0000-0000-000067660000}"/>
    <cellStyle name="T_cham trung bay ck 1 m.Bac milk co ke 2_2008 July Daily Prod plan (Rev 01)_NEW PLAN MACHINE MOVE MAP VN 3 2 2 9" xfId="48455" xr:uid="{00000000-0005-0000-0000-000068660000}"/>
    <cellStyle name="T_cham trung bay ck 1 m.Bac milk co ke 2_2008 July Daily Prod plan (Rev 01)_NEW PLAN MACHINE MOVE MAP VN 3 2 3" xfId="10290" xr:uid="{00000000-0005-0000-0000-000069660000}"/>
    <cellStyle name="T_cham trung bay ck 1 m.Bac milk co ke 2_2008 July Daily Prod plan (Rev 01)_NEW PLAN MACHINE MOVE MAP VN 3 2 3 2" xfId="13415" xr:uid="{00000000-0005-0000-0000-00006A660000}"/>
    <cellStyle name="T_cham trung bay ck 1 m.Bac milk co ke 2_2008 July Daily Prod plan (Rev 01)_NEW PLAN MACHINE MOVE MAP VN 3 2 3 2 2" xfId="21446" xr:uid="{00000000-0005-0000-0000-00006B660000}"/>
    <cellStyle name="T_cham trung bay ck 1 m.Bac milk co ke 2_2008 July Daily Prod plan (Rev 01)_NEW PLAN MACHINE MOVE MAP VN 3 2 3 2 3" xfId="15648" xr:uid="{00000000-0005-0000-0000-00006C660000}"/>
    <cellStyle name="T_cham trung bay ck 1 m.Bac milk co ke 2_2008 July Daily Prod plan (Rev 01)_NEW PLAN MACHINE MOVE MAP VN 3 2 3 2 4" xfId="37308" xr:uid="{00000000-0005-0000-0000-00006D660000}"/>
    <cellStyle name="T_cham trung bay ck 1 m.Bac milk co ke 2_2008 July Daily Prod plan (Rev 01)_NEW PLAN MACHINE MOVE MAP VN 3 2 3 2 5" xfId="43730" xr:uid="{00000000-0005-0000-0000-00006E660000}"/>
    <cellStyle name="T_cham trung bay ck 1 m.Bac milk co ke 2_2008 July Daily Prod plan (Rev 01)_NEW PLAN MACHINE MOVE MAP VN 3 2 3 2 6" xfId="32174" xr:uid="{00000000-0005-0000-0000-00006F660000}"/>
    <cellStyle name="T_cham trung bay ck 1 m.Bac milk co ke 2_2008 July Daily Prod plan (Rev 01)_NEW PLAN MACHINE MOVE MAP VN 3 2 3 2 7" xfId="46983" xr:uid="{00000000-0005-0000-0000-000070660000}"/>
    <cellStyle name="T_cham trung bay ck 1 m.Bac milk co ke 2_2008 July Daily Prod plan (Rev 01)_NEW PLAN MACHINE MOVE MAP VN 3 2 3 3" xfId="15725" xr:uid="{00000000-0005-0000-0000-000071660000}"/>
    <cellStyle name="T_cham trung bay ck 1 m.Bac milk co ke 2_2008 July Daily Prod plan (Rev 01)_NEW PLAN MACHINE MOVE MAP VN 3 2 3 4" xfId="25938" xr:uid="{00000000-0005-0000-0000-000072660000}"/>
    <cellStyle name="T_cham trung bay ck 1 m.Bac milk co ke 2_2008 July Daily Prod plan (Rev 01)_NEW PLAN MACHINE MOVE MAP VN 3 2 3 5" xfId="34183" xr:uid="{00000000-0005-0000-0000-000073660000}"/>
    <cellStyle name="T_cham trung bay ck 1 m.Bac milk co ke 2_2008 July Daily Prod plan (Rev 01)_NEW PLAN MACHINE MOVE MAP VN 3 2 3 6" xfId="40609" xr:uid="{00000000-0005-0000-0000-000074660000}"/>
    <cellStyle name="T_cham trung bay ck 1 m.Bac milk co ke 2_2008 July Daily Prod plan (Rev 01)_NEW PLAN MACHINE MOVE MAP VN 3 2 3 7" xfId="29004" xr:uid="{00000000-0005-0000-0000-000075660000}"/>
    <cellStyle name="T_cham trung bay ck 1 m.Bac milk co ke 2_2008 July Daily Prod plan (Rev 01)_NEW PLAN MACHINE MOVE MAP VN 3 2 3 8" xfId="51787" xr:uid="{00000000-0005-0000-0000-000076660000}"/>
    <cellStyle name="T_cham trung bay ck 1 m.Bac milk co ke 2_2008 July Daily Prod plan (Rev 01)_NEW PLAN MACHINE MOVE MAP VN 3 2 4" xfId="9486" xr:uid="{00000000-0005-0000-0000-000077660000}"/>
    <cellStyle name="T_cham trung bay ck 1 m.Bac milk co ke 2_2008 July Daily Prod plan (Rev 01)_NEW PLAN MACHINE MOVE MAP VN 3 2 4 2" xfId="12139" xr:uid="{00000000-0005-0000-0000-000078660000}"/>
    <cellStyle name="T_cham trung bay ck 1 m.Bac milk co ke 2_2008 July Daily Prod plan (Rev 01)_NEW PLAN MACHINE MOVE MAP VN 3 2 4 2 2" xfId="23907" xr:uid="{00000000-0005-0000-0000-000079660000}"/>
    <cellStyle name="T_cham trung bay ck 1 m.Bac milk co ke 2_2008 July Daily Prod plan (Rev 01)_NEW PLAN MACHINE MOVE MAP VN 3 2 4 2 3" xfId="24882" xr:uid="{00000000-0005-0000-0000-00007A660000}"/>
    <cellStyle name="T_cham trung bay ck 1 m.Bac milk co ke 2_2008 July Daily Prod plan (Rev 01)_NEW PLAN MACHINE MOVE MAP VN 3 2 4 2 4" xfId="36032" xr:uid="{00000000-0005-0000-0000-00007B660000}"/>
    <cellStyle name="T_cham trung bay ck 1 m.Bac milk co ke 2_2008 July Daily Prod plan (Rev 01)_NEW PLAN MACHINE MOVE MAP VN 3 2 4 2 5" xfId="42455" xr:uid="{00000000-0005-0000-0000-00007C660000}"/>
    <cellStyle name="T_cham trung bay ck 1 m.Bac milk co ke 2_2008 July Daily Prod plan (Rev 01)_NEW PLAN MACHINE MOVE MAP VN 3 2 4 2 6" xfId="47349" xr:uid="{00000000-0005-0000-0000-00007D660000}"/>
    <cellStyle name="T_cham trung bay ck 1 m.Bac milk co ke 2_2008 July Daily Prod plan (Rev 01)_NEW PLAN MACHINE MOVE MAP VN 3 2 4 2 7" xfId="25875" xr:uid="{00000000-0005-0000-0000-00007E660000}"/>
    <cellStyle name="T_cham trung bay ck 1 m.Bac milk co ke 2_2008 July Daily Prod plan (Rev 01)_NEW PLAN MACHINE MOVE MAP VN 3 2 4 3" xfId="9795" xr:uid="{00000000-0005-0000-0000-00007F660000}"/>
    <cellStyle name="T_cham trung bay ck 1 m.Bac milk co ke 2_2008 July Daily Prod plan (Rev 01)_NEW PLAN MACHINE MOVE MAP VN 3 2 4 3 2" xfId="23281" xr:uid="{00000000-0005-0000-0000-000080660000}"/>
    <cellStyle name="T_cham trung bay ck 1 m.Bac milk co ke 2_2008 July Daily Prod plan (Rev 01)_NEW PLAN MACHINE MOVE MAP VN 3 2 4 3 3" xfId="25749" xr:uid="{00000000-0005-0000-0000-000081660000}"/>
    <cellStyle name="T_cham trung bay ck 1 m.Bac milk co ke 2_2008 July Daily Prod plan (Rev 01)_NEW PLAN MACHINE MOVE MAP VN 3 2 4 3 4" xfId="33689" xr:uid="{00000000-0005-0000-0000-000082660000}"/>
    <cellStyle name="T_cham trung bay ck 1 m.Bac milk co ke 2_2008 July Daily Prod plan (Rev 01)_NEW PLAN MACHINE MOVE MAP VN 3 2 4 3 5" xfId="40117" xr:uid="{00000000-0005-0000-0000-000083660000}"/>
    <cellStyle name="T_cham trung bay ck 1 m.Bac milk co ke 2_2008 July Daily Prod plan (Rev 01)_NEW PLAN MACHINE MOVE MAP VN 3 2 4 3 6" xfId="38821" xr:uid="{00000000-0005-0000-0000-000084660000}"/>
    <cellStyle name="T_cham trung bay ck 1 m.Bac milk co ke 2_2008 July Daily Prod plan (Rev 01)_NEW PLAN MACHINE MOVE MAP VN 3 2 4 3 7" xfId="51713" xr:uid="{00000000-0005-0000-0000-000085660000}"/>
    <cellStyle name="T_cham trung bay ck 1 m.Bac milk co ke 2_2008 July Daily Prod plan (Rev 01)_NEW PLAN MACHINE MOVE MAP VN 3 2 5" xfId="13186" xr:uid="{00000000-0005-0000-0000-000086660000}"/>
    <cellStyle name="T_cham trung bay ck 1 m.Bac milk co ke 2_2008 July Daily Prod plan (Rev 01)_NEW PLAN MACHINE MOVE MAP VN 3 2 5 2" xfId="17577" xr:uid="{00000000-0005-0000-0000-000087660000}"/>
    <cellStyle name="T_cham trung bay ck 1 m.Bac milk co ke 2_2008 July Daily Prod plan (Rev 01)_NEW PLAN MACHINE MOVE MAP VN 3 2 5 3" xfId="20810" xr:uid="{00000000-0005-0000-0000-000088660000}"/>
    <cellStyle name="T_cham trung bay ck 1 m.Bac milk co ke 2_2008 July Daily Prod plan (Rev 01)_NEW PLAN MACHINE MOVE MAP VN 3 2 5 4" xfId="37079" xr:uid="{00000000-0005-0000-0000-000089660000}"/>
    <cellStyle name="T_cham trung bay ck 1 m.Bac milk co ke 2_2008 July Daily Prod plan (Rev 01)_NEW PLAN MACHINE MOVE MAP VN 3 2 5 5" xfId="43501" xr:uid="{00000000-0005-0000-0000-00008A660000}"/>
    <cellStyle name="T_cham trung bay ck 1 m.Bac milk co ke 2_2008 July Daily Prod plan (Rev 01)_NEW PLAN MACHINE MOVE MAP VN 3 2 5 6" xfId="45393" xr:uid="{00000000-0005-0000-0000-00008B660000}"/>
    <cellStyle name="T_cham trung bay ck 1 m.Bac milk co ke 2_2008 July Daily Prod plan (Rev 01)_NEW PLAN MACHINE MOVE MAP VN 3 2 5 7" xfId="44948" xr:uid="{00000000-0005-0000-0000-00008C660000}"/>
    <cellStyle name="T_cham trung bay ck 1 m.Bac milk co ke 2_2008 July Daily Prod plan (Rev 01)_NEW PLAN MACHINE MOVE MAP VN 3 2 6" xfId="24758" xr:uid="{00000000-0005-0000-0000-00008D660000}"/>
    <cellStyle name="T_cham trung bay ck 1 m.Bac milk co ke 2_2008 July Daily Prod plan (Rev 01)_NEW PLAN MACHINE MOVE MAP VN 3 2 7" xfId="26447" xr:uid="{00000000-0005-0000-0000-00008E660000}"/>
    <cellStyle name="T_cham trung bay ck 1 m.Bac milk co ke 2_2008 July Daily Prod plan (Rev 01)_NEW PLAN MACHINE MOVE MAP VN 3 2 8" xfId="28208" xr:uid="{00000000-0005-0000-0000-00008F660000}"/>
    <cellStyle name="T_cham trung bay ck 1 m.Bac milk co ke 2_2008 July Daily Prod plan (Rev 01)_NEW PLAN MACHINE MOVE MAP VN 3 2 9" xfId="16233" xr:uid="{00000000-0005-0000-0000-000090660000}"/>
    <cellStyle name="T_cham trung bay ck 1 m.Bac milk co ke 2_HVN 2008 PRODUCTION PLAN (3rd Dec,07)" xfId="5051" xr:uid="{00000000-0005-0000-0000-000091660000}"/>
    <cellStyle name="T_cham trung bay ck 1 m.Bac milk co ke 2_HVN 2008 PRODUCTION PLAN (3rd Dec,07) 2" xfId="6004" xr:uid="{00000000-0005-0000-0000-000092660000}"/>
    <cellStyle name="T_cham trung bay ck 1 m.Bac milk co ke 2_HVN 2008 PRODUCTION PLAN (3rd Dec,07) 2 2" xfId="7223" xr:uid="{00000000-0005-0000-0000-000093660000}"/>
    <cellStyle name="T_cham trung bay ck 1 m.Bac milk co ke 2_HVN 2008 PRODUCTION PLAN (3rd Dec,07) 2 2 2" xfId="7399" xr:uid="{00000000-0005-0000-0000-000094660000}"/>
    <cellStyle name="T_cham trung bay ck 1 m.Bac milk co ke 2_HVN 2008 PRODUCTION PLAN (3rd Dec,07) 2 2 2 10" xfId="16539" xr:uid="{00000000-0005-0000-0000-000095660000}"/>
    <cellStyle name="T_cham trung bay ck 1 m.Bac milk co ke 2_HVN 2008 PRODUCTION PLAN (3rd Dec,07) 2 2 2 11" xfId="51443" xr:uid="{00000000-0005-0000-0000-000096660000}"/>
    <cellStyle name="T_cham trung bay ck 1 m.Bac milk co ke 2_HVN 2008 PRODUCTION PLAN (3rd Dec,07) 2 2 2 2" xfId="8008" xr:uid="{00000000-0005-0000-0000-000097660000}"/>
    <cellStyle name="T_cham trung bay ck 1 m.Bac milk co ke 2_HVN 2008 PRODUCTION PLAN (3rd Dec,07) 2 2 2 2 10" xfId="53711" xr:uid="{00000000-0005-0000-0000-000098660000}"/>
    <cellStyle name="T_cham trung bay ck 1 m.Bac milk co ke 2_HVN 2008 PRODUCTION PLAN (3rd Dec,07) 2 2 2 2 2" xfId="11234" xr:uid="{00000000-0005-0000-0000-000099660000}"/>
    <cellStyle name="T_cham trung bay ck 1 m.Bac milk co ke 2_HVN 2008 PRODUCTION PLAN (3rd Dec,07) 2 2 2 2 2 2" xfId="14356" xr:uid="{00000000-0005-0000-0000-00009A660000}"/>
    <cellStyle name="T_cham trung bay ck 1 m.Bac milk co ke 2_HVN 2008 PRODUCTION PLAN (3rd Dec,07) 2 2 2 2 2 2 2" xfId="25532" xr:uid="{00000000-0005-0000-0000-00009B660000}"/>
    <cellStyle name="T_cham trung bay ck 1 m.Bac milk co ke 2_HVN 2008 PRODUCTION PLAN (3rd Dec,07) 2 2 2 2 2 2 3" xfId="31802" xr:uid="{00000000-0005-0000-0000-00009C660000}"/>
    <cellStyle name="T_cham trung bay ck 1 m.Bac milk co ke 2_HVN 2008 PRODUCTION PLAN (3rd Dec,07) 2 2 2 2 2 2 4" xfId="38249" xr:uid="{00000000-0005-0000-0000-00009D660000}"/>
    <cellStyle name="T_cham trung bay ck 1 m.Bac milk co ke 2_HVN 2008 PRODUCTION PLAN (3rd Dec,07) 2 2 2 2 2 2 5" xfId="44671" xr:uid="{00000000-0005-0000-0000-00009E660000}"/>
    <cellStyle name="T_cham trung bay ck 1 m.Bac milk co ke 2_HVN 2008 PRODUCTION PLAN (3rd Dec,07) 2 2 2 2 2 2 6" xfId="47792" xr:uid="{00000000-0005-0000-0000-00009F660000}"/>
    <cellStyle name="T_cham trung bay ck 1 m.Bac milk co ke 2_HVN 2008 PRODUCTION PLAN (3rd Dec,07) 2 2 2 2 2 2 7" xfId="54303" xr:uid="{00000000-0005-0000-0000-0000A0660000}"/>
    <cellStyle name="T_cham trung bay ck 1 m.Bac milk co ke 2_HVN 2008 PRODUCTION PLAN (3rd Dec,07) 2 2 2 2 2 3" xfId="14383" xr:uid="{00000000-0005-0000-0000-0000A1660000}"/>
    <cellStyle name="T_cham trung bay ck 1 m.Bac milk co ke 2_HVN 2008 PRODUCTION PLAN (3rd Dec,07) 2 2 2 2 2 4" xfId="16752" xr:uid="{00000000-0005-0000-0000-0000A2660000}"/>
    <cellStyle name="T_cham trung bay ck 1 m.Bac milk co ke 2_HVN 2008 PRODUCTION PLAN (3rd Dec,07) 2 2 2 2 2 5" xfId="35127" xr:uid="{00000000-0005-0000-0000-0000A3660000}"/>
    <cellStyle name="T_cham trung bay ck 1 m.Bac milk co ke 2_HVN 2008 PRODUCTION PLAN (3rd Dec,07) 2 2 2 2 2 6" xfId="41552" xr:uid="{00000000-0005-0000-0000-0000A4660000}"/>
    <cellStyle name="T_cham trung bay ck 1 m.Bac milk co ke 2_HVN 2008 PRODUCTION PLAN (3rd Dec,07) 2 2 2 2 2 7" xfId="46094" xr:uid="{00000000-0005-0000-0000-0000A5660000}"/>
    <cellStyle name="T_cham trung bay ck 1 m.Bac milk co ke 2_HVN 2008 PRODUCTION PLAN (3rd Dec,07) 2 2 2 2 2 8" xfId="45319" xr:uid="{00000000-0005-0000-0000-0000A6660000}"/>
    <cellStyle name="T_cham trung bay ck 1 m.Bac milk co ke 2_HVN 2008 PRODUCTION PLAN (3rd Dec,07) 2 2 2 2 3" xfId="8059" xr:uid="{00000000-0005-0000-0000-0000A7660000}"/>
    <cellStyle name="T_cham trung bay ck 1 m.Bac milk co ke 2_HVN 2008 PRODUCTION PLAN (3rd Dec,07) 2 2 2 2 3 2" xfId="11294" xr:uid="{00000000-0005-0000-0000-0000A8660000}"/>
    <cellStyle name="T_cham trung bay ck 1 m.Bac milk co ke 2_HVN 2008 PRODUCTION PLAN (3rd Dec,07) 2 2 2 2 3 2 2" xfId="23812" xr:uid="{00000000-0005-0000-0000-0000A9660000}"/>
    <cellStyle name="T_cham trung bay ck 1 m.Bac milk co ke 2_HVN 2008 PRODUCTION PLAN (3rd Dec,07) 2 2 2 2 3 2 3" xfId="30583" xr:uid="{00000000-0005-0000-0000-0000AA660000}"/>
    <cellStyle name="T_cham trung bay ck 1 m.Bac milk co ke 2_HVN 2008 PRODUCTION PLAN (3rd Dec,07) 2 2 2 2 3 2 4" xfId="35187" xr:uid="{00000000-0005-0000-0000-0000AB660000}"/>
    <cellStyle name="T_cham trung bay ck 1 m.Bac milk co ke 2_HVN 2008 PRODUCTION PLAN (3rd Dec,07) 2 2 2 2 3 2 5" xfId="41610" xr:uid="{00000000-0005-0000-0000-0000AC660000}"/>
    <cellStyle name="T_cham trung bay ck 1 m.Bac milk co ke 2_HVN 2008 PRODUCTION PLAN (3rd Dec,07) 2 2 2 2 3 2 6" xfId="46913" xr:uid="{00000000-0005-0000-0000-0000AD660000}"/>
    <cellStyle name="T_cham trung bay ck 1 m.Bac milk co ke 2_HVN 2008 PRODUCTION PLAN (3rd Dec,07) 2 2 2 2 3 2 7" xfId="47650" xr:uid="{00000000-0005-0000-0000-0000AE660000}"/>
    <cellStyle name="T_cham trung bay ck 1 m.Bac milk co ke 2_HVN 2008 PRODUCTION PLAN (3rd Dec,07) 2 2 2 2 3 3" xfId="12916" xr:uid="{00000000-0005-0000-0000-0000AF660000}"/>
    <cellStyle name="T_cham trung bay ck 1 m.Bac milk co ke 2_HVN 2008 PRODUCTION PLAN (3rd Dec,07) 2 2 2 2 3 3 2" xfId="18489" xr:uid="{00000000-0005-0000-0000-0000B0660000}"/>
    <cellStyle name="T_cham trung bay ck 1 m.Bac milk co ke 2_HVN 2008 PRODUCTION PLAN (3rd Dec,07) 2 2 2 2 3 3 3" xfId="25023" xr:uid="{00000000-0005-0000-0000-0000B1660000}"/>
    <cellStyle name="T_cham trung bay ck 1 m.Bac milk co ke 2_HVN 2008 PRODUCTION PLAN (3rd Dec,07) 2 2 2 2 3 3 4" xfId="36809" xr:uid="{00000000-0005-0000-0000-0000B2660000}"/>
    <cellStyle name="T_cham trung bay ck 1 m.Bac milk co ke 2_HVN 2008 PRODUCTION PLAN (3rd Dec,07) 2 2 2 2 3 3 5" xfId="43232" xr:uid="{00000000-0005-0000-0000-0000B3660000}"/>
    <cellStyle name="T_cham trung bay ck 1 m.Bac milk co ke 2_HVN 2008 PRODUCTION PLAN (3rd Dec,07) 2 2 2 2 3 3 6" xfId="45662" xr:uid="{00000000-0005-0000-0000-0000B4660000}"/>
    <cellStyle name="T_cham trung bay ck 1 m.Bac milk co ke 2_HVN 2008 PRODUCTION PLAN (3rd Dec,07) 2 2 2 2 3 3 7" xfId="29019" xr:uid="{00000000-0005-0000-0000-0000B5660000}"/>
    <cellStyle name="T_cham trung bay ck 1 m.Bac milk co ke 2_HVN 2008 PRODUCTION PLAN (3rd Dec,07) 2 2 2 2 4" xfId="12684" xr:uid="{00000000-0005-0000-0000-0000B6660000}"/>
    <cellStyle name="T_cham trung bay ck 1 m.Bac milk co ke 2_HVN 2008 PRODUCTION PLAN (3rd Dec,07) 2 2 2 2 4 2" xfId="24847" xr:uid="{00000000-0005-0000-0000-0000B7660000}"/>
    <cellStyle name="T_cham trung bay ck 1 m.Bac milk co ke 2_HVN 2008 PRODUCTION PLAN (3rd Dec,07) 2 2 2 2 4 3" xfId="18302" xr:uid="{00000000-0005-0000-0000-0000B8660000}"/>
    <cellStyle name="T_cham trung bay ck 1 m.Bac milk co ke 2_HVN 2008 PRODUCTION PLAN (3rd Dec,07) 2 2 2 2 4 4" xfId="36577" xr:uid="{00000000-0005-0000-0000-0000B9660000}"/>
    <cellStyle name="T_cham trung bay ck 1 m.Bac milk co ke 2_HVN 2008 PRODUCTION PLAN (3rd Dec,07) 2 2 2 2 4 5" xfId="43000" xr:uid="{00000000-0005-0000-0000-0000BA660000}"/>
    <cellStyle name="T_cham trung bay ck 1 m.Bac milk co ke 2_HVN 2008 PRODUCTION PLAN (3rd Dec,07) 2 2 2 2 4 6" xfId="49978" xr:uid="{00000000-0005-0000-0000-0000BB660000}"/>
    <cellStyle name="T_cham trung bay ck 1 m.Bac milk co ke 2_HVN 2008 PRODUCTION PLAN (3rd Dec,07) 2 2 2 2 4 7" xfId="39602" xr:uid="{00000000-0005-0000-0000-0000BC660000}"/>
    <cellStyle name="T_cham trung bay ck 1 m.Bac milk co ke 2_HVN 2008 PRODUCTION PLAN (3rd Dec,07) 2 2 2 2 5" xfId="16037" xr:uid="{00000000-0005-0000-0000-0000BD660000}"/>
    <cellStyle name="T_cham trung bay ck 1 m.Bac milk co ke 2_HVN 2008 PRODUCTION PLAN (3rd Dec,07) 2 2 2 2 6" xfId="20286" xr:uid="{00000000-0005-0000-0000-0000BE660000}"/>
    <cellStyle name="T_cham trung bay ck 1 m.Bac milk co ke 2_HVN 2008 PRODUCTION PLAN (3rd Dec,07) 2 2 2 2 7" xfId="32007" xr:uid="{00000000-0005-0000-0000-0000BF660000}"/>
    <cellStyle name="T_cham trung bay ck 1 m.Bac milk co ke 2_HVN 2008 PRODUCTION PLAN (3rd Dec,07) 2 2 2 2 8" xfId="38454" xr:uid="{00000000-0005-0000-0000-0000C0660000}"/>
    <cellStyle name="T_cham trung bay ck 1 m.Bac milk co ke 2_HVN 2008 PRODUCTION PLAN (3rd Dec,07) 2 2 2 2 9" xfId="39238" xr:uid="{00000000-0005-0000-0000-0000C1660000}"/>
    <cellStyle name="T_cham trung bay ck 1 m.Bac milk co ke 2_HVN 2008 PRODUCTION PLAN (3rd Dec,07) 2 2 2 3" xfId="10683" xr:uid="{00000000-0005-0000-0000-0000C2660000}"/>
    <cellStyle name="T_cham trung bay ck 1 m.Bac milk co ke 2_HVN 2008 PRODUCTION PLAN (3rd Dec,07) 2 2 2 3 2" xfId="13805" xr:uid="{00000000-0005-0000-0000-0000C3660000}"/>
    <cellStyle name="T_cham trung bay ck 1 m.Bac milk co ke 2_HVN 2008 PRODUCTION PLAN (3rd Dec,07) 2 2 2 3 2 2" xfId="16350" xr:uid="{00000000-0005-0000-0000-0000C4660000}"/>
    <cellStyle name="T_cham trung bay ck 1 m.Bac milk co ke 2_HVN 2008 PRODUCTION PLAN (3rd Dec,07) 2 2 2 3 2 3" xfId="23238" xr:uid="{00000000-0005-0000-0000-0000C5660000}"/>
    <cellStyle name="T_cham trung bay ck 1 m.Bac milk co ke 2_HVN 2008 PRODUCTION PLAN (3rd Dec,07) 2 2 2 3 2 4" xfId="37698" xr:uid="{00000000-0005-0000-0000-0000C6660000}"/>
    <cellStyle name="T_cham trung bay ck 1 m.Bac milk co ke 2_HVN 2008 PRODUCTION PLAN (3rd Dec,07) 2 2 2 3 2 5" xfId="44120" xr:uid="{00000000-0005-0000-0000-0000C7660000}"/>
    <cellStyle name="T_cham trung bay ck 1 m.Bac milk co ke 2_HVN 2008 PRODUCTION PLAN (3rd Dec,07) 2 2 2 3 2 6" xfId="39292" xr:uid="{00000000-0005-0000-0000-0000C8660000}"/>
    <cellStyle name="T_cham trung bay ck 1 m.Bac milk co ke 2_HVN 2008 PRODUCTION PLAN (3rd Dec,07) 2 2 2 3 2 7" xfId="53752" xr:uid="{00000000-0005-0000-0000-0000C9660000}"/>
    <cellStyle name="T_cham trung bay ck 1 m.Bac milk co ke 2_HVN 2008 PRODUCTION PLAN (3rd Dec,07) 2 2 2 3 3" xfId="22859" xr:uid="{00000000-0005-0000-0000-0000CA660000}"/>
    <cellStyle name="T_cham trung bay ck 1 m.Bac milk co ke 2_HVN 2008 PRODUCTION PLAN (3rd Dec,07) 2 2 2 3 4" xfId="29985" xr:uid="{00000000-0005-0000-0000-0000CB660000}"/>
    <cellStyle name="T_cham trung bay ck 1 m.Bac milk co ke 2_HVN 2008 PRODUCTION PLAN (3rd Dec,07) 2 2 2 3 5" xfId="34576" xr:uid="{00000000-0005-0000-0000-0000CC660000}"/>
    <cellStyle name="T_cham trung bay ck 1 m.Bac milk co ke 2_HVN 2008 PRODUCTION PLAN (3rd Dec,07) 2 2 2 3 6" xfId="41001" xr:uid="{00000000-0005-0000-0000-0000CD660000}"/>
    <cellStyle name="T_cham trung bay ck 1 m.Bac milk co ke 2_HVN 2008 PRODUCTION PLAN (3rd Dec,07) 2 2 2 3 7" xfId="27192" xr:uid="{00000000-0005-0000-0000-0000CE660000}"/>
    <cellStyle name="T_cham trung bay ck 1 m.Bac milk co ke 2_HVN 2008 PRODUCTION PLAN (3rd Dec,07) 2 2 2 3 8" xfId="39089" xr:uid="{00000000-0005-0000-0000-0000CF660000}"/>
    <cellStyle name="T_cham trung bay ck 1 m.Bac milk co ke 2_HVN 2008 PRODUCTION PLAN (3rd Dec,07) 2 2 2 4" xfId="8464" xr:uid="{00000000-0005-0000-0000-0000D0660000}"/>
    <cellStyle name="T_cham trung bay ck 1 m.Bac milk co ke 2_HVN 2008 PRODUCTION PLAN (3rd Dec,07) 2 2 2 4 2" xfId="11658" xr:uid="{00000000-0005-0000-0000-0000D1660000}"/>
    <cellStyle name="T_cham trung bay ck 1 m.Bac milk co ke 2_HVN 2008 PRODUCTION PLAN (3rd Dec,07) 2 2 2 4 2 2" xfId="20938" xr:uid="{00000000-0005-0000-0000-0000D2660000}"/>
    <cellStyle name="T_cham trung bay ck 1 m.Bac milk co ke 2_HVN 2008 PRODUCTION PLAN (3rd Dec,07) 2 2 2 4 2 3" xfId="27649" xr:uid="{00000000-0005-0000-0000-0000D3660000}"/>
    <cellStyle name="T_cham trung bay ck 1 m.Bac milk co ke 2_HVN 2008 PRODUCTION PLAN (3rd Dec,07) 2 2 2 4 2 4" xfId="35551" xr:uid="{00000000-0005-0000-0000-0000D4660000}"/>
    <cellStyle name="T_cham trung bay ck 1 m.Bac milk co ke 2_HVN 2008 PRODUCTION PLAN (3rd Dec,07) 2 2 2 4 2 5" xfId="41974" xr:uid="{00000000-0005-0000-0000-0000D5660000}"/>
    <cellStyle name="T_cham trung bay ck 1 m.Bac milk co ke 2_HVN 2008 PRODUCTION PLAN (3rd Dec,07) 2 2 2 4 2 6" xfId="29667" xr:uid="{00000000-0005-0000-0000-0000D6660000}"/>
    <cellStyle name="T_cham trung bay ck 1 m.Bac milk co ke 2_HVN 2008 PRODUCTION PLAN (3rd Dec,07) 2 2 2 4 2 7" xfId="27936" xr:uid="{00000000-0005-0000-0000-0000D7660000}"/>
    <cellStyle name="T_cham trung bay ck 1 m.Bac milk co ke 2_HVN 2008 PRODUCTION PLAN (3rd Dec,07) 2 2 2 4 3" xfId="9708" xr:uid="{00000000-0005-0000-0000-0000D8660000}"/>
    <cellStyle name="T_cham trung bay ck 1 m.Bac milk co ke 2_HVN 2008 PRODUCTION PLAN (3rd Dec,07) 2 2 2 4 3 2" xfId="24830" xr:uid="{00000000-0005-0000-0000-0000D9660000}"/>
    <cellStyle name="T_cham trung bay ck 1 m.Bac milk co ke 2_HVN 2008 PRODUCTION PLAN (3rd Dec,07) 2 2 2 4 3 3" xfId="26549" xr:uid="{00000000-0005-0000-0000-0000DA660000}"/>
    <cellStyle name="T_cham trung bay ck 1 m.Bac milk co ke 2_HVN 2008 PRODUCTION PLAN (3rd Dec,07) 2 2 2 4 3 4" xfId="33604" xr:uid="{00000000-0005-0000-0000-0000DB660000}"/>
    <cellStyle name="T_cham trung bay ck 1 m.Bac milk co ke 2_HVN 2008 PRODUCTION PLAN (3rd Dec,07) 2 2 2 4 3 5" xfId="40031" xr:uid="{00000000-0005-0000-0000-0000DC660000}"/>
    <cellStyle name="T_cham trung bay ck 1 m.Bac milk co ke 2_HVN 2008 PRODUCTION PLAN (3rd Dec,07) 2 2 2 4 3 6" xfId="47133" xr:uid="{00000000-0005-0000-0000-0000DD660000}"/>
    <cellStyle name="T_cham trung bay ck 1 m.Bac milk co ke 2_HVN 2008 PRODUCTION PLAN (3rd Dec,07) 2 2 2 4 3 7" xfId="21566" xr:uid="{00000000-0005-0000-0000-0000DE660000}"/>
    <cellStyle name="T_cham trung bay ck 1 m.Bac milk co ke 2_HVN 2008 PRODUCTION PLAN (3rd Dec,07) 2 2 2 5" xfId="9587" xr:uid="{00000000-0005-0000-0000-0000DF660000}"/>
    <cellStyle name="T_cham trung bay ck 1 m.Bac milk co ke 2_HVN 2008 PRODUCTION PLAN (3rd Dec,07) 2 2 2 5 2" xfId="16830" xr:uid="{00000000-0005-0000-0000-0000E0660000}"/>
    <cellStyle name="T_cham trung bay ck 1 m.Bac milk co ke 2_HVN 2008 PRODUCTION PLAN (3rd Dec,07) 2 2 2 5 3" xfId="31674" xr:uid="{00000000-0005-0000-0000-0000E1660000}"/>
    <cellStyle name="T_cham trung bay ck 1 m.Bac milk co ke 2_HVN 2008 PRODUCTION PLAN (3rd Dec,07) 2 2 2 5 4" xfId="33485" xr:uid="{00000000-0005-0000-0000-0000E2660000}"/>
    <cellStyle name="T_cham trung bay ck 1 m.Bac milk co ke 2_HVN 2008 PRODUCTION PLAN (3rd Dec,07) 2 2 2 5 5" xfId="39912" xr:uid="{00000000-0005-0000-0000-0000E3660000}"/>
    <cellStyle name="T_cham trung bay ck 1 m.Bac milk co ke 2_HVN 2008 PRODUCTION PLAN (3rd Dec,07) 2 2 2 5 6" xfId="27645" xr:uid="{00000000-0005-0000-0000-0000E4660000}"/>
    <cellStyle name="T_cham trung bay ck 1 m.Bac milk co ke 2_HVN 2008 PRODUCTION PLAN (3rd Dec,07) 2 2 2 5 7" xfId="51184" xr:uid="{00000000-0005-0000-0000-0000E5660000}"/>
    <cellStyle name="T_cham trung bay ck 1 m.Bac milk co ke 2_HVN 2008 PRODUCTION PLAN (3rd Dec,07) 2 2 2 6" xfId="6297" xr:uid="{00000000-0005-0000-0000-0000E6660000}"/>
    <cellStyle name="T_cham trung bay ck 1 m.Bac milk co ke 2_HVN 2008 PRODUCTION PLAN (3rd Dec,07) 2 2 2 7" xfId="18717" xr:uid="{00000000-0005-0000-0000-0000E7660000}"/>
    <cellStyle name="T_cham trung bay ck 1 m.Bac milk co ke 2_HVN 2008 PRODUCTION PLAN (3rd Dec,07) 2 2 2 8" xfId="22051" xr:uid="{00000000-0005-0000-0000-0000E8660000}"/>
    <cellStyle name="T_cham trung bay ck 1 m.Bac milk co ke 2_HVN 2008 PRODUCTION PLAN (3rd Dec,07) 2 2 2 9" xfId="29940" xr:uid="{00000000-0005-0000-0000-0000E9660000}"/>
    <cellStyle name="T_cham trung bay ck 1 m.Bac milk co ke 2_HVN 2008 PRODUCTION PLAN (3rd Dec,07) 3" xfId="6994" xr:uid="{00000000-0005-0000-0000-0000EA660000}"/>
    <cellStyle name="T_cham trung bay ck 1 m.Bac milk co ke 2_HVN 2008 PRODUCTION PLAN (3rd Dec,07) 3 2" xfId="6700" xr:uid="{00000000-0005-0000-0000-0000EB660000}"/>
    <cellStyle name="T_cham trung bay ck 1 m.Bac milk co ke 2_HVN 2008 PRODUCTION PLAN (3rd Dec,07) 3 2 10" xfId="46830" xr:uid="{00000000-0005-0000-0000-0000EC660000}"/>
    <cellStyle name="T_cham trung bay ck 1 m.Bac milk co ke 2_HVN 2008 PRODUCTION PLAN (3rd Dec,07) 3 2 11" xfId="39341" xr:uid="{00000000-0005-0000-0000-0000ED660000}"/>
    <cellStyle name="T_cham trung bay ck 1 m.Bac milk co ke 2_HVN 2008 PRODUCTION PLAN (3rd Dec,07) 3 2 2" xfId="7795" xr:uid="{00000000-0005-0000-0000-0000EE660000}"/>
    <cellStyle name="T_cham trung bay ck 1 m.Bac milk co ke 2_HVN 2008 PRODUCTION PLAN (3rd Dec,07) 3 2 2 10" xfId="51706" xr:uid="{00000000-0005-0000-0000-0000EF660000}"/>
    <cellStyle name="T_cham trung bay ck 1 m.Bac milk co ke 2_HVN 2008 PRODUCTION PLAN (3rd Dec,07) 3 2 2 2" xfId="11030" xr:uid="{00000000-0005-0000-0000-0000F0660000}"/>
    <cellStyle name="T_cham trung bay ck 1 m.Bac milk co ke 2_HVN 2008 PRODUCTION PLAN (3rd Dec,07) 3 2 2 2 2" xfId="14152" xr:uid="{00000000-0005-0000-0000-0000F1660000}"/>
    <cellStyle name="T_cham trung bay ck 1 m.Bac milk co ke 2_HVN 2008 PRODUCTION PLAN (3rd Dec,07) 3 2 2 2 2 2" xfId="16440" xr:uid="{00000000-0005-0000-0000-0000F2660000}"/>
    <cellStyle name="T_cham trung bay ck 1 m.Bac milk co ke 2_HVN 2008 PRODUCTION PLAN (3rd Dec,07) 3 2 2 2 2 3" xfId="19090" xr:uid="{00000000-0005-0000-0000-0000F3660000}"/>
    <cellStyle name="T_cham trung bay ck 1 m.Bac milk co ke 2_HVN 2008 PRODUCTION PLAN (3rd Dec,07) 3 2 2 2 2 4" xfId="38045" xr:uid="{00000000-0005-0000-0000-0000F4660000}"/>
    <cellStyle name="T_cham trung bay ck 1 m.Bac milk co ke 2_HVN 2008 PRODUCTION PLAN (3rd Dec,07) 3 2 2 2 2 5" xfId="44467" xr:uid="{00000000-0005-0000-0000-0000F5660000}"/>
    <cellStyle name="T_cham trung bay ck 1 m.Bac milk co ke 2_HVN 2008 PRODUCTION PLAN (3rd Dec,07) 3 2 2 2 2 6" xfId="45311" xr:uid="{00000000-0005-0000-0000-0000F6660000}"/>
    <cellStyle name="T_cham trung bay ck 1 m.Bac milk co ke 2_HVN 2008 PRODUCTION PLAN (3rd Dec,07) 3 2 2 2 2 7" xfId="54099" xr:uid="{00000000-0005-0000-0000-0000F7660000}"/>
    <cellStyle name="T_cham trung bay ck 1 m.Bac milk co ke 2_HVN 2008 PRODUCTION PLAN (3rd Dec,07) 3 2 2 2 3" xfId="21932" xr:uid="{00000000-0005-0000-0000-0000F8660000}"/>
    <cellStyle name="T_cham trung bay ck 1 m.Bac milk co ke 2_HVN 2008 PRODUCTION PLAN (3rd Dec,07) 3 2 2 2 4" xfId="19934" xr:uid="{00000000-0005-0000-0000-0000F9660000}"/>
    <cellStyle name="T_cham trung bay ck 1 m.Bac milk co ke 2_HVN 2008 PRODUCTION PLAN (3rd Dec,07) 3 2 2 2 5" xfId="34923" xr:uid="{00000000-0005-0000-0000-0000FA660000}"/>
    <cellStyle name="T_cham trung bay ck 1 m.Bac milk co ke 2_HVN 2008 PRODUCTION PLAN (3rd Dec,07) 3 2 2 2 6" xfId="41348" xr:uid="{00000000-0005-0000-0000-0000FB660000}"/>
    <cellStyle name="T_cham trung bay ck 1 m.Bac milk co ke 2_HVN 2008 PRODUCTION PLAN (3rd Dec,07) 3 2 2 2 7" xfId="26927" xr:uid="{00000000-0005-0000-0000-0000FC660000}"/>
    <cellStyle name="T_cham trung bay ck 1 m.Bac milk co ke 2_HVN 2008 PRODUCTION PLAN (3rd Dec,07) 3 2 2 2 8" xfId="52559" xr:uid="{00000000-0005-0000-0000-0000FD660000}"/>
    <cellStyle name="T_cham trung bay ck 1 m.Bac milk co ke 2_HVN 2008 PRODUCTION PLAN (3rd Dec,07) 3 2 2 3" xfId="8179" xr:uid="{00000000-0005-0000-0000-0000FE660000}"/>
    <cellStyle name="T_cham trung bay ck 1 m.Bac milk co ke 2_HVN 2008 PRODUCTION PLAN (3rd Dec,07) 3 2 2 3 2" xfId="11410" xr:uid="{00000000-0005-0000-0000-0000FF660000}"/>
    <cellStyle name="T_cham trung bay ck 1 m.Bac milk co ke 2_HVN 2008 PRODUCTION PLAN (3rd Dec,07) 3 2 2 3 2 2" xfId="25265" xr:uid="{00000000-0005-0000-0000-000000670000}"/>
    <cellStyle name="T_cham trung bay ck 1 m.Bac milk co ke 2_HVN 2008 PRODUCTION PLAN (3rd Dec,07) 3 2 2 3 2 3" xfId="22390" xr:uid="{00000000-0005-0000-0000-000001670000}"/>
    <cellStyle name="T_cham trung bay ck 1 m.Bac milk co ke 2_HVN 2008 PRODUCTION PLAN (3rd Dec,07) 3 2 2 3 2 4" xfId="35303" xr:uid="{00000000-0005-0000-0000-000002670000}"/>
    <cellStyle name="T_cham trung bay ck 1 m.Bac milk co ke 2_HVN 2008 PRODUCTION PLAN (3rd Dec,07) 3 2 2 3 2 5" xfId="41726" xr:uid="{00000000-0005-0000-0000-000003670000}"/>
    <cellStyle name="T_cham trung bay ck 1 m.Bac milk co ke 2_HVN 2008 PRODUCTION PLAN (3rd Dec,07) 3 2 2 3 2 6" xfId="26808" xr:uid="{00000000-0005-0000-0000-000004670000}"/>
    <cellStyle name="T_cham trung bay ck 1 m.Bac milk co ke 2_HVN 2008 PRODUCTION PLAN (3rd Dec,07) 3 2 2 3 2 7" xfId="44788" xr:uid="{00000000-0005-0000-0000-000005670000}"/>
    <cellStyle name="T_cham trung bay ck 1 m.Bac milk co ke 2_HVN 2008 PRODUCTION PLAN (3rd Dec,07) 3 2 2 3 3" xfId="12380" xr:uid="{00000000-0005-0000-0000-000006670000}"/>
    <cellStyle name="T_cham trung bay ck 1 m.Bac milk co ke 2_HVN 2008 PRODUCTION PLAN (3rd Dec,07) 3 2 2 3 3 2" xfId="17218" xr:uid="{00000000-0005-0000-0000-000007670000}"/>
    <cellStyle name="T_cham trung bay ck 1 m.Bac milk co ke 2_HVN 2008 PRODUCTION PLAN (3rd Dec,07) 3 2 2 3 3 3" xfId="24054" xr:uid="{00000000-0005-0000-0000-000008670000}"/>
    <cellStyle name="T_cham trung bay ck 1 m.Bac milk co ke 2_HVN 2008 PRODUCTION PLAN (3rd Dec,07) 3 2 2 3 3 4" xfId="36273" xr:uid="{00000000-0005-0000-0000-000009670000}"/>
    <cellStyle name="T_cham trung bay ck 1 m.Bac milk co ke 2_HVN 2008 PRODUCTION PLAN (3rd Dec,07) 3 2 2 3 3 5" xfId="42696" xr:uid="{00000000-0005-0000-0000-00000A670000}"/>
    <cellStyle name="T_cham trung bay ck 1 m.Bac milk co ke 2_HVN 2008 PRODUCTION PLAN (3rd Dec,07) 3 2 2 3 3 6" xfId="48316" xr:uid="{00000000-0005-0000-0000-00000B670000}"/>
    <cellStyle name="T_cham trung bay ck 1 m.Bac milk co ke 2_HVN 2008 PRODUCTION PLAN (3rd Dec,07) 3 2 2 3 3 7" xfId="47615" xr:uid="{00000000-0005-0000-0000-00000C670000}"/>
    <cellStyle name="T_cham trung bay ck 1 m.Bac milk co ke 2_HVN 2008 PRODUCTION PLAN (3rd Dec,07) 3 2 2 4" xfId="12309" xr:uid="{00000000-0005-0000-0000-00000D670000}"/>
    <cellStyle name="T_cham trung bay ck 1 m.Bac milk co ke 2_HVN 2008 PRODUCTION PLAN (3rd Dec,07) 3 2 2 4 2" xfId="20881" xr:uid="{00000000-0005-0000-0000-00000E670000}"/>
    <cellStyle name="T_cham trung bay ck 1 m.Bac milk co ke 2_HVN 2008 PRODUCTION PLAN (3rd Dec,07) 3 2 2 4 3" xfId="14609" xr:uid="{00000000-0005-0000-0000-00000F670000}"/>
    <cellStyle name="T_cham trung bay ck 1 m.Bac milk co ke 2_HVN 2008 PRODUCTION PLAN (3rd Dec,07) 3 2 2 4 4" xfId="36202" xr:uid="{00000000-0005-0000-0000-000010670000}"/>
    <cellStyle name="T_cham trung bay ck 1 m.Bac milk co ke 2_HVN 2008 PRODUCTION PLAN (3rd Dec,07) 3 2 2 4 5" xfId="42625" xr:uid="{00000000-0005-0000-0000-000011670000}"/>
    <cellStyle name="T_cham trung bay ck 1 m.Bac milk co ke 2_HVN 2008 PRODUCTION PLAN (3rd Dec,07) 3 2 2 4 6" xfId="45095" xr:uid="{00000000-0005-0000-0000-000012670000}"/>
    <cellStyle name="T_cham trung bay ck 1 m.Bac milk co ke 2_HVN 2008 PRODUCTION PLAN (3rd Dec,07) 3 2 2 4 7" xfId="28836" xr:uid="{00000000-0005-0000-0000-000013670000}"/>
    <cellStyle name="T_cham trung bay ck 1 m.Bac milk co ke 2_HVN 2008 PRODUCTION PLAN (3rd Dec,07) 3 2 2 5" xfId="15264" xr:uid="{00000000-0005-0000-0000-000014670000}"/>
    <cellStyle name="T_cham trung bay ck 1 m.Bac milk co ke 2_HVN 2008 PRODUCTION PLAN (3rd Dec,07) 3 2 2 6" xfId="26047" xr:uid="{00000000-0005-0000-0000-000015670000}"/>
    <cellStyle name="T_cham trung bay ck 1 m.Bac milk co ke 2_HVN 2008 PRODUCTION PLAN (3rd Dec,07) 3 2 2 7" xfId="25581" xr:uid="{00000000-0005-0000-0000-000016670000}"/>
    <cellStyle name="T_cham trung bay ck 1 m.Bac milk co ke 2_HVN 2008 PRODUCTION PLAN (3rd Dec,07) 3 2 2 8" xfId="28479" xr:uid="{00000000-0005-0000-0000-000017670000}"/>
    <cellStyle name="T_cham trung bay ck 1 m.Bac milk co ke 2_HVN 2008 PRODUCTION PLAN (3rd Dec,07) 3 2 2 9" xfId="48412" xr:uid="{00000000-0005-0000-0000-000018670000}"/>
    <cellStyle name="T_cham trung bay ck 1 m.Bac milk co ke 2_HVN 2008 PRODUCTION PLAN (3rd Dec,07) 3 2 3" xfId="10479" xr:uid="{00000000-0005-0000-0000-000019670000}"/>
    <cellStyle name="T_cham trung bay ck 1 m.Bac milk co ke 2_HVN 2008 PRODUCTION PLAN (3rd Dec,07) 3 2 3 2" xfId="13603" xr:uid="{00000000-0005-0000-0000-00001A670000}"/>
    <cellStyle name="T_cham trung bay ck 1 m.Bac milk co ke 2_HVN 2008 PRODUCTION PLAN (3rd Dec,07) 3 2 3 2 2" xfId="21643" xr:uid="{00000000-0005-0000-0000-00001B670000}"/>
    <cellStyle name="T_cham trung bay ck 1 m.Bac milk co ke 2_HVN 2008 PRODUCTION PLAN (3rd Dec,07) 3 2 3 2 3" xfId="23139" xr:uid="{00000000-0005-0000-0000-00001C670000}"/>
    <cellStyle name="T_cham trung bay ck 1 m.Bac milk co ke 2_HVN 2008 PRODUCTION PLAN (3rd Dec,07) 3 2 3 2 4" xfId="37496" xr:uid="{00000000-0005-0000-0000-00001D670000}"/>
    <cellStyle name="T_cham trung bay ck 1 m.Bac milk co ke 2_HVN 2008 PRODUCTION PLAN (3rd Dec,07) 3 2 3 2 5" xfId="43918" xr:uid="{00000000-0005-0000-0000-00001E670000}"/>
    <cellStyle name="T_cham trung bay ck 1 m.Bac milk co ke 2_HVN 2008 PRODUCTION PLAN (3rd Dec,07) 3 2 3 2 6" xfId="45109" xr:uid="{00000000-0005-0000-0000-00001F670000}"/>
    <cellStyle name="T_cham trung bay ck 1 m.Bac milk co ke 2_HVN 2008 PRODUCTION PLAN (3rd Dec,07) 3 2 3 2 7" xfId="38753" xr:uid="{00000000-0005-0000-0000-000020670000}"/>
    <cellStyle name="T_cham trung bay ck 1 m.Bac milk co ke 2_HVN 2008 PRODUCTION PLAN (3rd Dec,07) 3 2 3 3" xfId="20837" xr:uid="{00000000-0005-0000-0000-000021670000}"/>
    <cellStyle name="T_cham trung bay ck 1 m.Bac milk co ke 2_HVN 2008 PRODUCTION PLAN (3rd Dec,07) 3 2 3 4" xfId="26176" xr:uid="{00000000-0005-0000-0000-000022670000}"/>
    <cellStyle name="T_cham trung bay ck 1 m.Bac milk co ke 2_HVN 2008 PRODUCTION PLAN (3rd Dec,07) 3 2 3 5" xfId="34372" xr:uid="{00000000-0005-0000-0000-000023670000}"/>
    <cellStyle name="T_cham trung bay ck 1 m.Bac milk co ke 2_HVN 2008 PRODUCTION PLAN (3rd Dec,07) 3 2 3 6" xfId="40797" xr:uid="{00000000-0005-0000-0000-000024670000}"/>
    <cellStyle name="T_cham trung bay ck 1 m.Bac milk co ke 2_HVN 2008 PRODUCTION PLAN (3rd Dec,07) 3 2 3 7" xfId="47406" xr:uid="{00000000-0005-0000-0000-000025670000}"/>
    <cellStyle name="T_cham trung bay ck 1 m.Bac milk co ke 2_HVN 2008 PRODUCTION PLAN (3rd Dec,07) 3 2 3 8" xfId="52534" xr:uid="{00000000-0005-0000-0000-000026670000}"/>
    <cellStyle name="T_cham trung bay ck 1 m.Bac milk co ke 2_HVN 2008 PRODUCTION PLAN (3rd Dec,07) 3 2 4" xfId="8832" xr:uid="{00000000-0005-0000-0000-000027670000}"/>
    <cellStyle name="T_cham trung bay ck 1 m.Bac milk co ke 2_HVN 2008 PRODUCTION PLAN (3rd Dec,07) 3 2 4 2" xfId="11802" xr:uid="{00000000-0005-0000-0000-000028670000}"/>
    <cellStyle name="T_cham trung bay ck 1 m.Bac milk co ke 2_HVN 2008 PRODUCTION PLAN (3rd Dec,07) 3 2 4 2 2" xfId="22669" xr:uid="{00000000-0005-0000-0000-000029670000}"/>
    <cellStyle name="T_cham trung bay ck 1 m.Bac milk co ke 2_HVN 2008 PRODUCTION PLAN (3rd Dec,07) 3 2 4 2 3" xfId="28790" xr:uid="{00000000-0005-0000-0000-00002A670000}"/>
    <cellStyle name="T_cham trung bay ck 1 m.Bac milk co ke 2_HVN 2008 PRODUCTION PLAN (3rd Dec,07) 3 2 4 2 4" xfId="35695" xr:uid="{00000000-0005-0000-0000-00002B670000}"/>
    <cellStyle name="T_cham trung bay ck 1 m.Bac milk co ke 2_HVN 2008 PRODUCTION PLAN (3rd Dec,07) 3 2 4 2 5" xfId="42118" xr:uid="{00000000-0005-0000-0000-00002C670000}"/>
    <cellStyle name="T_cham trung bay ck 1 m.Bac milk co ke 2_HVN 2008 PRODUCTION PLAN (3rd Dec,07) 3 2 4 2 6" xfId="50337" xr:uid="{00000000-0005-0000-0000-00002D670000}"/>
    <cellStyle name="T_cham trung bay ck 1 m.Bac milk co ke 2_HVN 2008 PRODUCTION PLAN (3rd Dec,07) 3 2 4 2 7" xfId="45167" xr:uid="{00000000-0005-0000-0000-00002E670000}"/>
    <cellStyle name="T_cham trung bay ck 1 m.Bac milk co ke 2_HVN 2008 PRODUCTION PLAN (3rd Dec,07) 3 2 4 3" xfId="12477" xr:uid="{00000000-0005-0000-0000-00002F670000}"/>
    <cellStyle name="T_cham trung bay ck 1 m.Bac milk co ke 2_HVN 2008 PRODUCTION PLAN (3rd Dec,07) 3 2 4 3 2" xfId="22181" xr:uid="{00000000-0005-0000-0000-000030670000}"/>
    <cellStyle name="T_cham trung bay ck 1 m.Bac milk co ke 2_HVN 2008 PRODUCTION PLAN (3rd Dec,07) 3 2 4 3 3" xfId="16782" xr:uid="{00000000-0005-0000-0000-000031670000}"/>
    <cellStyle name="T_cham trung bay ck 1 m.Bac milk co ke 2_HVN 2008 PRODUCTION PLAN (3rd Dec,07) 3 2 4 3 4" xfId="36370" xr:uid="{00000000-0005-0000-0000-000032670000}"/>
    <cellStyle name="T_cham trung bay ck 1 m.Bac milk co ke 2_HVN 2008 PRODUCTION PLAN (3rd Dec,07) 3 2 4 3 5" xfId="42793" xr:uid="{00000000-0005-0000-0000-000033670000}"/>
    <cellStyle name="T_cham trung bay ck 1 m.Bac milk co ke 2_HVN 2008 PRODUCTION PLAN (3rd Dec,07) 3 2 4 3 6" xfId="48113" xr:uid="{00000000-0005-0000-0000-000034670000}"/>
    <cellStyle name="T_cham trung bay ck 1 m.Bac milk co ke 2_HVN 2008 PRODUCTION PLAN (3rd Dec,07) 3 2 4 3 7" xfId="48001" xr:uid="{00000000-0005-0000-0000-000035670000}"/>
    <cellStyle name="T_cham trung bay ck 1 m.Bac milk co ke 2_HVN 2008 PRODUCTION PLAN (3rd Dec,07) 3 2 5" xfId="8667" xr:uid="{00000000-0005-0000-0000-000036670000}"/>
    <cellStyle name="T_cham trung bay ck 1 m.Bac milk co ke 2_HVN 2008 PRODUCTION PLAN (3rd Dec,07) 3 2 5 2" xfId="18419" xr:uid="{00000000-0005-0000-0000-000037670000}"/>
    <cellStyle name="T_cham trung bay ck 1 m.Bac milk co ke 2_HVN 2008 PRODUCTION PLAN (3rd Dec,07) 3 2 5 3" xfId="30241" xr:uid="{00000000-0005-0000-0000-000038670000}"/>
    <cellStyle name="T_cham trung bay ck 1 m.Bac milk co ke 2_HVN 2008 PRODUCTION PLAN (3rd Dec,07) 3 2 5 4" xfId="32626" xr:uid="{00000000-0005-0000-0000-000039670000}"/>
    <cellStyle name="T_cham trung bay ck 1 m.Bac milk co ke 2_HVN 2008 PRODUCTION PLAN (3rd Dec,07) 3 2 5 5" xfId="39061" xr:uid="{00000000-0005-0000-0000-00003A670000}"/>
    <cellStyle name="T_cham trung bay ck 1 m.Bac milk co ke 2_HVN 2008 PRODUCTION PLAN (3rd Dec,07) 3 2 5 6" xfId="47683" xr:uid="{00000000-0005-0000-0000-00003B670000}"/>
    <cellStyle name="T_cham trung bay ck 1 m.Bac milk co ke 2_HVN 2008 PRODUCTION PLAN (3rd Dec,07) 3 2 5 7" xfId="48454" xr:uid="{00000000-0005-0000-0000-00003C670000}"/>
    <cellStyle name="T_cham trung bay ck 1 m.Bac milk co ke 2_HVN 2008 PRODUCTION PLAN (3rd Dec,07) 3 2 6" xfId="18743" xr:uid="{00000000-0005-0000-0000-00003D670000}"/>
    <cellStyle name="T_cham trung bay ck 1 m.Bac milk co ke 2_HVN 2008 PRODUCTION PLAN (3rd Dec,07) 3 2 7" xfId="26560" xr:uid="{00000000-0005-0000-0000-00003E670000}"/>
    <cellStyle name="T_cham trung bay ck 1 m.Bac milk co ke 2_HVN 2008 PRODUCTION PLAN (3rd Dec,07) 3 2 8" xfId="15364" xr:uid="{00000000-0005-0000-0000-00003F670000}"/>
    <cellStyle name="T_cham trung bay ck 1 m.Bac milk co ke 2_HVN 2008 PRODUCTION PLAN (3rd Dec,07) 3 2 9" xfId="29084" xr:uid="{00000000-0005-0000-0000-000040670000}"/>
    <cellStyle name="T_cham trung bay ck 1 m.Bac milk co ke 2_HVN 2008 PRODUCTION PLAN (3rd Dec,07)_NEW PLAN MACHINE MOVE MAP VN" xfId="6005" xr:uid="{00000000-0005-0000-0000-000041670000}"/>
    <cellStyle name="T_cham trung bay ck 1 m.Bac milk co ke 2_HVN 2008 PRODUCTION PLAN (3rd Dec,07)_NEW PLAN MACHINE MOVE MAP VN 2" xfId="6006" xr:uid="{00000000-0005-0000-0000-000042670000}"/>
    <cellStyle name="T_cham trung bay ck 1 m.Bac milk co ke 2_HVN 2008 PRODUCTION PLAN (3rd Dec,07)_NEW PLAN MACHINE MOVE MAP VN 2 2" xfId="7225" xr:uid="{00000000-0005-0000-0000-000043670000}"/>
    <cellStyle name="T_cham trung bay ck 1 m.Bac milk co ke 2_HVN 2008 PRODUCTION PLAN (3rd Dec,07)_NEW PLAN MACHINE MOVE MAP VN 2 2 2" xfId="6507" xr:uid="{00000000-0005-0000-0000-000044670000}"/>
    <cellStyle name="T_cham trung bay ck 1 m.Bac milk co ke 2_HVN 2008 PRODUCTION PLAN (3rd Dec,07)_NEW PLAN MACHINE MOVE MAP VN 2 2 2 10" xfId="48192" xr:uid="{00000000-0005-0000-0000-000045670000}"/>
    <cellStyle name="T_cham trung bay ck 1 m.Bac milk co ke 2_HVN 2008 PRODUCTION PLAN (3rd Dec,07)_NEW PLAN MACHINE MOVE MAP VN 2 2 2 11" xfId="48775" xr:uid="{00000000-0005-0000-0000-000046670000}"/>
    <cellStyle name="T_cham trung bay ck 1 m.Bac milk co ke 2_HVN 2008 PRODUCTION PLAN (3rd Dec,07)_NEW PLAN MACHINE MOVE MAP VN 2 2 2 2" xfId="7605" xr:uid="{00000000-0005-0000-0000-000047670000}"/>
    <cellStyle name="T_cham trung bay ck 1 m.Bac milk co ke 2_HVN 2008 PRODUCTION PLAN (3rd Dec,07)_NEW PLAN MACHINE MOVE MAP VN 2 2 2 2 10" xfId="53051" xr:uid="{00000000-0005-0000-0000-000048670000}"/>
    <cellStyle name="T_cham trung bay ck 1 m.Bac milk co ke 2_HVN 2008 PRODUCTION PLAN (3rd Dec,07)_NEW PLAN MACHINE MOVE MAP VN 2 2 2 2 2" xfId="10840" xr:uid="{00000000-0005-0000-0000-000049670000}"/>
    <cellStyle name="T_cham trung bay ck 1 m.Bac milk co ke 2_HVN 2008 PRODUCTION PLAN (3rd Dec,07)_NEW PLAN MACHINE MOVE MAP VN 2 2 2 2 2 2" xfId="13962" xr:uid="{00000000-0005-0000-0000-00004A670000}"/>
    <cellStyle name="T_cham trung bay ck 1 m.Bac milk co ke 2_HVN 2008 PRODUCTION PLAN (3rd Dec,07)_NEW PLAN MACHINE MOVE MAP VN 2 2 2 2 2 2 2" xfId="20718" xr:uid="{00000000-0005-0000-0000-00004B670000}"/>
    <cellStyle name="T_cham trung bay ck 1 m.Bac milk co ke 2_HVN 2008 PRODUCTION PLAN (3rd Dec,07)_NEW PLAN MACHINE MOVE MAP VN 2 2 2 2 2 2 3" xfId="14815" xr:uid="{00000000-0005-0000-0000-00004C670000}"/>
    <cellStyle name="T_cham trung bay ck 1 m.Bac milk co ke 2_HVN 2008 PRODUCTION PLAN (3rd Dec,07)_NEW PLAN MACHINE MOVE MAP VN 2 2 2 2 2 2 4" xfId="37855" xr:uid="{00000000-0005-0000-0000-00004D670000}"/>
    <cellStyle name="T_cham trung bay ck 1 m.Bac milk co ke 2_HVN 2008 PRODUCTION PLAN (3rd Dec,07)_NEW PLAN MACHINE MOVE MAP VN 2 2 2 2 2 2 5" xfId="44277" xr:uid="{00000000-0005-0000-0000-00004E670000}"/>
    <cellStyle name="T_cham trung bay ck 1 m.Bac milk co ke 2_HVN 2008 PRODUCTION PLAN (3rd Dec,07)_NEW PLAN MACHINE MOVE MAP VN 2 2 2 2 2 2 6" xfId="18631" xr:uid="{00000000-0005-0000-0000-00004F670000}"/>
    <cellStyle name="T_cham trung bay ck 1 m.Bac milk co ke 2_HVN 2008 PRODUCTION PLAN (3rd Dec,07)_NEW PLAN MACHINE MOVE MAP VN 2 2 2 2 2 2 7" xfId="53909" xr:uid="{00000000-0005-0000-0000-000050670000}"/>
    <cellStyle name="T_cham trung bay ck 1 m.Bac milk co ke 2_HVN 2008 PRODUCTION PLAN (3rd Dec,07)_NEW PLAN MACHINE MOVE MAP VN 2 2 2 2 2 3" xfId="24271" xr:uid="{00000000-0005-0000-0000-000051670000}"/>
    <cellStyle name="T_cham trung bay ck 1 m.Bac milk co ke 2_HVN 2008 PRODUCTION PLAN (3rd Dec,07)_NEW PLAN MACHINE MOVE MAP VN 2 2 2 2 2 4" xfId="21524" xr:uid="{00000000-0005-0000-0000-000052670000}"/>
    <cellStyle name="T_cham trung bay ck 1 m.Bac milk co ke 2_HVN 2008 PRODUCTION PLAN (3rd Dec,07)_NEW PLAN MACHINE MOVE MAP VN 2 2 2 2 2 5" xfId="34733" xr:uid="{00000000-0005-0000-0000-000053670000}"/>
    <cellStyle name="T_cham trung bay ck 1 m.Bac milk co ke 2_HVN 2008 PRODUCTION PLAN (3rd Dec,07)_NEW PLAN MACHINE MOVE MAP VN 2 2 2 2 2 6" xfId="41158" xr:uid="{00000000-0005-0000-0000-000054670000}"/>
    <cellStyle name="T_cham trung bay ck 1 m.Bac milk co ke 2_HVN 2008 PRODUCTION PLAN (3rd Dec,07)_NEW PLAN MACHINE MOVE MAP VN 2 2 2 2 2 7" xfId="47123" xr:uid="{00000000-0005-0000-0000-000055670000}"/>
    <cellStyle name="T_cham trung bay ck 1 m.Bac milk co ke 2_HVN 2008 PRODUCTION PLAN (3rd Dec,07)_NEW PLAN MACHINE MOVE MAP VN 2 2 2 2 2 8" xfId="52075" xr:uid="{00000000-0005-0000-0000-000056670000}"/>
    <cellStyle name="T_cham trung bay ck 1 m.Bac milk co ke 2_HVN 2008 PRODUCTION PLAN (3rd Dec,07)_NEW PLAN MACHINE MOVE MAP VN 2 2 2 2 3" xfId="9300" xr:uid="{00000000-0005-0000-0000-000057670000}"/>
    <cellStyle name="T_cham trung bay ck 1 m.Bac milk co ke 2_HVN 2008 PRODUCTION PLAN (3rd Dec,07)_NEW PLAN MACHINE MOVE MAP VN 2 2 2 2 3 2" xfId="12026" xr:uid="{00000000-0005-0000-0000-000058670000}"/>
    <cellStyle name="T_cham trung bay ck 1 m.Bac milk co ke 2_HVN 2008 PRODUCTION PLAN (3rd Dec,07)_NEW PLAN MACHINE MOVE MAP VN 2 2 2 2 3 2 2" xfId="24606" xr:uid="{00000000-0005-0000-0000-000059670000}"/>
    <cellStyle name="T_cham trung bay ck 1 m.Bac milk co ke 2_HVN 2008 PRODUCTION PLAN (3rd Dec,07)_NEW PLAN MACHINE MOVE MAP VN 2 2 2 2 3 2 3" xfId="29713" xr:uid="{00000000-0005-0000-0000-00005A670000}"/>
    <cellStyle name="T_cham trung bay ck 1 m.Bac milk co ke 2_HVN 2008 PRODUCTION PLAN (3rd Dec,07)_NEW PLAN MACHINE MOVE MAP VN 2 2 2 2 3 2 4" xfId="35919" xr:uid="{00000000-0005-0000-0000-00005B670000}"/>
    <cellStyle name="T_cham trung bay ck 1 m.Bac milk co ke 2_HVN 2008 PRODUCTION PLAN (3rd Dec,07)_NEW PLAN MACHINE MOVE MAP VN 2 2 2 2 3 2 5" xfId="42342" xr:uid="{00000000-0005-0000-0000-00005C670000}"/>
    <cellStyle name="T_cham trung bay ck 1 m.Bac milk co ke 2_HVN 2008 PRODUCTION PLAN (3rd Dec,07)_NEW PLAN MACHINE MOVE MAP VN 2 2 2 2 3 2 6" xfId="46089" xr:uid="{00000000-0005-0000-0000-00005D670000}"/>
    <cellStyle name="T_cham trung bay ck 1 m.Bac milk co ke 2_HVN 2008 PRODUCTION PLAN (3rd Dec,07)_NEW PLAN MACHINE MOVE MAP VN 2 2 2 2 3 2 7" xfId="52892" xr:uid="{00000000-0005-0000-0000-00005E670000}"/>
    <cellStyle name="T_cham trung bay ck 1 m.Bac milk co ke 2_HVN 2008 PRODUCTION PLAN (3rd Dec,07)_NEW PLAN MACHINE MOVE MAP VN 2 2 2 2 3 3" xfId="12802" xr:uid="{00000000-0005-0000-0000-00005F670000}"/>
    <cellStyle name="T_cham trung bay ck 1 m.Bac milk co ke 2_HVN 2008 PRODUCTION PLAN (3rd Dec,07)_NEW PLAN MACHINE MOVE MAP VN 2 2 2 2 3 3 2" xfId="23800" xr:uid="{00000000-0005-0000-0000-000060670000}"/>
    <cellStyle name="T_cham trung bay ck 1 m.Bac milk co ke 2_HVN 2008 PRODUCTION PLAN (3rd Dec,07)_NEW PLAN MACHINE MOVE MAP VN 2 2 2 2 3 3 3" xfId="6286" xr:uid="{00000000-0005-0000-0000-000061670000}"/>
    <cellStyle name="T_cham trung bay ck 1 m.Bac milk co ke 2_HVN 2008 PRODUCTION PLAN (3rd Dec,07)_NEW PLAN MACHINE MOVE MAP VN 2 2 2 2 3 3 4" xfId="36695" xr:uid="{00000000-0005-0000-0000-000062670000}"/>
    <cellStyle name="T_cham trung bay ck 1 m.Bac milk co ke 2_HVN 2008 PRODUCTION PLAN (3rd Dec,07)_NEW PLAN MACHINE MOVE MAP VN 2 2 2 2 3 3 5" xfId="43118" xr:uid="{00000000-0005-0000-0000-000063670000}"/>
    <cellStyle name="T_cham trung bay ck 1 m.Bac milk co ke 2_HVN 2008 PRODUCTION PLAN (3rd Dec,07)_NEW PLAN MACHINE MOVE MAP VN 2 2 2 2 3 3 6" xfId="45259" xr:uid="{00000000-0005-0000-0000-000064670000}"/>
    <cellStyle name="T_cham trung bay ck 1 m.Bac milk co ke 2_HVN 2008 PRODUCTION PLAN (3rd Dec,07)_NEW PLAN MACHINE MOVE MAP VN 2 2 2 2 3 3 7" xfId="26692" xr:uid="{00000000-0005-0000-0000-000065670000}"/>
    <cellStyle name="T_cham trung bay ck 1 m.Bac milk co ke 2_HVN 2008 PRODUCTION PLAN (3rd Dec,07)_NEW PLAN MACHINE MOVE MAP VN 2 2 2 2 4" xfId="10040" xr:uid="{00000000-0005-0000-0000-000066670000}"/>
    <cellStyle name="T_cham trung bay ck 1 m.Bac milk co ke 2_HVN 2008 PRODUCTION PLAN (3rd Dec,07)_NEW PLAN MACHINE MOVE MAP VN 2 2 2 2 4 2" xfId="23464" xr:uid="{00000000-0005-0000-0000-000067670000}"/>
    <cellStyle name="T_cham trung bay ck 1 m.Bac milk co ke 2_HVN 2008 PRODUCTION PLAN (3rd Dec,07)_NEW PLAN MACHINE MOVE MAP VN 2 2 2 2 4 3" xfId="21956" xr:uid="{00000000-0005-0000-0000-000068670000}"/>
    <cellStyle name="T_cham trung bay ck 1 m.Bac milk co ke 2_HVN 2008 PRODUCTION PLAN (3rd Dec,07)_NEW PLAN MACHINE MOVE MAP VN 2 2 2 2 4 4" xfId="33933" xr:uid="{00000000-0005-0000-0000-000069670000}"/>
    <cellStyle name="T_cham trung bay ck 1 m.Bac milk co ke 2_HVN 2008 PRODUCTION PLAN (3rd Dec,07)_NEW PLAN MACHINE MOVE MAP VN 2 2 2 2 4 5" xfId="40360" xr:uid="{00000000-0005-0000-0000-00006A670000}"/>
    <cellStyle name="T_cham trung bay ck 1 m.Bac milk co ke 2_HVN 2008 PRODUCTION PLAN (3rd Dec,07)_NEW PLAN MACHINE MOVE MAP VN 2 2 2 2 4 6" xfId="50085" xr:uid="{00000000-0005-0000-0000-00006B670000}"/>
    <cellStyle name="T_cham trung bay ck 1 m.Bac milk co ke 2_HVN 2008 PRODUCTION PLAN (3rd Dec,07)_NEW PLAN MACHINE MOVE MAP VN 2 2 2 2 4 7" xfId="52181" xr:uid="{00000000-0005-0000-0000-00006C670000}"/>
    <cellStyle name="T_cham trung bay ck 1 m.Bac milk co ke 2_HVN 2008 PRODUCTION PLAN (3rd Dec,07)_NEW PLAN MACHINE MOVE MAP VN 2 2 2 2 5" xfId="23931" xr:uid="{00000000-0005-0000-0000-00006D670000}"/>
    <cellStyle name="T_cham trung bay ck 1 m.Bac milk co ke 2_HVN 2008 PRODUCTION PLAN (3rd Dec,07)_NEW PLAN MACHINE MOVE MAP VN 2 2 2 2 6" xfId="28272" xr:uid="{00000000-0005-0000-0000-00006E670000}"/>
    <cellStyle name="T_cham trung bay ck 1 m.Bac milk co ke 2_HVN 2008 PRODUCTION PLAN (3rd Dec,07)_NEW PLAN MACHINE MOVE MAP VN 2 2 2 2 7" xfId="27698" xr:uid="{00000000-0005-0000-0000-00006F670000}"/>
    <cellStyle name="T_cham trung bay ck 1 m.Bac milk co ke 2_HVN 2008 PRODUCTION PLAN (3rd Dec,07)_NEW PLAN MACHINE MOVE MAP VN 2 2 2 2 8" xfId="30828" xr:uid="{00000000-0005-0000-0000-000070670000}"/>
    <cellStyle name="T_cham trung bay ck 1 m.Bac milk co ke 2_HVN 2008 PRODUCTION PLAN (3rd Dec,07)_NEW PLAN MACHINE MOVE MAP VN 2 2 2 2 9" xfId="22150" xr:uid="{00000000-0005-0000-0000-000071670000}"/>
    <cellStyle name="T_cham trung bay ck 1 m.Bac milk co ke 2_HVN 2008 PRODUCTION PLAN (3rd Dec,07)_NEW PLAN MACHINE MOVE MAP VN 2 2 2 3" xfId="10289" xr:uid="{00000000-0005-0000-0000-000072670000}"/>
    <cellStyle name="T_cham trung bay ck 1 m.Bac milk co ke 2_HVN 2008 PRODUCTION PLAN (3rd Dec,07)_NEW PLAN MACHINE MOVE MAP VN 2 2 2 3 2" xfId="13414" xr:uid="{00000000-0005-0000-0000-000073670000}"/>
    <cellStyle name="T_cham trung bay ck 1 m.Bac milk co ke 2_HVN 2008 PRODUCTION PLAN (3rd Dec,07)_NEW PLAN MACHINE MOVE MAP VN 2 2 2 3 2 2" xfId="17230" xr:uid="{00000000-0005-0000-0000-000074670000}"/>
    <cellStyle name="T_cham trung bay ck 1 m.Bac milk co ke 2_HVN 2008 PRODUCTION PLAN (3rd Dec,07)_NEW PLAN MACHINE MOVE MAP VN 2 2 2 3 2 3" xfId="14964" xr:uid="{00000000-0005-0000-0000-000075670000}"/>
    <cellStyle name="T_cham trung bay ck 1 m.Bac milk co ke 2_HVN 2008 PRODUCTION PLAN (3rd Dec,07)_NEW PLAN MACHINE MOVE MAP VN 2 2 2 3 2 4" xfId="37307" xr:uid="{00000000-0005-0000-0000-000076670000}"/>
    <cellStyle name="T_cham trung bay ck 1 m.Bac milk co ke 2_HVN 2008 PRODUCTION PLAN (3rd Dec,07)_NEW PLAN MACHINE MOVE MAP VN 2 2 2 3 2 5" xfId="43729" xr:uid="{00000000-0005-0000-0000-000077670000}"/>
    <cellStyle name="T_cham trung bay ck 1 m.Bac milk co ke 2_HVN 2008 PRODUCTION PLAN (3rd Dec,07)_NEW PLAN MACHINE MOVE MAP VN 2 2 2 3 2 6" xfId="26379" xr:uid="{00000000-0005-0000-0000-000078670000}"/>
    <cellStyle name="T_cham trung bay ck 1 m.Bac milk co ke 2_HVN 2008 PRODUCTION PLAN (3rd Dec,07)_NEW PLAN MACHINE MOVE MAP VN 2 2 2 3 2 7" xfId="48416" xr:uid="{00000000-0005-0000-0000-000079670000}"/>
    <cellStyle name="T_cham trung bay ck 1 m.Bac milk co ke 2_HVN 2008 PRODUCTION PLAN (3rd Dec,07)_NEW PLAN MACHINE MOVE MAP VN 2 2 2 3 3" xfId="20367" xr:uid="{00000000-0005-0000-0000-00007A670000}"/>
    <cellStyle name="T_cham trung bay ck 1 m.Bac milk co ke 2_HVN 2008 PRODUCTION PLAN (3rd Dec,07)_NEW PLAN MACHINE MOVE MAP VN 2 2 2 3 4" xfId="29054" xr:uid="{00000000-0005-0000-0000-00007B670000}"/>
    <cellStyle name="T_cham trung bay ck 1 m.Bac milk co ke 2_HVN 2008 PRODUCTION PLAN (3rd Dec,07)_NEW PLAN MACHINE MOVE MAP VN 2 2 2 3 5" xfId="34182" xr:uid="{00000000-0005-0000-0000-00007C670000}"/>
    <cellStyle name="T_cham trung bay ck 1 m.Bac milk co ke 2_HVN 2008 PRODUCTION PLAN (3rd Dec,07)_NEW PLAN MACHINE MOVE MAP VN 2 2 2 3 6" xfId="40608" xr:uid="{00000000-0005-0000-0000-00007D670000}"/>
    <cellStyle name="T_cham trung bay ck 1 m.Bac milk co ke 2_HVN 2008 PRODUCTION PLAN (3rd Dec,07)_NEW PLAN MACHINE MOVE MAP VN 2 2 2 3 7" xfId="32211" xr:uid="{00000000-0005-0000-0000-00007E670000}"/>
    <cellStyle name="T_cham trung bay ck 1 m.Bac milk co ke 2_HVN 2008 PRODUCTION PLAN (3rd Dec,07)_NEW PLAN MACHINE MOVE MAP VN 2 2 2 3 8" xfId="53290" xr:uid="{00000000-0005-0000-0000-00007F670000}"/>
    <cellStyle name="T_cham trung bay ck 1 m.Bac milk co ke 2_HVN 2008 PRODUCTION PLAN (3rd Dec,07)_NEW PLAN MACHINE MOVE MAP VN 2 2 2 4" xfId="8952" xr:uid="{00000000-0005-0000-0000-000080670000}"/>
    <cellStyle name="T_cham trung bay ck 1 m.Bac milk co ke 2_HVN 2008 PRODUCTION PLAN (3rd Dec,07)_NEW PLAN MACHINE MOVE MAP VN 2 2 2 4 2" xfId="11918" xr:uid="{00000000-0005-0000-0000-000081670000}"/>
    <cellStyle name="T_cham trung bay ck 1 m.Bac milk co ke 2_HVN 2008 PRODUCTION PLAN (3rd Dec,07)_NEW PLAN MACHINE MOVE MAP VN 2 2 2 4 2 2" xfId="17800" xr:uid="{00000000-0005-0000-0000-000082670000}"/>
    <cellStyle name="T_cham trung bay ck 1 m.Bac milk co ke 2_HVN 2008 PRODUCTION PLAN (3rd Dec,07)_NEW PLAN MACHINE MOVE MAP VN 2 2 2 4 2 3" xfId="15110" xr:uid="{00000000-0005-0000-0000-000083670000}"/>
    <cellStyle name="T_cham trung bay ck 1 m.Bac milk co ke 2_HVN 2008 PRODUCTION PLAN (3rd Dec,07)_NEW PLAN MACHINE MOVE MAP VN 2 2 2 4 2 4" xfId="35811" xr:uid="{00000000-0005-0000-0000-000084670000}"/>
    <cellStyle name="T_cham trung bay ck 1 m.Bac milk co ke 2_HVN 2008 PRODUCTION PLAN (3rd Dec,07)_NEW PLAN MACHINE MOVE MAP VN 2 2 2 4 2 5" xfId="42234" xr:uid="{00000000-0005-0000-0000-000085670000}"/>
    <cellStyle name="T_cham trung bay ck 1 m.Bac milk co ke 2_HVN 2008 PRODUCTION PLAN (3rd Dec,07)_NEW PLAN MACHINE MOVE MAP VN 2 2 2 4 2 6" xfId="45289" xr:uid="{00000000-0005-0000-0000-000086670000}"/>
    <cellStyle name="T_cham trung bay ck 1 m.Bac milk co ke 2_HVN 2008 PRODUCTION PLAN (3rd Dec,07)_NEW PLAN MACHINE MOVE MAP VN 2 2 2 4 2 7" xfId="46204" xr:uid="{00000000-0005-0000-0000-000087670000}"/>
    <cellStyle name="T_cham trung bay ck 1 m.Bac milk co ke 2_HVN 2008 PRODUCTION PLAN (3rd Dec,07)_NEW PLAN MACHINE MOVE MAP VN 2 2 2 4 3" xfId="9377" xr:uid="{00000000-0005-0000-0000-000088670000}"/>
    <cellStyle name="T_cham trung bay ck 1 m.Bac milk co ke 2_HVN 2008 PRODUCTION PLAN (3rd Dec,07)_NEW PLAN MACHINE MOVE MAP VN 2 2 2 4 3 2" xfId="14851" xr:uid="{00000000-0005-0000-0000-000089670000}"/>
    <cellStyle name="T_cham trung bay ck 1 m.Bac milk co ke 2_HVN 2008 PRODUCTION PLAN (3rd Dec,07)_NEW PLAN MACHINE MOVE MAP VN 2 2 2 4 3 3" xfId="30437" xr:uid="{00000000-0005-0000-0000-00008A670000}"/>
    <cellStyle name="T_cham trung bay ck 1 m.Bac milk co ke 2_HVN 2008 PRODUCTION PLAN (3rd Dec,07)_NEW PLAN MACHINE MOVE MAP VN 2 2 2 4 3 4" xfId="33292" xr:uid="{00000000-0005-0000-0000-00008B670000}"/>
    <cellStyle name="T_cham trung bay ck 1 m.Bac milk co ke 2_HVN 2008 PRODUCTION PLAN (3rd Dec,07)_NEW PLAN MACHINE MOVE MAP VN 2 2 2 4 3 5" xfId="39720" xr:uid="{00000000-0005-0000-0000-00008C670000}"/>
    <cellStyle name="T_cham trung bay ck 1 m.Bac milk co ke 2_HVN 2008 PRODUCTION PLAN (3rd Dec,07)_NEW PLAN MACHINE MOVE MAP VN 2 2 2 4 3 6" xfId="22712" xr:uid="{00000000-0005-0000-0000-00008D670000}"/>
    <cellStyle name="T_cham trung bay ck 1 m.Bac milk co ke 2_HVN 2008 PRODUCTION PLAN (3rd Dec,07)_NEW PLAN MACHINE MOVE MAP VN 2 2 2 4 3 7" xfId="51018" xr:uid="{00000000-0005-0000-0000-00008E670000}"/>
    <cellStyle name="T_cham trung bay ck 1 m.Bac milk co ke 2_HVN 2008 PRODUCTION PLAN (3rd Dec,07)_NEW PLAN MACHINE MOVE MAP VN 2 2 2 5" xfId="13347" xr:uid="{00000000-0005-0000-0000-00008F670000}"/>
    <cellStyle name="T_cham trung bay ck 1 m.Bac milk co ke 2_HVN 2008 PRODUCTION PLAN (3rd Dec,07)_NEW PLAN MACHINE MOVE MAP VN 2 2 2 5 2" xfId="17699" xr:uid="{00000000-0005-0000-0000-000090670000}"/>
    <cellStyle name="T_cham trung bay ck 1 m.Bac milk co ke 2_HVN 2008 PRODUCTION PLAN (3rd Dec,07)_NEW PLAN MACHINE MOVE MAP VN 2 2 2 5 3" xfId="23028" xr:uid="{00000000-0005-0000-0000-000091670000}"/>
    <cellStyle name="T_cham trung bay ck 1 m.Bac milk co ke 2_HVN 2008 PRODUCTION PLAN (3rd Dec,07)_NEW PLAN MACHINE MOVE MAP VN 2 2 2 5 4" xfId="37240" xr:uid="{00000000-0005-0000-0000-000092670000}"/>
    <cellStyle name="T_cham trung bay ck 1 m.Bac milk co ke 2_HVN 2008 PRODUCTION PLAN (3rd Dec,07)_NEW PLAN MACHINE MOVE MAP VN 2 2 2 5 5" xfId="43662" xr:uid="{00000000-0005-0000-0000-000093670000}"/>
    <cellStyle name="T_cham trung bay ck 1 m.Bac milk co ke 2_HVN 2008 PRODUCTION PLAN (3rd Dec,07)_NEW PLAN MACHINE MOVE MAP VN 2 2 2 5 6" xfId="48320" xr:uid="{00000000-0005-0000-0000-000094670000}"/>
    <cellStyle name="T_cham trung bay ck 1 m.Bac milk co ke 2_HVN 2008 PRODUCTION PLAN (3rd Dec,07)_NEW PLAN MACHINE MOVE MAP VN 2 2 2 5 7" xfId="49043" xr:uid="{00000000-0005-0000-0000-000095670000}"/>
    <cellStyle name="T_cham trung bay ck 1 m.Bac milk co ke 2_HVN 2008 PRODUCTION PLAN (3rd Dec,07)_NEW PLAN MACHINE MOVE MAP VN 2 2 2 6" xfId="20671" xr:uid="{00000000-0005-0000-0000-000096670000}"/>
    <cellStyle name="T_cham trung bay ck 1 m.Bac milk co ke 2_HVN 2008 PRODUCTION PLAN (3rd Dec,07)_NEW PLAN MACHINE MOVE MAP VN 2 2 2 7" xfId="29326" xr:uid="{00000000-0005-0000-0000-000097670000}"/>
    <cellStyle name="T_cham trung bay ck 1 m.Bac milk co ke 2_HVN 2008 PRODUCTION PLAN (3rd Dec,07)_NEW PLAN MACHINE MOVE MAP VN 2 2 2 8" xfId="29851" xr:uid="{00000000-0005-0000-0000-000098670000}"/>
    <cellStyle name="T_cham trung bay ck 1 m.Bac milk co ke 2_HVN 2008 PRODUCTION PLAN (3rd Dec,07)_NEW PLAN MACHINE MOVE MAP VN 2 2 2 9" xfId="30082" xr:uid="{00000000-0005-0000-0000-000099670000}"/>
    <cellStyle name="T_cham trung bay ck 1 m.Bac milk co ke 2_HVN 2008 PRODUCTION PLAN (3rd Dec,07)_NEW PLAN MACHINE MOVE MAP VN 3" xfId="7224" xr:uid="{00000000-0005-0000-0000-00009A670000}"/>
    <cellStyle name="T_cham trung bay ck 1 m.Bac milk co ke 2_HVN 2008 PRODUCTION PLAN (3rd Dec,07)_NEW PLAN MACHINE MOVE MAP VN 3 2" xfId="7397" xr:uid="{00000000-0005-0000-0000-00009B670000}"/>
    <cellStyle name="T_cham trung bay ck 1 m.Bac milk co ke 2_HVN 2008 PRODUCTION PLAN (3rd Dec,07)_NEW PLAN MACHINE MOVE MAP VN 3 2 10" xfId="29538" xr:uid="{00000000-0005-0000-0000-00009C670000}"/>
    <cellStyle name="T_cham trung bay ck 1 m.Bac milk co ke 2_HVN 2008 PRODUCTION PLAN (3rd Dec,07)_NEW PLAN MACHINE MOVE MAP VN 3 2 11" xfId="53104" xr:uid="{00000000-0005-0000-0000-00009D670000}"/>
    <cellStyle name="T_cham trung bay ck 1 m.Bac milk co ke 2_HVN 2008 PRODUCTION PLAN (3rd Dec,07)_NEW PLAN MACHINE MOVE MAP VN 3 2 2" xfId="8006" xr:uid="{00000000-0005-0000-0000-00009E670000}"/>
    <cellStyle name="T_cham trung bay ck 1 m.Bac milk co ke 2_HVN 2008 PRODUCTION PLAN (3rd Dec,07)_NEW PLAN MACHINE MOVE MAP VN 3 2 2 10" xfId="52575" xr:uid="{00000000-0005-0000-0000-00009F670000}"/>
    <cellStyle name="T_cham trung bay ck 1 m.Bac milk co ke 2_HVN 2008 PRODUCTION PLAN (3rd Dec,07)_NEW PLAN MACHINE MOVE MAP VN 3 2 2 2" xfId="11232" xr:uid="{00000000-0005-0000-0000-0000A0670000}"/>
    <cellStyle name="T_cham trung bay ck 1 m.Bac milk co ke 2_HVN 2008 PRODUCTION PLAN (3rd Dec,07)_NEW PLAN MACHINE MOVE MAP VN 3 2 2 2 2" xfId="14354" xr:uid="{00000000-0005-0000-0000-0000A1670000}"/>
    <cellStyle name="T_cham trung bay ck 1 m.Bac milk co ke 2_HVN 2008 PRODUCTION PLAN (3rd Dec,07)_NEW PLAN MACHINE MOVE MAP VN 3 2 2 2 2 2" xfId="25530" xr:uid="{00000000-0005-0000-0000-0000A2670000}"/>
    <cellStyle name="T_cham trung bay ck 1 m.Bac milk co ke 2_HVN 2008 PRODUCTION PLAN (3rd Dec,07)_NEW PLAN MACHINE MOVE MAP VN 3 2 2 2 2 3" xfId="31800" xr:uid="{00000000-0005-0000-0000-0000A3670000}"/>
    <cellStyle name="T_cham trung bay ck 1 m.Bac milk co ke 2_HVN 2008 PRODUCTION PLAN (3rd Dec,07)_NEW PLAN MACHINE MOVE MAP VN 3 2 2 2 2 4" xfId="38247" xr:uid="{00000000-0005-0000-0000-0000A4670000}"/>
    <cellStyle name="T_cham trung bay ck 1 m.Bac milk co ke 2_HVN 2008 PRODUCTION PLAN (3rd Dec,07)_NEW PLAN MACHINE MOVE MAP VN 3 2 2 2 2 5" xfId="44669" xr:uid="{00000000-0005-0000-0000-0000A5670000}"/>
    <cellStyle name="T_cham trung bay ck 1 m.Bac milk co ke 2_HVN 2008 PRODUCTION PLAN (3rd Dec,07)_NEW PLAN MACHINE MOVE MAP VN 3 2 2 2 2 6" xfId="48816" xr:uid="{00000000-0005-0000-0000-0000A6670000}"/>
    <cellStyle name="T_cham trung bay ck 1 m.Bac milk co ke 2_HVN 2008 PRODUCTION PLAN (3rd Dec,07)_NEW PLAN MACHINE MOVE MAP VN 3 2 2 2 2 7" xfId="54301" xr:uid="{00000000-0005-0000-0000-0000A7670000}"/>
    <cellStyle name="T_cham trung bay ck 1 m.Bac milk co ke 2_HVN 2008 PRODUCTION PLAN (3rd Dec,07)_NEW PLAN MACHINE MOVE MAP VN 3 2 2 2 3" xfId="24529" xr:uid="{00000000-0005-0000-0000-0000A8670000}"/>
    <cellStyle name="T_cham trung bay ck 1 m.Bac milk co ke 2_HVN 2008 PRODUCTION PLAN (3rd Dec,07)_NEW PLAN MACHINE MOVE MAP VN 3 2 2 2 4" xfId="20253" xr:uid="{00000000-0005-0000-0000-0000A9670000}"/>
    <cellStyle name="T_cham trung bay ck 1 m.Bac milk co ke 2_HVN 2008 PRODUCTION PLAN (3rd Dec,07)_NEW PLAN MACHINE MOVE MAP VN 3 2 2 2 5" xfId="35125" xr:uid="{00000000-0005-0000-0000-0000AA670000}"/>
    <cellStyle name="T_cham trung bay ck 1 m.Bac milk co ke 2_HVN 2008 PRODUCTION PLAN (3rd Dec,07)_NEW PLAN MACHINE MOVE MAP VN 3 2 2 2 6" xfId="41550" xr:uid="{00000000-0005-0000-0000-0000AB670000}"/>
    <cellStyle name="T_cham trung bay ck 1 m.Bac milk co ke 2_HVN 2008 PRODUCTION PLAN (3rd Dec,07)_NEW PLAN MACHINE MOVE MAP VN 3 2 2 2 7" xfId="48120" xr:uid="{00000000-0005-0000-0000-0000AC670000}"/>
    <cellStyle name="T_cham trung bay ck 1 m.Bac milk co ke 2_HVN 2008 PRODUCTION PLAN (3rd Dec,07)_NEW PLAN MACHINE MOVE MAP VN 3 2 2 2 8" xfId="48511" xr:uid="{00000000-0005-0000-0000-0000AD670000}"/>
    <cellStyle name="T_cham trung bay ck 1 m.Bac milk co ke 2_HVN 2008 PRODUCTION PLAN (3rd Dec,07)_NEW PLAN MACHINE MOVE MAP VN 3 2 2 3" xfId="8061" xr:uid="{00000000-0005-0000-0000-0000AE670000}"/>
    <cellStyle name="T_cham trung bay ck 1 m.Bac milk co ke 2_HVN 2008 PRODUCTION PLAN (3rd Dec,07)_NEW PLAN MACHINE MOVE MAP VN 3 2 2 3 2" xfId="11296" xr:uid="{00000000-0005-0000-0000-0000AF670000}"/>
    <cellStyle name="T_cham trung bay ck 1 m.Bac milk co ke 2_HVN 2008 PRODUCTION PLAN (3rd Dec,07)_NEW PLAN MACHINE MOVE MAP VN 3 2 2 3 2 2" xfId="24226" xr:uid="{00000000-0005-0000-0000-0000B0670000}"/>
    <cellStyle name="T_cham trung bay ck 1 m.Bac milk co ke 2_HVN 2008 PRODUCTION PLAN (3rd Dec,07)_NEW PLAN MACHINE MOVE MAP VN 3 2 2 3 2 3" xfId="27989" xr:uid="{00000000-0005-0000-0000-0000B1670000}"/>
    <cellStyle name="T_cham trung bay ck 1 m.Bac milk co ke 2_HVN 2008 PRODUCTION PLAN (3rd Dec,07)_NEW PLAN MACHINE MOVE MAP VN 3 2 2 3 2 4" xfId="35189" xr:uid="{00000000-0005-0000-0000-0000B2670000}"/>
    <cellStyle name="T_cham trung bay ck 1 m.Bac milk co ke 2_HVN 2008 PRODUCTION PLAN (3rd Dec,07)_NEW PLAN MACHINE MOVE MAP VN 3 2 2 3 2 5" xfId="41612" xr:uid="{00000000-0005-0000-0000-0000B3670000}"/>
    <cellStyle name="T_cham trung bay ck 1 m.Bac milk co ke 2_HVN 2008 PRODUCTION PLAN (3rd Dec,07)_NEW PLAN MACHINE MOVE MAP VN 3 2 2 3 2 6" xfId="50106" xr:uid="{00000000-0005-0000-0000-0000B4670000}"/>
    <cellStyle name="T_cham trung bay ck 1 m.Bac milk co ke 2_HVN 2008 PRODUCTION PLAN (3rd Dec,07)_NEW PLAN MACHINE MOVE MAP VN 3 2 2 3 2 7" xfId="32132" xr:uid="{00000000-0005-0000-0000-0000B5670000}"/>
    <cellStyle name="T_cham trung bay ck 1 m.Bac milk co ke 2_HVN 2008 PRODUCTION PLAN (3rd Dec,07)_NEW PLAN MACHINE MOVE MAP VN 3 2 2 3 3" xfId="12371" xr:uid="{00000000-0005-0000-0000-0000B6670000}"/>
    <cellStyle name="T_cham trung bay ck 1 m.Bac milk co ke 2_HVN 2008 PRODUCTION PLAN (3rd Dec,07)_NEW PLAN MACHINE MOVE MAP VN 3 2 2 3 3 2" xfId="22445" xr:uid="{00000000-0005-0000-0000-0000B7670000}"/>
    <cellStyle name="T_cham trung bay ck 1 m.Bac milk co ke 2_HVN 2008 PRODUCTION PLAN (3rd Dec,07)_NEW PLAN MACHINE MOVE MAP VN 3 2 2 3 3 3" xfId="15985" xr:uid="{00000000-0005-0000-0000-0000B8670000}"/>
    <cellStyle name="T_cham trung bay ck 1 m.Bac milk co ke 2_HVN 2008 PRODUCTION PLAN (3rd Dec,07)_NEW PLAN MACHINE MOVE MAP VN 3 2 2 3 3 4" xfId="36264" xr:uid="{00000000-0005-0000-0000-0000B9670000}"/>
    <cellStyle name="T_cham trung bay ck 1 m.Bac milk co ke 2_HVN 2008 PRODUCTION PLAN (3rd Dec,07)_NEW PLAN MACHINE MOVE MAP VN 3 2 2 3 3 5" xfId="42687" xr:uid="{00000000-0005-0000-0000-0000BA670000}"/>
    <cellStyle name="T_cham trung bay ck 1 m.Bac milk co ke 2_HVN 2008 PRODUCTION PLAN (3rd Dec,07)_NEW PLAN MACHINE MOVE MAP VN 3 2 2 3 3 6" xfId="47468" xr:uid="{00000000-0005-0000-0000-0000BB670000}"/>
    <cellStyle name="T_cham trung bay ck 1 m.Bac milk co ke 2_HVN 2008 PRODUCTION PLAN (3rd Dec,07)_NEW PLAN MACHINE MOVE MAP VN 3 2 2 3 3 7" xfId="39619" xr:uid="{00000000-0005-0000-0000-0000BC670000}"/>
    <cellStyle name="T_cham trung bay ck 1 m.Bac milk co ke 2_HVN 2008 PRODUCTION PLAN (3rd Dec,07)_NEW PLAN MACHINE MOVE MAP VN 3 2 2 4" xfId="12358" xr:uid="{00000000-0005-0000-0000-0000BD670000}"/>
    <cellStyle name="T_cham trung bay ck 1 m.Bac milk co ke 2_HVN 2008 PRODUCTION PLAN (3rd Dec,07)_NEW PLAN MACHINE MOVE MAP VN 3 2 2 4 2" xfId="19836" xr:uid="{00000000-0005-0000-0000-0000BE670000}"/>
    <cellStyle name="T_cham trung bay ck 1 m.Bac milk co ke 2_HVN 2008 PRODUCTION PLAN (3rd Dec,07)_NEW PLAN MACHINE MOVE MAP VN 3 2 2 4 3" xfId="17121" xr:uid="{00000000-0005-0000-0000-0000BF670000}"/>
    <cellStyle name="T_cham trung bay ck 1 m.Bac milk co ke 2_HVN 2008 PRODUCTION PLAN (3rd Dec,07)_NEW PLAN MACHINE MOVE MAP VN 3 2 2 4 4" xfId="36251" xr:uid="{00000000-0005-0000-0000-0000C0670000}"/>
    <cellStyle name="T_cham trung bay ck 1 m.Bac milk co ke 2_HVN 2008 PRODUCTION PLAN (3rd Dec,07)_NEW PLAN MACHINE MOVE MAP VN 3 2 2 4 5" xfId="42674" xr:uid="{00000000-0005-0000-0000-0000C1670000}"/>
    <cellStyle name="T_cham trung bay ck 1 m.Bac milk co ke 2_HVN 2008 PRODUCTION PLAN (3rd Dec,07)_NEW PLAN MACHINE MOVE MAP VN 3 2 2 4 6" xfId="47972" xr:uid="{00000000-0005-0000-0000-0000C2670000}"/>
    <cellStyle name="T_cham trung bay ck 1 m.Bac milk co ke 2_HVN 2008 PRODUCTION PLAN (3rd Dec,07)_NEW PLAN MACHINE MOVE MAP VN 3 2 2 4 7" xfId="44959" xr:uid="{00000000-0005-0000-0000-0000C3670000}"/>
    <cellStyle name="T_cham trung bay ck 1 m.Bac milk co ke 2_HVN 2008 PRODUCTION PLAN (3rd Dec,07)_NEW PLAN MACHINE MOVE MAP VN 3 2 2 5" xfId="23233" xr:uid="{00000000-0005-0000-0000-0000C4670000}"/>
    <cellStyle name="T_cham trung bay ck 1 m.Bac milk co ke 2_HVN 2008 PRODUCTION PLAN (3rd Dec,07)_NEW PLAN MACHINE MOVE MAP VN 3 2 2 6" xfId="15917" xr:uid="{00000000-0005-0000-0000-0000C5670000}"/>
    <cellStyle name="T_cham trung bay ck 1 m.Bac milk co ke 2_HVN 2008 PRODUCTION PLAN (3rd Dec,07)_NEW PLAN MACHINE MOVE MAP VN 3 2 2 7" xfId="32005" xr:uid="{00000000-0005-0000-0000-0000C6670000}"/>
    <cellStyle name="T_cham trung bay ck 1 m.Bac milk co ke 2_HVN 2008 PRODUCTION PLAN (3rd Dec,07)_NEW PLAN MACHINE MOVE MAP VN 3 2 2 8" xfId="38452" xr:uid="{00000000-0005-0000-0000-0000C7670000}"/>
    <cellStyle name="T_cham trung bay ck 1 m.Bac milk co ke 2_HVN 2008 PRODUCTION PLAN (3rd Dec,07)_NEW PLAN MACHINE MOVE MAP VN 3 2 2 9" xfId="32326" xr:uid="{00000000-0005-0000-0000-0000C8670000}"/>
    <cellStyle name="T_cham trung bay ck 1 m.Bac milk co ke 2_HVN 2008 PRODUCTION PLAN (3rd Dec,07)_NEW PLAN MACHINE MOVE MAP VN 3 2 3" xfId="10681" xr:uid="{00000000-0005-0000-0000-0000C9670000}"/>
    <cellStyle name="T_cham trung bay ck 1 m.Bac milk co ke 2_HVN 2008 PRODUCTION PLAN (3rd Dec,07)_NEW PLAN MACHINE MOVE MAP VN 3 2 3 2" xfId="13803" xr:uid="{00000000-0005-0000-0000-0000CA670000}"/>
    <cellStyle name="T_cham trung bay ck 1 m.Bac milk co ke 2_HVN 2008 PRODUCTION PLAN (3rd Dec,07)_NEW PLAN MACHINE MOVE MAP VN 3 2 3 2 2" xfId="23769" xr:uid="{00000000-0005-0000-0000-0000CB670000}"/>
    <cellStyle name="T_cham trung bay ck 1 m.Bac milk co ke 2_HVN 2008 PRODUCTION PLAN (3rd Dec,07)_NEW PLAN MACHINE MOVE MAP VN 3 2 3 2 3" xfId="15818" xr:uid="{00000000-0005-0000-0000-0000CC670000}"/>
    <cellStyle name="T_cham trung bay ck 1 m.Bac milk co ke 2_HVN 2008 PRODUCTION PLAN (3rd Dec,07)_NEW PLAN MACHINE MOVE MAP VN 3 2 3 2 4" xfId="37696" xr:uid="{00000000-0005-0000-0000-0000CD670000}"/>
    <cellStyle name="T_cham trung bay ck 1 m.Bac milk co ke 2_HVN 2008 PRODUCTION PLAN (3rd Dec,07)_NEW PLAN MACHINE MOVE MAP VN 3 2 3 2 5" xfId="44118" xr:uid="{00000000-0005-0000-0000-0000CE670000}"/>
    <cellStyle name="T_cham trung bay ck 1 m.Bac milk co ke 2_HVN 2008 PRODUCTION PLAN (3rd Dec,07)_NEW PLAN MACHINE MOVE MAP VN 3 2 3 2 6" xfId="50042" xr:uid="{00000000-0005-0000-0000-0000CF670000}"/>
    <cellStyle name="T_cham trung bay ck 1 m.Bac milk co ke 2_HVN 2008 PRODUCTION PLAN (3rd Dec,07)_NEW PLAN MACHINE MOVE MAP VN 3 2 3 2 7" xfId="53750" xr:uid="{00000000-0005-0000-0000-0000D0670000}"/>
    <cellStyle name="T_cham trung bay ck 1 m.Bac milk co ke 2_HVN 2008 PRODUCTION PLAN (3rd Dec,07)_NEW PLAN MACHINE MOVE MAP VN 3 2 3 3" xfId="24071" xr:uid="{00000000-0005-0000-0000-0000D1670000}"/>
    <cellStyle name="T_cham trung bay ck 1 m.Bac milk co ke 2_HVN 2008 PRODUCTION PLAN (3rd Dec,07)_NEW PLAN MACHINE MOVE MAP VN 3 2 3 4" xfId="25083" xr:uid="{00000000-0005-0000-0000-0000D2670000}"/>
    <cellStyle name="T_cham trung bay ck 1 m.Bac milk co ke 2_HVN 2008 PRODUCTION PLAN (3rd Dec,07)_NEW PLAN MACHINE MOVE MAP VN 3 2 3 5" xfId="34574" xr:uid="{00000000-0005-0000-0000-0000D3670000}"/>
    <cellStyle name="T_cham trung bay ck 1 m.Bac milk co ke 2_HVN 2008 PRODUCTION PLAN (3rd Dec,07)_NEW PLAN MACHINE MOVE MAP VN 3 2 3 6" xfId="40999" xr:uid="{00000000-0005-0000-0000-0000D4670000}"/>
    <cellStyle name="T_cham trung bay ck 1 m.Bac milk co ke 2_HVN 2008 PRODUCTION PLAN (3rd Dec,07)_NEW PLAN MACHINE MOVE MAP VN 3 2 3 7" xfId="48712" xr:uid="{00000000-0005-0000-0000-0000D5670000}"/>
    <cellStyle name="T_cham trung bay ck 1 m.Bac milk co ke 2_HVN 2008 PRODUCTION PLAN (3rd Dec,07)_NEW PLAN MACHINE MOVE MAP VN 3 2 3 8" xfId="46196" xr:uid="{00000000-0005-0000-0000-0000D6670000}"/>
    <cellStyle name="T_cham trung bay ck 1 m.Bac milk co ke 2_HVN 2008 PRODUCTION PLAN (3rd Dec,07)_NEW PLAN MACHINE MOVE MAP VN 3 2 4" xfId="9334" xr:uid="{00000000-0005-0000-0000-0000D7670000}"/>
    <cellStyle name="T_cham trung bay ck 1 m.Bac milk co ke 2_HVN 2008 PRODUCTION PLAN (3rd Dec,07)_NEW PLAN MACHINE MOVE MAP VN 3 2 4 2" xfId="12052" xr:uid="{00000000-0005-0000-0000-0000D8670000}"/>
    <cellStyle name="T_cham trung bay ck 1 m.Bac milk co ke 2_HVN 2008 PRODUCTION PLAN (3rd Dec,07)_NEW PLAN MACHINE MOVE MAP VN 3 2 4 2 2" xfId="24395" xr:uid="{00000000-0005-0000-0000-0000D9670000}"/>
    <cellStyle name="T_cham trung bay ck 1 m.Bac milk co ke 2_HVN 2008 PRODUCTION PLAN (3rd Dec,07)_NEW PLAN MACHINE MOVE MAP VN 3 2 4 2 3" xfId="15231" xr:uid="{00000000-0005-0000-0000-0000DA670000}"/>
    <cellStyle name="T_cham trung bay ck 1 m.Bac milk co ke 2_HVN 2008 PRODUCTION PLAN (3rd Dec,07)_NEW PLAN MACHINE MOVE MAP VN 3 2 4 2 4" xfId="35945" xr:uid="{00000000-0005-0000-0000-0000DB670000}"/>
    <cellStyle name="T_cham trung bay ck 1 m.Bac milk co ke 2_HVN 2008 PRODUCTION PLAN (3rd Dec,07)_NEW PLAN MACHINE MOVE MAP VN 3 2 4 2 5" xfId="42368" xr:uid="{00000000-0005-0000-0000-0000DC670000}"/>
    <cellStyle name="T_cham trung bay ck 1 m.Bac milk co ke 2_HVN 2008 PRODUCTION PLAN (3rd Dec,07)_NEW PLAN MACHINE MOVE MAP VN 3 2 4 2 6" xfId="45603" xr:uid="{00000000-0005-0000-0000-0000DD670000}"/>
    <cellStyle name="T_cham trung bay ck 1 m.Bac milk co ke 2_HVN 2008 PRODUCTION PLAN (3rd Dec,07)_NEW PLAN MACHINE MOVE MAP VN 3 2 4 2 7" xfId="50950" xr:uid="{00000000-0005-0000-0000-0000DE670000}"/>
    <cellStyle name="T_cham trung bay ck 1 m.Bac milk co ke 2_HVN 2008 PRODUCTION PLAN (3rd Dec,07)_NEW PLAN MACHINE MOVE MAP VN 3 2 4 3" xfId="9850" xr:uid="{00000000-0005-0000-0000-0000DF670000}"/>
    <cellStyle name="T_cham trung bay ck 1 m.Bac milk co ke 2_HVN 2008 PRODUCTION PLAN (3rd Dec,07)_NEW PLAN MACHINE MOVE MAP VN 3 2 4 3 2" xfId="24093" xr:uid="{00000000-0005-0000-0000-0000E0670000}"/>
    <cellStyle name="T_cham trung bay ck 1 m.Bac milk co ke 2_HVN 2008 PRODUCTION PLAN (3rd Dec,07)_NEW PLAN MACHINE MOVE MAP VN 3 2 4 3 3" xfId="30782" xr:uid="{00000000-0005-0000-0000-0000E1670000}"/>
    <cellStyle name="T_cham trung bay ck 1 m.Bac milk co ke 2_HVN 2008 PRODUCTION PLAN (3rd Dec,07)_NEW PLAN MACHINE MOVE MAP VN 3 2 4 3 4" xfId="33744" xr:uid="{00000000-0005-0000-0000-0000E2670000}"/>
    <cellStyle name="T_cham trung bay ck 1 m.Bac milk co ke 2_HVN 2008 PRODUCTION PLAN (3rd Dec,07)_NEW PLAN MACHINE MOVE MAP VN 3 2 4 3 5" xfId="40172" xr:uid="{00000000-0005-0000-0000-0000E3670000}"/>
    <cellStyle name="T_cham trung bay ck 1 m.Bac milk co ke 2_HVN 2008 PRODUCTION PLAN (3rd Dec,07)_NEW PLAN MACHINE MOVE MAP VN 3 2 4 3 6" xfId="45640" xr:uid="{00000000-0005-0000-0000-0000E4670000}"/>
    <cellStyle name="T_cham trung bay ck 1 m.Bac milk co ke 2_HVN 2008 PRODUCTION PLAN (3rd Dec,07)_NEW PLAN MACHINE MOVE MAP VN 3 2 4 3 7" xfId="46884" xr:uid="{00000000-0005-0000-0000-0000E5670000}"/>
    <cellStyle name="T_cham trung bay ck 1 m.Bac milk co ke 2_HVN 2008 PRODUCTION PLAN (3rd Dec,07)_NEW PLAN MACHINE MOVE MAP VN 3 2 5" xfId="9770" xr:uid="{00000000-0005-0000-0000-0000E6670000}"/>
    <cellStyle name="T_cham trung bay ck 1 m.Bac milk co ke 2_HVN 2008 PRODUCTION PLAN (3rd Dec,07)_NEW PLAN MACHINE MOVE MAP VN 3 2 5 2" xfId="21893" xr:uid="{00000000-0005-0000-0000-0000E7670000}"/>
    <cellStyle name="T_cham trung bay ck 1 m.Bac milk co ke 2_HVN 2008 PRODUCTION PLAN (3rd Dec,07)_NEW PLAN MACHINE MOVE MAP VN 3 2 5 3" xfId="27470" xr:uid="{00000000-0005-0000-0000-0000E8670000}"/>
    <cellStyle name="T_cham trung bay ck 1 m.Bac milk co ke 2_HVN 2008 PRODUCTION PLAN (3rd Dec,07)_NEW PLAN MACHINE MOVE MAP VN 3 2 5 4" xfId="33664" xr:uid="{00000000-0005-0000-0000-0000E9670000}"/>
    <cellStyle name="T_cham trung bay ck 1 m.Bac milk co ke 2_HVN 2008 PRODUCTION PLAN (3rd Dec,07)_NEW PLAN MACHINE MOVE MAP VN 3 2 5 5" xfId="40092" xr:uid="{00000000-0005-0000-0000-0000EA670000}"/>
    <cellStyle name="T_cham trung bay ck 1 m.Bac milk co ke 2_HVN 2008 PRODUCTION PLAN (3rd Dec,07)_NEW PLAN MACHINE MOVE MAP VN 3 2 5 6" xfId="44753" xr:uid="{00000000-0005-0000-0000-0000EB670000}"/>
    <cellStyle name="T_cham trung bay ck 1 m.Bac milk co ke 2_HVN 2008 PRODUCTION PLAN (3rd Dec,07)_NEW PLAN MACHINE MOVE MAP VN 3 2 5 7" xfId="45058" xr:uid="{00000000-0005-0000-0000-0000EC670000}"/>
    <cellStyle name="T_cham trung bay ck 1 m.Bac milk co ke 2_HVN 2008 PRODUCTION PLAN (3rd Dec,07)_NEW PLAN MACHINE MOVE MAP VN 3 2 6" xfId="18629" xr:uid="{00000000-0005-0000-0000-0000ED670000}"/>
    <cellStyle name="T_cham trung bay ck 1 m.Bac milk co ke 2_HVN 2008 PRODUCTION PLAN (3rd Dec,07)_NEW PLAN MACHINE MOVE MAP VN 3 2 7" xfId="28726" xr:uid="{00000000-0005-0000-0000-0000EE670000}"/>
    <cellStyle name="T_cham trung bay ck 1 m.Bac milk co ke 2_HVN 2008 PRODUCTION PLAN (3rd Dec,07)_NEW PLAN MACHINE MOVE MAP VN 3 2 8" xfId="26844" xr:uid="{00000000-0005-0000-0000-0000EF670000}"/>
    <cellStyle name="T_cham trung bay ck 1 m.Bac milk co ke 2_HVN 2008 PRODUCTION PLAN (3rd Dec,07)_NEW PLAN MACHINE MOVE MAP VN 3 2 9" xfId="29603" xr:uid="{00000000-0005-0000-0000-0000F0670000}"/>
    <cellStyle name="T_cham trung bay ck 1 m.Bac milk co ke 2_HVN 2008 PRODUCTION PLAN (Official issue)" xfId="5052" xr:uid="{00000000-0005-0000-0000-0000F1670000}"/>
    <cellStyle name="T_cham trung bay ck 1 m.Bac milk co ke 2_HVN 2008 PRODUCTION PLAN (Official issue) 2" xfId="6007" xr:uid="{00000000-0005-0000-0000-0000F2670000}"/>
    <cellStyle name="T_cham trung bay ck 1 m.Bac milk co ke 2_HVN 2008 PRODUCTION PLAN (Official issue) 2 2" xfId="7226" xr:uid="{00000000-0005-0000-0000-0000F3670000}"/>
    <cellStyle name="T_cham trung bay ck 1 m.Bac milk co ke 2_HVN 2008 PRODUCTION PLAN (Official issue) 2 2 2" xfId="6888" xr:uid="{00000000-0005-0000-0000-0000F4670000}"/>
    <cellStyle name="T_cham trung bay ck 1 m.Bac milk co ke 2_HVN 2008 PRODUCTION PLAN (Official issue) 2 2 2 10" xfId="30971" xr:uid="{00000000-0005-0000-0000-0000F5670000}"/>
    <cellStyle name="T_cham trung bay ck 1 m.Bac milk co ke 2_HVN 2008 PRODUCTION PLAN (Official issue) 2 2 2 11" xfId="53651" xr:uid="{00000000-0005-0000-0000-0000F6670000}"/>
    <cellStyle name="T_cham trung bay ck 1 m.Bac milk co ke 2_HVN 2008 PRODUCTION PLAN (Official issue) 2 2 2 2" xfId="7977" xr:uid="{00000000-0005-0000-0000-0000F7670000}"/>
    <cellStyle name="T_cham trung bay ck 1 m.Bac milk co ke 2_HVN 2008 PRODUCTION PLAN (Official issue) 2 2 2 2 10" xfId="52207" xr:uid="{00000000-0005-0000-0000-0000F8670000}"/>
    <cellStyle name="T_cham trung bay ck 1 m.Bac milk co ke 2_HVN 2008 PRODUCTION PLAN (Official issue) 2 2 2 2 2" xfId="11204" xr:uid="{00000000-0005-0000-0000-0000F9670000}"/>
    <cellStyle name="T_cham trung bay ck 1 m.Bac milk co ke 2_HVN 2008 PRODUCTION PLAN (Official issue) 2 2 2 2 2 2" xfId="14326" xr:uid="{00000000-0005-0000-0000-0000FA670000}"/>
    <cellStyle name="T_cham trung bay ck 1 m.Bac milk co ke 2_HVN 2008 PRODUCTION PLAN (Official issue) 2 2 2 2 2 2 2" xfId="25502" xr:uid="{00000000-0005-0000-0000-0000FB670000}"/>
    <cellStyle name="T_cham trung bay ck 1 m.Bac milk co ke 2_HVN 2008 PRODUCTION PLAN (Official issue) 2 2 2 2 2 2 3" xfId="24203" xr:uid="{00000000-0005-0000-0000-0000FC670000}"/>
    <cellStyle name="T_cham trung bay ck 1 m.Bac milk co ke 2_HVN 2008 PRODUCTION PLAN (Official issue) 2 2 2 2 2 2 4" xfId="38219" xr:uid="{00000000-0005-0000-0000-0000FD670000}"/>
    <cellStyle name="T_cham trung bay ck 1 m.Bac milk co ke 2_HVN 2008 PRODUCTION PLAN (Official issue) 2 2 2 2 2 2 5" xfId="44641" xr:uid="{00000000-0005-0000-0000-0000FE670000}"/>
    <cellStyle name="T_cham trung bay ck 1 m.Bac milk co ke 2_HVN 2008 PRODUCTION PLAN (Official issue) 2 2 2 2 2 2 6" xfId="30496" xr:uid="{00000000-0005-0000-0000-0000FF670000}"/>
    <cellStyle name="T_cham trung bay ck 1 m.Bac milk co ke 2_HVN 2008 PRODUCTION PLAN (Official issue) 2 2 2 2 2 2 7" xfId="54273" xr:uid="{00000000-0005-0000-0000-000000680000}"/>
    <cellStyle name="T_cham trung bay ck 1 m.Bac milk co ke 2_HVN 2008 PRODUCTION PLAN (Official issue) 2 2 2 2 2 3" xfId="19985" xr:uid="{00000000-0005-0000-0000-000001680000}"/>
    <cellStyle name="T_cham trung bay ck 1 m.Bac milk co ke 2_HVN 2008 PRODUCTION PLAN (Official issue) 2 2 2 2 2 4" xfId="16913" xr:uid="{00000000-0005-0000-0000-000002680000}"/>
    <cellStyle name="T_cham trung bay ck 1 m.Bac milk co ke 2_HVN 2008 PRODUCTION PLAN (Official issue) 2 2 2 2 2 5" xfId="35097" xr:uid="{00000000-0005-0000-0000-000003680000}"/>
    <cellStyle name="T_cham trung bay ck 1 m.Bac milk co ke 2_HVN 2008 PRODUCTION PLAN (Official issue) 2 2 2 2 2 6" xfId="41522" xr:uid="{00000000-0005-0000-0000-000004680000}"/>
    <cellStyle name="T_cham trung bay ck 1 m.Bac milk co ke 2_HVN 2008 PRODUCTION PLAN (Official issue) 2 2 2 2 2 7" xfId="45202" xr:uid="{00000000-0005-0000-0000-000005680000}"/>
    <cellStyle name="T_cham trung bay ck 1 m.Bac milk co ke 2_HVN 2008 PRODUCTION PLAN (Official issue) 2 2 2 2 2 8" xfId="49034" xr:uid="{00000000-0005-0000-0000-000006680000}"/>
    <cellStyle name="T_cham trung bay ck 1 m.Bac milk co ke 2_HVN 2008 PRODUCTION PLAN (Official issue) 2 2 2 2 3" xfId="9242" xr:uid="{00000000-0005-0000-0000-000007680000}"/>
    <cellStyle name="T_cham trung bay ck 1 m.Bac milk co ke 2_HVN 2008 PRODUCTION PLAN (Official issue) 2 2 2 2 3 2" xfId="11969" xr:uid="{00000000-0005-0000-0000-000008680000}"/>
    <cellStyle name="T_cham trung bay ck 1 m.Bac milk co ke 2_HVN 2008 PRODUCTION PLAN (Official issue) 2 2 2 2 3 2 2" xfId="19722" xr:uid="{00000000-0005-0000-0000-000009680000}"/>
    <cellStyle name="T_cham trung bay ck 1 m.Bac milk co ke 2_HVN 2008 PRODUCTION PLAN (Official issue) 2 2 2 2 3 2 3" xfId="19724" xr:uid="{00000000-0005-0000-0000-00000A680000}"/>
    <cellStyle name="T_cham trung bay ck 1 m.Bac milk co ke 2_HVN 2008 PRODUCTION PLAN (Official issue) 2 2 2 2 3 2 4" xfId="35862" xr:uid="{00000000-0005-0000-0000-00000B680000}"/>
    <cellStyle name="T_cham trung bay ck 1 m.Bac milk co ke 2_HVN 2008 PRODUCTION PLAN (Official issue) 2 2 2 2 3 2 5" xfId="42285" xr:uid="{00000000-0005-0000-0000-00000C680000}"/>
    <cellStyle name="T_cham trung bay ck 1 m.Bac milk co ke 2_HVN 2008 PRODUCTION PLAN (Official issue) 2 2 2 2 3 2 6" xfId="25976" xr:uid="{00000000-0005-0000-0000-00000D680000}"/>
    <cellStyle name="T_cham trung bay ck 1 m.Bac milk co ke 2_HVN 2008 PRODUCTION PLAN (Official issue) 2 2 2 2 3 2 7" xfId="51728" xr:uid="{00000000-0005-0000-0000-00000E680000}"/>
    <cellStyle name="T_cham trung bay ck 1 m.Bac milk co ke 2_HVN 2008 PRODUCTION PLAN (Official issue) 2 2 2 2 3 3" xfId="12793" xr:uid="{00000000-0005-0000-0000-00000F680000}"/>
    <cellStyle name="T_cham trung bay ck 1 m.Bac milk co ke 2_HVN 2008 PRODUCTION PLAN (Official issue) 2 2 2 2 3 3 2" xfId="23783" xr:uid="{00000000-0005-0000-0000-000010680000}"/>
    <cellStyle name="T_cham trung bay ck 1 m.Bac milk co ke 2_HVN 2008 PRODUCTION PLAN (Official issue) 2 2 2 2 3 3 3" xfId="18608" xr:uid="{00000000-0005-0000-0000-000011680000}"/>
    <cellStyle name="T_cham trung bay ck 1 m.Bac milk co ke 2_HVN 2008 PRODUCTION PLAN (Official issue) 2 2 2 2 3 3 4" xfId="36686" xr:uid="{00000000-0005-0000-0000-000012680000}"/>
    <cellStyle name="T_cham trung bay ck 1 m.Bac milk co ke 2_HVN 2008 PRODUCTION PLAN (Official issue) 2 2 2 2 3 3 5" xfId="43109" xr:uid="{00000000-0005-0000-0000-000013680000}"/>
    <cellStyle name="T_cham trung bay ck 1 m.Bac milk co ke 2_HVN 2008 PRODUCTION PLAN (Official issue) 2 2 2 2 3 3 6" xfId="45249" xr:uid="{00000000-0005-0000-0000-000014680000}"/>
    <cellStyle name="T_cham trung bay ck 1 m.Bac milk co ke 2_HVN 2008 PRODUCTION PLAN (Official issue) 2 2 2 2 3 3 7" xfId="33314" xr:uid="{00000000-0005-0000-0000-000015680000}"/>
    <cellStyle name="T_cham trung bay ck 1 m.Bac milk co ke 2_HVN 2008 PRODUCTION PLAN (Official issue) 2 2 2 2 4" xfId="12896" xr:uid="{00000000-0005-0000-0000-000016680000}"/>
    <cellStyle name="T_cham trung bay ck 1 m.Bac milk co ke 2_HVN 2008 PRODUCTION PLAN (Official issue) 2 2 2 2 4 2" xfId="18216" xr:uid="{00000000-0005-0000-0000-000017680000}"/>
    <cellStyle name="T_cham trung bay ck 1 m.Bac milk co ke 2_HVN 2008 PRODUCTION PLAN (Official issue) 2 2 2 2 4 3" xfId="24250" xr:uid="{00000000-0005-0000-0000-000018680000}"/>
    <cellStyle name="T_cham trung bay ck 1 m.Bac milk co ke 2_HVN 2008 PRODUCTION PLAN (Official issue) 2 2 2 2 4 4" xfId="36789" xr:uid="{00000000-0005-0000-0000-000019680000}"/>
    <cellStyle name="T_cham trung bay ck 1 m.Bac milk co ke 2_HVN 2008 PRODUCTION PLAN (Official issue) 2 2 2 2 4 5" xfId="43212" xr:uid="{00000000-0005-0000-0000-00001A680000}"/>
    <cellStyle name="T_cham trung bay ck 1 m.Bac milk co ke 2_HVN 2008 PRODUCTION PLAN (Official issue) 2 2 2 2 4 6" xfId="44906" xr:uid="{00000000-0005-0000-0000-00001B680000}"/>
    <cellStyle name="T_cham trung bay ck 1 m.Bac milk co ke 2_HVN 2008 PRODUCTION PLAN (Official issue) 2 2 2 2 4 7" xfId="46566" xr:uid="{00000000-0005-0000-0000-00001C680000}"/>
    <cellStyle name="T_cham trung bay ck 1 m.Bac milk co ke 2_HVN 2008 PRODUCTION PLAN (Official issue) 2 2 2 2 5" xfId="23797" xr:uid="{00000000-0005-0000-0000-00001D680000}"/>
    <cellStyle name="T_cham trung bay ck 1 m.Bac milk co ke 2_HVN 2008 PRODUCTION PLAN (Official issue) 2 2 2 2 6" xfId="24942" xr:uid="{00000000-0005-0000-0000-00001E680000}"/>
    <cellStyle name="T_cham trung bay ck 1 m.Bac milk co ke 2_HVN 2008 PRODUCTION PLAN (Official issue) 2 2 2 2 7" xfId="31976" xr:uid="{00000000-0005-0000-0000-00001F680000}"/>
    <cellStyle name="T_cham trung bay ck 1 m.Bac milk co ke 2_HVN 2008 PRODUCTION PLAN (Official issue) 2 2 2 2 8" xfId="38423" xr:uid="{00000000-0005-0000-0000-000020680000}"/>
    <cellStyle name="T_cham trung bay ck 1 m.Bac milk co ke 2_HVN 2008 PRODUCTION PLAN (Official issue) 2 2 2 2 9" xfId="48210" xr:uid="{00000000-0005-0000-0000-000021680000}"/>
    <cellStyle name="T_cham trung bay ck 1 m.Bac milk co ke 2_HVN 2008 PRODUCTION PLAN (Official issue) 2 2 2 3" xfId="10653" xr:uid="{00000000-0005-0000-0000-000022680000}"/>
    <cellStyle name="T_cham trung bay ck 1 m.Bac milk co ke 2_HVN 2008 PRODUCTION PLAN (Official issue) 2 2 2 3 2" xfId="13775" xr:uid="{00000000-0005-0000-0000-000023680000}"/>
    <cellStyle name="T_cham trung bay ck 1 m.Bac milk co ke 2_HVN 2008 PRODUCTION PLAN (Official issue) 2 2 2 3 2 2" xfId="16328" xr:uid="{00000000-0005-0000-0000-000024680000}"/>
    <cellStyle name="T_cham trung bay ck 1 m.Bac milk co ke 2_HVN 2008 PRODUCTION PLAN (Official issue) 2 2 2 3 2 3" xfId="22385" xr:uid="{00000000-0005-0000-0000-000025680000}"/>
    <cellStyle name="T_cham trung bay ck 1 m.Bac milk co ke 2_HVN 2008 PRODUCTION PLAN (Official issue) 2 2 2 3 2 4" xfId="37668" xr:uid="{00000000-0005-0000-0000-000026680000}"/>
    <cellStyle name="T_cham trung bay ck 1 m.Bac milk co ke 2_HVN 2008 PRODUCTION PLAN (Official issue) 2 2 2 3 2 5" xfId="44090" xr:uid="{00000000-0005-0000-0000-000027680000}"/>
    <cellStyle name="T_cham trung bay ck 1 m.Bac milk co ke 2_HVN 2008 PRODUCTION PLAN (Official issue) 2 2 2 3 2 6" xfId="47263" xr:uid="{00000000-0005-0000-0000-000028680000}"/>
    <cellStyle name="T_cham trung bay ck 1 m.Bac milk co ke 2_HVN 2008 PRODUCTION PLAN (Official issue) 2 2 2 3 2 7" xfId="46715" xr:uid="{00000000-0005-0000-0000-000029680000}"/>
    <cellStyle name="T_cham trung bay ck 1 m.Bac milk co ke 2_HVN 2008 PRODUCTION PLAN (Official issue) 2 2 2 3 3" xfId="15160" xr:uid="{00000000-0005-0000-0000-00002A680000}"/>
    <cellStyle name="T_cham trung bay ck 1 m.Bac milk co ke 2_HVN 2008 PRODUCTION PLAN (Official issue) 2 2 2 3 4" xfId="26344" xr:uid="{00000000-0005-0000-0000-00002B680000}"/>
    <cellStyle name="T_cham trung bay ck 1 m.Bac milk co ke 2_HVN 2008 PRODUCTION PLAN (Official issue) 2 2 2 3 5" xfId="34546" xr:uid="{00000000-0005-0000-0000-00002C680000}"/>
    <cellStyle name="T_cham trung bay ck 1 m.Bac milk co ke 2_HVN 2008 PRODUCTION PLAN (Official issue) 2 2 2 3 6" xfId="40971" xr:uid="{00000000-0005-0000-0000-00002D680000}"/>
    <cellStyle name="T_cham trung bay ck 1 m.Bac milk co ke 2_HVN 2008 PRODUCTION PLAN (Official issue) 2 2 2 3 7" xfId="26314" xr:uid="{00000000-0005-0000-0000-00002E680000}"/>
    <cellStyle name="T_cham trung bay ck 1 m.Bac milk co ke 2_HVN 2008 PRODUCTION PLAN (Official issue) 2 2 2 3 8" xfId="48517" xr:uid="{00000000-0005-0000-0000-00002F680000}"/>
    <cellStyle name="T_cham trung bay ck 1 m.Bac milk co ke 2_HVN 2008 PRODUCTION PLAN (Official issue) 2 2 2 4" xfId="9398" xr:uid="{00000000-0005-0000-0000-000030680000}"/>
    <cellStyle name="T_cham trung bay ck 1 m.Bac milk co ke 2_HVN 2008 PRODUCTION PLAN (Official issue) 2 2 2 4 2" xfId="12057" xr:uid="{00000000-0005-0000-0000-000031680000}"/>
    <cellStyle name="T_cham trung bay ck 1 m.Bac milk co ke 2_HVN 2008 PRODUCTION PLAN (Official issue) 2 2 2 4 2 2" xfId="24390" xr:uid="{00000000-0005-0000-0000-000032680000}"/>
    <cellStyle name="T_cham trung bay ck 1 m.Bac milk co ke 2_HVN 2008 PRODUCTION PLAN (Official issue) 2 2 2 4 2 3" xfId="20112" xr:uid="{00000000-0005-0000-0000-000033680000}"/>
    <cellStyle name="T_cham trung bay ck 1 m.Bac milk co ke 2_HVN 2008 PRODUCTION PLAN (Official issue) 2 2 2 4 2 4" xfId="35950" xr:uid="{00000000-0005-0000-0000-000034680000}"/>
    <cellStyle name="T_cham trung bay ck 1 m.Bac milk co ke 2_HVN 2008 PRODUCTION PLAN (Official issue) 2 2 2 4 2 5" xfId="42373" xr:uid="{00000000-0005-0000-0000-000035680000}"/>
    <cellStyle name="T_cham trung bay ck 1 m.Bac milk co ke 2_HVN 2008 PRODUCTION PLAN (Official issue) 2 2 2 4 2 6" xfId="27635" xr:uid="{00000000-0005-0000-0000-000036680000}"/>
    <cellStyle name="T_cham trung bay ck 1 m.Bac milk co ke 2_HVN 2008 PRODUCTION PLAN (Official issue) 2 2 2 4 2 7" xfId="52707" xr:uid="{00000000-0005-0000-0000-000037680000}"/>
    <cellStyle name="T_cham trung bay ck 1 m.Bac milk co ke 2_HVN 2008 PRODUCTION PLAN (Official issue) 2 2 2 4 3" xfId="10021" xr:uid="{00000000-0005-0000-0000-000038680000}"/>
    <cellStyle name="T_cham trung bay ck 1 m.Bac milk co ke 2_HVN 2008 PRODUCTION PLAN (Official issue) 2 2 2 4 3 2" xfId="24048" xr:uid="{00000000-0005-0000-0000-000039680000}"/>
    <cellStyle name="T_cham trung bay ck 1 m.Bac milk co ke 2_HVN 2008 PRODUCTION PLAN (Official issue) 2 2 2 4 3 3" xfId="28415" xr:uid="{00000000-0005-0000-0000-00003A680000}"/>
    <cellStyle name="T_cham trung bay ck 1 m.Bac milk co ke 2_HVN 2008 PRODUCTION PLAN (Official issue) 2 2 2 4 3 4" xfId="33914" xr:uid="{00000000-0005-0000-0000-00003B680000}"/>
    <cellStyle name="T_cham trung bay ck 1 m.Bac milk co ke 2_HVN 2008 PRODUCTION PLAN (Official issue) 2 2 2 4 3 5" xfId="40341" xr:uid="{00000000-0005-0000-0000-00003C680000}"/>
    <cellStyle name="T_cham trung bay ck 1 m.Bac milk co ke 2_HVN 2008 PRODUCTION PLAN (Official issue) 2 2 2 4 3 6" xfId="47361" xr:uid="{00000000-0005-0000-0000-00003D680000}"/>
    <cellStyle name="T_cham trung bay ck 1 m.Bac milk co ke 2_HVN 2008 PRODUCTION PLAN (Official issue) 2 2 2 4 3 7" xfId="53109" xr:uid="{00000000-0005-0000-0000-00003E680000}"/>
    <cellStyle name="T_cham trung bay ck 1 m.Bac milk co ke 2_HVN 2008 PRODUCTION PLAN (Official issue) 2 2 2 5" xfId="12254" xr:uid="{00000000-0005-0000-0000-00003F680000}"/>
    <cellStyle name="T_cham trung bay ck 1 m.Bac milk co ke 2_HVN 2008 PRODUCTION PLAN (Official issue) 2 2 2 5 2" xfId="20878" xr:uid="{00000000-0005-0000-0000-000040680000}"/>
    <cellStyle name="T_cham trung bay ck 1 m.Bac milk co ke 2_HVN 2008 PRODUCTION PLAN (Official issue) 2 2 2 5 3" xfId="23641" xr:uid="{00000000-0005-0000-0000-000041680000}"/>
    <cellStyle name="T_cham trung bay ck 1 m.Bac milk co ke 2_HVN 2008 PRODUCTION PLAN (Official issue) 2 2 2 5 4" xfId="36147" xr:uid="{00000000-0005-0000-0000-000042680000}"/>
    <cellStyle name="T_cham trung bay ck 1 m.Bac milk co ke 2_HVN 2008 PRODUCTION PLAN (Official issue) 2 2 2 5 5" xfId="42570" xr:uid="{00000000-0005-0000-0000-000043680000}"/>
    <cellStyle name="T_cham trung bay ck 1 m.Bac milk co ke 2_HVN 2008 PRODUCTION PLAN (Official issue) 2 2 2 5 6" xfId="24843" xr:uid="{00000000-0005-0000-0000-000044680000}"/>
    <cellStyle name="T_cham trung bay ck 1 m.Bac milk co ke 2_HVN 2008 PRODUCTION PLAN (Official issue) 2 2 2 5 7" xfId="18369" xr:uid="{00000000-0005-0000-0000-000045680000}"/>
    <cellStyle name="T_cham trung bay ck 1 m.Bac milk co ke 2_HVN 2008 PRODUCTION PLAN (Official issue) 2 2 2 6" xfId="22416" xr:uid="{00000000-0005-0000-0000-000046680000}"/>
    <cellStyle name="T_cham trung bay ck 1 m.Bac milk co ke 2_HVN 2008 PRODUCTION PLAN (Official issue) 2 2 2 7" xfId="24492" xr:uid="{00000000-0005-0000-0000-000047680000}"/>
    <cellStyle name="T_cham trung bay ck 1 m.Bac milk co ke 2_HVN 2008 PRODUCTION PLAN (Official issue) 2 2 2 8" xfId="18658" xr:uid="{00000000-0005-0000-0000-000048680000}"/>
    <cellStyle name="T_cham trung bay ck 1 m.Bac milk co ke 2_HVN 2008 PRODUCTION PLAN (Official issue) 2 2 2 9" xfId="29828" xr:uid="{00000000-0005-0000-0000-000049680000}"/>
    <cellStyle name="T_cham trung bay ck 1 m.Bac milk co ke 2_HVN 2008 PRODUCTION PLAN (Official issue) 3" xfId="6995" xr:uid="{00000000-0005-0000-0000-00004A680000}"/>
    <cellStyle name="T_cham trung bay ck 1 m.Bac milk co ke 2_HVN 2008 PRODUCTION PLAN (Official issue) 3 2" xfId="6398" xr:uid="{00000000-0005-0000-0000-00004B680000}"/>
    <cellStyle name="T_cham trung bay ck 1 m.Bac milk co ke 2_HVN 2008 PRODUCTION PLAN (Official issue) 3 2 10" xfId="31045" xr:uid="{00000000-0005-0000-0000-00004C680000}"/>
    <cellStyle name="T_cham trung bay ck 1 m.Bac milk co ke 2_HVN 2008 PRODUCTION PLAN (Official issue) 3 2 11" xfId="51304" xr:uid="{00000000-0005-0000-0000-00004D680000}"/>
    <cellStyle name="T_cham trung bay ck 1 m.Bac milk co ke 2_HVN 2008 PRODUCTION PLAN (Official issue) 3 2 2" xfId="7497" xr:uid="{00000000-0005-0000-0000-00004E680000}"/>
    <cellStyle name="T_cham trung bay ck 1 m.Bac milk co ke 2_HVN 2008 PRODUCTION PLAN (Official issue) 3 2 2 10" xfId="52085" xr:uid="{00000000-0005-0000-0000-00004F680000}"/>
    <cellStyle name="T_cham trung bay ck 1 m.Bac milk co ke 2_HVN 2008 PRODUCTION PLAN (Official issue) 3 2 2 2" xfId="10735" xr:uid="{00000000-0005-0000-0000-000050680000}"/>
    <cellStyle name="T_cham trung bay ck 1 m.Bac milk co ke 2_HVN 2008 PRODUCTION PLAN (Official issue) 3 2 2 2 2" xfId="13857" xr:uid="{00000000-0005-0000-0000-000051680000}"/>
    <cellStyle name="T_cham trung bay ck 1 m.Bac milk co ke 2_HVN 2008 PRODUCTION PLAN (Official issue) 3 2 2 2 2 2" xfId="16390" xr:uid="{00000000-0005-0000-0000-000052680000}"/>
    <cellStyle name="T_cham trung bay ck 1 m.Bac milk co ke 2_HVN 2008 PRODUCTION PLAN (Official issue) 3 2 2 2 2 3" xfId="23662" xr:uid="{00000000-0005-0000-0000-000053680000}"/>
    <cellStyle name="T_cham trung bay ck 1 m.Bac milk co ke 2_HVN 2008 PRODUCTION PLAN (Official issue) 3 2 2 2 2 4" xfId="37750" xr:uid="{00000000-0005-0000-0000-000054680000}"/>
    <cellStyle name="T_cham trung bay ck 1 m.Bac milk co ke 2_HVN 2008 PRODUCTION PLAN (Official issue) 3 2 2 2 2 5" xfId="44172" xr:uid="{00000000-0005-0000-0000-000055680000}"/>
    <cellStyle name="T_cham trung bay ck 1 m.Bac milk co ke 2_HVN 2008 PRODUCTION PLAN (Official issue) 3 2 2 2 2 6" xfId="50423" xr:uid="{00000000-0005-0000-0000-000056680000}"/>
    <cellStyle name="T_cham trung bay ck 1 m.Bac milk co ke 2_HVN 2008 PRODUCTION PLAN (Official issue) 3 2 2 2 2 7" xfId="53804" xr:uid="{00000000-0005-0000-0000-000057680000}"/>
    <cellStyle name="T_cham trung bay ck 1 m.Bac milk co ke 2_HVN 2008 PRODUCTION PLAN (Official issue) 3 2 2 2 3" xfId="23097" xr:uid="{00000000-0005-0000-0000-000058680000}"/>
    <cellStyle name="T_cham trung bay ck 1 m.Bac milk co ke 2_HVN 2008 PRODUCTION PLAN (Official issue) 3 2 2 2 4" xfId="27580" xr:uid="{00000000-0005-0000-0000-000059680000}"/>
    <cellStyle name="T_cham trung bay ck 1 m.Bac milk co ke 2_HVN 2008 PRODUCTION PLAN (Official issue) 3 2 2 2 5" xfId="34628" xr:uid="{00000000-0005-0000-0000-00005A680000}"/>
    <cellStyle name="T_cham trung bay ck 1 m.Bac milk co ke 2_HVN 2008 PRODUCTION PLAN (Official issue) 3 2 2 2 6" xfId="41053" xr:uid="{00000000-0005-0000-0000-00005B680000}"/>
    <cellStyle name="T_cham trung bay ck 1 m.Bac milk co ke 2_HVN 2008 PRODUCTION PLAN (Official issue) 3 2 2 2 7" xfId="48558" xr:uid="{00000000-0005-0000-0000-00005C680000}"/>
    <cellStyle name="T_cham trung bay ck 1 m.Bac milk co ke 2_HVN 2008 PRODUCTION PLAN (Official issue) 3 2 2 2 8" xfId="52527" xr:uid="{00000000-0005-0000-0000-00005D680000}"/>
    <cellStyle name="T_cham trung bay ck 1 m.Bac milk co ke 2_HVN 2008 PRODUCTION PLAN (Official issue) 3 2 2 3" xfId="8417" xr:uid="{00000000-0005-0000-0000-00005E680000}"/>
    <cellStyle name="T_cham trung bay ck 1 m.Bac milk co ke 2_HVN 2008 PRODUCTION PLAN (Official issue) 3 2 2 3 2" xfId="11640" xr:uid="{00000000-0005-0000-0000-00005F680000}"/>
    <cellStyle name="T_cham trung bay ck 1 m.Bac milk co ke 2_HVN 2008 PRODUCTION PLAN (Official issue) 3 2 2 3 2 2" xfId="17886" xr:uid="{00000000-0005-0000-0000-000060680000}"/>
    <cellStyle name="T_cham trung bay ck 1 m.Bac milk co ke 2_HVN 2008 PRODUCTION PLAN (Official issue) 3 2 2 3 2 3" xfId="14766" xr:uid="{00000000-0005-0000-0000-000061680000}"/>
    <cellStyle name="T_cham trung bay ck 1 m.Bac milk co ke 2_HVN 2008 PRODUCTION PLAN (Official issue) 3 2 2 3 2 4" xfId="35533" xr:uid="{00000000-0005-0000-0000-000062680000}"/>
    <cellStyle name="T_cham trung bay ck 1 m.Bac milk co ke 2_HVN 2008 PRODUCTION PLAN (Official issue) 3 2 2 3 2 5" xfId="41956" xr:uid="{00000000-0005-0000-0000-000063680000}"/>
    <cellStyle name="T_cham trung bay ck 1 m.Bac milk co ke 2_HVN 2008 PRODUCTION PLAN (Official issue) 3 2 2 3 2 6" xfId="47062" xr:uid="{00000000-0005-0000-0000-000064680000}"/>
    <cellStyle name="T_cham trung bay ck 1 m.Bac milk co ke 2_HVN 2008 PRODUCTION PLAN (Official issue) 3 2 2 3 2 7" xfId="52397" xr:uid="{00000000-0005-0000-0000-000065680000}"/>
    <cellStyle name="T_cham trung bay ck 1 m.Bac milk co ke 2_HVN 2008 PRODUCTION PLAN (Official issue) 3 2 2 3 3" xfId="12986" xr:uid="{00000000-0005-0000-0000-000066680000}"/>
    <cellStyle name="T_cham trung bay ck 1 m.Bac milk co ke 2_HVN 2008 PRODUCTION PLAN (Official issue) 3 2 2 3 3 2" xfId="19703" xr:uid="{00000000-0005-0000-0000-000067680000}"/>
    <cellStyle name="T_cham trung bay ck 1 m.Bac milk co ke 2_HVN 2008 PRODUCTION PLAN (Official issue) 3 2 2 3 3 3" xfId="15787" xr:uid="{00000000-0005-0000-0000-000068680000}"/>
    <cellStyle name="T_cham trung bay ck 1 m.Bac milk co ke 2_HVN 2008 PRODUCTION PLAN (Official issue) 3 2 2 3 3 4" xfId="36879" xr:uid="{00000000-0005-0000-0000-000069680000}"/>
    <cellStyle name="T_cham trung bay ck 1 m.Bac milk co ke 2_HVN 2008 PRODUCTION PLAN (Official issue) 3 2 2 3 3 5" xfId="43302" xr:uid="{00000000-0005-0000-0000-00006A680000}"/>
    <cellStyle name="T_cham trung bay ck 1 m.Bac milk co ke 2_HVN 2008 PRODUCTION PLAN (Official issue) 3 2 2 3 3 6" xfId="28012" xr:uid="{00000000-0005-0000-0000-00006B680000}"/>
    <cellStyle name="T_cham trung bay ck 1 m.Bac milk co ke 2_HVN 2008 PRODUCTION PLAN (Official issue) 3 2 2 3 3 7" xfId="22540" xr:uid="{00000000-0005-0000-0000-00006C680000}"/>
    <cellStyle name="T_cham trung bay ck 1 m.Bac milk co ke 2_HVN 2008 PRODUCTION PLAN (Official issue) 3 2 2 4" xfId="9712" xr:uid="{00000000-0005-0000-0000-00006D680000}"/>
    <cellStyle name="T_cham trung bay ck 1 m.Bac milk co ke 2_HVN 2008 PRODUCTION PLAN (Official issue) 3 2 2 4 2" xfId="16598" xr:uid="{00000000-0005-0000-0000-00006E680000}"/>
    <cellStyle name="T_cham trung bay ck 1 m.Bac milk co ke 2_HVN 2008 PRODUCTION PLAN (Official issue) 3 2 2 4 3" xfId="30007" xr:uid="{00000000-0005-0000-0000-00006F680000}"/>
    <cellStyle name="T_cham trung bay ck 1 m.Bac milk co ke 2_HVN 2008 PRODUCTION PLAN (Official issue) 3 2 2 4 4" xfId="33608" xr:uid="{00000000-0005-0000-0000-000070680000}"/>
    <cellStyle name="T_cham trung bay ck 1 m.Bac milk co ke 2_HVN 2008 PRODUCTION PLAN (Official issue) 3 2 2 4 5" xfId="40034" xr:uid="{00000000-0005-0000-0000-000071680000}"/>
    <cellStyle name="T_cham trung bay ck 1 m.Bac milk co ke 2_HVN 2008 PRODUCTION PLAN (Official issue) 3 2 2 4 6" xfId="38775" xr:uid="{00000000-0005-0000-0000-000072680000}"/>
    <cellStyle name="T_cham trung bay ck 1 m.Bac milk co ke 2_HVN 2008 PRODUCTION PLAN (Official issue) 3 2 2 4 7" xfId="51010" xr:uid="{00000000-0005-0000-0000-000073680000}"/>
    <cellStyle name="T_cham trung bay ck 1 m.Bac milk co ke 2_HVN 2008 PRODUCTION PLAN (Official issue) 3 2 2 5" xfId="21621" xr:uid="{00000000-0005-0000-0000-000074680000}"/>
    <cellStyle name="T_cham trung bay ck 1 m.Bac milk co ke 2_HVN 2008 PRODUCTION PLAN (Official issue) 3 2 2 6" xfId="27496" xr:uid="{00000000-0005-0000-0000-000075680000}"/>
    <cellStyle name="T_cham trung bay ck 1 m.Bac milk co ke 2_HVN 2008 PRODUCTION PLAN (Official issue) 3 2 2 7" xfId="20838" xr:uid="{00000000-0005-0000-0000-000076680000}"/>
    <cellStyle name="T_cham trung bay ck 1 m.Bac milk co ke 2_HVN 2008 PRODUCTION PLAN (Official issue) 3 2 2 8" xfId="26625" xr:uid="{00000000-0005-0000-0000-000077680000}"/>
    <cellStyle name="T_cham trung bay ck 1 m.Bac milk co ke 2_HVN 2008 PRODUCTION PLAN (Official issue) 3 2 2 9" xfId="22432" xr:uid="{00000000-0005-0000-0000-000078680000}"/>
    <cellStyle name="T_cham trung bay ck 1 m.Bac milk co ke 2_HVN 2008 PRODUCTION PLAN (Official issue) 3 2 3" xfId="10187" xr:uid="{00000000-0005-0000-0000-000079680000}"/>
    <cellStyle name="T_cham trung bay ck 1 m.Bac milk co ke 2_HVN 2008 PRODUCTION PLAN (Official issue) 3 2 3 2" xfId="9851" xr:uid="{00000000-0005-0000-0000-00007A680000}"/>
    <cellStyle name="T_cham trung bay ck 1 m.Bac milk co ke 2_HVN 2008 PRODUCTION PLAN (Official issue) 3 2 3 2 2" xfId="20533" xr:uid="{00000000-0005-0000-0000-00007B680000}"/>
    <cellStyle name="T_cham trung bay ck 1 m.Bac milk co ke 2_HVN 2008 PRODUCTION PLAN (Official issue) 3 2 3 2 3" xfId="27425" xr:uid="{00000000-0005-0000-0000-00007C680000}"/>
    <cellStyle name="T_cham trung bay ck 1 m.Bac milk co ke 2_HVN 2008 PRODUCTION PLAN (Official issue) 3 2 3 2 4" xfId="33745" xr:uid="{00000000-0005-0000-0000-00007D680000}"/>
    <cellStyle name="T_cham trung bay ck 1 m.Bac milk co ke 2_HVN 2008 PRODUCTION PLAN (Official issue) 3 2 3 2 5" xfId="40173" xr:uid="{00000000-0005-0000-0000-00007E680000}"/>
    <cellStyle name="T_cham trung bay ck 1 m.Bac milk co ke 2_HVN 2008 PRODUCTION PLAN (Official issue) 3 2 3 2 6" xfId="45929" xr:uid="{00000000-0005-0000-0000-00007F680000}"/>
    <cellStyle name="T_cham trung bay ck 1 m.Bac milk co ke 2_HVN 2008 PRODUCTION PLAN (Official issue) 3 2 3 2 7" xfId="18982" xr:uid="{00000000-0005-0000-0000-000080680000}"/>
    <cellStyle name="T_cham trung bay ck 1 m.Bac milk co ke 2_HVN 2008 PRODUCTION PLAN (Official issue) 3 2 3 3" xfId="21907" xr:uid="{00000000-0005-0000-0000-000081680000}"/>
    <cellStyle name="T_cham trung bay ck 1 m.Bac milk co ke 2_HVN 2008 PRODUCTION PLAN (Official issue) 3 2 3 4" xfId="29578" xr:uid="{00000000-0005-0000-0000-000082680000}"/>
    <cellStyle name="T_cham trung bay ck 1 m.Bac milk co ke 2_HVN 2008 PRODUCTION PLAN (Official issue) 3 2 3 5" xfId="34080" xr:uid="{00000000-0005-0000-0000-000083680000}"/>
    <cellStyle name="T_cham trung bay ck 1 m.Bac milk co ke 2_HVN 2008 PRODUCTION PLAN (Official issue) 3 2 3 6" xfId="40506" xr:uid="{00000000-0005-0000-0000-000084680000}"/>
    <cellStyle name="T_cham trung bay ck 1 m.Bac milk co ke 2_HVN 2008 PRODUCTION PLAN (Official issue) 3 2 3 7" xfId="49290" xr:uid="{00000000-0005-0000-0000-000085680000}"/>
    <cellStyle name="T_cham trung bay ck 1 m.Bac milk co ke 2_HVN 2008 PRODUCTION PLAN (Official issue) 3 2 3 8" xfId="50175" xr:uid="{00000000-0005-0000-0000-000086680000}"/>
    <cellStyle name="T_cham trung bay ck 1 m.Bac milk co ke 2_HVN 2008 PRODUCTION PLAN (Official issue) 3 2 4" xfId="8049" xr:uid="{00000000-0005-0000-0000-000087680000}"/>
    <cellStyle name="T_cham trung bay ck 1 m.Bac milk co ke 2_HVN 2008 PRODUCTION PLAN (Official issue) 3 2 4 2" xfId="11290" xr:uid="{00000000-0005-0000-0000-000088680000}"/>
    <cellStyle name="T_cham trung bay ck 1 m.Bac milk co ke 2_HVN 2008 PRODUCTION PLAN (Official issue) 3 2 4 2 2" xfId="15090" xr:uid="{00000000-0005-0000-0000-000089680000}"/>
    <cellStyle name="T_cham trung bay ck 1 m.Bac milk co ke 2_HVN 2008 PRODUCTION PLAN (Official issue) 3 2 4 2 3" xfId="26294" xr:uid="{00000000-0005-0000-0000-00008A680000}"/>
    <cellStyle name="T_cham trung bay ck 1 m.Bac milk co ke 2_HVN 2008 PRODUCTION PLAN (Official issue) 3 2 4 2 4" xfId="35183" xr:uid="{00000000-0005-0000-0000-00008B680000}"/>
    <cellStyle name="T_cham trung bay ck 1 m.Bac milk co ke 2_HVN 2008 PRODUCTION PLAN (Official issue) 3 2 4 2 5" xfId="41606" xr:uid="{00000000-0005-0000-0000-00008C680000}"/>
    <cellStyle name="T_cham trung bay ck 1 m.Bac milk co ke 2_HVN 2008 PRODUCTION PLAN (Official issue) 3 2 4 2 6" xfId="46143" xr:uid="{00000000-0005-0000-0000-00008D680000}"/>
    <cellStyle name="T_cham trung bay ck 1 m.Bac milk co ke 2_HVN 2008 PRODUCTION PLAN (Official issue) 3 2 4 2 7" xfId="39606" xr:uid="{00000000-0005-0000-0000-00008E680000}"/>
    <cellStyle name="T_cham trung bay ck 1 m.Bac milk co ke 2_HVN 2008 PRODUCTION PLAN (Official issue) 3 2 4 3" xfId="9225" xr:uid="{00000000-0005-0000-0000-00008F680000}"/>
    <cellStyle name="T_cham trung bay ck 1 m.Bac milk co ke 2_HVN 2008 PRODUCTION PLAN (Official issue) 3 2 4 3 2" xfId="22648" xr:uid="{00000000-0005-0000-0000-000090680000}"/>
    <cellStyle name="T_cham trung bay ck 1 m.Bac milk co ke 2_HVN 2008 PRODUCTION PLAN (Official issue) 3 2 4 3 3" xfId="19867" xr:uid="{00000000-0005-0000-0000-000091680000}"/>
    <cellStyle name="T_cham trung bay ck 1 m.Bac milk co ke 2_HVN 2008 PRODUCTION PLAN (Official issue) 3 2 4 3 4" xfId="33150" xr:uid="{00000000-0005-0000-0000-000092680000}"/>
    <cellStyle name="T_cham trung bay ck 1 m.Bac milk co ke 2_HVN 2008 PRODUCTION PLAN (Official issue) 3 2 4 3 5" xfId="39580" xr:uid="{00000000-0005-0000-0000-000093680000}"/>
    <cellStyle name="T_cham trung bay ck 1 m.Bac milk co ke 2_HVN 2008 PRODUCTION PLAN (Official issue) 3 2 4 3 6" xfId="46570" xr:uid="{00000000-0005-0000-0000-000094680000}"/>
    <cellStyle name="T_cham trung bay ck 1 m.Bac milk co ke 2_HVN 2008 PRODUCTION PLAN (Official issue) 3 2 4 3 7" xfId="51975" xr:uid="{00000000-0005-0000-0000-000095680000}"/>
    <cellStyle name="T_cham trung bay ck 1 m.Bac milk co ke 2_HVN 2008 PRODUCTION PLAN (Official issue) 3 2 5" xfId="8622" xr:uid="{00000000-0005-0000-0000-000096680000}"/>
    <cellStyle name="T_cham trung bay ck 1 m.Bac milk co ke 2_HVN 2008 PRODUCTION PLAN (Official issue) 3 2 5 2" xfId="18577" xr:uid="{00000000-0005-0000-0000-000097680000}"/>
    <cellStyle name="T_cham trung bay ck 1 m.Bac milk co ke 2_HVN 2008 PRODUCTION PLAN (Official issue) 3 2 5 3" xfId="27854" xr:uid="{00000000-0005-0000-0000-000098680000}"/>
    <cellStyle name="T_cham trung bay ck 1 m.Bac milk co ke 2_HVN 2008 PRODUCTION PLAN (Official issue) 3 2 5 4" xfId="32581" xr:uid="{00000000-0005-0000-0000-000099680000}"/>
    <cellStyle name="T_cham trung bay ck 1 m.Bac milk co ke 2_HVN 2008 PRODUCTION PLAN (Official issue) 3 2 5 5" xfId="39016" xr:uid="{00000000-0005-0000-0000-00009A680000}"/>
    <cellStyle name="T_cham trung bay ck 1 m.Bac milk co ke 2_HVN 2008 PRODUCTION PLAN (Official issue) 3 2 5 6" xfId="28774" xr:uid="{00000000-0005-0000-0000-00009B680000}"/>
    <cellStyle name="T_cham trung bay ck 1 m.Bac milk co ke 2_HVN 2008 PRODUCTION PLAN (Official issue) 3 2 5 7" xfId="52945" xr:uid="{00000000-0005-0000-0000-00009C680000}"/>
    <cellStyle name="T_cham trung bay ck 1 m.Bac milk co ke 2_HVN 2008 PRODUCTION PLAN (Official issue) 3 2 6" xfId="16750" xr:uid="{00000000-0005-0000-0000-00009D680000}"/>
    <cellStyle name="T_cham trung bay ck 1 m.Bac milk co ke 2_HVN 2008 PRODUCTION PLAN (Official issue) 3 2 7" xfId="31098" xr:uid="{00000000-0005-0000-0000-00009E680000}"/>
    <cellStyle name="T_cham trung bay ck 1 m.Bac milk co ke 2_HVN 2008 PRODUCTION PLAN (Official issue) 3 2 8" xfId="28338" xr:uid="{00000000-0005-0000-0000-00009F680000}"/>
    <cellStyle name="T_cham trung bay ck 1 m.Bac milk co ke 2_HVN 2008 PRODUCTION PLAN (Official issue) 3 2 9" xfId="17634" xr:uid="{00000000-0005-0000-0000-0000A0680000}"/>
    <cellStyle name="T_cham trung bay ck 1 m.Bac milk co ke 2_HVN 2008 PRODUCTION PLAN (Official issue)_NEW PLAN MACHINE MOVE MAP VN" xfId="6008" xr:uid="{00000000-0005-0000-0000-0000A1680000}"/>
    <cellStyle name="T_cham trung bay ck 1 m.Bac milk co ke 2_HVN 2008 PRODUCTION PLAN (Official issue)_NEW PLAN MACHINE MOVE MAP VN 2" xfId="6009" xr:uid="{00000000-0005-0000-0000-0000A2680000}"/>
    <cellStyle name="T_cham trung bay ck 1 m.Bac milk co ke 2_HVN 2008 PRODUCTION PLAN (Official issue)_NEW PLAN MACHINE MOVE MAP VN 2 2" xfId="7228" xr:uid="{00000000-0005-0000-0000-0000A3680000}"/>
    <cellStyle name="T_cham trung bay ck 1 m.Bac milk co ke 2_HVN 2008 PRODUCTION PLAN (Official issue)_NEW PLAN MACHINE MOVE MAP VN 2 2 2" xfId="6874" xr:uid="{00000000-0005-0000-0000-0000A4680000}"/>
    <cellStyle name="T_cham trung bay ck 1 m.Bac milk co ke 2_HVN 2008 PRODUCTION PLAN (Official issue)_NEW PLAN MACHINE MOVE MAP VN 2 2 2 10" xfId="46592" xr:uid="{00000000-0005-0000-0000-0000A5680000}"/>
    <cellStyle name="T_cham trung bay ck 1 m.Bac milk co ke 2_HVN 2008 PRODUCTION PLAN (Official issue)_NEW PLAN MACHINE MOVE MAP VN 2 2 2 11" xfId="44696" xr:uid="{00000000-0005-0000-0000-0000A6680000}"/>
    <cellStyle name="T_cham trung bay ck 1 m.Bac milk co ke 2_HVN 2008 PRODUCTION PLAN (Official issue)_NEW PLAN MACHINE MOVE MAP VN 2 2 2 2" xfId="7963" xr:uid="{00000000-0005-0000-0000-0000A7680000}"/>
    <cellStyle name="T_cham trung bay ck 1 m.Bac milk co ke 2_HVN 2008 PRODUCTION PLAN (Official issue)_NEW PLAN MACHINE MOVE MAP VN 2 2 2 2 10" xfId="22905" xr:uid="{00000000-0005-0000-0000-0000A8680000}"/>
    <cellStyle name="T_cham trung bay ck 1 m.Bac milk co ke 2_HVN 2008 PRODUCTION PLAN (Official issue)_NEW PLAN MACHINE MOVE MAP VN 2 2 2 2 2" xfId="11190" xr:uid="{00000000-0005-0000-0000-0000A9680000}"/>
    <cellStyle name="T_cham trung bay ck 1 m.Bac milk co ke 2_HVN 2008 PRODUCTION PLAN (Official issue)_NEW PLAN MACHINE MOVE MAP VN 2 2 2 2 2 2" xfId="14312" xr:uid="{00000000-0005-0000-0000-0000AA680000}"/>
    <cellStyle name="T_cham trung bay ck 1 m.Bac milk co ke 2_HVN 2008 PRODUCTION PLAN (Official issue)_NEW PLAN MACHINE MOVE MAP VN 2 2 2 2 2 2 2" xfId="25488" xr:uid="{00000000-0005-0000-0000-0000AB680000}"/>
    <cellStyle name="T_cham trung bay ck 1 m.Bac milk co ke 2_HVN 2008 PRODUCTION PLAN (Official issue)_NEW PLAN MACHINE MOVE MAP VN 2 2 2 2 2 2 3" xfId="18994" xr:uid="{00000000-0005-0000-0000-0000AC680000}"/>
    <cellStyle name="T_cham trung bay ck 1 m.Bac milk co ke 2_HVN 2008 PRODUCTION PLAN (Official issue)_NEW PLAN MACHINE MOVE MAP VN 2 2 2 2 2 2 4" xfId="38205" xr:uid="{00000000-0005-0000-0000-0000AD680000}"/>
    <cellStyle name="T_cham trung bay ck 1 m.Bac milk co ke 2_HVN 2008 PRODUCTION PLAN (Official issue)_NEW PLAN MACHINE MOVE MAP VN 2 2 2 2 2 2 5" xfId="44627" xr:uid="{00000000-0005-0000-0000-0000AE680000}"/>
    <cellStyle name="T_cham trung bay ck 1 m.Bac milk co ke 2_HVN 2008 PRODUCTION PLAN (Official issue)_NEW PLAN MACHINE MOVE MAP VN 2 2 2 2 2 2 6" xfId="33226" xr:uid="{00000000-0005-0000-0000-0000AF680000}"/>
    <cellStyle name="T_cham trung bay ck 1 m.Bac milk co ke 2_HVN 2008 PRODUCTION PLAN (Official issue)_NEW PLAN MACHINE MOVE MAP VN 2 2 2 2 2 2 7" xfId="54259" xr:uid="{00000000-0005-0000-0000-0000B0680000}"/>
    <cellStyle name="T_cham trung bay ck 1 m.Bac milk co ke 2_HVN 2008 PRODUCTION PLAN (Official issue)_NEW PLAN MACHINE MOVE MAP VN 2 2 2 2 2 3" xfId="20537" xr:uid="{00000000-0005-0000-0000-0000B1680000}"/>
    <cellStyle name="T_cham trung bay ck 1 m.Bac milk co ke 2_HVN 2008 PRODUCTION PLAN (Official issue)_NEW PLAN MACHINE MOVE MAP VN 2 2 2 2 2 4" xfId="24180" xr:uid="{00000000-0005-0000-0000-0000B2680000}"/>
    <cellStyle name="T_cham trung bay ck 1 m.Bac milk co ke 2_HVN 2008 PRODUCTION PLAN (Official issue)_NEW PLAN MACHINE MOVE MAP VN 2 2 2 2 2 5" xfId="35083" xr:uid="{00000000-0005-0000-0000-0000B3680000}"/>
    <cellStyle name="T_cham trung bay ck 1 m.Bac milk co ke 2_HVN 2008 PRODUCTION PLAN (Official issue)_NEW PLAN MACHINE MOVE MAP VN 2 2 2 2 2 6" xfId="41508" xr:uid="{00000000-0005-0000-0000-0000B4680000}"/>
    <cellStyle name="T_cham trung bay ck 1 m.Bac milk co ke 2_HVN 2008 PRODUCTION PLAN (Official issue)_NEW PLAN MACHINE MOVE MAP VN 2 2 2 2 2 7" xfId="45895" xr:uid="{00000000-0005-0000-0000-0000B5680000}"/>
    <cellStyle name="T_cham trung bay ck 1 m.Bac milk co ke 2_HVN 2008 PRODUCTION PLAN (Official issue)_NEW PLAN MACHINE MOVE MAP VN 2 2 2 2 2 8" xfId="48778" xr:uid="{00000000-0005-0000-0000-0000B6680000}"/>
    <cellStyle name="T_cham trung bay ck 1 m.Bac milk co ke 2_HVN 2008 PRODUCTION PLAN (Official issue)_NEW PLAN MACHINE MOVE MAP VN 2 2 2 2 3" xfId="8066" xr:uid="{00000000-0005-0000-0000-0000B7680000}"/>
    <cellStyle name="T_cham trung bay ck 1 m.Bac milk co ke 2_HVN 2008 PRODUCTION PLAN (Official issue)_NEW PLAN MACHINE MOVE MAP VN 2 2 2 2 3 2" xfId="11301" xr:uid="{00000000-0005-0000-0000-0000B8680000}"/>
    <cellStyle name="T_cham trung bay ck 1 m.Bac milk co ke 2_HVN 2008 PRODUCTION PLAN (Official issue)_NEW PLAN MACHINE MOVE MAP VN 2 2 2 2 3 2 2" xfId="17166" xr:uid="{00000000-0005-0000-0000-0000B9680000}"/>
    <cellStyle name="T_cham trung bay ck 1 m.Bac milk co ke 2_HVN 2008 PRODUCTION PLAN (Official issue)_NEW PLAN MACHINE MOVE MAP VN 2 2 2 2 3 2 3" xfId="16814" xr:uid="{00000000-0005-0000-0000-0000BA680000}"/>
    <cellStyle name="T_cham trung bay ck 1 m.Bac milk co ke 2_HVN 2008 PRODUCTION PLAN (Official issue)_NEW PLAN MACHINE MOVE MAP VN 2 2 2 2 3 2 4" xfId="35194" xr:uid="{00000000-0005-0000-0000-0000BB680000}"/>
    <cellStyle name="T_cham trung bay ck 1 m.Bac milk co ke 2_HVN 2008 PRODUCTION PLAN (Official issue)_NEW PLAN MACHINE MOVE MAP VN 2 2 2 2 3 2 5" xfId="41617" xr:uid="{00000000-0005-0000-0000-0000BC680000}"/>
    <cellStyle name="T_cham trung bay ck 1 m.Bac milk co ke 2_HVN 2008 PRODUCTION PLAN (Official issue)_NEW PLAN MACHINE MOVE MAP VN 2 2 2 2 3 2 6" xfId="48361" xr:uid="{00000000-0005-0000-0000-0000BD680000}"/>
    <cellStyle name="T_cham trung bay ck 1 m.Bac milk co ke 2_HVN 2008 PRODUCTION PLAN (Official issue)_NEW PLAN MACHINE MOVE MAP VN 2 2 2 2 3 2 7" xfId="46516" xr:uid="{00000000-0005-0000-0000-0000BE680000}"/>
    <cellStyle name="T_cham trung bay ck 1 m.Bac milk co ke 2_HVN 2008 PRODUCTION PLAN (Official issue)_NEW PLAN MACHINE MOVE MAP VN 2 2 2 2 3 3" xfId="9354" xr:uid="{00000000-0005-0000-0000-0000BF680000}"/>
    <cellStyle name="T_cham trung bay ck 1 m.Bac milk co ke 2_HVN 2008 PRODUCTION PLAN (Official issue)_NEW PLAN MACHINE MOVE MAP VN 2 2 2 2 3 3 2" xfId="20264" xr:uid="{00000000-0005-0000-0000-0000C0680000}"/>
    <cellStyle name="T_cham trung bay ck 1 m.Bac milk co ke 2_HVN 2008 PRODUCTION PLAN (Official issue)_NEW PLAN MACHINE MOVE MAP VN 2 2 2 2 3 3 3" xfId="27370" xr:uid="{00000000-0005-0000-0000-0000C1680000}"/>
    <cellStyle name="T_cham trung bay ck 1 m.Bac milk co ke 2_HVN 2008 PRODUCTION PLAN (Official issue)_NEW PLAN MACHINE MOVE MAP VN 2 2 2 2 3 3 4" xfId="33269" xr:uid="{00000000-0005-0000-0000-0000C2680000}"/>
    <cellStyle name="T_cham trung bay ck 1 m.Bac milk co ke 2_HVN 2008 PRODUCTION PLAN (Official issue)_NEW PLAN MACHINE MOVE MAP VN 2 2 2 2 3 3 5" xfId="39697" xr:uid="{00000000-0005-0000-0000-0000C3680000}"/>
    <cellStyle name="T_cham trung bay ck 1 m.Bac milk co ke 2_HVN 2008 PRODUCTION PLAN (Official issue)_NEW PLAN MACHINE MOVE MAP VN 2 2 2 2 3 3 6" xfId="50427" xr:uid="{00000000-0005-0000-0000-0000C4680000}"/>
    <cellStyle name="T_cham trung bay ck 1 m.Bac milk co ke 2_HVN 2008 PRODUCTION PLAN (Official issue)_NEW PLAN MACHINE MOVE MAP VN 2 2 2 2 3 3 7" xfId="32832" xr:uid="{00000000-0005-0000-0000-0000C5680000}"/>
    <cellStyle name="T_cham trung bay ck 1 m.Bac milk co ke 2_HVN 2008 PRODUCTION PLAN (Official issue)_NEW PLAN MACHINE MOVE MAP VN 2 2 2 2 4" xfId="9951" xr:uid="{00000000-0005-0000-0000-0000C6680000}"/>
    <cellStyle name="T_cham trung bay ck 1 m.Bac milk co ke 2_HVN 2008 PRODUCTION PLAN (Official issue)_NEW PLAN MACHINE MOVE MAP VN 2 2 2 2 4 2" xfId="24440" xr:uid="{00000000-0005-0000-0000-0000C7680000}"/>
    <cellStyle name="T_cham trung bay ck 1 m.Bac milk co ke 2_HVN 2008 PRODUCTION PLAN (Official issue)_NEW PLAN MACHINE MOVE MAP VN 2 2 2 2 4 3" xfId="27759" xr:uid="{00000000-0005-0000-0000-0000C8680000}"/>
    <cellStyle name="T_cham trung bay ck 1 m.Bac milk co ke 2_HVN 2008 PRODUCTION PLAN (Official issue)_NEW PLAN MACHINE MOVE MAP VN 2 2 2 2 4 4" xfId="33845" xr:uid="{00000000-0005-0000-0000-0000C9680000}"/>
    <cellStyle name="T_cham trung bay ck 1 m.Bac milk co ke 2_HVN 2008 PRODUCTION PLAN (Official issue)_NEW PLAN MACHINE MOVE MAP VN 2 2 2 2 4 5" xfId="40273" xr:uid="{00000000-0005-0000-0000-0000CA680000}"/>
    <cellStyle name="T_cham trung bay ck 1 m.Bac milk co ke 2_HVN 2008 PRODUCTION PLAN (Official issue)_NEW PLAN MACHINE MOVE MAP VN 2 2 2 2 4 6" xfId="23090" xr:uid="{00000000-0005-0000-0000-0000CB680000}"/>
    <cellStyle name="T_cham trung bay ck 1 m.Bac milk co ke 2_HVN 2008 PRODUCTION PLAN (Official issue)_NEW PLAN MACHINE MOVE MAP VN 2 2 2 2 4 7" xfId="52793" xr:uid="{00000000-0005-0000-0000-0000CC680000}"/>
    <cellStyle name="T_cham trung bay ck 1 m.Bac milk co ke 2_HVN 2008 PRODUCTION PLAN (Official issue)_NEW PLAN MACHINE MOVE MAP VN 2 2 2 2 5" xfId="19733" xr:uid="{00000000-0005-0000-0000-0000CD680000}"/>
    <cellStyle name="T_cham trung bay ck 1 m.Bac milk co ke 2_HVN 2008 PRODUCTION PLAN (Official issue)_NEW PLAN MACHINE MOVE MAP VN 2 2 2 2 6" xfId="26142" xr:uid="{00000000-0005-0000-0000-0000CE680000}"/>
    <cellStyle name="T_cham trung bay ck 1 m.Bac milk co ke 2_HVN 2008 PRODUCTION PLAN (Official issue)_NEW PLAN MACHINE MOVE MAP VN 2 2 2 2 7" xfId="31962" xr:uid="{00000000-0005-0000-0000-0000CF680000}"/>
    <cellStyle name="T_cham trung bay ck 1 m.Bac milk co ke 2_HVN 2008 PRODUCTION PLAN (Official issue)_NEW PLAN MACHINE MOVE MAP VN 2 2 2 2 8" xfId="38409" xr:uid="{00000000-0005-0000-0000-0000D0680000}"/>
    <cellStyle name="T_cham trung bay ck 1 m.Bac milk co ke 2_HVN 2008 PRODUCTION PLAN (Official issue)_NEW PLAN MACHINE MOVE MAP VN 2 2 2 2 9" xfId="49610" xr:uid="{00000000-0005-0000-0000-0000D1680000}"/>
    <cellStyle name="T_cham trung bay ck 1 m.Bac milk co ke 2_HVN 2008 PRODUCTION PLAN (Official issue)_NEW PLAN MACHINE MOVE MAP VN 2 2 2 3" xfId="10639" xr:uid="{00000000-0005-0000-0000-0000D2680000}"/>
    <cellStyle name="T_cham trung bay ck 1 m.Bac milk co ke 2_HVN 2008 PRODUCTION PLAN (Official issue)_NEW PLAN MACHINE MOVE MAP VN 2 2 2 3 2" xfId="13761" xr:uid="{00000000-0005-0000-0000-0000D3680000}"/>
    <cellStyle name="T_cham trung bay ck 1 m.Bac milk co ke 2_HVN 2008 PRODUCTION PLAN (Official issue)_NEW PLAN MACHINE MOVE MAP VN 2 2 2 3 2 2" xfId="22768" xr:uid="{00000000-0005-0000-0000-0000D4680000}"/>
    <cellStyle name="T_cham trung bay ck 1 m.Bac milk co ke 2_HVN 2008 PRODUCTION PLAN (Official issue)_NEW PLAN MACHINE MOVE MAP VN 2 2 2 3 2 3" xfId="14678" xr:uid="{00000000-0005-0000-0000-0000D5680000}"/>
    <cellStyle name="T_cham trung bay ck 1 m.Bac milk co ke 2_HVN 2008 PRODUCTION PLAN (Official issue)_NEW PLAN MACHINE MOVE MAP VN 2 2 2 3 2 4" xfId="37654" xr:uid="{00000000-0005-0000-0000-0000D6680000}"/>
    <cellStyle name="T_cham trung bay ck 1 m.Bac milk co ke 2_HVN 2008 PRODUCTION PLAN (Official issue)_NEW PLAN MACHINE MOVE MAP VN 2 2 2 3 2 5" xfId="44076" xr:uid="{00000000-0005-0000-0000-0000D7680000}"/>
    <cellStyle name="T_cham trung bay ck 1 m.Bac milk co ke 2_HVN 2008 PRODUCTION PLAN (Official issue)_NEW PLAN MACHINE MOVE MAP VN 2 2 2 3 2 6" xfId="50536" xr:uid="{00000000-0005-0000-0000-0000D8680000}"/>
    <cellStyle name="T_cham trung bay ck 1 m.Bac milk co ke 2_HVN 2008 PRODUCTION PLAN (Official issue)_NEW PLAN MACHINE MOVE MAP VN 2 2 2 3 2 7" xfId="50273" xr:uid="{00000000-0005-0000-0000-0000D9680000}"/>
    <cellStyle name="T_cham trung bay ck 1 m.Bac milk co ke 2_HVN 2008 PRODUCTION PLAN (Official issue)_NEW PLAN MACHINE MOVE MAP VN 2 2 2 3 3" xfId="20394" xr:uid="{00000000-0005-0000-0000-0000DA680000}"/>
    <cellStyle name="T_cham trung bay ck 1 m.Bac milk co ke 2_HVN 2008 PRODUCTION PLAN (Official issue)_NEW PLAN MACHINE MOVE MAP VN 2 2 2 3 4" xfId="30629" xr:uid="{00000000-0005-0000-0000-0000DB680000}"/>
    <cellStyle name="T_cham trung bay ck 1 m.Bac milk co ke 2_HVN 2008 PRODUCTION PLAN (Official issue)_NEW PLAN MACHINE MOVE MAP VN 2 2 2 3 5" xfId="34532" xr:uid="{00000000-0005-0000-0000-0000DC680000}"/>
    <cellStyle name="T_cham trung bay ck 1 m.Bac milk co ke 2_HVN 2008 PRODUCTION PLAN (Official issue)_NEW PLAN MACHINE MOVE MAP VN 2 2 2 3 6" xfId="40957" xr:uid="{00000000-0005-0000-0000-0000DD680000}"/>
    <cellStyle name="T_cham trung bay ck 1 m.Bac milk co ke 2_HVN 2008 PRODUCTION PLAN (Official issue)_NEW PLAN MACHINE MOVE MAP VN 2 2 2 3 7" xfId="26930" xr:uid="{00000000-0005-0000-0000-0000DE680000}"/>
    <cellStyle name="T_cham trung bay ck 1 m.Bac milk co ke 2_HVN 2008 PRODUCTION PLAN (Official issue)_NEW PLAN MACHINE MOVE MAP VN 2 2 2 3 8" xfId="52456" xr:uid="{00000000-0005-0000-0000-0000DF680000}"/>
    <cellStyle name="T_cham trung bay ck 1 m.Bac milk co ke 2_HVN 2008 PRODUCTION PLAN (Official issue)_NEW PLAN MACHINE MOVE MAP VN 2 2 2 4" xfId="8707" xr:uid="{00000000-0005-0000-0000-0000E0680000}"/>
    <cellStyle name="T_cham trung bay ck 1 m.Bac milk co ke 2_HVN 2008 PRODUCTION PLAN (Official issue)_NEW PLAN MACHINE MOVE MAP VN 2 2 2 4 2" xfId="11688" xr:uid="{00000000-0005-0000-0000-0000E1680000}"/>
    <cellStyle name="T_cham trung bay ck 1 m.Bac milk co ke 2_HVN 2008 PRODUCTION PLAN (Official issue)_NEW PLAN MACHINE MOVE MAP VN 2 2 2 4 2 2" xfId="23423" xr:uid="{00000000-0005-0000-0000-0000E2680000}"/>
    <cellStyle name="T_cham trung bay ck 1 m.Bac milk co ke 2_HVN 2008 PRODUCTION PLAN (Official issue)_NEW PLAN MACHINE MOVE MAP VN 2 2 2 4 2 3" xfId="19093" xr:uid="{00000000-0005-0000-0000-0000E3680000}"/>
    <cellStyle name="T_cham trung bay ck 1 m.Bac milk co ke 2_HVN 2008 PRODUCTION PLAN (Official issue)_NEW PLAN MACHINE MOVE MAP VN 2 2 2 4 2 4" xfId="35581" xr:uid="{00000000-0005-0000-0000-0000E4680000}"/>
    <cellStyle name="T_cham trung bay ck 1 m.Bac milk co ke 2_HVN 2008 PRODUCTION PLAN (Official issue)_NEW PLAN MACHINE MOVE MAP VN 2 2 2 4 2 5" xfId="42004" xr:uid="{00000000-0005-0000-0000-0000E5680000}"/>
    <cellStyle name="T_cham trung bay ck 1 m.Bac milk co ke 2_HVN 2008 PRODUCTION PLAN (Official issue)_NEW PLAN MACHINE MOVE MAP VN 2 2 2 4 2 6" xfId="48221" xr:uid="{00000000-0005-0000-0000-0000E6680000}"/>
    <cellStyle name="T_cham trung bay ck 1 m.Bac milk co ke 2_HVN 2008 PRODUCTION PLAN (Official issue)_NEW PLAN MACHINE MOVE MAP VN 2 2 2 4 2 7" xfId="44819" xr:uid="{00000000-0005-0000-0000-0000E7680000}"/>
    <cellStyle name="T_cham trung bay ck 1 m.Bac milk co ke 2_HVN 2008 PRODUCTION PLAN (Official issue)_NEW PLAN MACHINE MOVE MAP VN 2 2 2 4 3" xfId="12450" xr:uid="{00000000-0005-0000-0000-0000E8680000}"/>
    <cellStyle name="T_cham trung bay ck 1 m.Bac milk co ke 2_HVN 2008 PRODUCTION PLAN (Official issue)_NEW PLAN MACHINE MOVE MAP VN 2 2 2 4 3 2" xfId="18845" xr:uid="{00000000-0005-0000-0000-0000E9680000}"/>
    <cellStyle name="T_cham trung bay ck 1 m.Bac milk co ke 2_HVN 2008 PRODUCTION PLAN (Official issue)_NEW PLAN MACHINE MOVE MAP VN 2 2 2 4 3 3" xfId="21824" xr:uid="{00000000-0005-0000-0000-0000EA680000}"/>
    <cellStyle name="T_cham trung bay ck 1 m.Bac milk co ke 2_HVN 2008 PRODUCTION PLAN (Official issue)_NEW PLAN MACHINE MOVE MAP VN 2 2 2 4 3 4" xfId="36343" xr:uid="{00000000-0005-0000-0000-0000EB680000}"/>
    <cellStyle name="T_cham trung bay ck 1 m.Bac milk co ke 2_HVN 2008 PRODUCTION PLAN (Official issue)_NEW PLAN MACHINE MOVE MAP VN 2 2 2 4 3 5" xfId="42766" xr:uid="{00000000-0005-0000-0000-0000EC680000}"/>
    <cellStyle name="T_cham trung bay ck 1 m.Bac milk co ke 2_HVN 2008 PRODUCTION PLAN (Official issue)_NEW PLAN MACHINE MOVE MAP VN 2 2 2 4 3 6" xfId="26892" xr:uid="{00000000-0005-0000-0000-0000ED680000}"/>
    <cellStyle name="T_cham trung bay ck 1 m.Bac milk co ke 2_HVN 2008 PRODUCTION PLAN (Official issue)_NEW PLAN MACHINE MOVE MAP VN 2 2 2 4 3 7" xfId="39174" xr:uid="{00000000-0005-0000-0000-0000EE680000}"/>
    <cellStyle name="T_cham trung bay ck 1 m.Bac milk co ke 2_HVN 2008 PRODUCTION PLAN (Official issue)_NEW PLAN MACHINE MOVE MAP VN 2 2 2 5" xfId="9126" xr:uid="{00000000-0005-0000-0000-0000EF680000}"/>
    <cellStyle name="T_cham trung bay ck 1 m.Bac milk co ke 2_HVN 2008 PRODUCTION PLAN (Official issue)_NEW PLAN MACHINE MOVE MAP VN 2 2 2 5 2" xfId="23100" xr:uid="{00000000-0005-0000-0000-0000F0680000}"/>
    <cellStyle name="T_cham trung bay ck 1 m.Bac milk co ke 2_HVN 2008 PRODUCTION PLAN (Official issue)_NEW PLAN MACHINE MOVE MAP VN 2 2 2 5 3" xfId="25571" xr:uid="{00000000-0005-0000-0000-0000F1680000}"/>
    <cellStyle name="T_cham trung bay ck 1 m.Bac milk co ke 2_HVN 2008 PRODUCTION PLAN (Official issue)_NEW PLAN MACHINE MOVE MAP VN 2 2 2 5 4" xfId="33051" xr:uid="{00000000-0005-0000-0000-0000F2680000}"/>
    <cellStyle name="T_cham trung bay ck 1 m.Bac milk co ke 2_HVN 2008 PRODUCTION PLAN (Official issue)_NEW PLAN MACHINE MOVE MAP VN 2 2 2 5 5" xfId="39481" xr:uid="{00000000-0005-0000-0000-0000F3680000}"/>
    <cellStyle name="T_cham trung bay ck 1 m.Bac milk co ke 2_HVN 2008 PRODUCTION PLAN (Official issue)_NEW PLAN MACHINE MOVE MAP VN 2 2 2 5 6" xfId="32224" xr:uid="{00000000-0005-0000-0000-0000F4680000}"/>
    <cellStyle name="T_cham trung bay ck 1 m.Bac milk co ke 2_HVN 2008 PRODUCTION PLAN (Official issue)_NEW PLAN MACHINE MOVE MAP VN 2 2 2 5 7" xfId="52421" xr:uid="{00000000-0005-0000-0000-0000F5680000}"/>
    <cellStyle name="T_cham trung bay ck 1 m.Bac milk co ke 2_HVN 2008 PRODUCTION PLAN (Official issue)_NEW PLAN MACHINE MOVE MAP VN 2 2 2 6" xfId="24450" xr:uid="{00000000-0005-0000-0000-0000F6680000}"/>
    <cellStyle name="T_cham trung bay ck 1 m.Bac milk co ke 2_HVN 2008 PRODUCTION PLAN (Official issue)_NEW PLAN MACHINE MOVE MAP VN 2 2 2 7" xfId="26265" xr:uid="{00000000-0005-0000-0000-0000F7680000}"/>
    <cellStyle name="T_cham trung bay ck 1 m.Bac milk co ke 2_HVN 2008 PRODUCTION PLAN (Official issue)_NEW PLAN MACHINE MOVE MAP VN 2 2 2 8" xfId="29893" xr:uid="{00000000-0005-0000-0000-0000F8680000}"/>
    <cellStyle name="T_cham trung bay ck 1 m.Bac milk co ke 2_HVN 2008 PRODUCTION PLAN (Official issue)_NEW PLAN MACHINE MOVE MAP VN 2 2 2 9" xfId="29535" xr:uid="{00000000-0005-0000-0000-0000F9680000}"/>
    <cellStyle name="T_cham trung bay ck 1 m.Bac milk co ke 2_HVN 2008 PRODUCTION PLAN (Official issue)_NEW PLAN MACHINE MOVE MAP VN 3" xfId="7227" xr:uid="{00000000-0005-0000-0000-0000FA680000}"/>
    <cellStyle name="T_cham trung bay ck 1 m.Bac milk co ke 2_HVN 2008 PRODUCTION PLAN (Official issue)_NEW PLAN MACHINE MOVE MAP VN 3 2" xfId="6506" xr:uid="{00000000-0005-0000-0000-0000FB680000}"/>
    <cellStyle name="T_cham trung bay ck 1 m.Bac milk co ke 2_HVN 2008 PRODUCTION PLAN (Official issue)_NEW PLAN MACHINE MOVE MAP VN 3 2 10" xfId="46402" xr:uid="{00000000-0005-0000-0000-0000FC680000}"/>
    <cellStyle name="T_cham trung bay ck 1 m.Bac milk co ke 2_HVN 2008 PRODUCTION PLAN (Official issue)_NEW PLAN MACHINE MOVE MAP VN 3 2 11" xfId="46703" xr:uid="{00000000-0005-0000-0000-0000FD680000}"/>
    <cellStyle name="T_cham trung bay ck 1 m.Bac milk co ke 2_HVN 2008 PRODUCTION PLAN (Official issue)_NEW PLAN MACHINE MOVE MAP VN 3 2 2" xfId="7604" xr:uid="{00000000-0005-0000-0000-0000FE680000}"/>
    <cellStyle name="T_cham trung bay ck 1 m.Bac milk co ke 2_HVN 2008 PRODUCTION PLAN (Official issue)_NEW PLAN MACHINE MOVE MAP VN 3 2 2 10" xfId="53226" xr:uid="{00000000-0005-0000-0000-0000FF680000}"/>
    <cellStyle name="T_cham trung bay ck 1 m.Bac milk co ke 2_HVN 2008 PRODUCTION PLAN (Official issue)_NEW PLAN MACHINE MOVE MAP VN 3 2 2 2" xfId="10839" xr:uid="{00000000-0005-0000-0000-000000690000}"/>
    <cellStyle name="T_cham trung bay ck 1 m.Bac milk co ke 2_HVN 2008 PRODUCTION PLAN (Official issue)_NEW PLAN MACHINE MOVE MAP VN 3 2 2 2 2" xfId="13961" xr:uid="{00000000-0005-0000-0000-000001690000}"/>
    <cellStyle name="T_cham trung bay ck 1 m.Bac milk co ke 2_HVN 2008 PRODUCTION PLAN (Official issue)_NEW PLAN MACHINE MOVE MAP VN 3 2 2 2 2 2" xfId="19099" xr:uid="{00000000-0005-0000-0000-000002690000}"/>
    <cellStyle name="T_cham trung bay ck 1 m.Bac milk co ke 2_HVN 2008 PRODUCTION PLAN (Official issue)_NEW PLAN MACHINE MOVE MAP VN 3 2 2 2 2 3" xfId="20102" xr:uid="{00000000-0005-0000-0000-000003690000}"/>
    <cellStyle name="T_cham trung bay ck 1 m.Bac milk co ke 2_HVN 2008 PRODUCTION PLAN (Official issue)_NEW PLAN MACHINE MOVE MAP VN 3 2 2 2 2 4" xfId="37854" xr:uid="{00000000-0005-0000-0000-000004690000}"/>
    <cellStyle name="T_cham trung bay ck 1 m.Bac milk co ke 2_HVN 2008 PRODUCTION PLAN (Official issue)_NEW PLAN MACHINE MOVE MAP VN 3 2 2 2 2 5" xfId="44276" xr:uid="{00000000-0005-0000-0000-000005690000}"/>
    <cellStyle name="T_cham trung bay ck 1 m.Bac milk co ke 2_HVN 2008 PRODUCTION PLAN (Official issue)_NEW PLAN MACHINE MOVE MAP VN 3 2 2 2 2 6" xfId="31387" xr:uid="{00000000-0005-0000-0000-000006690000}"/>
    <cellStyle name="T_cham trung bay ck 1 m.Bac milk co ke 2_HVN 2008 PRODUCTION PLAN (Official issue)_NEW PLAN MACHINE MOVE MAP VN 3 2 2 2 2 7" xfId="53908" xr:uid="{00000000-0005-0000-0000-000007690000}"/>
    <cellStyle name="T_cham trung bay ck 1 m.Bac milk co ke 2_HVN 2008 PRODUCTION PLAN (Official issue)_NEW PLAN MACHINE MOVE MAP VN 3 2 2 2 3" xfId="19967" xr:uid="{00000000-0005-0000-0000-000008690000}"/>
    <cellStyle name="T_cham trung bay ck 1 m.Bac milk co ke 2_HVN 2008 PRODUCTION PLAN (Official issue)_NEW PLAN MACHINE MOVE MAP VN 3 2 2 2 4" xfId="17718" xr:uid="{00000000-0005-0000-0000-000009690000}"/>
    <cellStyle name="T_cham trung bay ck 1 m.Bac milk co ke 2_HVN 2008 PRODUCTION PLAN (Official issue)_NEW PLAN MACHINE MOVE MAP VN 3 2 2 2 5" xfId="34732" xr:uid="{00000000-0005-0000-0000-00000A690000}"/>
    <cellStyle name="T_cham trung bay ck 1 m.Bac milk co ke 2_HVN 2008 PRODUCTION PLAN (Official issue)_NEW PLAN MACHINE MOVE MAP VN 3 2 2 2 6" xfId="41157" xr:uid="{00000000-0005-0000-0000-00000B690000}"/>
    <cellStyle name="T_cham trung bay ck 1 m.Bac milk co ke 2_HVN 2008 PRODUCTION PLAN (Official issue)_NEW PLAN MACHINE MOVE MAP VN 3 2 2 2 7" xfId="45114" xr:uid="{00000000-0005-0000-0000-00000C690000}"/>
    <cellStyle name="T_cham trung bay ck 1 m.Bac milk co ke 2_HVN 2008 PRODUCTION PLAN (Official issue)_NEW PLAN MACHINE MOVE MAP VN 3 2 2 2 8" xfId="53577" xr:uid="{00000000-0005-0000-0000-00000D690000}"/>
    <cellStyle name="T_cham trung bay ck 1 m.Bac milk co ke 2_HVN 2008 PRODUCTION PLAN (Official issue)_NEW PLAN MACHINE MOVE MAP VN 3 2 2 3" xfId="8340" xr:uid="{00000000-0005-0000-0000-00000E690000}"/>
    <cellStyle name="T_cham trung bay ck 1 m.Bac milk co ke 2_HVN 2008 PRODUCTION PLAN (Official issue)_NEW PLAN MACHINE MOVE MAP VN 3 2 2 3 2" xfId="11567" xr:uid="{00000000-0005-0000-0000-00000F690000}"/>
    <cellStyle name="T_cham trung bay ck 1 m.Bac milk co ke 2_HVN 2008 PRODUCTION PLAN (Official issue)_NEW PLAN MACHINE MOVE MAP VN 3 2 2 3 2 2" xfId="21081" xr:uid="{00000000-0005-0000-0000-000010690000}"/>
    <cellStyle name="T_cham trung bay ck 1 m.Bac milk co ke 2_HVN 2008 PRODUCTION PLAN (Official issue)_NEW PLAN MACHINE MOVE MAP VN 3 2 2 3 2 3" xfId="27721" xr:uid="{00000000-0005-0000-0000-000011690000}"/>
    <cellStyle name="T_cham trung bay ck 1 m.Bac milk co ke 2_HVN 2008 PRODUCTION PLAN (Official issue)_NEW PLAN MACHINE MOVE MAP VN 3 2 2 3 2 4" xfId="35460" xr:uid="{00000000-0005-0000-0000-000012690000}"/>
    <cellStyle name="T_cham trung bay ck 1 m.Bac milk co ke 2_HVN 2008 PRODUCTION PLAN (Official issue)_NEW PLAN MACHINE MOVE MAP VN 3 2 2 3 2 5" xfId="41883" xr:uid="{00000000-0005-0000-0000-000013690000}"/>
    <cellStyle name="T_cham trung bay ck 1 m.Bac milk co ke 2_HVN 2008 PRODUCTION PLAN (Official issue)_NEW PLAN MACHINE MOVE MAP VN 3 2 2 3 2 6" xfId="49323" xr:uid="{00000000-0005-0000-0000-000014690000}"/>
    <cellStyle name="T_cham trung bay ck 1 m.Bac milk co ke 2_HVN 2008 PRODUCTION PLAN (Official issue)_NEW PLAN MACHINE MOVE MAP VN 3 2 2 3 2 7" xfId="48616" xr:uid="{00000000-0005-0000-0000-000015690000}"/>
    <cellStyle name="T_cham trung bay ck 1 m.Bac milk co ke 2_HVN 2008 PRODUCTION PLAN (Official issue)_NEW PLAN MACHINE MOVE MAP VN 3 2 2 3 3" xfId="9891" xr:uid="{00000000-0005-0000-0000-000016690000}"/>
    <cellStyle name="T_cham trung bay ck 1 m.Bac milk co ke 2_HVN 2008 PRODUCTION PLAN (Official issue)_NEW PLAN MACHINE MOVE MAP VN 3 2 2 3 3 2" xfId="20457" xr:uid="{00000000-0005-0000-0000-000017690000}"/>
    <cellStyle name="T_cham trung bay ck 1 m.Bac milk co ke 2_HVN 2008 PRODUCTION PLAN (Official issue)_NEW PLAN MACHINE MOVE MAP VN 3 2 2 3 3 3" xfId="26040" xr:uid="{00000000-0005-0000-0000-000018690000}"/>
    <cellStyle name="T_cham trung bay ck 1 m.Bac milk co ke 2_HVN 2008 PRODUCTION PLAN (Official issue)_NEW PLAN MACHINE MOVE MAP VN 3 2 2 3 3 4" xfId="33785" xr:uid="{00000000-0005-0000-0000-000019690000}"/>
    <cellStyle name="T_cham trung bay ck 1 m.Bac milk co ke 2_HVN 2008 PRODUCTION PLAN (Official issue)_NEW PLAN MACHINE MOVE MAP VN 3 2 2 3 3 5" xfId="40213" xr:uid="{00000000-0005-0000-0000-00001A690000}"/>
    <cellStyle name="T_cham trung bay ck 1 m.Bac milk co ke 2_HVN 2008 PRODUCTION PLAN (Official issue)_NEW PLAN MACHINE MOVE MAP VN 3 2 2 3 3 6" xfId="50119" xr:uid="{00000000-0005-0000-0000-00001B690000}"/>
    <cellStyle name="T_cham trung bay ck 1 m.Bac milk co ke 2_HVN 2008 PRODUCTION PLAN (Official issue)_NEW PLAN MACHINE MOVE MAP VN 3 2 2 3 3 7" xfId="51775" xr:uid="{00000000-0005-0000-0000-00001C690000}"/>
    <cellStyle name="T_cham trung bay ck 1 m.Bac milk co ke 2_HVN 2008 PRODUCTION PLAN (Official issue)_NEW PLAN MACHINE MOVE MAP VN 3 2 2 4" xfId="10065" xr:uid="{00000000-0005-0000-0000-00001D690000}"/>
    <cellStyle name="T_cham trung bay ck 1 m.Bac milk co ke 2_HVN 2008 PRODUCTION PLAN (Official issue)_NEW PLAN MACHINE MOVE MAP VN 3 2 2 4 2" xfId="20962" xr:uid="{00000000-0005-0000-0000-00001E690000}"/>
    <cellStyle name="T_cham trung bay ck 1 m.Bac milk co ke 2_HVN 2008 PRODUCTION PLAN (Official issue)_NEW PLAN MACHINE MOVE MAP VN 3 2 2 4 3" xfId="28940" xr:uid="{00000000-0005-0000-0000-00001F690000}"/>
    <cellStyle name="T_cham trung bay ck 1 m.Bac milk co ke 2_HVN 2008 PRODUCTION PLAN (Official issue)_NEW PLAN MACHINE MOVE MAP VN 3 2 2 4 4" xfId="33958" xr:uid="{00000000-0005-0000-0000-000020690000}"/>
    <cellStyle name="T_cham trung bay ck 1 m.Bac milk co ke 2_HVN 2008 PRODUCTION PLAN (Official issue)_NEW PLAN MACHINE MOVE MAP VN 3 2 2 4 5" xfId="40385" xr:uid="{00000000-0005-0000-0000-000021690000}"/>
    <cellStyle name="T_cham trung bay ck 1 m.Bac milk co ke 2_HVN 2008 PRODUCTION PLAN (Official issue)_NEW PLAN MACHINE MOVE MAP VN 3 2 2 4 6" xfId="47317" xr:uid="{00000000-0005-0000-0000-000022690000}"/>
    <cellStyle name="T_cham trung bay ck 1 m.Bac milk co ke 2_HVN 2008 PRODUCTION PLAN (Official issue)_NEW PLAN MACHINE MOVE MAP VN 3 2 2 4 7" xfId="53281" xr:uid="{00000000-0005-0000-0000-000023690000}"/>
    <cellStyle name="T_cham trung bay ck 1 m.Bac milk co ke 2_HVN 2008 PRODUCTION PLAN (Official issue)_NEW PLAN MACHINE MOVE MAP VN 3 2 2 5" xfId="15376" xr:uid="{00000000-0005-0000-0000-000024690000}"/>
    <cellStyle name="T_cham trung bay ck 1 m.Bac milk co ke 2_HVN 2008 PRODUCTION PLAN (Official issue)_NEW PLAN MACHINE MOVE MAP VN 3 2 2 6" xfId="31285" xr:uid="{00000000-0005-0000-0000-000025690000}"/>
    <cellStyle name="T_cham trung bay ck 1 m.Bac milk co ke 2_HVN 2008 PRODUCTION PLAN (Official issue)_NEW PLAN MACHINE MOVE MAP VN 3 2 2 7" xfId="26823" xr:uid="{00000000-0005-0000-0000-000026690000}"/>
    <cellStyle name="T_cham trung bay ck 1 m.Bac milk co ke 2_HVN 2008 PRODUCTION PLAN (Official issue)_NEW PLAN MACHINE MOVE MAP VN 3 2 2 8" xfId="20919" xr:uid="{00000000-0005-0000-0000-000027690000}"/>
    <cellStyle name="T_cham trung bay ck 1 m.Bac milk co ke 2_HVN 2008 PRODUCTION PLAN (Official issue)_NEW PLAN MACHINE MOVE MAP VN 3 2 2 9" xfId="15431" xr:uid="{00000000-0005-0000-0000-000028690000}"/>
    <cellStyle name="T_cham trung bay ck 1 m.Bac milk co ke 2_HVN 2008 PRODUCTION PLAN (Official issue)_NEW PLAN MACHINE MOVE MAP VN 3 2 3" xfId="10288" xr:uid="{00000000-0005-0000-0000-000029690000}"/>
    <cellStyle name="T_cham trung bay ck 1 m.Bac milk co ke 2_HVN 2008 PRODUCTION PLAN (Official issue)_NEW PLAN MACHINE MOVE MAP VN 3 2 3 2" xfId="13413" xr:uid="{00000000-0005-0000-0000-00002A690000}"/>
    <cellStyle name="T_cham trung bay ck 1 m.Bac milk co ke 2_HVN 2008 PRODUCTION PLAN (Official issue)_NEW PLAN MACHINE MOVE MAP VN 3 2 3 2 2" xfId="23354" xr:uid="{00000000-0005-0000-0000-00002B690000}"/>
    <cellStyle name="T_cham trung bay ck 1 m.Bac milk co ke 2_HVN 2008 PRODUCTION PLAN (Official issue)_NEW PLAN MACHINE MOVE MAP VN 3 2 3 2 3" xfId="15092" xr:uid="{00000000-0005-0000-0000-00002C690000}"/>
    <cellStyle name="T_cham trung bay ck 1 m.Bac milk co ke 2_HVN 2008 PRODUCTION PLAN (Official issue)_NEW PLAN MACHINE MOVE MAP VN 3 2 3 2 4" xfId="37306" xr:uid="{00000000-0005-0000-0000-00002D690000}"/>
    <cellStyle name="T_cham trung bay ck 1 m.Bac milk co ke 2_HVN 2008 PRODUCTION PLAN (Official issue)_NEW PLAN MACHINE MOVE MAP VN 3 2 3 2 5" xfId="43728" xr:uid="{00000000-0005-0000-0000-00002E690000}"/>
    <cellStyle name="T_cham trung bay ck 1 m.Bac milk co ke 2_HVN 2008 PRODUCTION PLAN (Official issue)_NEW PLAN MACHINE MOVE MAP VN 3 2 3 2 6" xfId="44928" xr:uid="{00000000-0005-0000-0000-00002F690000}"/>
    <cellStyle name="T_cham trung bay ck 1 m.Bac milk co ke 2_HVN 2008 PRODUCTION PLAN (Official issue)_NEW PLAN MACHINE MOVE MAP VN 3 2 3 2 7" xfId="47002" xr:uid="{00000000-0005-0000-0000-000030690000}"/>
    <cellStyle name="T_cham trung bay ck 1 m.Bac milk co ke 2_HVN 2008 PRODUCTION PLAN (Official issue)_NEW PLAN MACHINE MOVE MAP VN 3 2 3 3" xfId="16648" xr:uid="{00000000-0005-0000-0000-000031690000}"/>
    <cellStyle name="T_cham trung bay ck 1 m.Bac milk co ke 2_HVN 2008 PRODUCTION PLAN (Official issue)_NEW PLAN MACHINE MOVE MAP VN 3 2 3 4" xfId="30429" xr:uid="{00000000-0005-0000-0000-000032690000}"/>
    <cellStyle name="T_cham trung bay ck 1 m.Bac milk co ke 2_HVN 2008 PRODUCTION PLAN (Official issue)_NEW PLAN MACHINE MOVE MAP VN 3 2 3 5" xfId="34181" xr:uid="{00000000-0005-0000-0000-000033690000}"/>
    <cellStyle name="T_cham trung bay ck 1 m.Bac milk co ke 2_HVN 2008 PRODUCTION PLAN (Official issue)_NEW PLAN MACHINE MOVE MAP VN 3 2 3 6" xfId="40607" xr:uid="{00000000-0005-0000-0000-000034690000}"/>
    <cellStyle name="T_cham trung bay ck 1 m.Bac milk co ke 2_HVN 2008 PRODUCTION PLAN (Official issue)_NEW PLAN MACHINE MOVE MAP VN 3 2 3 7" xfId="29241" xr:uid="{00000000-0005-0000-0000-000035690000}"/>
    <cellStyle name="T_cham trung bay ck 1 m.Bac milk co ke 2_HVN 2008 PRODUCTION PLAN (Official issue)_NEW PLAN MACHINE MOVE MAP VN 3 2 3 8" xfId="51092" xr:uid="{00000000-0005-0000-0000-000036690000}"/>
    <cellStyle name="T_cham trung bay ck 1 m.Bac milk co ke 2_HVN 2008 PRODUCTION PLAN (Official issue)_NEW PLAN MACHINE MOVE MAP VN 3 2 4" xfId="9487" xr:uid="{00000000-0005-0000-0000-000037690000}"/>
    <cellStyle name="T_cham trung bay ck 1 m.Bac milk co ke 2_HVN 2008 PRODUCTION PLAN (Official issue)_NEW PLAN MACHINE MOVE MAP VN 3 2 4 2" xfId="12140" xr:uid="{00000000-0005-0000-0000-000038690000}"/>
    <cellStyle name="T_cham trung bay ck 1 m.Bac milk co ke 2_HVN 2008 PRODUCTION PLAN (Official issue)_NEW PLAN MACHINE MOVE MAP VN 3 2 4 2 2" xfId="15223" xr:uid="{00000000-0005-0000-0000-000039690000}"/>
    <cellStyle name="T_cham trung bay ck 1 m.Bac milk co ke 2_HVN 2008 PRODUCTION PLAN (Official issue)_NEW PLAN MACHINE MOVE MAP VN 3 2 4 2 3" xfId="18006" xr:uid="{00000000-0005-0000-0000-00003A690000}"/>
    <cellStyle name="T_cham trung bay ck 1 m.Bac milk co ke 2_HVN 2008 PRODUCTION PLAN (Official issue)_NEW PLAN MACHINE MOVE MAP VN 3 2 4 2 4" xfId="36033" xr:uid="{00000000-0005-0000-0000-00003B690000}"/>
    <cellStyle name="T_cham trung bay ck 1 m.Bac milk co ke 2_HVN 2008 PRODUCTION PLAN (Official issue)_NEW PLAN MACHINE MOVE MAP VN 3 2 4 2 5" xfId="42456" xr:uid="{00000000-0005-0000-0000-00003C690000}"/>
    <cellStyle name="T_cham trung bay ck 1 m.Bac milk co ke 2_HVN 2008 PRODUCTION PLAN (Official issue)_NEW PLAN MACHINE MOVE MAP VN 3 2 4 2 6" xfId="49055" xr:uid="{00000000-0005-0000-0000-00003D690000}"/>
    <cellStyle name="T_cham trung bay ck 1 m.Bac milk co ke 2_HVN 2008 PRODUCTION PLAN (Official issue)_NEW PLAN MACHINE MOVE MAP VN 3 2 4 2 7" xfId="46166" xr:uid="{00000000-0005-0000-0000-00003E690000}"/>
    <cellStyle name="T_cham trung bay ck 1 m.Bac milk co ke 2_HVN 2008 PRODUCTION PLAN (Official issue)_NEW PLAN MACHINE MOVE MAP VN 3 2 4 3" xfId="9900" xr:uid="{00000000-0005-0000-0000-00003F690000}"/>
    <cellStyle name="T_cham trung bay ck 1 m.Bac milk co ke 2_HVN 2008 PRODUCTION PLAN (Official issue)_NEW PLAN MACHINE MOVE MAP VN 3 2 4 3 2" xfId="15096" xr:uid="{00000000-0005-0000-0000-000040690000}"/>
    <cellStyle name="T_cham trung bay ck 1 m.Bac milk co ke 2_HVN 2008 PRODUCTION PLAN (Official issue)_NEW PLAN MACHINE MOVE MAP VN 3 2 4 3 3" xfId="29453" xr:uid="{00000000-0005-0000-0000-000041690000}"/>
    <cellStyle name="T_cham trung bay ck 1 m.Bac milk co ke 2_HVN 2008 PRODUCTION PLAN (Official issue)_NEW PLAN MACHINE MOVE MAP VN 3 2 4 3 4" xfId="33794" xr:uid="{00000000-0005-0000-0000-000042690000}"/>
    <cellStyle name="T_cham trung bay ck 1 m.Bac milk co ke 2_HVN 2008 PRODUCTION PLAN (Official issue)_NEW PLAN MACHINE MOVE MAP VN 3 2 4 3 5" xfId="40222" xr:uid="{00000000-0005-0000-0000-000043690000}"/>
    <cellStyle name="T_cham trung bay ck 1 m.Bac milk co ke 2_HVN 2008 PRODUCTION PLAN (Official issue)_NEW PLAN MACHINE MOVE MAP VN 3 2 4 3 6" xfId="29929" xr:uid="{00000000-0005-0000-0000-000044690000}"/>
    <cellStyle name="T_cham trung bay ck 1 m.Bac milk co ke 2_HVN 2008 PRODUCTION PLAN (Official issue)_NEW PLAN MACHINE MOVE MAP VN 3 2 4 3 7" xfId="46952" xr:uid="{00000000-0005-0000-0000-000045690000}"/>
    <cellStyle name="T_cham trung bay ck 1 m.Bac milk co ke 2_HVN 2008 PRODUCTION PLAN (Official issue)_NEW PLAN MACHINE MOVE MAP VN 3 2 5" xfId="13282" xr:uid="{00000000-0005-0000-0000-000046690000}"/>
    <cellStyle name="T_cham trung bay ck 1 m.Bac milk co ke 2_HVN 2008 PRODUCTION PLAN (Official issue)_NEW PLAN MACHINE MOVE MAP VN 3 2 5 2" xfId="19779" xr:uid="{00000000-0005-0000-0000-000047690000}"/>
    <cellStyle name="T_cham trung bay ck 1 m.Bac milk co ke 2_HVN 2008 PRODUCTION PLAN (Official issue)_NEW PLAN MACHINE MOVE MAP VN 3 2 5 3" xfId="20221" xr:uid="{00000000-0005-0000-0000-000048690000}"/>
    <cellStyle name="T_cham trung bay ck 1 m.Bac milk co ke 2_HVN 2008 PRODUCTION PLAN (Official issue)_NEW PLAN MACHINE MOVE MAP VN 3 2 5 4" xfId="37175" xr:uid="{00000000-0005-0000-0000-000049690000}"/>
    <cellStyle name="T_cham trung bay ck 1 m.Bac milk co ke 2_HVN 2008 PRODUCTION PLAN (Official issue)_NEW PLAN MACHINE MOVE MAP VN 3 2 5 5" xfId="43597" xr:uid="{00000000-0005-0000-0000-00004A690000}"/>
    <cellStyle name="T_cham trung bay ck 1 m.Bac milk co ke 2_HVN 2008 PRODUCTION PLAN (Official issue)_NEW PLAN MACHINE MOVE MAP VN 3 2 5 6" xfId="45440" xr:uid="{00000000-0005-0000-0000-00004B690000}"/>
    <cellStyle name="T_cham trung bay ck 1 m.Bac milk co ke 2_HVN 2008 PRODUCTION PLAN (Official issue)_NEW PLAN MACHINE MOVE MAP VN 3 2 5 7" xfId="46003" xr:uid="{00000000-0005-0000-0000-00004C690000}"/>
    <cellStyle name="T_cham trung bay ck 1 m.Bac milk co ke 2_HVN 2008 PRODUCTION PLAN (Official issue)_NEW PLAN MACHINE MOVE MAP VN 3 2 6" xfId="18391" xr:uid="{00000000-0005-0000-0000-00004D690000}"/>
    <cellStyle name="T_cham trung bay ck 1 m.Bac milk co ke 2_HVN 2008 PRODUCTION PLAN (Official issue)_NEW PLAN MACHINE MOVE MAP VN 3 2 7" xfId="29967" xr:uid="{00000000-0005-0000-0000-00004E690000}"/>
    <cellStyle name="T_cham trung bay ck 1 m.Bac milk co ke 2_HVN 2008 PRODUCTION PLAN (Official issue)_NEW PLAN MACHINE MOVE MAP VN 3 2 8" xfId="30097" xr:uid="{00000000-0005-0000-0000-00004F690000}"/>
    <cellStyle name="T_cham trung bay ck 1 m.Bac milk co ke 2_HVN 2008 PRODUCTION PLAN (Official issue)_NEW PLAN MACHINE MOVE MAP VN 3 2 9" xfId="26272" xr:uid="{00000000-0005-0000-0000-000050690000}"/>
    <cellStyle name="T_cham trung bay ck 1 m.Bac milk co ke 2_HVN 2008 PRODUCTION PLAN (UPDATED)" xfId="5053" xr:uid="{00000000-0005-0000-0000-000051690000}"/>
    <cellStyle name="T_cham trung bay ck 1 m.Bac milk co ke 2_HVN 2008 PRODUCTION PLAN (UPDATED) 2" xfId="6010" xr:uid="{00000000-0005-0000-0000-000052690000}"/>
    <cellStyle name="T_cham trung bay ck 1 m.Bac milk co ke 2_HVN 2008 PRODUCTION PLAN (UPDATED) 2 2" xfId="7229" xr:uid="{00000000-0005-0000-0000-000053690000}"/>
    <cellStyle name="T_cham trung bay ck 1 m.Bac milk co ke 2_HVN 2008 PRODUCTION PLAN (UPDATED) 2 2 2" xfId="6801" xr:uid="{00000000-0005-0000-0000-000054690000}"/>
    <cellStyle name="T_cham trung bay ck 1 m.Bac milk co ke 2_HVN 2008 PRODUCTION PLAN (UPDATED) 2 2 2 10" xfId="47996" xr:uid="{00000000-0005-0000-0000-000055690000}"/>
    <cellStyle name="T_cham trung bay ck 1 m.Bac milk co ke 2_HVN 2008 PRODUCTION PLAN (UPDATED) 2 2 2 11" xfId="53259" xr:uid="{00000000-0005-0000-0000-000056690000}"/>
    <cellStyle name="T_cham trung bay ck 1 m.Bac milk co ke 2_HVN 2008 PRODUCTION PLAN (UPDATED) 2 2 2 2" xfId="7890" xr:uid="{00000000-0005-0000-0000-000057690000}"/>
    <cellStyle name="T_cham trung bay ck 1 m.Bac milk co ke 2_HVN 2008 PRODUCTION PLAN (UPDATED) 2 2 2 2 10" xfId="52857" xr:uid="{00000000-0005-0000-0000-000058690000}"/>
    <cellStyle name="T_cham trung bay ck 1 m.Bac milk co ke 2_HVN 2008 PRODUCTION PLAN (UPDATED) 2 2 2 2 2" xfId="11122" xr:uid="{00000000-0005-0000-0000-000059690000}"/>
    <cellStyle name="T_cham trung bay ck 1 m.Bac milk co ke 2_HVN 2008 PRODUCTION PLAN (UPDATED) 2 2 2 2 2 2" xfId="14244" xr:uid="{00000000-0005-0000-0000-00005A690000}"/>
    <cellStyle name="T_cham trung bay ck 1 m.Bac milk co ke 2_HVN 2008 PRODUCTION PLAN (UPDATED) 2 2 2 2 2 2 2" xfId="17576" xr:uid="{00000000-0005-0000-0000-00005B690000}"/>
    <cellStyle name="T_cham trung bay ck 1 m.Bac milk co ke 2_HVN 2008 PRODUCTION PLAN (UPDATED) 2 2 2 2 2 2 3" xfId="22687" xr:uid="{00000000-0005-0000-0000-00005C690000}"/>
    <cellStyle name="T_cham trung bay ck 1 m.Bac milk co ke 2_HVN 2008 PRODUCTION PLAN (UPDATED) 2 2 2 2 2 2 4" xfId="38137" xr:uid="{00000000-0005-0000-0000-00005D690000}"/>
    <cellStyle name="T_cham trung bay ck 1 m.Bac milk co ke 2_HVN 2008 PRODUCTION PLAN (UPDATED) 2 2 2 2 2 2 5" xfId="44559" xr:uid="{00000000-0005-0000-0000-00005E690000}"/>
    <cellStyle name="T_cham trung bay ck 1 m.Bac milk co ke 2_HVN 2008 PRODUCTION PLAN (UPDATED) 2 2 2 2 2 2 6" xfId="17462" xr:uid="{00000000-0005-0000-0000-00005F690000}"/>
    <cellStyle name="T_cham trung bay ck 1 m.Bac milk co ke 2_HVN 2008 PRODUCTION PLAN (UPDATED) 2 2 2 2 2 2 7" xfId="54191" xr:uid="{00000000-0005-0000-0000-000060690000}"/>
    <cellStyle name="T_cham trung bay ck 1 m.Bac milk co ke 2_HVN 2008 PRODUCTION PLAN (UPDATED) 2 2 2 2 2 3" xfId="22693" xr:uid="{00000000-0005-0000-0000-000061690000}"/>
    <cellStyle name="T_cham trung bay ck 1 m.Bac milk co ke 2_HVN 2008 PRODUCTION PLAN (UPDATED) 2 2 2 2 2 4" xfId="28787" xr:uid="{00000000-0005-0000-0000-000062690000}"/>
    <cellStyle name="T_cham trung bay ck 1 m.Bac milk co ke 2_HVN 2008 PRODUCTION PLAN (UPDATED) 2 2 2 2 2 5" xfId="35015" xr:uid="{00000000-0005-0000-0000-000063690000}"/>
    <cellStyle name="T_cham trung bay ck 1 m.Bac milk co ke 2_HVN 2008 PRODUCTION PLAN (UPDATED) 2 2 2 2 2 6" xfId="41440" xr:uid="{00000000-0005-0000-0000-000064690000}"/>
    <cellStyle name="T_cham trung bay ck 1 m.Bac milk co ke 2_HVN 2008 PRODUCTION PLAN (UPDATED) 2 2 2 2 2 7" xfId="45327" xr:uid="{00000000-0005-0000-0000-000065690000}"/>
    <cellStyle name="T_cham trung bay ck 1 m.Bac milk co ke 2_HVN 2008 PRODUCTION PLAN (UPDATED) 2 2 2 2 2 8" xfId="45322" xr:uid="{00000000-0005-0000-0000-000066690000}"/>
    <cellStyle name="T_cham trung bay ck 1 m.Bac milk co ke 2_HVN 2008 PRODUCTION PLAN (UPDATED) 2 2 2 2 3" xfId="8094" xr:uid="{00000000-0005-0000-0000-000067690000}"/>
    <cellStyle name="T_cham trung bay ck 1 m.Bac milk co ke 2_HVN 2008 PRODUCTION PLAN (UPDATED) 2 2 2 2 3 2" xfId="11329" xr:uid="{00000000-0005-0000-0000-000068690000}"/>
    <cellStyle name="T_cham trung bay ck 1 m.Bac milk co ke 2_HVN 2008 PRODUCTION PLAN (UPDATED) 2 2 2 2 3 2 2" xfId="19987" xr:uid="{00000000-0005-0000-0000-000069690000}"/>
    <cellStyle name="T_cham trung bay ck 1 m.Bac milk co ke 2_HVN 2008 PRODUCTION PLAN (UPDATED) 2 2 2 2 3 2 3" xfId="29804" xr:uid="{00000000-0005-0000-0000-00006A690000}"/>
    <cellStyle name="T_cham trung bay ck 1 m.Bac milk co ke 2_HVN 2008 PRODUCTION PLAN (UPDATED) 2 2 2 2 3 2 4" xfId="35222" xr:uid="{00000000-0005-0000-0000-00006B690000}"/>
    <cellStyle name="T_cham trung bay ck 1 m.Bac milk co ke 2_HVN 2008 PRODUCTION PLAN (UPDATED) 2 2 2 2 3 2 5" xfId="41645" xr:uid="{00000000-0005-0000-0000-00006C690000}"/>
    <cellStyle name="T_cham trung bay ck 1 m.Bac milk co ke 2_HVN 2008 PRODUCTION PLAN (UPDATED) 2 2 2 2 3 2 6" xfId="46648" xr:uid="{00000000-0005-0000-0000-00006D690000}"/>
    <cellStyle name="T_cham trung bay ck 1 m.Bac milk co ke 2_HVN 2008 PRODUCTION PLAN (UPDATED) 2 2 2 2 3 2 7" xfId="45177" xr:uid="{00000000-0005-0000-0000-00006E690000}"/>
    <cellStyle name="T_cham trung bay ck 1 m.Bac milk co ke 2_HVN 2008 PRODUCTION PLAN (UPDATED) 2 2 2 2 3 3" xfId="8537" xr:uid="{00000000-0005-0000-0000-00006F690000}"/>
    <cellStyle name="T_cham trung bay ck 1 m.Bac milk co ke 2_HVN 2008 PRODUCTION PLAN (UPDATED) 2 2 2 2 3 3 2" xfId="25200" xr:uid="{00000000-0005-0000-0000-000070690000}"/>
    <cellStyle name="T_cham trung bay ck 1 m.Bac milk co ke 2_HVN 2008 PRODUCTION PLAN (UPDATED) 2 2 2 2 3 3 3" xfId="22266" xr:uid="{00000000-0005-0000-0000-000071690000}"/>
    <cellStyle name="T_cham trung bay ck 1 m.Bac milk co ke 2_HVN 2008 PRODUCTION PLAN (UPDATED) 2 2 2 2 3 3 4" xfId="32496" xr:uid="{00000000-0005-0000-0000-000072690000}"/>
    <cellStyle name="T_cham trung bay ck 1 m.Bac milk co ke 2_HVN 2008 PRODUCTION PLAN (UPDATED) 2 2 2 2 3 3 5" xfId="38931" xr:uid="{00000000-0005-0000-0000-000073690000}"/>
    <cellStyle name="T_cham trung bay ck 1 m.Bac milk co ke 2_HVN 2008 PRODUCTION PLAN (UPDATED) 2 2 2 2 3 3 6" xfId="45833" xr:uid="{00000000-0005-0000-0000-000074690000}"/>
    <cellStyle name="T_cham trung bay ck 1 m.Bac milk co ke 2_HVN 2008 PRODUCTION PLAN (UPDATED) 2 2 2 2 3 3 7" xfId="38764" xr:uid="{00000000-0005-0000-0000-000075690000}"/>
    <cellStyle name="T_cham trung bay ck 1 m.Bac milk co ke 2_HVN 2008 PRODUCTION PLAN (UPDATED) 2 2 2 2 4" xfId="8472" xr:uid="{00000000-0005-0000-0000-000076690000}"/>
    <cellStyle name="T_cham trung bay ck 1 m.Bac milk co ke 2_HVN 2008 PRODUCTION PLAN (UPDATED) 2 2 2 2 4 2" xfId="24900" xr:uid="{00000000-0005-0000-0000-000077690000}"/>
    <cellStyle name="T_cham trung bay ck 1 m.Bac milk co ke 2_HVN 2008 PRODUCTION PLAN (UPDATED) 2 2 2 2 4 3" xfId="21654" xr:uid="{00000000-0005-0000-0000-000078690000}"/>
    <cellStyle name="T_cham trung bay ck 1 m.Bac milk co ke 2_HVN 2008 PRODUCTION PLAN (UPDATED) 2 2 2 2 4 4" xfId="32431" xr:uid="{00000000-0005-0000-0000-000079690000}"/>
    <cellStyle name="T_cham trung bay ck 1 m.Bac milk co ke 2_HVN 2008 PRODUCTION PLAN (UPDATED) 2 2 2 2 4 5" xfId="38866" xr:uid="{00000000-0005-0000-0000-00007A690000}"/>
    <cellStyle name="T_cham trung bay ck 1 m.Bac milk co ke 2_HVN 2008 PRODUCTION PLAN (UPDATED) 2 2 2 2 4 6" xfId="48938" xr:uid="{00000000-0005-0000-0000-00007B690000}"/>
    <cellStyle name="T_cham trung bay ck 1 m.Bac milk co ke 2_HVN 2008 PRODUCTION PLAN (UPDATED) 2 2 2 2 4 7" xfId="52213" xr:uid="{00000000-0005-0000-0000-00007C690000}"/>
    <cellStyle name="T_cham trung bay ck 1 m.Bac milk co ke 2_HVN 2008 PRODUCTION PLAN (UPDATED) 2 2 2 2 5" xfId="20851" xr:uid="{00000000-0005-0000-0000-00007D690000}"/>
    <cellStyle name="T_cham trung bay ck 1 m.Bac milk co ke 2_HVN 2008 PRODUCTION PLAN (UPDATED) 2 2 2 2 6" xfId="29162" xr:uid="{00000000-0005-0000-0000-00007E690000}"/>
    <cellStyle name="T_cham trung bay ck 1 m.Bac milk co ke 2_HVN 2008 PRODUCTION PLAN (UPDATED) 2 2 2 2 7" xfId="31889" xr:uid="{00000000-0005-0000-0000-00007F690000}"/>
    <cellStyle name="T_cham trung bay ck 1 m.Bac milk co ke 2_HVN 2008 PRODUCTION PLAN (UPDATED) 2 2 2 2 8" xfId="38336" xr:uid="{00000000-0005-0000-0000-000080690000}"/>
    <cellStyle name="T_cham trung bay ck 1 m.Bac milk co ke 2_HVN 2008 PRODUCTION PLAN (UPDATED) 2 2 2 2 9" xfId="49116" xr:uid="{00000000-0005-0000-0000-000081690000}"/>
    <cellStyle name="T_cham trung bay ck 1 m.Bac milk co ke 2_HVN 2008 PRODUCTION PLAN (UPDATED) 2 2 2 3" xfId="10571" xr:uid="{00000000-0005-0000-0000-000082690000}"/>
    <cellStyle name="T_cham trung bay ck 1 m.Bac milk co ke 2_HVN 2008 PRODUCTION PLAN (UPDATED) 2 2 2 3 2" xfId="13693" xr:uid="{00000000-0005-0000-0000-000083690000}"/>
    <cellStyle name="T_cham trung bay ck 1 m.Bac milk co ke 2_HVN 2008 PRODUCTION PLAN (UPDATED) 2 2 2 3 2 2" xfId="19054" xr:uid="{00000000-0005-0000-0000-000084690000}"/>
    <cellStyle name="T_cham trung bay ck 1 m.Bac milk co ke 2_HVN 2008 PRODUCTION PLAN (UPDATED) 2 2 2 3 2 3" xfId="20090" xr:uid="{00000000-0005-0000-0000-000085690000}"/>
    <cellStyle name="T_cham trung bay ck 1 m.Bac milk co ke 2_HVN 2008 PRODUCTION PLAN (UPDATED) 2 2 2 3 2 4" xfId="37586" xr:uid="{00000000-0005-0000-0000-000086690000}"/>
    <cellStyle name="T_cham trung bay ck 1 m.Bac milk co ke 2_HVN 2008 PRODUCTION PLAN (UPDATED) 2 2 2 3 2 5" xfId="44008" xr:uid="{00000000-0005-0000-0000-000087690000}"/>
    <cellStyle name="T_cham trung bay ck 1 m.Bac milk co ke 2_HVN 2008 PRODUCTION PLAN (UPDATED) 2 2 2 3 2 6" xfId="19601" xr:uid="{00000000-0005-0000-0000-000088690000}"/>
    <cellStyle name="T_cham trung bay ck 1 m.Bac milk co ke 2_HVN 2008 PRODUCTION PLAN (UPDATED) 2 2 2 3 2 7" xfId="29397" xr:uid="{00000000-0005-0000-0000-000089690000}"/>
    <cellStyle name="T_cham trung bay ck 1 m.Bac milk co ke 2_HVN 2008 PRODUCTION PLAN (UPDATED) 2 2 2 3 3" xfId="23707" xr:uid="{00000000-0005-0000-0000-00008A690000}"/>
    <cellStyle name="T_cham trung bay ck 1 m.Bac milk co ke 2_HVN 2008 PRODUCTION PLAN (UPDATED) 2 2 2 3 4" xfId="29410" xr:uid="{00000000-0005-0000-0000-00008B690000}"/>
    <cellStyle name="T_cham trung bay ck 1 m.Bac milk co ke 2_HVN 2008 PRODUCTION PLAN (UPDATED) 2 2 2 3 5" xfId="34464" xr:uid="{00000000-0005-0000-0000-00008C690000}"/>
    <cellStyle name="T_cham trung bay ck 1 m.Bac milk co ke 2_HVN 2008 PRODUCTION PLAN (UPDATED) 2 2 2 3 6" xfId="40889" xr:uid="{00000000-0005-0000-0000-00008D690000}"/>
    <cellStyle name="T_cham trung bay ck 1 m.Bac milk co ke 2_HVN 2008 PRODUCTION PLAN (UPDATED) 2 2 2 3 7" xfId="49182" xr:uid="{00000000-0005-0000-0000-00008E690000}"/>
    <cellStyle name="T_cham trung bay ck 1 m.Bac milk co ke 2_HVN 2008 PRODUCTION PLAN (UPDATED) 2 2 2 3 8" xfId="31503" xr:uid="{00000000-0005-0000-0000-00008F690000}"/>
    <cellStyle name="T_cham trung bay ck 1 m.Bac milk co ke 2_HVN 2008 PRODUCTION PLAN (UPDATED) 2 2 2 4" xfId="9416" xr:uid="{00000000-0005-0000-0000-000090690000}"/>
    <cellStyle name="T_cham trung bay ck 1 m.Bac milk co ke 2_HVN 2008 PRODUCTION PLAN (UPDATED) 2 2 2 4 2" xfId="12072" xr:uid="{00000000-0005-0000-0000-000091690000}"/>
    <cellStyle name="T_cham trung bay ck 1 m.Bac milk co ke 2_HVN 2008 PRODUCTION PLAN (UPDATED) 2 2 2 4 2 2" xfId="21305" xr:uid="{00000000-0005-0000-0000-000092690000}"/>
    <cellStyle name="T_cham trung bay ck 1 m.Bac milk co ke 2_HVN 2008 PRODUCTION PLAN (UPDATED) 2 2 2 4 2 3" xfId="18906" xr:uid="{00000000-0005-0000-0000-000093690000}"/>
    <cellStyle name="T_cham trung bay ck 1 m.Bac milk co ke 2_HVN 2008 PRODUCTION PLAN (UPDATED) 2 2 2 4 2 4" xfId="35965" xr:uid="{00000000-0005-0000-0000-000094690000}"/>
    <cellStyle name="T_cham trung bay ck 1 m.Bac milk co ke 2_HVN 2008 PRODUCTION PLAN (UPDATED) 2 2 2 4 2 5" xfId="42388" xr:uid="{00000000-0005-0000-0000-000095690000}"/>
    <cellStyle name="T_cham trung bay ck 1 m.Bac milk co ke 2_HVN 2008 PRODUCTION PLAN (UPDATED) 2 2 2 4 2 6" xfId="46660" xr:uid="{00000000-0005-0000-0000-000096690000}"/>
    <cellStyle name="T_cham trung bay ck 1 m.Bac milk co ke 2_HVN 2008 PRODUCTION PLAN (UPDATED) 2 2 2 4 2 7" xfId="52296" xr:uid="{00000000-0005-0000-0000-000097690000}"/>
    <cellStyle name="T_cham trung bay ck 1 m.Bac milk co ke 2_HVN 2008 PRODUCTION PLAN (UPDATED) 2 2 2 4 3" xfId="9614" xr:uid="{00000000-0005-0000-0000-000098690000}"/>
    <cellStyle name="T_cham trung bay ck 1 m.Bac milk co ke 2_HVN 2008 PRODUCTION PLAN (UPDATED) 2 2 2 4 3 2" xfId="15895" xr:uid="{00000000-0005-0000-0000-000099690000}"/>
    <cellStyle name="T_cham trung bay ck 1 m.Bac milk co ke 2_HVN 2008 PRODUCTION PLAN (UPDATED) 2 2 2 4 3 3" xfId="27874" xr:uid="{00000000-0005-0000-0000-00009A690000}"/>
    <cellStyle name="T_cham trung bay ck 1 m.Bac milk co ke 2_HVN 2008 PRODUCTION PLAN (UPDATED) 2 2 2 4 3 4" xfId="33512" xr:uid="{00000000-0005-0000-0000-00009B690000}"/>
    <cellStyle name="T_cham trung bay ck 1 m.Bac milk co ke 2_HVN 2008 PRODUCTION PLAN (UPDATED) 2 2 2 4 3 5" xfId="39939" xr:uid="{00000000-0005-0000-0000-00009C690000}"/>
    <cellStyle name="T_cham trung bay ck 1 m.Bac milk co ke 2_HVN 2008 PRODUCTION PLAN (UPDATED) 2 2 2 4 3 6" xfId="49452" xr:uid="{00000000-0005-0000-0000-00009D690000}"/>
    <cellStyle name="T_cham trung bay ck 1 m.Bac milk co ke 2_HVN 2008 PRODUCTION PLAN (UPDATED) 2 2 2 4 3 7" xfId="53083" xr:uid="{00000000-0005-0000-0000-00009E690000}"/>
    <cellStyle name="T_cham trung bay ck 1 m.Bac milk co ke 2_HVN 2008 PRODUCTION PLAN (UPDATED) 2 2 2 5" xfId="9207" xr:uid="{00000000-0005-0000-0000-00009F690000}"/>
    <cellStyle name="T_cham trung bay ck 1 m.Bac milk co ke 2_HVN 2008 PRODUCTION PLAN (UPDATED) 2 2 2 5 2" xfId="14389" xr:uid="{00000000-0005-0000-0000-0000A0690000}"/>
    <cellStyle name="T_cham trung bay ck 1 m.Bac milk co ke 2_HVN 2008 PRODUCTION PLAN (UPDATED) 2 2 2 5 3" xfId="21386" xr:uid="{00000000-0005-0000-0000-0000A1690000}"/>
    <cellStyle name="T_cham trung bay ck 1 m.Bac milk co ke 2_HVN 2008 PRODUCTION PLAN (UPDATED) 2 2 2 5 4" xfId="33132" xr:uid="{00000000-0005-0000-0000-0000A2690000}"/>
    <cellStyle name="T_cham trung bay ck 1 m.Bac milk co ke 2_HVN 2008 PRODUCTION PLAN (UPDATED) 2 2 2 5 5" xfId="39562" xr:uid="{00000000-0005-0000-0000-0000A3690000}"/>
    <cellStyle name="T_cham trung bay ck 1 m.Bac milk co ke 2_HVN 2008 PRODUCTION PLAN (UPDATED) 2 2 2 5 6" xfId="16714" xr:uid="{00000000-0005-0000-0000-0000A4690000}"/>
    <cellStyle name="T_cham trung bay ck 1 m.Bac milk co ke 2_HVN 2008 PRODUCTION PLAN (UPDATED) 2 2 2 5 7" xfId="50703" xr:uid="{00000000-0005-0000-0000-0000A5690000}"/>
    <cellStyle name="T_cham trung bay ck 1 m.Bac milk co ke 2_HVN 2008 PRODUCTION PLAN (UPDATED) 2 2 2 6" xfId="23092" xr:uid="{00000000-0005-0000-0000-0000A6690000}"/>
    <cellStyle name="T_cham trung bay ck 1 m.Bac milk co ke 2_HVN 2008 PRODUCTION PLAN (UPDATED) 2 2 2 7" xfId="28863" xr:uid="{00000000-0005-0000-0000-0000A7690000}"/>
    <cellStyle name="T_cham trung bay ck 1 m.Bac milk co ke 2_HVN 2008 PRODUCTION PLAN (UPDATED) 2 2 2 8" xfId="28336" xr:uid="{00000000-0005-0000-0000-0000A8690000}"/>
    <cellStyle name="T_cham trung bay ck 1 m.Bac milk co ke 2_HVN 2008 PRODUCTION PLAN (UPDATED) 2 2 2 9" xfId="27600" xr:uid="{00000000-0005-0000-0000-0000A9690000}"/>
    <cellStyle name="T_cham trung bay ck 1 m.Bac milk co ke 2_HVN 2008 PRODUCTION PLAN (UPDATED) 3" xfId="6996" xr:uid="{00000000-0005-0000-0000-0000AA690000}"/>
    <cellStyle name="T_cham trung bay ck 1 m.Bac milk co ke 2_HVN 2008 PRODUCTION PLAN (UPDATED) 3 2" xfId="6773" xr:uid="{00000000-0005-0000-0000-0000AB690000}"/>
    <cellStyle name="T_cham trung bay ck 1 m.Bac milk co ke 2_HVN 2008 PRODUCTION PLAN (UPDATED) 3 2 10" xfId="44911" xr:uid="{00000000-0005-0000-0000-0000AC690000}"/>
    <cellStyle name="T_cham trung bay ck 1 m.Bac milk co ke 2_HVN 2008 PRODUCTION PLAN (UPDATED) 3 2 11" xfId="52387" xr:uid="{00000000-0005-0000-0000-0000AD690000}"/>
    <cellStyle name="T_cham trung bay ck 1 m.Bac milk co ke 2_HVN 2008 PRODUCTION PLAN (UPDATED) 3 2 2" xfId="7862" xr:uid="{00000000-0005-0000-0000-0000AE690000}"/>
    <cellStyle name="T_cham trung bay ck 1 m.Bac milk co ke 2_HVN 2008 PRODUCTION PLAN (UPDATED) 3 2 2 10" xfId="52429" xr:uid="{00000000-0005-0000-0000-0000AF690000}"/>
    <cellStyle name="T_cham trung bay ck 1 m.Bac milk co ke 2_HVN 2008 PRODUCTION PLAN (UPDATED) 3 2 2 2" xfId="11094" xr:uid="{00000000-0005-0000-0000-0000B0690000}"/>
    <cellStyle name="T_cham trung bay ck 1 m.Bac milk co ke 2_HVN 2008 PRODUCTION PLAN (UPDATED) 3 2 2 2 2" xfId="14216" xr:uid="{00000000-0005-0000-0000-0000B1690000}"/>
    <cellStyle name="T_cham trung bay ck 1 m.Bac milk co ke 2_HVN 2008 PRODUCTION PLAN (UPDATED) 3 2 2 2 2 2" xfId="24784" xr:uid="{00000000-0005-0000-0000-0000B2690000}"/>
    <cellStyle name="T_cham trung bay ck 1 m.Bac milk co ke 2_HVN 2008 PRODUCTION PLAN (UPDATED) 3 2 2 2 2 3" xfId="15719" xr:uid="{00000000-0005-0000-0000-0000B3690000}"/>
    <cellStyle name="T_cham trung bay ck 1 m.Bac milk co ke 2_HVN 2008 PRODUCTION PLAN (UPDATED) 3 2 2 2 2 4" xfId="38109" xr:uid="{00000000-0005-0000-0000-0000B4690000}"/>
    <cellStyle name="T_cham trung bay ck 1 m.Bac milk co ke 2_HVN 2008 PRODUCTION PLAN (UPDATED) 3 2 2 2 2 5" xfId="44531" xr:uid="{00000000-0005-0000-0000-0000B5690000}"/>
    <cellStyle name="T_cham trung bay ck 1 m.Bac milk co ke 2_HVN 2008 PRODUCTION PLAN (UPDATED) 3 2 2 2 2 6" xfId="46758" xr:uid="{00000000-0005-0000-0000-0000B6690000}"/>
    <cellStyle name="T_cham trung bay ck 1 m.Bac milk co ke 2_HVN 2008 PRODUCTION PLAN (UPDATED) 3 2 2 2 2 7" xfId="54163" xr:uid="{00000000-0005-0000-0000-0000B7690000}"/>
    <cellStyle name="T_cham trung bay ck 1 m.Bac milk co ke 2_HVN 2008 PRODUCTION PLAN (UPDATED) 3 2 2 2 3" xfId="24041" xr:uid="{00000000-0005-0000-0000-0000B8690000}"/>
    <cellStyle name="T_cham trung bay ck 1 m.Bac milk co ke 2_HVN 2008 PRODUCTION PLAN (UPDATED) 3 2 2 2 4" xfId="30699" xr:uid="{00000000-0005-0000-0000-0000B9690000}"/>
    <cellStyle name="T_cham trung bay ck 1 m.Bac milk co ke 2_HVN 2008 PRODUCTION PLAN (UPDATED) 3 2 2 2 5" xfId="34987" xr:uid="{00000000-0005-0000-0000-0000BA690000}"/>
    <cellStyle name="T_cham trung bay ck 1 m.Bac milk co ke 2_HVN 2008 PRODUCTION PLAN (UPDATED) 3 2 2 2 6" xfId="41412" xr:uid="{00000000-0005-0000-0000-0000BB690000}"/>
    <cellStyle name="T_cham trung bay ck 1 m.Bac milk co ke 2_HVN 2008 PRODUCTION PLAN (UPDATED) 3 2 2 2 7" xfId="48375" xr:uid="{00000000-0005-0000-0000-0000BC690000}"/>
    <cellStyle name="T_cham trung bay ck 1 m.Bac milk co ke 2_HVN 2008 PRODUCTION PLAN (UPDATED) 3 2 2 2 8" xfId="46741" xr:uid="{00000000-0005-0000-0000-0000BD690000}"/>
    <cellStyle name="T_cham trung bay ck 1 m.Bac milk co ke 2_HVN 2008 PRODUCTION PLAN (UPDATED) 3 2 2 3" xfId="8120" xr:uid="{00000000-0005-0000-0000-0000BE690000}"/>
    <cellStyle name="T_cham trung bay ck 1 m.Bac milk co ke 2_HVN 2008 PRODUCTION PLAN (UPDATED) 3 2 2 3 2" xfId="11355" xr:uid="{00000000-0005-0000-0000-0000BF690000}"/>
    <cellStyle name="T_cham trung bay ck 1 m.Bac milk co ke 2_HVN 2008 PRODUCTION PLAN (UPDATED) 3 2 2 3 2 2" xfId="19177" xr:uid="{00000000-0005-0000-0000-0000C0690000}"/>
    <cellStyle name="T_cham trung bay ck 1 m.Bac milk co ke 2_HVN 2008 PRODUCTION PLAN (UPDATED) 3 2 2 3 2 3" xfId="30031" xr:uid="{00000000-0005-0000-0000-0000C1690000}"/>
    <cellStyle name="T_cham trung bay ck 1 m.Bac milk co ke 2_HVN 2008 PRODUCTION PLAN (UPDATED) 3 2 2 3 2 4" xfId="35248" xr:uid="{00000000-0005-0000-0000-0000C2690000}"/>
    <cellStyle name="T_cham trung bay ck 1 m.Bac milk co ke 2_HVN 2008 PRODUCTION PLAN (UPDATED) 3 2 2 3 2 5" xfId="41671" xr:uid="{00000000-0005-0000-0000-0000C3690000}"/>
    <cellStyle name="T_cham trung bay ck 1 m.Bac milk co ke 2_HVN 2008 PRODUCTION PLAN (UPDATED) 3 2 2 3 2 6" xfId="28735" xr:uid="{00000000-0005-0000-0000-0000C4690000}"/>
    <cellStyle name="T_cham trung bay ck 1 m.Bac milk co ke 2_HVN 2008 PRODUCTION PLAN (UPDATED) 3 2 2 3 2 7" xfId="25708" xr:uid="{00000000-0005-0000-0000-0000C5690000}"/>
    <cellStyle name="T_cham trung bay ck 1 m.Bac milk co ke 2_HVN 2008 PRODUCTION PLAN (UPDATED) 3 2 2 3 3" xfId="8536" xr:uid="{00000000-0005-0000-0000-0000C6690000}"/>
    <cellStyle name="T_cham trung bay ck 1 m.Bac milk co ke 2_HVN 2008 PRODUCTION PLAN (UPDATED) 3 2 2 3 3 2" xfId="20087" xr:uid="{00000000-0005-0000-0000-0000C7690000}"/>
    <cellStyle name="T_cham trung bay ck 1 m.Bac milk co ke 2_HVN 2008 PRODUCTION PLAN (UPDATED) 3 2 2 3 3 3" xfId="24401" xr:uid="{00000000-0005-0000-0000-0000C8690000}"/>
    <cellStyle name="T_cham trung bay ck 1 m.Bac milk co ke 2_HVN 2008 PRODUCTION PLAN (UPDATED) 3 2 2 3 3 4" xfId="32495" xr:uid="{00000000-0005-0000-0000-0000C9690000}"/>
    <cellStyle name="T_cham trung bay ck 1 m.Bac milk co ke 2_HVN 2008 PRODUCTION PLAN (UPDATED) 3 2 2 3 3 5" xfId="38930" xr:uid="{00000000-0005-0000-0000-0000CA690000}"/>
    <cellStyle name="T_cham trung bay ck 1 m.Bac milk co ke 2_HVN 2008 PRODUCTION PLAN (UPDATED) 3 2 2 3 3 6" xfId="49454" xr:uid="{00000000-0005-0000-0000-0000CB690000}"/>
    <cellStyle name="T_cham trung bay ck 1 m.Bac milk co ke 2_HVN 2008 PRODUCTION PLAN (UPDATED) 3 2 2 3 3 7" xfId="52030" xr:uid="{00000000-0005-0000-0000-0000CC690000}"/>
    <cellStyle name="T_cham trung bay ck 1 m.Bac milk co ke 2_HVN 2008 PRODUCTION PLAN (UPDATED) 3 2 2 4" xfId="12329" xr:uid="{00000000-0005-0000-0000-0000CD690000}"/>
    <cellStyle name="T_cham trung bay ck 1 m.Bac milk co ke 2_HVN 2008 PRODUCTION PLAN (UPDATED) 3 2 2 4 2" xfId="17786" xr:uid="{00000000-0005-0000-0000-0000CE690000}"/>
    <cellStyle name="T_cham trung bay ck 1 m.Bac milk co ke 2_HVN 2008 PRODUCTION PLAN (UPDATED) 3 2 2 4 3" xfId="15965" xr:uid="{00000000-0005-0000-0000-0000CF690000}"/>
    <cellStyle name="T_cham trung bay ck 1 m.Bac milk co ke 2_HVN 2008 PRODUCTION PLAN (UPDATED) 3 2 2 4 4" xfId="36222" xr:uid="{00000000-0005-0000-0000-0000D0690000}"/>
    <cellStyle name="T_cham trung bay ck 1 m.Bac milk co ke 2_HVN 2008 PRODUCTION PLAN (UPDATED) 3 2 2 4 5" xfId="42645" xr:uid="{00000000-0005-0000-0000-0000D1690000}"/>
    <cellStyle name="T_cham trung bay ck 1 m.Bac milk co ke 2_HVN 2008 PRODUCTION PLAN (UPDATED) 3 2 2 4 6" xfId="46795" xr:uid="{00000000-0005-0000-0000-0000D2690000}"/>
    <cellStyle name="T_cham trung bay ck 1 m.Bac milk co ke 2_HVN 2008 PRODUCTION PLAN (UPDATED) 3 2 2 4 7" xfId="47075" xr:uid="{00000000-0005-0000-0000-0000D3690000}"/>
    <cellStyle name="T_cham trung bay ck 1 m.Bac milk co ke 2_HVN 2008 PRODUCTION PLAN (UPDATED) 3 2 2 5" xfId="20475" xr:uid="{00000000-0005-0000-0000-0000D4690000}"/>
    <cellStyle name="T_cham trung bay ck 1 m.Bac milk co ke 2_HVN 2008 PRODUCTION PLAN (UPDATED) 3 2 2 6" xfId="17239" xr:uid="{00000000-0005-0000-0000-0000D5690000}"/>
    <cellStyle name="T_cham trung bay ck 1 m.Bac milk co ke 2_HVN 2008 PRODUCTION PLAN (UPDATED) 3 2 2 7" xfId="31861" xr:uid="{00000000-0005-0000-0000-0000D6690000}"/>
    <cellStyle name="T_cham trung bay ck 1 m.Bac milk co ke 2_HVN 2008 PRODUCTION PLAN (UPDATED) 3 2 2 8" xfId="38308" xr:uid="{00000000-0005-0000-0000-0000D7690000}"/>
    <cellStyle name="T_cham trung bay ck 1 m.Bac milk co ke 2_HVN 2008 PRODUCTION PLAN (UPDATED) 3 2 2 9" xfId="33416" xr:uid="{00000000-0005-0000-0000-0000D8690000}"/>
    <cellStyle name="T_cham trung bay ck 1 m.Bac milk co ke 2_HVN 2008 PRODUCTION PLAN (UPDATED) 3 2 3" xfId="10544" xr:uid="{00000000-0005-0000-0000-0000D9690000}"/>
    <cellStyle name="T_cham trung bay ck 1 m.Bac milk co ke 2_HVN 2008 PRODUCTION PLAN (UPDATED) 3 2 3 2" xfId="13666" xr:uid="{00000000-0005-0000-0000-0000DA690000}"/>
    <cellStyle name="T_cham trung bay ck 1 m.Bac milk co ke 2_HVN 2008 PRODUCTION PLAN (UPDATED) 3 2 3 2 2" xfId="23901" xr:uid="{00000000-0005-0000-0000-0000DB690000}"/>
    <cellStyle name="T_cham trung bay ck 1 m.Bac milk co ke 2_HVN 2008 PRODUCTION PLAN (UPDATED) 3 2 3 2 3" xfId="21029" xr:uid="{00000000-0005-0000-0000-0000DC690000}"/>
    <cellStyle name="T_cham trung bay ck 1 m.Bac milk co ke 2_HVN 2008 PRODUCTION PLAN (UPDATED) 3 2 3 2 4" xfId="37559" xr:uid="{00000000-0005-0000-0000-0000DD690000}"/>
    <cellStyle name="T_cham trung bay ck 1 m.Bac milk co ke 2_HVN 2008 PRODUCTION PLAN (UPDATED) 3 2 3 2 5" xfId="43981" xr:uid="{00000000-0005-0000-0000-0000DE690000}"/>
    <cellStyle name="T_cham trung bay ck 1 m.Bac milk co ke 2_HVN 2008 PRODUCTION PLAN (UPDATED) 3 2 3 2 6" xfId="47732" xr:uid="{00000000-0005-0000-0000-0000DF690000}"/>
    <cellStyle name="T_cham trung bay ck 1 m.Bac milk co ke 2_HVN 2008 PRODUCTION PLAN (UPDATED) 3 2 3 2 7" xfId="39175" xr:uid="{00000000-0005-0000-0000-0000E0690000}"/>
    <cellStyle name="T_cham trung bay ck 1 m.Bac milk co ke 2_HVN 2008 PRODUCTION PLAN (UPDATED) 3 2 3 3" xfId="15009" xr:uid="{00000000-0005-0000-0000-0000E1690000}"/>
    <cellStyle name="T_cham trung bay ck 1 m.Bac milk co ke 2_HVN 2008 PRODUCTION PLAN (UPDATED) 3 2 3 4" xfId="30176" xr:uid="{00000000-0005-0000-0000-0000E2690000}"/>
    <cellStyle name="T_cham trung bay ck 1 m.Bac milk co ke 2_HVN 2008 PRODUCTION PLAN (UPDATED) 3 2 3 5" xfId="34437" xr:uid="{00000000-0005-0000-0000-0000E3690000}"/>
    <cellStyle name="T_cham trung bay ck 1 m.Bac milk co ke 2_HVN 2008 PRODUCTION PLAN (UPDATED) 3 2 3 6" xfId="40862" xr:uid="{00000000-0005-0000-0000-0000E4690000}"/>
    <cellStyle name="T_cham trung bay ck 1 m.Bac milk co ke 2_HVN 2008 PRODUCTION PLAN (UPDATED) 3 2 3 7" xfId="39270" xr:uid="{00000000-0005-0000-0000-0000E5690000}"/>
    <cellStyle name="T_cham trung bay ck 1 m.Bac milk co ke 2_HVN 2008 PRODUCTION PLAN (UPDATED) 3 2 3 8" xfId="51338" xr:uid="{00000000-0005-0000-0000-0000E6690000}"/>
    <cellStyle name="T_cham trung bay ck 1 m.Bac milk co ke 2_HVN 2008 PRODUCTION PLAN (UPDATED) 3 2 4" xfId="8782" xr:uid="{00000000-0005-0000-0000-0000E7690000}"/>
    <cellStyle name="T_cham trung bay ck 1 m.Bac milk co ke 2_HVN 2008 PRODUCTION PLAN (UPDATED) 3 2 4 2" xfId="11759" xr:uid="{00000000-0005-0000-0000-0000E8690000}"/>
    <cellStyle name="T_cham trung bay ck 1 m.Bac milk co ke 2_HVN 2008 PRODUCTION PLAN (UPDATED) 3 2 4 2 2" xfId="21271" xr:uid="{00000000-0005-0000-0000-0000E9690000}"/>
    <cellStyle name="T_cham trung bay ck 1 m.Bac milk co ke 2_HVN 2008 PRODUCTION PLAN (UPDATED) 3 2 4 2 3" xfId="31265" xr:uid="{00000000-0005-0000-0000-0000EA690000}"/>
    <cellStyle name="T_cham trung bay ck 1 m.Bac milk co ke 2_HVN 2008 PRODUCTION PLAN (UPDATED) 3 2 4 2 4" xfId="35652" xr:uid="{00000000-0005-0000-0000-0000EB690000}"/>
    <cellStyle name="T_cham trung bay ck 1 m.Bac milk co ke 2_HVN 2008 PRODUCTION PLAN (UPDATED) 3 2 4 2 5" xfId="42075" xr:uid="{00000000-0005-0000-0000-0000EC690000}"/>
    <cellStyle name="T_cham trung bay ck 1 m.Bac milk co ke 2_HVN 2008 PRODUCTION PLAN (UPDATED) 3 2 4 2 6" xfId="33853" xr:uid="{00000000-0005-0000-0000-0000ED690000}"/>
    <cellStyle name="T_cham trung bay ck 1 m.Bac milk co ke 2_HVN 2008 PRODUCTION PLAN (UPDATED) 3 2 4 2 7" xfId="27354" xr:uid="{00000000-0005-0000-0000-0000EE690000}"/>
    <cellStyle name="T_cham trung bay ck 1 m.Bac milk co ke 2_HVN 2008 PRODUCTION PLAN (UPDATED) 3 2 4 3" xfId="12762" xr:uid="{00000000-0005-0000-0000-0000EF690000}"/>
    <cellStyle name="T_cham trung bay ck 1 m.Bac milk co ke 2_HVN 2008 PRODUCTION PLAN (UPDATED) 3 2 4 3 2" xfId="20648" xr:uid="{00000000-0005-0000-0000-0000F0690000}"/>
    <cellStyle name="T_cham trung bay ck 1 m.Bac milk co ke 2_HVN 2008 PRODUCTION PLAN (UPDATED) 3 2 4 3 3" xfId="17460" xr:uid="{00000000-0005-0000-0000-0000F1690000}"/>
    <cellStyle name="T_cham trung bay ck 1 m.Bac milk co ke 2_HVN 2008 PRODUCTION PLAN (UPDATED) 3 2 4 3 4" xfId="36655" xr:uid="{00000000-0005-0000-0000-0000F2690000}"/>
    <cellStyle name="T_cham trung bay ck 1 m.Bac milk co ke 2_HVN 2008 PRODUCTION PLAN (UPDATED) 3 2 4 3 5" xfId="43078" xr:uid="{00000000-0005-0000-0000-0000F3690000}"/>
    <cellStyle name="T_cham trung bay ck 1 m.Bac milk co ke 2_HVN 2008 PRODUCTION PLAN (UPDATED) 3 2 4 3 6" xfId="50032" xr:uid="{00000000-0005-0000-0000-0000F4690000}"/>
    <cellStyle name="T_cham trung bay ck 1 m.Bac milk co ke 2_HVN 2008 PRODUCTION PLAN (UPDATED) 3 2 4 3 7" xfId="38815" xr:uid="{00000000-0005-0000-0000-0000F5690000}"/>
    <cellStyle name="T_cham trung bay ck 1 m.Bac milk co ke 2_HVN 2008 PRODUCTION PLAN (UPDATED) 3 2 5" xfId="9364" xr:uid="{00000000-0005-0000-0000-0000F6690000}"/>
    <cellStyle name="T_cham trung bay ck 1 m.Bac milk co ke 2_HVN 2008 PRODUCTION PLAN (UPDATED) 3 2 5 2" xfId="20864" xr:uid="{00000000-0005-0000-0000-0000F7690000}"/>
    <cellStyle name="T_cham trung bay ck 1 m.Bac milk co ke 2_HVN 2008 PRODUCTION PLAN (UPDATED) 3 2 5 3" xfId="28394" xr:uid="{00000000-0005-0000-0000-0000F8690000}"/>
    <cellStyle name="T_cham trung bay ck 1 m.Bac milk co ke 2_HVN 2008 PRODUCTION PLAN (UPDATED) 3 2 5 4" xfId="33279" xr:uid="{00000000-0005-0000-0000-0000F9690000}"/>
    <cellStyle name="T_cham trung bay ck 1 m.Bac milk co ke 2_HVN 2008 PRODUCTION PLAN (UPDATED) 3 2 5 5" xfId="39707" xr:uid="{00000000-0005-0000-0000-0000FA690000}"/>
    <cellStyle name="T_cham trung bay ck 1 m.Bac milk co ke 2_HVN 2008 PRODUCTION PLAN (UPDATED) 3 2 5 6" xfId="25971" xr:uid="{00000000-0005-0000-0000-0000FB690000}"/>
    <cellStyle name="T_cham trung bay ck 1 m.Bac milk co ke 2_HVN 2008 PRODUCTION PLAN (UPDATED) 3 2 5 7" xfId="52775" xr:uid="{00000000-0005-0000-0000-0000FC690000}"/>
    <cellStyle name="T_cham trung bay ck 1 m.Bac milk co ke 2_HVN 2008 PRODUCTION PLAN (UPDATED) 3 2 6" xfId="19116" xr:uid="{00000000-0005-0000-0000-0000FD690000}"/>
    <cellStyle name="T_cham trung bay ck 1 m.Bac milk co ke 2_HVN 2008 PRODUCTION PLAN (UPDATED) 3 2 7" xfId="17845" xr:uid="{00000000-0005-0000-0000-0000FE690000}"/>
    <cellStyle name="T_cham trung bay ck 1 m.Bac milk co ke 2_HVN 2008 PRODUCTION PLAN (UPDATED) 3 2 8" xfId="27380" xr:uid="{00000000-0005-0000-0000-0000FF690000}"/>
    <cellStyle name="T_cham trung bay ck 1 m.Bac milk co ke 2_HVN 2008 PRODUCTION PLAN (UPDATED) 3 2 9" xfId="20225" xr:uid="{00000000-0005-0000-0000-0000006A0000}"/>
    <cellStyle name="T_cham trung bay ck 1 m.Bac milk co ke 2_HVN 2008 PRODUCTION PLAN (UPDATED)_NEW PLAN MACHINE MOVE MAP VN" xfId="6011" xr:uid="{00000000-0005-0000-0000-0000016A0000}"/>
    <cellStyle name="T_cham trung bay ck 1 m.Bac milk co ke 2_HVN 2008 PRODUCTION PLAN (UPDATED)_NEW PLAN MACHINE MOVE MAP VN 2" xfId="6012" xr:uid="{00000000-0005-0000-0000-0000026A0000}"/>
    <cellStyle name="T_cham trung bay ck 1 m.Bac milk co ke 2_HVN 2008 PRODUCTION PLAN (UPDATED)_NEW PLAN MACHINE MOVE MAP VN 2 2" xfId="7231" xr:uid="{00000000-0005-0000-0000-0000036A0000}"/>
    <cellStyle name="T_cham trung bay ck 1 m.Bac milk co ke 2_HVN 2008 PRODUCTION PLAN (UPDATED)_NEW PLAN MACHINE MOVE MAP VN 2 2 2" xfId="6505" xr:uid="{00000000-0005-0000-0000-0000046A0000}"/>
    <cellStyle name="T_cham trung bay ck 1 m.Bac milk co ke 2_HVN 2008 PRODUCTION PLAN (UPDATED)_NEW PLAN MACHINE MOVE MAP VN 2 2 2 10" xfId="38716" xr:uid="{00000000-0005-0000-0000-0000056A0000}"/>
    <cellStyle name="T_cham trung bay ck 1 m.Bac milk co ke 2_HVN 2008 PRODUCTION PLAN (UPDATED)_NEW PLAN MACHINE MOVE MAP VN 2 2 2 11" xfId="52078" xr:uid="{00000000-0005-0000-0000-0000066A0000}"/>
    <cellStyle name="T_cham trung bay ck 1 m.Bac milk co ke 2_HVN 2008 PRODUCTION PLAN (UPDATED)_NEW PLAN MACHINE MOVE MAP VN 2 2 2 2" xfId="7603" xr:uid="{00000000-0005-0000-0000-0000076A0000}"/>
    <cellStyle name="T_cham trung bay ck 1 m.Bac milk co ke 2_HVN 2008 PRODUCTION PLAN (UPDATED)_NEW PLAN MACHINE MOVE MAP VN 2 2 2 2 10" xfId="51698" xr:uid="{00000000-0005-0000-0000-0000086A0000}"/>
    <cellStyle name="T_cham trung bay ck 1 m.Bac milk co ke 2_HVN 2008 PRODUCTION PLAN (UPDATED)_NEW PLAN MACHINE MOVE MAP VN 2 2 2 2 2" xfId="10838" xr:uid="{00000000-0005-0000-0000-0000096A0000}"/>
    <cellStyle name="T_cham trung bay ck 1 m.Bac milk co ke 2_HVN 2008 PRODUCTION PLAN (UPDATED)_NEW PLAN MACHINE MOVE MAP VN 2 2 2 2 2 2" xfId="13960" xr:uid="{00000000-0005-0000-0000-00000A6A0000}"/>
    <cellStyle name="T_cham trung bay ck 1 m.Bac milk co ke 2_HVN 2008 PRODUCTION PLAN (UPDATED)_NEW PLAN MACHINE MOVE MAP VN 2 2 2 2 2 2 2" xfId="18017" xr:uid="{00000000-0005-0000-0000-00000B6A0000}"/>
    <cellStyle name="T_cham trung bay ck 1 m.Bac milk co ke 2_HVN 2008 PRODUCTION PLAN (UPDATED)_NEW PLAN MACHINE MOVE MAP VN 2 2 2 2 2 2 3" xfId="21119" xr:uid="{00000000-0005-0000-0000-00000C6A0000}"/>
    <cellStyle name="T_cham trung bay ck 1 m.Bac milk co ke 2_HVN 2008 PRODUCTION PLAN (UPDATED)_NEW PLAN MACHINE MOVE MAP VN 2 2 2 2 2 2 4" xfId="37853" xr:uid="{00000000-0005-0000-0000-00000D6A0000}"/>
    <cellStyle name="T_cham trung bay ck 1 m.Bac milk co ke 2_HVN 2008 PRODUCTION PLAN (UPDATED)_NEW PLAN MACHINE MOVE MAP VN 2 2 2 2 2 2 5" xfId="44275" xr:uid="{00000000-0005-0000-0000-00000E6A0000}"/>
    <cellStyle name="T_cham trung bay ck 1 m.Bac milk co ke 2_HVN 2008 PRODUCTION PLAN (UPDATED)_NEW PLAN MACHINE MOVE MAP VN 2 2 2 2 2 2 6" xfId="32660" xr:uid="{00000000-0005-0000-0000-00000F6A0000}"/>
    <cellStyle name="T_cham trung bay ck 1 m.Bac milk co ke 2_HVN 2008 PRODUCTION PLAN (UPDATED)_NEW PLAN MACHINE MOVE MAP VN 2 2 2 2 2 2 7" xfId="53907" xr:uid="{00000000-0005-0000-0000-0000106A0000}"/>
    <cellStyle name="T_cham trung bay ck 1 m.Bac milk co ke 2_HVN 2008 PRODUCTION PLAN (UPDATED)_NEW PLAN MACHINE MOVE MAP VN 2 2 2 2 2 3" xfId="14572" xr:uid="{00000000-0005-0000-0000-0000116A0000}"/>
    <cellStyle name="T_cham trung bay ck 1 m.Bac milk co ke 2_HVN 2008 PRODUCTION PLAN (UPDATED)_NEW PLAN MACHINE MOVE MAP VN 2 2 2 2 2 4" xfId="21830" xr:uid="{00000000-0005-0000-0000-0000126A0000}"/>
    <cellStyle name="T_cham trung bay ck 1 m.Bac milk co ke 2_HVN 2008 PRODUCTION PLAN (UPDATED)_NEW PLAN MACHINE MOVE MAP VN 2 2 2 2 2 5" xfId="34731" xr:uid="{00000000-0005-0000-0000-0000136A0000}"/>
    <cellStyle name="T_cham trung bay ck 1 m.Bac milk co ke 2_HVN 2008 PRODUCTION PLAN (UPDATED)_NEW PLAN MACHINE MOVE MAP VN 2 2 2 2 2 6" xfId="41156" xr:uid="{00000000-0005-0000-0000-0000146A0000}"/>
    <cellStyle name="T_cham trung bay ck 1 m.Bac milk co ke 2_HVN 2008 PRODUCTION PLAN (UPDATED)_NEW PLAN MACHINE MOVE MAP VN 2 2 2 2 2 7" xfId="32772" xr:uid="{00000000-0005-0000-0000-0000156A0000}"/>
    <cellStyle name="T_cham trung bay ck 1 m.Bac milk co ke 2_HVN 2008 PRODUCTION PLAN (UPDATED)_NEW PLAN MACHINE MOVE MAP VN 2 2 2 2 2 8" xfId="50775" xr:uid="{00000000-0005-0000-0000-0000166A0000}"/>
    <cellStyle name="T_cham trung bay ck 1 m.Bac milk co ke 2_HVN 2008 PRODUCTION PLAN (UPDATED)_NEW PLAN MACHINE MOVE MAP VN 2 2 2 2 3" xfId="8341" xr:uid="{00000000-0005-0000-0000-0000176A0000}"/>
    <cellStyle name="T_cham trung bay ck 1 m.Bac milk co ke 2_HVN 2008 PRODUCTION PLAN (UPDATED)_NEW PLAN MACHINE MOVE MAP VN 2 2 2 2 3 2" xfId="11568" xr:uid="{00000000-0005-0000-0000-0000186A0000}"/>
    <cellStyle name="T_cham trung bay ck 1 m.Bac milk co ke 2_HVN 2008 PRODUCTION PLAN (UPDATED)_NEW PLAN MACHINE MOVE MAP VN 2 2 2 2 3 2 2" xfId="18149" xr:uid="{00000000-0005-0000-0000-0000196A0000}"/>
    <cellStyle name="T_cham trung bay ck 1 m.Bac milk co ke 2_HVN 2008 PRODUCTION PLAN (UPDATED)_NEW PLAN MACHINE MOVE MAP VN 2 2 2 2 3 2 3" xfId="21641" xr:uid="{00000000-0005-0000-0000-00001A6A0000}"/>
    <cellStyle name="T_cham trung bay ck 1 m.Bac milk co ke 2_HVN 2008 PRODUCTION PLAN (UPDATED)_NEW PLAN MACHINE MOVE MAP VN 2 2 2 2 3 2 4" xfId="35461" xr:uid="{00000000-0005-0000-0000-00001B6A0000}"/>
    <cellStyle name="T_cham trung bay ck 1 m.Bac milk co ke 2_HVN 2008 PRODUCTION PLAN (UPDATED)_NEW PLAN MACHINE MOVE MAP VN 2 2 2 2 3 2 5" xfId="41884" xr:uid="{00000000-0005-0000-0000-00001C6A0000}"/>
    <cellStyle name="T_cham trung bay ck 1 m.Bac milk co ke 2_HVN 2008 PRODUCTION PLAN (UPDATED)_NEW PLAN MACHINE MOVE MAP VN 2 2 2 2 3 2 6" xfId="45219" xr:uid="{00000000-0005-0000-0000-00001D6A0000}"/>
    <cellStyle name="T_cham trung bay ck 1 m.Bac milk co ke 2_HVN 2008 PRODUCTION PLAN (UPDATED)_NEW PLAN MACHINE MOVE MAP VN 2 2 2 2 3 2 7" xfId="45442" xr:uid="{00000000-0005-0000-0000-00001E6A0000}"/>
    <cellStyle name="T_cham trung bay ck 1 m.Bac milk co ke 2_HVN 2008 PRODUCTION PLAN (UPDATED)_NEW PLAN MACHINE MOVE MAP VN 2 2 2 2 3 3" xfId="12966" xr:uid="{00000000-0005-0000-0000-00001F6A0000}"/>
    <cellStyle name="T_cham trung bay ck 1 m.Bac milk co ke 2_HVN 2008 PRODUCTION PLAN (UPDATED)_NEW PLAN MACHINE MOVE MAP VN 2 2 2 2 3 3 2" xfId="23682" xr:uid="{00000000-0005-0000-0000-0000206A0000}"/>
    <cellStyle name="T_cham trung bay ck 1 m.Bac milk co ke 2_HVN 2008 PRODUCTION PLAN (UPDATED)_NEW PLAN MACHINE MOVE MAP VN 2 2 2 2 3 3 3" xfId="24735" xr:uid="{00000000-0005-0000-0000-0000216A0000}"/>
    <cellStyle name="T_cham trung bay ck 1 m.Bac milk co ke 2_HVN 2008 PRODUCTION PLAN (UPDATED)_NEW PLAN MACHINE MOVE MAP VN 2 2 2 2 3 3 4" xfId="36859" xr:uid="{00000000-0005-0000-0000-0000226A0000}"/>
    <cellStyle name="T_cham trung bay ck 1 m.Bac milk co ke 2_HVN 2008 PRODUCTION PLAN (UPDATED)_NEW PLAN MACHINE MOVE MAP VN 2 2 2 2 3 3 5" xfId="43282" xr:uid="{00000000-0005-0000-0000-0000236A0000}"/>
    <cellStyle name="T_cham trung bay ck 1 m.Bac milk co ke 2_HVN 2008 PRODUCTION PLAN (UPDATED)_NEW PLAN MACHINE MOVE MAP VN 2 2 2 2 3 3 6" xfId="30873" xr:uid="{00000000-0005-0000-0000-0000246A0000}"/>
    <cellStyle name="T_cham trung bay ck 1 m.Bac milk co ke 2_HVN 2008 PRODUCTION PLAN (UPDATED)_NEW PLAN MACHINE MOVE MAP VN 2 2 2 2 3 3 7" xfId="45011" xr:uid="{00000000-0005-0000-0000-0000256A0000}"/>
    <cellStyle name="T_cham trung bay ck 1 m.Bac milk co ke 2_HVN 2008 PRODUCTION PLAN (UPDATED)_NEW PLAN MACHINE MOVE MAP VN 2 2 2 2 4" xfId="8669" xr:uid="{00000000-0005-0000-0000-0000266A0000}"/>
    <cellStyle name="T_cham trung bay ck 1 m.Bac milk co ke 2_HVN 2008 PRODUCTION PLAN (UPDATED)_NEW PLAN MACHINE MOVE MAP VN 2 2 2 2 4 2" xfId="17064" xr:uid="{00000000-0005-0000-0000-0000276A0000}"/>
    <cellStyle name="T_cham trung bay ck 1 m.Bac milk co ke 2_HVN 2008 PRODUCTION PLAN (UPDATED)_NEW PLAN MACHINE MOVE MAP VN 2 2 2 2 4 3" xfId="26372" xr:uid="{00000000-0005-0000-0000-0000286A0000}"/>
    <cellStyle name="T_cham trung bay ck 1 m.Bac milk co ke 2_HVN 2008 PRODUCTION PLAN (UPDATED)_NEW PLAN MACHINE MOVE MAP VN 2 2 2 2 4 4" xfId="32628" xr:uid="{00000000-0005-0000-0000-0000296A0000}"/>
    <cellStyle name="T_cham trung bay ck 1 m.Bac milk co ke 2_HVN 2008 PRODUCTION PLAN (UPDATED)_NEW PLAN MACHINE MOVE MAP VN 2 2 2 2 4 5" xfId="39063" xr:uid="{00000000-0005-0000-0000-00002A6A0000}"/>
    <cellStyle name="T_cham trung bay ck 1 m.Bac milk co ke 2_HVN 2008 PRODUCTION PLAN (UPDATED)_NEW PLAN MACHINE MOVE MAP VN 2 2 2 2 4 6" xfId="45938" xr:uid="{00000000-0005-0000-0000-00002B6A0000}"/>
    <cellStyle name="T_cham trung bay ck 1 m.Bac milk co ke 2_HVN 2008 PRODUCTION PLAN (UPDATED)_NEW PLAN MACHINE MOVE MAP VN 2 2 2 2 4 7" xfId="26254" xr:uid="{00000000-0005-0000-0000-00002C6A0000}"/>
    <cellStyle name="T_cham trung bay ck 1 m.Bac milk co ke 2_HVN 2008 PRODUCTION PLAN (UPDATED)_NEW PLAN MACHINE MOVE MAP VN 2 2 2 2 5" xfId="15111" xr:uid="{00000000-0005-0000-0000-00002D6A0000}"/>
    <cellStyle name="T_cham trung bay ck 1 m.Bac milk co ke 2_HVN 2008 PRODUCTION PLAN (UPDATED)_NEW PLAN MACHINE MOVE MAP VN 2 2 2 2 6" xfId="26049" xr:uid="{00000000-0005-0000-0000-00002E6A0000}"/>
    <cellStyle name="T_cham trung bay ck 1 m.Bac milk co ke 2_HVN 2008 PRODUCTION PLAN (UPDATED)_NEW PLAN MACHINE MOVE MAP VN 2 2 2 2 7" xfId="26135" xr:uid="{00000000-0005-0000-0000-00002F6A0000}"/>
    <cellStyle name="T_cham trung bay ck 1 m.Bac milk co ke 2_HVN 2008 PRODUCTION PLAN (UPDATED)_NEW PLAN MACHINE MOVE MAP VN 2 2 2 2 8" xfId="21963" xr:uid="{00000000-0005-0000-0000-0000306A0000}"/>
    <cellStyle name="T_cham trung bay ck 1 m.Bac milk co ke 2_HVN 2008 PRODUCTION PLAN (UPDATED)_NEW PLAN MACHINE MOVE MAP VN 2 2 2 2 9" xfId="47645" xr:uid="{00000000-0005-0000-0000-0000316A0000}"/>
    <cellStyle name="T_cham trung bay ck 1 m.Bac milk co ke 2_HVN 2008 PRODUCTION PLAN (UPDATED)_NEW PLAN MACHINE MOVE MAP VN 2 2 2 3" xfId="10287" xr:uid="{00000000-0005-0000-0000-0000326A0000}"/>
    <cellStyle name="T_cham trung bay ck 1 m.Bac milk co ke 2_HVN 2008 PRODUCTION PLAN (UPDATED)_NEW PLAN MACHINE MOVE MAP VN 2 2 2 3 2" xfId="13412" xr:uid="{00000000-0005-0000-0000-0000336A0000}"/>
    <cellStyle name="T_cham trung bay ck 1 m.Bac milk co ke 2_HVN 2008 PRODUCTION PLAN (UPDATED)_NEW PLAN MACHINE MOVE MAP VN 2 2 2 3 2 2" xfId="22587" xr:uid="{00000000-0005-0000-0000-0000346A0000}"/>
    <cellStyle name="T_cham trung bay ck 1 m.Bac milk co ke 2_HVN 2008 PRODUCTION PLAN (UPDATED)_NEW PLAN MACHINE MOVE MAP VN 2 2 2 3 2 3" xfId="24205" xr:uid="{00000000-0005-0000-0000-0000356A0000}"/>
    <cellStyle name="T_cham trung bay ck 1 m.Bac milk co ke 2_HVN 2008 PRODUCTION PLAN (UPDATED)_NEW PLAN MACHINE MOVE MAP VN 2 2 2 3 2 4" xfId="37305" xr:uid="{00000000-0005-0000-0000-0000366A0000}"/>
    <cellStyle name="T_cham trung bay ck 1 m.Bac milk co ke 2_HVN 2008 PRODUCTION PLAN (UPDATED)_NEW PLAN MACHINE MOVE MAP VN 2 2 2 3 2 5" xfId="43727" xr:uid="{00000000-0005-0000-0000-0000376A0000}"/>
    <cellStyle name="T_cham trung bay ck 1 m.Bac milk co ke 2_HVN 2008 PRODUCTION PLAN (UPDATED)_NEW PLAN MACHINE MOVE MAP VN 2 2 2 3 2 6" xfId="26912" xr:uid="{00000000-0005-0000-0000-0000386A0000}"/>
    <cellStyle name="T_cham trung bay ck 1 m.Bac milk co ke 2_HVN 2008 PRODUCTION PLAN (UPDATED)_NEW PLAN MACHINE MOVE MAP VN 2 2 2 3 2 7" xfId="47989" xr:uid="{00000000-0005-0000-0000-0000396A0000}"/>
    <cellStyle name="T_cham trung bay ck 1 m.Bac milk co ke 2_HVN 2008 PRODUCTION PLAN (UPDATED)_NEW PLAN MACHINE MOVE MAP VN 2 2 2 3 3" xfId="21657" xr:uid="{00000000-0005-0000-0000-00003A6A0000}"/>
    <cellStyle name="T_cham trung bay ck 1 m.Bac milk co ke 2_HVN 2008 PRODUCTION PLAN (UPDATED)_NEW PLAN MACHINE MOVE MAP VN 2 2 2 3 4" xfId="30303" xr:uid="{00000000-0005-0000-0000-00003B6A0000}"/>
    <cellStyle name="T_cham trung bay ck 1 m.Bac milk co ke 2_HVN 2008 PRODUCTION PLAN (UPDATED)_NEW PLAN MACHINE MOVE MAP VN 2 2 2 3 5" xfId="34180" xr:uid="{00000000-0005-0000-0000-00003C6A0000}"/>
    <cellStyle name="T_cham trung bay ck 1 m.Bac milk co ke 2_HVN 2008 PRODUCTION PLAN (UPDATED)_NEW PLAN MACHINE MOVE MAP VN 2 2 2 3 6" xfId="40606" xr:uid="{00000000-0005-0000-0000-00003D6A0000}"/>
    <cellStyle name="T_cham trung bay ck 1 m.Bac milk co ke 2_HVN 2008 PRODUCTION PLAN (UPDATED)_NEW PLAN MACHINE MOVE MAP VN 2 2 2 3 7" xfId="46553" xr:uid="{00000000-0005-0000-0000-00003E6A0000}"/>
    <cellStyle name="T_cham trung bay ck 1 m.Bac milk co ke 2_HVN 2008 PRODUCTION PLAN (UPDATED)_NEW PLAN MACHINE MOVE MAP VN 2 2 2 3 8" xfId="52539" xr:uid="{00000000-0005-0000-0000-00003F6A0000}"/>
    <cellStyle name="T_cham trung bay ck 1 m.Bac milk co ke 2_HVN 2008 PRODUCTION PLAN (UPDATED)_NEW PLAN MACHINE MOVE MAP VN 2 2 2 4" xfId="8953" xr:uid="{00000000-0005-0000-0000-0000406A0000}"/>
    <cellStyle name="T_cham trung bay ck 1 m.Bac milk co ke 2_HVN 2008 PRODUCTION PLAN (UPDATED)_NEW PLAN MACHINE MOVE MAP VN 2 2 2 4 2" xfId="11919" xr:uid="{00000000-0005-0000-0000-0000416A0000}"/>
    <cellStyle name="T_cham trung bay ck 1 m.Bac milk co ke 2_HVN 2008 PRODUCTION PLAN (UPDATED)_NEW PLAN MACHINE MOVE MAP VN 2 2 2 4 2 2" xfId="19158" xr:uid="{00000000-0005-0000-0000-0000426A0000}"/>
    <cellStyle name="T_cham trung bay ck 1 m.Bac milk co ke 2_HVN 2008 PRODUCTION PLAN (UPDATED)_NEW PLAN MACHINE MOVE MAP VN 2 2 2 4 2 3" xfId="24741" xr:uid="{00000000-0005-0000-0000-0000436A0000}"/>
    <cellStyle name="T_cham trung bay ck 1 m.Bac milk co ke 2_HVN 2008 PRODUCTION PLAN (UPDATED)_NEW PLAN MACHINE MOVE MAP VN 2 2 2 4 2 4" xfId="35812" xr:uid="{00000000-0005-0000-0000-0000446A0000}"/>
    <cellStyle name="T_cham trung bay ck 1 m.Bac milk co ke 2_HVN 2008 PRODUCTION PLAN (UPDATED)_NEW PLAN MACHINE MOVE MAP VN 2 2 2 4 2 5" xfId="42235" xr:uid="{00000000-0005-0000-0000-0000456A0000}"/>
    <cellStyle name="T_cham trung bay ck 1 m.Bac milk co ke 2_HVN 2008 PRODUCTION PLAN (UPDATED)_NEW PLAN MACHINE MOVE MAP VN 2 2 2 4 2 6" xfId="48774" xr:uid="{00000000-0005-0000-0000-0000466A0000}"/>
    <cellStyle name="T_cham trung bay ck 1 m.Bac milk co ke 2_HVN 2008 PRODUCTION PLAN (UPDATED)_NEW PLAN MACHINE MOVE MAP VN 2 2 2 4 2 7" xfId="32841" xr:uid="{00000000-0005-0000-0000-0000476A0000}"/>
    <cellStyle name="T_cham trung bay ck 1 m.Bac milk co ke 2_HVN 2008 PRODUCTION PLAN (UPDATED)_NEW PLAN MACHINE MOVE MAP VN 2 2 2 4 3" xfId="13052" xr:uid="{00000000-0005-0000-0000-0000486A0000}"/>
    <cellStyle name="T_cham trung bay ck 1 m.Bac milk co ke 2_HVN 2008 PRODUCTION PLAN (UPDATED)_NEW PLAN MACHINE MOVE MAP VN 2 2 2 4 3 2" xfId="24848" xr:uid="{00000000-0005-0000-0000-0000496A0000}"/>
    <cellStyle name="T_cham trung bay ck 1 m.Bac milk co ke 2_HVN 2008 PRODUCTION PLAN (UPDATED)_NEW PLAN MACHINE MOVE MAP VN 2 2 2 4 3 3" xfId="20688" xr:uid="{00000000-0005-0000-0000-00004A6A0000}"/>
    <cellStyle name="T_cham trung bay ck 1 m.Bac milk co ke 2_HVN 2008 PRODUCTION PLAN (UPDATED)_NEW PLAN MACHINE MOVE MAP VN 2 2 2 4 3 4" xfId="36945" xr:uid="{00000000-0005-0000-0000-00004B6A0000}"/>
    <cellStyle name="T_cham trung bay ck 1 m.Bac milk co ke 2_HVN 2008 PRODUCTION PLAN (UPDATED)_NEW PLAN MACHINE MOVE MAP VN 2 2 2 4 3 5" xfId="43368" xr:uid="{00000000-0005-0000-0000-00004C6A0000}"/>
    <cellStyle name="T_cham trung bay ck 1 m.Bac milk co ke 2_HVN 2008 PRODUCTION PLAN (UPDATED)_NEW PLAN MACHINE MOVE MAP VN 2 2 2 4 3 6" xfId="48613" xr:uid="{00000000-0005-0000-0000-00004D6A0000}"/>
    <cellStyle name="T_cham trung bay ck 1 m.Bac milk co ke 2_HVN 2008 PRODUCTION PLAN (UPDATED)_NEW PLAN MACHINE MOVE MAP VN 2 2 2 4 3 7" xfId="39639" xr:uid="{00000000-0005-0000-0000-00004E6A0000}"/>
    <cellStyle name="T_cham trung bay ck 1 m.Bac milk co ke 2_HVN 2008 PRODUCTION PLAN (UPDATED)_NEW PLAN MACHINE MOVE MAP VN 2 2 2 5" xfId="9391" xr:uid="{00000000-0005-0000-0000-00004F6A0000}"/>
    <cellStyle name="T_cham trung bay ck 1 m.Bac milk co ke 2_HVN 2008 PRODUCTION PLAN (UPDATED)_NEW PLAN MACHINE MOVE MAP VN 2 2 2 5 2" xfId="23073" xr:uid="{00000000-0005-0000-0000-0000506A0000}"/>
    <cellStyle name="T_cham trung bay ck 1 m.Bac milk co ke 2_HVN 2008 PRODUCTION PLAN (UPDATED)_NEW PLAN MACHINE MOVE MAP VN 2 2 2 5 3" xfId="26950" xr:uid="{00000000-0005-0000-0000-0000516A0000}"/>
    <cellStyle name="T_cham trung bay ck 1 m.Bac milk co ke 2_HVN 2008 PRODUCTION PLAN (UPDATED)_NEW PLAN MACHINE MOVE MAP VN 2 2 2 5 4" xfId="33306" xr:uid="{00000000-0005-0000-0000-0000526A0000}"/>
    <cellStyle name="T_cham trung bay ck 1 m.Bac milk co ke 2_HVN 2008 PRODUCTION PLAN (UPDATED)_NEW PLAN MACHINE MOVE MAP VN 2 2 2 5 5" xfId="39734" xr:uid="{00000000-0005-0000-0000-0000536A0000}"/>
    <cellStyle name="T_cham trung bay ck 1 m.Bac milk co ke 2_HVN 2008 PRODUCTION PLAN (UPDATED)_NEW PLAN MACHINE MOVE MAP VN 2 2 2 5 6" xfId="30951" xr:uid="{00000000-0005-0000-0000-0000546A0000}"/>
    <cellStyle name="T_cham trung bay ck 1 m.Bac milk co ke 2_HVN 2008 PRODUCTION PLAN (UPDATED)_NEW PLAN MACHINE MOVE MAP VN 2 2 2 5 7" xfId="52682" xr:uid="{00000000-0005-0000-0000-0000556A0000}"/>
    <cellStyle name="T_cham trung bay ck 1 m.Bac milk co ke 2_HVN 2008 PRODUCTION PLAN (UPDATED)_NEW PLAN MACHINE MOVE MAP VN 2 2 2 6" xfId="20769" xr:uid="{00000000-0005-0000-0000-0000566A0000}"/>
    <cellStyle name="T_cham trung bay ck 1 m.Bac milk co ke 2_HVN 2008 PRODUCTION PLAN (UPDATED)_NEW PLAN MACHINE MOVE MAP VN 2 2 2 7" xfId="30695" xr:uid="{00000000-0005-0000-0000-0000576A0000}"/>
    <cellStyle name="T_cham trung bay ck 1 m.Bac milk co ke 2_HVN 2008 PRODUCTION PLAN (UPDATED)_NEW PLAN MACHINE MOVE MAP VN 2 2 2 8" xfId="25604" xr:uid="{00000000-0005-0000-0000-0000586A0000}"/>
    <cellStyle name="T_cham trung bay ck 1 m.Bac milk co ke 2_HVN 2008 PRODUCTION PLAN (UPDATED)_NEW PLAN MACHINE MOVE MAP VN 2 2 2 9" xfId="29749" xr:uid="{00000000-0005-0000-0000-0000596A0000}"/>
    <cellStyle name="T_cham trung bay ck 1 m.Bac milk co ke 2_HVN 2008 PRODUCTION PLAN (UPDATED)_NEW PLAN MACHINE MOVE MAP VN 3" xfId="7230" xr:uid="{00000000-0005-0000-0000-00005A6A0000}"/>
    <cellStyle name="T_cham trung bay ck 1 m.Bac milk co ke 2_HVN 2008 PRODUCTION PLAN (UPDATED)_NEW PLAN MACHINE MOVE MAP VN 3 2" xfId="6889" xr:uid="{00000000-0005-0000-0000-00005B6A0000}"/>
    <cellStyle name="T_cham trung bay ck 1 m.Bac milk co ke 2_HVN 2008 PRODUCTION PLAN (UPDATED)_NEW PLAN MACHINE MOVE MAP VN 3 2 10" xfId="32138" xr:uid="{00000000-0005-0000-0000-00005C6A0000}"/>
    <cellStyle name="T_cham trung bay ck 1 m.Bac milk co ke 2_HVN 2008 PRODUCTION PLAN (UPDATED)_NEW PLAN MACHINE MOVE MAP VN 3 2 11" xfId="52149" xr:uid="{00000000-0005-0000-0000-00005D6A0000}"/>
    <cellStyle name="T_cham trung bay ck 1 m.Bac milk co ke 2_HVN 2008 PRODUCTION PLAN (UPDATED)_NEW PLAN MACHINE MOVE MAP VN 3 2 2" xfId="7978" xr:uid="{00000000-0005-0000-0000-00005E6A0000}"/>
    <cellStyle name="T_cham trung bay ck 1 m.Bac milk co ke 2_HVN 2008 PRODUCTION PLAN (UPDATED)_NEW PLAN MACHINE MOVE MAP VN 3 2 2 10" xfId="50653" xr:uid="{00000000-0005-0000-0000-00005F6A0000}"/>
    <cellStyle name="T_cham trung bay ck 1 m.Bac milk co ke 2_HVN 2008 PRODUCTION PLAN (UPDATED)_NEW PLAN MACHINE MOVE MAP VN 3 2 2 2" xfId="11205" xr:uid="{00000000-0005-0000-0000-0000606A0000}"/>
    <cellStyle name="T_cham trung bay ck 1 m.Bac milk co ke 2_HVN 2008 PRODUCTION PLAN (UPDATED)_NEW PLAN MACHINE MOVE MAP VN 3 2 2 2 2" xfId="14327" xr:uid="{00000000-0005-0000-0000-0000616A0000}"/>
    <cellStyle name="T_cham trung bay ck 1 m.Bac milk co ke 2_HVN 2008 PRODUCTION PLAN (UPDATED)_NEW PLAN MACHINE MOVE MAP VN 3 2 2 2 2 2" xfId="25503" xr:uid="{00000000-0005-0000-0000-0000626A0000}"/>
    <cellStyle name="T_cham trung bay ck 1 m.Bac milk co ke 2_HVN 2008 PRODUCTION PLAN (UPDATED)_NEW PLAN MACHINE MOVE MAP VN 3 2 2 2 2 3" xfId="24809" xr:uid="{00000000-0005-0000-0000-0000636A0000}"/>
    <cellStyle name="T_cham trung bay ck 1 m.Bac milk co ke 2_HVN 2008 PRODUCTION PLAN (UPDATED)_NEW PLAN MACHINE MOVE MAP VN 3 2 2 2 2 4" xfId="38220" xr:uid="{00000000-0005-0000-0000-0000646A0000}"/>
    <cellStyle name="T_cham trung bay ck 1 m.Bac milk co ke 2_HVN 2008 PRODUCTION PLAN (UPDATED)_NEW PLAN MACHINE MOVE MAP VN 3 2 2 2 2 5" xfId="44642" xr:uid="{00000000-0005-0000-0000-0000656A0000}"/>
    <cellStyle name="T_cham trung bay ck 1 m.Bac milk co ke 2_HVN 2008 PRODUCTION PLAN (UPDATED)_NEW PLAN MACHINE MOVE MAP VN 3 2 2 2 2 6" xfId="48157" xr:uid="{00000000-0005-0000-0000-0000666A0000}"/>
    <cellStyle name="T_cham trung bay ck 1 m.Bac milk co ke 2_HVN 2008 PRODUCTION PLAN (UPDATED)_NEW PLAN MACHINE MOVE MAP VN 3 2 2 2 2 7" xfId="54274" xr:uid="{00000000-0005-0000-0000-0000676A0000}"/>
    <cellStyle name="T_cham trung bay ck 1 m.Bac milk co ke 2_HVN 2008 PRODUCTION PLAN (UPDATED)_NEW PLAN MACHINE MOVE MAP VN 3 2 2 2 3" xfId="19470" xr:uid="{00000000-0005-0000-0000-0000686A0000}"/>
    <cellStyle name="T_cham trung bay ck 1 m.Bac milk co ke 2_HVN 2008 PRODUCTION PLAN (UPDATED)_NEW PLAN MACHINE MOVE MAP VN 3 2 2 2 4" xfId="22818" xr:uid="{00000000-0005-0000-0000-0000696A0000}"/>
    <cellStyle name="T_cham trung bay ck 1 m.Bac milk co ke 2_HVN 2008 PRODUCTION PLAN (UPDATED)_NEW PLAN MACHINE MOVE MAP VN 3 2 2 2 5" xfId="35098" xr:uid="{00000000-0005-0000-0000-00006A6A0000}"/>
    <cellStyle name="T_cham trung bay ck 1 m.Bac milk co ke 2_HVN 2008 PRODUCTION PLAN (UPDATED)_NEW PLAN MACHINE MOVE MAP VN 3 2 2 2 6" xfId="41523" xr:uid="{00000000-0005-0000-0000-00006B6A0000}"/>
    <cellStyle name="T_cham trung bay ck 1 m.Bac milk co ke 2_HVN 2008 PRODUCTION PLAN (UPDATED)_NEW PLAN MACHINE MOVE MAP VN 3 2 2 2 7" xfId="39841" xr:uid="{00000000-0005-0000-0000-00006C6A0000}"/>
    <cellStyle name="T_cham trung bay ck 1 m.Bac milk co ke 2_HVN 2008 PRODUCTION PLAN (UPDATED)_NEW PLAN MACHINE MOVE MAP VN 3 2 2 2 8" xfId="48204" xr:uid="{00000000-0005-0000-0000-00006D6A0000}"/>
    <cellStyle name="T_cham trung bay ck 1 m.Bac milk co ke 2_HVN 2008 PRODUCTION PLAN (UPDATED)_NEW PLAN MACHINE MOVE MAP VN 3 2 2 3" xfId="9241" xr:uid="{00000000-0005-0000-0000-00006E6A0000}"/>
    <cellStyle name="T_cham trung bay ck 1 m.Bac milk co ke 2_HVN 2008 PRODUCTION PLAN (UPDATED)_NEW PLAN MACHINE MOVE MAP VN 3 2 2 3 2" xfId="11968" xr:uid="{00000000-0005-0000-0000-00006F6A0000}"/>
    <cellStyle name="T_cham trung bay ck 1 m.Bac milk co ke 2_HVN 2008 PRODUCTION PLAN (UPDATED)_NEW PLAN MACHINE MOVE MAP VN 3 2 2 3 2 2" xfId="21121" xr:uid="{00000000-0005-0000-0000-0000706A0000}"/>
    <cellStyle name="T_cham trung bay ck 1 m.Bac milk co ke 2_HVN 2008 PRODUCTION PLAN (UPDATED)_NEW PLAN MACHINE MOVE MAP VN 3 2 2 3 2 3" xfId="16970" xr:uid="{00000000-0005-0000-0000-0000716A0000}"/>
    <cellStyle name="T_cham trung bay ck 1 m.Bac milk co ke 2_HVN 2008 PRODUCTION PLAN (UPDATED)_NEW PLAN MACHINE MOVE MAP VN 3 2 2 3 2 4" xfId="35861" xr:uid="{00000000-0005-0000-0000-0000726A0000}"/>
    <cellStyle name="T_cham trung bay ck 1 m.Bac milk co ke 2_HVN 2008 PRODUCTION PLAN (UPDATED)_NEW PLAN MACHINE MOVE MAP VN 3 2 2 3 2 5" xfId="42284" xr:uid="{00000000-0005-0000-0000-0000736A0000}"/>
    <cellStyle name="T_cham trung bay ck 1 m.Bac milk co ke 2_HVN 2008 PRODUCTION PLAN (UPDATED)_NEW PLAN MACHINE MOVE MAP VN 3 2 2 3 2 6" xfId="28694" xr:uid="{00000000-0005-0000-0000-0000746A0000}"/>
    <cellStyle name="T_cham trung bay ck 1 m.Bac milk co ke 2_HVN 2008 PRODUCTION PLAN (UPDATED)_NEW PLAN MACHINE MOVE MAP VN 3 2 2 3 2 7" xfId="50989" xr:uid="{00000000-0005-0000-0000-0000756A0000}"/>
    <cellStyle name="T_cham trung bay ck 1 m.Bac milk co ke 2_HVN 2008 PRODUCTION PLAN (UPDATED)_NEW PLAN MACHINE MOVE MAP VN 3 2 2 3 3" xfId="9061" xr:uid="{00000000-0005-0000-0000-0000766A0000}"/>
    <cellStyle name="T_cham trung bay ck 1 m.Bac milk co ke 2_HVN 2008 PRODUCTION PLAN (UPDATED)_NEW PLAN MACHINE MOVE MAP VN 3 2 2 3 3 2" xfId="15828" xr:uid="{00000000-0005-0000-0000-0000776A0000}"/>
    <cellStyle name="T_cham trung bay ck 1 m.Bac milk co ke 2_HVN 2008 PRODUCTION PLAN (UPDATED)_NEW PLAN MACHINE MOVE MAP VN 3 2 2 3 3 3" xfId="28690" xr:uid="{00000000-0005-0000-0000-0000786A0000}"/>
    <cellStyle name="T_cham trung bay ck 1 m.Bac milk co ke 2_HVN 2008 PRODUCTION PLAN (UPDATED)_NEW PLAN MACHINE MOVE MAP VN 3 2 2 3 3 4" xfId="32986" xr:uid="{00000000-0005-0000-0000-0000796A0000}"/>
    <cellStyle name="T_cham trung bay ck 1 m.Bac milk co ke 2_HVN 2008 PRODUCTION PLAN (UPDATED)_NEW PLAN MACHINE MOVE MAP VN 3 2 2 3 3 5" xfId="39416" xr:uid="{00000000-0005-0000-0000-00007A6A0000}"/>
    <cellStyle name="T_cham trung bay ck 1 m.Bac milk co ke 2_HVN 2008 PRODUCTION PLAN (UPDATED)_NEW PLAN MACHINE MOVE MAP VN 3 2 2 3 3 6" xfId="46773" xr:uid="{00000000-0005-0000-0000-00007B6A0000}"/>
    <cellStyle name="T_cham trung bay ck 1 m.Bac milk co ke 2_HVN 2008 PRODUCTION PLAN (UPDATED)_NEW PLAN MACHINE MOVE MAP VN 3 2 2 3 3 7" xfId="51411" xr:uid="{00000000-0005-0000-0000-00007C6A0000}"/>
    <cellStyle name="T_cham trung bay ck 1 m.Bac milk co ke 2_HVN 2008 PRODUCTION PLAN (UPDATED)_NEW PLAN MACHINE MOVE MAP VN 3 2 2 4" xfId="12681" xr:uid="{00000000-0005-0000-0000-00007D6A0000}"/>
    <cellStyle name="T_cham trung bay ck 1 m.Bac milk co ke 2_HVN 2008 PRODUCTION PLAN (UPDATED)_NEW PLAN MACHINE MOVE MAP VN 3 2 2 4 2" xfId="21588" xr:uid="{00000000-0005-0000-0000-00007E6A0000}"/>
    <cellStyle name="T_cham trung bay ck 1 m.Bac milk co ke 2_HVN 2008 PRODUCTION PLAN (UPDATED)_NEW PLAN MACHINE MOVE MAP VN 3 2 2 4 3" xfId="24253" xr:uid="{00000000-0005-0000-0000-00007F6A0000}"/>
    <cellStyle name="T_cham trung bay ck 1 m.Bac milk co ke 2_HVN 2008 PRODUCTION PLAN (UPDATED)_NEW PLAN MACHINE MOVE MAP VN 3 2 2 4 4" xfId="36574" xr:uid="{00000000-0005-0000-0000-0000806A0000}"/>
    <cellStyle name="T_cham trung bay ck 1 m.Bac milk co ke 2_HVN 2008 PRODUCTION PLAN (UPDATED)_NEW PLAN MACHINE MOVE MAP VN 3 2 2 4 5" xfId="42997" xr:uid="{00000000-0005-0000-0000-0000816A0000}"/>
    <cellStyle name="T_cham trung bay ck 1 m.Bac milk co ke 2_HVN 2008 PRODUCTION PLAN (UPDATED)_NEW PLAN MACHINE MOVE MAP VN 3 2 2 4 6" xfId="27029" xr:uid="{00000000-0005-0000-0000-0000826A0000}"/>
    <cellStyle name="T_cham trung bay ck 1 m.Bac milk co ke 2_HVN 2008 PRODUCTION PLAN (UPDATED)_NEW PLAN MACHINE MOVE MAP VN 3 2 2 4 7" xfId="45525" xr:uid="{00000000-0005-0000-0000-0000836A0000}"/>
    <cellStyle name="T_cham trung bay ck 1 m.Bac milk co ke 2_HVN 2008 PRODUCTION PLAN (UPDATED)_NEW PLAN MACHINE MOVE MAP VN 3 2 2 5" xfId="20848" xr:uid="{00000000-0005-0000-0000-0000846A0000}"/>
    <cellStyle name="T_cham trung bay ck 1 m.Bac milk co ke 2_HVN 2008 PRODUCTION PLAN (UPDATED)_NEW PLAN MACHINE MOVE MAP VN 3 2 2 6" xfId="27257" xr:uid="{00000000-0005-0000-0000-0000856A0000}"/>
    <cellStyle name="T_cham trung bay ck 1 m.Bac milk co ke 2_HVN 2008 PRODUCTION PLAN (UPDATED)_NEW PLAN MACHINE MOVE MAP VN 3 2 2 7" xfId="31977" xr:uid="{00000000-0005-0000-0000-0000866A0000}"/>
    <cellStyle name="T_cham trung bay ck 1 m.Bac milk co ke 2_HVN 2008 PRODUCTION PLAN (UPDATED)_NEW PLAN MACHINE MOVE MAP VN 3 2 2 8" xfId="38424" xr:uid="{00000000-0005-0000-0000-0000876A0000}"/>
    <cellStyle name="T_cham trung bay ck 1 m.Bac milk co ke 2_HVN 2008 PRODUCTION PLAN (UPDATED)_NEW PLAN MACHINE MOVE MAP VN 3 2 2 9" xfId="48462" xr:uid="{00000000-0005-0000-0000-0000886A0000}"/>
    <cellStyle name="T_cham trung bay ck 1 m.Bac milk co ke 2_HVN 2008 PRODUCTION PLAN (UPDATED)_NEW PLAN MACHINE MOVE MAP VN 3 2 3" xfId="10654" xr:uid="{00000000-0005-0000-0000-0000896A0000}"/>
    <cellStyle name="T_cham trung bay ck 1 m.Bac milk co ke 2_HVN 2008 PRODUCTION PLAN (UPDATED)_NEW PLAN MACHINE MOVE MAP VN 3 2 3 2" xfId="13776" xr:uid="{00000000-0005-0000-0000-00008A6A0000}"/>
    <cellStyle name="T_cham trung bay ck 1 m.Bac milk co ke 2_HVN 2008 PRODUCTION PLAN (UPDATED)_NEW PLAN MACHINE MOVE MAP VN 3 2 3 2 2" xfId="18445" xr:uid="{00000000-0005-0000-0000-00008B6A0000}"/>
    <cellStyle name="T_cham trung bay ck 1 m.Bac milk co ke 2_HVN 2008 PRODUCTION PLAN (UPDATED)_NEW PLAN MACHINE MOVE MAP VN 3 2 3 2 3" xfId="23622" xr:uid="{00000000-0005-0000-0000-00008C6A0000}"/>
    <cellStyle name="T_cham trung bay ck 1 m.Bac milk co ke 2_HVN 2008 PRODUCTION PLAN (UPDATED)_NEW PLAN MACHINE MOVE MAP VN 3 2 3 2 4" xfId="37669" xr:uid="{00000000-0005-0000-0000-00008D6A0000}"/>
    <cellStyle name="T_cham trung bay ck 1 m.Bac milk co ke 2_HVN 2008 PRODUCTION PLAN (UPDATED)_NEW PLAN MACHINE MOVE MAP VN 3 2 3 2 5" xfId="44091" xr:uid="{00000000-0005-0000-0000-00008E6A0000}"/>
    <cellStyle name="T_cham trung bay ck 1 m.Bac milk co ke 2_HVN 2008 PRODUCTION PLAN (UPDATED)_NEW PLAN MACHINE MOVE MAP VN 3 2 3 2 6" xfId="50054" xr:uid="{00000000-0005-0000-0000-00008F6A0000}"/>
    <cellStyle name="T_cham trung bay ck 1 m.Bac milk co ke 2_HVN 2008 PRODUCTION PLAN (UPDATED)_NEW PLAN MACHINE MOVE MAP VN 3 2 3 2 7" xfId="49947" xr:uid="{00000000-0005-0000-0000-0000906A0000}"/>
    <cellStyle name="T_cham trung bay ck 1 m.Bac milk co ke 2_HVN 2008 PRODUCTION PLAN (UPDATED)_NEW PLAN MACHINE MOVE MAP VN 3 2 3 3" xfId="16813" xr:uid="{00000000-0005-0000-0000-0000916A0000}"/>
    <cellStyle name="T_cham trung bay ck 1 m.Bac milk co ke 2_HVN 2008 PRODUCTION PLAN (UPDATED)_NEW PLAN MACHINE MOVE MAP VN 3 2 3 4" xfId="31174" xr:uid="{00000000-0005-0000-0000-0000926A0000}"/>
    <cellStyle name="T_cham trung bay ck 1 m.Bac milk co ke 2_HVN 2008 PRODUCTION PLAN (UPDATED)_NEW PLAN MACHINE MOVE MAP VN 3 2 3 5" xfId="34547" xr:uid="{00000000-0005-0000-0000-0000936A0000}"/>
    <cellStyle name="T_cham trung bay ck 1 m.Bac milk co ke 2_HVN 2008 PRODUCTION PLAN (UPDATED)_NEW PLAN MACHINE MOVE MAP VN 3 2 3 6" xfId="40972" xr:uid="{00000000-0005-0000-0000-0000946A0000}"/>
    <cellStyle name="T_cham trung bay ck 1 m.Bac milk co ke 2_HVN 2008 PRODUCTION PLAN (UPDATED)_NEW PLAN MACHINE MOVE MAP VN 3 2 3 7" xfId="14884" xr:uid="{00000000-0005-0000-0000-0000956A0000}"/>
    <cellStyle name="T_cham trung bay ck 1 m.Bac milk co ke 2_HVN 2008 PRODUCTION PLAN (UPDATED)_NEW PLAN MACHINE MOVE MAP VN 3 2 3 8" xfId="53189" xr:uid="{00000000-0005-0000-0000-0000966A0000}"/>
    <cellStyle name="T_cham trung bay ck 1 m.Bac milk co ke 2_HVN 2008 PRODUCTION PLAN (UPDATED)_NEW PLAN MACHINE MOVE MAP VN 3 2 4" xfId="8696" xr:uid="{00000000-0005-0000-0000-0000976A0000}"/>
    <cellStyle name="T_cham trung bay ck 1 m.Bac milk co ke 2_HVN 2008 PRODUCTION PLAN (UPDATED)_NEW PLAN MACHINE MOVE MAP VN 3 2 4 2" xfId="11677" xr:uid="{00000000-0005-0000-0000-0000986A0000}"/>
    <cellStyle name="T_cham trung bay ck 1 m.Bac milk co ke 2_HVN 2008 PRODUCTION PLAN (UPDATED)_NEW PLAN MACHINE MOVE MAP VN 3 2 4 2 2" xfId="18278" xr:uid="{00000000-0005-0000-0000-0000996A0000}"/>
    <cellStyle name="T_cham trung bay ck 1 m.Bac milk co ke 2_HVN 2008 PRODUCTION PLAN (UPDATED)_NEW PLAN MACHINE MOVE MAP VN 3 2 4 2 3" xfId="30668" xr:uid="{00000000-0005-0000-0000-00009A6A0000}"/>
    <cellStyle name="T_cham trung bay ck 1 m.Bac milk co ke 2_HVN 2008 PRODUCTION PLAN (UPDATED)_NEW PLAN MACHINE MOVE MAP VN 3 2 4 2 4" xfId="35570" xr:uid="{00000000-0005-0000-0000-00009B6A0000}"/>
    <cellStyle name="T_cham trung bay ck 1 m.Bac milk co ke 2_HVN 2008 PRODUCTION PLAN (UPDATED)_NEW PLAN MACHINE MOVE MAP VN 3 2 4 2 5" xfId="41993" xr:uid="{00000000-0005-0000-0000-00009C6A0000}"/>
    <cellStyle name="T_cham trung bay ck 1 m.Bac milk co ke 2_HVN 2008 PRODUCTION PLAN (UPDATED)_NEW PLAN MACHINE MOVE MAP VN 3 2 4 2 6" xfId="38787" xr:uid="{00000000-0005-0000-0000-00009D6A0000}"/>
    <cellStyle name="T_cham trung bay ck 1 m.Bac milk co ke 2_HVN 2008 PRODUCTION PLAN (UPDATED)_NEW PLAN MACHINE MOVE MAP VN 3 2 4 2 7" xfId="48629" xr:uid="{00000000-0005-0000-0000-00009E6A0000}"/>
    <cellStyle name="T_cham trung bay ck 1 m.Bac milk co ke 2_HVN 2008 PRODUCTION PLAN (UPDATED)_NEW PLAN MACHINE MOVE MAP VN 3 2 4 3" xfId="12754" xr:uid="{00000000-0005-0000-0000-00009F6A0000}"/>
    <cellStyle name="T_cham trung bay ck 1 m.Bac milk co ke 2_HVN 2008 PRODUCTION PLAN (UPDATED)_NEW PLAN MACHINE MOVE MAP VN 3 2 4 3 2" xfId="18406" xr:uid="{00000000-0005-0000-0000-0000A06A0000}"/>
    <cellStyle name="T_cham trung bay ck 1 m.Bac milk co ke 2_HVN 2008 PRODUCTION PLAN (UPDATED)_NEW PLAN MACHINE MOVE MAP VN 3 2 4 3 3" xfId="15762" xr:uid="{00000000-0005-0000-0000-0000A16A0000}"/>
    <cellStyle name="T_cham trung bay ck 1 m.Bac milk co ke 2_HVN 2008 PRODUCTION PLAN (UPDATED)_NEW PLAN MACHINE MOVE MAP VN 3 2 4 3 4" xfId="36647" xr:uid="{00000000-0005-0000-0000-0000A26A0000}"/>
    <cellStyle name="T_cham trung bay ck 1 m.Bac milk co ke 2_HVN 2008 PRODUCTION PLAN (UPDATED)_NEW PLAN MACHINE MOVE MAP VN 3 2 4 3 5" xfId="43070" xr:uid="{00000000-0005-0000-0000-0000A36A0000}"/>
    <cellStyle name="T_cham trung bay ck 1 m.Bac milk co ke 2_HVN 2008 PRODUCTION PLAN (UPDATED)_NEW PLAN MACHINE MOVE MAP VN 3 2 4 3 6" xfId="48997" xr:uid="{00000000-0005-0000-0000-0000A46A0000}"/>
    <cellStyle name="T_cham trung bay ck 1 m.Bac milk co ke 2_HVN 2008 PRODUCTION PLAN (UPDATED)_NEW PLAN MACHINE MOVE MAP VN 3 2 4 3 7" xfId="50191" xr:uid="{00000000-0005-0000-0000-0000A56A0000}"/>
    <cellStyle name="T_cham trung bay ck 1 m.Bac milk co ke 2_HVN 2008 PRODUCTION PLAN (UPDATED)_NEW PLAN MACHINE MOVE MAP VN 3 2 5" xfId="10006" xr:uid="{00000000-0005-0000-0000-0000A66A0000}"/>
    <cellStyle name="T_cham trung bay ck 1 m.Bac milk co ke 2_HVN 2008 PRODUCTION PLAN (UPDATED)_NEW PLAN MACHINE MOVE MAP VN 3 2 5 2" xfId="14598" xr:uid="{00000000-0005-0000-0000-0000A76A0000}"/>
    <cellStyle name="T_cham trung bay ck 1 m.Bac milk co ke 2_HVN 2008 PRODUCTION PLAN (UPDATED)_NEW PLAN MACHINE MOVE MAP VN 3 2 5 3" xfId="23734" xr:uid="{00000000-0005-0000-0000-0000A86A0000}"/>
    <cellStyle name="T_cham trung bay ck 1 m.Bac milk co ke 2_HVN 2008 PRODUCTION PLAN (UPDATED)_NEW PLAN MACHINE MOVE MAP VN 3 2 5 4" xfId="33899" xr:uid="{00000000-0005-0000-0000-0000A96A0000}"/>
    <cellStyle name="T_cham trung bay ck 1 m.Bac milk co ke 2_HVN 2008 PRODUCTION PLAN (UPDATED)_NEW PLAN MACHINE MOVE MAP VN 3 2 5 5" xfId="40326" xr:uid="{00000000-0005-0000-0000-0000AA6A0000}"/>
    <cellStyle name="T_cham trung bay ck 1 m.Bac milk co ke 2_HVN 2008 PRODUCTION PLAN (UPDATED)_NEW PLAN MACHINE MOVE MAP VN 3 2 5 6" xfId="32303" xr:uid="{00000000-0005-0000-0000-0000AB6A0000}"/>
    <cellStyle name="T_cham trung bay ck 1 m.Bac milk co ke 2_HVN 2008 PRODUCTION PLAN (UPDATED)_NEW PLAN MACHINE MOVE MAP VN 3 2 5 7" xfId="50799" xr:uid="{00000000-0005-0000-0000-0000AC6A0000}"/>
    <cellStyle name="T_cham trung bay ck 1 m.Bac milk co ke 2_HVN 2008 PRODUCTION PLAN (UPDATED)_NEW PLAN MACHINE MOVE MAP VN 3 2 6" xfId="23940" xr:uid="{00000000-0005-0000-0000-0000AD6A0000}"/>
    <cellStyle name="T_cham trung bay ck 1 m.Bac milk co ke 2_HVN 2008 PRODUCTION PLAN (UPDATED)_NEW PLAN MACHINE MOVE MAP VN 3 2 7" xfId="30051" xr:uid="{00000000-0005-0000-0000-0000AE6A0000}"/>
    <cellStyle name="T_cham trung bay ck 1 m.Bac milk co ke 2_HVN 2008 PRODUCTION PLAN (UPDATED)_NEW PLAN MACHINE MOVE MAP VN 3 2 8" xfId="28453" xr:uid="{00000000-0005-0000-0000-0000AF6A0000}"/>
    <cellStyle name="T_cham trung bay ck 1 m.Bac milk co ke 2_HVN 2008 PRODUCTION PLAN (UPDATED)_NEW PLAN MACHINE MOVE MAP VN 3 2 9" xfId="29685" xr:uid="{00000000-0005-0000-0000-0000B06A0000}"/>
    <cellStyle name="T_cham trung bay ck 1 m.Bac milk co ke 2_HVN 2008 PRODUCTION PLAN (USE FOR BUDGET)" xfId="5054" xr:uid="{00000000-0005-0000-0000-0000B16A0000}"/>
    <cellStyle name="T_cham trung bay ck 1 m.Bac milk co ke 2_HVN 2008 PRODUCTION PLAN (USE FOR BUDGET) 2" xfId="6013" xr:uid="{00000000-0005-0000-0000-0000B26A0000}"/>
    <cellStyle name="T_cham trung bay ck 1 m.Bac milk co ke 2_HVN 2008 PRODUCTION PLAN (USE FOR BUDGET) 2 2" xfId="7232" xr:uid="{00000000-0005-0000-0000-0000B36A0000}"/>
    <cellStyle name="T_cham trung bay ck 1 m.Bac milk co ke 2_HVN 2008 PRODUCTION PLAN (USE FOR BUDGET) 2 2 2" xfId="6758" xr:uid="{00000000-0005-0000-0000-0000B46A0000}"/>
    <cellStyle name="T_cham trung bay ck 1 m.Bac milk co ke 2_HVN 2008 PRODUCTION PLAN (USE FOR BUDGET) 2 2 2 10" xfId="47799" xr:uid="{00000000-0005-0000-0000-0000B56A0000}"/>
    <cellStyle name="T_cham trung bay ck 1 m.Bac milk co ke 2_HVN 2008 PRODUCTION PLAN (USE FOR BUDGET) 2 2 2 11" xfId="52275" xr:uid="{00000000-0005-0000-0000-0000B66A0000}"/>
    <cellStyle name="T_cham trung bay ck 1 m.Bac milk co ke 2_HVN 2008 PRODUCTION PLAN (USE FOR BUDGET) 2 2 2 2" xfId="7847" xr:uid="{00000000-0005-0000-0000-0000B76A0000}"/>
    <cellStyle name="T_cham trung bay ck 1 m.Bac milk co ke 2_HVN 2008 PRODUCTION PLAN (USE FOR BUDGET) 2 2 2 2 10" xfId="50709" xr:uid="{00000000-0005-0000-0000-0000B86A0000}"/>
    <cellStyle name="T_cham trung bay ck 1 m.Bac milk co ke 2_HVN 2008 PRODUCTION PLAN (USE FOR BUDGET) 2 2 2 2 2" xfId="11079" xr:uid="{00000000-0005-0000-0000-0000B96A0000}"/>
    <cellStyle name="T_cham trung bay ck 1 m.Bac milk co ke 2_HVN 2008 PRODUCTION PLAN (USE FOR BUDGET) 2 2 2 2 2 2" xfId="14201" xr:uid="{00000000-0005-0000-0000-0000BA6A0000}"/>
    <cellStyle name="T_cham trung bay ck 1 m.Bac milk co ke 2_HVN 2008 PRODUCTION PLAN (USE FOR BUDGET) 2 2 2 2 2 2 2" xfId="17345" xr:uid="{00000000-0005-0000-0000-0000BB6A0000}"/>
    <cellStyle name="T_cham trung bay ck 1 m.Bac milk co ke 2_HVN 2008 PRODUCTION PLAN (USE FOR BUDGET) 2 2 2 2 2 2 3" xfId="15844" xr:uid="{00000000-0005-0000-0000-0000BC6A0000}"/>
    <cellStyle name="T_cham trung bay ck 1 m.Bac milk co ke 2_HVN 2008 PRODUCTION PLAN (USE FOR BUDGET) 2 2 2 2 2 2 4" xfId="38094" xr:uid="{00000000-0005-0000-0000-0000BD6A0000}"/>
    <cellStyle name="T_cham trung bay ck 1 m.Bac milk co ke 2_HVN 2008 PRODUCTION PLAN (USE FOR BUDGET) 2 2 2 2 2 2 5" xfId="44516" xr:uid="{00000000-0005-0000-0000-0000BE6A0000}"/>
    <cellStyle name="T_cham trung bay ck 1 m.Bac milk co ke 2_HVN 2008 PRODUCTION PLAN (USE FOR BUDGET) 2 2 2 2 2 2 6" xfId="46761" xr:uid="{00000000-0005-0000-0000-0000BF6A0000}"/>
    <cellStyle name="T_cham trung bay ck 1 m.Bac milk co ke 2_HVN 2008 PRODUCTION PLAN (USE FOR BUDGET) 2 2 2 2 2 2 7" xfId="54148" xr:uid="{00000000-0005-0000-0000-0000C06A0000}"/>
    <cellStyle name="T_cham trung bay ck 1 m.Bac milk co ke 2_HVN 2008 PRODUCTION PLAN (USE FOR BUDGET) 2 2 2 2 2 3" xfId="24696" xr:uid="{00000000-0005-0000-0000-0000C16A0000}"/>
    <cellStyle name="T_cham trung bay ck 1 m.Bac milk co ke 2_HVN 2008 PRODUCTION PLAN (USE FOR BUDGET) 2 2 2 2 2 4" xfId="30182" xr:uid="{00000000-0005-0000-0000-0000C26A0000}"/>
    <cellStyle name="T_cham trung bay ck 1 m.Bac milk co ke 2_HVN 2008 PRODUCTION PLAN (USE FOR BUDGET) 2 2 2 2 2 5" xfId="34972" xr:uid="{00000000-0005-0000-0000-0000C36A0000}"/>
    <cellStyle name="T_cham trung bay ck 1 m.Bac milk co ke 2_HVN 2008 PRODUCTION PLAN (USE FOR BUDGET) 2 2 2 2 2 6" xfId="41397" xr:uid="{00000000-0005-0000-0000-0000C46A0000}"/>
    <cellStyle name="T_cham trung bay ck 1 m.Bac milk co ke 2_HVN 2008 PRODUCTION PLAN (USE FOR BUDGET) 2 2 2 2 2 7" xfId="15492" xr:uid="{00000000-0005-0000-0000-0000C56A0000}"/>
    <cellStyle name="T_cham trung bay ck 1 m.Bac milk co ke 2_HVN 2008 PRODUCTION PLAN (USE FOR BUDGET) 2 2 2 2 2 8" xfId="48337" xr:uid="{00000000-0005-0000-0000-0000C66A0000}"/>
    <cellStyle name="T_cham trung bay ck 1 m.Bac milk co ke 2_HVN 2008 PRODUCTION PLAN (USE FOR BUDGET) 2 2 2 2 3" xfId="8135" xr:uid="{00000000-0005-0000-0000-0000C76A0000}"/>
    <cellStyle name="T_cham trung bay ck 1 m.Bac milk co ke 2_HVN 2008 PRODUCTION PLAN (USE FOR BUDGET) 2 2 2 2 3 2" xfId="11370" xr:uid="{00000000-0005-0000-0000-0000C86A0000}"/>
    <cellStyle name="T_cham trung bay ck 1 m.Bac milk co ke 2_HVN 2008 PRODUCTION PLAN (USE FOR BUDGET) 2 2 2 2 3 2 2" xfId="23892" xr:uid="{00000000-0005-0000-0000-0000C96A0000}"/>
    <cellStyle name="T_cham trung bay ck 1 m.Bac milk co ke 2_HVN 2008 PRODUCTION PLAN (USE FOR BUDGET) 2 2 2 2 3 2 3" xfId="30823" xr:uid="{00000000-0005-0000-0000-0000CA6A0000}"/>
    <cellStyle name="T_cham trung bay ck 1 m.Bac milk co ke 2_HVN 2008 PRODUCTION PLAN (USE FOR BUDGET) 2 2 2 2 3 2 4" xfId="35263" xr:uid="{00000000-0005-0000-0000-0000CB6A0000}"/>
    <cellStyle name="T_cham trung bay ck 1 m.Bac milk co ke 2_HVN 2008 PRODUCTION PLAN (USE FOR BUDGET) 2 2 2 2 3 2 5" xfId="41686" xr:uid="{00000000-0005-0000-0000-0000CC6A0000}"/>
    <cellStyle name="T_cham trung bay ck 1 m.Bac milk co ke 2_HVN 2008 PRODUCTION PLAN (USE FOR BUDGET) 2 2 2 2 3 2 6" xfId="48527" xr:uid="{00000000-0005-0000-0000-0000CD6A0000}"/>
    <cellStyle name="T_cham trung bay ck 1 m.Bac milk co ke 2_HVN 2008 PRODUCTION PLAN (USE FOR BUDGET) 2 2 2 2 3 2 7" xfId="47901" xr:uid="{00000000-0005-0000-0000-0000CE6A0000}"/>
    <cellStyle name="T_cham trung bay ck 1 m.Bac milk co ke 2_HVN 2008 PRODUCTION PLAN (USE FOR BUDGET) 2 2 2 2 3 3" xfId="12710" xr:uid="{00000000-0005-0000-0000-0000CF6A0000}"/>
    <cellStyle name="T_cham trung bay ck 1 m.Bac milk co ke 2_HVN 2008 PRODUCTION PLAN (USE FOR BUDGET) 2 2 2 2 3 3 2" xfId="19475" xr:uid="{00000000-0005-0000-0000-0000D06A0000}"/>
    <cellStyle name="T_cham trung bay ck 1 m.Bac milk co ke 2_HVN 2008 PRODUCTION PLAN (USE FOR BUDGET) 2 2 2 2 3 3 3" xfId="15639" xr:uid="{00000000-0005-0000-0000-0000D16A0000}"/>
    <cellStyle name="T_cham trung bay ck 1 m.Bac milk co ke 2_HVN 2008 PRODUCTION PLAN (USE FOR BUDGET) 2 2 2 2 3 3 4" xfId="36603" xr:uid="{00000000-0005-0000-0000-0000D26A0000}"/>
    <cellStyle name="T_cham trung bay ck 1 m.Bac milk co ke 2_HVN 2008 PRODUCTION PLAN (USE FOR BUDGET) 2 2 2 2 3 3 5" xfId="43026" xr:uid="{00000000-0005-0000-0000-0000D36A0000}"/>
    <cellStyle name="T_cham trung bay ck 1 m.Bac milk co ke 2_HVN 2008 PRODUCTION PLAN (USE FOR BUDGET) 2 2 2 2 3 3 6" xfId="47096" xr:uid="{00000000-0005-0000-0000-0000D46A0000}"/>
    <cellStyle name="T_cham trung bay ck 1 m.Bac milk co ke 2_HVN 2008 PRODUCTION PLAN (USE FOR BUDGET) 2 2 2 2 3 3 7" xfId="44778" xr:uid="{00000000-0005-0000-0000-0000D56A0000}"/>
    <cellStyle name="T_cham trung bay ck 1 m.Bac milk co ke 2_HVN 2008 PRODUCTION PLAN (USE FOR BUDGET) 2 2 2 2 4" xfId="9103" xr:uid="{00000000-0005-0000-0000-0000D66A0000}"/>
    <cellStyle name="T_cham trung bay ck 1 m.Bac milk co ke 2_HVN 2008 PRODUCTION PLAN (USE FOR BUDGET) 2 2 2 2 4 2" xfId="15952" xr:uid="{00000000-0005-0000-0000-0000D76A0000}"/>
    <cellStyle name="T_cham trung bay ck 1 m.Bac milk co ke 2_HVN 2008 PRODUCTION PLAN (USE FOR BUDGET) 2 2 2 2 4 3" xfId="27969" xr:uid="{00000000-0005-0000-0000-0000D86A0000}"/>
    <cellStyle name="T_cham trung bay ck 1 m.Bac milk co ke 2_HVN 2008 PRODUCTION PLAN (USE FOR BUDGET) 2 2 2 2 4 4" xfId="33028" xr:uid="{00000000-0005-0000-0000-0000D96A0000}"/>
    <cellStyle name="T_cham trung bay ck 1 m.Bac milk co ke 2_HVN 2008 PRODUCTION PLAN (USE FOR BUDGET) 2 2 2 2 4 5" xfId="39458" xr:uid="{00000000-0005-0000-0000-0000DA6A0000}"/>
    <cellStyle name="T_cham trung bay ck 1 m.Bac milk co ke 2_HVN 2008 PRODUCTION PLAN (USE FOR BUDGET) 2 2 2 2 4 6" xfId="32311" xr:uid="{00000000-0005-0000-0000-0000DB6A0000}"/>
    <cellStyle name="T_cham trung bay ck 1 m.Bac milk co ke 2_HVN 2008 PRODUCTION PLAN (USE FOR BUDGET) 2 2 2 2 4 7" xfId="53065" xr:uid="{00000000-0005-0000-0000-0000DC6A0000}"/>
    <cellStyle name="T_cham trung bay ck 1 m.Bac milk co ke 2_HVN 2008 PRODUCTION PLAN (USE FOR BUDGET) 2 2 2 2 5" xfId="14395" xr:uid="{00000000-0005-0000-0000-0000DD6A0000}"/>
    <cellStyle name="T_cham trung bay ck 1 m.Bac milk co ke 2_HVN 2008 PRODUCTION PLAN (USE FOR BUDGET) 2 2 2 2 6" xfId="16967" xr:uid="{00000000-0005-0000-0000-0000DE6A0000}"/>
    <cellStyle name="T_cham trung bay ck 1 m.Bac milk co ke 2_HVN 2008 PRODUCTION PLAN (USE FOR BUDGET) 2 2 2 2 7" xfId="31846" xr:uid="{00000000-0005-0000-0000-0000DF6A0000}"/>
    <cellStyle name="T_cham trung bay ck 1 m.Bac milk co ke 2_HVN 2008 PRODUCTION PLAN (USE FOR BUDGET) 2 2 2 2 8" xfId="38293" xr:uid="{00000000-0005-0000-0000-0000E06A0000}"/>
    <cellStyle name="T_cham trung bay ck 1 m.Bac milk co ke 2_HVN 2008 PRODUCTION PLAN (USE FOR BUDGET) 2 2 2 2 9" xfId="29193" xr:uid="{00000000-0005-0000-0000-0000E16A0000}"/>
    <cellStyle name="T_cham trung bay ck 1 m.Bac milk co ke 2_HVN 2008 PRODUCTION PLAN (USE FOR BUDGET) 2 2 2 3" xfId="10529" xr:uid="{00000000-0005-0000-0000-0000E26A0000}"/>
    <cellStyle name="T_cham trung bay ck 1 m.Bac milk co ke 2_HVN 2008 PRODUCTION PLAN (USE FOR BUDGET) 2 2 2 3 2" xfId="13651" xr:uid="{00000000-0005-0000-0000-0000E36A0000}"/>
    <cellStyle name="T_cham trung bay ck 1 m.Bac milk co ke 2_HVN 2008 PRODUCTION PLAN (USE FOR BUDGET) 2 2 2 3 2 2" xfId="21167" xr:uid="{00000000-0005-0000-0000-0000E46A0000}"/>
    <cellStyle name="T_cham trung bay ck 1 m.Bac milk co ke 2_HVN 2008 PRODUCTION PLAN (USE FOR BUDGET) 2 2 2 3 2 3" xfId="16166" xr:uid="{00000000-0005-0000-0000-0000E56A0000}"/>
    <cellStyle name="T_cham trung bay ck 1 m.Bac milk co ke 2_HVN 2008 PRODUCTION PLAN (USE FOR BUDGET) 2 2 2 3 2 4" xfId="37544" xr:uid="{00000000-0005-0000-0000-0000E66A0000}"/>
    <cellStyle name="T_cham trung bay ck 1 m.Bac milk co ke 2_HVN 2008 PRODUCTION PLAN (USE FOR BUDGET) 2 2 2 3 2 5" xfId="43966" xr:uid="{00000000-0005-0000-0000-0000E76A0000}"/>
    <cellStyle name="T_cham trung bay ck 1 m.Bac milk co ke 2_HVN 2008 PRODUCTION PLAN (USE FOR BUDGET) 2 2 2 3 2 6" xfId="47455" xr:uid="{00000000-0005-0000-0000-0000E86A0000}"/>
    <cellStyle name="T_cham trung bay ck 1 m.Bac milk co ke 2_HVN 2008 PRODUCTION PLAN (USE FOR BUDGET) 2 2 2 3 2 7" xfId="46619" xr:uid="{00000000-0005-0000-0000-0000E96A0000}"/>
    <cellStyle name="T_cham trung bay ck 1 m.Bac milk co ke 2_HVN 2008 PRODUCTION PLAN (USE FOR BUDGET) 2 2 2 3 3" xfId="15008" xr:uid="{00000000-0005-0000-0000-0000EA6A0000}"/>
    <cellStyle name="T_cham trung bay ck 1 m.Bac milk co ke 2_HVN 2008 PRODUCTION PLAN (USE FOR BUDGET) 2 2 2 3 4" xfId="29882" xr:uid="{00000000-0005-0000-0000-0000EB6A0000}"/>
    <cellStyle name="T_cham trung bay ck 1 m.Bac milk co ke 2_HVN 2008 PRODUCTION PLAN (USE FOR BUDGET) 2 2 2 3 5" xfId="34422" xr:uid="{00000000-0005-0000-0000-0000EC6A0000}"/>
    <cellStyle name="T_cham trung bay ck 1 m.Bac milk co ke 2_HVN 2008 PRODUCTION PLAN (USE FOR BUDGET) 2 2 2 3 6" xfId="40847" xr:uid="{00000000-0005-0000-0000-0000ED6A0000}"/>
    <cellStyle name="T_cham trung bay ck 1 m.Bac milk co ke 2_HVN 2008 PRODUCTION PLAN (USE FOR BUDGET) 2 2 2 3 7" xfId="39831" xr:uid="{00000000-0005-0000-0000-0000EE6A0000}"/>
    <cellStyle name="T_cham trung bay ck 1 m.Bac milk co ke 2_HVN 2008 PRODUCTION PLAN (USE FOR BUDGET) 2 2 2 3 8" xfId="51085" xr:uid="{00000000-0005-0000-0000-0000EF6A0000}"/>
    <cellStyle name="T_cham trung bay ck 1 m.Bac milk co ke 2_HVN 2008 PRODUCTION PLAN (USE FOR BUDGET) 2 2 2 4" xfId="9426" xr:uid="{00000000-0005-0000-0000-0000F06A0000}"/>
    <cellStyle name="T_cham trung bay ck 1 m.Bac milk co ke 2_HVN 2008 PRODUCTION PLAN (USE FOR BUDGET) 2 2 2 4 2" xfId="12082" xr:uid="{00000000-0005-0000-0000-0000F16A0000}"/>
    <cellStyle name="T_cham trung bay ck 1 m.Bac milk co ke 2_HVN 2008 PRODUCTION PLAN (USE FOR BUDGET) 2 2 2 4 2 2" xfId="25181" xr:uid="{00000000-0005-0000-0000-0000F26A0000}"/>
    <cellStyle name="T_cham trung bay ck 1 m.Bac milk co ke 2_HVN 2008 PRODUCTION PLAN (USE FOR BUDGET) 2 2 2 4 2 3" xfId="15799" xr:uid="{00000000-0005-0000-0000-0000F36A0000}"/>
    <cellStyle name="T_cham trung bay ck 1 m.Bac milk co ke 2_HVN 2008 PRODUCTION PLAN (USE FOR BUDGET) 2 2 2 4 2 4" xfId="35975" xr:uid="{00000000-0005-0000-0000-0000F46A0000}"/>
    <cellStyle name="T_cham trung bay ck 1 m.Bac milk co ke 2_HVN 2008 PRODUCTION PLAN (USE FOR BUDGET) 2 2 2 4 2 5" xfId="42398" xr:uid="{00000000-0005-0000-0000-0000F56A0000}"/>
    <cellStyle name="T_cham trung bay ck 1 m.Bac milk co ke 2_HVN 2008 PRODUCTION PLAN (USE FOR BUDGET) 2 2 2 4 2 6" xfId="48696" xr:uid="{00000000-0005-0000-0000-0000F66A0000}"/>
    <cellStyle name="T_cham trung bay ck 1 m.Bac milk co ke 2_HVN 2008 PRODUCTION PLAN (USE FOR BUDGET) 2 2 2 4 2 7" xfId="52497" xr:uid="{00000000-0005-0000-0000-0000F76A0000}"/>
    <cellStyle name="T_cham trung bay ck 1 m.Bac milk co ke 2_HVN 2008 PRODUCTION PLAN (USE FOR BUDGET) 2 2 2 4 3" xfId="9612" xr:uid="{00000000-0005-0000-0000-0000F86A0000}"/>
    <cellStyle name="T_cham trung bay ck 1 m.Bac milk co ke 2_HVN 2008 PRODUCTION PLAN (USE FOR BUDGET) 2 2 2 4 3 2" xfId="18973" xr:uid="{00000000-0005-0000-0000-0000F96A0000}"/>
    <cellStyle name="T_cham trung bay ck 1 m.Bac milk co ke 2_HVN 2008 PRODUCTION PLAN (USE FOR BUDGET) 2 2 2 4 3 3" xfId="25672" xr:uid="{00000000-0005-0000-0000-0000FA6A0000}"/>
    <cellStyle name="T_cham trung bay ck 1 m.Bac milk co ke 2_HVN 2008 PRODUCTION PLAN (USE FOR BUDGET) 2 2 2 4 3 4" xfId="33510" xr:uid="{00000000-0005-0000-0000-0000FB6A0000}"/>
    <cellStyle name="T_cham trung bay ck 1 m.Bac milk co ke 2_HVN 2008 PRODUCTION PLAN (USE FOR BUDGET) 2 2 2 4 3 5" xfId="39937" xr:uid="{00000000-0005-0000-0000-0000FC6A0000}"/>
    <cellStyle name="T_cham trung bay ck 1 m.Bac milk co ke 2_HVN 2008 PRODUCTION PLAN (USE FOR BUDGET) 2 2 2 4 3 6" xfId="29889" xr:uid="{00000000-0005-0000-0000-0000FD6A0000}"/>
    <cellStyle name="T_cham trung bay ck 1 m.Bac milk co ke 2_HVN 2008 PRODUCTION PLAN (USE FOR BUDGET) 2 2 2 4 3 7" xfId="48190" xr:uid="{00000000-0005-0000-0000-0000FE6A0000}"/>
    <cellStyle name="T_cham trung bay ck 1 m.Bac milk co ke 2_HVN 2008 PRODUCTION PLAN (USE FOR BUDGET) 2 2 2 5" xfId="9630" xr:uid="{00000000-0005-0000-0000-0000FF6A0000}"/>
    <cellStyle name="T_cham trung bay ck 1 m.Bac milk co ke 2_HVN 2008 PRODUCTION PLAN (USE FOR BUDGET) 2 2 2 5 2" xfId="16860" xr:uid="{00000000-0005-0000-0000-0000006B0000}"/>
    <cellStyle name="T_cham trung bay ck 1 m.Bac milk co ke 2_HVN 2008 PRODUCTION PLAN (USE FOR BUDGET) 2 2 2 5 3" xfId="30891" xr:uid="{00000000-0005-0000-0000-0000016B0000}"/>
    <cellStyle name="T_cham trung bay ck 1 m.Bac milk co ke 2_HVN 2008 PRODUCTION PLAN (USE FOR BUDGET) 2 2 2 5 4" xfId="33528" xr:uid="{00000000-0005-0000-0000-0000026B0000}"/>
    <cellStyle name="T_cham trung bay ck 1 m.Bac milk co ke 2_HVN 2008 PRODUCTION PLAN (USE FOR BUDGET) 2 2 2 5 5" xfId="39955" xr:uid="{00000000-0005-0000-0000-0000036B0000}"/>
    <cellStyle name="T_cham trung bay ck 1 m.Bac milk co ke 2_HVN 2008 PRODUCTION PLAN (USE FOR BUDGET) 2 2 2 5 6" xfId="39165" xr:uid="{00000000-0005-0000-0000-0000046B0000}"/>
    <cellStyle name="T_cham trung bay ck 1 m.Bac milk co ke 2_HVN 2008 PRODUCTION PLAN (USE FOR BUDGET) 2 2 2 5 7" xfId="51526" xr:uid="{00000000-0005-0000-0000-0000056B0000}"/>
    <cellStyle name="T_cham trung bay ck 1 m.Bac milk co ke 2_HVN 2008 PRODUCTION PLAN (USE FOR BUDGET) 2 2 2 6" xfId="22646" xr:uid="{00000000-0005-0000-0000-0000066B0000}"/>
    <cellStyle name="T_cham trung bay ck 1 m.Bac milk co ke 2_HVN 2008 PRODUCTION PLAN (USE FOR BUDGET) 2 2 2 7" xfId="18454" xr:uid="{00000000-0005-0000-0000-0000076B0000}"/>
    <cellStyle name="T_cham trung bay ck 1 m.Bac milk co ke 2_HVN 2008 PRODUCTION PLAN (USE FOR BUDGET) 2 2 2 8" xfId="27528" xr:uid="{00000000-0005-0000-0000-0000086B0000}"/>
    <cellStyle name="T_cham trung bay ck 1 m.Bac milk co ke 2_HVN 2008 PRODUCTION PLAN (USE FOR BUDGET) 2 2 2 9" xfId="25577" xr:uid="{00000000-0005-0000-0000-0000096B0000}"/>
    <cellStyle name="T_cham trung bay ck 1 m.Bac milk co ke 2_HVN 2008 PRODUCTION PLAN (USE FOR BUDGET) 3" xfId="6997" xr:uid="{00000000-0005-0000-0000-00000A6B0000}"/>
    <cellStyle name="T_cham trung bay ck 1 m.Bac milk co ke 2_HVN 2008 PRODUCTION PLAN (USE FOR BUDGET) 3 2" xfId="6837" xr:uid="{00000000-0005-0000-0000-00000B6B0000}"/>
    <cellStyle name="T_cham trung bay ck 1 m.Bac milk co ke 2_HVN 2008 PRODUCTION PLAN (USE FOR BUDGET) 3 2 10" xfId="48770" xr:uid="{00000000-0005-0000-0000-00000C6B0000}"/>
    <cellStyle name="T_cham trung bay ck 1 m.Bac milk co ke 2_HVN 2008 PRODUCTION PLAN (USE FOR BUDGET) 3 2 11" xfId="50914" xr:uid="{00000000-0005-0000-0000-00000D6B0000}"/>
    <cellStyle name="T_cham trung bay ck 1 m.Bac milk co ke 2_HVN 2008 PRODUCTION PLAN (USE FOR BUDGET) 3 2 2" xfId="7926" xr:uid="{00000000-0005-0000-0000-00000E6B0000}"/>
    <cellStyle name="T_cham trung bay ck 1 m.Bac milk co ke 2_HVN 2008 PRODUCTION PLAN (USE FOR BUDGET) 3 2 2 10" xfId="52433" xr:uid="{00000000-0005-0000-0000-00000F6B0000}"/>
    <cellStyle name="T_cham trung bay ck 1 m.Bac milk co ke 2_HVN 2008 PRODUCTION PLAN (USE FOR BUDGET) 3 2 2 2" xfId="11158" xr:uid="{00000000-0005-0000-0000-0000106B0000}"/>
    <cellStyle name="T_cham trung bay ck 1 m.Bac milk co ke 2_HVN 2008 PRODUCTION PLAN (USE FOR BUDGET) 3 2 2 2 2" xfId="14280" xr:uid="{00000000-0005-0000-0000-0000116B0000}"/>
    <cellStyle name="T_cham trung bay ck 1 m.Bac milk co ke 2_HVN 2008 PRODUCTION PLAN (USE FOR BUDGET) 3 2 2 2 2 2" xfId="16464" xr:uid="{00000000-0005-0000-0000-0000126B0000}"/>
    <cellStyle name="T_cham trung bay ck 1 m.Bac milk co ke 2_HVN 2008 PRODUCTION PLAN (USE FOR BUDGET) 3 2 2 2 2 3" xfId="16527" xr:uid="{00000000-0005-0000-0000-0000136B0000}"/>
    <cellStyle name="T_cham trung bay ck 1 m.Bac milk co ke 2_HVN 2008 PRODUCTION PLAN (USE FOR BUDGET) 3 2 2 2 2 4" xfId="38173" xr:uid="{00000000-0005-0000-0000-0000146B0000}"/>
    <cellStyle name="T_cham trung bay ck 1 m.Bac milk co ke 2_HVN 2008 PRODUCTION PLAN (USE FOR BUDGET) 3 2 2 2 2 5" xfId="44595" xr:uid="{00000000-0005-0000-0000-0000156B0000}"/>
    <cellStyle name="T_cham trung bay ck 1 m.Bac milk co ke 2_HVN 2008 PRODUCTION PLAN (USE FOR BUDGET) 3 2 2 2 2 6" xfId="44798" xr:uid="{00000000-0005-0000-0000-0000166B0000}"/>
    <cellStyle name="T_cham trung bay ck 1 m.Bac milk co ke 2_HVN 2008 PRODUCTION PLAN (USE FOR BUDGET) 3 2 2 2 2 7" xfId="54227" xr:uid="{00000000-0005-0000-0000-0000176B0000}"/>
    <cellStyle name="T_cham trung bay ck 1 m.Bac milk co ke 2_HVN 2008 PRODUCTION PLAN (USE FOR BUDGET) 3 2 2 2 3" xfId="21542" xr:uid="{00000000-0005-0000-0000-0000186B0000}"/>
    <cellStyle name="T_cham trung bay ck 1 m.Bac milk co ke 2_HVN 2008 PRODUCTION PLAN (USE FOR BUDGET) 3 2 2 2 4" xfId="23019" xr:uid="{00000000-0005-0000-0000-0000196B0000}"/>
    <cellStyle name="T_cham trung bay ck 1 m.Bac milk co ke 2_HVN 2008 PRODUCTION PLAN (USE FOR BUDGET) 3 2 2 2 5" xfId="35051" xr:uid="{00000000-0005-0000-0000-00001A6B0000}"/>
    <cellStyle name="T_cham trung bay ck 1 m.Bac milk co ke 2_HVN 2008 PRODUCTION PLAN (USE FOR BUDGET) 3 2 2 2 6" xfId="41476" xr:uid="{00000000-0005-0000-0000-00001B6B0000}"/>
    <cellStyle name="T_cham trung bay ck 1 m.Bac milk co ke 2_HVN 2008 PRODUCTION PLAN (USE FOR BUDGET) 3 2 2 2 7" xfId="48781" xr:uid="{00000000-0005-0000-0000-00001C6B0000}"/>
    <cellStyle name="T_cham trung bay ck 1 m.Bac milk co ke 2_HVN 2008 PRODUCTION PLAN (USE FOR BUDGET) 3 2 2 2 8" xfId="50210" xr:uid="{00000000-0005-0000-0000-00001D6B0000}"/>
    <cellStyle name="T_cham trung bay ck 1 m.Bac milk co ke 2_HVN 2008 PRODUCTION PLAN (USE FOR BUDGET) 3 2 2 3" xfId="8077" xr:uid="{00000000-0005-0000-0000-00001E6B0000}"/>
    <cellStyle name="T_cham trung bay ck 1 m.Bac milk co ke 2_HVN 2008 PRODUCTION PLAN (USE FOR BUDGET) 3 2 2 3 2" xfId="11312" xr:uid="{00000000-0005-0000-0000-00001F6B0000}"/>
    <cellStyle name="T_cham trung bay ck 1 m.Bac milk co ke 2_HVN 2008 PRODUCTION PLAN (USE FOR BUDGET) 3 2 2 3 2 2" xfId="23192" xr:uid="{00000000-0005-0000-0000-0000206B0000}"/>
    <cellStyle name="T_cham trung bay ck 1 m.Bac milk co ke 2_HVN 2008 PRODUCTION PLAN (USE FOR BUDGET) 3 2 2 3 2 3" xfId="28106" xr:uid="{00000000-0005-0000-0000-0000216B0000}"/>
    <cellStyle name="T_cham trung bay ck 1 m.Bac milk co ke 2_HVN 2008 PRODUCTION PLAN (USE FOR BUDGET) 3 2 2 3 2 4" xfId="35205" xr:uid="{00000000-0005-0000-0000-0000226B0000}"/>
    <cellStyle name="T_cham trung bay ck 1 m.Bac milk co ke 2_HVN 2008 PRODUCTION PLAN (USE FOR BUDGET) 3 2 2 3 2 5" xfId="41628" xr:uid="{00000000-0005-0000-0000-0000236B0000}"/>
    <cellStyle name="T_cham trung bay ck 1 m.Bac milk co ke 2_HVN 2008 PRODUCTION PLAN (USE FOR BUDGET) 3 2 2 3 2 6" xfId="47933" xr:uid="{00000000-0005-0000-0000-0000246B0000}"/>
    <cellStyle name="T_cham trung bay ck 1 m.Bac milk co ke 2_HVN 2008 PRODUCTION PLAN (USE FOR BUDGET) 3 2 2 3 2 7" xfId="38650" xr:uid="{00000000-0005-0000-0000-0000256B0000}"/>
    <cellStyle name="T_cham trung bay ck 1 m.Bac milk co ke 2_HVN 2008 PRODUCTION PLAN (USE FOR BUDGET) 3 2 2 3 3" xfId="12376" xr:uid="{00000000-0005-0000-0000-0000266B0000}"/>
    <cellStyle name="T_cham trung bay ck 1 m.Bac milk co ke 2_HVN 2008 PRODUCTION PLAN (USE FOR BUDGET) 3 2 2 3 3 2" xfId="19897" xr:uid="{00000000-0005-0000-0000-0000276B0000}"/>
    <cellStyle name="T_cham trung bay ck 1 m.Bac milk co ke 2_HVN 2008 PRODUCTION PLAN (USE FOR BUDGET) 3 2 2 3 3 3" xfId="20269" xr:uid="{00000000-0005-0000-0000-0000286B0000}"/>
    <cellStyle name="T_cham trung bay ck 1 m.Bac milk co ke 2_HVN 2008 PRODUCTION PLAN (USE FOR BUDGET) 3 2 2 3 3 4" xfId="36269" xr:uid="{00000000-0005-0000-0000-0000296B0000}"/>
    <cellStyle name="T_cham trung bay ck 1 m.Bac milk co ke 2_HVN 2008 PRODUCTION PLAN (USE FOR BUDGET) 3 2 2 3 3 5" xfId="42692" xr:uid="{00000000-0005-0000-0000-00002A6B0000}"/>
    <cellStyle name="T_cham trung bay ck 1 m.Bac milk co ke 2_HVN 2008 PRODUCTION PLAN (USE FOR BUDGET) 3 2 2 3 3 6" xfId="45343" xr:uid="{00000000-0005-0000-0000-00002B6B0000}"/>
    <cellStyle name="T_cham trung bay ck 1 m.Bac milk co ke 2_HVN 2008 PRODUCTION PLAN (USE FOR BUDGET) 3 2 2 3 3 7" xfId="29593" xr:uid="{00000000-0005-0000-0000-00002C6B0000}"/>
    <cellStyle name="T_cham trung bay ck 1 m.Bac milk co ke 2_HVN 2008 PRODUCTION PLAN (USE FOR BUDGET) 3 2 2 4" xfId="12676" xr:uid="{00000000-0005-0000-0000-00002D6B0000}"/>
    <cellStyle name="T_cham trung bay ck 1 m.Bac milk co ke 2_HVN 2008 PRODUCTION PLAN (USE FOR BUDGET) 3 2 2 4 2" xfId="23686" xr:uid="{00000000-0005-0000-0000-00002E6B0000}"/>
    <cellStyle name="T_cham trung bay ck 1 m.Bac milk co ke 2_HVN 2008 PRODUCTION PLAN (USE FOR BUDGET) 3 2 2 4 3" xfId="19128" xr:uid="{00000000-0005-0000-0000-00002F6B0000}"/>
    <cellStyle name="T_cham trung bay ck 1 m.Bac milk co ke 2_HVN 2008 PRODUCTION PLAN (USE FOR BUDGET) 3 2 2 4 4" xfId="36569" xr:uid="{00000000-0005-0000-0000-0000306B0000}"/>
    <cellStyle name="T_cham trung bay ck 1 m.Bac milk co ke 2_HVN 2008 PRODUCTION PLAN (USE FOR BUDGET) 3 2 2 4 5" xfId="42992" xr:uid="{00000000-0005-0000-0000-0000316B0000}"/>
    <cellStyle name="T_cham trung bay ck 1 m.Bac milk co ke 2_HVN 2008 PRODUCTION PLAN (USE FOR BUDGET) 3 2 2 4 6" xfId="47022" xr:uid="{00000000-0005-0000-0000-0000326B0000}"/>
    <cellStyle name="T_cham trung bay ck 1 m.Bac milk co ke 2_HVN 2008 PRODUCTION PLAN (USE FOR BUDGET) 3 2 2 4 7" xfId="45349" xr:uid="{00000000-0005-0000-0000-0000336B0000}"/>
    <cellStyle name="T_cham trung bay ck 1 m.Bac milk co ke 2_HVN 2008 PRODUCTION PLAN (USE FOR BUDGET) 3 2 2 5" xfId="19083" xr:uid="{00000000-0005-0000-0000-0000346B0000}"/>
    <cellStyle name="T_cham trung bay ck 1 m.Bac milk co ke 2_HVN 2008 PRODUCTION PLAN (USE FOR BUDGET) 3 2 2 6" xfId="23514" xr:uid="{00000000-0005-0000-0000-0000356B0000}"/>
    <cellStyle name="T_cham trung bay ck 1 m.Bac milk co ke 2_HVN 2008 PRODUCTION PLAN (USE FOR BUDGET) 3 2 2 7" xfId="31925" xr:uid="{00000000-0005-0000-0000-0000366B0000}"/>
    <cellStyle name="T_cham trung bay ck 1 m.Bac milk co ke 2_HVN 2008 PRODUCTION PLAN (USE FOR BUDGET) 3 2 2 8" xfId="38372" xr:uid="{00000000-0005-0000-0000-0000376B0000}"/>
    <cellStyle name="T_cham trung bay ck 1 m.Bac milk co ke 2_HVN 2008 PRODUCTION PLAN (USE FOR BUDGET) 3 2 2 9" xfId="26790" xr:uid="{00000000-0005-0000-0000-0000386B0000}"/>
    <cellStyle name="T_cham trung bay ck 1 m.Bac milk co ke 2_HVN 2008 PRODUCTION PLAN (USE FOR BUDGET) 3 2 3" xfId="10607" xr:uid="{00000000-0005-0000-0000-0000396B0000}"/>
    <cellStyle name="T_cham trung bay ck 1 m.Bac milk co ke 2_HVN 2008 PRODUCTION PLAN (USE FOR BUDGET) 3 2 3 2" xfId="13729" xr:uid="{00000000-0005-0000-0000-00003A6B0000}"/>
    <cellStyle name="T_cham trung bay ck 1 m.Bac milk co ke 2_HVN 2008 PRODUCTION PLAN (USE FOR BUDGET) 3 2 3 2 2" xfId="20782" xr:uid="{00000000-0005-0000-0000-00003B6B0000}"/>
    <cellStyle name="T_cham trung bay ck 1 m.Bac milk co ke 2_HVN 2008 PRODUCTION PLAN (USE FOR BUDGET) 3 2 3 2 3" xfId="20498" xr:uid="{00000000-0005-0000-0000-00003C6B0000}"/>
    <cellStyle name="T_cham trung bay ck 1 m.Bac milk co ke 2_HVN 2008 PRODUCTION PLAN (USE FOR BUDGET) 3 2 3 2 4" xfId="37622" xr:uid="{00000000-0005-0000-0000-00003D6B0000}"/>
    <cellStyle name="T_cham trung bay ck 1 m.Bac milk co ke 2_HVN 2008 PRODUCTION PLAN (USE FOR BUDGET) 3 2 3 2 5" xfId="44044" xr:uid="{00000000-0005-0000-0000-00003E6B0000}"/>
    <cellStyle name="T_cham trung bay ck 1 m.Bac milk co ke 2_HVN 2008 PRODUCTION PLAN (USE FOR BUDGET) 3 2 3 2 6" xfId="47067" xr:uid="{00000000-0005-0000-0000-00003F6B0000}"/>
    <cellStyle name="T_cham trung bay ck 1 m.Bac milk co ke 2_HVN 2008 PRODUCTION PLAN (USE FOR BUDGET) 3 2 3 2 7" xfId="18709" xr:uid="{00000000-0005-0000-0000-0000406B0000}"/>
    <cellStyle name="T_cham trung bay ck 1 m.Bac milk co ke 2_HVN 2008 PRODUCTION PLAN (USE FOR BUDGET) 3 2 3 3" xfId="22832" xr:uid="{00000000-0005-0000-0000-0000416B0000}"/>
    <cellStyle name="T_cham trung bay ck 1 m.Bac milk co ke 2_HVN 2008 PRODUCTION PLAN (USE FOR BUDGET) 3 2 3 4" xfId="30157" xr:uid="{00000000-0005-0000-0000-0000426B0000}"/>
    <cellStyle name="T_cham trung bay ck 1 m.Bac milk co ke 2_HVN 2008 PRODUCTION PLAN (USE FOR BUDGET) 3 2 3 5" xfId="34500" xr:uid="{00000000-0005-0000-0000-0000436B0000}"/>
    <cellStyle name="T_cham trung bay ck 1 m.Bac milk co ke 2_HVN 2008 PRODUCTION PLAN (USE FOR BUDGET) 3 2 3 6" xfId="40925" xr:uid="{00000000-0005-0000-0000-0000446B0000}"/>
    <cellStyle name="T_cham trung bay ck 1 m.Bac milk co ke 2_HVN 2008 PRODUCTION PLAN (USE FOR BUDGET) 3 2 3 7" xfId="46175" xr:uid="{00000000-0005-0000-0000-0000456B0000}"/>
    <cellStyle name="T_cham trung bay ck 1 m.Bac milk co ke 2_HVN 2008 PRODUCTION PLAN (USE FOR BUDGET) 3 2 3 8" xfId="52632" xr:uid="{00000000-0005-0000-0000-0000466B0000}"/>
    <cellStyle name="T_cham trung bay ck 1 m.Bac milk co ke 2_HVN 2008 PRODUCTION PLAN (USE FOR BUDGET) 3 2 4" xfId="8735" xr:uid="{00000000-0005-0000-0000-0000476B0000}"/>
    <cellStyle name="T_cham trung bay ck 1 m.Bac milk co ke 2_HVN 2008 PRODUCTION PLAN (USE FOR BUDGET) 3 2 4 2" xfId="11712" xr:uid="{00000000-0005-0000-0000-0000486B0000}"/>
    <cellStyle name="T_cham trung bay ck 1 m.Bac milk co ke 2_HVN 2008 PRODUCTION PLAN (USE FOR BUDGET) 3 2 4 2 2" xfId="22093" xr:uid="{00000000-0005-0000-0000-0000496B0000}"/>
    <cellStyle name="T_cham trung bay ck 1 m.Bac milk co ke 2_HVN 2008 PRODUCTION PLAN (USE FOR BUDGET) 3 2 4 2 3" xfId="28249" xr:uid="{00000000-0005-0000-0000-00004A6B0000}"/>
    <cellStyle name="T_cham trung bay ck 1 m.Bac milk co ke 2_HVN 2008 PRODUCTION PLAN (USE FOR BUDGET) 3 2 4 2 4" xfId="35605" xr:uid="{00000000-0005-0000-0000-00004B6B0000}"/>
    <cellStyle name="T_cham trung bay ck 1 m.Bac milk co ke 2_HVN 2008 PRODUCTION PLAN (USE FOR BUDGET) 3 2 4 2 5" xfId="42028" xr:uid="{00000000-0005-0000-0000-00004C6B0000}"/>
    <cellStyle name="T_cham trung bay ck 1 m.Bac milk co ke 2_HVN 2008 PRODUCTION PLAN (USE FOR BUDGET) 3 2 4 2 6" xfId="25650" xr:uid="{00000000-0005-0000-0000-00004D6B0000}"/>
    <cellStyle name="T_cham trung bay ck 1 m.Bac milk co ke 2_HVN 2008 PRODUCTION PLAN (USE FOR BUDGET) 3 2 4 2 7" xfId="32338" xr:uid="{00000000-0005-0000-0000-00004E6B0000}"/>
    <cellStyle name="T_cham trung bay ck 1 m.Bac milk co ke 2_HVN 2008 PRODUCTION PLAN (USE FOR BUDGET) 3 2 4 3" xfId="8524" xr:uid="{00000000-0005-0000-0000-00004F6B0000}"/>
    <cellStyle name="T_cham trung bay ck 1 m.Bac milk co ke 2_HVN 2008 PRODUCTION PLAN (USE FOR BUDGET) 3 2 4 3 2" xfId="15176" xr:uid="{00000000-0005-0000-0000-0000506B0000}"/>
    <cellStyle name="T_cham trung bay ck 1 m.Bac milk co ke 2_HVN 2008 PRODUCTION PLAN (USE FOR BUDGET) 3 2 4 3 3" xfId="26373" xr:uid="{00000000-0005-0000-0000-0000516B0000}"/>
    <cellStyle name="T_cham trung bay ck 1 m.Bac milk co ke 2_HVN 2008 PRODUCTION PLAN (USE FOR BUDGET) 3 2 4 3 4" xfId="32483" xr:uid="{00000000-0005-0000-0000-0000526B0000}"/>
    <cellStyle name="T_cham trung bay ck 1 m.Bac milk co ke 2_HVN 2008 PRODUCTION PLAN (USE FOR BUDGET) 3 2 4 3 5" xfId="38918" xr:uid="{00000000-0005-0000-0000-0000536B0000}"/>
    <cellStyle name="T_cham trung bay ck 1 m.Bac milk co ke 2_HVN 2008 PRODUCTION PLAN (USE FOR BUDGET) 3 2 4 3 6" xfId="46928" xr:uid="{00000000-0005-0000-0000-0000546B0000}"/>
    <cellStyle name="T_cham trung bay ck 1 m.Bac milk co ke 2_HVN 2008 PRODUCTION PLAN (USE FOR BUDGET) 3 2 4 3 7" xfId="25892" xr:uid="{00000000-0005-0000-0000-0000556B0000}"/>
    <cellStyle name="T_cham trung bay ck 1 m.Bac milk co ke 2_HVN 2008 PRODUCTION PLAN (USE FOR BUDGET) 3 2 5" xfId="12242" xr:uid="{00000000-0005-0000-0000-0000566B0000}"/>
    <cellStyle name="T_cham trung bay ck 1 m.Bac milk co ke 2_HVN 2008 PRODUCTION PLAN (USE FOR BUDGET) 3 2 5 2" xfId="20093" xr:uid="{00000000-0005-0000-0000-0000576B0000}"/>
    <cellStyle name="T_cham trung bay ck 1 m.Bac milk co ke 2_HVN 2008 PRODUCTION PLAN (USE FOR BUDGET) 3 2 5 3" xfId="22967" xr:uid="{00000000-0005-0000-0000-0000586B0000}"/>
    <cellStyle name="T_cham trung bay ck 1 m.Bac milk co ke 2_HVN 2008 PRODUCTION PLAN (USE FOR BUDGET) 3 2 5 4" xfId="36135" xr:uid="{00000000-0005-0000-0000-0000596B0000}"/>
    <cellStyle name="T_cham trung bay ck 1 m.Bac milk co ke 2_HVN 2008 PRODUCTION PLAN (USE FOR BUDGET) 3 2 5 5" xfId="42558" xr:uid="{00000000-0005-0000-0000-00005A6B0000}"/>
    <cellStyle name="T_cham trung bay ck 1 m.Bac milk co ke 2_HVN 2008 PRODUCTION PLAN (USE FOR BUDGET) 3 2 5 6" xfId="49277" xr:uid="{00000000-0005-0000-0000-00005B6B0000}"/>
    <cellStyle name="T_cham trung bay ck 1 m.Bac milk co ke 2_HVN 2008 PRODUCTION PLAN (USE FOR BUDGET) 3 2 5 7" xfId="45142" xr:uid="{00000000-0005-0000-0000-00005C6B0000}"/>
    <cellStyle name="T_cham trung bay ck 1 m.Bac milk co ke 2_HVN 2008 PRODUCTION PLAN (USE FOR BUDGET) 3 2 6" xfId="20932" xr:uid="{00000000-0005-0000-0000-00005D6B0000}"/>
    <cellStyle name="T_cham trung bay ck 1 m.Bac milk co ke 2_HVN 2008 PRODUCTION PLAN (USE FOR BUDGET) 3 2 7" xfId="20144" xr:uid="{00000000-0005-0000-0000-00005E6B0000}"/>
    <cellStyle name="T_cham trung bay ck 1 m.Bac milk co ke 2_HVN 2008 PRODUCTION PLAN (USE FOR BUDGET) 3 2 8" xfId="27087" xr:uid="{00000000-0005-0000-0000-00005F6B0000}"/>
    <cellStyle name="T_cham trung bay ck 1 m.Bac milk co ke 2_HVN 2008 PRODUCTION PLAN (USE FOR BUDGET) 3 2 9" xfId="30732" xr:uid="{00000000-0005-0000-0000-0000606B0000}"/>
    <cellStyle name="T_cham trung bay ck 1 m.Bac milk co ke 2_HVN 2008 PRODUCTION PLAN (USE FOR BUDGET)_NEW PLAN MACHINE MOVE MAP VN" xfId="6014" xr:uid="{00000000-0005-0000-0000-0000616B0000}"/>
    <cellStyle name="T_cham trung bay ck 1 m.Bac milk co ke 2_HVN 2008 PRODUCTION PLAN (USE FOR BUDGET)_NEW PLAN MACHINE MOVE MAP VN 2" xfId="6015" xr:uid="{00000000-0005-0000-0000-0000626B0000}"/>
    <cellStyle name="T_cham trung bay ck 1 m.Bac milk co ke 2_HVN 2008 PRODUCTION PLAN (USE FOR BUDGET)_NEW PLAN MACHINE MOVE MAP VN 2 2" xfId="7234" xr:uid="{00000000-0005-0000-0000-0000636B0000}"/>
    <cellStyle name="T_cham trung bay ck 1 m.Bac milk co ke 2_HVN 2008 PRODUCTION PLAN (USE FOR BUDGET)_NEW PLAN MACHINE MOVE MAP VN 2 2 2" xfId="6875" xr:uid="{00000000-0005-0000-0000-0000646B0000}"/>
    <cellStyle name="T_cham trung bay ck 1 m.Bac milk co ke 2_HVN 2008 PRODUCTION PLAN (USE FOR BUDGET)_NEW PLAN MACHINE MOVE MAP VN 2 2 2 10" xfId="45021" xr:uid="{00000000-0005-0000-0000-0000656B0000}"/>
    <cellStyle name="T_cham trung bay ck 1 m.Bac milk co ke 2_HVN 2008 PRODUCTION PLAN (USE FOR BUDGET)_NEW PLAN MACHINE MOVE MAP VN 2 2 2 11" xfId="29652" xr:uid="{00000000-0005-0000-0000-0000666B0000}"/>
    <cellStyle name="T_cham trung bay ck 1 m.Bac milk co ke 2_HVN 2008 PRODUCTION PLAN (USE FOR BUDGET)_NEW PLAN MACHINE MOVE MAP VN 2 2 2 2" xfId="7964" xr:uid="{00000000-0005-0000-0000-0000676B0000}"/>
    <cellStyle name="T_cham trung bay ck 1 m.Bac milk co ke 2_HVN 2008 PRODUCTION PLAN (USE FOR BUDGET)_NEW PLAN MACHINE MOVE MAP VN 2 2 2 2 10" xfId="47531" xr:uid="{00000000-0005-0000-0000-0000686B0000}"/>
    <cellStyle name="T_cham trung bay ck 1 m.Bac milk co ke 2_HVN 2008 PRODUCTION PLAN (USE FOR BUDGET)_NEW PLAN MACHINE MOVE MAP VN 2 2 2 2 2" xfId="11191" xr:uid="{00000000-0005-0000-0000-0000696B0000}"/>
    <cellStyle name="T_cham trung bay ck 1 m.Bac milk co ke 2_HVN 2008 PRODUCTION PLAN (USE FOR BUDGET)_NEW PLAN MACHINE MOVE MAP VN 2 2 2 2 2 2" xfId="14313" xr:uid="{00000000-0005-0000-0000-00006A6B0000}"/>
    <cellStyle name="T_cham trung bay ck 1 m.Bac milk co ke 2_HVN 2008 PRODUCTION PLAN (USE FOR BUDGET)_NEW PLAN MACHINE MOVE MAP VN 2 2 2 2 2 2 2" xfId="25489" xr:uid="{00000000-0005-0000-0000-00006B6B0000}"/>
    <cellStyle name="T_cham trung bay ck 1 m.Bac milk co ke 2_HVN 2008 PRODUCTION PLAN (USE FOR BUDGET)_NEW PLAN MACHINE MOVE MAP VN 2 2 2 2 2 2 3" xfId="24833" xr:uid="{00000000-0005-0000-0000-00006C6B0000}"/>
    <cellStyle name="T_cham trung bay ck 1 m.Bac milk co ke 2_HVN 2008 PRODUCTION PLAN (USE FOR BUDGET)_NEW PLAN MACHINE MOVE MAP VN 2 2 2 2 2 2 4" xfId="38206" xr:uid="{00000000-0005-0000-0000-00006D6B0000}"/>
    <cellStyle name="T_cham trung bay ck 1 m.Bac milk co ke 2_HVN 2008 PRODUCTION PLAN (USE FOR BUDGET)_NEW PLAN MACHINE MOVE MAP VN 2 2 2 2 2 2 5" xfId="44628" xr:uid="{00000000-0005-0000-0000-00006E6B0000}"/>
    <cellStyle name="T_cham trung bay ck 1 m.Bac milk co ke 2_HVN 2008 PRODUCTION PLAN (USE FOR BUDGET)_NEW PLAN MACHINE MOVE MAP VN 2 2 2 2 2 2 6" xfId="31099" xr:uid="{00000000-0005-0000-0000-00006F6B0000}"/>
    <cellStyle name="T_cham trung bay ck 1 m.Bac milk co ke 2_HVN 2008 PRODUCTION PLAN (USE FOR BUDGET)_NEW PLAN MACHINE MOVE MAP VN 2 2 2 2 2 2 7" xfId="54260" xr:uid="{00000000-0005-0000-0000-0000706B0000}"/>
    <cellStyle name="T_cham trung bay ck 1 m.Bac milk co ke 2_HVN 2008 PRODUCTION PLAN (USE FOR BUDGET)_NEW PLAN MACHINE MOVE MAP VN 2 2 2 2 2 3" xfId="15266" xr:uid="{00000000-0005-0000-0000-0000716B0000}"/>
    <cellStyle name="T_cham trung bay ck 1 m.Bac milk co ke 2_HVN 2008 PRODUCTION PLAN (USE FOR BUDGET)_NEW PLAN MACHINE MOVE MAP VN 2 2 2 2 2 4" xfId="19518" xr:uid="{00000000-0005-0000-0000-0000726B0000}"/>
    <cellStyle name="T_cham trung bay ck 1 m.Bac milk co ke 2_HVN 2008 PRODUCTION PLAN (USE FOR BUDGET)_NEW PLAN MACHINE MOVE MAP VN 2 2 2 2 2 5" xfId="35084" xr:uid="{00000000-0005-0000-0000-0000736B0000}"/>
    <cellStyle name="T_cham trung bay ck 1 m.Bac milk co ke 2_HVN 2008 PRODUCTION PLAN (USE FOR BUDGET)_NEW PLAN MACHINE MOVE MAP VN 2 2 2 2 2 6" xfId="41509" xr:uid="{00000000-0005-0000-0000-0000746B0000}"/>
    <cellStyle name="T_cham trung bay ck 1 m.Bac milk co ke 2_HVN 2008 PRODUCTION PLAN (USE FOR BUDGET)_NEW PLAN MACHINE MOVE MAP VN 2 2 2 2 2 7" xfId="49787" xr:uid="{00000000-0005-0000-0000-0000756B0000}"/>
    <cellStyle name="T_cham trung bay ck 1 m.Bac milk co ke 2_HVN 2008 PRODUCTION PLAN (USE FOR BUDGET)_NEW PLAN MACHINE MOVE MAP VN 2 2 2 2 2 8" xfId="48892" xr:uid="{00000000-0005-0000-0000-0000766B0000}"/>
    <cellStyle name="T_cham trung bay ck 1 m.Bac milk co ke 2_HVN 2008 PRODUCTION PLAN (USE FOR BUDGET)_NEW PLAN MACHINE MOVE MAP VN 2 2 2 2 3" xfId="8065" xr:uid="{00000000-0005-0000-0000-0000776B0000}"/>
    <cellStyle name="T_cham trung bay ck 1 m.Bac milk co ke 2_HVN 2008 PRODUCTION PLAN (USE FOR BUDGET)_NEW PLAN MACHINE MOVE MAP VN 2 2 2 2 3 2" xfId="11300" xr:uid="{00000000-0005-0000-0000-0000786B0000}"/>
    <cellStyle name="T_cham trung bay ck 1 m.Bac milk co ke 2_HVN 2008 PRODUCTION PLAN (USE FOR BUDGET)_NEW PLAN MACHINE MOVE MAP VN 2 2 2 2 3 2 2" xfId="16162" xr:uid="{00000000-0005-0000-0000-0000796B0000}"/>
    <cellStyle name="T_cham trung bay ck 1 m.Bac milk co ke 2_HVN 2008 PRODUCTION PLAN (USE FOR BUDGET)_NEW PLAN MACHINE MOVE MAP VN 2 2 2 2 3 2 3" xfId="22684" xr:uid="{00000000-0005-0000-0000-00007A6B0000}"/>
    <cellStyle name="T_cham trung bay ck 1 m.Bac milk co ke 2_HVN 2008 PRODUCTION PLAN (USE FOR BUDGET)_NEW PLAN MACHINE MOVE MAP VN 2 2 2 2 3 2 4" xfId="35193" xr:uid="{00000000-0005-0000-0000-00007B6B0000}"/>
    <cellStyle name="T_cham trung bay ck 1 m.Bac milk co ke 2_HVN 2008 PRODUCTION PLAN (USE FOR BUDGET)_NEW PLAN MACHINE MOVE MAP VN 2 2 2 2 3 2 5" xfId="41616" xr:uid="{00000000-0005-0000-0000-00007C6B0000}"/>
    <cellStyle name="T_cham trung bay ck 1 m.Bac milk co ke 2_HVN 2008 PRODUCTION PLAN (USE FOR BUDGET)_NEW PLAN MACHINE MOVE MAP VN 2 2 2 2 3 2 6" xfId="29738" xr:uid="{00000000-0005-0000-0000-00007D6B0000}"/>
    <cellStyle name="T_cham trung bay ck 1 m.Bac milk co ke 2_HVN 2008 PRODUCTION PLAN (USE FOR BUDGET)_NEW PLAN MACHINE MOVE MAP VN 2 2 2 2 3 2 7" xfId="46288" xr:uid="{00000000-0005-0000-0000-00007E6B0000}"/>
    <cellStyle name="T_cham trung bay ck 1 m.Bac milk co ke 2_HVN 2008 PRODUCTION PLAN (USE FOR BUDGET)_NEW PLAN MACHINE MOVE MAP VN 2 2 2 2 3 3" xfId="12917" xr:uid="{00000000-0005-0000-0000-00007F6B0000}"/>
    <cellStyle name="T_cham trung bay ck 1 m.Bac milk co ke 2_HVN 2008 PRODUCTION PLAN (USE FOR BUDGET)_NEW PLAN MACHINE MOVE MAP VN 2 2 2 2 3 3 2" xfId="18010" xr:uid="{00000000-0005-0000-0000-0000806B0000}"/>
    <cellStyle name="T_cham trung bay ck 1 m.Bac milk co ke 2_HVN 2008 PRODUCTION PLAN (USE FOR BUDGET)_NEW PLAN MACHINE MOVE MAP VN 2 2 2 2 3 3 3" xfId="18047" xr:uid="{00000000-0005-0000-0000-0000816B0000}"/>
    <cellStyle name="T_cham trung bay ck 1 m.Bac milk co ke 2_HVN 2008 PRODUCTION PLAN (USE FOR BUDGET)_NEW PLAN MACHINE MOVE MAP VN 2 2 2 2 3 3 4" xfId="36810" xr:uid="{00000000-0005-0000-0000-0000826B0000}"/>
    <cellStyle name="T_cham trung bay ck 1 m.Bac milk co ke 2_HVN 2008 PRODUCTION PLAN (USE FOR BUDGET)_NEW PLAN MACHINE MOVE MAP VN 2 2 2 2 3 3 5" xfId="43233" xr:uid="{00000000-0005-0000-0000-0000836B0000}"/>
    <cellStyle name="T_cham trung bay ck 1 m.Bac milk co ke 2_HVN 2008 PRODUCTION PLAN (USE FOR BUDGET)_NEW PLAN MACHINE MOVE MAP VN 2 2 2 2 3 3 6" xfId="48317" xr:uid="{00000000-0005-0000-0000-0000846B0000}"/>
    <cellStyle name="T_cham trung bay ck 1 m.Bac milk co ke 2_HVN 2008 PRODUCTION PLAN (USE FOR BUDGET)_NEW PLAN MACHINE MOVE MAP VN 2 2 2 2 3 3 7" xfId="30005" xr:uid="{00000000-0005-0000-0000-0000856B0000}"/>
    <cellStyle name="T_cham trung bay ck 1 m.Bac milk co ke 2_HVN 2008 PRODUCTION PLAN (USE FOR BUDGET)_NEW PLAN MACHINE MOVE MAP VN 2 2 2 2 4" xfId="9923" xr:uid="{00000000-0005-0000-0000-0000866B0000}"/>
    <cellStyle name="T_cham trung bay ck 1 m.Bac milk co ke 2_HVN 2008 PRODUCTION PLAN (USE FOR BUDGET)_NEW PLAN MACHINE MOVE MAP VN 2 2 2 2 4 2" xfId="24352" xr:uid="{00000000-0005-0000-0000-0000876B0000}"/>
    <cellStyle name="T_cham trung bay ck 1 m.Bac milk co ke 2_HVN 2008 PRODUCTION PLAN (USE FOR BUDGET)_NEW PLAN MACHINE MOVE MAP VN 2 2 2 2 4 3" xfId="25859" xr:uid="{00000000-0005-0000-0000-0000886B0000}"/>
    <cellStyle name="T_cham trung bay ck 1 m.Bac milk co ke 2_HVN 2008 PRODUCTION PLAN (USE FOR BUDGET)_NEW PLAN MACHINE MOVE MAP VN 2 2 2 2 4 4" xfId="33817" xr:uid="{00000000-0005-0000-0000-0000896B0000}"/>
    <cellStyle name="T_cham trung bay ck 1 m.Bac milk co ke 2_HVN 2008 PRODUCTION PLAN (USE FOR BUDGET)_NEW PLAN MACHINE MOVE MAP VN 2 2 2 2 4 5" xfId="40245" xr:uid="{00000000-0005-0000-0000-00008A6B0000}"/>
    <cellStyle name="T_cham trung bay ck 1 m.Bac milk co ke 2_HVN 2008 PRODUCTION PLAN (USE FOR BUDGET)_NEW PLAN MACHINE MOVE MAP VN 2 2 2 2 4 6" xfId="48954" xr:uid="{00000000-0005-0000-0000-00008B6B0000}"/>
    <cellStyle name="T_cham trung bay ck 1 m.Bac milk co ke 2_HVN 2008 PRODUCTION PLAN (USE FOR BUDGET)_NEW PLAN MACHINE MOVE MAP VN 2 2 2 2 4 7" xfId="51777" xr:uid="{00000000-0005-0000-0000-00008C6B0000}"/>
    <cellStyle name="T_cham trung bay ck 1 m.Bac milk co ke 2_HVN 2008 PRODUCTION PLAN (USE FOR BUDGET)_NEW PLAN MACHINE MOVE MAP VN 2 2 2 2 5" xfId="17716" xr:uid="{00000000-0005-0000-0000-00008D6B0000}"/>
    <cellStyle name="T_cham trung bay ck 1 m.Bac milk co ke 2_HVN 2008 PRODUCTION PLAN (USE FOR BUDGET)_NEW PLAN MACHINE MOVE MAP VN 2 2 2 2 6" xfId="29361" xr:uid="{00000000-0005-0000-0000-00008E6B0000}"/>
    <cellStyle name="T_cham trung bay ck 1 m.Bac milk co ke 2_HVN 2008 PRODUCTION PLAN (USE FOR BUDGET)_NEW PLAN MACHINE MOVE MAP VN 2 2 2 2 7" xfId="31963" xr:uid="{00000000-0005-0000-0000-00008F6B0000}"/>
    <cellStyle name="T_cham trung bay ck 1 m.Bac milk co ke 2_HVN 2008 PRODUCTION PLAN (USE FOR BUDGET)_NEW PLAN MACHINE MOVE MAP VN 2 2 2 2 8" xfId="38410" xr:uid="{00000000-0005-0000-0000-0000906B0000}"/>
    <cellStyle name="T_cham trung bay ck 1 m.Bac milk co ke 2_HVN 2008 PRODUCTION PLAN (USE FOR BUDGET)_NEW PLAN MACHINE MOVE MAP VN 2 2 2 2 9" xfId="27094" xr:uid="{00000000-0005-0000-0000-0000916B0000}"/>
    <cellStyle name="T_cham trung bay ck 1 m.Bac milk co ke 2_HVN 2008 PRODUCTION PLAN (USE FOR BUDGET)_NEW PLAN MACHINE MOVE MAP VN 2 2 2 3" xfId="10640" xr:uid="{00000000-0005-0000-0000-0000926B0000}"/>
    <cellStyle name="T_cham trung bay ck 1 m.Bac milk co ke 2_HVN 2008 PRODUCTION PLAN (USE FOR BUDGET)_NEW PLAN MACHINE MOVE MAP VN 2 2 2 3 2" xfId="13762" xr:uid="{00000000-0005-0000-0000-0000936B0000}"/>
    <cellStyle name="T_cham trung bay ck 1 m.Bac milk co ke 2_HVN 2008 PRODUCTION PLAN (USE FOR BUDGET)_NEW PLAN MACHINE MOVE MAP VN 2 2 2 3 2 2" xfId="16317" xr:uid="{00000000-0005-0000-0000-0000946B0000}"/>
    <cellStyle name="T_cham trung bay ck 1 m.Bac milk co ke 2_HVN 2008 PRODUCTION PLAN (USE FOR BUDGET)_NEW PLAN MACHINE MOVE MAP VN 2 2 2 3 2 3" xfId="17002" xr:uid="{00000000-0005-0000-0000-0000956B0000}"/>
    <cellStyle name="T_cham trung bay ck 1 m.Bac milk co ke 2_HVN 2008 PRODUCTION PLAN (USE FOR BUDGET)_NEW PLAN MACHINE MOVE MAP VN 2 2 2 3 2 4" xfId="37655" xr:uid="{00000000-0005-0000-0000-0000966B0000}"/>
    <cellStyle name="T_cham trung bay ck 1 m.Bac milk co ke 2_HVN 2008 PRODUCTION PLAN (USE FOR BUDGET)_NEW PLAN MACHINE MOVE MAP VN 2 2 2 3 2 5" xfId="44077" xr:uid="{00000000-0005-0000-0000-0000976B0000}"/>
    <cellStyle name="T_cham trung bay ck 1 m.Bac milk co ke 2_HVN 2008 PRODUCTION PLAN (USE FOR BUDGET)_NEW PLAN MACHINE MOVE MAP VN 2 2 2 3 2 6" xfId="38796" xr:uid="{00000000-0005-0000-0000-0000986B0000}"/>
    <cellStyle name="T_cham trung bay ck 1 m.Bac milk co ke 2_HVN 2008 PRODUCTION PLAN (USE FOR BUDGET)_NEW PLAN MACHINE MOVE MAP VN 2 2 2 3 2 7" xfId="48805" xr:uid="{00000000-0005-0000-0000-0000996B0000}"/>
    <cellStyle name="T_cham trung bay ck 1 m.Bac milk co ke 2_HVN 2008 PRODUCTION PLAN (USE FOR BUDGET)_NEW PLAN MACHINE MOVE MAP VN 2 2 2 3 3" xfId="14822" xr:uid="{00000000-0005-0000-0000-00009A6B0000}"/>
    <cellStyle name="T_cham trung bay ck 1 m.Bac milk co ke 2_HVN 2008 PRODUCTION PLAN (USE FOR BUDGET)_NEW PLAN MACHINE MOVE MAP VN 2 2 2 3 4" xfId="27128" xr:uid="{00000000-0005-0000-0000-00009B6B0000}"/>
    <cellStyle name="T_cham trung bay ck 1 m.Bac milk co ke 2_HVN 2008 PRODUCTION PLAN (USE FOR BUDGET)_NEW PLAN MACHINE MOVE MAP VN 2 2 2 3 5" xfId="34533" xr:uid="{00000000-0005-0000-0000-00009C6B0000}"/>
    <cellStyle name="T_cham trung bay ck 1 m.Bac milk co ke 2_HVN 2008 PRODUCTION PLAN (USE FOR BUDGET)_NEW PLAN MACHINE MOVE MAP VN 2 2 2 3 6" xfId="40958" xr:uid="{00000000-0005-0000-0000-00009D6B0000}"/>
    <cellStyle name="T_cham trung bay ck 1 m.Bac milk co ke 2_HVN 2008 PRODUCTION PLAN (USE FOR BUDGET)_NEW PLAN MACHINE MOVE MAP VN 2 2 2 3 7" xfId="38544" xr:uid="{00000000-0005-0000-0000-00009E6B0000}"/>
    <cellStyle name="T_cham trung bay ck 1 m.Bac milk co ke 2_HVN 2008 PRODUCTION PLAN (USE FOR BUDGET)_NEW PLAN MACHINE MOVE MAP VN 2 2 2 3 8" xfId="51005" xr:uid="{00000000-0005-0000-0000-00009F6B0000}"/>
    <cellStyle name="T_cham trung bay ck 1 m.Bac milk co ke 2_HVN 2008 PRODUCTION PLAN (USE FOR BUDGET)_NEW PLAN MACHINE MOVE MAP VN 2 2 2 4" xfId="8706" xr:uid="{00000000-0005-0000-0000-0000A06B0000}"/>
    <cellStyle name="T_cham trung bay ck 1 m.Bac milk co ke 2_HVN 2008 PRODUCTION PLAN (USE FOR BUDGET)_NEW PLAN MACHINE MOVE MAP VN 2 2 2 4 2" xfId="11687" xr:uid="{00000000-0005-0000-0000-0000A16B0000}"/>
    <cellStyle name="T_cham trung bay ck 1 m.Bac milk co ke 2_HVN 2008 PRODUCTION PLAN (USE FOR BUDGET)_NEW PLAN MACHINE MOVE MAP VN 2 2 2 4 2 2" xfId="21981" xr:uid="{00000000-0005-0000-0000-0000A26B0000}"/>
    <cellStyle name="T_cham trung bay ck 1 m.Bac milk co ke 2_HVN 2008 PRODUCTION PLAN (USE FOR BUDGET)_NEW PLAN MACHINE MOVE MAP VN 2 2 2 4 2 3" xfId="15262" xr:uid="{00000000-0005-0000-0000-0000A36B0000}"/>
    <cellStyle name="T_cham trung bay ck 1 m.Bac milk co ke 2_HVN 2008 PRODUCTION PLAN (USE FOR BUDGET)_NEW PLAN MACHINE MOVE MAP VN 2 2 2 4 2 4" xfId="35580" xr:uid="{00000000-0005-0000-0000-0000A46B0000}"/>
    <cellStyle name="T_cham trung bay ck 1 m.Bac milk co ke 2_HVN 2008 PRODUCTION PLAN (USE FOR BUDGET)_NEW PLAN MACHINE MOVE MAP VN 2 2 2 4 2 5" xfId="42003" xr:uid="{00000000-0005-0000-0000-0000A56B0000}"/>
    <cellStyle name="T_cham trung bay ck 1 m.Bac milk co ke 2_HVN 2008 PRODUCTION PLAN (USE FOR BUDGET)_NEW PLAN MACHINE MOVE MAP VN 2 2 2 4 2 6" xfId="26087" xr:uid="{00000000-0005-0000-0000-0000A66B0000}"/>
    <cellStyle name="T_cham trung bay ck 1 m.Bac milk co ke 2_HVN 2008 PRODUCTION PLAN (USE FOR BUDGET)_NEW PLAN MACHINE MOVE MAP VN 2 2 2 4 2 7" xfId="45726" xr:uid="{00000000-0005-0000-0000-0000A76B0000}"/>
    <cellStyle name="T_cham trung bay ck 1 m.Bac milk co ke 2_HVN 2008 PRODUCTION PLAN (USE FOR BUDGET)_NEW PLAN MACHINE MOVE MAP VN 2 2 2 4 3" xfId="12999" xr:uid="{00000000-0005-0000-0000-0000A86B0000}"/>
    <cellStyle name="T_cham trung bay ck 1 m.Bac milk co ke 2_HVN 2008 PRODUCTION PLAN (USE FOR BUDGET)_NEW PLAN MACHINE MOVE MAP VN 2 2 2 4 3 2" xfId="18492" xr:uid="{00000000-0005-0000-0000-0000A96B0000}"/>
    <cellStyle name="T_cham trung bay ck 1 m.Bac milk co ke 2_HVN 2008 PRODUCTION PLAN (USE FOR BUDGET)_NEW PLAN MACHINE MOVE MAP VN 2 2 2 4 3 3" xfId="15359" xr:uid="{00000000-0005-0000-0000-0000AA6B0000}"/>
    <cellStyle name="T_cham trung bay ck 1 m.Bac milk co ke 2_HVN 2008 PRODUCTION PLAN (USE FOR BUDGET)_NEW PLAN MACHINE MOVE MAP VN 2 2 2 4 3 4" xfId="36892" xr:uid="{00000000-0005-0000-0000-0000AB6B0000}"/>
    <cellStyle name="T_cham trung bay ck 1 m.Bac milk co ke 2_HVN 2008 PRODUCTION PLAN (USE FOR BUDGET)_NEW PLAN MACHINE MOVE MAP VN 2 2 2 4 3 5" xfId="43315" xr:uid="{00000000-0005-0000-0000-0000AC6B0000}"/>
    <cellStyle name="T_cham trung bay ck 1 m.Bac milk co ke 2_HVN 2008 PRODUCTION PLAN (USE FOR BUDGET)_NEW PLAN MACHINE MOVE MAP VN 2 2 2 4 3 6" xfId="48318" xr:uid="{00000000-0005-0000-0000-0000AD6B0000}"/>
    <cellStyle name="T_cham trung bay ck 1 m.Bac milk co ke 2_HVN 2008 PRODUCTION PLAN (USE FOR BUDGET)_NEW PLAN MACHINE MOVE MAP VN 2 2 2 4 3 7" xfId="49539" xr:uid="{00000000-0005-0000-0000-0000AE6B0000}"/>
    <cellStyle name="T_cham trung bay ck 1 m.Bac milk co ke 2_HVN 2008 PRODUCTION PLAN (USE FOR BUDGET)_NEW PLAN MACHINE MOVE MAP VN 2 2 2 5" xfId="12251" xr:uid="{00000000-0005-0000-0000-0000AF6B0000}"/>
    <cellStyle name="T_cham trung bay ck 1 m.Bac milk co ke 2_HVN 2008 PRODUCTION PLAN (USE FOR BUDGET)_NEW PLAN MACHINE MOVE MAP VN 2 2 2 5 2" xfId="24906" xr:uid="{00000000-0005-0000-0000-0000B06B0000}"/>
    <cellStyle name="T_cham trung bay ck 1 m.Bac milk co ke 2_HVN 2008 PRODUCTION PLAN (USE FOR BUDGET)_NEW PLAN MACHINE MOVE MAP VN 2 2 2 5 3" xfId="19570" xr:uid="{00000000-0005-0000-0000-0000B16B0000}"/>
    <cellStyle name="T_cham trung bay ck 1 m.Bac milk co ke 2_HVN 2008 PRODUCTION PLAN (USE FOR BUDGET)_NEW PLAN MACHINE MOVE MAP VN 2 2 2 5 4" xfId="36144" xr:uid="{00000000-0005-0000-0000-0000B26B0000}"/>
    <cellStyle name="T_cham trung bay ck 1 m.Bac milk co ke 2_HVN 2008 PRODUCTION PLAN (USE FOR BUDGET)_NEW PLAN MACHINE MOVE MAP VN 2 2 2 5 5" xfId="42567" xr:uid="{00000000-0005-0000-0000-0000B36B0000}"/>
    <cellStyle name="T_cham trung bay ck 1 m.Bac milk co ke 2_HVN 2008 PRODUCTION PLAN (USE FOR BUDGET)_NEW PLAN MACHINE MOVE MAP VN 2 2 2 5 6" xfId="23387" xr:uid="{00000000-0005-0000-0000-0000B46B0000}"/>
    <cellStyle name="T_cham trung bay ck 1 m.Bac milk co ke 2_HVN 2008 PRODUCTION PLAN (USE FOR BUDGET)_NEW PLAN MACHINE MOVE MAP VN 2 2 2 5 7" xfId="28543" xr:uid="{00000000-0005-0000-0000-0000B56B0000}"/>
    <cellStyle name="T_cham trung bay ck 1 m.Bac milk co ke 2_HVN 2008 PRODUCTION PLAN (USE FOR BUDGET)_NEW PLAN MACHINE MOVE MAP VN 2 2 2 6" xfId="17608" xr:uid="{00000000-0005-0000-0000-0000B66B0000}"/>
    <cellStyle name="T_cham trung bay ck 1 m.Bac milk co ke 2_HVN 2008 PRODUCTION PLAN (USE FOR BUDGET)_NEW PLAN MACHINE MOVE MAP VN 2 2 2 7" xfId="29944" xr:uid="{00000000-0005-0000-0000-0000B76B0000}"/>
    <cellStyle name="T_cham trung bay ck 1 m.Bac milk co ke 2_HVN 2008 PRODUCTION PLAN (USE FOR BUDGET)_NEW PLAN MACHINE MOVE MAP VN 2 2 2 8" xfId="25719" xr:uid="{00000000-0005-0000-0000-0000B86B0000}"/>
    <cellStyle name="T_cham trung bay ck 1 m.Bac milk co ke 2_HVN 2008 PRODUCTION PLAN (USE FOR BUDGET)_NEW PLAN MACHINE MOVE MAP VN 2 2 2 9" xfId="31363" xr:uid="{00000000-0005-0000-0000-0000B96B0000}"/>
    <cellStyle name="T_cham trung bay ck 1 m.Bac milk co ke 2_HVN 2008 PRODUCTION PLAN (USE FOR BUDGET)_NEW PLAN MACHINE MOVE MAP VN 3" xfId="7233" xr:uid="{00000000-0005-0000-0000-0000BA6B0000}"/>
    <cellStyle name="T_cham trung bay ck 1 m.Bac milk co ke 2_HVN 2008 PRODUCTION PLAN (USE FOR BUDGET)_NEW PLAN MACHINE MOVE MAP VN 3 2" xfId="6504" xr:uid="{00000000-0005-0000-0000-0000BB6B0000}"/>
    <cellStyle name="T_cham trung bay ck 1 m.Bac milk co ke 2_HVN 2008 PRODUCTION PLAN (USE FOR BUDGET)_NEW PLAN MACHINE MOVE MAP VN 3 2 10" xfId="26571" xr:uid="{00000000-0005-0000-0000-0000BC6B0000}"/>
    <cellStyle name="T_cham trung bay ck 1 m.Bac milk co ke 2_HVN 2008 PRODUCTION PLAN (USE FOR BUDGET)_NEW PLAN MACHINE MOVE MAP VN 3 2 11" xfId="53580" xr:uid="{00000000-0005-0000-0000-0000BD6B0000}"/>
    <cellStyle name="T_cham trung bay ck 1 m.Bac milk co ke 2_HVN 2008 PRODUCTION PLAN (USE FOR BUDGET)_NEW PLAN MACHINE MOVE MAP VN 3 2 2" xfId="7602" xr:uid="{00000000-0005-0000-0000-0000BE6B0000}"/>
    <cellStyle name="T_cham trung bay ck 1 m.Bac milk co ke 2_HVN 2008 PRODUCTION PLAN (USE FOR BUDGET)_NEW PLAN MACHINE MOVE MAP VN 3 2 2 10" xfId="52855" xr:uid="{00000000-0005-0000-0000-0000BF6B0000}"/>
    <cellStyle name="T_cham trung bay ck 1 m.Bac milk co ke 2_HVN 2008 PRODUCTION PLAN (USE FOR BUDGET)_NEW PLAN MACHINE MOVE MAP VN 3 2 2 2" xfId="10837" xr:uid="{00000000-0005-0000-0000-0000C06B0000}"/>
    <cellStyle name="T_cham trung bay ck 1 m.Bac milk co ke 2_HVN 2008 PRODUCTION PLAN (USE FOR BUDGET)_NEW PLAN MACHINE MOVE MAP VN 3 2 2 2 2" xfId="13959" xr:uid="{00000000-0005-0000-0000-0000C16B0000}"/>
    <cellStyle name="T_cham trung bay ck 1 m.Bac milk co ke 2_HVN 2008 PRODUCTION PLAN (USE FOR BUDGET)_NEW PLAN MACHINE MOVE MAP VN 3 2 2 2 2 2" xfId="24290" xr:uid="{00000000-0005-0000-0000-0000C26B0000}"/>
    <cellStyle name="T_cham trung bay ck 1 m.Bac milk co ke 2_HVN 2008 PRODUCTION PLAN (USE FOR BUDGET)_NEW PLAN MACHINE MOVE MAP VN 3 2 2 2 2 3" xfId="21578" xr:uid="{00000000-0005-0000-0000-0000C36B0000}"/>
    <cellStyle name="T_cham trung bay ck 1 m.Bac milk co ke 2_HVN 2008 PRODUCTION PLAN (USE FOR BUDGET)_NEW PLAN MACHINE MOVE MAP VN 3 2 2 2 2 4" xfId="37852" xr:uid="{00000000-0005-0000-0000-0000C46B0000}"/>
    <cellStyle name="T_cham trung bay ck 1 m.Bac milk co ke 2_HVN 2008 PRODUCTION PLAN (USE FOR BUDGET)_NEW PLAN MACHINE MOVE MAP VN 3 2 2 2 2 5" xfId="44274" xr:uid="{00000000-0005-0000-0000-0000C56B0000}"/>
    <cellStyle name="T_cham trung bay ck 1 m.Bac milk co ke 2_HVN 2008 PRODUCTION PLAN (USE FOR BUDGET)_NEW PLAN MACHINE MOVE MAP VN 3 2 2 2 2 6" xfId="38636" xr:uid="{00000000-0005-0000-0000-0000C66B0000}"/>
    <cellStyle name="T_cham trung bay ck 1 m.Bac milk co ke 2_HVN 2008 PRODUCTION PLAN (USE FOR BUDGET)_NEW PLAN MACHINE MOVE MAP VN 3 2 2 2 2 7" xfId="53906" xr:uid="{00000000-0005-0000-0000-0000C76B0000}"/>
    <cellStyle name="T_cham trung bay ck 1 m.Bac milk co ke 2_HVN 2008 PRODUCTION PLAN (USE FOR BUDGET)_NEW PLAN MACHINE MOVE MAP VN 3 2 2 2 3" xfId="25021" xr:uid="{00000000-0005-0000-0000-0000C86B0000}"/>
    <cellStyle name="T_cham trung bay ck 1 m.Bac milk co ke 2_HVN 2008 PRODUCTION PLAN (USE FOR BUDGET)_NEW PLAN MACHINE MOVE MAP VN 3 2 2 2 4" xfId="15077" xr:uid="{00000000-0005-0000-0000-0000C96B0000}"/>
    <cellStyle name="T_cham trung bay ck 1 m.Bac milk co ke 2_HVN 2008 PRODUCTION PLAN (USE FOR BUDGET)_NEW PLAN MACHINE MOVE MAP VN 3 2 2 2 5" xfId="34730" xr:uid="{00000000-0005-0000-0000-0000CA6B0000}"/>
    <cellStyle name="T_cham trung bay ck 1 m.Bac milk co ke 2_HVN 2008 PRODUCTION PLAN (USE FOR BUDGET)_NEW PLAN MACHINE MOVE MAP VN 3 2 2 2 6" xfId="41155" xr:uid="{00000000-0005-0000-0000-0000CB6B0000}"/>
    <cellStyle name="T_cham trung bay ck 1 m.Bac milk co ke 2_HVN 2008 PRODUCTION PLAN (USE FOR BUDGET)_NEW PLAN MACHINE MOVE MAP VN 3 2 2 2 7" xfId="46534" xr:uid="{00000000-0005-0000-0000-0000CC6B0000}"/>
    <cellStyle name="T_cham trung bay ck 1 m.Bac milk co ke 2_HVN 2008 PRODUCTION PLAN (USE FOR BUDGET)_NEW PLAN MACHINE MOVE MAP VN 3 2 2 2 8" xfId="52348" xr:uid="{00000000-0005-0000-0000-0000CD6B0000}"/>
    <cellStyle name="T_cham trung bay ck 1 m.Bac milk co ke 2_HVN 2008 PRODUCTION PLAN (USE FOR BUDGET)_NEW PLAN MACHINE MOVE MAP VN 3 2 2 3" xfId="9301" xr:uid="{00000000-0005-0000-0000-0000CE6B0000}"/>
    <cellStyle name="T_cham trung bay ck 1 m.Bac milk co ke 2_HVN 2008 PRODUCTION PLAN (USE FOR BUDGET)_NEW PLAN MACHINE MOVE MAP VN 3 2 2 3 2" xfId="12027" xr:uid="{00000000-0005-0000-0000-0000CF6B0000}"/>
    <cellStyle name="T_cham trung bay ck 1 m.Bac milk co ke 2_HVN 2008 PRODUCTION PLAN (USE FOR BUDGET)_NEW PLAN MACHINE MOVE MAP VN 3 2 2 3 2 2" xfId="23479" xr:uid="{00000000-0005-0000-0000-0000D06B0000}"/>
    <cellStyle name="T_cham trung bay ck 1 m.Bac milk co ke 2_HVN 2008 PRODUCTION PLAN (USE FOR BUDGET)_NEW PLAN MACHINE MOVE MAP VN 3 2 2 3 2 3" xfId="27308" xr:uid="{00000000-0005-0000-0000-0000D16B0000}"/>
    <cellStyle name="T_cham trung bay ck 1 m.Bac milk co ke 2_HVN 2008 PRODUCTION PLAN (USE FOR BUDGET)_NEW PLAN MACHINE MOVE MAP VN 3 2 2 3 2 4" xfId="35920" xr:uid="{00000000-0005-0000-0000-0000D26B0000}"/>
    <cellStyle name="T_cham trung bay ck 1 m.Bac milk co ke 2_HVN 2008 PRODUCTION PLAN (USE FOR BUDGET)_NEW PLAN MACHINE MOVE MAP VN 3 2 2 3 2 5" xfId="42343" xr:uid="{00000000-0005-0000-0000-0000D36B0000}"/>
    <cellStyle name="T_cham trung bay ck 1 m.Bac milk co ke 2_HVN 2008 PRODUCTION PLAN (USE FOR BUDGET)_NEW PLAN MACHINE MOVE MAP VN 3 2 2 3 2 6" xfId="46840" xr:uid="{00000000-0005-0000-0000-0000D46B0000}"/>
    <cellStyle name="T_cham trung bay ck 1 m.Bac milk co ke 2_HVN 2008 PRODUCTION PLAN (USE FOR BUDGET)_NEW PLAN MACHINE MOVE MAP VN 3 2 2 3 2 7" xfId="52406" xr:uid="{00000000-0005-0000-0000-0000D56B0000}"/>
    <cellStyle name="T_cham trung bay ck 1 m.Bac milk co ke 2_HVN 2008 PRODUCTION PLAN (USE FOR BUDGET)_NEW PLAN MACHINE MOVE MAP VN 3 2 2 3 3" xfId="9617" xr:uid="{00000000-0005-0000-0000-0000D66B0000}"/>
    <cellStyle name="T_cham trung bay ck 1 m.Bac milk co ke 2_HVN 2008 PRODUCTION PLAN (USE FOR BUDGET)_NEW PLAN MACHINE MOVE MAP VN 3 2 2 3 3 2" xfId="21126" xr:uid="{00000000-0005-0000-0000-0000D76B0000}"/>
    <cellStyle name="T_cham trung bay ck 1 m.Bac milk co ke 2_HVN 2008 PRODUCTION PLAN (USE FOR BUDGET)_NEW PLAN MACHINE MOVE MAP VN 3 2 2 3 3 3" xfId="29528" xr:uid="{00000000-0005-0000-0000-0000D86B0000}"/>
    <cellStyle name="T_cham trung bay ck 1 m.Bac milk co ke 2_HVN 2008 PRODUCTION PLAN (USE FOR BUDGET)_NEW PLAN MACHINE MOVE MAP VN 3 2 2 3 3 4" xfId="33515" xr:uid="{00000000-0005-0000-0000-0000D96B0000}"/>
    <cellStyle name="T_cham trung bay ck 1 m.Bac milk co ke 2_HVN 2008 PRODUCTION PLAN (USE FOR BUDGET)_NEW PLAN MACHINE MOVE MAP VN 3 2 2 3 3 5" xfId="39942" xr:uid="{00000000-0005-0000-0000-0000DA6B0000}"/>
    <cellStyle name="T_cham trung bay ck 1 m.Bac milk co ke 2_HVN 2008 PRODUCTION PLAN (USE FOR BUDGET)_NEW PLAN MACHINE MOVE MAP VN 3 2 2 3 3 6" xfId="23735" xr:uid="{00000000-0005-0000-0000-0000DB6B0000}"/>
    <cellStyle name="T_cham trung bay ck 1 m.Bac milk co ke 2_HVN 2008 PRODUCTION PLAN (USE FOR BUDGET)_NEW PLAN MACHINE MOVE MAP VN 3 2 2 3 3 7" xfId="53271" xr:uid="{00000000-0005-0000-0000-0000DC6B0000}"/>
    <cellStyle name="T_cham trung bay ck 1 m.Bac milk co ke 2_HVN 2008 PRODUCTION PLAN (USE FOR BUDGET)_NEW PLAN MACHINE MOVE MAP VN 3 2 2 4" xfId="9388" xr:uid="{00000000-0005-0000-0000-0000DD6B0000}"/>
    <cellStyle name="T_cham trung bay ck 1 m.Bac milk co ke 2_HVN 2008 PRODUCTION PLAN (USE FOR BUDGET)_NEW PLAN MACHINE MOVE MAP VN 3 2 2 4 2" xfId="15767" xr:uid="{00000000-0005-0000-0000-0000DE6B0000}"/>
    <cellStyle name="T_cham trung bay ck 1 m.Bac milk co ke 2_HVN 2008 PRODUCTION PLAN (USE FOR BUDGET)_NEW PLAN MACHINE MOVE MAP VN 3 2 2 4 3" xfId="25681" xr:uid="{00000000-0005-0000-0000-0000DF6B0000}"/>
    <cellStyle name="T_cham trung bay ck 1 m.Bac milk co ke 2_HVN 2008 PRODUCTION PLAN (USE FOR BUDGET)_NEW PLAN MACHINE MOVE MAP VN 3 2 2 4 4" xfId="33303" xr:uid="{00000000-0005-0000-0000-0000E06B0000}"/>
    <cellStyle name="T_cham trung bay ck 1 m.Bac milk co ke 2_HVN 2008 PRODUCTION PLAN (USE FOR BUDGET)_NEW PLAN MACHINE MOVE MAP VN 3 2 2 4 5" xfId="39731" xr:uid="{00000000-0005-0000-0000-0000E16B0000}"/>
    <cellStyle name="T_cham trung bay ck 1 m.Bac milk co ke 2_HVN 2008 PRODUCTION PLAN (USE FOR BUDGET)_NEW PLAN MACHINE MOVE MAP VN 3 2 2 4 6" xfId="39180" xr:uid="{00000000-0005-0000-0000-0000E26B0000}"/>
    <cellStyle name="T_cham trung bay ck 1 m.Bac milk co ke 2_HVN 2008 PRODUCTION PLAN (USE FOR BUDGET)_NEW PLAN MACHINE MOVE MAP VN 3 2 2 4 7" xfId="49949" xr:uid="{00000000-0005-0000-0000-0000E36B0000}"/>
    <cellStyle name="T_cham trung bay ck 1 m.Bac milk co ke 2_HVN 2008 PRODUCTION PLAN (USE FOR BUDGET)_NEW PLAN MACHINE MOVE MAP VN 3 2 2 5" xfId="19620" xr:uid="{00000000-0005-0000-0000-0000E46B0000}"/>
    <cellStyle name="T_cham trung bay ck 1 m.Bac milk co ke 2_HVN 2008 PRODUCTION PLAN (USE FOR BUDGET)_NEW PLAN MACHINE MOVE MAP VN 3 2 2 6" xfId="29161" xr:uid="{00000000-0005-0000-0000-0000E56B0000}"/>
    <cellStyle name="T_cham trung bay ck 1 m.Bac milk co ke 2_HVN 2008 PRODUCTION PLAN (USE FOR BUDGET)_NEW PLAN MACHINE MOVE MAP VN 3 2 2 7" xfId="27707" xr:uid="{00000000-0005-0000-0000-0000E66B0000}"/>
    <cellStyle name="T_cham trung bay ck 1 m.Bac milk co ke 2_HVN 2008 PRODUCTION PLAN (USE FOR BUDGET)_NEW PLAN MACHINE MOVE MAP VN 3 2 2 8" xfId="17050" xr:uid="{00000000-0005-0000-0000-0000E76B0000}"/>
    <cellStyle name="T_cham trung bay ck 1 m.Bac milk co ke 2_HVN 2008 PRODUCTION PLAN (USE FOR BUDGET)_NEW PLAN MACHINE MOVE MAP VN 3 2 2 9" xfId="48089" xr:uid="{00000000-0005-0000-0000-0000E86B0000}"/>
    <cellStyle name="T_cham trung bay ck 1 m.Bac milk co ke 2_HVN 2008 PRODUCTION PLAN (USE FOR BUDGET)_NEW PLAN MACHINE MOVE MAP VN 3 2 3" xfId="10286" xr:uid="{00000000-0005-0000-0000-0000E96B0000}"/>
    <cellStyle name="T_cham trung bay ck 1 m.Bac milk co ke 2_HVN 2008 PRODUCTION PLAN (USE FOR BUDGET)_NEW PLAN MACHINE MOVE MAP VN 3 2 3 2" xfId="13411" xr:uid="{00000000-0005-0000-0000-0000EA6B0000}"/>
    <cellStyle name="T_cham trung bay ck 1 m.Bac milk co ke 2_HVN 2008 PRODUCTION PLAN (USE FOR BUDGET)_NEW PLAN MACHINE MOVE MAP VN 3 2 3 2 2" xfId="19390" xr:uid="{00000000-0005-0000-0000-0000EB6B0000}"/>
    <cellStyle name="T_cham trung bay ck 1 m.Bac milk co ke 2_HVN 2008 PRODUCTION PLAN (USE FOR BUDGET)_NEW PLAN MACHINE MOVE MAP VN 3 2 3 2 3" xfId="14856" xr:uid="{00000000-0005-0000-0000-0000EC6B0000}"/>
    <cellStyle name="T_cham trung bay ck 1 m.Bac milk co ke 2_HVN 2008 PRODUCTION PLAN (USE FOR BUDGET)_NEW PLAN MACHINE MOVE MAP VN 3 2 3 2 4" xfId="37304" xr:uid="{00000000-0005-0000-0000-0000ED6B0000}"/>
    <cellStyle name="T_cham trung bay ck 1 m.Bac milk co ke 2_HVN 2008 PRODUCTION PLAN (USE FOR BUDGET)_NEW PLAN MACHINE MOVE MAP VN 3 2 3 2 5" xfId="43726" xr:uid="{00000000-0005-0000-0000-0000EE6B0000}"/>
    <cellStyle name="T_cham trung bay ck 1 m.Bac milk co ke 2_HVN 2008 PRODUCTION PLAN (USE FOR BUDGET)_NEW PLAN MACHINE MOVE MAP VN 3 2 3 2 6" xfId="45769" xr:uid="{00000000-0005-0000-0000-0000EF6B0000}"/>
    <cellStyle name="T_cham trung bay ck 1 m.Bac milk co ke 2_HVN 2008 PRODUCTION PLAN (USE FOR BUDGET)_NEW PLAN MACHINE MOVE MAP VN 3 2 3 2 7" xfId="29681" xr:uid="{00000000-0005-0000-0000-0000F06B0000}"/>
    <cellStyle name="T_cham trung bay ck 1 m.Bac milk co ke 2_HVN 2008 PRODUCTION PLAN (USE FOR BUDGET)_NEW PLAN MACHINE MOVE MAP VN 3 2 3 3" xfId="15898" xr:uid="{00000000-0005-0000-0000-0000F16B0000}"/>
    <cellStyle name="T_cham trung bay ck 1 m.Bac milk co ke 2_HVN 2008 PRODUCTION PLAN (USE FOR BUDGET)_NEW PLAN MACHINE MOVE MAP VN 3 2 3 4" xfId="27892" xr:uid="{00000000-0005-0000-0000-0000F26B0000}"/>
    <cellStyle name="T_cham trung bay ck 1 m.Bac milk co ke 2_HVN 2008 PRODUCTION PLAN (USE FOR BUDGET)_NEW PLAN MACHINE MOVE MAP VN 3 2 3 5" xfId="34179" xr:uid="{00000000-0005-0000-0000-0000F36B0000}"/>
    <cellStyle name="T_cham trung bay ck 1 m.Bac milk co ke 2_HVN 2008 PRODUCTION PLAN (USE FOR BUDGET)_NEW PLAN MACHINE MOVE MAP VN 3 2 3 6" xfId="40605" xr:uid="{00000000-0005-0000-0000-0000F46B0000}"/>
    <cellStyle name="T_cham trung bay ck 1 m.Bac milk co ke 2_HVN 2008 PRODUCTION PLAN (USE FOR BUDGET)_NEW PLAN MACHINE MOVE MAP VN 3 2 3 7" xfId="17039" xr:uid="{00000000-0005-0000-0000-0000F56B0000}"/>
    <cellStyle name="T_cham trung bay ck 1 m.Bac milk co ke 2_HVN 2008 PRODUCTION PLAN (USE FOR BUDGET)_NEW PLAN MACHINE MOVE MAP VN 3 2 3 8" xfId="52817" xr:uid="{00000000-0005-0000-0000-0000F66B0000}"/>
    <cellStyle name="T_cham trung bay ck 1 m.Bac milk co ke 2_HVN 2008 PRODUCTION PLAN (USE FOR BUDGET)_NEW PLAN MACHINE MOVE MAP VN 3 2 4" xfId="9488" xr:uid="{00000000-0005-0000-0000-0000F76B0000}"/>
    <cellStyle name="T_cham trung bay ck 1 m.Bac milk co ke 2_HVN 2008 PRODUCTION PLAN (USE FOR BUDGET)_NEW PLAN MACHINE MOVE MAP VN 3 2 4 2" xfId="12141" xr:uid="{00000000-0005-0000-0000-0000F86B0000}"/>
    <cellStyle name="T_cham trung bay ck 1 m.Bac milk co ke 2_HVN 2008 PRODUCTION PLAN (USE FOR BUDGET)_NEW PLAN MACHINE MOVE MAP VN 3 2 4 2 2" xfId="15319" xr:uid="{00000000-0005-0000-0000-0000F96B0000}"/>
    <cellStyle name="T_cham trung bay ck 1 m.Bac milk co ke 2_HVN 2008 PRODUCTION PLAN (USE FOR BUDGET)_NEW PLAN MACHINE MOVE MAP VN 3 2 4 2 3" xfId="22202" xr:uid="{00000000-0005-0000-0000-0000FA6B0000}"/>
    <cellStyle name="T_cham trung bay ck 1 m.Bac milk co ke 2_HVN 2008 PRODUCTION PLAN (USE FOR BUDGET)_NEW PLAN MACHINE MOVE MAP VN 3 2 4 2 4" xfId="36034" xr:uid="{00000000-0005-0000-0000-0000FB6B0000}"/>
    <cellStyle name="T_cham trung bay ck 1 m.Bac milk co ke 2_HVN 2008 PRODUCTION PLAN (USE FOR BUDGET)_NEW PLAN MACHINE MOVE MAP VN 3 2 4 2 5" xfId="42457" xr:uid="{00000000-0005-0000-0000-0000FC6B0000}"/>
    <cellStyle name="T_cham trung bay ck 1 m.Bac milk co ke 2_HVN 2008 PRODUCTION PLAN (USE FOR BUDGET)_NEW PLAN MACHINE MOVE MAP VN 3 2 4 2 6" xfId="27319" xr:uid="{00000000-0005-0000-0000-0000FD6B0000}"/>
    <cellStyle name="T_cham trung bay ck 1 m.Bac milk co ke 2_HVN 2008 PRODUCTION PLAN (USE FOR BUDGET)_NEW PLAN MACHINE MOVE MAP VN 3 2 4 2 7" xfId="24886" xr:uid="{00000000-0005-0000-0000-0000FE6B0000}"/>
    <cellStyle name="T_cham trung bay ck 1 m.Bac milk co ke 2_HVN 2008 PRODUCTION PLAN (USE FOR BUDGET)_NEW PLAN MACHINE MOVE MAP VN 3 2 4 3" xfId="9604" xr:uid="{00000000-0005-0000-0000-0000FF6B0000}"/>
    <cellStyle name="T_cham trung bay ck 1 m.Bac milk co ke 2_HVN 2008 PRODUCTION PLAN (USE FOR BUDGET)_NEW PLAN MACHINE MOVE MAP VN 3 2 4 3 2" xfId="21664" xr:uid="{00000000-0005-0000-0000-0000006C0000}"/>
    <cellStyle name="T_cham trung bay ck 1 m.Bac milk co ke 2_HVN 2008 PRODUCTION PLAN (USE FOR BUDGET)_NEW PLAN MACHINE MOVE MAP VN 3 2 4 3 3" xfId="31522" xr:uid="{00000000-0005-0000-0000-0000016C0000}"/>
    <cellStyle name="T_cham trung bay ck 1 m.Bac milk co ke 2_HVN 2008 PRODUCTION PLAN (USE FOR BUDGET)_NEW PLAN MACHINE MOVE MAP VN 3 2 4 3 4" xfId="33502" xr:uid="{00000000-0005-0000-0000-0000026C0000}"/>
    <cellStyle name="T_cham trung bay ck 1 m.Bac milk co ke 2_HVN 2008 PRODUCTION PLAN (USE FOR BUDGET)_NEW PLAN MACHINE MOVE MAP VN 3 2 4 3 5" xfId="39929" xr:uid="{00000000-0005-0000-0000-0000036C0000}"/>
    <cellStyle name="T_cham trung bay ck 1 m.Bac milk co ke 2_HVN 2008 PRODUCTION PLAN (USE FOR BUDGET)_NEW PLAN MACHINE MOVE MAP VN 3 2 4 3 6" xfId="49492" xr:uid="{00000000-0005-0000-0000-0000046C0000}"/>
    <cellStyle name="T_cham trung bay ck 1 m.Bac milk co ke 2_HVN 2008 PRODUCTION PLAN (USE FOR BUDGET)_NEW PLAN MACHINE MOVE MAP VN 3 2 4 3 7" xfId="51230" xr:uid="{00000000-0005-0000-0000-0000056C0000}"/>
    <cellStyle name="T_cham trung bay ck 1 m.Bac milk co ke 2_HVN 2008 PRODUCTION PLAN (USE FOR BUDGET)_NEW PLAN MACHINE MOVE MAP VN 3 2 5" xfId="13268" xr:uid="{00000000-0005-0000-0000-0000066C0000}"/>
    <cellStyle name="T_cham trung bay ck 1 m.Bac milk co ke 2_HVN 2008 PRODUCTION PLAN (USE FOR BUDGET)_NEW PLAN MACHINE MOVE MAP VN 3 2 5 2" xfId="21998" xr:uid="{00000000-0005-0000-0000-0000076C0000}"/>
    <cellStyle name="T_cham trung bay ck 1 m.Bac milk co ke 2_HVN 2008 PRODUCTION PLAN (USE FOR BUDGET)_NEW PLAN MACHINE MOVE MAP VN 3 2 5 3" xfId="16655" xr:uid="{00000000-0005-0000-0000-0000086C0000}"/>
    <cellStyle name="T_cham trung bay ck 1 m.Bac milk co ke 2_HVN 2008 PRODUCTION PLAN (USE FOR BUDGET)_NEW PLAN MACHINE MOVE MAP VN 3 2 5 4" xfId="37161" xr:uid="{00000000-0005-0000-0000-0000096C0000}"/>
    <cellStyle name="T_cham trung bay ck 1 m.Bac milk co ke 2_HVN 2008 PRODUCTION PLAN (USE FOR BUDGET)_NEW PLAN MACHINE MOVE MAP VN 3 2 5 5" xfId="43583" xr:uid="{00000000-0005-0000-0000-00000A6C0000}"/>
    <cellStyle name="T_cham trung bay ck 1 m.Bac milk co ke 2_HVN 2008 PRODUCTION PLAN (USE FOR BUDGET)_NEW PLAN MACHINE MOVE MAP VN 3 2 5 6" xfId="45375" xr:uid="{00000000-0005-0000-0000-00000B6C0000}"/>
    <cellStyle name="T_cham trung bay ck 1 m.Bac milk co ke 2_HVN 2008 PRODUCTION PLAN (USE FOR BUDGET)_NEW PLAN MACHINE MOVE MAP VN 3 2 5 7" xfId="48734" xr:uid="{00000000-0005-0000-0000-00000C6C0000}"/>
    <cellStyle name="T_cham trung bay ck 1 m.Bac milk co ke 2_HVN 2008 PRODUCTION PLAN (USE FOR BUDGET)_NEW PLAN MACHINE MOVE MAP VN 3 2 6" xfId="25319" xr:uid="{00000000-0005-0000-0000-00000D6C0000}"/>
    <cellStyle name="T_cham trung bay ck 1 m.Bac milk co ke 2_HVN 2008 PRODUCTION PLAN (USE FOR BUDGET)_NEW PLAN MACHINE MOVE MAP VN 3 2 7" xfId="15456" xr:uid="{00000000-0005-0000-0000-00000E6C0000}"/>
    <cellStyle name="T_cham trung bay ck 1 m.Bac milk co ke 2_HVN 2008 PRODUCTION PLAN (USE FOR BUDGET)_NEW PLAN MACHINE MOVE MAP VN 3 2 8" xfId="29700" xr:uid="{00000000-0005-0000-0000-00000F6C0000}"/>
    <cellStyle name="T_cham trung bay ck 1 m.Bac milk co ke 2_HVN 2008 PRODUCTION PLAN (USE FOR BUDGET)_NEW PLAN MACHINE MOVE MAP VN 3 2 9" xfId="31747" xr:uid="{00000000-0005-0000-0000-0000106C0000}"/>
    <cellStyle name="T_cham trung bay ck 1 m.Bac milk co ke 2_HVN 2008 PRODUCTION PLAN (USE FOR FACTORY BUDGET)" xfId="5055" xr:uid="{00000000-0005-0000-0000-0000116C0000}"/>
    <cellStyle name="T_cham trung bay ck 1 m.Bac milk co ke 2_HVN 2008 PRODUCTION PLAN (USE FOR FACTORY BUDGET) 2" xfId="6016" xr:uid="{00000000-0005-0000-0000-0000126C0000}"/>
    <cellStyle name="T_cham trung bay ck 1 m.Bac milk co ke 2_HVN 2008 PRODUCTION PLAN (USE FOR FACTORY BUDGET) 2 2" xfId="7235" xr:uid="{00000000-0005-0000-0000-0000136C0000}"/>
    <cellStyle name="T_cham trung bay ck 1 m.Bac milk co ke 2_HVN 2008 PRODUCTION PLAN (USE FOR FACTORY BUDGET) 2 2 2" xfId="6800" xr:uid="{00000000-0005-0000-0000-0000146C0000}"/>
    <cellStyle name="T_cham trung bay ck 1 m.Bac milk co ke 2_HVN 2008 PRODUCTION PLAN (USE FOR FACTORY BUDGET) 2 2 2 10" xfId="38625" xr:uid="{00000000-0005-0000-0000-0000156C0000}"/>
    <cellStyle name="T_cham trung bay ck 1 m.Bac milk co ke 2_HVN 2008 PRODUCTION PLAN (USE FOR FACTORY BUDGET) 2 2 2 11" xfId="51464" xr:uid="{00000000-0005-0000-0000-0000166C0000}"/>
    <cellStyle name="T_cham trung bay ck 1 m.Bac milk co ke 2_HVN 2008 PRODUCTION PLAN (USE FOR FACTORY BUDGET) 2 2 2 2" xfId="7889" xr:uid="{00000000-0005-0000-0000-0000176C0000}"/>
    <cellStyle name="T_cham trung bay ck 1 m.Bac milk co ke 2_HVN 2008 PRODUCTION PLAN (USE FOR FACTORY BUDGET) 2 2 2 2 10" xfId="51125" xr:uid="{00000000-0005-0000-0000-0000186C0000}"/>
    <cellStyle name="T_cham trung bay ck 1 m.Bac milk co ke 2_HVN 2008 PRODUCTION PLAN (USE FOR FACTORY BUDGET) 2 2 2 2 2" xfId="11121" xr:uid="{00000000-0005-0000-0000-0000196C0000}"/>
    <cellStyle name="T_cham trung bay ck 1 m.Bac milk co ke 2_HVN 2008 PRODUCTION PLAN (USE FOR FACTORY BUDGET) 2 2 2 2 2 2" xfId="14243" xr:uid="{00000000-0005-0000-0000-00001A6C0000}"/>
    <cellStyle name="T_cham trung bay ck 1 m.Bac milk co ke 2_HVN 2008 PRODUCTION PLAN (USE FOR FACTORY BUDGET) 2 2 2 2 2 2 2" xfId="18450" xr:uid="{00000000-0005-0000-0000-00001B6C0000}"/>
    <cellStyle name="T_cham trung bay ck 1 m.Bac milk co ke 2_HVN 2008 PRODUCTION PLAN (USE FOR FACTORY BUDGET) 2 2 2 2 2 2 3" xfId="22197" xr:uid="{00000000-0005-0000-0000-00001C6C0000}"/>
    <cellStyle name="T_cham trung bay ck 1 m.Bac milk co ke 2_HVN 2008 PRODUCTION PLAN (USE FOR FACTORY BUDGET) 2 2 2 2 2 2 4" xfId="38136" xr:uid="{00000000-0005-0000-0000-00001D6C0000}"/>
    <cellStyle name="T_cham trung bay ck 1 m.Bac milk co ke 2_HVN 2008 PRODUCTION PLAN (USE FOR FACTORY BUDGET) 2 2 2 2 2 2 5" xfId="44558" xr:uid="{00000000-0005-0000-0000-00001E6C0000}"/>
    <cellStyle name="T_cham trung bay ck 1 m.Bac milk co ke 2_HVN 2008 PRODUCTION PLAN (USE FOR FACTORY BUDGET) 2 2 2 2 2 2 6" xfId="28631" xr:uid="{00000000-0005-0000-0000-00001F6C0000}"/>
    <cellStyle name="T_cham trung bay ck 1 m.Bac milk co ke 2_HVN 2008 PRODUCTION PLAN (USE FOR FACTORY BUDGET) 2 2 2 2 2 2 7" xfId="54190" xr:uid="{00000000-0005-0000-0000-0000206C0000}"/>
    <cellStyle name="T_cham trung bay ck 1 m.Bac milk co ke 2_HVN 2008 PRODUCTION PLAN (USE FOR FACTORY BUDGET) 2 2 2 2 2 3" xfId="19498" xr:uid="{00000000-0005-0000-0000-0000216C0000}"/>
    <cellStyle name="T_cham trung bay ck 1 m.Bac milk co ke 2_HVN 2008 PRODUCTION PLAN (USE FOR FACTORY BUDGET) 2 2 2 2 2 4" xfId="17155" xr:uid="{00000000-0005-0000-0000-0000226C0000}"/>
    <cellStyle name="T_cham trung bay ck 1 m.Bac milk co ke 2_HVN 2008 PRODUCTION PLAN (USE FOR FACTORY BUDGET) 2 2 2 2 2 5" xfId="35014" xr:uid="{00000000-0005-0000-0000-0000236C0000}"/>
    <cellStyle name="T_cham trung bay ck 1 m.Bac milk co ke 2_HVN 2008 PRODUCTION PLAN (USE FOR FACTORY BUDGET) 2 2 2 2 2 6" xfId="41439" xr:uid="{00000000-0005-0000-0000-0000246C0000}"/>
    <cellStyle name="T_cham trung bay ck 1 m.Bac milk co ke 2_HVN 2008 PRODUCTION PLAN (USE FOR FACTORY BUDGET) 2 2 2 2 2 7" xfId="33200" xr:uid="{00000000-0005-0000-0000-0000256C0000}"/>
    <cellStyle name="T_cham trung bay ck 1 m.Bac milk co ke 2_HVN 2008 PRODUCTION PLAN (USE FOR FACTORY BUDGET) 2 2 2 2 2 8" xfId="46252" xr:uid="{00000000-0005-0000-0000-0000266C0000}"/>
    <cellStyle name="T_cham trung bay ck 1 m.Bac milk co ke 2_HVN 2008 PRODUCTION PLAN (USE FOR FACTORY BUDGET) 2 2 2 2 3" xfId="8095" xr:uid="{00000000-0005-0000-0000-0000276C0000}"/>
    <cellStyle name="T_cham trung bay ck 1 m.Bac milk co ke 2_HVN 2008 PRODUCTION PLAN (USE FOR FACTORY BUDGET) 2 2 2 2 3 2" xfId="11330" xr:uid="{00000000-0005-0000-0000-0000286C0000}"/>
    <cellStyle name="T_cham trung bay ck 1 m.Bac milk co ke 2_HVN 2008 PRODUCTION PLAN (USE FOR FACTORY BUDGET) 2 2 2 2 3 2 2" xfId="19299" xr:uid="{00000000-0005-0000-0000-0000296C0000}"/>
    <cellStyle name="T_cham trung bay ck 1 m.Bac milk co ke 2_HVN 2008 PRODUCTION PLAN (USE FOR FACTORY BUDGET) 2 2 2 2 3 2 3" xfId="31546" xr:uid="{00000000-0005-0000-0000-00002A6C0000}"/>
    <cellStyle name="T_cham trung bay ck 1 m.Bac milk co ke 2_HVN 2008 PRODUCTION PLAN (USE FOR FACTORY BUDGET) 2 2 2 2 3 2 4" xfId="35223" xr:uid="{00000000-0005-0000-0000-00002B6C0000}"/>
    <cellStyle name="T_cham trung bay ck 1 m.Bac milk co ke 2_HVN 2008 PRODUCTION PLAN (USE FOR FACTORY BUDGET) 2 2 2 2 3 2 5" xfId="41646" xr:uid="{00000000-0005-0000-0000-00002C6C0000}"/>
    <cellStyle name="T_cham trung bay ck 1 m.Bac milk co ke 2_HVN 2008 PRODUCTION PLAN (USE FOR FACTORY BUDGET) 2 2 2 2 3 2 6" xfId="33859" xr:uid="{00000000-0005-0000-0000-00002D6C0000}"/>
    <cellStyle name="T_cham trung bay ck 1 m.Bac milk co ke 2_HVN 2008 PRODUCTION PLAN (USE FOR FACTORY BUDGET) 2 2 2 2 3 2 7" xfId="28677" xr:uid="{00000000-0005-0000-0000-00002E6C0000}"/>
    <cellStyle name="T_cham trung bay ck 1 m.Bac milk co ke 2_HVN 2008 PRODUCTION PLAN (USE FOR FACTORY BUDGET) 2 2 2 2 3 3" xfId="9922" xr:uid="{00000000-0005-0000-0000-00002F6C0000}"/>
    <cellStyle name="T_cham trung bay ck 1 m.Bac milk co ke 2_HVN 2008 PRODUCTION PLAN (USE FOR FACTORY BUDGET) 2 2 2 2 3 3 2" xfId="17052" xr:uid="{00000000-0005-0000-0000-0000306C0000}"/>
    <cellStyle name="T_cham trung bay ck 1 m.Bac milk co ke 2_HVN 2008 PRODUCTION PLAN (USE FOR FACTORY BUDGET) 2 2 2 2 3 3 3" xfId="28975" xr:uid="{00000000-0005-0000-0000-0000316C0000}"/>
    <cellStyle name="T_cham trung bay ck 1 m.Bac milk co ke 2_HVN 2008 PRODUCTION PLAN (USE FOR FACTORY BUDGET) 2 2 2 2 3 3 4" xfId="33816" xr:uid="{00000000-0005-0000-0000-0000326C0000}"/>
    <cellStyle name="T_cham trung bay ck 1 m.Bac milk co ke 2_HVN 2008 PRODUCTION PLAN (USE FOR FACTORY BUDGET) 2 2 2 2 3 3 5" xfId="40244" xr:uid="{00000000-0005-0000-0000-0000336C0000}"/>
    <cellStyle name="T_cham trung bay ck 1 m.Bac milk co ke 2_HVN 2008 PRODUCTION PLAN (USE FOR FACTORY BUDGET) 2 2 2 2 3 3 6" xfId="47437" xr:uid="{00000000-0005-0000-0000-0000346C0000}"/>
    <cellStyle name="T_cham trung bay ck 1 m.Bac milk co ke 2_HVN 2008 PRODUCTION PLAN (USE FOR FACTORY BUDGET) 2 2 2 2 3 3 7" xfId="53279" xr:uid="{00000000-0005-0000-0000-0000356C0000}"/>
    <cellStyle name="T_cham trung bay ck 1 m.Bac milk co ke 2_HVN 2008 PRODUCTION PLAN (USE FOR FACTORY BUDGET) 2 2 2 2 4" xfId="9755" xr:uid="{00000000-0005-0000-0000-0000366C0000}"/>
    <cellStyle name="T_cham trung bay ck 1 m.Bac milk co ke 2_HVN 2008 PRODUCTION PLAN (USE FOR FACTORY BUDGET) 2 2 2 2 4 2" xfId="21160" xr:uid="{00000000-0005-0000-0000-0000376C0000}"/>
    <cellStyle name="T_cham trung bay ck 1 m.Bac milk co ke 2_HVN 2008 PRODUCTION PLAN (USE FOR FACTORY BUDGET) 2 2 2 2 4 3" xfId="27231" xr:uid="{00000000-0005-0000-0000-0000386C0000}"/>
    <cellStyle name="T_cham trung bay ck 1 m.Bac milk co ke 2_HVN 2008 PRODUCTION PLAN (USE FOR FACTORY BUDGET) 2 2 2 2 4 4" xfId="33649" xr:uid="{00000000-0005-0000-0000-0000396C0000}"/>
    <cellStyle name="T_cham trung bay ck 1 m.Bac milk co ke 2_HVN 2008 PRODUCTION PLAN (USE FOR FACTORY BUDGET) 2 2 2 2 4 5" xfId="40077" xr:uid="{00000000-0005-0000-0000-00003A6C0000}"/>
    <cellStyle name="T_cham trung bay ck 1 m.Bac milk co ke 2_HVN 2008 PRODUCTION PLAN (USE FOR FACTORY BUDGET) 2 2 2 2 4 6" xfId="49976" xr:uid="{00000000-0005-0000-0000-00003B6C0000}"/>
    <cellStyle name="T_cham trung bay ck 1 m.Bac milk co ke 2_HVN 2008 PRODUCTION PLAN (USE FOR FACTORY BUDGET) 2 2 2 2 4 7" xfId="49240" xr:uid="{00000000-0005-0000-0000-00003C6C0000}"/>
    <cellStyle name="T_cham trung bay ck 1 m.Bac milk co ke 2_HVN 2008 PRODUCTION PLAN (USE FOR FACTORY BUDGET) 2 2 2 2 5" xfId="21297" xr:uid="{00000000-0005-0000-0000-00003D6C0000}"/>
    <cellStyle name="T_cham trung bay ck 1 m.Bac milk co ke 2_HVN 2008 PRODUCTION PLAN (USE FOR FACTORY BUDGET) 2 2 2 2 6" xfId="26756" xr:uid="{00000000-0005-0000-0000-00003E6C0000}"/>
    <cellStyle name="T_cham trung bay ck 1 m.Bac milk co ke 2_HVN 2008 PRODUCTION PLAN (USE FOR FACTORY BUDGET) 2 2 2 2 7" xfId="31888" xr:uid="{00000000-0005-0000-0000-00003F6C0000}"/>
    <cellStyle name="T_cham trung bay ck 1 m.Bac milk co ke 2_HVN 2008 PRODUCTION PLAN (USE FOR FACTORY BUDGET) 2 2 2 2 8" xfId="38335" xr:uid="{00000000-0005-0000-0000-0000406C0000}"/>
    <cellStyle name="T_cham trung bay ck 1 m.Bac milk co ke 2_HVN 2008 PRODUCTION PLAN (USE FOR FACTORY BUDGET) 2 2 2 2 9" xfId="48953" xr:uid="{00000000-0005-0000-0000-0000416C0000}"/>
    <cellStyle name="T_cham trung bay ck 1 m.Bac milk co ke 2_HVN 2008 PRODUCTION PLAN (USE FOR FACTORY BUDGET) 2 2 2 3" xfId="10570" xr:uid="{00000000-0005-0000-0000-0000426C0000}"/>
    <cellStyle name="T_cham trung bay ck 1 m.Bac milk co ke 2_HVN 2008 PRODUCTION PLAN (USE FOR FACTORY BUDGET) 2 2 2 3 2" xfId="13692" xr:uid="{00000000-0005-0000-0000-0000436C0000}"/>
    <cellStyle name="T_cham trung bay ck 1 m.Bac milk co ke 2_HVN 2008 PRODUCTION PLAN (USE FOR FACTORY BUDGET) 2 2 2 3 2 2" xfId="17972" xr:uid="{00000000-0005-0000-0000-0000446C0000}"/>
    <cellStyle name="T_cham trung bay ck 1 m.Bac milk co ke 2_HVN 2008 PRODUCTION PLAN (USE FOR FACTORY BUDGET) 2 2 2 3 2 3" xfId="15733" xr:uid="{00000000-0005-0000-0000-0000456C0000}"/>
    <cellStyle name="T_cham trung bay ck 1 m.Bac milk co ke 2_HVN 2008 PRODUCTION PLAN (USE FOR FACTORY BUDGET) 2 2 2 3 2 4" xfId="37585" xr:uid="{00000000-0005-0000-0000-0000466C0000}"/>
    <cellStyle name="T_cham trung bay ck 1 m.Bac milk co ke 2_HVN 2008 PRODUCTION PLAN (USE FOR FACTORY BUDGET) 2 2 2 3 2 5" xfId="44007" xr:uid="{00000000-0005-0000-0000-0000476C0000}"/>
    <cellStyle name="T_cham trung bay ck 1 m.Bac milk co ke 2_HVN 2008 PRODUCTION PLAN (USE FOR FACTORY BUDGET) 2 2 2 3 2 6" xfId="22991" xr:uid="{00000000-0005-0000-0000-0000486C0000}"/>
    <cellStyle name="T_cham trung bay ck 1 m.Bac milk co ke 2_HVN 2008 PRODUCTION PLAN (USE FOR FACTORY BUDGET) 2 2 2 3 2 7" xfId="49703" xr:uid="{00000000-0005-0000-0000-0000496C0000}"/>
    <cellStyle name="T_cham trung bay ck 1 m.Bac milk co ke 2_HVN 2008 PRODUCTION PLAN (USE FOR FACTORY BUDGET) 2 2 2 3 3" xfId="20515" xr:uid="{00000000-0005-0000-0000-00004A6C0000}"/>
    <cellStyle name="T_cham trung bay ck 1 m.Bac milk co ke 2_HVN 2008 PRODUCTION PLAN (USE FOR FACTORY BUDGET) 2 2 2 3 4" xfId="27349" xr:uid="{00000000-0005-0000-0000-00004B6C0000}"/>
    <cellStyle name="T_cham trung bay ck 1 m.Bac milk co ke 2_HVN 2008 PRODUCTION PLAN (USE FOR FACTORY BUDGET) 2 2 2 3 5" xfId="34463" xr:uid="{00000000-0005-0000-0000-00004C6C0000}"/>
    <cellStyle name="T_cham trung bay ck 1 m.Bac milk co ke 2_HVN 2008 PRODUCTION PLAN (USE FOR FACTORY BUDGET) 2 2 2 3 6" xfId="40888" xr:uid="{00000000-0005-0000-0000-00004D6C0000}"/>
    <cellStyle name="T_cham trung bay ck 1 m.Bac milk co ke 2_HVN 2008 PRODUCTION PLAN (USE FOR FACTORY BUDGET) 2 2 2 3 7" xfId="45601" xr:uid="{00000000-0005-0000-0000-00004E6C0000}"/>
    <cellStyle name="T_cham trung bay ck 1 m.Bac milk co ke 2_HVN 2008 PRODUCTION PLAN (USE FOR FACTORY BUDGET) 2 2 2 3 8" xfId="50642" xr:uid="{00000000-0005-0000-0000-00004F6C0000}"/>
    <cellStyle name="T_cham trung bay ck 1 m.Bac milk co ke 2_HVN 2008 PRODUCTION PLAN (USE FOR FACTORY BUDGET) 2 2 2 4" xfId="8764" xr:uid="{00000000-0005-0000-0000-0000506C0000}"/>
    <cellStyle name="T_cham trung bay ck 1 m.Bac milk co ke 2_HVN 2008 PRODUCTION PLAN (USE FOR FACTORY BUDGET) 2 2 2 4 2" xfId="11741" xr:uid="{00000000-0005-0000-0000-0000516C0000}"/>
    <cellStyle name="T_cham trung bay ck 1 m.Bac milk co ke 2_HVN 2008 PRODUCTION PLAN (USE FOR FACTORY BUDGET) 2 2 2 4 2 2" xfId="23841" xr:uid="{00000000-0005-0000-0000-0000526C0000}"/>
    <cellStyle name="T_cham trung bay ck 1 m.Bac milk co ke 2_HVN 2008 PRODUCTION PLAN (USE FOR FACTORY BUDGET) 2 2 2 4 2 3" xfId="27666" xr:uid="{00000000-0005-0000-0000-0000536C0000}"/>
    <cellStyle name="T_cham trung bay ck 1 m.Bac milk co ke 2_HVN 2008 PRODUCTION PLAN (USE FOR FACTORY BUDGET) 2 2 2 4 2 4" xfId="35634" xr:uid="{00000000-0005-0000-0000-0000546C0000}"/>
    <cellStyle name="T_cham trung bay ck 1 m.Bac milk co ke 2_HVN 2008 PRODUCTION PLAN (USE FOR FACTORY BUDGET) 2 2 2 4 2 5" xfId="42057" xr:uid="{00000000-0005-0000-0000-0000556C0000}"/>
    <cellStyle name="T_cham trung bay ck 1 m.Bac milk co ke 2_HVN 2008 PRODUCTION PLAN (USE FOR FACTORY BUDGET) 2 2 2 4 2 6" xfId="45134" xr:uid="{00000000-0005-0000-0000-0000566C0000}"/>
    <cellStyle name="T_cham trung bay ck 1 m.Bac milk co ke 2_HVN 2008 PRODUCTION PLAN (USE FOR FACTORY BUDGET) 2 2 2 4 2 7" xfId="47141" xr:uid="{00000000-0005-0000-0000-0000576C0000}"/>
    <cellStyle name="T_cham trung bay ck 1 m.Bac milk co ke 2_HVN 2008 PRODUCTION PLAN (USE FOR FACTORY BUDGET) 2 2 2 4 3" xfId="12466" xr:uid="{00000000-0005-0000-0000-0000586C0000}"/>
    <cellStyle name="T_cham trung bay ck 1 m.Bac milk co ke 2_HVN 2008 PRODUCTION PLAN (USE FOR FACTORY BUDGET) 2 2 2 4 3 2" xfId="23341" xr:uid="{00000000-0005-0000-0000-0000596C0000}"/>
    <cellStyle name="T_cham trung bay ck 1 m.Bac milk co ke 2_HVN 2008 PRODUCTION PLAN (USE FOR FACTORY BUDGET) 2 2 2 4 3 3" xfId="15621" xr:uid="{00000000-0005-0000-0000-00005A6C0000}"/>
    <cellStyle name="T_cham trung bay ck 1 m.Bac milk co ke 2_HVN 2008 PRODUCTION PLAN (USE FOR FACTORY BUDGET) 2 2 2 4 3 4" xfId="36359" xr:uid="{00000000-0005-0000-0000-00005B6C0000}"/>
    <cellStyle name="T_cham trung bay ck 1 m.Bac milk co ke 2_HVN 2008 PRODUCTION PLAN (USE FOR FACTORY BUDGET) 2 2 2 4 3 5" xfId="42782" xr:uid="{00000000-0005-0000-0000-00005C6C0000}"/>
    <cellStyle name="T_cham trung bay ck 1 m.Bac milk co ke 2_HVN 2008 PRODUCTION PLAN (USE FOR FACTORY BUDGET) 2 2 2 4 3 6" xfId="48215" xr:uid="{00000000-0005-0000-0000-00005D6C0000}"/>
    <cellStyle name="T_cham trung bay ck 1 m.Bac milk co ke 2_HVN 2008 PRODUCTION PLAN (USE FOR FACTORY BUDGET) 2 2 2 4 3 7" xfId="33190" xr:uid="{00000000-0005-0000-0000-00005E6C0000}"/>
    <cellStyle name="T_cham trung bay ck 1 m.Bac milk co ke 2_HVN 2008 PRODUCTION PLAN (USE FOR FACTORY BUDGET) 2 2 2 5" xfId="9840" xr:uid="{00000000-0005-0000-0000-00005F6C0000}"/>
    <cellStyle name="T_cham trung bay ck 1 m.Bac milk co ke 2_HVN 2008 PRODUCTION PLAN (USE FOR FACTORY BUDGET) 2 2 2 5 2" xfId="23501" xr:uid="{00000000-0005-0000-0000-0000606C0000}"/>
    <cellStyle name="T_cham trung bay ck 1 m.Bac milk co ke 2_HVN 2008 PRODUCTION PLAN (USE FOR FACTORY BUDGET) 2 2 2 5 3" xfId="26613" xr:uid="{00000000-0005-0000-0000-0000616C0000}"/>
    <cellStyle name="T_cham trung bay ck 1 m.Bac milk co ke 2_HVN 2008 PRODUCTION PLAN (USE FOR FACTORY BUDGET) 2 2 2 5 4" xfId="33734" xr:uid="{00000000-0005-0000-0000-0000626C0000}"/>
    <cellStyle name="T_cham trung bay ck 1 m.Bac milk co ke 2_HVN 2008 PRODUCTION PLAN (USE FOR FACTORY BUDGET) 2 2 2 5 5" xfId="40162" xr:uid="{00000000-0005-0000-0000-0000636C0000}"/>
    <cellStyle name="T_cham trung bay ck 1 m.Bac milk co ke 2_HVN 2008 PRODUCTION PLAN (USE FOR FACTORY BUDGET) 2 2 2 5 6" xfId="28755" xr:uid="{00000000-0005-0000-0000-0000646C0000}"/>
    <cellStyle name="T_cham trung bay ck 1 m.Bac milk co ke 2_HVN 2008 PRODUCTION PLAN (USE FOR FACTORY BUDGET) 2 2 2 5 7" xfId="52251" xr:uid="{00000000-0005-0000-0000-0000656C0000}"/>
    <cellStyle name="T_cham trung bay ck 1 m.Bac milk co ke 2_HVN 2008 PRODUCTION PLAN (USE FOR FACTORY BUDGET) 2 2 2 6" xfId="15068" xr:uid="{00000000-0005-0000-0000-0000666C0000}"/>
    <cellStyle name="T_cham trung bay ck 1 m.Bac milk co ke 2_HVN 2008 PRODUCTION PLAN (USE FOR FACTORY BUDGET) 2 2 2 7" xfId="26926" xr:uid="{00000000-0005-0000-0000-0000676C0000}"/>
    <cellStyle name="T_cham trung bay ck 1 m.Bac milk co ke 2_HVN 2008 PRODUCTION PLAN (USE FOR FACTORY BUDGET) 2 2 2 8" xfId="30753" xr:uid="{00000000-0005-0000-0000-0000686C0000}"/>
    <cellStyle name="T_cham trung bay ck 1 m.Bac milk co ke 2_HVN 2008 PRODUCTION PLAN (USE FOR FACTORY BUDGET) 2 2 2 9" xfId="30440" xr:uid="{00000000-0005-0000-0000-0000696C0000}"/>
    <cellStyle name="T_cham trung bay ck 1 m.Bac milk co ke 2_HVN 2008 PRODUCTION PLAN (USE FOR FACTORY BUDGET) 3" xfId="6998" xr:uid="{00000000-0005-0000-0000-00006A6C0000}"/>
    <cellStyle name="T_cham trung bay ck 1 m.Bac milk co ke 2_HVN 2008 PRODUCTION PLAN (USE FOR FACTORY BUDGET) 3 2" xfId="6860" xr:uid="{00000000-0005-0000-0000-00006B6C0000}"/>
    <cellStyle name="T_cham trung bay ck 1 m.Bac milk co ke 2_HVN 2008 PRODUCTION PLAN (USE FOR FACTORY BUDGET) 3 2 10" xfId="46473" xr:uid="{00000000-0005-0000-0000-00006C6C0000}"/>
    <cellStyle name="T_cham trung bay ck 1 m.Bac milk co ke 2_HVN 2008 PRODUCTION PLAN (USE FOR FACTORY BUDGET) 3 2 11" xfId="18539" xr:uid="{00000000-0005-0000-0000-00006D6C0000}"/>
    <cellStyle name="T_cham trung bay ck 1 m.Bac milk co ke 2_HVN 2008 PRODUCTION PLAN (USE FOR FACTORY BUDGET) 3 2 2" xfId="7949" xr:uid="{00000000-0005-0000-0000-00006E6C0000}"/>
    <cellStyle name="T_cham trung bay ck 1 m.Bac milk co ke 2_HVN 2008 PRODUCTION PLAN (USE FOR FACTORY BUDGET) 3 2 2 10" xfId="38503" xr:uid="{00000000-0005-0000-0000-00006F6C0000}"/>
    <cellStyle name="T_cham trung bay ck 1 m.Bac milk co ke 2_HVN 2008 PRODUCTION PLAN (USE FOR FACTORY BUDGET) 3 2 2 2" xfId="11180" xr:uid="{00000000-0005-0000-0000-0000706C0000}"/>
    <cellStyle name="T_cham trung bay ck 1 m.Bac milk co ke 2_HVN 2008 PRODUCTION PLAN (USE FOR FACTORY BUDGET) 3 2 2 2 2" xfId="14302" xr:uid="{00000000-0005-0000-0000-0000716C0000}"/>
    <cellStyle name="T_cham trung bay ck 1 m.Bac milk co ke 2_HVN 2008 PRODUCTION PLAN (USE FOR FACTORY BUDGET) 3 2 2 2 2 2" xfId="25478" xr:uid="{00000000-0005-0000-0000-0000726C0000}"/>
    <cellStyle name="T_cham trung bay ck 1 m.Bac milk co ke 2_HVN 2008 PRODUCTION PLAN (USE FOR FACTORY BUDGET) 3 2 2 2 2 3" xfId="24431" xr:uid="{00000000-0005-0000-0000-0000736C0000}"/>
    <cellStyle name="T_cham trung bay ck 1 m.Bac milk co ke 2_HVN 2008 PRODUCTION PLAN (USE FOR FACTORY BUDGET) 3 2 2 2 2 4" xfId="38195" xr:uid="{00000000-0005-0000-0000-0000746C0000}"/>
    <cellStyle name="T_cham trung bay ck 1 m.Bac milk co ke 2_HVN 2008 PRODUCTION PLAN (USE FOR FACTORY BUDGET) 3 2 2 2 2 5" xfId="44617" xr:uid="{00000000-0005-0000-0000-0000756C0000}"/>
    <cellStyle name="T_cham trung bay ck 1 m.Bac milk co ke 2_HVN 2008 PRODUCTION PLAN (USE FOR FACTORY BUDGET) 3 2 2 2 2 6" xfId="48154" xr:uid="{00000000-0005-0000-0000-0000766C0000}"/>
    <cellStyle name="T_cham trung bay ck 1 m.Bac milk co ke 2_HVN 2008 PRODUCTION PLAN (USE FOR FACTORY BUDGET) 3 2 2 2 2 7" xfId="54249" xr:uid="{00000000-0005-0000-0000-0000776C0000}"/>
    <cellStyle name="T_cham trung bay ck 1 m.Bac milk co ke 2_HVN 2008 PRODUCTION PLAN (USE FOR FACTORY BUDGET) 3 2 2 2 3" xfId="23520" xr:uid="{00000000-0005-0000-0000-0000786C0000}"/>
    <cellStyle name="T_cham trung bay ck 1 m.Bac milk co ke 2_HVN 2008 PRODUCTION PLAN (USE FOR FACTORY BUDGET) 3 2 2 2 4" xfId="20165" xr:uid="{00000000-0005-0000-0000-0000796C0000}"/>
    <cellStyle name="T_cham trung bay ck 1 m.Bac milk co ke 2_HVN 2008 PRODUCTION PLAN (USE FOR FACTORY BUDGET) 3 2 2 2 5" xfId="35073" xr:uid="{00000000-0005-0000-0000-00007A6C0000}"/>
    <cellStyle name="T_cham trung bay ck 1 m.Bac milk co ke 2_HVN 2008 PRODUCTION PLAN (USE FOR FACTORY BUDGET) 3 2 2 2 6" xfId="41498" xr:uid="{00000000-0005-0000-0000-00007B6C0000}"/>
    <cellStyle name="T_cham trung bay ck 1 m.Bac milk co ke 2_HVN 2008 PRODUCTION PLAN (USE FOR FACTORY BUDGET) 3 2 2 2 7" xfId="46865" xr:uid="{00000000-0005-0000-0000-00007C6C0000}"/>
    <cellStyle name="T_cham trung bay ck 1 m.Bac milk co ke 2_HVN 2008 PRODUCTION PLAN (USE FOR FACTORY BUDGET) 3 2 2 2 8" xfId="51723" xr:uid="{00000000-0005-0000-0000-00007D6C0000}"/>
    <cellStyle name="T_cham trung bay ck 1 m.Bac milk co ke 2_HVN 2008 PRODUCTION PLAN (USE FOR FACTORY BUDGET) 3 2 2 3" xfId="9685" xr:uid="{00000000-0005-0000-0000-00007E6C0000}"/>
    <cellStyle name="T_cham trung bay ck 1 m.Bac milk co ke 2_HVN 2008 PRODUCTION PLAN (USE FOR FACTORY BUDGET) 3 2 2 3 2" xfId="12187" xr:uid="{00000000-0005-0000-0000-00007F6C0000}"/>
    <cellStyle name="T_cham trung bay ck 1 m.Bac milk co ke 2_HVN 2008 PRODUCTION PLAN (USE FOR FACTORY BUDGET) 3 2 2 3 2 2" xfId="19375" xr:uid="{00000000-0005-0000-0000-0000806C0000}"/>
    <cellStyle name="T_cham trung bay ck 1 m.Bac milk co ke 2_HVN 2008 PRODUCTION PLAN (USE FOR FACTORY BUDGET) 3 2 2 3 2 3" xfId="31784" xr:uid="{00000000-0005-0000-0000-0000816C0000}"/>
    <cellStyle name="T_cham trung bay ck 1 m.Bac milk co ke 2_HVN 2008 PRODUCTION PLAN (USE FOR FACTORY BUDGET) 3 2 2 3 2 4" xfId="36080" xr:uid="{00000000-0005-0000-0000-0000826C0000}"/>
    <cellStyle name="T_cham trung bay ck 1 m.Bac milk co ke 2_HVN 2008 PRODUCTION PLAN (USE FOR FACTORY BUDGET) 3 2 2 3 2 5" xfId="42503" xr:uid="{00000000-0005-0000-0000-0000836C0000}"/>
    <cellStyle name="T_cham trung bay ck 1 m.Bac milk co ke 2_HVN 2008 PRODUCTION PLAN (USE FOR FACTORY BUDGET) 3 2 2 3 2 6" xfId="29082" xr:uid="{00000000-0005-0000-0000-0000846C0000}"/>
    <cellStyle name="T_cham trung bay ck 1 m.Bac milk co ke 2_HVN 2008 PRODUCTION PLAN (USE FOR FACTORY BUDGET) 3 2 2 3 2 7" xfId="48569" xr:uid="{00000000-0005-0000-0000-0000856C0000}"/>
    <cellStyle name="T_cham trung bay ck 1 m.Bac milk co ke 2_HVN 2008 PRODUCTION PLAN (USE FOR FACTORY BUDGET) 3 2 2 3 3" xfId="12589" xr:uid="{00000000-0005-0000-0000-0000866C0000}"/>
    <cellStyle name="T_cham trung bay ck 1 m.Bac milk co ke 2_HVN 2008 PRODUCTION PLAN (USE FOR FACTORY BUDGET) 3 2 2 3 3 2" xfId="18481" xr:uid="{00000000-0005-0000-0000-0000876C0000}"/>
    <cellStyle name="T_cham trung bay ck 1 m.Bac milk co ke 2_HVN 2008 PRODUCTION PLAN (USE FOR FACTORY BUDGET) 3 2 2 3 3 3" xfId="29139" xr:uid="{00000000-0005-0000-0000-0000886C0000}"/>
    <cellStyle name="T_cham trung bay ck 1 m.Bac milk co ke 2_HVN 2008 PRODUCTION PLAN (USE FOR FACTORY BUDGET) 3 2 2 3 3 4" xfId="36482" xr:uid="{00000000-0005-0000-0000-0000896C0000}"/>
    <cellStyle name="T_cham trung bay ck 1 m.Bac milk co ke 2_HVN 2008 PRODUCTION PLAN (USE FOR FACTORY BUDGET) 3 2 2 3 3 5" xfId="42905" xr:uid="{00000000-0005-0000-0000-00008A6C0000}"/>
    <cellStyle name="T_cham trung bay ck 1 m.Bac milk co ke 2_HVN 2008 PRODUCTION PLAN (USE FOR FACTORY BUDGET) 3 2 2 3 3 6" xfId="33180" xr:uid="{00000000-0005-0000-0000-00008B6C0000}"/>
    <cellStyle name="T_cham trung bay ck 1 m.Bac milk co ke 2_HVN 2008 PRODUCTION PLAN (USE FOR FACTORY BUDGET) 3 2 2 3 3 7" xfId="49914" xr:uid="{00000000-0005-0000-0000-00008C6C0000}"/>
    <cellStyle name="T_cham trung bay ck 1 m.Bac milk co ke 2_HVN 2008 PRODUCTION PLAN (USE FOR FACTORY BUDGET) 3 2 2 4" xfId="12341" xr:uid="{00000000-0005-0000-0000-00008D6C0000}"/>
    <cellStyle name="T_cham trung bay ck 1 m.Bac milk co ke 2_HVN 2008 PRODUCTION PLAN (USE FOR FACTORY BUDGET) 3 2 2 4 2" xfId="22323" xr:uid="{00000000-0005-0000-0000-00008E6C0000}"/>
    <cellStyle name="T_cham trung bay ck 1 m.Bac milk co ke 2_HVN 2008 PRODUCTION PLAN (USE FOR FACTORY BUDGET) 3 2 2 4 3" xfId="22284" xr:uid="{00000000-0005-0000-0000-00008F6C0000}"/>
    <cellStyle name="T_cham trung bay ck 1 m.Bac milk co ke 2_HVN 2008 PRODUCTION PLAN (USE FOR FACTORY BUDGET) 3 2 2 4 4" xfId="36234" xr:uid="{00000000-0005-0000-0000-0000906C0000}"/>
    <cellStyle name="T_cham trung bay ck 1 m.Bac milk co ke 2_HVN 2008 PRODUCTION PLAN (USE FOR FACTORY BUDGET) 3 2 2 4 5" xfId="42657" xr:uid="{00000000-0005-0000-0000-0000916C0000}"/>
    <cellStyle name="T_cham trung bay ck 1 m.Bac milk co ke 2_HVN 2008 PRODUCTION PLAN (USE FOR FACTORY BUDGET) 3 2 2 4 6" xfId="46035" xr:uid="{00000000-0005-0000-0000-0000926C0000}"/>
    <cellStyle name="T_cham trung bay ck 1 m.Bac milk co ke 2_HVN 2008 PRODUCTION PLAN (USE FOR FACTORY BUDGET) 3 2 2 4 7" xfId="45490" xr:uid="{00000000-0005-0000-0000-0000936C0000}"/>
    <cellStyle name="T_cham trung bay ck 1 m.Bac milk co ke 2_HVN 2008 PRODUCTION PLAN (USE FOR FACTORY BUDGET) 3 2 2 5" xfId="24511" xr:uid="{00000000-0005-0000-0000-0000946C0000}"/>
    <cellStyle name="T_cham trung bay ck 1 m.Bac milk co ke 2_HVN 2008 PRODUCTION PLAN (USE FOR FACTORY BUDGET) 3 2 2 6" xfId="26592" xr:uid="{00000000-0005-0000-0000-0000956C0000}"/>
    <cellStyle name="T_cham trung bay ck 1 m.Bac milk co ke 2_HVN 2008 PRODUCTION PLAN (USE FOR FACTORY BUDGET) 3 2 2 7" xfId="31948" xr:uid="{00000000-0005-0000-0000-0000966C0000}"/>
    <cellStyle name="T_cham trung bay ck 1 m.Bac milk co ke 2_HVN 2008 PRODUCTION PLAN (USE FOR FACTORY BUDGET) 3 2 2 8" xfId="38395" xr:uid="{00000000-0005-0000-0000-0000976C0000}"/>
    <cellStyle name="T_cham trung bay ck 1 m.Bac milk co ke 2_HVN 2008 PRODUCTION PLAN (USE FOR FACTORY BUDGET) 3 2 2 9" xfId="28103" xr:uid="{00000000-0005-0000-0000-0000986C0000}"/>
    <cellStyle name="T_cham trung bay ck 1 m.Bac milk co ke 2_HVN 2008 PRODUCTION PLAN (USE FOR FACTORY BUDGET) 3 2 3" xfId="10629" xr:uid="{00000000-0005-0000-0000-0000996C0000}"/>
    <cellStyle name="T_cham trung bay ck 1 m.Bac milk co ke 2_HVN 2008 PRODUCTION PLAN (USE FOR FACTORY BUDGET) 3 2 3 2" xfId="13751" xr:uid="{00000000-0005-0000-0000-00009A6C0000}"/>
    <cellStyle name="T_cham trung bay ck 1 m.Bac milk co ke 2_HVN 2008 PRODUCTION PLAN (USE FOR FACTORY BUDGET) 3 2 3 2 2" xfId="24819" xr:uid="{00000000-0005-0000-0000-00009B6C0000}"/>
    <cellStyle name="T_cham trung bay ck 1 m.Bac milk co ke 2_HVN 2008 PRODUCTION PLAN (USE FOR FACTORY BUDGET) 3 2 3 2 3" xfId="15255" xr:uid="{00000000-0005-0000-0000-00009C6C0000}"/>
    <cellStyle name="T_cham trung bay ck 1 m.Bac milk co ke 2_HVN 2008 PRODUCTION PLAN (USE FOR FACTORY BUDGET) 3 2 3 2 4" xfId="37644" xr:uid="{00000000-0005-0000-0000-00009D6C0000}"/>
    <cellStyle name="T_cham trung bay ck 1 m.Bac milk co ke 2_HVN 2008 PRODUCTION PLAN (USE FOR FACTORY BUDGET) 3 2 3 2 5" xfId="44066" xr:uid="{00000000-0005-0000-0000-00009E6C0000}"/>
    <cellStyle name="T_cham trung bay ck 1 m.Bac milk co ke 2_HVN 2008 PRODUCTION PLAN (USE FOR FACTORY BUDGET) 3 2 3 2 6" xfId="33189" xr:uid="{00000000-0005-0000-0000-00009F6C0000}"/>
    <cellStyle name="T_cham trung bay ck 1 m.Bac milk co ke 2_HVN 2008 PRODUCTION PLAN (USE FOR FACTORY BUDGET) 3 2 3 2 7" xfId="49825" xr:uid="{00000000-0005-0000-0000-0000A06C0000}"/>
    <cellStyle name="T_cham trung bay ck 1 m.Bac milk co ke 2_HVN 2008 PRODUCTION PLAN (USE FOR FACTORY BUDGET) 3 2 3 3" xfId="20637" xr:uid="{00000000-0005-0000-0000-0000A16C0000}"/>
    <cellStyle name="T_cham trung bay ck 1 m.Bac milk co ke 2_HVN 2008 PRODUCTION PLAN (USE FOR FACTORY BUDGET) 3 2 3 4" xfId="28435" xr:uid="{00000000-0005-0000-0000-0000A26C0000}"/>
    <cellStyle name="T_cham trung bay ck 1 m.Bac milk co ke 2_HVN 2008 PRODUCTION PLAN (USE FOR FACTORY BUDGET) 3 2 3 5" xfId="34522" xr:uid="{00000000-0005-0000-0000-0000A36C0000}"/>
    <cellStyle name="T_cham trung bay ck 1 m.Bac milk co ke 2_HVN 2008 PRODUCTION PLAN (USE FOR FACTORY BUDGET) 3 2 3 6" xfId="40947" xr:uid="{00000000-0005-0000-0000-0000A46C0000}"/>
    <cellStyle name="T_cham trung bay ck 1 m.Bac milk co ke 2_HVN 2008 PRODUCTION PLAN (USE FOR FACTORY BUDGET) 3 2 3 7" xfId="49218" xr:uid="{00000000-0005-0000-0000-0000A56C0000}"/>
    <cellStyle name="T_cham trung bay ck 1 m.Bac milk co ke 2_HVN 2008 PRODUCTION PLAN (USE FOR FACTORY BUDGET) 3 2 3 8" xfId="52936" xr:uid="{00000000-0005-0000-0000-0000A66C0000}"/>
    <cellStyle name="T_cham trung bay ck 1 m.Bac milk co ke 2_HVN 2008 PRODUCTION PLAN (USE FOR FACTORY BUDGET) 3 2 4" xfId="8718" xr:uid="{00000000-0005-0000-0000-0000A76C0000}"/>
    <cellStyle name="T_cham trung bay ck 1 m.Bac milk co ke 2_HVN 2008 PRODUCTION PLAN (USE FOR FACTORY BUDGET) 3 2 4 2" xfId="11696" xr:uid="{00000000-0005-0000-0000-0000A86C0000}"/>
    <cellStyle name="T_cham trung bay ck 1 m.Bac milk co ke 2_HVN 2008 PRODUCTION PLAN (USE FOR FACTORY BUDGET) 3 2 4 2 2" xfId="18883" xr:uid="{00000000-0005-0000-0000-0000A96C0000}"/>
    <cellStyle name="T_cham trung bay ck 1 m.Bac milk co ke 2_HVN 2008 PRODUCTION PLAN (USE FOR FACTORY BUDGET) 3 2 4 2 3" xfId="15275" xr:uid="{00000000-0005-0000-0000-0000AA6C0000}"/>
    <cellStyle name="T_cham trung bay ck 1 m.Bac milk co ke 2_HVN 2008 PRODUCTION PLAN (USE FOR FACTORY BUDGET) 3 2 4 2 4" xfId="35589" xr:uid="{00000000-0005-0000-0000-0000AB6C0000}"/>
    <cellStyle name="T_cham trung bay ck 1 m.Bac milk co ke 2_HVN 2008 PRODUCTION PLAN (USE FOR FACTORY BUDGET) 3 2 4 2 5" xfId="42012" xr:uid="{00000000-0005-0000-0000-0000AC6C0000}"/>
    <cellStyle name="T_cham trung bay ck 1 m.Bac milk co ke 2_HVN 2008 PRODUCTION PLAN (USE FOR FACTORY BUDGET) 3 2 4 2 6" xfId="44840" xr:uid="{00000000-0005-0000-0000-0000AD6C0000}"/>
    <cellStyle name="T_cham trung bay ck 1 m.Bac milk co ke 2_HVN 2008 PRODUCTION PLAN (USE FOR FACTORY BUDGET) 3 2 4 2 7" xfId="33747" xr:uid="{00000000-0005-0000-0000-0000AE6C0000}"/>
    <cellStyle name="T_cham trung bay ck 1 m.Bac milk co ke 2_HVN 2008 PRODUCTION PLAN (USE FOR FACTORY BUDGET) 3 2 4 3" xfId="13003" xr:uid="{00000000-0005-0000-0000-0000AF6C0000}"/>
    <cellStyle name="T_cham trung bay ck 1 m.Bac milk co ke 2_HVN 2008 PRODUCTION PLAN (USE FOR FACTORY BUDGET) 3 2 4 3 2" xfId="20466" xr:uid="{00000000-0005-0000-0000-0000B06C0000}"/>
    <cellStyle name="T_cham trung bay ck 1 m.Bac milk co ke 2_HVN 2008 PRODUCTION PLAN (USE FOR FACTORY BUDGET) 3 2 4 3 3" xfId="21816" xr:uid="{00000000-0005-0000-0000-0000B16C0000}"/>
    <cellStyle name="T_cham trung bay ck 1 m.Bac milk co ke 2_HVN 2008 PRODUCTION PLAN (USE FOR FACTORY BUDGET) 3 2 4 3 4" xfId="36896" xr:uid="{00000000-0005-0000-0000-0000B26C0000}"/>
    <cellStyle name="T_cham trung bay ck 1 m.Bac milk co ke 2_HVN 2008 PRODUCTION PLAN (USE FOR FACTORY BUDGET) 3 2 4 3 5" xfId="43319" xr:uid="{00000000-0005-0000-0000-0000B36C0000}"/>
    <cellStyle name="T_cham trung bay ck 1 m.Bac milk co ke 2_HVN 2008 PRODUCTION PLAN (USE FOR FACTORY BUDGET) 3 2 4 3 6" xfId="30859" xr:uid="{00000000-0005-0000-0000-0000B46C0000}"/>
    <cellStyle name="T_cham trung bay ck 1 m.Bac milk co ke 2_HVN 2008 PRODUCTION PLAN (USE FOR FACTORY BUDGET) 3 2 4 3 7" xfId="28682" xr:uid="{00000000-0005-0000-0000-0000B56C0000}"/>
    <cellStyle name="T_cham trung bay ck 1 m.Bac milk co ke 2_HVN 2008 PRODUCTION PLAN (USE FOR FACTORY BUDGET) 3 2 5" xfId="9868" xr:uid="{00000000-0005-0000-0000-0000B66C0000}"/>
    <cellStyle name="T_cham trung bay ck 1 m.Bac milk co ke 2_HVN 2008 PRODUCTION PLAN (USE FOR FACTORY BUDGET) 3 2 5 2" xfId="17249" xr:uid="{00000000-0005-0000-0000-0000B76C0000}"/>
    <cellStyle name="T_cham trung bay ck 1 m.Bac milk co ke 2_HVN 2008 PRODUCTION PLAN (USE FOR FACTORY BUDGET) 3 2 5 3" xfId="29454" xr:uid="{00000000-0005-0000-0000-0000B86C0000}"/>
    <cellStyle name="T_cham trung bay ck 1 m.Bac milk co ke 2_HVN 2008 PRODUCTION PLAN (USE FOR FACTORY BUDGET) 3 2 5 4" xfId="33762" xr:uid="{00000000-0005-0000-0000-0000B96C0000}"/>
    <cellStyle name="T_cham trung bay ck 1 m.Bac milk co ke 2_HVN 2008 PRODUCTION PLAN (USE FOR FACTORY BUDGET) 3 2 5 5" xfId="40190" xr:uid="{00000000-0005-0000-0000-0000BA6C0000}"/>
    <cellStyle name="T_cham trung bay ck 1 m.Bac milk co ke 2_HVN 2008 PRODUCTION PLAN (USE FOR FACTORY BUDGET) 3 2 5 6" xfId="23210" xr:uid="{00000000-0005-0000-0000-0000BB6C0000}"/>
    <cellStyle name="T_cham trung bay ck 1 m.Bac milk co ke 2_HVN 2008 PRODUCTION PLAN (USE FOR FACTORY BUDGET) 3 2 5 7" xfId="39203" xr:uid="{00000000-0005-0000-0000-0000BC6C0000}"/>
    <cellStyle name="T_cham trung bay ck 1 m.Bac milk co ke 2_HVN 2008 PRODUCTION PLAN (USE FOR FACTORY BUDGET) 3 2 6" xfId="22131" xr:uid="{00000000-0005-0000-0000-0000BD6C0000}"/>
    <cellStyle name="T_cham trung bay ck 1 m.Bac milk co ke 2_HVN 2008 PRODUCTION PLAN (USE FOR FACTORY BUDGET) 3 2 7" xfId="25686" xr:uid="{00000000-0005-0000-0000-0000BE6C0000}"/>
    <cellStyle name="T_cham trung bay ck 1 m.Bac milk co ke 2_HVN 2008 PRODUCTION PLAN (USE FOR FACTORY BUDGET) 3 2 8" xfId="29240" xr:uid="{00000000-0005-0000-0000-0000BF6C0000}"/>
    <cellStyle name="T_cham trung bay ck 1 m.Bac milk co ke 2_HVN 2008 PRODUCTION PLAN (USE FOR FACTORY BUDGET) 3 2 9" xfId="25559" xr:uid="{00000000-0005-0000-0000-0000C06C0000}"/>
    <cellStyle name="T_cham trung bay ck 1 m.Bac milk co ke 2_HVN 2008 PRODUCTION PLAN (USE FOR FACTORY BUDGET)_NEW PLAN MACHINE MOVE MAP VN" xfId="6017" xr:uid="{00000000-0005-0000-0000-0000C16C0000}"/>
    <cellStyle name="T_cham trung bay ck 1 m.Bac milk co ke 2_HVN 2008 PRODUCTION PLAN (USE FOR FACTORY BUDGET)_NEW PLAN MACHINE MOVE MAP VN 2" xfId="6018" xr:uid="{00000000-0005-0000-0000-0000C26C0000}"/>
    <cellStyle name="T_cham trung bay ck 1 m.Bac milk co ke 2_HVN 2008 PRODUCTION PLAN (USE FOR FACTORY BUDGET)_NEW PLAN MACHINE MOVE MAP VN 2 2" xfId="7237" xr:uid="{00000000-0005-0000-0000-0000C36C0000}"/>
    <cellStyle name="T_cham trung bay ck 1 m.Bac milk co ke 2_HVN 2008 PRODUCTION PLAN (USE FOR FACTORY BUDGET)_NEW PLAN MACHINE MOVE MAP VN 2 2 2" xfId="6503" xr:uid="{00000000-0005-0000-0000-0000C46C0000}"/>
    <cellStyle name="T_cham trung bay ck 1 m.Bac milk co ke 2_HVN 2008 PRODUCTION PLAN (USE FOR FACTORY BUDGET)_NEW PLAN MACHINE MOVE MAP VN 2 2 2 10" xfId="29848" xr:uid="{00000000-0005-0000-0000-0000C56C0000}"/>
    <cellStyle name="T_cham trung bay ck 1 m.Bac milk co ke 2_HVN 2008 PRODUCTION PLAN (USE FOR FACTORY BUDGET)_NEW PLAN MACHINE MOVE MAP VN 2 2 2 11" xfId="50771" xr:uid="{00000000-0005-0000-0000-0000C66C0000}"/>
    <cellStyle name="T_cham trung bay ck 1 m.Bac milk co ke 2_HVN 2008 PRODUCTION PLAN (USE FOR FACTORY BUDGET)_NEW PLAN MACHINE MOVE MAP VN 2 2 2 2" xfId="7601" xr:uid="{00000000-0005-0000-0000-0000C76C0000}"/>
    <cellStyle name="T_cham trung bay ck 1 m.Bac milk co ke 2_HVN 2008 PRODUCTION PLAN (USE FOR FACTORY BUDGET)_NEW PLAN MACHINE MOVE MAP VN 2 2 2 2 10" xfId="51126" xr:uid="{00000000-0005-0000-0000-0000C86C0000}"/>
    <cellStyle name="T_cham trung bay ck 1 m.Bac milk co ke 2_HVN 2008 PRODUCTION PLAN (USE FOR FACTORY BUDGET)_NEW PLAN MACHINE MOVE MAP VN 2 2 2 2 2" xfId="10836" xr:uid="{00000000-0005-0000-0000-0000C96C0000}"/>
    <cellStyle name="T_cham trung bay ck 1 m.Bac milk co ke 2_HVN 2008 PRODUCTION PLAN (USE FOR FACTORY BUDGET)_NEW PLAN MACHINE MOVE MAP VN 2 2 2 2 2 2" xfId="13958" xr:uid="{00000000-0005-0000-0000-0000CA6C0000}"/>
    <cellStyle name="T_cham trung bay ck 1 m.Bac milk co ke 2_HVN 2008 PRODUCTION PLAN (USE FOR FACTORY BUDGET)_NEW PLAN MACHINE MOVE MAP VN 2 2 2 2 2 2 2" xfId="23928" xr:uid="{00000000-0005-0000-0000-0000CB6C0000}"/>
    <cellStyle name="T_cham trung bay ck 1 m.Bac milk co ke 2_HVN 2008 PRODUCTION PLAN (USE FOR FACTORY BUDGET)_NEW PLAN MACHINE MOVE MAP VN 2 2 2 2 2 2 3" xfId="16867" xr:uid="{00000000-0005-0000-0000-0000CC6C0000}"/>
    <cellStyle name="T_cham trung bay ck 1 m.Bac milk co ke 2_HVN 2008 PRODUCTION PLAN (USE FOR FACTORY BUDGET)_NEW PLAN MACHINE MOVE MAP VN 2 2 2 2 2 2 4" xfId="37851" xr:uid="{00000000-0005-0000-0000-0000CD6C0000}"/>
    <cellStyle name="T_cham trung bay ck 1 m.Bac milk co ke 2_HVN 2008 PRODUCTION PLAN (USE FOR FACTORY BUDGET)_NEW PLAN MACHINE MOVE MAP VN 2 2 2 2 2 2 5" xfId="44273" xr:uid="{00000000-0005-0000-0000-0000CE6C0000}"/>
    <cellStyle name="T_cham trung bay ck 1 m.Bac milk co ke 2_HVN 2008 PRODUCTION PLAN (USE FOR FACTORY BUDGET)_NEW PLAN MACHINE MOVE MAP VN 2 2 2 2 2 2 6" xfId="39228" xr:uid="{00000000-0005-0000-0000-0000CF6C0000}"/>
    <cellStyle name="T_cham trung bay ck 1 m.Bac milk co ke 2_HVN 2008 PRODUCTION PLAN (USE FOR FACTORY BUDGET)_NEW PLAN MACHINE MOVE MAP VN 2 2 2 2 2 2 7" xfId="53905" xr:uid="{00000000-0005-0000-0000-0000D06C0000}"/>
    <cellStyle name="T_cham trung bay ck 1 m.Bac milk co ke 2_HVN 2008 PRODUCTION PLAN (USE FOR FACTORY BUDGET)_NEW PLAN MACHINE MOVE MAP VN 2 2 2 2 2 3" xfId="19611" xr:uid="{00000000-0005-0000-0000-0000D16C0000}"/>
    <cellStyle name="T_cham trung bay ck 1 m.Bac milk co ke 2_HVN 2008 PRODUCTION PLAN (USE FOR FACTORY BUDGET)_NEW PLAN MACHINE MOVE MAP VN 2 2 2 2 2 4" xfId="28441" xr:uid="{00000000-0005-0000-0000-0000D26C0000}"/>
    <cellStyle name="T_cham trung bay ck 1 m.Bac milk co ke 2_HVN 2008 PRODUCTION PLAN (USE FOR FACTORY BUDGET)_NEW PLAN MACHINE MOVE MAP VN 2 2 2 2 2 5" xfId="34729" xr:uid="{00000000-0005-0000-0000-0000D36C0000}"/>
    <cellStyle name="T_cham trung bay ck 1 m.Bac milk co ke 2_HVN 2008 PRODUCTION PLAN (USE FOR FACTORY BUDGET)_NEW PLAN MACHINE MOVE MAP VN 2 2 2 2 2 6" xfId="41154" xr:uid="{00000000-0005-0000-0000-0000D46C0000}"/>
    <cellStyle name="T_cham trung bay ck 1 m.Bac milk co ke 2_HVN 2008 PRODUCTION PLAN (USE FOR FACTORY BUDGET)_NEW PLAN MACHINE MOVE MAP VN 2 2 2 2 2 7" xfId="45292" xr:uid="{00000000-0005-0000-0000-0000D56C0000}"/>
    <cellStyle name="T_cham trung bay ck 1 m.Bac milk co ke 2_HVN 2008 PRODUCTION PLAN (USE FOR FACTORY BUDGET)_NEW PLAN MACHINE MOVE MAP VN 2 2 2 2 2 8" xfId="51171" xr:uid="{00000000-0005-0000-0000-0000D66C0000}"/>
    <cellStyle name="T_cham trung bay ck 1 m.Bac milk co ke 2_HVN 2008 PRODUCTION PLAN (USE FOR FACTORY BUDGET)_NEW PLAN MACHINE MOVE MAP VN 2 2 2 2 3" xfId="8342" xr:uid="{00000000-0005-0000-0000-0000D76C0000}"/>
    <cellStyle name="T_cham trung bay ck 1 m.Bac milk co ke 2_HVN 2008 PRODUCTION PLAN (USE FOR FACTORY BUDGET)_NEW PLAN MACHINE MOVE MAP VN 2 2 2 2 3 2" xfId="11569" xr:uid="{00000000-0005-0000-0000-0000D86C0000}"/>
    <cellStyle name="T_cham trung bay ck 1 m.Bac milk co ke 2_HVN 2008 PRODUCTION PLAN (USE FOR FACTORY BUDGET)_NEW PLAN MACHINE MOVE MAP VN 2 2 2 2 3 2 2" xfId="15121" xr:uid="{00000000-0005-0000-0000-0000D96C0000}"/>
    <cellStyle name="T_cham trung bay ck 1 m.Bac milk co ke 2_HVN 2008 PRODUCTION PLAN (USE FOR FACTORY BUDGET)_NEW PLAN MACHINE MOVE MAP VN 2 2 2 2 3 2 3" xfId="26224" xr:uid="{00000000-0005-0000-0000-0000DA6C0000}"/>
    <cellStyle name="T_cham trung bay ck 1 m.Bac milk co ke 2_HVN 2008 PRODUCTION PLAN (USE FOR FACTORY BUDGET)_NEW PLAN MACHINE MOVE MAP VN 2 2 2 2 3 2 4" xfId="35462" xr:uid="{00000000-0005-0000-0000-0000DB6C0000}"/>
    <cellStyle name="T_cham trung bay ck 1 m.Bac milk co ke 2_HVN 2008 PRODUCTION PLAN (USE FOR FACTORY BUDGET)_NEW PLAN MACHINE MOVE MAP VN 2 2 2 2 3 2 5" xfId="41885" xr:uid="{00000000-0005-0000-0000-0000DC6C0000}"/>
    <cellStyle name="T_cham trung bay ck 1 m.Bac milk co ke 2_HVN 2008 PRODUCTION PLAN (USE FOR FACTORY BUDGET)_NEW PLAN MACHINE MOVE MAP VN 2 2 2 2 3 2 6" xfId="46544" xr:uid="{00000000-0005-0000-0000-0000DD6C0000}"/>
    <cellStyle name="T_cham trung bay ck 1 m.Bac milk co ke 2_HVN 2008 PRODUCTION PLAN (USE FOR FACTORY BUDGET)_NEW PLAN MACHINE MOVE MAP VN 2 2 2 2 3 2 7" xfId="38715" xr:uid="{00000000-0005-0000-0000-0000DE6C0000}"/>
    <cellStyle name="T_cham trung bay ck 1 m.Bac milk co ke 2_HVN 2008 PRODUCTION PLAN (USE FOR FACTORY BUDGET)_NEW PLAN MACHINE MOVE MAP VN 2 2 2 2 3 3" xfId="12965" xr:uid="{00000000-0005-0000-0000-0000DF6C0000}"/>
    <cellStyle name="T_cham trung bay ck 1 m.Bac milk co ke 2_HVN 2008 PRODUCTION PLAN (USE FOR FACTORY BUDGET)_NEW PLAN MACHINE MOVE MAP VN 2 2 2 2 3 3 2" xfId="23268" xr:uid="{00000000-0005-0000-0000-0000E06C0000}"/>
    <cellStyle name="T_cham trung bay ck 1 m.Bac milk co ke 2_HVN 2008 PRODUCTION PLAN (USE FOR FACTORY BUDGET)_NEW PLAN MACHINE MOVE MAP VN 2 2 2 2 3 3 3" xfId="17676" xr:uid="{00000000-0005-0000-0000-0000E16C0000}"/>
    <cellStyle name="T_cham trung bay ck 1 m.Bac milk co ke 2_HVN 2008 PRODUCTION PLAN (USE FOR FACTORY BUDGET)_NEW PLAN MACHINE MOVE MAP VN 2 2 2 2 3 3 4" xfId="36858" xr:uid="{00000000-0005-0000-0000-0000E26C0000}"/>
    <cellStyle name="T_cham trung bay ck 1 m.Bac milk co ke 2_HVN 2008 PRODUCTION PLAN (USE FOR FACTORY BUDGET)_NEW PLAN MACHINE MOVE MAP VN 2 2 2 2 3 3 5" xfId="43281" xr:uid="{00000000-0005-0000-0000-0000E36C0000}"/>
    <cellStyle name="T_cham trung bay ck 1 m.Bac milk co ke 2_HVN 2008 PRODUCTION PLAN (USE FOR FACTORY BUDGET)_NEW PLAN MACHINE MOVE MAP VN 2 2 2 2 3 3 6" xfId="29742" xr:uid="{00000000-0005-0000-0000-0000E46C0000}"/>
    <cellStyle name="T_cham trung bay ck 1 m.Bac milk co ke 2_HVN 2008 PRODUCTION PLAN (USE FOR FACTORY BUDGET)_NEW PLAN MACHINE MOVE MAP VN 2 2 2 2 3 3 7" xfId="46284" xr:uid="{00000000-0005-0000-0000-0000E56C0000}"/>
    <cellStyle name="T_cham trung bay ck 1 m.Bac milk co ke 2_HVN 2008 PRODUCTION PLAN (USE FOR FACTORY BUDGET)_NEW PLAN MACHINE MOVE MAP VN 2 2 2 2 4" xfId="8559" xr:uid="{00000000-0005-0000-0000-0000E66C0000}"/>
    <cellStyle name="T_cham trung bay ck 1 m.Bac milk co ke 2_HVN 2008 PRODUCTION PLAN (USE FOR FACTORY BUDGET)_NEW PLAN MACHINE MOVE MAP VN 2 2 2 2 4 2" xfId="19095" xr:uid="{00000000-0005-0000-0000-0000E76C0000}"/>
    <cellStyle name="T_cham trung bay ck 1 m.Bac milk co ke 2_HVN 2008 PRODUCTION PLAN (USE FOR FACTORY BUDGET)_NEW PLAN MACHINE MOVE MAP VN 2 2 2 2 4 3" xfId="27506" xr:uid="{00000000-0005-0000-0000-0000E86C0000}"/>
    <cellStyle name="T_cham trung bay ck 1 m.Bac milk co ke 2_HVN 2008 PRODUCTION PLAN (USE FOR FACTORY BUDGET)_NEW PLAN MACHINE MOVE MAP VN 2 2 2 2 4 4" xfId="32518" xr:uid="{00000000-0005-0000-0000-0000E96C0000}"/>
    <cellStyle name="T_cham trung bay ck 1 m.Bac milk co ke 2_HVN 2008 PRODUCTION PLAN (USE FOR FACTORY BUDGET)_NEW PLAN MACHINE MOVE MAP VN 2 2 2 2 4 5" xfId="38953" xr:uid="{00000000-0005-0000-0000-0000EA6C0000}"/>
    <cellStyle name="T_cham trung bay ck 1 m.Bac milk co ke 2_HVN 2008 PRODUCTION PLAN (USE FOR FACTORY BUDGET)_NEW PLAN MACHINE MOVE MAP VN 2 2 2 2 4 6" xfId="45151" xr:uid="{00000000-0005-0000-0000-0000EB6C0000}"/>
    <cellStyle name="T_cham trung bay ck 1 m.Bac milk co ke 2_HVN 2008 PRODUCTION PLAN (USE FOR FACTORY BUDGET)_NEW PLAN MACHINE MOVE MAP VN 2 2 2 2 4 7" xfId="52434" xr:uid="{00000000-0005-0000-0000-0000EC6C0000}"/>
    <cellStyle name="T_cham trung bay ck 1 m.Bac milk co ke 2_HVN 2008 PRODUCTION PLAN (USE FOR FACTORY BUDGET)_NEW PLAN MACHINE MOVE MAP VN 2 2 2 2 5" xfId="20609" xr:uid="{00000000-0005-0000-0000-0000ED6C0000}"/>
    <cellStyle name="T_cham trung bay ck 1 m.Bac milk co ke 2_HVN 2008 PRODUCTION PLAN (USE FOR FACTORY BUDGET)_NEW PLAN MACHINE MOVE MAP VN 2 2 2 2 6" xfId="30460" xr:uid="{00000000-0005-0000-0000-0000EE6C0000}"/>
    <cellStyle name="T_cham trung bay ck 1 m.Bac milk co ke 2_HVN 2008 PRODUCTION PLAN (USE FOR FACTORY BUDGET)_NEW PLAN MACHINE MOVE MAP VN 2 2 2 2 7" xfId="16075" xr:uid="{00000000-0005-0000-0000-0000EF6C0000}"/>
    <cellStyle name="T_cham trung bay ck 1 m.Bac milk co ke 2_HVN 2008 PRODUCTION PLAN (USE FOR FACTORY BUDGET)_NEW PLAN MACHINE MOVE MAP VN 2 2 2 2 8" xfId="20792" xr:uid="{00000000-0005-0000-0000-0000F06C0000}"/>
    <cellStyle name="T_cham trung bay ck 1 m.Bac milk co ke 2_HVN 2008 PRODUCTION PLAN (USE FOR FACTORY BUDGET)_NEW PLAN MACHINE MOVE MAP VN 2 2 2 2 9" xfId="48081" xr:uid="{00000000-0005-0000-0000-0000F16C0000}"/>
    <cellStyle name="T_cham trung bay ck 1 m.Bac milk co ke 2_HVN 2008 PRODUCTION PLAN (USE FOR FACTORY BUDGET)_NEW PLAN MACHINE MOVE MAP VN 2 2 2 3" xfId="10285" xr:uid="{00000000-0005-0000-0000-0000F26C0000}"/>
    <cellStyle name="T_cham trung bay ck 1 m.Bac milk co ke 2_HVN 2008 PRODUCTION PLAN (USE FOR FACTORY BUDGET)_NEW PLAN MACHINE MOVE MAP VN 2 2 2 3 2" xfId="13410" xr:uid="{00000000-0005-0000-0000-0000F36C0000}"/>
    <cellStyle name="T_cham trung bay ck 1 m.Bac milk co ke 2_HVN 2008 PRODUCTION PLAN (USE FOR FACTORY BUDGET)_NEW PLAN MACHINE MOVE MAP VN 2 2 2 3 2 2" xfId="25091" xr:uid="{00000000-0005-0000-0000-0000F46C0000}"/>
    <cellStyle name="T_cham trung bay ck 1 m.Bac milk co ke 2_HVN 2008 PRODUCTION PLAN (USE FOR FACTORY BUDGET)_NEW PLAN MACHINE MOVE MAP VN 2 2 2 3 2 3" xfId="15890" xr:uid="{00000000-0005-0000-0000-0000F56C0000}"/>
    <cellStyle name="T_cham trung bay ck 1 m.Bac milk co ke 2_HVN 2008 PRODUCTION PLAN (USE FOR FACTORY BUDGET)_NEW PLAN MACHINE MOVE MAP VN 2 2 2 3 2 4" xfId="37303" xr:uid="{00000000-0005-0000-0000-0000F66C0000}"/>
    <cellStyle name="T_cham trung bay ck 1 m.Bac milk co ke 2_HVN 2008 PRODUCTION PLAN (USE FOR FACTORY BUDGET)_NEW PLAN MACHINE MOVE MAP VN 2 2 2 3 2 5" xfId="43725" xr:uid="{00000000-0005-0000-0000-0000F76C0000}"/>
    <cellStyle name="T_cham trung bay ck 1 m.Bac milk co ke 2_HVN 2008 PRODUCTION PLAN (USE FOR FACTORY BUDGET)_NEW PLAN MACHINE MOVE MAP VN 2 2 2 3 2 6" xfId="49342" xr:uid="{00000000-0005-0000-0000-0000F86C0000}"/>
    <cellStyle name="T_cham trung bay ck 1 m.Bac milk co ke 2_HVN 2008 PRODUCTION PLAN (USE FOR FACTORY BUDGET)_NEW PLAN MACHINE MOVE MAP VN 2 2 2 3 2 7" xfId="47850" xr:uid="{00000000-0005-0000-0000-0000F96C0000}"/>
    <cellStyle name="T_cham trung bay ck 1 m.Bac milk co ke 2_HVN 2008 PRODUCTION PLAN (USE FOR FACTORY BUDGET)_NEW PLAN MACHINE MOVE MAP VN 2 2 2 3 3" xfId="16850" xr:uid="{00000000-0005-0000-0000-0000FA6C0000}"/>
    <cellStyle name="T_cham trung bay ck 1 m.Bac milk co ke 2_HVN 2008 PRODUCTION PLAN (USE FOR FACTORY BUDGET)_NEW PLAN MACHINE MOVE MAP VN 2 2 2 3 4" xfId="30908" xr:uid="{00000000-0005-0000-0000-0000FB6C0000}"/>
    <cellStyle name="T_cham trung bay ck 1 m.Bac milk co ke 2_HVN 2008 PRODUCTION PLAN (USE FOR FACTORY BUDGET)_NEW PLAN MACHINE MOVE MAP VN 2 2 2 3 5" xfId="34178" xr:uid="{00000000-0005-0000-0000-0000FC6C0000}"/>
    <cellStyle name="T_cham trung bay ck 1 m.Bac milk co ke 2_HVN 2008 PRODUCTION PLAN (USE FOR FACTORY BUDGET)_NEW PLAN MACHINE MOVE MAP VN 2 2 2 3 6" xfId="40604" xr:uid="{00000000-0005-0000-0000-0000FD6C0000}"/>
    <cellStyle name="T_cham trung bay ck 1 m.Bac milk co ke 2_HVN 2008 PRODUCTION PLAN (USE FOR FACTORY BUDGET)_NEW PLAN MACHINE MOVE MAP VN 2 2 2 3 7" xfId="26498" xr:uid="{00000000-0005-0000-0000-0000FE6C0000}"/>
    <cellStyle name="T_cham trung bay ck 1 m.Bac milk co ke 2_HVN 2008 PRODUCTION PLAN (USE FOR FACTORY BUDGET)_NEW PLAN MACHINE MOVE MAP VN 2 2 2 3 8" xfId="51580" xr:uid="{00000000-0005-0000-0000-0000FF6C0000}"/>
    <cellStyle name="T_cham trung bay ck 1 m.Bac milk co ke 2_HVN 2008 PRODUCTION PLAN (USE FOR FACTORY BUDGET)_NEW PLAN MACHINE MOVE MAP VN 2 2 2 4" xfId="8954" xr:uid="{00000000-0005-0000-0000-0000006D0000}"/>
    <cellStyle name="T_cham trung bay ck 1 m.Bac milk co ke 2_HVN 2008 PRODUCTION PLAN (USE FOR FACTORY BUDGET)_NEW PLAN MACHINE MOVE MAP VN 2 2 2 4 2" xfId="11920" xr:uid="{00000000-0005-0000-0000-0000016D0000}"/>
    <cellStyle name="T_cham trung bay ck 1 m.Bac milk co ke 2_HVN 2008 PRODUCTION PLAN (USE FOR FACTORY BUDGET)_NEW PLAN MACHINE MOVE MAP VN 2 2 2 4 2 2" xfId="18889" xr:uid="{00000000-0005-0000-0000-0000026D0000}"/>
    <cellStyle name="T_cham trung bay ck 1 m.Bac milk co ke 2_HVN 2008 PRODUCTION PLAN (USE FOR FACTORY BUDGET)_NEW PLAN MACHINE MOVE MAP VN 2 2 2 4 2 3" xfId="21825" xr:uid="{00000000-0005-0000-0000-0000036D0000}"/>
    <cellStyle name="T_cham trung bay ck 1 m.Bac milk co ke 2_HVN 2008 PRODUCTION PLAN (USE FOR FACTORY BUDGET)_NEW PLAN MACHINE MOVE MAP VN 2 2 2 4 2 4" xfId="35813" xr:uid="{00000000-0005-0000-0000-0000046D0000}"/>
    <cellStyle name="T_cham trung bay ck 1 m.Bac milk co ke 2_HVN 2008 PRODUCTION PLAN (USE FOR FACTORY BUDGET)_NEW PLAN MACHINE MOVE MAP VN 2 2 2 4 2 5" xfId="42236" xr:uid="{00000000-0005-0000-0000-0000056D0000}"/>
    <cellStyle name="T_cham trung bay ck 1 m.Bac milk co ke 2_HVN 2008 PRODUCTION PLAN (USE FOR FACTORY BUDGET)_NEW PLAN MACHINE MOVE MAP VN 2 2 2 4 2 6" xfId="50345" xr:uid="{00000000-0005-0000-0000-0000066D0000}"/>
    <cellStyle name="T_cham trung bay ck 1 m.Bac milk co ke 2_HVN 2008 PRODUCTION PLAN (USE FOR FACTORY BUDGET)_NEW PLAN MACHINE MOVE MAP VN 2 2 2 4 2 7" xfId="46461" xr:uid="{00000000-0005-0000-0000-0000076D0000}"/>
    <cellStyle name="T_cham trung bay ck 1 m.Bac milk co ke 2_HVN 2008 PRODUCTION PLAN (USE FOR FACTORY BUDGET)_NEW PLAN MACHINE MOVE MAP VN 2 2 2 4 3" xfId="9706" xr:uid="{00000000-0005-0000-0000-0000086D0000}"/>
    <cellStyle name="T_cham trung bay ck 1 m.Bac milk co ke 2_HVN 2008 PRODUCTION PLAN (USE FOR FACTORY BUDGET)_NEW PLAN MACHINE MOVE MAP VN 2 2 2 4 3 2" xfId="20263" xr:uid="{00000000-0005-0000-0000-0000096D0000}"/>
    <cellStyle name="T_cham trung bay ck 1 m.Bac milk co ke 2_HVN 2008 PRODUCTION PLAN (USE FOR FACTORY BUDGET)_NEW PLAN MACHINE MOVE MAP VN 2 2 2 4 3 3" xfId="30521" xr:uid="{00000000-0005-0000-0000-00000A6D0000}"/>
    <cellStyle name="T_cham trung bay ck 1 m.Bac milk co ke 2_HVN 2008 PRODUCTION PLAN (USE FOR FACTORY BUDGET)_NEW PLAN MACHINE MOVE MAP VN 2 2 2 4 3 4" xfId="33602" xr:uid="{00000000-0005-0000-0000-00000B6D0000}"/>
    <cellStyle name="T_cham trung bay ck 1 m.Bac milk co ke 2_HVN 2008 PRODUCTION PLAN (USE FOR FACTORY BUDGET)_NEW PLAN MACHINE MOVE MAP VN 2 2 2 4 3 5" xfId="40029" xr:uid="{00000000-0005-0000-0000-00000C6D0000}"/>
    <cellStyle name="T_cham trung bay ck 1 m.Bac milk co ke 2_HVN 2008 PRODUCTION PLAN (USE FOR FACTORY BUDGET)_NEW PLAN MACHINE MOVE MAP VN 2 2 2 4 3 6" xfId="50424" xr:uid="{00000000-0005-0000-0000-00000D6D0000}"/>
    <cellStyle name="T_cham trung bay ck 1 m.Bac milk co ke 2_HVN 2008 PRODUCTION PLAN (USE FOR FACTORY BUDGET)_NEW PLAN MACHINE MOVE MAP VN 2 2 2 4 3 7" xfId="50610" xr:uid="{00000000-0005-0000-0000-00000E6D0000}"/>
    <cellStyle name="T_cham trung bay ck 1 m.Bac milk co ke 2_HVN 2008 PRODUCTION PLAN (USE FOR FACTORY BUDGET)_NEW PLAN MACHINE MOVE MAP VN 2 2 2 5" xfId="13253" xr:uid="{00000000-0005-0000-0000-00000F6D0000}"/>
    <cellStyle name="T_cham trung bay ck 1 m.Bac milk co ke 2_HVN 2008 PRODUCTION PLAN (USE FOR FACTORY BUDGET)_NEW PLAN MACHINE MOVE MAP VN 2 2 2 5 2" xfId="23807" xr:uid="{00000000-0005-0000-0000-0000106D0000}"/>
    <cellStyle name="T_cham trung bay ck 1 m.Bac milk co ke 2_HVN 2008 PRODUCTION PLAN (USE FOR FACTORY BUDGET)_NEW PLAN MACHINE MOVE MAP VN 2 2 2 5 3" xfId="17828" xr:uid="{00000000-0005-0000-0000-0000116D0000}"/>
    <cellStyle name="T_cham trung bay ck 1 m.Bac milk co ke 2_HVN 2008 PRODUCTION PLAN (USE FOR FACTORY BUDGET)_NEW PLAN MACHINE MOVE MAP VN 2 2 2 5 4" xfId="37146" xr:uid="{00000000-0005-0000-0000-0000126D0000}"/>
    <cellStyle name="T_cham trung bay ck 1 m.Bac milk co ke 2_HVN 2008 PRODUCTION PLAN (USE FOR FACTORY BUDGET)_NEW PLAN MACHINE MOVE MAP VN 2 2 2 5 5" xfId="43568" xr:uid="{00000000-0005-0000-0000-0000136D0000}"/>
    <cellStyle name="T_cham trung bay ck 1 m.Bac milk co ke 2_HVN 2008 PRODUCTION PLAN (USE FOR FACTORY BUDGET)_NEW PLAN MACHINE MOVE MAP VN 2 2 2 5 6" xfId="47607" xr:uid="{00000000-0005-0000-0000-0000146D0000}"/>
    <cellStyle name="T_cham trung bay ck 1 m.Bac milk co ke 2_HVN 2008 PRODUCTION PLAN (USE FOR FACTORY BUDGET)_NEW PLAN MACHINE MOVE MAP VN 2 2 2 5 7" xfId="30686" xr:uid="{00000000-0005-0000-0000-0000156D0000}"/>
    <cellStyle name="T_cham trung bay ck 1 m.Bac milk co ke 2_HVN 2008 PRODUCTION PLAN (USE FOR FACTORY BUDGET)_NEW PLAN MACHINE MOVE MAP VN 2 2 2 6" xfId="14536" xr:uid="{00000000-0005-0000-0000-0000166D0000}"/>
    <cellStyle name="T_cham trung bay ck 1 m.Bac milk co ke 2_HVN 2008 PRODUCTION PLAN (USE FOR FACTORY BUDGET)_NEW PLAN MACHINE MOVE MAP VN 2 2 2 7" xfId="20974" xr:uid="{00000000-0005-0000-0000-0000176D0000}"/>
    <cellStyle name="T_cham trung bay ck 1 m.Bac milk co ke 2_HVN 2008 PRODUCTION PLAN (USE FOR FACTORY BUDGET)_NEW PLAN MACHINE MOVE MAP VN 2 2 2 8" xfId="27276" xr:uid="{00000000-0005-0000-0000-0000186D0000}"/>
    <cellStyle name="T_cham trung bay ck 1 m.Bac milk co ke 2_HVN 2008 PRODUCTION PLAN (USE FOR FACTORY BUDGET)_NEW PLAN MACHINE MOVE MAP VN 2 2 2 9" xfId="31278" xr:uid="{00000000-0005-0000-0000-0000196D0000}"/>
    <cellStyle name="T_cham trung bay ck 1 m.Bac milk co ke 2_HVN 2008 PRODUCTION PLAN (USE FOR FACTORY BUDGET)_NEW PLAN MACHINE MOVE MAP VN 3" xfId="7236" xr:uid="{00000000-0005-0000-0000-00001A6D0000}"/>
    <cellStyle name="T_cham trung bay ck 1 m.Bac milk co ke 2_HVN 2008 PRODUCTION PLAN (USE FOR FACTORY BUDGET)_NEW PLAN MACHINE MOVE MAP VN 3 2" xfId="6890" xr:uid="{00000000-0005-0000-0000-00001B6D0000}"/>
    <cellStyle name="T_cham trung bay ck 1 m.Bac milk co ke 2_HVN 2008 PRODUCTION PLAN (USE FOR FACTORY BUDGET)_NEW PLAN MACHINE MOVE MAP VN 3 2 10" xfId="44749" xr:uid="{00000000-0005-0000-0000-00001C6D0000}"/>
    <cellStyle name="T_cham trung bay ck 1 m.Bac milk co ke 2_HVN 2008 PRODUCTION PLAN (USE FOR FACTORY BUDGET)_NEW PLAN MACHINE MOVE MAP VN 3 2 11" xfId="50594" xr:uid="{00000000-0005-0000-0000-00001D6D0000}"/>
    <cellStyle name="T_cham trung bay ck 1 m.Bac milk co ke 2_HVN 2008 PRODUCTION PLAN (USE FOR FACTORY BUDGET)_NEW PLAN MACHINE MOVE MAP VN 3 2 2" xfId="7979" xr:uid="{00000000-0005-0000-0000-00001E6D0000}"/>
    <cellStyle name="T_cham trung bay ck 1 m.Bac milk co ke 2_HVN 2008 PRODUCTION PLAN (USE FOR FACTORY BUDGET)_NEW PLAN MACHINE MOVE MAP VN 3 2 2 10" xfId="45171" xr:uid="{00000000-0005-0000-0000-00001F6D0000}"/>
    <cellStyle name="T_cham trung bay ck 1 m.Bac milk co ke 2_HVN 2008 PRODUCTION PLAN (USE FOR FACTORY BUDGET)_NEW PLAN MACHINE MOVE MAP VN 3 2 2 2" xfId="11206" xr:uid="{00000000-0005-0000-0000-0000206D0000}"/>
    <cellStyle name="T_cham trung bay ck 1 m.Bac milk co ke 2_HVN 2008 PRODUCTION PLAN (USE FOR FACTORY BUDGET)_NEW PLAN MACHINE MOVE MAP VN 3 2 2 2 2" xfId="14328" xr:uid="{00000000-0005-0000-0000-0000216D0000}"/>
    <cellStyle name="T_cham trung bay ck 1 m.Bac milk co ke 2_HVN 2008 PRODUCTION PLAN (USE FOR FACTORY BUDGET)_NEW PLAN MACHINE MOVE MAP VN 3 2 2 2 2 2" xfId="25504" xr:uid="{00000000-0005-0000-0000-0000226D0000}"/>
    <cellStyle name="T_cham trung bay ck 1 m.Bac milk co ke 2_HVN 2008 PRODUCTION PLAN (USE FOR FACTORY BUDGET)_NEW PLAN MACHINE MOVE MAP VN 3 2 2 2 2 3" xfId="20468" xr:uid="{00000000-0005-0000-0000-0000236D0000}"/>
    <cellStyle name="T_cham trung bay ck 1 m.Bac milk co ke 2_HVN 2008 PRODUCTION PLAN (USE FOR FACTORY BUDGET)_NEW PLAN MACHINE MOVE MAP VN 3 2 2 2 2 4" xfId="38221" xr:uid="{00000000-0005-0000-0000-0000246D0000}"/>
    <cellStyle name="T_cham trung bay ck 1 m.Bac milk co ke 2_HVN 2008 PRODUCTION PLAN (USE FOR FACTORY BUDGET)_NEW PLAN MACHINE MOVE MAP VN 3 2 2 2 2 5" xfId="44643" xr:uid="{00000000-0005-0000-0000-0000256D0000}"/>
    <cellStyle name="T_cham trung bay ck 1 m.Bac milk co ke 2_HVN 2008 PRODUCTION PLAN (USE FOR FACTORY BUDGET)_NEW PLAN MACHINE MOVE MAP VN 3 2 2 2 2 6" xfId="49123" xr:uid="{00000000-0005-0000-0000-0000266D0000}"/>
    <cellStyle name="T_cham trung bay ck 1 m.Bac milk co ke 2_HVN 2008 PRODUCTION PLAN (USE FOR FACTORY BUDGET)_NEW PLAN MACHINE MOVE MAP VN 3 2 2 2 2 7" xfId="54275" xr:uid="{00000000-0005-0000-0000-0000276D0000}"/>
    <cellStyle name="T_cham trung bay ck 1 m.Bac milk co ke 2_HVN 2008 PRODUCTION PLAN (USE FOR FACTORY BUDGET)_NEW PLAN MACHINE MOVE MAP VN 3 2 2 2 3" xfId="23169" xr:uid="{00000000-0005-0000-0000-0000286D0000}"/>
    <cellStyle name="T_cham trung bay ck 1 m.Bac milk co ke 2_HVN 2008 PRODUCTION PLAN (USE FOR FACTORY BUDGET)_NEW PLAN MACHINE MOVE MAP VN 3 2 2 2 4" xfId="15148" xr:uid="{00000000-0005-0000-0000-0000296D0000}"/>
    <cellStyle name="T_cham trung bay ck 1 m.Bac milk co ke 2_HVN 2008 PRODUCTION PLAN (USE FOR FACTORY BUDGET)_NEW PLAN MACHINE MOVE MAP VN 3 2 2 2 5" xfId="35099" xr:uid="{00000000-0005-0000-0000-00002A6D0000}"/>
    <cellStyle name="T_cham trung bay ck 1 m.Bac milk co ke 2_HVN 2008 PRODUCTION PLAN (USE FOR FACTORY BUDGET)_NEW PLAN MACHINE MOVE MAP VN 3 2 2 2 6" xfId="41524" xr:uid="{00000000-0005-0000-0000-00002B6D0000}"/>
    <cellStyle name="T_cham trung bay ck 1 m.Bac milk co ke 2_HVN 2008 PRODUCTION PLAN (USE FOR FACTORY BUDGET)_NEW PLAN MACHINE MOVE MAP VN 3 2 2 2 7" xfId="48075" xr:uid="{00000000-0005-0000-0000-00002C6D0000}"/>
    <cellStyle name="T_cham trung bay ck 1 m.Bac milk co ke 2_HVN 2008 PRODUCTION PLAN (USE FOR FACTORY BUDGET)_NEW PLAN MACHINE MOVE MAP VN 3 2 2 2 8" xfId="49224" xr:uid="{00000000-0005-0000-0000-00002D6D0000}"/>
    <cellStyle name="T_cham trung bay ck 1 m.Bac milk co ke 2_HVN 2008 PRODUCTION PLAN (USE FOR FACTORY BUDGET)_NEW PLAN MACHINE MOVE MAP VN 3 2 2 3" xfId="9240" xr:uid="{00000000-0005-0000-0000-00002E6D0000}"/>
    <cellStyle name="T_cham trung bay ck 1 m.Bac milk co ke 2_HVN 2008 PRODUCTION PLAN (USE FOR FACTORY BUDGET)_NEW PLAN MACHINE MOVE MAP VN 3 2 2 3 2" xfId="11967" xr:uid="{00000000-0005-0000-0000-00002F6D0000}"/>
    <cellStyle name="T_cham trung bay ck 1 m.Bac milk co ke 2_HVN 2008 PRODUCTION PLAN (USE FOR FACTORY BUDGET)_NEW PLAN MACHINE MOVE MAP VN 3 2 2 3 2 2" xfId="23237" xr:uid="{00000000-0005-0000-0000-0000306D0000}"/>
    <cellStyle name="T_cham trung bay ck 1 m.Bac milk co ke 2_HVN 2008 PRODUCTION PLAN (USE FOR FACTORY BUDGET)_NEW PLAN MACHINE MOVE MAP VN 3 2 2 3 2 3" xfId="15717" xr:uid="{00000000-0005-0000-0000-0000316D0000}"/>
    <cellStyle name="T_cham trung bay ck 1 m.Bac milk co ke 2_HVN 2008 PRODUCTION PLAN (USE FOR FACTORY BUDGET)_NEW PLAN MACHINE MOVE MAP VN 3 2 2 3 2 4" xfId="35860" xr:uid="{00000000-0005-0000-0000-0000326D0000}"/>
    <cellStyle name="T_cham trung bay ck 1 m.Bac milk co ke 2_HVN 2008 PRODUCTION PLAN (USE FOR FACTORY BUDGET)_NEW PLAN MACHINE MOVE MAP VN 3 2 2 3 2 5" xfId="42283" xr:uid="{00000000-0005-0000-0000-0000336D0000}"/>
    <cellStyle name="T_cham trung bay ck 1 m.Bac milk co ke 2_HVN 2008 PRODUCTION PLAN (USE FOR FACTORY BUDGET)_NEW PLAN MACHINE MOVE MAP VN 3 2 2 3 2 6" xfId="32127" xr:uid="{00000000-0005-0000-0000-0000346D0000}"/>
    <cellStyle name="T_cham trung bay ck 1 m.Bac milk co ke 2_HVN 2008 PRODUCTION PLAN (USE FOR FACTORY BUDGET)_NEW PLAN MACHINE MOVE MAP VN 3 2 2 3 2 7" xfId="51111" xr:uid="{00000000-0005-0000-0000-0000356D0000}"/>
    <cellStyle name="T_cham trung bay ck 1 m.Bac milk co ke 2_HVN 2008 PRODUCTION PLAN (USE FOR FACTORY BUDGET)_NEW PLAN MACHINE MOVE MAP VN 3 2 2 3 3" xfId="8820" xr:uid="{00000000-0005-0000-0000-0000366D0000}"/>
    <cellStyle name="T_cham trung bay ck 1 m.Bac milk co ke 2_HVN 2008 PRODUCTION PLAN (USE FOR FACTORY BUDGET)_NEW PLAN MACHINE MOVE MAP VN 3 2 2 3 3 2" xfId="15966" xr:uid="{00000000-0005-0000-0000-0000376D0000}"/>
    <cellStyle name="T_cham trung bay ck 1 m.Bac milk co ke 2_HVN 2008 PRODUCTION PLAN (USE FOR FACTORY BUDGET)_NEW PLAN MACHINE MOVE MAP VN 3 2 2 3 3 3" xfId="28704" xr:uid="{00000000-0005-0000-0000-0000386D0000}"/>
    <cellStyle name="T_cham trung bay ck 1 m.Bac milk co ke 2_HVN 2008 PRODUCTION PLAN (USE FOR FACTORY BUDGET)_NEW PLAN MACHINE MOVE MAP VN 3 2 2 3 3 4" xfId="32765" xr:uid="{00000000-0005-0000-0000-0000396D0000}"/>
    <cellStyle name="T_cham trung bay ck 1 m.Bac milk co ke 2_HVN 2008 PRODUCTION PLAN (USE FOR FACTORY BUDGET)_NEW PLAN MACHINE MOVE MAP VN 3 2 2 3 3 5" xfId="39195" xr:uid="{00000000-0005-0000-0000-00003A6D0000}"/>
    <cellStyle name="T_cham trung bay ck 1 m.Bac milk co ke 2_HVN 2008 PRODUCTION PLAN (USE FOR FACTORY BUDGET)_NEW PLAN MACHINE MOVE MAP VN 3 2 2 3 3 6" xfId="46376" xr:uid="{00000000-0005-0000-0000-00003B6D0000}"/>
    <cellStyle name="T_cham trung bay ck 1 m.Bac milk co ke 2_HVN 2008 PRODUCTION PLAN (USE FOR FACTORY BUDGET)_NEW PLAN MACHINE MOVE MAP VN 3 2 2 3 3 7" xfId="53037" xr:uid="{00000000-0005-0000-0000-00003C6D0000}"/>
    <cellStyle name="T_cham trung bay ck 1 m.Bac milk co ke 2_HVN 2008 PRODUCTION PLAN (USE FOR FACTORY BUDGET)_NEW PLAN MACHINE MOVE MAP VN 3 2 2 4" xfId="12350" xr:uid="{00000000-0005-0000-0000-00003D6D0000}"/>
    <cellStyle name="T_cham trung bay ck 1 m.Bac milk co ke 2_HVN 2008 PRODUCTION PLAN (USE FOR FACTORY BUDGET)_NEW PLAN MACHINE MOVE MAP VN 3 2 2 4 2" xfId="17942" xr:uid="{00000000-0005-0000-0000-00003E6D0000}"/>
    <cellStyle name="T_cham trung bay ck 1 m.Bac milk co ke 2_HVN 2008 PRODUCTION PLAN (USE FOR FACTORY BUDGET)_NEW PLAN MACHINE MOVE MAP VN 3 2 2 4 3" xfId="16881" xr:uid="{00000000-0005-0000-0000-00003F6D0000}"/>
    <cellStyle name="T_cham trung bay ck 1 m.Bac milk co ke 2_HVN 2008 PRODUCTION PLAN (USE FOR FACTORY BUDGET)_NEW PLAN MACHINE MOVE MAP VN 3 2 2 4 4" xfId="36243" xr:uid="{00000000-0005-0000-0000-0000406D0000}"/>
    <cellStyle name="T_cham trung bay ck 1 m.Bac milk co ke 2_HVN 2008 PRODUCTION PLAN (USE FOR FACTORY BUDGET)_NEW PLAN MACHINE MOVE MAP VN 3 2 2 4 5" xfId="42666" xr:uid="{00000000-0005-0000-0000-0000416D0000}"/>
    <cellStyle name="T_cham trung bay ck 1 m.Bac milk co ke 2_HVN 2008 PRODUCTION PLAN (USE FOR FACTORY BUDGET)_NEW PLAN MACHINE MOVE MAP VN 3 2 2 4 6" xfId="45304" xr:uid="{00000000-0005-0000-0000-0000426D0000}"/>
    <cellStyle name="T_cham trung bay ck 1 m.Bac milk co ke 2_HVN 2008 PRODUCTION PLAN (USE FOR FACTORY BUDGET)_NEW PLAN MACHINE MOVE MAP VN 3 2 2 4 7" xfId="32857" xr:uid="{00000000-0005-0000-0000-0000436D0000}"/>
    <cellStyle name="T_cham trung bay ck 1 m.Bac milk co ke 2_HVN 2008 PRODUCTION PLAN (USE FOR FACTORY BUDGET)_NEW PLAN MACHINE MOVE MAP VN 3 2 2 5" xfId="20109" xr:uid="{00000000-0005-0000-0000-0000446D0000}"/>
    <cellStyle name="T_cham trung bay ck 1 m.Bac milk co ke 2_HVN 2008 PRODUCTION PLAN (USE FOR FACTORY BUDGET)_NEW PLAN MACHINE MOVE MAP VN 3 2 2 6" xfId="30533" xr:uid="{00000000-0005-0000-0000-0000456D0000}"/>
    <cellStyle name="T_cham trung bay ck 1 m.Bac milk co ke 2_HVN 2008 PRODUCTION PLAN (USE FOR FACTORY BUDGET)_NEW PLAN MACHINE MOVE MAP VN 3 2 2 7" xfId="31978" xr:uid="{00000000-0005-0000-0000-0000466D0000}"/>
    <cellStyle name="T_cham trung bay ck 1 m.Bac milk co ke 2_HVN 2008 PRODUCTION PLAN (USE FOR FACTORY BUDGET)_NEW PLAN MACHINE MOVE MAP VN 3 2 2 8" xfId="38425" xr:uid="{00000000-0005-0000-0000-0000476D0000}"/>
    <cellStyle name="T_cham trung bay ck 1 m.Bac milk co ke 2_HVN 2008 PRODUCTION PLAN (USE FOR FACTORY BUDGET)_NEW PLAN MACHINE MOVE MAP VN 3 2 2 9" xfId="28468" xr:uid="{00000000-0005-0000-0000-0000486D0000}"/>
    <cellStyle name="T_cham trung bay ck 1 m.Bac milk co ke 2_HVN 2008 PRODUCTION PLAN (USE FOR FACTORY BUDGET)_NEW PLAN MACHINE MOVE MAP VN 3 2 3" xfId="10655" xr:uid="{00000000-0005-0000-0000-0000496D0000}"/>
    <cellStyle name="T_cham trung bay ck 1 m.Bac milk co ke 2_HVN 2008 PRODUCTION PLAN (USE FOR FACTORY BUDGET)_NEW PLAN MACHINE MOVE MAP VN 3 2 3 2" xfId="13777" xr:uid="{00000000-0005-0000-0000-00004A6D0000}"/>
    <cellStyle name="T_cham trung bay ck 1 m.Bac milk co ke 2_HVN 2008 PRODUCTION PLAN (USE FOR FACTORY BUDGET)_NEW PLAN MACHINE MOVE MAP VN 3 2 3 2 2" xfId="16329" xr:uid="{00000000-0005-0000-0000-00004B6D0000}"/>
    <cellStyle name="T_cham trung bay ck 1 m.Bac milk co ke 2_HVN 2008 PRODUCTION PLAN (USE FOR FACTORY BUDGET)_NEW PLAN MACHINE MOVE MAP VN 3 2 3 2 3" xfId="18566" xr:uid="{00000000-0005-0000-0000-00004C6D0000}"/>
    <cellStyle name="T_cham trung bay ck 1 m.Bac milk co ke 2_HVN 2008 PRODUCTION PLAN (USE FOR FACTORY BUDGET)_NEW PLAN MACHINE MOVE MAP VN 3 2 3 2 4" xfId="37670" xr:uid="{00000000-0005-0000-0000-00004D6D0000}"/>
    <cellStyle name="T_cham trung bay ck 1 m.Bac milk co ke 2_HVN 2008 PRODUCTION PLAN (USE FOR FACTORY BUDGET)_NEW PLAN MACHINE MOVE MAP VN 3 2 3 2 5" xfId="44092" xr:uid="{00000000-0005-0000-0000-00004E6D0000}"/>
    <cellStyle name="T_cham trung bay ck 1 m.Bac milk co ke 2_HVN 2008 PRODUCTION PLAN (USE FOR FACTORY BUDGET)_NEW PLAN MACHINE MOVE MAP VN 3 2 3 2 6" xfId="49441" xr:uid="{00000000-0005-0000-0000-00004F6D0000}"/>
    <cellStyle name="T_cham trung bay ck 1 m.Bac milk co ke 2_HVN 2008 PRODUCTION PLAN (USE FOR FACTORY BUDGET)_NEW PLAN MACHINE MOVE MAP VN 3 2 3 2 7" xfId="45696" xr:uid="{00000000-0005-0000-0000-0000506D0000}"/>
    <cellStyle name="T_cham trung bay ck 1 m.Bac milk co ke 2_HVN 2008 PRODUCTION PLAN (USE FOR FACTORY BUDGET)_NEW PLAN MACHINE MOVE MAP VN 3 2 3 3" xfId="16953" xr:uid="{00000000-0005-0000-0000-0000516D0000}"/>
    <cellStyle name="T_cham trung bay ck 1 m.Bac milk co ke 2_HVN 2008 PRODUCTION PLAN (USE FOR FACTORY BUDGET)_NEW PLAN MACHINE MOVE MAP VN 3 2 3 4" xfId="28162" xr:uid="{00000000-0005-0000-0000-0000526D0000}"/>
    <cellStyle name="T_cham trung bay ck 1 m.Bac milk co ke 2_HVN 2008 PRODUCTION PLAN (USE FOR FACTORY BUDGET)_NEW PLAN MACHINE MOVE MAP VN 3 2 3 5" xfId="34548" xr:uid="{00000000-0005-0000-0000-0000536D0000}"/>
    <cellStyle name="T_cham trung bay ck 1 m.Bac milk co ke 2_HVN 2008 PRODUCTION PLAN (USE FOR FACTORY BUDGET)_NEW PLAN MACHINE MOVE MAP VN 3 2 3 6" xfId="40973" xr:uid="{00000000-0005-0000-0000-0000546D0000}"/>
    <cellStyle name="T_cham trung bay ck 1 m.Bac milk co ke 2_HVN 2008 PRODUCTION PLAN (USE FOR FACTORY BUDGET)_NEW PLAN MACHINE MOVE MAP VN 3 2 3 7" xfId="18751" xr:uid="{00000000-0005-0000-0000-0000556D0000}"/>
    <cellStyle name="T_cham trung bay ck 1 m.Bac milk co ke 2_HVN 2008 PRODUCTION PLAN (USE FOR FACTORY BUDGET)_NEW PLAN MACHINE MOVE MAP VN 3 2 3 8" xfId="52953" xr:uid="{00000000-0005-0000-0000-0000566D0000}"/>
    <cellStyle name="T_cham trung bay ck 1 m.Bac milk co ke 2_HVN 2008 PRODUCTION PLAN (USE FOR FACTORY BUDGET)_NEW PLAN MACHINE MOVE MAP VN 3 2 4" xfId="8695" xr:uid="{00000000-0005-0000-0000-0000576D0000}"/>
    <cellStyle name="T_cham trung bay ck 1 m.Bac milk co ke 2_HVN 2008 PRODUCTION PLAN (USE FOR FACTORY BUDGET)_NEW PLAN MACHINE MOVE MAP VN 3 2 4 2" xfId="11676" xr:uid="{00000000-0005-0000-0000-0000586D0000}"/>
    <cellStyle name="T_cham trung bay ck 1 m.Bac milk co ke 2_HVN 2008 PRODUCTION PLAN (USE FOR FACTORY BUDGET)_NEW PLAN MACHINE MOVE MAP VN 3 2 4 2 2" xfId="19725" xr:uid="{00000000-0005-0000-0000-0000596D0000}"/>
    <cellStyle name="T_cham trung bay ck 1 m.Bac milk co ke 2_HVN 2008 PRODUCTION PLAN (USE FOR FACTORY BUDGET)_NEW PLAN MACHINE MOVE MAP VN 3 2 4 2 3" xfId="27670" xr:uid="{00000000-0005-0000-0000-00005A6D0000}"/>
    <cellStyle name="T_cham trung bay ck 1 m.Bac milk co ke 2_HVN 2008 PRODUCTION PLAN (USE FOR FACTORY BUDGET)_NEW PLAN MACHINE MOVE MAP VN 3 2 4 2 4" xfId="35569" xr:uid="{00000000-0005-0000-0000-00005B6D0000}"/>
    <cellStyle name="T_cham trung bay ck 1 m.Bac milk co ke 2_HVN 2008 PRODUCTION PLAN (USE FOR FACTORY BUDGET)_NEW PLAN MACHINE MOVE MAP VN 3 2 4 2 5" xfId="41992" xr:uid="{00000000-0005-0000-0000-00005C6D0000}"/>
    <cellStyle name="T_cham trung bay ck 1 m.Bac milk co ke 2_HVN 2008 PRODUCTION PLAN (USE FOR FACTORY BUDGET)_NEW PLAN MACHINE MOVE MAP VN 3 2 4 2 6" xfId="23544" xr:uid="{00000000-0005-0000-0000-00005D6D0000}"/>
    <cellStyle name="T_cham trung bay ck 1 m.Bac milk co ke 2_HVN 2008 PRODUCTION PLAN (USE FOR FACTORY BUDGET)_NEW PLAN MACHINE MOVE MAP VN 3 2 4 2 7" xfId="39837" xr:uid="{00000000-0005-0000-0000-00005E6D0000}"/>
    <cellStyle name="T_cham trung bay ck 1 m.Bac milk co ke 2_HVN 2008 PRODUCTION PLAN (USE FOR FACTORY BUDGET)_NEW PLAN MACHINE MOVE MAP VN 3 2 4 3" xfId="12997" xr:uid="{00000000-0005-0000-0000-00005F6D0000}"/>
    <cellStyle name="T_cham trung bay ck 1 m.Bac milk co ke 2_HVN 2008 PRODUCTION PLAN (USE FOR FACTORY BUDGET)_NEW PLAN MACHINE MOVE MAP VN 3 2 4 3 2" xfId="17281" xr:uid="{00000000-0005-0000-0000-0000606D0000}"/>
    <cellStyle name="T_cham trung bay ck 1 m.Bac milk co ke 2_HVN 2008 PRODUCTION PLAN (USE FOR FACTORY BUDGET)_NEW PLAN MACHINE MOVE MAP VN 3 2 4 3 3" xfId="22058" xr:uid="{00000000-0005-0000-0000-0000616D0000}"/>
    <cellStyle name="T_cham trung bay ck 1 m.Bac milk co ke 2_HVN 2008 PRODUCTION PLAN (USE FOR FACTORY BUDGET)_NEW PLAN MACHINE MOVE MAP VN 3 2 4 3 4" xfId="36890" xr:uid="{00000000-0005-0000-0000-0000626D0000}"/>
    <cellStyle name="T_cham trung bay ck 1 m.Bac milk co ke 2_HVN 2008 PRODUCTION PLAN (USE FOR FACTORY BUDGET)_NEW PLAN MACHINE MOVE MAP VN 3 2 4 3 5" xfId="43313" xr:uid="{00000000-0005-0000-0000-0000636D0000}"/>
    <cellStyle name="T_cham trung bay ck 1 m.Bac milk co ke 2_HVN 2008 PRODUCTION PLAN (USE FOR FACTORY BUDGET)_NEW PLAN MACHINE MOVE MAP VN 3 2 4 3 6" xfId="49892" xr:uid="{00000000-0005-0000-0000-0000646D0000}"/>
    <cellStyle name="T_cham trung bay ck 1 m.Bac milk co ke 2_HVN 2008 PRODUCTION PLAN (USE FOR FACTORY BUDGET)_NEW PLAN MACHINE MOVE MAP VN 3 2 4 3 7" xfId="50240" xr:uid="{00000000-0005-0000-0000-0000656D0000}"/>
    <cellStyle name="T_cham trung bay ck 1 m.Bac milk co ke 2_HVN 2008 PRODUCTION PLAN (USE FOR FACTORY BUDGET)_NEW PLAN MACHINE MOVE MAP VN 3 2 5" xfId="9588" xr:uid="{00000000-0005-0000-0000-0000666D0000}"/>
    <cellStyle name="T_cham trung bay ck 1 m.Bac milk co ke 2_HVN 2008 PRODUCTION PLAN (USE FOR FACTORY BUDGET)_NEW PLAN MACHINE MOVE MAP VN 3 2 5 2" xfId="21200" xr:uid="{00000000-0005-0000-0000-0000676D0000}"/>
    <cellStyle name="T_cham trung bay ck 1 m.Bac milk co ke 2_HVN 2008 PRODUCTION PLAN (USE FOR FACTORY BUDGET)_NEW PLAN MACHINE MOVE MAP VN 3 2 5 3" xfId="28660" xr:uid="{00000000-0005-0000-0000-0000686D0000}"/>
    <cellStyle name="T_cham trung bay ck 1 m.Bac milk co ke 2_HVN 2008 PRODUCTION PLAN (USE FOR FACTORY BUDGET)_NEW PLAN MACHINE MOVE MAP VN 3 2 5 4" xfId="33486" xr:uid="{00000000-0005-0000-0000-0000696D0000}"/>
    <cellStyle name="T_cham trung bay ck 1 m.Bac milk co ke 2_HVN 2008 PRODUCTION PLAN (USE FOR FACTORY BUDGET)_NEW PLAN MACHINE MOVE MAP VN 3 2 5 5" xfId="39913" xr:uid="{00000000-0005-0000-0000-00006A6D0000}"/>
    <cellStyle name="T_cham trung bay ck 1 m.Bac milk co ke 2_HVN 2008 PRODUCTION PLAN (USE FOR FACTORY BUDGET)_NEW PLAN MACHINE MOVE MAP VN 3 2 5 6" xfId="32380" xr:uid="{00000000-0005-0000-0000-00006B6D0000}"/>
    <cellStyle name="T_cham trung bay ck 1 m.Bac milk co ke 2_HVN 2008 PRODUCTION PLAN (USE FOR FACTORY BUDGET)_NEW PLAN MACHINE MOVE MAP VN 3 2 5 7" xfId="52941" xr:uid="{00000000-0005-0000-0000-00006C6D0000}"/>
    <cellStyle name="T_cham trung bay ck 1 m.Bac milk co ke 2_HVN 2008 PRODUCTION PLAN (USE FOR FACTORY BUDGET)_NEW PLAN MACHINE MOVE MAP VN 3 2 6" xfId="23888" xr:uid="{00000000-0005-0000-0000-00006D6D0000}"/>
    <cellStyle name="T_cham trung bay ck 1 m.Bac milk co ke 2_HVN 2008 PRODUCTION PLAN (USE FOR FACTORY BUDGET)_NEW PLAN MACHINE MOVE MAP VN 3 2 7" xfId="30576" xr:uid="{00000000-0005-0000-0000-00006E6D0000}"/>
    <cellStyle name="T_cham trung bay ck 1 m.Bac milk co ke 2_HVN 2008 PRODUCTION PLAN (USE FOR FACTORY BUDGET)_NEW PLAN MACHINE MOVE MAP VN 3 2 8" xfId="31465" xr:uid="{00000000-0005-0000-0000-00006F6D0000}"/>
    <cellStyle name="T_cham trung bay ck 1 m.Bac milk co ke 2_HVN 2008 PRODUCTION PLAN (USE FOR FACTORY BUDGET)_NEW PLAN MACHINE MOVE MAP VN 3 2 9" xfId="26809" xr:uid="{00000000-0005-0000-0000-0000706D0000}"/>
    <cellStyle name="T_cham trung bay ck 1 m.Bac milk co ke 2_NEW PLAN MACHINE MOVE MAP VN" xfId="6019" xr:uid="{00000000-0005-0000-0000-0000716D0000}"/>
    <cellStyle name="T_cham trung bay ck 1 m.Bac milk co ke 2_NEW PLAN MACHINE MOVE MAP VN 2" xfId="6020" xr:uid="{00000000-0005-0000-0000-0000726D0000}"/>
    <cellStyle name="T_cham trung bay ck 1 m.Bac milk co ke 2_NEW PLAN MACHINE MOVE MAP VN 2 2" xfId="7239" xr:uid="{00000000-0005-0000-0000-0000736D0000}"/>
    <cellStyle name="T_cham trung bay ck 1 m.Bac milk co ke 2_NEW PLAN MACHINE MOVE MAP VN 2 2 2" xfId="6502" xr:uid="{00000000-0005-0000-0000-0000746D0000}"/>
    <cellStyle name="T_cham trung bay ck 1 m.Bac milk co ke 2_NEW PLAN MACHINE MOVE MAP VN 2 2 2 10" xfId="49378" xr:uid="{00000000-0005-0000-0000-0000756D0000}"/>
    <cellStyle name="T_cham trung bay ck 1 m.Bac milk co ke 2_NEW PLAN MACHINE MOVE MAP VN 2 2 2 11" xfId="52344" xr:uid="{00000000-0005-0000-0000-0000766D0000}"/>
    <cellStyle name="T_cham trung bay ck 1 m.Bac milk co ke 2_NEW PLAN MACHINE MOVE MAP VN 2 2 2 2" xfId="7600" xr:uid="{00000000-0005-0000-0000-0000776D0000}"/>
    <cellStyle name="T_cham trung bay ck 1 m.Bac milk co ke 2_NEW PLAN MACHINE MOVE MAP VN 2 2 2 2 10" xfId="52572" xr:uid="{00000000-0005-0000-0000-0000786D0000}"/>
    <cellStyle name="T_cham trung bay ck 1 m.Bac milk co ke 2_NEW PLAN MACHINE MOVE MAP VN 2 2 2 2 2" xfId="10835" xr:uid="{00000000-0005-0000-0000-0000796D0000}"/>
    <cellStyle name="T_cham trung bay ck 1 m.Bac milk co ke 2_NEW PLAN MACHINE MOVE MAP VN 2 2 2 2 2 2" xfId="13957" xr:uid="{00000000-0005-0000-0000-00007A6D0000}"/>
    <cellStyle name="T_cham trung bay ck 1 m.Bac milk co ke 2_NEW PLAN MACHINE MOVE MAP VN 2 2 2 2 2 2 2" xfId="18924" xr:uid="{00000000-0005-0000-0000-00007B6D0000}"/>
    <cellStyle name="T_cham trung bay ck 1 m.Bac milk co ke 2_NEW PLAN MACHINE MOVE MAP VN 2 2 2 2 2 2 3" xfId="15544" xr:uid="{00000000-0005-0000-0000-00007C6D0000}"/>
    <cellStyle name="T_cham trung bay ck 1 m.Bac milk co ke 2_NEW PLAN MACHINE MOVE MAP VN 2 2 2 2 2 2 4" xfId="37850" xr:uid="{00000000-0005-0000-0000-00007D6D0000}"/>
    <cellStyle name="T_cham trung bay ck 1 m.Bac milk co ke 2_NEW PLAN MACHINE MOVE MAP VN 2 2 2 2 2 2 5" xfId="44272" xr:uid="{00000000-0005-0000-0000-00007E6D0000}"/>
    <cellStyle name="T_cham trung bay ck 1 m.Bac milk co ke 2_NEW PLAN MACHINE MOVE MAP VN 2 2 2 2 2 2 6" xfId="28962" xr:uid="{00000000-0005-0000-0000-00007F6D0000}"/>
    <cellStyle name="T_cham trung bay ck 1 m.Bac milk co ke 2_NEW PLAN MACHINE MOVE MAP VN 2 2 2 2 2 2 7" xfId="53904" xr:uid="{00000000-0005-0000-0000-0000806D0000}"/>
    <cellStyle name="T_cham trung bay ck 1 m.Bac milk co ke 2_NEW PLAN MACHINE MOVE MAP VN 2 2 2 2 2 3" xfId="21500" xr:uid="{00000000-0005-0000-0000-0000816D0000}"/>
    <cellStyle name="T_cham trung bay ck 1 m.Bac milk co ke 2_NEW PLAN MACHINE MOVE MAP VN 2 2 2 2 2 4" xfId="31453" xr:uid="{00000000-0005-0000-0000-0000826D0000}"/>
    <cellStyle name="T_cham trung bay ck 1 m.Bac milk co ke 2_NEW PLAN MACHINE MOVE MAP VN 2 2 2 2 2 5" xfId="34728" xr:uid="{00000000-0005-0000-0000-0000836D0000}"/>
    <cellStyle name="T_cham trung bay ck 1 m.Bac milk co ke 2_NEW PLAN MACHINE MOVE MAP VN 2 2 2 2 2 6" xfId="41153" xr:uid="{00000000-0005-0000-0000-0000846D0000}"/>
    <cellStyle name="T_cham trung bay ck 1 m.Bac milk co ke 2_NEW PLAN MACHINE MOVE MAP VN 2 2 2 2 2 7" xfId="31381" xr:uid="{00000000-0005-0000-0000-0000856D0000}"/>
    <cellStyle name="T_cham trung bay ck 1 m.Bac milk co ke 2_NEW PLAN MACHINE MOVE MAP VN 2 2 2 2 2 8" xfId="51458" xr:uid="{00000000-0005-0000-0000-0000866D0000}"/>
    <cellStyle name="T_cham trung bay ck 1 m.Bac milk co ke 2_NEW PLAN MACHINE MOVE MAP VN 2 2 2 2 3" xfId="8343" xr:uid="{00000000-0005-0000-0000-0000876D0000}"/>
    <cellStyle name="T_cham trung bay ck 1 m.Bac milk co ke 2_NEW PLAN MACHINE MOVE MAP VN 2 2 2 2 3 2" xfId="11570" xr:uid="{00000000-0005-0000-0000-0000886D0000}"/>
    <cellStyle name="T_cham trung bay ck 1 m.Bac milk co ke 2_NEW PLAN MACHINE MOVE MAP VN 2 2 2 2 3 2 2" xfId="14880" xr:uid="{00000000-0005-0000-0000-0000896D0000}"/>
    <cellStyle name="T_cham trung bay ck 1 m.Bac milk co ke 2_NEW PLAN MACHINE MOVE MAP VN 2 2 2 2 3 2 3" xfId="31229" xr:uid="{00000000-0005-0000-0000-00008A6D0000}"/>
    <cellStyle name="T_cham trung bay ck 1 m.Bac milk co ke 2_NEW PLAN MACHINE MOVE MAP VN 2 2 2 2 3 2 4" xfId="35463" xr:uid="{00000000-0005-0000-0000-00008B6D0000}"/>
    <cellStyle name="T_cham trung bay ck 1 m.Bac milk co ke 2_NEW PLAN MACHINE MOVE MAP VN 2 2 2 2 3 2 5" xfId="41886" xr:uid="{00000000-0005-0000-0000-00008C6D0000}"/>
    <cellStyle name="T_cham trung bay ck 1 m.Bac milk co ke 2_NEW PLAN MACHINE MOVE MAP VN 2 2 2 2 3 2 6" xfId="38572" xr:uid="{00000000-0005-0000-0000-00008D6D0000}"/>
    <cellStyle name="T_cham trung bay ck 1 m.Bac milk co ke 2_NEW PLAN MACHINE MOVE MAP VN 2 2 2 2 3 2 7" xfId="27169" xr:uid="{00000000-0005-0000-0000-00008E6D0000}"/>
    <cellStyle name="T_cham trung bay ck 1 m.Bac milk co ke 2_NEW PLAN MACHINE MOVE MAP VN 2 2 2 2 3 3" xfId="12417" xr:uid="{00000000-0005-0000-0000-00008F6D0000}"/>
    <cellStyle name="T_cham trung bay ck 1 m.Bac milk co ke 2_NEW PLAN MACHINE MOVE MAP VN 2 2 2 2 3 3 2" xfId="20621" xr:uid="{00000000-0005-0000-0000-0000906D0000}"/>
    <cellStyle name="T_cham trung bay ck 1 m.Bac milk co ke 2_NEW PLAN MACHINE MOVE MAP VN 2 2 2 2 3 3 3" xfId="16682" xr:uid="{00000000-0005-0000-0000-0000916D0000}"/>
    <cellStyle name="T_cham trung bay ck 1 m.Bac milk co ke 2_NEW PLAN MACHINE MOVE MAP VN 2 2 2 2 3 3 4" xfId="36310" xr:uid="{00000000-0005-0000-0000-0000926D0000}"/>
    <cellStyle name="T_cham trung bay ck 1 m.Bac milk co ke 2_NEW PLAN MACHINE MOVE MAP VN 2 2 2 2 3 3 5" xfId="42733" xr:uid="{00000000-0005-0000-0000-0000936D0000}"/>
    <cellStyle name="T_cham trung bay ck 1 m.Bac milk co ke 2_NEW PLAN MACHINE MOVE MAP VN 2 2 2 2 3 3 6" xfId="28058" xr:uid="{00000000-0005-0000-0000-0000946D0000}"/>
    <cellStyle name="T_cham trung bay ck 1 m.Bac milk co ke 2_NEW PLAN MACHINE MOVE MAP VN 2 2 2 2 3 3 7" xfId="45961" xr:uid="{00000000-0005-0000-0000-0000956D0000}"/>
    <cellStyle name="T_cham trung bay ck 1 m.Bac milk co ke 2_NEW PLAN MACHINE MOVE MAP VN 2 2 2 2 4" xfId="13153" xr:uid="{00000000-0005-0000-0000-0000966D0000}"/>
    <cellStyle name="T_cham trung bay ck 1 m.Bac milk co ke 2_NEW PLAN MACHINE MOVE MAP VN 2 2 2 2 4 2" xfId="21453" xr:uid="{00000000-0005-0000-0000-0000976D0000}"/>
    <cellStyle name="T_cham trung bay ck 1 m.Bac milk co ke 2_NEW PLAN MACHINE MOVE MAP VN 2 2 2 2 4 3" xfId="22310" xr:uid="{00000000-0005-0000-0000-0000986D0000}"/>
    <cellStyle name="T_cham trung bay ck 1 m.Bac milk co ke 2_NEW PLAN MACHINE MOVE MAP VN 2 2 2 2 4 4" xfId="37046" xr:uid="{00000000-0005-0000-0000-0000996D0000}"/>
    <cellStyle name="T_cham trung bay ck 1 m.Bac milk co ke 2_NEW PLAN MACHINE MOVE MAP VN 2 2 2 2 4 5" xfId="43468" xr:uid="{00000000-0005-0000-0000-00009A6D0000}"/>
    <cellStyle name="T_cham trung bay ck 1 m.Bac milk co ke 2_NEW PLAN MACHINE MOVE MAP VN 2 2 2 2 4 6" xfId="48609" xr:uid="{00000000-0005-0000-0000-00009B6D0000}"/>
    <cellStyle name="T_cham trung bay ck 1 m.Bac milk co ke 2_NEW PLAN MACHINE MOVE MAP VN 2 2 2 2 4 7" xfId="39107" xr:uid="{00000000-0005-0000-0000-00009C6D0000}"/>
    <cellStyle name="T_cham trung bay ck 1 m.Bac milk co ke 2_NEW PLAN MACHINE MOVE MAP VN 2 2 2 2 5" xfId="18309" xr:uid="{00000000-0005-0000-0000-00009D6D0000}"/>
    <cellStyle name="T_cham trung bay ck 1 m.Bac milk co ke 2_NEW PLAN MACHINE MOVE MAP VN 2 2 2 2 6" xfId="26295" xr:uid="{00000000-0005-0000-0000-00009E6D0000}"/>
    <cellStyle name="T_cham trung bay ck 1 m.Bac milk co ke 2_NEW PLAN MACHINE MOVE MAP VN 2 2 2 2 7" xfId="26634" xr:uid="{00000000-0005-0000-0000-00009F6D0000}"/>
    <cellStyle name="T_cham trung bay ck 1 m.Bac milk co ke 2_NEW PLAN MACHINE MOVE MAP VN 2 2 2 2 8" xfId="19762" xr:uid="{00000000-0005-0000-0000-0000A06D0000}"/>
    <cellStyle name="T_cham trung bay ck 1 m.Bac milk co ke 2_NEW PLAN MACHINE MOVE MAP VN 2 2 2 2 9" xfId="46246" xr:uid="{00000000-0005-0000-0000-0000A16D0000}"/>
    <cellStyle name="T_cham trung bay ck 1 m.Bac milk co ke 2_NEW PLAN MACHINE MOVE MAP VN 2 2 2 3" xfId="10284" xr:uid="{00000000-0005-0000-0000-0000A26D0000}"/>
    <cellStyle name="T_cham trung bay ck 1 m.Bac milk co ke 2_NEW PLAN MACHINE MOVE MAP VN 2 2 2 3 2" xfId="13409" xr:uid="{00000000-0005-0000-0000-0000A36D0000}"/>
    <cellStyle name="T_cham trung bay ck 1 m.Bac milk co ke 2_NEW PLAN MACHINE MOVE MAP VN 2 2 2 3 2 2" xfId="17229" xr:uid="{00000000-0005-0000-0000-0000A46D0000}"/>
    <cellStyle name="T_cham trung bay ck 1 m.Bac milk co ke 2_NEW PLAN MACHINE MOVE MAP VN 2 2 2 3 2 3" xfId="17047" xr:uid="{00000000-0005-0000-0000-0000A56D0000}"/>
    <cellStyle name="T_cham trung bay ck 1 m.Bac milk co ke 2_NEW PLAN MACHINE MOVE MAP VN 2 2 2 3 2 4" xfId="37302" xr:uid="{00000000-0005-0000-0000-0000A66D0000}"/>
    <cellStyle name="T_cham trung bay ck 1 m.Bac milk co ke 2_NEW PLAN MACHINE MOVE MAP VN 2 2 2 3 2 5" xfId="43724" xr:uid="{00000000-0005-0000-0000-0000A76D0000}"/>
    <cellStyle name="T_cham trung bay ck 1 m.Bac milk co ke 2_NEW PLAN MACHINE MOVE MAP VN 2 2 2 3 2 6" xfId="48172" xr:uid="{00000000-0005-0000-0000-0000A86D0000}"/>
    <cellStyle name="T_cham trung bay ck 1 m.Bac milk co ke 2_NEW PLAN MACHINE MOVE MAP VN 2 2 2 3 2 7" xfId="47039" xr:uid="{00000000-0005-0000-0000-0000A96D0000}"/>
    <cellStyle name="T_cham trung bay ck 1 m.Bac milk co ke 2_NEW PLAN MACHINE MOVE MAP VN 2 2 2 3 3" xfId="21409" xr:uid="{00000000-0005-0000-0000-0000AA6D0000}"/>
    <cellStyle name="T_cham trung bay ck 1 m.Bac milk co ke 2_NEW PLAN MACHINE MOVE MAP VN 2 2 2 3 4" xfId="26544" xr:uid="{00000000-0005-0000-0000-0000AB6D0000}"/>
    <cellStyle name="T_cham trung bay ck 1 m.Bac milk co ke 2_NEW PLAN MACHINE MOVE MAP VN 2 2 2 3 5" xfId="34177" xr:uid="{00000000-0005-0000-0000-0000AC6D0000}"/>
    <cellStyle name="T_cham trung bay ck 1 m.Bac milk co ke 2_NEW PLAN MACHINE MOVE MAP VN 2 2 2 3 6" xfId="40603" xr:uid="{00000000-0005-0000-0000-0000AD6D0000}"/>
    <cellStyle name="T_cham trung bay ck 1 m.Bac milk co ke 2_NEW PLAN MACHINE MOVE MAP VN 2 2 2 3 7" xfId="39835" xr:uid="{00000000-0005-0000-0000-0000AE6D0000}"/>
    <cellStyle name="T_cham trung bay ck 1 m.Bac milk co ke 2_NEW PLAN MACHINE MOVE MAP VN 2 2 2 3 8" xfId="45123" xr:uid="{00000000-0005-0000-0000-0000AF6D0000}"/>
    <cellStyle name="T_cham trung bay ck 1 m.Bac milk co ke 2_NEW PLAN MACHINE MOVE MAP VN 2 2 2 4" xfId="9489" xr:uid="{00000000-0005-0000-0000-0000B06D0000}"/>
    <cellStyle name="T_cham trung bay ck 1 m.Bac milk co ke 2_NEW PLAN MACHINE MOVE MAP VN 2 2 2 4 2" xfId="12142" xr:uid="{00000000-0005-0000-0000-0000B16D0000}"/>
    <cellStyle name="T_cham trung bay ck 1 m.Bac milk co ke 2_NEW PLAN MACHINE MOVE MAP VN 2 2 2 4 2 2" xfId="15859" xr:uid="{00000000-0005-0000-0000-0000B26D0000}"/>
    <cellStyle name="T_cham trung bay ck 1 m.Bac milk co ke 2_NEW PLAN MACHINE MOVE MAP VN 2 2 2 4 2 3" xfId="16839" xr:uid="{00000000-0005-0000-0000-0000B36D0000}"/>
    <cellStyle name="T_cham trung bay ck 1 m.Bac milk co ke 2_NEW PLAN MACHINE MOVE MAP VN 2 2 2 4 2 4" xfId="36035" xr:uid="{00000000-0005-0000-0000-0000B46D0000}"/>
    <cellStyle name="T_cham trung bay ck 1 m.Bac milk co ke 2_NEW PLAN MACHINE MOVE MAP VN 2 2 2 4 2 5" xfId="42458" xr:uid="{00000000-0005-0000-0000-0000B56D0000}"/>
    <cellStyle name="T_cham trung bay ck 1 m.Bac milk co ke 2_NEW PLAN MACHINE MOVE MAP VN 2 2 2 4 2 6" xfId="46955" xr:uid="{00000000-0005-0000-0000-0000B66D0000}"/>
    <cellStyle name="T_cham trung bay ck 1 m.Bac milk co ke 2_NEW PLAN MACHINE MOVE MAP VN 2 2 2 4 2 7" xfId="26413" xr:uid="{00000000-0005-0000-0000-0000B76D0000}"/>
    <cellStyle name="T_cham trung bay ck 1 m.Bac milk co ke 2_NEW PLAN MACHINE MOVE MAP VN 2 2 2 4 3" xfId="9603" xr:uid="{00000000-0005-0000-0000-0000B86D0000}"/>
    <cellStyle name="T_cham trung bay ck 1 m.Bac milk co ke 2_NEW PLAN MACHINE MOVE MAP VN 2 2 2 4 3 2" xfId="20462" xr:uid="{00000000-0005-0000-0000-0000B96D0000}"/>
    <cellStyle name="T_cham trung bay ck 1 m.Bac milk co ke 2_NEW PLAN MACHINE MOVE MAP VN 2 2 2 4 3 3" xfId="25861" xr:uid="{00000000-0005-0000-0000-0000BA6D0000}"/>
    <cellStyle name="T_cham trung bay ck 1 m.Bac milk co ke 2_NEW PLAN MACHINE MOVE MAP VN 2 2 2 4 3 4" xfId="33501" xr:uid="{00000000-0005-0000-0000-0000BB6D0000}"/>
    <cellStyle name="T_cham trung bay ck 1 m.Bac milk co ke 2_NEW PLAN MACHINE MOVE MAP VN 2 2 2 4 3 5" xfId="39928" xr:uid="{00000000-0005-0000-0000-0000BC6D0000}"/>
    <cellStyle name="T_cham trung bay ck 1 m.Bac milk co ke 2_NEW PLAN MACHINE MOVE MAP VN 2 2 2 4 3 6" xfId="28610" xr:uid="{00000000-0005-0000-0000-0000BD6D0000}"/>
    <cellStyle name="T_cham trung bay ck 1 m.Bac milk co ke 2_NEW PLAN MACHINE MOVE MAP VN 2 2 2 4 3 7" xfId="51771" xr:uid="{00000000-0005-0000-0000-0000BE6D0000}"/>
    <cellStyle name="T_cham trung bay ck 1 m.Bac milk co ke 2_NEW PLAN MACHINE MOVE MAP VN 2 2 2 5" xfId="12230" xr:uid="{00000000-0005-0000-0000-0000BF6D0000}"/>
    <cellStyle name="T_cham trung bay ck 1 m.Bac milk co ke 2_NEW PLAN MACHINE MOVE MAP VN 2 2 2 5 2" xfId="16249" xr:uid="{00000000-0005-0000-0000-0000C06D0000}"/>
    <cellStyle name="T_cham trung bay ck 1 m.Bac milk co ke 2_NEW PLAN MACHINE MOVE MAP VN 2 2 2 5 3" xfId="18635" xr:uid="{00000000-0005-0000-0000-0000C16D0000}"/>
    <cellStyle name="T_cham trung bay ck 1 m.Bac milk co ke 2_NEW PLAN MACHINE MOVE MAP VN 2 2 2 5 4" xfId="36123" xr:uid="{00000000-0005-0000-0000-0000C26D0000}"/>
    <cellStyle name="T_cham trung bay ck 1 m.Bac milk co ke 2_NEW PLAN MACHINE MOVE MAP VN 2 2 2 5 5" xfId="42546" xr:uid="{00000000-0005-0000-0000-0000C36D0000}"/>
    <cellStyle name="T_cham trung bay ck 1 m.Bac milk co ke 2_NEW PLAN MACHINE MOVE MAP VN 2 2 2 5 6" xfId="24732" xr:uid="{00000000-0005-0000-0000-0000C46D0000}"/>
    <cellStyle name="T_cham trung bay ck 1 m.Bac milk co ke 2_NEW PLAN MACHINE MOVE MAP VN 2 2 2 5 7" xfId="38687" xr:uid="{00000000-0005-0000-0000-0000C56D0000}"/>
    <cellStyle name="T_cham trung bay ck 1 m.Bac milk co ke 2_NEW PLAN MACHINE MOVE MAP VN 2 2 2 6" xfId="19887" xr:uid="{00000000-0005-0000-0000-0000C66D0000}"/>
    <cellStyle name="T_cham trung bay ck 1 m.Bac milk co ke 2_NEW PLAN MACHINE MOVE MAP VN 2 2 2 7" xfId="25637" xr:uid="{00000000-0005-0000-0000-0000C76D0000}"/>
    <cellStyle name="T_cham trung bay ck 1 m.Bac milk co ke 2_NEW PLAN MACHINE MOVE MAP VN 2 2 2 8" xfId="24753" xr:uid="{00000000-0005-0000-0000-0000C86D0000}"/>
    <cellStyle name="T_cham trung bay ck 1 m.Bac milk co ke 2_NEW PLAN MACHINE MOVE MAP VN 2 2 2 9" xfId="20773" xr:uid="{00000000-0005-0000-0000-0000C96D0000}"/>
    <cellStyle name="T_cham trung bay ck 1 m.Bac milk co ke 2_NEW PLAN MACHINE MOVE MAP VN 3" xfId="7238" xr:uid="{00000000-0005-0000-0000-0000CA6D0000}"/>
    <cellStyle name="T_cham trung bay ck 1 m.Bac milk co ke 2_NEW PLAN MACHINE MOVE MAP VN 3 2" xfId="6876" xr:uid="{00000000-0005-0000-0000-0000CB6D0000}"/>
    <cellStyle name="T_cham trung bay ck 1 m.Bac milk co ke 2_NEW PLAN MACHINE MOVE MAP VN 3 2 10" xfId="47886" xr:uid="{00000000-0005-0000-0000-0000CC6D0000}"/>
    <cellStyle name="T_cham trung bay ck 1 m.Bac milk co ke 2_NEW PLAN MACHINE MOVE MAP VN 3 2 11" xfId="48491" xr:uid="{00000000-0005-0000-0000-0000CD6D0000}"/>
    <cellStyle name="T_cham trung bay ck 1 m.Bac milk co ke 2_NEW PLAN MACHINE MOVE MAP VN 3 2 2" xfId="7965" xr:uid="{00000000-0005-0000-0000-0000CE6D0000}"/>
    <cellStyle name="T_cham trung bay ck 1 m.Bac milk co ke 2_NEW PLAN MACHINE MOVE MAP VN 3 2 2 10" xfId="47695" xr:uid="{00000000-0005-0000-0000-0000CF6D0000}"/>
    <cellStyle name="T_cham trung bay ck 1 m.Bac milk co ke 2_NEW PLAN MACHINE MOVE MAP VN 3 2 2 2" xfId="11192" xr:uid="{00000000-0005-0000-0000-0000D06D0000}"/>
    <cellStyle name="T_cham trung bay ck 1 m.Bac milk co ke 2_NEW PLAN MACHINE MOVE MAP VN 3 2 2 2 2" xfId="14314" xr:uid="{00000000-0005-0000-0000-0000D16D0000}"/>
    <cellStyle name="T_cham trung bay ck 1 m.Bac milk co ke 2_NEW PLAN MACHINE MOVE MAP VN 3 2 2 2 2 2" xfId="25490" xr:uid="{00000000-0005-0000-0000-0000D26D0000}"/>
    <cellStyle name="T_cham trung bay ck 1 m.Bac milk co ke 2_NEW PLAN MACHINE MOVE MAP VN 3 2 2 2 2 3" xfId="18345" xr:uid="{00000000-0005-0000-0000-0000D36D0000}"/>
    <cellStyle name="T_cham trung bay ck 1 m.Bac milk co ke 2_NEW PLAN MACHINE MOVE MAP VN 3 2 2 2 2 4" xfId="38207" xr:uid="{00000000-0005-0000-0000-0000D46D0000}"/>
    <cellStyle name="T_cham trung bay ck 1 m.Bac milk co ke 2_NEW PLAN MACHINE MOVE MAP VN 3 2 2 2 2 5" xfId="44629" xr:uid="{00000000-0005-0000-0000-0000D56D0000}"/>
    <cellStyle name="T_cham trung bay ck 1 m.Bac milk co ke 2_NEW PLAN MACHINE MOVE MAP VN 3 2 2 2 2 6" xfId="23430" xr:uid="{00000000-0005-0000-0000-0000D66D0000}"/>
    <cellStyle name="T_cham trung bay ck 1 m.Bac milk co ke 2_NEW PLAN MACHINE MOVE MAP VN 3 2 2 2 2 7" xfId="54261" xr:uid="{00000000-0005-0000-0000-0000D76D0000}"/>
    <cellStyle name="T_cham trung bay ck 1 m.Bac milk co ke 2_NEW PLAN MACHINE MOVE MAP VN 3 2 2 2 3" xfId="18083" xr:uid="{00000000-0005-0000-0000-0000D86D0000}"/>
    <cellStyle name="T_cham trung bay ck 1 m.Bac milk co ke 2_NEW PLAN MACHINE MOVE MAP VN 3 2 2 2 4" xfId="22816" xr:uid="{00000000-0005-0000-0000-0000D96D0000}"/>
    <cellStyle name="T_cham trung bay ck 1 m.Bac milk co ke 2_NEW PLAN MACHINE MOVE MAP VN 3 2 2 2 5" xfId="35085" xr:uid="{00000000-0005-0000-0000-0000DA6D0000}"/>
    <cellStyle name="T_cham trung bay ck 1 m.Bac milk co ke 2_NEW PLAN MACHINE MOVE MAP VN 3 2 2 2 6" xfId="41510" xr:uid="{00000000-0005-0000-0000-0000DB6D0000}"/>
    <cellStyle name="T_cham trung bay ck 1 m.Bac milk co ke 2_NEW PLAN MACHINE MOVE MAP VN 3 2 2 2 7" xfId="31337" xr:uid="{00000000-0005-0000-0000-0000DC6D0000}"/>
    <cellStyle name="T_cham trung bay ck 1 m.Bac milk co ke 2_NEW PLAN MACHINE MOVE MAP VN 3 2 2 2 8" xfId="29385" xr:uid="{00000000-0005-0000-0000-0000DD6D0000}"/>
    <cellStyle name="T_cham trung bay ck 1 m.Bac milk co ke 2_NEW PLAN MACHINE MOVE MAP VN 3 2 2 3" xfId="8064" xr:uid="{00000000-0005-0000-0000-0000DE6D0000}"/>
    <cellStyle name="T_cham trung bay ck 1 m.Bac milk co ke 2_NEW PLAN MACHINE MOVE MAP VN 3 2 2 3 2" xfId="11299" xr:uid="{00000000-0005-0000-0000-0000DF6D0000}"/>
    <cellStyle name="T_cham trung bay ck 1 m.Bac milk co ke 2_NEW PLAN MACHINE MOVE MAP VN 3 2 2 3 2 2" xfId="16049" xr:uid="{00000000-0005-0000-0000-0000E06D0000}"/>
    <cellStyle name="T_cham trung bay ck 1 m.Bac milk co ke 2_NEW PLAN MACHINE MOVE MAP VN 3 2 2 3 2 3" xfId="28524" xr:uid="{00000000-0005-0000-0000-0000E16D0000}"/>
    <cellStyle name="T_cham trung bay ck 1 m.Bac milk co ke 2_NEW PLAN MACHINE MOVE MAP VN 3 2 2 3 2 4" xfId="35192" xr:uid="{00000000-0005-0000-0000-0000E26D0000}"/>
    <cellStyle name="T_cham trung bay ck 1 m.Bac milk co ke 2_NEW PLAN MACHINE MOVE MAP VN 3 2 2 3 2 5" xfId="41615" xr:uid="{00000000-0005-0000-0000-0000E36D0000}"/>
    <cellStyle name="T_cham trung bay ck 1 m.Bac milk co ke 2_NEW PLAN MACHINE MOVE MAP VN 3 2 2 3 2 6" xfId="45808" xr:uid="{00000000-0005-0000-0000-0000E46D0000}"/>
    <cellStyle name="T_cham trung bay ck 1 m.Bac milk co ke 2_NEW PLAN MACHINE MOVE MAP VN 3 2 2 3 2 7" xfId="49701" xr:uid="{00000000-0005-0000-0000-0000E56D0000}"/>
    <cellStyle name="T_cham trung bay ck 1 m.Bac milk co ke 2_NEW PLAN MACHINE MOVE MAP VN 3 2 2 3 3" xfId="12918" xr:uid="{00000000-0005-0000-0000-0000E66D0000}"/>
    <cellStyle name="T_cham trung bay ck 1 m.Bac milk co ke 2_NEW PLAN MACHINE MOVE MAP VN 3 2 2 3 3 2" xfId="19261" xr:uid="{00000000-0005-0000-0000-0000E76D0000}"/>
    <cellStyle name="T_cham trung bay ck 1 m.Bac milk co ke 2_NEW PLAN MACHINE MOVE MAP VN 3 2 2 3 3 3" xfId="20725" xr:uid="{00000000-0005-0000-0000-0000E86D0000}"/>
    <cellStyle name="T_cham trung bay ck 1 m.Bac milk co ke 2_NEW PLAN MACHINE MOVE MAP VN 3 2 2 3 3 4" xfId="36811" xr:uid="{00000000-0005-0000-0000-0000E96D0000}"/>
    <cellStyle name="T_cham trung bay ck 1 m.Bac milk co ke 2_NEW PLAN MACHINE MOVE MAP VN 3 2 2 3 3 5" xfId="43234" xr:uid="{00000000-0005-0000-0000-0000EA6D0000}"/>
    <cellStyle name="T_cham trung bay ck 1 m.Bac milk co ke 2_NEW PLAN MACHINE MOVE MAP VN 3 2 2 3 3 6" xfId="46335" xr:uid="{00000000-0005-0000-0000-0000EB6D0000}"/>
    <cellStyle name="T_cham trung bay ck 1 m.Bac milk co ke 2_NEW PLAN MACHINE MOVE MAP VN 3 2 2 3 3 7" xfId="47389" xr:uid="{00000000-0005-0000-0000-0000EC6D0000}"/>
    <cellStyle name="T_cham trung bay ck 1 m.Bac milk co ke 2_NEW PLAN MACHINE MOVE MAP VN 3 2 2 4" xfId="12346" xr:uid="{00000000-0005-0000-0000-0000ED6D0000}"/>
    <cellStyle name="T_cham trung bay ck 1 m.Bac milk co ke 2_NEW PLAN MACHINE MOVE MAP VN 3 2 2 4 2" xfId="22243" xr:uid="{00000000-0005-0000-0000-0000EE6D0000}"/>
    <cellStyle name="T_cham trung bay ck 1 m.Bac milk co ke 2_NEW PLAN MACHINE MOVE MAP VN 3 2 2 4 3" xfId="17067" xr:uid="{00000000-0005-0000-0000-0000EF6D0000}"/>
    <cellStyle name="T_cham trung bay ck 1 m.Bac milk co ke 2_NEW PLAN MACHINE MOVE MAP VN 3 2 2 4 4" xfId="36239" xr:uid="{00000000-0005-0000-0000-0000F06D0000}"/>
    <cellStyle name="T_cham trung bay ck 1 m.Bac milk co ke 2_NEW PLAN MACHINE MOVE MAP VN 3 2 2 4 5" xfId="42662" xr:uid="{00000000-0005-0000-0000-0000F16D0000}"/>
    <cellStyle name="T_cham trung bay ck 1 m.Bac milk co ke 2_NEW PLAN MACHINE MOVE MAP VN 3 2 2 4 6" xfId="48962" xr:uid="{00000000-0005-0000-0000-0000F26D0000}"/>
    <cellStyle name="T_cham trung bay ck 1 m.Bac milk co ke 2_NEW PLAN MACHINE MOVE MAP VN 3 2 2 4 7" xfId="32071" xr:uid="{00000000-0005-0000-0000-0000F36D0000}"/>
    <cellStyle name="T_cham trung bay ck 1 m.Bac milk co ke 2_NEW PLAN MACHINE MOVE MAP VN 3 2 2 5" xfId="21063" xr:uid="{00000000-0005-0000-0000-0000F46D0000}"/>
    <cellStyle name="T_cham trung bay ck 1 m.Bac milk co ke 2_NEW PLAN MACHINE MOVE MAP VN 3 2 2 6" xfId="26484" xr:uid="{00000000-0005-0000-0000-0000F56D0000}"/>
    <cellStyle name="T_cham trung bay ck 1 m.Bac milk co ke 2_NEW PLAN MACHINE MOVE MAP VN 3 2 2 7" xfId="31964" xr:uid="{00000000-0005-0000-0000-0000F66D0000}"/>
    <cellStyle name="T_cham trung bay ck 1 m.Bac milk co ke 2_NEW PLAN MACHINE MOVE MAP VN 3 2 2 8" xfId="38411" xr:uid="{00000000-0005-0000-0000-0000F76D0000}"/>
    <cellStyle name="T_cham trung bay ck 1 m.Bac milk co ke 2_NEW PLAN MACHINE MOVE MAP VN 3 2 2 9" xfId="39612" xr:uid="{00000000-0005-0000-0000-0000F86D0000}"/>
    <cellStyle name="T_cham trung bay ck 1 m.Bac milk co ke 2_NEW PLAN MACHINE MOVE MAP VN 3 2 3" xfId="10641" xr:uid="{00000000-0005-0000-0000-0000F96D0000}"/>
    <cellStyle name="T_cham trung bay ck 1 m.Bac milk co ke 2_NEW PLAN MACHINE MOVE MAP VN 3 2 3 2" xfId="13763" xr:uid="{00000000-0005-0000-0000-0000FA6D0000}"/>
    <cellStyle name="T_cham trung bay ck 1 m.Bac milk co ke 2_NEW PLAN MACHINE MOVE MAP VN 3 2 3 2 2" xfId="16318" xr:uid="{00000000-0005-0000-0000-0000FB6D0000}"/>
    <cellStyle name="T_cham trung bay ck 1 m.Bac milk co ke 2_NEW PLAN MACHINE MOVE MAP VN 3 2 3 2 3" xfId="16756" xr:uid="{00000000-0005-0000-0000-0000FC6D0000}"/>
    <cellStyle name="T_cham trung bay ck 1 m.Bac milk co ke 2_NEW PLAN MACHINE MOVE MAP VN 3 2 3 2 4" xfId="37656" xr:uid="{00000000-0005-0000-0000-0000FD6D0000}"/>
    <cellStyle name="T_cham trung bay ck 1 m.Bac milk co ke 2_NEW PLAN MACHINE MOVE MAP VN 3 2 3 2 5" xfId="44078" xr:uid="{00000000-0005-0000-0000-0000FE6D0000}"/>
    <cellStyle name="T_cham trung bay ck 1 m.Bac milk co ke 2_NEW PLAN MACHINE MOVE MAP VN 3 2 3 2 6" xfId="45827" xr:uid="{00000000-0005-0000-0000-0000FF6D0000}"/>
    <cellStyle name="T_cham trung bay ck 1 m.Bac milk co ke 2_NEW PLAN MACHINE MOVE MAP VN 3 2 3 2 7" xfId="48269" xr:uid="{00000000-0005-0000-0000-0000006E0000}"/>
    <cellStyle name="T_cham trung bay ck 1 m.Bac milk co ke 2_NEW PLAN MACHINE MOVE MAP VN 3 2 3 3" xfId="20817" xr:uid="{00000000-0005-0000-0000-0000016E0000}"/>
    <cellStyle name="T_cham trung bay ck 1 m.Bac milk co ke 2_NEW PLAN MACHINE MOVE MAP VN 3 2 3 4" xfId="29525" xr:uid="{00000000-0005-0000-0000-0000026E0000}"/>
    <cellStyle name="T_cham trung bay ck 1 m.Bac milk co ke 2_NEW PLAN MACHINE MOVE MAP VN 3 2 3 5" xfId="34534" xr:uid="{00000000-0005-0000-0000-0000036E0000}"/>
    <cellStyle name="T_cham trung bay ck 1 m.Bac milk co ke 2_NEW PLAN MACHINE MOVE MAP VN 3 2 3 6" xfId="40959" xr:uid="{00000000-0005-0000-0000-0000046E0000}"/>
    <cellStyle name="T_cham trung bay ck 1 m.Bac milk co ke 2_NEW PLAN MACHINE MOVE MAP VN 3 2 3 7" xfId="50444" xr:uid="{00000000-0005-0000-0000-0000056E0000}"/>
    <cellStyle name="T_cham trung bay ck 1 m.Bac milk co ke 2_NEW PLAN MACHINE MOVE MAP VN 3 2 3 8" xfId="53411" xr:uid="{00000000-0005-0000-0000-0000066E0000}"/>
    <cellStyle name="T_cham trung bay ck 1 m.Bac milk co ke 2_NEW PLAN MACHINE MOVE MAP VN 3 2 4" xfId="8705" xr:uid="{00000000-0005-0000-0000-0000076E0000}"/>
    <cellStyle name="T_cham trung bay ck 1 m.Bac milk co ke 2_NEW PLAN MACHINE MOVE MAP VN 3 2 4 2" xfId="11686" xr:uid="{00000000-0005-0000-0000-0000086E0000}"/>
    <cellStyle name="T_cham trung bay ck 1 m.Bac milk co ke 2_NEW PLAN MACHINE MOVE MAP VN 3 2 4 2 2" xfId="16556" xr:uid="{00000000-0005-0000-0000-0000096E0000}"/>
    <cellStyle name="T_cham trung bay ck 1 m.Bac milk co ke 2_NEW PLAN MACHINE MOVE MAP VN 3 2 4 2 3" xfId="28579" xr:uid="{00000000-0005-0000-0000-00000A6E0000}"/>
    <cellStyle name="T_cham trung bay ck 1 m.Bac milk co ke 2_NEW PLAN MACHINE MOVE MAP VN 3 2 4 2 4" xfId="35579" xr:uid="{00000000-0005-0000-0000-00000B6E0000}"/>
    <cellStyle name="T_cham trung bay ck 1 m.Bac milk co ke 2_NEW PLAN MACHINE MOVE MAP VN 3 2 4 2 5" xfId="42002" xr:uid="{00000000-0005-0000-0000-00000C6E0000}"/>
    <cellStyle name="T_cham trung bay ck 1 m.Bac milk co ke 2_NEW PLAN MACHINE MOVE MAP VN 3 2 4 2 6" xfId="48333" xr:uid="{00000000-0005-0000-0000-00000D6E0000}"/>
    <cellStyle name="T_cham trung bay ck 1 m.Bac milk co ke 2_NEW PLAN MACHINE MOVE MAP VN 3 2 4 2 7" xfId="48397" xr:uid="{00000000-0005-0000-0000-00000E6E0000}"/>
    <cellStyle name="T_cham trung bay ck 1 m.Bac milk co ke 2_NEW PLAN MACHINE MOVE MAP VN 3 2 4 3" xfId="13000" xr:uid="{00000000-0005-0000-0000-00000F6E0000}"/>
    <cellStyle name="T_cham trung bay ck 1 m.Bac milk co ke 2_NEW PLAN MACHINE MOVE MAP VN 3 2 4 3 2" xfId="17872" xr:uid="{00000000-0005-0000-0000-0000106E0000}"/>
    <cellStyle name="T_cham trung bay ck 1 m.Bac milk co ke 2_NEW PLAN MACHINE MOVE MAP VN 3 2 4 3 3" xfId="15980" xr:uid="{00000000-0005-0000-0000-0000116E0000}"/>
    <cellStyle name="T_cham trung bay ck 1 m.Bac milk co ke 2_NEW PLAN MACHINE MOVE MAP VN 3 2 4 3 4" xfId="36893" xr:uid="{00000000-0005-0000-0000-0000126E0000}"/>
    <cellStyle name="T_cham trung bay ck 1 m.Bac milk co ke 2_NEW PLAN MACHINE MOVE MAP VN 3 2 4 3 5" xfId="43316" xr:uid="{00000000-0005-0000-0000-0000136E0000}"/>
    <cellStyle name="T_cham trung bay ck 1 m.Bac milk co ke 2_NEW PLAN MACHINE MOVE MAP VN 3 2 4 3 6" xfId="49148" xr:uid="{00000000-0005-0000-0000-0000146E0000}"/>
    <cellStyle name="T_cham trung bay ck 1 m.Bac milk co ke 2_NEW PLAN MACHINE MOVE MAP VN 3 2 4 3 7" xfId="27745" xr:uid="{00000000-0005-0000-0000-0000156E0000}"/>
    <cellStyle name="T_cham trung bay ck 1 m.Bac milk co ke 2_NEW PLAN MACHINE MOVE MAP VN 3 2 5" xfId="9894" xr:uid="{00000000-0005-0000-0000-0000166E0000}"/>
    <cellStyle name="T_cham trung bay ck 1 m.Bac milk co ke 2_NEW PLAN MACHINE MOVE MAP VN 3 2 5 2" xfId="21275" xr:uid="{00000000-0005-0000-0000-0000176E0000}"/>
    <cellStyle name="T_cham trung bay ck 1 m.Bac milk co ke 2_NEW PLAN MACHINE MOVE MAP VN 3 2 5 3" xfId="19441" xr:uid="{00000000-0005-0000-0000-0000186E0000}"/>
    <cellStyle name="T_cham trung bay ck 1 m.Bac milk co ke 2_NEW PLAN MACHINE MOVE MAP VN 3 2 5 4" xfId="33788" xr:uid="{00000000-0005-0000-0000-0000196E0000}"/>
    <cellStyle name="T_cham trung bay ck 1 m.Bac milk co ke 2_NEW PLAN MACHINE MOVE MAP VN 3 2 5 5" xfId="40216" xr:uid="{00000000-0005-0000-0000-00001A6E0000}"/>
    <cellStyle name="T_cham trung bay ck 1 m.Bac milk co ke 2_NEW PLAN MACHINE MOVE MAP VN 3 2 5 6" xfId="39105" xr:uid="{00000000-0005-0000-0000-00001B6E0000}"/>
    <cellStyle name="T_cham trung bay ck 1 m.Bac milk co ke 2_NEW PLAN MACHINE MOVE MAP VN 3 2 5 7" xfId="52375" xr:uid="{00000000-0005-0000-0000-00001C6E0000}"/>
    <cellStyle name="T_cham trung bay ck 1 m.Bac milk co ke 2_NEW PLAN MACHINE MOVE MAP VN 3 2 6" xfId="25229" xr:uid="{00000000-0005-0000-0000-00001D6E0000}"/>
    <cellStyle name="T_cham trung bay ck 1 m.Bac milk co ke 2_NEW PLAN MACHINE MOVE MAP VN 3 2 7" xfId="29215" xr:uid="{00000000-0005-0000-0000-00001E6E0000}"/>
    <cellStyle name="T_cham trung bay ck 1 m.Bac milk co ke 2_NEW PLAN MACHINE MOVE MAP VN 3 2 8" xfId="30119" xr:uid="{00000000-0005-0000-0000-00001F6E0000}"/>
    <cellStyle name="T_cham trung bay ck 1 m.Bac milk co ke 2_NEW PLAN MACHINE MOVE MAP VN 3 2 9" xfId="25675" xr:uid="{00000000-0005-0000-0000-0000206E0000}"/>
    <cellStyle name="T_cham trung bay yao smart milk ck 2 mien Bac" xfId="5056" xr:uid="{00000000-0005-0000-0000-0000216E0000}"/>
    <cellStyle name="T_cham trung bay yao smart milk ck 2 mien Bac 2" xfId="6999" xr:uid="{00000000-0005-0000-0000-0000226E0000}"/>
    <cellStyle name="T_cham trung bay yao smart milk ck 2 mien Bac 2 2" xfId="6444" xr:uid="{00000000-0005-0000-0000-0000236E0000}"/>
    <cellStyle name="T_cham trung bay yao smart milk ck 2 mien Bac 2 2 10" xfId="39144" xr:uid="{00000000-0005-0000-0000-0000246E0000}"/>
    <cellStyle name="T_cham trung bay yao smart milk ck 2 mien Bac 2 2 11" xfId="50559" xr:uid="{00000000-0005-0000-0000-0000256E0000}"/>
    <cellStyle name="T_cham trung bay yao smart milk ck 2 mien Bac 2 2 2" xfId="7542" xr:uid="{00000000-0005-0000-0000-0000266E0000}"/>
    <cellStyle name="T_cham trung bay yao smart milk ck 2 mien Bac 2 2 2 10" xfId="52428" xr:uid="{00000000-0005-0000-0000-0000276E0000}"/>
    <cellStyle name="T_cham trung bay yao smart milk ck 2 mien Bac 2 2 2 2" xfId="10779" xr:uid="{00000000-0005-0000-0000-0000286E0000}"/>
    <cellStyle name="T_cham trung bay yao smart milk ck 2 mien Bac 2 2 2 2 2" xfId="13901" xr:uid="{00000000-0005-0000-0000-0000296E0000}"/>
    <cellStyle name="T_cham trung bay yao smart milk ck 2 mien Bac 2 2 2 2 2 2" xfId="19818" xr:uid="{00000000-0005-0000-0000-00002A6E0000}"/>
    <cellStyle name="T_cham trung bay yao smart milk ck 2 mien Bac 2 2 2 2 2 3" xfId="25051" xr:uid="{00000000-0005-0000-0000-00002B6E0000}"/>
    <cellStyle name="T_cham trung bay yao smart milk ck 2 mien Bac 2 2 2 2 2 4" xfId="37794" xr:uid="{00000000-0005-0000-0000-00002C6E0000}"/>
    <cellStyle name="T_cham trung bay yao smart milk ck 2 mien Bac 2 2 2 2 2 5" xfId="44216" xr:uid="{00000000-0005-0000-0000-00002D6E0000}"/>
    <cellStyle name="T_cham trung bay yao smart milk ck 2 mien Bac 2 2 2 2 2 6" xfId="28202" xr:uid="{00000000-0005-0000-0000-00002E6E0000}"/>
    <cellStyle name="T_cham trung bay yao smart milk ck 2 mien Bac 2 2 2 2 2 7" xfId="53848" xr:uid="{00000000-0005-0000-0000-00002F6E0000}"/>
    <cellStyle name="T_cham trung bay yao smart milk ck 2 mien Bac 2 2 2 2 3" xfId="18424" xr:uid="{00000000-0005-0000-0000-0000306E0000}"/>
    <cellStyle name="T_cham trung bay yao smart milk ck 2 mien Bac 2 2 2 2 4" xfId="27435" xr:uid="{00000000-0005-0000-0000-0000316E0000}"/>
    <cellStyle name="T_cham trung bay yao smart milk ck 2 mien Bac 2 2 2 2 5" xfId="34672" xr:uid="{00000000-0005-0000-0000-0000326E0000}"/>
    <cellStyle name="T_cham trung bay yao smart milk ck 2 mien Bac 2 2 2 2 6" xfId="41097" xr:uid="{00000000-0005-0000-0000-0000336E0000}"/>
    <cellStyle name="T_cham trung bay yao smart milk ck 2 mien Bac 2 2 2 2 7" xfId="44709" xr:uid="{00000000-0005-0000-0000-0000346E0000}"/>
    <cellStyle name="T_cham trung bay yao smart milk ck 2 mien Bac 2 2 2 2 8" xfId="39153" xr:uid="{00000000-0005-0000-0000-0000356E0000}"/>
    <cellStyle name="T_cham trung bay yao smart milk ck 2 mien Bac 2 2 2 3" xfId="8385" xr:uid="{00000000-0005-0000-0000-0000366E0000}"/>
    <cellStyle name="T_cham trung bay yao smart milk ck 2 mien Bac 2 2 2 3 2" xfId="11611" xr:uid="{00000000-0005-0000-0000-0000376E0000}"/>
    <cellStyle name="T_cham trung bay yao smart milk ck 2 mien Bac 2 2 2 3 2 2" xfId="20075" xr:uid="{00000000-0005-0000-0000-0000386E0000}"/>
    <cellStyle name="T_cham trung bay yao smart milk ck 2 mien Bac 2 2 2 3 2 3" xfId="27659" xr:uid="{00000000-0005-0000-0000-0000396E0000}"/>
    <cellStyle name="T_cham trung bay yao smart milk ck 2 mien Bac 2 2 2 3 2 4" xfId="35504" xr:uid="{00000000-0005-0000-0000-00003A6E0000}"/>
    <cellStyle name="T_cham trung bay yao smart milk ck 2 mien Bac 2 2 2 3 2 5" xfId="41927" xr:uid="{00000000-0005-0000-0000-00003B6E0000}"/>
    <cellStyle name="T_cham trung bay yao smart milk ck 2 mien Bac 2 2 2 3 2 6" xfId="28617" xr:uid="{00000000-0005-0000-0000-00003C6E0000}"/>
    <cellStyle name="T_cham trung bay yao smart milk ck 2 mien Bac 2 2 2 3 2 7" xfId="50840" xr:uid="{00000000-0005-0000-0000-00003D6E0000}"/>
    <cellStyle name="T_cham trung bay yao smart milk ck 2 mien Bac 2 2 2 3 3" xfId="12429" xr:uid="{00000000-0005-0000-0000-00003E6E0000}"/>
    <cellStyle name="T_cham trung bay yao smart milk ck 2 mien Bac 2 2 2 3 3 2" xfId="23863" xr:uid="{00000000-0005-0000-0000-00003F6E0000}"/>
    <cellStyle name="T_cham trung bay yao smart milk ck 2 mien Bac 2 2 2 3 3 3" xfId="24000" xr:uid="{00000000-0005-0000-0000-0000406E0000}"/>
    <cellStyle name="T_cham trung bay yao smart milk ck 2 mien Bac 2 2 2 3 3 4" xfId="36322" xr:uid="{00000000-0005-0000-0000-0000416E0000}"/>
    <cellStyle name="T_cham trung bay yao smart milk ck 2 mien Bac 2 2 2 3 3 5" xfId="42745" xr:uid="{00000000-0005-0000-0000-0000426E0000}"/>
    <cellStyle name="T_cham trung bay yao smart milk ck 2 mien Bac 2 2 2 3 3 6" xfId="48266" xr:uid="{00000000-0005-0000-0000-0000436E0000}"/>
    <cellStyle name="T_cham trung bay yao smart milk ck 2 mien Bac 2 2 2 3 3 7" xfId="14712" xr:uid="{00000000-0005-0000-0000-0000446E0000}"/>
    <cellStyle name="T_cham trung bay yao smart milk ck 2 mien Bac 2 2 2 4" xfId="8643" xr:uid="{00000000-0005-0000-0000-0000456E0000}"/>
    <cellStyle name="T_cham trung bay yao smart milk ck 2 mien Bac 2 2 2 4 2" xfId="16787" xr:uid="{00000000-0005-0000-0000-0000466E0000}"/>
    <cellStyle name="T_cham trung bay yao smart milk ck 2 mien Bac 2 2 2 4 3" xfId="26845" xr:uid="{00000000-0005-0000-0000-0000476E0000}"/>
    <cellStyle name="T_cham trung bay yao smart milk ck 2 mien Bac 2 2 2 4 4" xfId="32602" xr:uid="{00000000-0005-0000-0000-0000486E0000}"/>
    <cellStyle name="T_cham trung bay yao smart milk ck 2 mien Bac 2 2 2 4 5" xfId="39037" xr:uid="{00000000-0005-0000-0000-0000496E0000}"/>
    <cellStyle name="T_cham trung bay yao smart milk ck 2 mien Bac 2 2 2 4 6" xfId="29002" xr:uid="{00000000-0005-0000-0000-00004A6E0000}"/>
    <cellStyle name="T_cham trung bay yao smart milk ck 2 mien Bac 2 2 2 4 7" xfId="51853" xr:uid="{00000000-0005-0000-0000-00004B6E0000}"/>
    <cellStyle name="T_cham trung bay yao smart milk ck 2 mien Bac 2 2 2 5" xfId="21731" xr:uid="{00000000-0005-0000-0000-00004C6E0000}"/>
    <cellStyle name="T_cham trung bay yao smart milk ck 2 mien Bac 2 2 2 6" xfId="14560" xr:uid="{00000000-0005-0000-0000-00004D6E0000}"/>
    <cellStyle name="T_cham trung bay yao smart milk ck 2 mien Bac 2 2 2 7" xfId="27941" xr:uid="{00000000-0005-0000-0000-00004E6E0000}"/>
    <cellStyle name="T_cham trung bay yao smart milk ck 2 mien Bac 2 2 2 8" xfId="30129" xr:uid="{00000000-0005-0000-0000-00004F6E0000}"/>
    <cellStyle name="T_cham trung bay yao smart milk ck 2 mien Bac 2 2 2 9" xfId="31671" xr:uid="{00000000-0005-0000-0000-0000506E0000}"/>
    <cellStyle name="T_cham trung bay yao smart milk ck 2 mien Bac 2 2 3" xfId="10230" xr:uid="{00000000-0005-0000-0000-0000516E0000}"/>
    <cellStyle name="T_cham trung bay yao smart milk ck 2 mien Bac 2 2 3 2" xfId="8581" xr:uid="{00000000-0005-0000-0000-0000526E0000}"/>
    <cellStyle name="T_cham trung bay yao smart milk ck 2 mien Bac 2 2 3 2 2" xfId="21246" xr:uid="{00000000-0005-0000-0000-0000536E0000}"/>
    <cellStyle name="T_cham trung bay yao smart milk ck 2 mien Bac 2 2 3 2 3" xfId="28729" xr:uid="{00000000-0005-0000-0000-0000546E0000}"/>
    <cellStyle name="T_cham trung bay yao smart milk ck 2 mien Bac 2 2 3 2 4" xfId="32540" xr:uid="{00000000-0005-0000-0000-0000556E0000}"/>
    <cellStyle name="T_cham trung bay yao smart milk ck 2 mien Bac 2 2 3 2 5" xfId="38975" xr:uid="{00000000-0005-0000-0000-0000566E0000}"/>
    <cellStyle name="T_cham trung bay yao smart milk ck 2 mien Bac 2 2 3 2 6" xfId="39106" xr:uid="{00000000-0005-0000-0000-0000576E0000}"/>
    <cellStyle name="T_cham trung bay yao smart milk ck 2 mien Bac 2 2 3 2 7" xfId="51484" xr:uid="{00000000-0005-0000-0000-0000586E0000}"/>
    <cellStyle name="T_cham trung bay yao smart milk ck 2 mien Bac 2 2 3 3" xfId="14593" xr:uid="{00000000-0005-0000-0000-0000596E0000}"/>
    <cellStyle name="T_cham trung bay yao smart milk ck 2 mien Bac 2 2 3 4" xfId="22628" xr:uid="{00000000-0005-0000-0000-00005A6E0000}"/>
    <cellStyle name="T_cham trung bay yao smart milk ck 2 mien Bac 2 2 3 5" xfId="34123" xr:uid="{00000000-0005-0000-0000-00005B6E0000}"/>
    <cellStyle name="T_cham trung bay yao smart milk ck 2 mien Bac 2 2 3 6" xfId="40549" xr:uid="{00000000-0005-0000-0000-00005C6E0000}"/>
    <cellStyle name="T_cham trung bay yao smart milk ck 2 mien Bac 2 2 3 7" xfId="39186" xr:uid="{00000000-0005-0000-0000-00005D6E0000}"/>
    <cellStyle name="T_cham trung bay yao smart milk ck 2 mien Bac 2 2 3 8" xfId="50792" xr:uid="{00000000-0005-0000-0000-00005E6E0000}"/>
    <cellStyle name="T_cham trung bay yao smart milk ck 2 mien Bac 2 2 4" xfId="9509" xr:uid="{00000000-0005-0000-0000-00005F6E0000}"/>
    <cellStyle name="T_cham trung bay yao smart milk ck 2 mien Bac 2 2 4 2" xfId="12161" xr:uid="{00000000-0005-0000-0000-0000606E0000}"/>
    <cellStyle name="T_cham trung bay yao smart milk ck 2 mien Bac 2 2 4 2 2" xfId="24238" xr:uid="{00000000-0005-0000-0000-0000616E0000}"/>
    <cellStyle name="T_cham trung bay yao smart milk ck 2 mien Bac 2 2 4 2 3" xfId="16480" xr:uid="{00000000-0005-0000-0000-0000626E0000}"/>
    <cellStyle name="T_cham trung bay yao smart milk ck 2 mien Bac 2 2 4 2 4" xfId="36054" xr:uid="{00000000-0005-0000-0000-0000636E0000}"/>
    <cellStyle name="T_cham trung bay yao smart milk ck 2 mien Bac 2 2 4 2 5" xfId="42477" xr:uid="{00000000-0005-0000-0000-0000646E0000}"/>
    <cellStyle name="T_cham trung bay yao smart milk ck 2 mien Bac 2 2 4 2 6" xfId="45179" xr:uid="{00000000-0005-0000-0000-0000656E0000}"/>
    <cellStyle name="T_cham trung bay yao smart milk ck 2 mien Bac 2 2 4 2 7" xfId="45491" xr:uid="{00000000-0005-0000-0000-0000666E0000}"/>
    <cellStyle name="T_cham trung bay yao smart milk ck 2 mien Bac 2 2 4 3" xfId="9402" xr:uid="{00000000-0005-0000-0000-0000676E0000}"/>
    <cellStyle name="T_cham trung bay yao smart milk ck 2 mien Bac 2 2 4 3 2" xfId="21909" xr:uid="{00000000-0005-0000-0000-0000686E0000}"/>
    <cellStyle name="T_cham trung bay yao smart milk ck 2 mien Bac 2 2 4 3 3" xfId="26763" xr:uid="{00000000-0005-0000-0000-0000696E0000}"/>
    <cellStyle name="T_cham trung bay yao smart milk ck 2 mien Bac 2 2 4 3 4" xfId="33317" xr:uid="{00000000-0005-0000-0000-00006A6E0000}"/>
    <cellStyle name="T_cham trung bay yao smart milk ck 2 mien Bac 2 2 4 3 5" xfId="39743" xr:uid="{00000000-0005-0000-0000-00006B6E0000}"/>
    <cellStyle name="T_cham trung bay yao smart milk ck 2 mien Bac 2 2 4 3 6" xfId="45168" xr:uid="{00000000-0005-0000-0000-00006C6E0000}"/>
    <cellStyle name="T_cham trung bay yao smart milk ck 2 mien Bac 2 2 4 3 7" xfId="45046" xr:uid="{00000000-0005-0000-0000-00006D6E0000}"/>
    <cellStyle name="T_cham trung bay yao smart milk ck 2 mien Bac 2 2 5" xfId="10010" xr:uid="{00000000-0005-0000-0000-00006E6E0000}"/>
    <cellStyle name="T_cham trung bay yao smart milk ck 2 mien Bac 2 2 5 2" xfId="24588" xr:uid="{00000000-0005-0000-0000-00006F6E0000}"/>
    <cellStyle name="T_cham trung bay yao smart milk ck 2 mien Bac 2 2 5 3" xfId="30104" xr:uid="{00000000-0005-0000-0000-0000706E0000}"/>
    <cellStyle name="T_cham trung bay yao smart milk ck 2 mien Bac 2 2 5 4" xfId="33903" xr:uid="{00000000-0005-0000-0000-0000716E0000}"/>
    <cellStyle name="T_cham trung bay yao smart milk ck 2 mien Bac 2 2 5 5" xfId="40330" xr:uid="{00000000-0005-0000-0000-0000726E0000}"/>
    <cellStyle name="T_cham trung bay yao smart milk ck 2 mien Bac 2 2 5 6" xfId="48293" xr:uid="{00000000-0005-0000-0000-0000736E0000}"/>
    <cellStyle name="T_cham trung bay yao smart milk ck 2 mien Bac 2 2 5 7" xfId="40814" xr:uid="{00000000-0005-0000-0000-0000746E0000}"/>
    <cellStyle name="T_cham trung bay yao smart milk ck 2 mien Bac 2 2 6" xfId="15174" xr:uid="{00000000-0005-0000-0000-0000756E0000}"/>
    <cellStyle name="T_cham trung bay yao smart milk ck 2 mien Bac 2 2 7" xfId="27025" xr:uid="{00000000-0005-0000-0000-0000766E0000}"/>
    <cellStyle name="T_cham trung bay yao smart milk ck 2 mien Bac 2 2 8" xfId="30421" xr:uid="{00000000-0005-0000-0000-0000776E0000}"/>
    <cellStyle name="T_cham trung bay yao smart milk ck 2 mien Bac 2 2 9" xfId="28941" xr:uid="{00000000-0005-0000-0000-0000786E0000}"/>
    <cellStyle name="T_cham trung bay yao smart milk ck 2 mien Bac_2008 HVN Production plan (7th Sep,07)" xfId="5057" xr:uid="{00000000-0005-0000-0000-0000796E0000}"/>
    <cellStyle name="T_cham trung bay yao smart milk ck 2 mien Bac_2008 HVN Production plan (7th Sep,07) 2" xfId="7000" xr:uid="{00000000-0005-0000-0000-00007A6E0000}"/>
    <cellStyle name="T_cham trung bay yao smart milk ck 2 mien Bac_2008 HVN Production plan (7th Sep,07) 2 2" xfId="6699" xr:uid="{00000000-0005-0000-0000-00007B6E0000}"/>
    <cellStyle name="T_cham trung bay yao smart milk ck 2 mien Bac_2008 HVN Production plan (7th Sep,07) 2 2 10" xfId="47292" xr:uid="{00000000-0005-0000-0000-00007C6E0000}"/>
    <cellStyle name="T_cham trung bay yao smart milk ck 2 mien Bac_2008 HVN Production plan (7th Sep,07) 2 2 11" xfId="46774" xr:uid="{00000000-0005-0000-0000-00007D6E0000}"/>
    <cellStyle name="T_cham trung bay yao smart milk ck 2 mien Bac_2008 HVN Production plan (7th Sep,07) 2 2 2" xfId="7794" xr:uid="{00000000-0005-0000-0000-00007E6E0000}"/>
    <cellStyle name="T_cham trung bay yao smart milk ck 2 mien Bac_2008 HVN Production plan (7th Sep,07) 2 2 2 10" xfId="52860" xr:uid="{00000000-0005-0000-0000-00007F6E0000}"/>
    <cellStyle name="T_cham trung bay yao smart milk ck 2 mien Bac_2008 HVN Production plan (7th Sep,07) 2 2 2 2" xfId="11029" xr:uid="{00000000-0005-0000-0000-0000806E0000}"/>
    <cellStyle name="T_cham trung bay yao smart milk ck 2 mien Bac_2008 HVN Production plan (7th Sep,07) 2 2 2 2 2" xfId="14151" xr:uid="{00000000-0005-0000-0000-0000816E0000}"/>
    <cellStyle name="T_cham trung bay yao smart milk ck 2 mien Bac_2008 HVN Production plan (7th Sep,07) 2 2 2 2 2 2" xfId="16439" xr:uid="{00000000-0005-0000-0000-0000826E0000}"/>
    <cellStyle name="T_cham trung bay yao smart milk ck 2 mien Bac_2008 HVN Production plan (7th Sep,07) 2 2 2 2 2 3" xfId="15393" xr:uid="{00000000-0005-0000-0000-0000836E0000}"/>
    <cellStyle name="T_cham trung bay yao smart milk ck 2 mien Bac_2008 HVN Production plan (7th Sep,07) 2 2 2 2 2 4" xfId="38044" xr:uid="{00000000-0005-0000-0000-0000846E0000}"/>
    <cellStyle name="T_cham trung bay yao smart milk ck 2 mien Bac_2008 HVN Production plan (7th Sep,07) 2 2 2 2 2 5" xfId="44466" xr:uid="{00000000-0005-0000-0000-0000856E0000}"/>
    <cellStyle name="T_cham trung bay yao smart milk ck 2 mien Bac_2008 HVN Production plan (7th Sep,07) 2 2 2 2 2 6" xfId="46766" xr:uid="{00000000-0005-0000-0000-0000866E0000}"/>
    <cellStyle name="T_cham trung bay yao smart milk ck 2 mien Bac_2008 HVN Production plan (7th Sep,07) 2 2 2 2 2 7" xfId="54098" xr:uid="{00000000-0005-0000-0000-0000876E0000}"/>
    <cellStyle name="T_cham trung bay yao smart milk ck 2 mien Bac_2008 HVN Production plan (7th Sep,07) 2 2 2 2 3" xfId="15876" xr:uid="{00000000-0005-0000-0000-0000886E0000}"/>
    <cellStyle name="T_cham trung bay yao smart milk ck 2 mien Bac_2008 HVN Production plan (7th Sep,07) 2 2 2 2 4" xfId="22520" xr:uid="{00000000-0005-0000-0000-0000896E0000}"/>
    <cellStyle name="T_cham trung bay yao smart milk ck 2 mien Bac_2008 HVN Production plan (7th Sep,07) 2 2 2 2 5" xfId="34922" xr:uid="{00000000-0005-0000-0000-00008A6E0000}"/>
    <cellStyle name="T_cham trung bay yao smart milk ck 2 mien Bac_2008 HVN Production plan (7th Sep,07) 2 2 2 2 6" xfId="41347" xr:uid="{00000000-0005-0000-0000-00008B6E0000}"/>
    <cellStyle name="T_cham trung bay yao smart milk ck 2 mien Bac_2008 HVN Production plan (7th Sep,07) 2 2 2 2 7" xfId="19838" xr:uid="{00000000-0005-0000-0000-00008C6E0000}"/>
    <cellStyle name="T_cham trung bay yao smart milk ck 2 mien Bac_2008 HVN Production plan (7th Sep,07) 2 2 2 2 8" xfId="51623" xr:uid="{00000000-0005-0000-0000-00008D6E0000}"/>
    <cellStyle name="T_cham trung bay yao smart milk ck 2 mien Bac_2008 HVN Production plan (7th Sep,07) 2 2 2 3" xfId="8180" xr:uid="{00000000-0005-0000-0000-00008E6E0000}"/>
    <cellStyle name="T_cham trung bay yao smart milk ck 2 mien Bac_2008 HVN Production plan (7th Sep,07) 2 2 2 3 2" xfId="11411" xr:uid="{00000000-0005-0000-0000-00008F6E0000}"/>
    <cellStyle name="T_cham trung bay yao smart milk ck 2 mien Bac_2008 HVN Production plan (7th Sep,07) 2 2 2 3 2 2" xfId="23222" xr:uid="{00000000-0005-0000-0000-0000906E0000}"/>
    <cellStyle name="T_cham trung bay yao smart milk ck 2 mien Bac_2008 HVN Production plan (7th Sep,07) 2 2 2 3 2 3" xfId="22837" xr:uid="{00000000-0005-0000-0000-0000916E0000}"/>
    <cellStyle name="T_cham trung bay yao smart milk ck 2 mien Bac_2008 HVN Production plan (7th Sep,07) 2 2 2 3 2 4" xfId="35304" xr:uid="{00000000-0005-0000-0000-0000926E0000}"/>
    <cellStyle name="T_cham trung bay yao smart milk ck 2 mien Bac_2008 HVN Production plan (7th Sep,07) 2 2 2 3 2 5" xfId="41727" xr:uid="{00000000-0005-0000-0000-0000936E0000}"/>
    <cellStyle name="T_cham trung bay yao smart milk ck 2 mien Bac_2008 HVN Production plan (7th Sep,07) 2 2 2 3 2 6" xfId="48327" xr:uid="{00000000-0005-0000-0000-0000946E0000}"/>
    <cellStyle name="T_cham trung bay yao smart milk ck 2 mien Bac_2008 HVN Production plan (7th Sep,07) 2 2 2 3 2 7" xfId="48235" xr:uid="{00000000-0005-0000-0000-0000956E0000}"/>
    <cellStyle name="T_cham trung bay yao smart milk ck 2 mien Bac_2008 HVN Production plan (7th Sep,07) 2 2 2 3 3" xfId="9220" xr:uid="{00000000-0005-0000-0000-0000966E0000}"/>
    <cellStyle name="T_cham trung bay yao smart milk ck 2 mien Bac_2008 HVN Production plan (7th Sep,07) 2 2 2 3 3 2" xfId="19972" xr:uid="{00000000-0005-0000-0000-0000976E0000}"/>
    <cellStyle name="T_cham trung bay yao smart milk ck 2 mien Bac_2008 HVN Production plan (7th Sep,07) 2 2 2 3 3 3" xfId="31294" xr:uid="{00000000-0005-0000-0000-0000986E0000}"/>
    <cellStyle name="T_cham trung bay yao smart milk ck 2 mien Bac_2008 HVN Production plan (7th Sep,07) 2 2 2 3 3 4" xfId="33145" xr:uid="{00000000-0005-0000-0000-0000996E0000}"/>
    <cellStyle name="T_cham trung bay yao smart milk ck 2 mien Bac_2008 HVN Production plan (7th Sep,07) 2 2 2 3 3 5" xfId="39575" xr:uid="{00000000-0005-0000-0000-00009A6E0000}"/>
    <cellStyle name="T_cham trung bay yao smart milk ck 2 mien Bac_2008 HVN Production plan (7th Sep,07) 2 2 2 3 3 6" xfId="46171" xr:uid="{00000000-0005-0000-0000-00009B6E0000}"/>
    <cellStyle name="T_cham trung bay yao smart milk ck 2 mien Bac_2008 HVN Production plan (7th Sep,07) 2 2 2 3 3 7" xfId="52701" xr:uid="{00000000-0005-0000-0000-00009C6E0000}"/>
    <cellStyle name="T_cham trung bay yao smart milk ck 2 mien Bac_2008 HVN Production plan (7th Sep,07) 2 2 2 4" xfId="12308" xr:uid="{00000000-0005-0000-0000-00009D6E0000}"/>
    <cellStyle name="T_cham trung bay yao smart milk ck 2 mien Bac_2008 HVN Production plan (7th Sep,07) 2 2 2 4 2" xfId="23172" xr:uid="{00000000-0005-0000-0000-00009E6E0000}"/>
    <cellStyle name="T_cham trung bay yao smart milk ck 2 mien Bac_2008 HVN Production plan (7th Sep,07) 2 2 2 4 3" xfId="23335" xr:uid="{00000000-0005-0000-0000-00009F6E0000}"/>
    <cellStyle name="T_cham trung bay yao smart milk ck 2 mien Bac_2008 HVN Production plan (7th Sep,07) 2 2 2 4 4" xfId="36201" xr:uid="{00000000-0005-0000-0000-0000A06E0000}"/>
    <cellStyle name="T_cham trung bay yao smart milk ck 2 mien Bac_2008 HVN Production plan (7th Sep,07) 2 2 2 4 5" xfId="42624" xr:uid="{00000000-0005-0000-0000-0000A16E0000}"/>
    <cellStyle name="T_cham trung bay yao smart milk ck 2 mien Bac_2008 HVN Production plan (7th Sep,07) 2 2 2 4 6" xfId="50266" xr:uid="{00000000-0005-0000-0000-0000A26E0000}"/>
    <cellStyle name="T_cham trung bay yao smart milk ck 2 mien Bac_2008 HVN Production plan (7th Sep,07) 2 2 2 4 7" xfId="46680" xr:uid="{00000000-0005-0000-0000-0000A36E0000}"/>
    <cellStyle name="T_cham trung bay yao smart milk ck 2 mien Bac_2008 HVN Production plan (7th Sep,07) 2 2 2 5" xfId="18064" xr:uid="{00000000-0005-0000-0000-0000A46E0000}"/>
    <cellStyle name="T_cham trung bay yao smart milk ck 2 mien Bac_2008 HVN Production plan (7th Sep,07) 2 2 2 6" xfId="29159" xr:uid="{00000000-0005-0000-0000-0000A56E0000}"/>
    <cellStyle name="T_cham trung bay yao smart milk ck 2 mien Bac_2008 HVN Production plan (7th Sep,07) 2 2 2 7" xfId="14411" xr:uid="{00000000-0005-0000-0000-0000A66E0000}"/>
    <cellStyle name="T_cham trung bay yao smart milk ck 2 mien Bac_2008 HVN Production plan (7th Sep,07) 2 2 2 8" xfId="26068" xr:uid="{00000000-0005-0000-0000-0000A76E0000}"/>
    <cellStyle name="T_cham trung bay yao smart milk ck 2 mien Bac_2008 HVN Production plan (7th Sep,07) 2 2 2 9" xfId="47314" xr:uid="{00000000-0005-0000-0000-0000A86E0000}"/>
    <cellStyle name="T_cham trung bay yao smart milk ck 2 mien Bac_2008 HVN Production plan (7th Sep,07) 2 2 3" xfId="10478" xr:uid="{00000000-0005-0000-0000-0000A96E0000}"/>
    <cellStyle name="T_cham trung bay yao smart milk ck 2 mien Bac_2008 HVN Production plan (7th Sep,07) 2 2 3 2" xfId="13602" xr:uid="{00000000-0005-0000-0000-0000AA6E0000}"/>
    <cellStyle name="T_cham trung bay yao smart milk ck 2 mien Bac_2008 HVN Production plan (7th Sep,07) 2 2 3 2 2" xfId="22962" xr:uid="{00000000-0005-0000-0000-0000AB6E0000}"/>
    <cellStyle name="T_cham trung bay yao smart milk ck 2 mien Bac_2008 HVN Production plan (7th Sep,07) 2 2 3 2 3" xfId="18268" xr:uid="{00000000-0005-0000-0000-0000AC6E0000}"/>
    <cellStyle name="T_cham trung bay yao smart milk ck 2 mien Bac_2008 HVN Production plan (7th Sep,07) 2 2 3 2 4" xfId="37495" xr:uid="{00000000-0005-0000-0000-0000AD6E0000}"/>
    <cellStyle name="T_cham trung bay yao smart milk ck 2 mien Bac_2008 HVN Production plan (7th Sep,07) 2 2 3 2 5" xfId="43917" xr:uid="{00000000-0005-0000-0000-0000AE6E0000}"/>
    <cellStyle name="T_cham trung bay yao smart milk ck 2 mien Bac_2008 HVN Production plan (7th Sep,07) 2 2 3 2 6" xfId="50252" xr:uid="{00000000-0005-0000-0000-0000AF6E0000}"/>
    <cellStyle name="T_cham trung bay yao smart milk ck 2 mien Bac_2008 HVN Production plan (7th Sep,07) 2 2 3 2 7" xfId="15491" xr:uid="{00000000-0005-0000-0000-0000B06E0000}"/>
    <cellStyle name="T_cham trung bay yao smart milk ck 2 mien Bac_2008 HVN Production plan (7th Sep,07) 2 2 3 3" xfId="15901" xr:uid="{00000000-0005-0000-0000-0000B16E0000}"/>
    <cellStyle name="T_cham trung bay yao smart milk ck 2 mien Bac_2008 HVN Production plan (7th Sep,07) 2 2 3 4" xfId="27899" xr:uid="{00000000-0005-0000-0000-0000B26E0000}"/>
    <cellStyle name="T_cham trung bay yao smart milk ck 2 mien Bac_2008 HVN Production plan (7th Sep,07) 2 2 3 5" xfId="34371" xr:uid="{00000000-0005-0000-0000-0000B36E0000}"/>
    <cellStyle name="T_cham trung bay yao smart milk ck 2 mien Bac_2008 HVN Production plan (7th Sep,07) 2 2 3 6" xfId="40796" xr:uid="{00000000-0005-0000-0000-0000B46E0000}"/>
    <cellStyle name="T_cham trung bay yao smart milk ck 2 mien Bac_2008 HVN Production plan (7th Sep,07) 2 2 3 7" xfId="29287" xr:uid="{00000000-0005-0000-0000-0000B56E0000}"/>
    <cellStyle name="T_cham trung bay yao smart milk ck 2 mien Bac_2008 HVN Production plan (7th Sep,07) 2 2 3 8" xfId="51482" xr:uid="{00000000-0005-0000-0000-0000B66E0000}"/>
    <cellStyle name="T_cham trung bay yao smart milk ck 2 mien Bac_2008 HVN Production plan (7th Sep,07) 2 2 4" xfId="8833" xr:uid="{00000000-0005-0000-0000-0000B76E0000}"/>
    <cellStyle name="T_cham trung bay yao smart milk ck 2 mien Bac_2008 HVN Production plan (7th Sep,07) 2 2 4 2" xfId="11803" xr:uid="{00000000-0005-0000-0000-0000B86E0000}"/>
    <cellStyle name="T_cham trung bay yao smart milk ck 2 mien Bac_2008 HVN Production plan (7th Sep,07) 2 2 4 2 2" xfId="19954" xr:uid="{00000000-0005-0000-0000-0000B96E0000}"/>
    <cellStyle name="T_cham trung bay yao smart milk ck 2 mien Bac_2008 HVN Production plan (7th Sep,07) 2 2 4 2 3" xfId="27704" xr:uid="{00000000-0005-0000-0000-0000BA6E0000}"/>
    <cellStyle name="T_cham trung bay yao smart milk ck 2 mien Bac_2008 HVN Production plan (7th Sep,07) 2 2 4 2 4" xfId="35696" xr:uid="{00000000-0005-0000-0000-0000BB6E0000}"/>
    <cellStyle name="T_cham trung bay yao smart milk ck 2 mien Bac_2008 HVN Production plan (7th Sep,07) 2 2 4 2 5" xfId="42119" xr:uid="{00000000-0005-0000-0000-0000BC6E0000}"/>
    <cellStyle name="T_cham trung bay yao smart milk ck 2 mien Bac_2008 HVN Production plan (7th Sep,07) 2 2 4 2 6" xfId="45035" xr:uid="{00000000-0005-0000-0000-0000BD6E0000}"/>
    <cellStyle name="T_cham trung bay yao smart milk ck 2 mien Bac_2008 HVN Production plan (7th Sep,07) 2 2 4 2 7" xfId="31705" xr:uid="{00000000-0005-0000-0000-0000BE6E0000}"/>
    <cellStyle name="T_cham trung bay yao smart milk ck 2 mien Bac_2008 HVN Production plan (7th Sep,07) 2 2 4 3" xfId="12478" xr:uid="{00000000-0005-0000-0000-0000BF6E0000}"/>
    <cellStyle name="T_cham trung bay yao smart milk ck 2 mien Bac_2008 HVN Production plan (7th Sep,07) 2 2 4 3 2" xfId="21962" xr:uid="{00000000-0005-0000-0000-0000C06E0000}"/>
    <cellStyle name="T_cham trung bay yao smart milk ck 2 mien Bac_2008 HVN Production plan (7th Sep,07) 2 2 4 3 3" xfId="18420" xr:uid="{00000000-0005-0000-0000-0000C16E0000}"/>
    <cellStyle name="T_cham trung bay yao smart milk ck 2 mien Bac_2008 HVN Production plan (7th Sep,07) 2 2 4 3 4" xfId="36371" xr:uid="{00000000-0005-0000-0000-0000C26E0000}"/>
    <cellStyle name="T_cham trung bay yao smart milk ck 2 mien Bac_2008 HVN Production plan (7th Sep,07) 2 2 4 3 5" xfId="42794" xr:uid="{00000000-0005-0000-0000-0000C36E0000}"/>
    <cellStyle name="T_cham trung bay yao smart milk ck 2 mien Bac_2008 HVN Production plan (7th Sep,07) 2 2 4 3 6" xfId="49326" xr:uid="{00000000-0005-0000-0000-0000C46E0000}"/>
    <cellStyle name="T_cham trung bay yao smart milk ck 2 mien Bac_2008 HVN Production plan (7th Sep,07) 2 2 4 3 7" xfId="38615" xr:uid="{00000000-0005-0000-0000-0000C56E0000}"/>
    <cellStyle name="T_cham trung bay yao smart milk ck 2 mien Bac_2008 HVN Production plan (7th Sep,07) 2 2 5" xfId="13257" xr:uid="{00000000-0005-0000-0000-0000C66E0000}"/>
    <cellStyle name="T_cham trung bay yao smart milk ck 2 mien Bac_2008 HVN Production plan (7th Sep,07) 2 2 5 2" xfId="17228" xr:uid="{00000000-0005-0000-0000-0000C76E0000}"/>
    <cellStyle name="T_cham trung bay yao smart milk ck 2 mien Bac_2008 HVN Production plan (7th Sep,07) 2 2 5 3" xfId="18011" xr:uid="{00000000-0005-0000-0000-0000C86E0000}"/>
    <cellStyle name="T_cham trung bay yao smart milk ck 2 mien Bac_2008 HVN Production plan (7th Sep,07) 2 2 5 4" xfId="37150" xr:uid="{00000000-0005-0000-0000-0000C96E0000}"/>
    <cellStyle name="T_cham trung bay yao smart milk ck 2 mien Bac_2008 HVN Production plan (7th Sep,07) 2 2 5 5" xfId="43572" xr:uid="{00000000-0005-0000-0000-0000CA6E0000}"/>
    <cellStyle name="T_cham trung bay yao smart milk ck 2 mien Bac_2008 HVN Production plan (7th Sep,07) 2 2 5 6" xfId="47865" xr:uid="{00000000-0005-0000-0000-0000CB6E0000}"/>
    <cellStyle name="T_cham trung bay yao smart milk ck 2 mien Bac_2008 HVN Production plan (7th Sep,07) 2 2 5 7" xfId="24595" xr:uid="{00000000-0005-0000-0000-0000CC6E0000}"/>
    <cellStyle name="T_cham trung bay yao smart milk ck 2 mien Bac_2008 HVN Production plan (7th Sep,07) 2 2 6" xfId="24749" xr:uid="{00000000-0005-0000-0000-0000CD6E0000}"/>
    <cellStyle name="T_cham trung bay yao smart milk ck 2 mien Bac_2008 HVN Production plan (7th Sep,07) 2 2 7" xfId="29433" xr:uid="{00000000-0005-0000-0000-0000CE6E0000}"/>
    <cellStyle name="T_cham trung bay yao smart milk ck 2 mien Bac_2008 HVN Production plan (7th Sep,07) 2 2 8" xfId="18983" xr:uid="{00000000-0005-0000-0000-0000CF6E0000}"/>
    <cellStyle name="T_cham trung bay yao smart milk ck 2 mien Bac_2008 HVN Production plan (7th Sep,07) 2 2 9" xfId="28858" xr:uid="{00000000-0005-0000-0000-0000D06E0000}"/>
    <cellStyle name="T_cham trung bay yao smart milk ck 2 mien Bac_2008 HVN Production plan (7th Sep,07)_2008 July Daily Prod plan (Rev 01)" xfId="5058" xr:uid="{00000000-0005-0000-0000-0000D16E0000}"/>
    <cellStyle name="T_cham trung bay yao smart milk ck 2 mien Bac_2008 HVN Production plan (7th Sep,07)_2008 July Daily Prod plan (Rev 01) 2" xfId="7001" xr:uid="{00000000-0005-0000-0000-0000D26E0000}"/>
    <cellStyle name="T_cham trung bay yao smart milk ck 2 mien Bac_2008 HVN Production plan (7th Sep,07)_2008 July Daily Prod plan (Rev 01) 2 2" xfId="6376" xr:uid="{00000000-0005-0000-0000-0000D36E0000}"/>
    <cellStyle name="T_cham trung bay yao smart milk ck 2 mien Bac_2008 HVN Production plan (7th Sep,07)_2008 July Daily Prod plan (Rev 01) 2 2 10" xfId="32673" xr:uid="{00000000-0005-0000-0000-0000D46E0000}"/>
    <cellStyle name="T_cham trung bay yao smart milk ck 2 mien Bac_2008 HVN Production plan (7th Sep,07)_2008 July Daily Prod plan (Rev 01) 2 2 11" xfId="53515" xr:uid="{00000000-0005-0000-0000-0000D56E0000}"/>
    <cellStyle name="T_cham trung bay yao smart milk ck 2 mien Bac_2008 HVN Production plan (7th Sep,07)_2008 July Daily Prod plan (Rev 01) 2 2 2" xfId="7476" xr:uid="{00000000-0005-0000-0000-0000D66E0000}"/>
    <cellStyle name="T_cham trung bay yao smart milk ck 2 mien Bac_2008 HVN Production plan (7th Sep,07)_2008 July Daily Prod plan (Rev 01) 2 2 2 10" xfId="52975" xr:uid="{00000000-0005-0000-0000-0000D76E0000}"/>
    <cellStyle name="T_cham trung bay yao smart milk ck 2 mien Bac_2008 HVN Production plan (7th Sep,07)_2008 July Daily Prod plan (Rev 01) 2 2 2 2" xfId="10714" xr:uid="{00000000-0005-0000-0000-0000D86E0000}"/>
    <cellStyle name="T_cham trung bay yao smart milk ck 2 mien Bac_2008 HVN Production plan (7th Sep,07)_2008 July Daily Prod plan (Rev 01) 2 2 2 2 2" xfId="13836" xr:uid="{00000000-0005-0000-0000-0000D96E0000}"/>
    <cellStyle name="T_cham trung bay yao smart milk ck 2 mien Bac_2008 HVN Production plan (7th Sep,07)_2008 July Daily Prod plan (Rev 01) 2 2 2 2 2 2" xfId="16375" xr:uid="{00000000-0005-0000-0000-0000DA6E0000}"/>
    <cellStyle name="T_cham trung bay yao smart milk ck 2 mien Bac_2008 HVN Production plan (7th Sep,07)_2008 July Daily Prod plan (Rev 01) 2 2 2 2 2 3" xfId="22185" xr:uid="{00000000-0005-0000-0000-0000DB6E0000}"/>
    <cellStyle name="T_cham trung bay yao smart milk ck 2 mien Bac_2008 HVN Production plan (7th Sep,07)_2008 July Daily Prod plan (Rev 01) 2 2 2 2 2 4" xfId="37729" xr:uid="{00000000-0005-0000-0000-0000DC6E0000}"/>
    <cellStyle name="T_cham trung bay yao smart milk ck 2 mien Bac_2008 HVN Production plan (7th Sep,07)_2008 July Daily Prod plan (Rev 01) 2 2 2 2 2 5" xfId="44151" xr:uid="{00000000-0005-0000-0000-0000DD6E0000}"/>
    <cellStyle name="T_cham trung bay yao smart milk ck 2 mien Bac_2008 HVN Production plan (7th Sep,07)_2008 July Daily Prod plan (Rev 01) 2 2 2 2 2 6" xfId="17513" xr:uid="{00000000-0005-0000-0000-0000DE6E0000}"/>
    <cellStyle name="T_cham trung bay yao smart milk ck 2 mien Bac_2008 HVN Production plan (7th Sep,07)_2008 July Daily Prod plan (Rev 01) 2 2 2 2 2 7" xfId="53783" xr:uid="{00000000-0005-0000-0000-0000DF6E0000}"/>
    <cellStyle name="T_cham trung bay yao smart milk ck 2 mien Bac_2008 HVN Production plan (7th Sep,07)_2008 July Daily Prod plan (Rev 01) 2 2 2 2 3" xfId="19150" xr:uid="{00000000-0005-0000-0000-0000E06E0000}"/>
    <cellStyle name="T_cham trung bay yao smart milk ck 2 mien Bac_2008 HVN Production plan (7th Sep,07)_2008 July Daily Prod plan (Rev 01) 2 2 2 2 4" xfId="30651" xr:uid="{00000000-0005-0000-0000-0000E16E0000}"/>
    <cellStyle name="T_cham trung bay yao smart milk ck 2 mien Bac_2008 HVN Production plan (7th Sep,07)_2008 July Daily Prod plan (Rev 01) 2 2 2 2 5" xfId="34607" xr:uid="{00000000-0005-0000-0000-0000E26E0000}"/>
    <cellStyle name="T_cham trung bay yao smart milk ck 2 mien Bac_2008 HVN Production plan (7th Sep,07)_2008 July Daily Prod plan (Rev 01) 2 2 2 2 6" xfId="41032" xr:uid="{00000000-0005-0000-0000-0000E36E0000}"/>
    <cellStyle name="T_cham trung bay yao smart milk ck 2 mien Bac_2008 HVN Production plan (7th Sep,07)_2008 July Daily Prod plan (Rev 01) 2 2 2 2 7" xfId="48766" xr:uid="{00000000-0005-0000-0000-0000E46E0000}"/>
    <cellStyle name="T_cham trung bay yao smart milk ck 2 mien Bac_2008 HVN Production plan (7th Sep,07)_2008 July Daily Prod plan (Rev 01) 2 2 2 2 8" xfId="49399" xr:uid="{00000000-0005-0000-0000-0000E56E0000}"/>
    <cellStyle name="T_cham trung bay yao smart milk ck 2 mien Bac_2008 HVN Production plan (7th Sep,07)_2008 July Daily Prod plan (Rev 01) 2 2 2 3" xfId="8433" xr:uid="{00000000-0005-0000-0000-0000E66E0000}"/>
    <cellStyle name="T_cham trung bay yao smart milk ck 2 mien Bac_2008 HVN Production plan (7th Sep,07)_2008 July Daily Prod plan (Rev 01) 2 2 2 3 2" xfId="11656" xr:uid="{00000000-0005-0000-0000-0000E76E0000}"/>
    <cellStyle name="T_cham trung bay yao smart milk ck 2 mien Bac_2008 HVN Production plan (7th Sep,07)_2008 July Daily Prod plan (Rev 01) 2 2 2 3 2 2" xfId="21738" xr:uid="{00000000-0005-0000-0000-0000E86E0000}"/>
    <cellStyle name="T_cham trung bay yao smart milk ck 2 mien Bac_2008 HVN Production plan (7th Sep,07)_2008 July Daily Prod plan (Rev 01) 2 2 2 3 2 3" xfId="22148" xr:uid="{00000000-0005-0000-0000-0000E96E0000}"/>
    <cellStyle name="T_cham trung bay yao smart milk ck 2 mien Bac_2008 HVN Production plan (7th Sep,07)_2008 July Daily Prod plan (Rev 01) 2 2 2 3 2 4" xfId="35549" xr:uid="{00000000-0005-0000-0000-0000EA6E0000}"/>
    <cellStyle name="T_cham trung bay yao smart milk ck 2 mien Bac_2008 HVN Production plan (7th Sep,07)_2008 July Daily Prod plan (Rev 01) 2 2 2 3 2 5" xfId="41972" xr:uid="{00000000-0005-0000-0000-0000EB6E0000}"/>
    <cellStyle name="T_cham trung bay yao smart milk ck 2 mien Bac_2008 HVN Production plan (7th Sep,07)_2008 July Daily Prod plan (Rev 01) 2 2 2 3 2 6" xfId="27952" xr:uid="{00000000-0005-0000-0000-0000EC6E0000}"/>
    <cellStyle name="T_cham trung bay yao smart milk ck 2 mien Bac_2008 HVN Production plan (7th Sep,07)_2008 July Daily Prod plan (Rev 01) 2 2 2 3 2 7" xfId="49205" xr:uid="{00000000-0005-0000-0000-0000ED6E0000}"/>
    <cellStyle name="T_cham trung bay yao smart milk ck 2 mien Bac_2008 HVN Production plan (7th Sep,07)_2008 July Daily Prod plan (Rev 01) 2 2 2 3 3" xfId="8445" xr:uid="{00000000-0005-0000-0000-0000EE6E0000}"/>
    <cellStyle name="T_cham trung bay yao smart milk ck 2 mien Bac_2008 HVN Production plan (7th Sep,07)_2008 July Daily Prod plan (Rev 01) 2 2 2 3 3 2" xfId="15128" xr:uid="{00000000-0005-0000-0000-0000EF6E0000}"/>
    <cellStyle name="T_cham trung bay yao smart milk ck 2 mien Bac_2008 HVN Production plan (7th Sep,07)_2008 July Daily Prod plan (Rev 01) 2 2 2 3 3 3" xfId="27318" xr:uid="{00000000-0005-0000-0000-0000F06E0000}"/>
    <cellStyle name="T_cham trung bay yao smart milk ck 2 mien Bac_2008 HVN Production plan (7th Sep,07)_2008 July Daily Prod plan (Rev 01) 2 2 2 3 3 4" xfId="32405" xr:uid="{00000000-0005-0000-0000-0000F16E0000}"/>
    <cellStyle name="T_cham trung bay yao smart milk ck 2 mien Bac_2008 HVN Production plan (7th Sep,07)_2008 July Daily Prod plan (Rev 01) 2 2 2 3 3 5" xfId="38839" xr:uid="{00000000-0005-0000-0000-0000F26E0000}"/>
    <cellStyle name="T_cham trung bay yao smart milk ck 2 mien Bac_2008 HVN Production plan (7th Sep,07)_2008 July Daily Prod plan (Rev 01) 2 2 2 3 3 6" xfId="48136" xr:uid="{00000000-0005-0000-0000-0000F36E0000}"/>
    <cellStyle name="T_cham trung bay yao smart milk ck 2 mien Bac_2008 HVN Production plan (7th Sep,07)_2008 July Daily Prod plan (Rev 01) 2 2 2 3 3 7" xfId="47639" xr:uid="{00000000-0005-0000-0000-0000F46E0000}"/>
    <cellStyle name="T_cham trung bay yao smart milk ck 2 mien Bac_2008 HVN Production plan (7th Sep,07)_2008 July Daily Prod plan (Rev 01) 2 2 2 4" xfId="13275" xr:uid="{00000000-0005-0000-0000-0000F56E0000}"/>
    <cellStyle name="T_cham trung bay yao smart milk ck 2 mien Bac_2008 HVN Production plan (7th Sep,07)_2008 July Daily Prod plan (Rev 01) 2 2 2 4 2" xfId="21875" xr:uid="{00000000-0005-0000-0000-0000F66E0000}"/>
    <cellStyle name="T_cham trung bay yao smart milk ck 2 mien Bac_2008 HVN Production plan (7th Sep,07)_2008 July Daily Prod plan (Rev 01) 2 2 2 4 3" xfId="15187" xr:uid="{00000000-0005-0000-0000-0000F76E0000}"/>
    <cellStyle name="T_cham trung bay yao smart milk ck 2 mien Bac_2008 HVN Production plan (7th Sep,07)_2008 July Daily Prod plan (Rev 01) 2 2 2 4 4" xfId="37168" xr:uid="{00000000-0005-0000-0000-0000F86E0000}"/>
    <cellStyle name="T_cham trung bay yao smart milk ck 2 mien Bac_2008 HVN Production plan (7th Sep,07)_2008 July Daily Prod plan (Rev 01) 2 2 2 4 5" xfId="43590" xr:uid="{00000000-0005-0000-0000-0000F96E0000}"/>
    <cellStyle name="T_cham trung bay yao smart milk ck 2 mien Bac_2008 HVN Production plan (7th Sep,07)_2008 July Daily Prod plan (Rev 01) 2 2 2 4 6" xfId="50518" xr:uid="{00000000-0005-0000-0000-0000FA6E0000}"/>
    <cellStyle name="T_cham trung bay yao smart milk ck 2 mien Bac_2008 HVN Production plan (7th Sep,07)_2008 July Daily Prod plan (Rev 01) 2 2 2 4 7" xfId="32305" xr:uid="{00000000-0005-0000-0000-0000FB6E0000}"/>
    <cellStyle name="T_cham trung bay yao smart milk ck 2 mien Bac_2008 HVN Production plan (7th Sep,07)_2008 July Daily Prod plan (Rev 01) 2 2 2 5" xfId="15417" xr:uid="{00000000-0005-0000-0000-0000FC6E0000}"/>
    <cellStyle name="T_cham trung bay yao smart milk ck 2 mien Bac_2008 HVN Production plan (7th Sep,07)_2008 July Daily Prod plan (Rev 01) 2 2 2 6" xfId="28725" xr:uid="{00000000-0005-0000-0000-0000FD6E0000}"/>
    <cellStyle name="T_cham trung bay yao smart milk ck 2 mien Bac_2008 HVN Production plan (7th Sep,07)_2008 July Daily Prod plan (Rev 01) 2 2 2 7" xfId="29751" xr:uid="{00000000-0005-0000-0000-0000FE6E0000}"/>
    <cellStyle name="T_cham trung bay yao smart milk ck 2 mien Bac_2008 HVN Production plan (7th Sep,07)_2008 July Daily Prod plan (Rev 01) 2 2 2 8" xfId="29854" xr:uid="{00000000-0005-0000-0000-0000FF6E0000}"/>
    <cellStyle name="T_cham trung bay yao smart milk ck 2 mien Bac_2008 HVN Production plan (7th Sep,07)_2008 July Daily Prod plan (Rev 01) 2 2 2 9" xfId="38739" xr:uid="{00000000-0005-0000-0000-0000006F0000}"/>
    <cellStyle name="T_cham trung bay yao smart milk ck 2 mien Bac_2008 HVN Production plan (7th Sep,07)_2008 July Daily Prod plan (Rev 01) 2 2 3" xfId="10166" xr:uid="{00000000-0005-0000-0000-0000016F0000}"/>
    <cellStyle name="T_cham trung bay yao smart milk ck 2 mien Bac_2008 HVN Production plan (7th Sep,07)_2008 July Daily Prod plan (Rev 01) 2 2 3 2" xfId="12594" xr:uid="{00000000-0005-0000-0000-0000026F0000}"/>
    <cellStyle name="T_cham trung bay yao smart milk ck 2 mien Bac_2008 HVN Production plan (7th Sep,07)_2008 July Daily Prod plan (Rev 01) 2 2 3 2 2" xfId="24376" xr:uid="{00000000-0005-0000-0000-0000036F0000}"/>
    <cellStyle name="T_cham trung bay yao smart milk ck 2 mien Bac_2008 HVN Production plan (7th Sep,07)_2008 July Daily Prod plan (Rev 01) 2 2 3 2 3" xfId="22990" xr:uid="{00000000-0005-0000-0000-0000046F0000}"/>
    <cellStyle name="T_cham trung bay yao smart milk ck 2 mien Bac_2008 HVN Production plan (7th Sep,07)_2008 July Daily Prod plan (Rev 01) 2 2 3 2 4" xfId="36487" xr:uid="{00000000-0005-0000-0000-0000056F0000}"/>
    <cellStyle name="T_cham trung bay yao smart milk ck 2 mien Bac_2008 HVN Production plan (7th Sep,07)_2008 July Daily Prod plan (Rev 01) 2 2 3 2 5" xfId="42910" xr:uid="{00000000-0005-0000-0000-0000066F0000}"/>
    <cellStyle name="T_cham trung bay yao smart milk ck 2 mien Bac_2008 HVN Production plan (7th Sep,07)_2008 July Daily Prod plan (Rev 01) 2 2 3 2 6" xfId="25740" xr:uid="{00000000-0005-0000-0000-0000076F0000}"/>
    <cellStyle name="T_cham trung bay yao smart milk ck 2 mien Bac_2008 HVN Production plan (7th Sep,07)_2008 July Daily Prod plan (Rev 01) 2 2 3 2 7" xfId="15177" xr:uid="{00000000-0005-0000-0000-0000086F0000}"/>
    <cellStyle name="T_cham trung bay yao smart milk ck 2 mien Bac_2008 HVN Production plan (7th Sep,07)_2008 July Daily Prod plan (Rev 01) 2 2 3 3" xfId="14596" xr:uid="{00000000-0005-0000-0000-0000096F0000}"/>
    <cellStyle name="T_cham trung bay yao smart milk ck 2 mien Bac_2008 HVN Production plan (7th Sep,07)_2008 July Daily Prod plan (Rev 01) 2 2 3 4" xfId="15829" xr:uid="{00000000-0005-0000-0000-00000A6F0000}"/>
    <cellStyle name="T_cham trung bay yao smart milk ck 2 mien Bac_2008 HVN Production plan (7th Sep,07)_2008 July Daily Prod plan (Rev 01) 2 2 3 5" xfId="34059" xr:uid="{00000000-0005-0000-0000-00000B6F0000}"/>
    <cellStyle name="T_cham trung bay yao smart milk ck 2 mien Bac_2008 HVN Production plan (7th Sep,07)_2008 July Daily Prod plan (Rev 01) 2 2 3 6" xfId="40485" xr:uid="{00000000-0005-0000-0000-00000C6F0000}"/>
    <cellStyle name="T_cham trung bay yao smart milk ck 2 mien Bac_2008 HVN Production plan (7th Sep,07)_2008 July Daily Prod plan (Rev 01) 2 2 3 7" xfId="27461" xr:uid="{00000000-0005-0000-0000-00000D6F0000}"/>
    <cellStyle name="T_cham trung bay yao smart milk ck 2 mien Bac_2008 HVN Production plan (7th Sep,07)_2008 July Daily Prod plan (Rev 01) 2 2 3 8" xfId="50794" xr:uid="{00000000-0005-0000-0000-00000E6F0000}"/>
    <cellStyle name="T_cham trung bay yao smart milk ck 2 mien Bac_2008 HVN Production plan (7th Sep,07)_2008 July Daily Prod plan (Rev 01) 2 2 4" xfId="8997" xr:uid="{00000000-0005-0000-0000-00000F6F0000}"/>
    <cellStyle name="T_cham trung bay yao smart milk ck 2 mien Bac_2008 HVN Production plan (7th Sep,07)_2008 July Daily Prod plan (Rev 01) 2 2 4 2" xfId="11961" xr:uid="{00000000-0005-0000-0000-0000106F0000}"/>
    <cellStyle name="T_cham trung bay yao smart milk ck 2 mien Bac_2008 HVN Production plan (7th Sep,07)_2008 July Daily Prod plan (Rev 01) 2 2 4 2 2" xfId="21310" xr:uid="{00000000-0005-0000-0000-0000116F0000}"/>
    <cellStyle name="T_cham trung bay yao smart milk ck 2 mien Bac_2008 HVN Production plan (7th Sep,07)_2008 July Daily Prod plan (Rev 01) 2 2 4 2 3" xfId="15172" xr:uid="{00000000-0005-0000-0000-0000126F0000}"/>
    <cellStyle name="T_cham trung bay yao smart milk ck 2 mien Bac_2008 HVN Production plan (7th Sep,07)_2008 July Daily Prod plan (Rev 01) 2 2 4 2 4" xfId="35854" xr:uid="{00000000-0005-0000-0000-0000136F0000}"/>
    <cellStyle name="T_cham trung bay yao smart milk ck 2 mien Bac_2008 HVN Production plan (7th Sep,07)_2008 July Daily Prod plan (Rev 01) 2 2 4 2 5" xfId="42277" xr:uid="{00000000-0005-0000-0000-0000146F0000}"/>
    <cellStyle name="T_cham trung bay yao smart milk ck 2 mien Bac_2008 HVN Production plan (7th Sep,07)_2008 July Daily Prod plan (Rev 01) 2 2 4 2 6" xfId="45656" xr:uid="{00000000-0005-0000-0000-0000156F0000}"/>
    <cellStyle name="T_cham trung bay yao smart milk ck 2 mien Bac_2008 HVN Production plan (7th Sep,07)_2008 July Daily Prod plan (Rev 01) 2 2 4 2 7" xfId="46819" xr:uid="{00000000-0005-0000-0000-0000166F0000}"/>
    <cellStyle name="T_cham trung bay yao smart milk ck 2 mien Bac_2008 HVN Production plan (7th Sep,07)_2008 July Daily Prod plan (Rev 01) 2 2 4 3" xfId="12517" xr:uid="{00000000-0005-0000-0000-0000176F0000}"/>
    <cellStyle name="T_cham trung bay yao smart milk ck 2 mien Bac_2008 HVN Production plan (7th Sep,07)_2008 July Daily Prod plan (Rev 01) 2 2 4 3 2" xfId="15879" xr:uid="{00000000-0005-0000-0000-0000186F0000}"/>
    <cellStyle name="T_cham trung bay yao smart milk ck 2 mien Bac_2008 HVN Production plan (7th Sep,07)_2008 July Daily Prod plan (Rev 01) 2 2 4 3 3" xfId="26704" xr:uid="{00000000-0005-0000-0000-0000196F0000}"/>
    <cellStyle name="T_cham trung bay yao smart milk ck 2 mien Bac_2008 HVN Production plan (7th Sep,07)_2008 July Daily Prod plan (Rev 01) 2 2 4 3 4" xfId="36410" xr:uid="{00000000-0005-0000-0000-00001A6F0000}"/>
    <cellStyle name="T_cham trung bay yao smart milk ck 2 mien Bac_2008 HVN Production plan (7th Sep,07)_2008 July Daily Prod plan (Rev 01) 2 2 4 3 5" xfId="42833" xr:uid="{00000000-0005-0000-0000-00001B6F0000}"/>
    <cellStyle name="T_cham trung bay yao smart milk ck 2 mien Bac_2008 HVN Production plan (7th Sep,07)_2008 July Daily Prod plan (Rev 01) 2 2 4 3 6" xfId="45815" xr:uid="{00000000-0005-0000-0000-00001C6F0000}"/>
    <cellStyle name="T_cham trung bay yao smart milk ck 2 mien Bac_2008 HVN Production plan (7th Sep,07)_2008 July Daily Prod plan (Rev 01) 2 2 4 3 7" xfId="44964" xr:uid="{00000000-0005-0000-0000-00001D6F0000}"/>
    <cellStyle name="T_cham trung bay yao smart milk ck 2 mien Bac_2008 HVN Production plan (7th Sep,07)_2008 July Daily Prod plan (Rev 01) 2 2 5" xfId="13222" xr:uid="{00000000-0005-0000-0000-00001E6F0000}"/>
    <cellStyle name="T_cham trung bay yao smart milk ck 2 mien Bac_2008 HVN Production plan (7th Sep,07)_2008 July Daily Prod plan (Rev 01) 2 2 5 2" xfId="24245" xr:uid="{00000000-0005-0000-0000-00001F6F0000}"/>
    <cellStyle name="T_cham trung bay yao smart milk ck 2 mien Bac_2008 HVN Production plan (7th Sep,07)_2008 July Daily Prod plan (Rev 01) 2 2 5 3" xfId="15039" xr:uid="{00000000-0005-0000-0000-0000206F0000}"/>
    <cellStyle name="T_cham trung bay yao smart milk ck 2 mien Bac_2008 HVN Production plan (7th Sep,07)_2008 July Daily Prod plan (Rev 01) 2 2 5 4" xfId="37115" xr:uid="{00000000-0005-0000-0000-0000216F0000}"/>
    <cellStyle name="T_cham trung bay yao smart milk ck 2 mien Bac_2008 HVN Production plan (7th Sep,07)_2008 July Daily Prod plan (Rev 01) 2 2 5 5" xfId="43537" xr:uid="{00000000-0005-0000-0000-0000226F0000}"/>
    <cellStyle name="T_cham trung bay yao smart milk ck 2 mien Bac_2008 HVN Production plan (7th Sep,07)_2008 July Daily Prod plan (Rev 01) 2 2 5 6" xfId="49905" xr:uid="{00000000-0005-0000-0000-0000236F0000}"/>
    <cellStyle name="T_cham trung bay yao smart milk ck 2 mien Bac_2008 HVN Production plan (7th Sep,07)_2008 July Daily Prod plan (Rev 01) 2 2 5 7" xfId="17581" xr:uid="{00000000-0005-0000-0000-0000246F0000}"/>
    <cellStyle name="T_cham trung bay yao smart milk ck 2 mien Bac_2008 HVN Production plan (7th Sep,07)_2008 July Daily Prod plan (Rev 01) 2 2 6" xfId="24538" xr:uid="{00000000-0005-0000-0000-0000256F0000}"/>
    <cellStyle name="T_cham trung bay yao smart milk ck 2 mien Bac_2008 HVN Production plan (7th Sep,07)_2008 July Daily Prod plan (Rev 01) 2 2 7" xfId="25437" xr:uid="{00000000-0005-0000-0000-0000266F0000}"/>
    <cellStyle name="T_cham trung bay yao smart milk ck 2 mien Bac_2008 HVN Production plan (7th Sep,07)_2008 July Daily Prod plan (Rev 01) 2 2 8" xfId="20754" xr:uid="{00000000-0005-0000-0000-0000276F0000}"/>
    <cellStyle name="T_cham trung bay yao smart milk ck 2 mien Bac_2008 HVN Production plan (7th Sep,07)_2008 July Daily Prod plan (Rev 01) 2 2 9" xfId="26924" xr:uid="{00000000-0005-0000-0000-0000286F0000}"/>
    <cellStyle name="T_cham trung bay yao smart milk ck 2 mien Bac_2008 HVN Production plan (7th Sep,07)_HVN 2008 PRODUCTION PLAN (3rd Dec,07)" xfId="5059" xr:uid="{00000000-0005-0000-0000-0000296F0000}"/>
    <cellStyle name="T_cham trung bay yao smart milk ck 2 mien Bac_2008 HVN Production plan (7th Sep,07)_HVN 2008 PRODUCTION PLAN (3rd Dec,07) 2" xfId="7002" xr:uid="{00000000-0005-0000-0000-00002A6F0000}"/>
    <cellStyle name="T_cham trung bay yao smart milk ck 2 mien Bac_2008 HVN Production plan (7th Sep,07)_HVN 2008 PRODUCTION PLAN (3rd Dec,07) 2 2" xfId="6772" xr:uid="{00000000-0005-0000-0000-00002B6F0000}"/>
    <cellStyle name="T_cham trung bay yao smart milk ck 2 mien Bac_2008 HVN Production plan (7th Sep,07)_HVN 2008 PRODUCTION PLAN (3rd Dec,07) 2 2 10" xfId="50055" xr:uid="{00000000-0005-0000-0000-00002C6F0000}"/>
    <cellStyle name="T_cham trung bay yao smart milk ck 2 mien Bac_2008 HVN Production plan (7th Sep,07)_HVN 2008 PRODUCTION PLAN (3rd Dec,07) 2 2 11" xfId="52778" xr:uid="{00000000-0005-0000-0000-00002D6F0000}"/>
    <cellStyle name="T_cham trung bay yao smart milk ck 2 mien Bac_2008 HVN Production plan (7th Sep,07)_HVN 2008 PRODUCTION PLAN (3rd Dec,07) 2 2 2" xfId="7861" xr:uid="{00000000-0005-0000-0000-00002E6F0000}"/>
    <cellStyle name="T_cham trung bay yao smart milk ck 2 mien Bac_2008 HVN Production plan (7th Sep,07)_HVN 2008 PRODUCTION PLAN (3rd Dec,07) 2 2 2 10" xfId="53050" xr:uid="{00000000-0005-0000-0000-00002F6F0000}"/>
    <cellStyle name="T_cham trung bay yao smart milk ck 2 mien Bac_2008 HVN Production plan (7th Sep,07)_HVN 2008 PRODUCTION PLAN (3rd Dec,07) 2 2 2 2" xfId="11093" xr:uid="{00000000-0005-0000-0000-0000306F0000}"/>
    <cellStyle name="T_cham trung bay yao smart milk ck 2 mien Bac_2008 HVN Production plan (7th Sep,07)_HVN 2008 PRODUCTION PLAN (3rd Dec,07) 2 2 2 2 2" xfId="14215" xr:uid="{00000000-0005-0000-0000-0000316F0000}"/>
    <cellStyle name="T_cham trung bay yao smart milk ck 2 mien Bac_2008 HVN Production plan (7th Sep,07)_HVN 2008 PRODUCTION PLAN (3rd Dec,07) 2 2 2 2 2 2" xfId="25341" xr:uid="{00000000-0005-0000-0000-0000326F0000}"/>
    <cellStyle name="T_cham trung bay yao smart milk ck 2 mien Bac_2008 HVN Production plan (7th Sep,07)_HVN 2008 PRODUCTION PLAN (3rd Dec,07) 2 2 2 2 2 3" xfId="21968" xr:uid="{00000000-0005-0000-0000-0000336F0000}"/>
    <cellStyle name="T_cham trung bay yao smart milk ck 2 mien Bac_2008 HVN Production plan (7th Sep,07)_HVN 2008 PRODUCTION PLAN (3rd Dec,07) 2 2 2 2 2 4" xfId="38108" xr:uid="{00000000-0005-0000-0000-0000346F0000}"/>
    <cellStyle name="T_cham trung bay yao smart milk ck 2 mien Bac_2008 HVN Production plan (7th Sep,07)_HVN 2008 PRODUCTION PLAN (3rd Dec,07) 2 2 2 2 2 5" xfId="44530" xr:uid="{00000000-0005-0000-0000-0000356F0000}"/>
    <cellStyle name="T_cham trung bay yao smart milk ck 2 mien Bac_2008 HVN Production plan (7th Sep,07)_HVN 2008 PRODUCTION PLAN (3rd Dec,07) 2 2 2 2 2 6" xfId="49636" xr:uid="{00000000-0005-0000-0000-0000366F0000}"/>
    <cellStyle name="T_cham trung bay yao smart milk ck 2 mien Bac_2008 HVN Production plan (7th Sep,07)_HVN 2008 PRODUCTION PLAN (3rd Dec,07) 2 2 2 2 2 7" xfId="54162" xr:uid="{00000000-0005-0000-0000-0000376F0000}"/>
    <cellStyle name="T_cham trung bay yao smart milk ck 2 mien Bac_2008 HVN Production plan (7th Sep,07)_HVN 2008 PRODUCTION PLAN (3rd Dec,07) 2 2 2 2 3" xfId="18817" xr:uid="{00000000-0005-0000-0000-0000386F0000}"/>
    <cellStyle name="T_cham trung bay yao smart milk ck 2 mien Bac_2008 HVN Production plan (7th Sep,07)_HVN 2008 PRODUCTION PLAN (3rd Dec,07) 2 2 2 2 4" xfId="15478" xr:uid="{00000000-0005-0000-0000-0000396F0000}"/>
    <cellStyle name="T_cham trung bay yao smart milk ck 2 mien Bac_2008 HVN Production plan (7th Sep,07)_HVN 2008 PRODUCTION PLAN (3rd Dec,07) 2 2 2 2 5" xfId="34986" xr:uid="{00000000-0005-0000-0000-00003A6F0000}"/>
    <cellStyle name="T_cham trung bay yao smart milk ck 2 mien Bac_2008 HVN Production plan (7th Sep,07)_HVN 2008 PRODUCTION PLAN (3rd Dec,07) 2 2 2 2 6" xfId="41411" xr:uid="{00000000-0005-0000-0000-00003B6F0000}"/>
    <cellStyle name="T_cham trung bay yao smart milk ck 2 mien Bac_2008 HVN Production plan (7th Sep,07)_HVN 2008 PRODUCTION PLAN (3rd Dec,07) 2 2 2 2 7" xfId="25904" xr:uid="{00000000-0005-0000-0000-00003C6F0000}"/>
    <cellStyle name="T_cham trung bay yao smart milk ck 2 mien Bac_2008 HVN Production plan (7th Sep,07)_HVN 2008 PRODUCTION PLAN (3rd Dec,07) 2 2 2 2 8" xfId="45933" xr:uid="{00000000-0005-0000-0000-00003D6F0000}"/>
    <cellStyle name="T_cham trung bay yao smart milk ck 2 mien Bac_2008 HVN Production plan (7th Sep,07)_HVN 2008 PRODUCTION PLAN (3rd Dec,07) 2 2 2 3" xfId="8121" xr:uid="{00000000-0005-0000-0000-00003E6F0000}"/>
    <cellStyle name="T_cham trung bay yao smart milk ck 2 mien Bac_2008 HVN Production plan (7th Sep,07)_HVN 2008 PRODUCTION PLAN (3rd Dec,07) 2 2 2 3 2" xfId="11356" xr:uid="{00000000-0005-0000-0000-00003F6F0000}"/>
    <cellStyle name="T_cham trung bay yao smart milk ck 2 mien Bac_2008 HVN Production plan (7th Sep,07)_HVN 2008 PRODUCTION PLAN (3rd Dec,07) 2 2 2 3 2 2" xfId="15259" xr:uid="{00000000-0005-0000-0000-0000406F0000}"/>
    <cellStyle name="T_cham trung bay yao smart milk ck 2 mien Bac_2008 HVN Production plan (7th Sep,07)_HVN 2008 PRODUCTION PLAN (3rd Dec,07) 2 2 2 3 2 3" xfId="27710" xr:uid="{00000000-0005-0000-0000-0000416F0000}"/>
    <cellStyle name="T_cham trung bay yao smart milk ck 2 mien Bac_2008 HVN Production plan (7th Sep,07)_HVN 2008 PRODUCTION PLAN (3rd Dec,07) 2 2 2 3 2 4" xfId="35249" xr:uid="{00000000-0005-0000-0000-0000426F0000}"/>
    <cellStyle name="T_cham trung bay yao smart milk ck 2 mien Bac_2008 HVN Production plan (7th Sep,07)_HVN 2008 PRODUCTION PLAN (3rd Dec,07) 2 2 2 3 2 5" xfId="41672" xr:uid="{00000000-0005-0000-0000-0000436F0000}"/>
    <cellStyle name="T_cham trung bay yao smart milk ck 2 mien Bac_2008 HVN Production plan (7th Sep,07)_HVN 2008 PRODUCTION PLAN (3rd Dec,07) 2 2 2 3 2 6" xfId="32187" xr:uid="{00000000-0005-0000-0000-0000446F0000}"/>
    <cellStyle name="T_cham trung bay yao smart milk ck 2 mien Bac_2008 HVN Production plan (7th Sep,07)_HVN 2008 PRODUCTION PLAN (3rd Dec,07) 2 2 2 3 2 7" xfId="29670" xr:uid="{00000000-0005-0000-0000-0000456F0000}"/>
    <cellStyle name="T_cham trung bay yao smart milk ck 2 mien Bac_2008 HVN Production plan (7th Sep,07)_HVN 2008 PRODUCTION PLAN (3rd Dec,07) 2 2 2 3 3" xfId="9866" xr:uid="{00000000-0005-0000-0000-0000466F0000}"/>
    <cellStyle name="T_cham trung bay yao smart milk ck 2 mien Bac_2008 HVN Production plan (7th Sep,07)_HVN 2008 PRODUCTION PLAN (3rd Dec,07) 2 2 2 3 3 2" xfId="22886" xr:uid="{00000000-0005-0000-0000-0000476F0000}"/>
    <cellStyle name="T_cham trung bay yao smart milk ck 2 mien Bac_2008 HVN Production plan (7th Sep,07)_HVN 2008 PRODUCTION PLAN (3rd Dec,07) 2 2 2 3 3 3" xfId="26905" xr:uid="{00000000-0005-0000-0000-0000486F0000}"/>
    <cellStyle name="T_cham trung bay yao smart milk ck 2 mien Bac_2008 HVN Production plan (7th Sep,07)_HVN 2008 PRODUCTION PLAN (3rd Dec,07) 2 2 2 3 3 4" xfId="33760" xr:uid="{00000000-0005-0000-0000-0000496F0000}"/>
    <cellStyle name="T_cham trung bay yao smart milk ck 2 mien Bac_2008 HVN Production plan (7th Sep,07)_HVN 2008 PRODUCTION PLAN (3rd Dec,07) 2 2 2 3 3 5" xfId="40188" xr:uid="{00000000-0005-0000-0000-00004A6F0000}"/>
    <cellStyle name="T_cham trung bay yao smart milk ck 2 mien Bac_2008 HVN Production plan (7th Sep,07)_HVN 2008 PRODUCTION PLAN (3rd Dec,07) 2 2 2 3 3 6" xfId="46218" xr:uid="{00000000-0005-0000-0000-00004B6F0000}"/>
    <cellStyle name="T_cham trung bay yao smart milk ck 2 mien Bac_2008 HVN Production plan (7th Sep,07)_HVN 2008 PRODUCTION PLAN (3rd Dec,07) 2 2 2 3 3 7" xfId="46797" xr:uid="{00000000-0005-0000-0000-00004C6F0000}"/>
    <cellStyle name="T_cham trung bay yao smart milk ck 2 mien Bac_2008 HVN Production plan (7th Sep,07)_HVN 2008 PRODUCTION PLAN (3rd Dec,07) 2 2 2 4" xfId="12328" xr:uid="{00000000-0005-0000-0000-00004D6F0000}"/>
    <cellStyle name="T_cham trung bay yao smart milk ck 2 mien Bac_2008 HVN Production plan (7th Sep,07)_HVN 2008 PRODUCTION PLAN (3rd Dec,07) 2 2 2 4 2" xfId="18478" xr:uid="{00000000-0005-0000-0000-00004E6F0000}"/>
    <cellStyle name="T_cham trung bay yao smart milk ck 2 mien Bac_2008 HVN Production plan (7th Sep,07)_HVN 2008 PRODUCTION PLAN (3rd Dec,07) 2 2 2 4 3" xfId="22877" xr:uid="{00000000-0005-0000-0000-00004F6F0000}"/>
    <cellStyle name="T_cham trung bay yao smart milk ck 2 mien Bac_2008 HVN Production plan (7th Sep,07)_HVN 2008 PRODUCTION PLAN (3rd Dec,07) 2 2 2 4 4" xfId="36221" xr:uid="{00000000-0005-0000-0000-0000506F0000}"/>
    <cellStyle name="T_cham trung bay yao smart milk ck 2 mien Bac_2008 HVN Production plan (7th Sep,07)_HVN 2008 PRODUCTION PLAN (3rd Dec,07) 2 2 2 4 5" xfId="42644" xr:uid="{00000000-0005-0000-0000-0000516F0000}"/>
    <cellStyle name="T_cham trung bay yao smart milk ck 2 mien Bac_2008 HVN Production plan (7th Sep,07)_HVN 2008 PRODUCTION PLAN (3rd Dec,07) 2 2 2 4 6" xfId="49524" xr:uid="{00000000-0005-0000-0000-0000526F0000}"/>
    <cellStyle name="T_cham trung bay yao smart milk ck 2 mien Bac_2008 HVN Production plan (7th Sep,07)_HVN 2008 PRODUCTION PLAN (3rd Dec,07) 2 2 2 4 7" xfId="25878" xr:uid="{00000000-0005-0000-0000-0000536F0000}"/>
    <cellStyle name="T_cham trung bay yao smart milk ck 2 mien Bac_2008 HVN Production plan (7th Sep,07)_HVN 2008 PRODUCTION PLAN (3rd Dec,07) 2 2 2 5" xfId="21776" xr:uid="{00000000-0005-0000-0000-0000546F0000}"/>
    <cellStyle name="T_cham trung bay yao smart milk ck 2 mien Bac_2008 HVN Production plan (7th Sep,07)_HVN 2008 PRODUCTION PLAN (3rd Dec,07) 2 2 2 6" xfId="28623" xr:uid="{00000000-0005-0000-0000-0000556F0000}"/>
    <cellStyle name="T_cham trung bay yao smart milk ck 2 mien Bac_2008 HVN Production plan (7th Sep,07)_HVN 2008 PRODUCTION PLAN (3rd Dec,07) 2 2 2 7" xfId="31860" xr:uid="{00000000-0005-0000-0000-0000566F0000}"/>
    <cellStyle name="T_cham trung bay yao smart milk ck 2 mien Bac_2008 HVN Production plan (7th Sep,07)_HVN 2008 PRODUCTION PLAN (3rd Dec,07) 2 2 2 8" xfId="38307" xr:uid="{00000000-0005-0000-0000-0000576F0000}"/>
    <cellStyle name="T_cham trung bay yao smart milk ck 2 mien Bac_2008 HVN Production plan (7th Sep,07)_HVN 2008 PRODUCTION PLAN (3rd Dec,07) 2 2 2 9" xfId="46769" xr:uid="{00000000-0005-0000-0000-0000586F0000}"/>
    <cellStyle name="T_cham trung bay yao smart milk ck 2 mien Bac_2008 HVN Production plan (7th Sep,07)_HVN 2008 PRODUCTION PLAN (3rd Dec,07) 2 2 3" xfId="10543" xr:uid="{00000000-0005-0000-0000-0000596F0000}"/>
    <cellStyle name="T_cham trung bay yao smart milk ck 2 mien Bac_2008 HVN Production plan (7th Sep,07)_HVN 2008 PRODUCTION PLAN (3rd Dec,07) 2 2 3 2" xfId="13665" xr:uid="{00000000-0005-0000-0000-00005A6F0000}"/>
    <cellStyle name="T_cham trung bay yao smart milk ck 2 mien Bac_2008 HVN Production plan (7th Sep,07)_HVN 2008 PRODUCTION PLAN (3rd Dec,07) 2 2 3 2 2" xfId="17431" xr:uid="{00000000-0005-0000-0000-00005B6F0000}"/>
    <cellStyle name="T_cham trung bay yao smart milk ck 2 mien Bac_2008 HVN Production plan (7th Sep,07)_HVN 2008 PRODUCTION PLAN (3rd Dec,07) 2 2 3 2 3" xfId="16604" xr:uid="{00000000-0005-0000-0000-00005C6F0000}"/>
    <cellStyle name="T_cham trung bay yao smart milk ck 2 mien Bac_2008 HVN Production plan (7th Sep,07)_HVN 2008 PRODUCTION PLAN (3rd Dec,07) 2 2 3 2 4" xfId="37558" xr:uid="{00000000-0005-0000-0000-00005D6F0000}"/>
    <cellStyle name="T_cham trung bay yao smart milk ck 2 mien Bac_2008 HVN Production plan (7th Sep,07)_HVN 2008 PRODUCTION PLAN (3rd Dec,07) 2 2 3 2 5" xfId="43980" xr:uid="{00000000-0005-0000-0000-00005E6F0000}"/>
    <cellStyle name="T_cham trung bay yao smart milk ck 2 mien Bac_2008 HVN Production plan (7th Sep,07)_HVN 2008 PRODUCTION PLAN (3rd Dec,07) 2 2 3 2 6" xfId="44856" xr:uid="{00000000-0005-0000-0000-00005F6F0000}"/>
    <cellStyle name="T_cham trung bay yao smart milk ck 2 mien Bac_2008 HVN Production plan (7th Sep,07)_HVN 2008 PRODUCTION PLAN (3rd Dec,07) 2 2 3 2 7" xfId="44725" xr:uid="{00000000-0005-0000-0000-0000606F0000}"/>
    <cellStyle name="T_cham trung bay yao smart milk ck 2 mien Bac_2008 HVN Production plan (7th Sep,07)_HVN 2008 PRODUCTION PLAN (3rd Dec,07) 2 2 3 3" xfId="19883" xr:uid="{00000000-0005-0000-0000-0000616F0000}"/>
    <cellStyle name="T_cham trung bay yao smart milk ck 2 mien Bac_2008 HVN Production plan (7th Sep,07)_HVN 2008 PRODUCTION PLAN (3rd Dec,07) 2 2 3 4" xfId="26217" xr:uid="{00000000-0005-0000-0000-0000626F0000}"/>
    <cellStyle name="T_cham trung bay yao smart milk ck 2 mien Bac_2008 HVN Production plan (7th Sep,07)_HVN 2008 PRODUCTION PLAN (3rd Dec,07) 2 2 3 5" xfId="34436" xr:uid="{00000000-0005-0000-0000-0000636F0000}"/>
    <cellStyle name="T_cham trung bay yao smart milk ck 2 mien Bac_2008 HVN Production plan (7th Sep,07)_HVN 2008 PRODUCTION PLAN (3rd Dec,07) 2 2 3 6" xfId="40861" xr:uid="{00000000-0005-0000-0000-0000646F0000}"/>
    <cellStyle name="T_cham trung bay yao smart milk ck 2 mien Bac_2008 HVN Production plan (7th Sep,07)_HVN 2008 PRODUCTION PLAN (3rd Dec,07) 2 2 3 7" xfId="47936" xr:uid="{00000000-0005-0000-0000-0000656F0000}"/>
    <cellStyle name="T_cham trung bay yao smart milk ck 2 mien Bac_2008 HVN Production plan (7th Sep,07)_HVN 2008 PRODUCTION PLAN (3rd Dec,07) 2 2 3 8" xfId="52633" xr:uid="{00000000-0005-0000-0000-0000666F0000}"/>
    <cellStyle name="T_cham trung bay yao smart milk ck 2 mien Bac_2008 HVN Production plan (7th Sep,07)_HVN 2008 PRODUCTION PLAN (3rd Dec,07) 2 2 4" xfId="8783" xr:uid="{00000000-0005-0000-0000-0000676F0000}"/>
    <cellStyle name="T_cham trung bay yao smart milk ck 2 mien Bac_2008 HVN Production plan (7th Sep,07)_HVN 2008 PRODUCTION PLAN (3rd Dec,07) 2 2 4 2" xfId="11760" xr:uid="{00000000-0005-0000-0000-0000686F0000}"/>
    <cellStyle name="T_cham trung bay yao smart milk ck 2 mien Bac_2008 HVN Production plan (7th Sep,07)_HVN 2008 PRODUCTION PLAN (3rd Dec,07) 2 2 4 2 2" xfId="22327" xr:uid="{00000000-0005-0000-0000-0000696F0000}"/>
    <cellStyle name="T_cham trung bay yao smart milk ck 2 mien Bac_2008 HVN Production plan (7th Sep,07)_HVN 2008 PRODUCTION PLAN (3rd Dec,07) 2 2 4 2 3" xfId="28252" xr:uid="{00000000-0005-0000-0000-00006A6F0000}"/>
    <cellStyle name="T_cham trung bay yao smart milk ck 2 mien Bac_2008 HVN Production plan (7th Sep,07)_HVN 2008 PRODUCTION PLAN (3rd Dec,07) 2 2 4 2 4" xfId="35653" xr:uid="{00000000-0005-0000-0000-00006B6F0000}"/>
    <cellStyle name="T_cham trung bay yao smart milk ck 2 mien Bac_2008 HVN Production plan (7th Sep,07)_HVN 2008 PRODUCTION PLAN (3rd Dec,07) 2 2 4 2 5" xfId="42076" xr:uid="{00000000-0005-0000-0000-00006C6F0000}"/>
    <cellStyle name="T_cham trung bay yao smart milk ck 2 mien Bac_2008 HVN Production plan (7th Sep,07)_HVN 2008 PRODUCTION PLAN (3rd Dec,07) 2 2 4 2 6" xfId="46629" xr:uid="{00000000-0005-0000-0000-00006D6F0000}"/>
    <cellStyle name="T_cham trung bay yao smart milk ck 2 mien Bac_2008 HVN Production plan (7th Sep,07)_HVN 2008 PRODUCTION PLAN (3rd Dec,07) 2 2 4 2 7" xfId="26357" xr:uid="{00000000-0005-0000-0000-00006E6F0000}"/>
    <cellStyle name="T_cham trung bay yao smart milk ck 2 mien Bac_2008 HVN Production plan (7th Sep,07)_HVN 2008 PRODUCTION PLAN (3rd Dec,07) 2 2 4 3" xfId="12471" xr:uid="{00000000-0005-0000-0000-00006F6F0000}"/>
    <cellStyle name="T_cham trung bay yao smart milk ck 2 mien Bac_2008 HVN Production plan (7th Sep,07)_HVN 2008 PRODUCTION PLAN (3rd Dec,07) 2 2 4 3 2" xfId="18400" xr:uid="{00000000-0005-0000-0000-0000706F0000}"/>
    <cellStyle name="T_cham trung bay yao smart milk ck 2 mien Bac_2008 HVN Production plan (7th Sep,07)_HVN 2008 PRODUCTION PLAN (3rd Dec,07) 2 2 4 3 3" xfId="20521" xr:uid="{00000000-0005-0000-0000-0000716F0000}"/>
    <cellStyle name="T_cham trung bay yao smart milk ck 2 mien Bac_2008 HVN Production plan (7th Sep,07)_HVN 2008 PRODUCTION PLAN (3rd Dec,07) 2 2 4 3 4" xfId="36364" xr:uid="{00000000-0005-0000-0000-0000726F0000}"/>
    <cellStyle name="T_cham trung bay yao smart milk ck 2 mien Bac_2008 HVN Production plan (7th Sep,07)_HVN 2008 PRODUCTION PLAN (3rd Dec,07) 2 2 4 3 5" xfId="42787" xr:uid="{00000000-0005-0000-0000-0000736F0000}"/>
    <cellStyle name="T_cham trung bay yao smart milk ck 2 mien Bac_2008 HVN Production plan (7th Sep,07)_HVN 2008 PRODUCTION PLAN (3rd Dec,07) 2 2 4 3 6" xfId="33594" xr:uid="{00000000-0005-0000-0000-0000746F0000}"/>
    <cellStyle name="T_cham trung bay yao smart milk ck 2 mien Bac_2008 HVN Production plan (7th Sep,07)_HVN 2008 PRODUCTION PLAN (3rd Dec,07) 2 2 4 3 7" xfId="45124" xr:uid="{00000000-0005-0000-0000-0000756F0000}"/>
    <cellStyle name="T_cham trung bay yao smart milk ck 2 mien Bac_2008 HVN Production plan (7th Sep,07)_HVN 2008 PRODUCTION PLAN (3rd Dec,07) 2 2 5" xfId="9183" xr:uid="{00000000-0005-0000-0000-0000766F0000}"/>
    <cellStyle name="T_cham trung bay yao smart milk ck 2 mien Bac_2008 HVN Production plan (7th Sep,07)_HVN 2008 PRODUCTION PLAN (3rd Dec,07) 2 2 5 2" xfId="20909" xr:uid="{00000000-0005-0000-0000-0000776F0000}"/>
    <cellStyle name="T_cham trung bay yao smart milk ck 2 mien Bac_2008 HVN Production plan (7th Sep,07)_HVN 2008 PRODUCTION PLAN (3rd Dec,07) 2 2 5 3" xfId="28098" xr:uid="{00000000-0005-0000-0000-0000786F0000}"/>
    <cellStyle name="T_cham trung bay yao smart milk ck 2 mien Bac_2008 HVN Production plan (7th Sep,07)_HVN 2008 PRODUCTION PLAN (3rd Dec,07) 2 2 5 4" xfId="33108" xr:uid="{00000000-0005-0000-0000-0000796F0000}"/>
    <cellStyle name="T_cham trung bay yao smart milk ck 2 mien Bac_2008 HVN Production plan (7th Sep,07)_HVN 2008 PRODUCTION PLAN (3rd Dec,07) 2 2 5 5" xfId="39538" xr:uid="{00000000-0005-0000-0000-00007A6F0000}"/>
    <cellStyle name="T_cham trung bay yao smart milk ck 2 mien Bac_2008 HVN Production plan (7th Sep,07)_HVN 2008 PRODUCTION PLAN (3rd Dec,07) 2 2 5 6" xfId="29491" xr:uid="{00000000-0005-0000-0000-00007B6F0000}"/>
    <cellStyle name="T_cham trung bay yao smart milk ck 2 mien Bac_2008 HVN Production plan (7th Sep,07)_HVN 2008 PRODUCTION PLAN (3rd Dec,07) 2 2 5 7" xfId="51295" xr:uid="{00000000-0005-0000-0000-00007C6F0000}"/>
    <cellStyle name="T_cham trung bay yao smart milk ck 2 mien Bac_2008 HVN Production plan (7th Sep,07)_HVN 2008 PRODUCTION PLAN (3rd Dec,07) 2 2 6" xfId="24192" xr:uid="{00000000-0005-0000-0000-00007D6F0000}"/>
    <cellStyle name="T_cham trung bay yao smart milk ck 2 mien Bac_2008 HVN Production plan (7th Sep,07)_HVN 2008 PRODUCTION PLAN (3rd Dec,07) 2 2 7" xfId="28358" xr:uid="{00000000-0005-0000-0000-00007E6F0000}"/>
    <cellStyle name="T_cham trung bay yao smart milk ck 2 mien Bac_2008 HVN Production plan (7th Sep,07)_HVN 2008 PRODUCTION PLAN (3rd Dec,07) 2 2 8" xfId="29817" xr:uid="{00000000-0005-0000-0000-00007F6F0000}"/>
    <cellStyle name="T_cham trung bay yao smart milk ck 2 mien Bac_2008 HVN Production plan (7th Sep,07)_HVN 2008 PRODUCTION PLAN (3rd Dec,07) 2 2 9" xfId="25061" xr:uid="{00000000-0005-0000-0000-0000806F0000}"/>
    <cellStyle name="T_cham trung bay yao smart milk ck 2 mien Bac_2008 HVN Production plan (7th Sep,07)_HVN 2008 PRODUCTION PLAN (Official issue)" xfId="5060" xr:uid="{00000000-0005-0000-0000-0000816F0000}"/>
    <cellStyle name="T_cham trung bay yao smart milk ck 2 mien Bac_2008 HVN Production plan (7th Sep,07)_HVN 2008 PRODUCTION PLAN (Official issue) 2" xfId="7003" xr:uid="{00000000-0005-0000-0000-0000826F0000}"/>
    <cellStyle name="T_cham trung bay yao smart milk ck 2 mien Bac_2008 HVN Production plan (7th Sep,07)_HVN 2008 PRODUCTION PLAN (Official issue) 2 2" xfId="6380" xr:uid="{00000000-0005-0000-0000-0000836F0000}"/>
    <cellStyle name="T_cham trung bay yao smart milk ck 2 mien Bac_2008 HVN Production plan (7th Sep,07)_HVN 2008 PRODUCTION PLAN (Official issue) 2 2 10" xfId="38575" xr:uid="{00000000-0005-0000-0000-0000846F0000}"/>
    <cellStyle name="T_cham trung bay yao smart milk ck 2 mien Bac_2008 HVN Production plan (7th Sep,07)_HVN 2008 PRODUCTION PLAN (Official issue) 2 2 11" xfId="49652" xr:uid="{00000000-0005-0000-0000-0000856F0000}"/>
    <cellStyle name="T_cham trung bay yao smart milk ck 2 mien Bac_2008 HVN Production plan (7th Sep,07)_HVN 2008 PRODUCTION PLAN (Official issue) 2 2 2" xfId="7480" xr:uid="{00000000-0005-0000-0000-0000866F0000}"/>
    <cellStyle name="T_cham trung bay yao smart milk ck 2 mien Bac_2008 HVN Production plan (7th Sep,07)_HVN 2008 PRODUCTION PLAN (Official issue) 2 2 2 10" xfId="53587" xr:uid="{00000000-0005-0000-0000-0000876F0000}"/>
    <cellStyle name="T_cham trung bay yao smart milk ck 2 mien Bac_2008 HVN Production plan (7th Sep,07)_HVN 2008 PRODUCTION PLAN (Official issue) 2 2 2 2" xfId="10718" xr:uid="{00000000-0005-0000-0000-0000886F0000}"/>
    <cellStyle name="T_cham trung bay yao smart milk ck 2 mien Bac_2008 HVN Production plan (7th Sep,07)_HVN 2008 PRODUCTION PLAN (Official issue) 2 2 2 2 2" xfId="13840" xr:uid="{00000000-0005-0000-0000-0000896F0000}"/>
    <cellStyle name="T_cham trung bay yao smart milk ck 2 mien Bac_2008 HVN Production plan (7th Sep,07)_HVN 2008 PRODUCTION PLAN (Official issue) 2 2 2 2 2 2" xfId="16379" xr:uid="{00000000-0005-0000-0000-00008A6F0000}"/>
    <cellStyle name="T_cham trung bay yao smart milk ck 2 mien Bac_2008 HVN Production plan (7th Sep,07)_HVN 2008 PRODUCTION PLAN (Official issue) 2 2 2 2 2 3" xfId="18111" xr:uid="{00000000-0005-0000-0000-00008B6F0000}"/>
    <cellStyle name="T_cham trung bay yao smart milk ck 2 mien Bac_2008 HVN Production plan (7th Sep,07)_HVN 2008 PRODUCTION PLAN (Official issue) 2 2 2 2 2 4" xfId="37733" xr:uid="{00000000-0005-0000-0000-00008C6F0000}"/>
    <cellStyle name="T_cham trung bay yao smart milk ck 2 mien Bac_2008 HVN Production plan (7th Sep,07)_HVN 2008 PRODUCTION PLAN (Official issue) 2 2 2 2 2 5" xfId="44155" xr:uid="{00000000-0005-0000-0000-00008D6F0000}"/>
    <cellStyle name="T_cham trung bay yao smart milk ck 2 mien Bac_2008 HVN Production plan (7th Sep,07)_HVN 2008 PRODUCTION PLAN (Official issue) 2 2 2 2 2 6" xfId="30661" xr:uid="{00000000-0005-0000-0000-00008E6F0000}"/>
    <cellStyle name="T_cham trung bay yao smart milk ck 2 mien Bac_2008 HVN Production plan (7th Sep,07)_HVN 2008 PRODUCTION PLAN (Official issue) 2 2 2 2 2 7" xfId="53787" xr:uid="{00000000-0005-0000-0000-00008F6F0000}"/>
    <cellStyle name="T_cham trung bay yao smart milk ck 2 mien Bac_2008 HVN Production plan (7th Sep,07)_HVN 2008 PRODUCTION PLAN (Official issue) 2 2 2 2 3" xfId="15335" xr:uid="{00000000-0005-0000-0000-0000906F0000}"/>
    <cellStyle name="T_cham trung bay yao smart milk ck 2 mien Bac_2008 HVN Production plan (7th Sep,07)_HVN 2008 PRODUCTION PLAN (Official issue) 2 2 2 2 4" xfId="30998" xr:uid="{00000000-0005-0000-0000-0000916F0000}"/>
    <cellStyle name="T_cham trung bay yao smart milk ck 2 mien Bac_2008 HVN Production plan (7th Sep,07)_HVN 2008 PRODUCTION PLAN (Official issue) 2 2 2 2 5" xfId="34611" xr:uid="{00000000-0005-0000-0000-0000926F0000}"/>
    <cellStyle name="T_cham trung bay yao smart milk ck 2 mien Bac_2008 HVN Production plan (7th Sep,07)_HVN 2008 PRODUCTION PLAN (Official issue) 2 2 2 2 6" xfId="41036" xr:uid="{00000000-0005-0000-0000-0000936F0000}"/>
    <cellStyle name="T_cham trung bay yao smart milk ck 2 mien Bac_2008 HVN Production plan (7th Sep,07)_HVN 2008 PRODUCTION PLAN (Official issue) 2 2 2 2 7" xfId="39843" xr:uid="{00000000-0005-0000-0000-0000946F0000}"/>
    <cellStyle name="T_cham trung bay yao smart milk ck 2 mien Bac_2008 HVN Production plan (7th Sep,07)_HVN 2008 PRODUCTION PLAN (Official issue) 2 2 2 2 8" xfId="53143" xr:uid="{00000000-0005-0000-0000-0000956F0000}"/>
    <cellStyle name="T_cham trung bay yao smart milk ck 2 mien Bac_2008 HVN Production plan (7th Sep,07)_HVN 2008 PRODUCTION PLAN (Official issue) 2 2 2 3" xfId="8430" xr:uid="{00000000-0005-0000-0000-0000966F0000}"/>
    <cellStyle name="T_cham trung bay yao smart milk ck 2 mien Bac_2008 HVN Production plan (7th Sep,07)_HVN 2008 PRODUCTION PLAN (Official issue) 2 2 2 3 2" xfId="11653" xr:uid="{00000000-0005-0000-0000-0000976F0000}"/>
    <cellStyle name="T_cham trung bay yao smart milk ck 2 mien Bac_2008 HVN Production plan (7th Sep,07)_HVN 2008 PRODUCTION PLAN (Official issue) 2 2 2 3 2 2" xfId="15738" xr:uid="{00000000-0005-0000-0000-0000986F0000}"/>
    <cellStyle name="T_cham trung bay yao smart milk ck 2 mien Bac_2008 HVN Production plan (7th Sep,07)_HVN 2008 PRODUCTION PLAN (Official issue) 2 2 2 3 2 3" xfId="31611" xr:uid="{00000000-0005-0000-0000-0000996F0000}"/>
    <cellStyle name="T_cham trung bay yao smart milk ck 2 mien Bac_2008 HVN Production plan (7th Sep,07)_HVN 2008 PRODUCTION PLAN (Official issue) 2 2 2 3 2 4" xfId="35546" xr:uid="{00000000-0005-0000-0000-00009A6F0000}"/>
    <cellStyle name="T_cham trung bay yao smart milk ck 2 mien Bac_2008 HVN Production plan (7th Sep,07)_HVN 2008 PRODUCTION PLAN (Official issue) 2 2 2 3 2 5" xfId="41969" xr:uid="{00000000-0005-0000-0000-00009B6F0000}"/>
    <cellStyle name="T_cham trung bay yao smart milk ck 2 mien Bac_2008 HVN Production plan (7th Sep,07)_HVN 2008 PRODUCTION PLAN (Official issue) 2 2 2 3 2 6" xfId="31281" xr:uid="{00000000-0005-0000-0000-00009C6F0000}"/>
    <cellStyle name="T_cham trung bay yao smart milk ck 2 mien Bac_2008 HVN Production plan (7th Sep,07)_HVN 2008 PRODUCTION PLAN (Official issue) 2 2 2 3 2 7" xfId="19179" xr:uid="{00000000-0005-0000-0000-00009D6F0000}"/>
    <cellStyle name="T_cham trung bay yao smart milk ck 2 mien Bac_2008 HVN Production plan (7th Sep,07)_HVN 2008 PRODUCTION PLAN (Official issue) 2 2 2 3 3" xfId="8629" xr:uid="{00000000-0005-0000-0000-00009E6F0000}"/>
    <cellStyle name="T_cham trung bay yao smart milk ck 2 mien Bac_2008 HVN Production plan (7th Sep,07)_HVN 2008 PRODUCTION PLAN (Official issue) 2 2 2 3 3 2" xfId="24963" xr:uid="{00000000-0005-0000-0000-00009F6F0000}"/>
    <cellStyle name="T_cham trung bay yao smart milk ck 2 mien Bac_2008 HVN Production plan (7th Sep,07)_HVN 2008 PRODUCTION PLAN (Official issue) 2 2 2 3 3 3" xfId="24394" xr:uid="{00000000-0005-0000-0000-0000A06F0000}"/>
    <cellStyle name="T_cham trung bay yao smart milk ck 2 mien Bac_2008 HVN Production plan (7th Sep,07)_HVN 2008 PRODUCTION PLAN (Official issue) 2 2 2 3 3 4" xfId="32588" xr:uid="{00000000-0005-0000-0000-0000A16F0000}"/>
    <cellStyle name="T_cham trung bay yao smart milk ck 2 mien Bac_2008 HVN Production plan (7th Sep,07)_HVN 2008 PRODUCTION PLAN (Official issue) 2 2 2 3 3 5" xfId="39023" xr:uid="{00000000-0005-0000-0000-0000A26F0000}"/>
    <cellStyle name="T_cham trung bay yao smart milk ck 2 mien Bac_2008 HVN Production plan (7th Sep,07)_HVN 2008 PRODUCTION PLAN (Official issue) 2 2 2 3 3 6" xfId="49246" xr:uid="{00000000-0005-0000-0000-0000A36F0000}"/>
    <cellStyle name="T_cham trung bay yao smart milk ck 2 mien Bac_2008 HVN Production plan (7th Sep,07)_HVN 2008 PRODUCTION PLAN (Official issue) 2 2 2 3 3 7" xfId="52577" xr:uid="{00000000-0005-0000-0000-0000A46F0000}"/>
    <cellStyle name="T_cham trung bay yao smart milk ck 2 mien Bac_2008 HVN Production plan (7th Sep,07)_HVN 2008 PRODUCTION PLAN (Official issue) 2 2 2 4" xfId="13117" xr:uid="{00000000-0005-0000-0000-0000A56F0000}"/>
    <cellStyle name="T_cham trung bay yao smart milk ck 2 mien Bac_2008 HVN Production plan (7th Sep,07)_HVN 2008 PRODUCTION PLAN (Official issue) 2 2 2 4 2" xfId="19734" xr:uid="{00000000-0005-0000-0000-0000A66F0000}"/>
    <cellStyle name="T_cham trung bay yao smart milk ck 2 mien Bac_2008 HVN Production plan (7th Sep,07)_HVN 2008 PRODUCTION PLAN (Official issue) 2 2 2 4 3" xfId="21231" xr:uid="{00000000-0005-0000-0000-0000A76F0000}"/>
    <cellStyle name="T_cham trung bay yao smart milk ck 2 mien Bac_2008 HVN Production plan (7th Sep,07)_HVN 2008 PRODUCTION PLAN (Official issue) 2 2 2 4 4" xfId="37010" xr:uid="{00000000-0005-0000-0000-0000A86F0000}"/>
    <cellStyle name="T_cham trung bay yao smart milk ck 2 mien Bac_2008 HVN Production plan (7th Sep,07)_HVN 2008 PRODUCTION PLAN (Official issue) 2 2 2 4 5" xfId="43433" xr:uid="{00000000-0005-0000-0000-0000A96F0000}"/>
    <cellStyle name="T_cham trung bay yao smart milk ck 2 mien Bac_2008 HVN Production plan (7th Sep,07)_HVN 2008 PRODUCTION PLAN (Official issue) 2 2 2 4 6" xfId="46684" xr:uid="{00000000-0005-0000-0000-0000AA6F0000}"/>
    <cellStyle name="T_cham trung bay yao smart milk ck 2 mien Bac_2008 HVN Production plan (7th Sep,07)_HVN 2008 PRODUCTION PLAN (Official issue) 2 2 2 4 7" xfId="49910" xr:uid="{00000000-0005-0000-0000-0000AB6F0000}"/>
    <cellStyle name="T_cham trung bay yao smart milk ck 2 mien Bac_2008 HVN Production plan (7th Sep,07)_HVN 2008 PRODUCTION PLAN (Official issue) 2 2 2 5" xfId="22591" xr:uid="{00000000-0005-0000-0000-0000AC6F0000}"/>
    <cellStyle name="T_cham trung bay yao smart milk ck 2 mien Bac_2008 HVN Production plan (7th Sep,07)_HVN 2008 PRODUCTION PLAN (Official issue) 2 2 2 6" xfId="16963" xr:uid="{00000000-0005-0000-0000-0000AD6F0000}"/>
    <cellStyle name="T_cham trung bay yao smart milk ck 2 mien Bac_2008 HVN Production plan (7th Sep,07)_HVN 2008 PRODUCTION PLAN (Official issue) 2 2 2 7" xfId="27634" xr:uid="{00000000-0005-0000-0000-0000AE6F0000}"/>
    <cellStyle name="T_cham trung bay yao smart milk ck 2 mien Bac_2008 HVN Production plan (7th Sep,07)_HVN 2008 PRODUCTION PLAN (Official issue) 2 2 2 8" xfId="27280" xr:uid="{00000000-0005-0000-0000-0000AF6F0000}"/>
    <cellStyle name="T_cham trung bay yao smart milk ck 2 mien Bac_2008 HVN Production plan (7th Sep,07)_HVN 2008 PRODUCTION PLAN (Official issue) 2 2 2 9" xfId="48286" xr:uid="{00000000-0005-0000-0000-0000B06F0000}"/>
    <cellStyle name="T_cham trung bay yao smart milk ck 2 mien Bac_2008 HVN Production plan (7th Sep,07)_HVN 2008 PRODUCTION PLAN (Official issue) 2 2 3" xfId="10170" xr:uid="{00000000-0005-0000-0000-0000B16F0000}"/>
    <cellStyle name="T_cham trung bay yao smart milk ck 2 mien Bac_2008 HVN Production plan (7th Sep,07)_HVN 2008 PRODUCTION PLAN (Official issue) 2 2 3 2" xfId="12555" xr:uid="{00000000-0005-0000-0000-0000B26F0000}"/>
    <cellStyle name="T_cham trung bay yao smart milk ck 2 mien Bac_2008 HVN Production plan (7th Sep,07)_HVN 2008 PRODUCTION PLAN (Official issue) 2 2 3 2 2" xfId="16557" xr:uid="{00000000-0005-0000-0000-0000B36F0000}"/>
    <cellStyle name="T_cham trung bay yao smart milk ck 2 mien Bac_2008 HVN Production plan (7th Sep,07)_HVN 2008 PRODUCTION PLAN (Official issue) 2 2 3 2 3" xfId="30058" xr:uid="{00000000-0005-0000-0000-0000B46F0000}"/>
    <cellStyle name="T_cham trung bay yao smart milk ck 2 mien Bac_2008 HVN Production plan (7th Sep,07)_HVN 2008 PRODUCTION PLAN (Official issue) 2 2 3 2 4" xfId="36448" xr:uid="{00000000-0005-0000-0000-0000B56F0000}"/>
    <cellStyle name="T_cham trung bay yao smart milk ck 2 mien Bac_2008 HVN Production plan (7th Sep,07)_HVN 2008 PRODUCTION PLAN (Official issue) 2 2 3 2 5" xfId="42871" xr:uid="{00000000-0005-0000-0000-0000B66F0000}"/>
    <cellStyle name="T_cham trung bay yao smart milk ck 2 mien Bac_2008 HVN Production plan (7th Sep,07)_HVN 2008 PRODUCTION PLAN (Official issue) 2 2 3 2 6" xfId="46101" xr:uid="{00000000-0005-0000-0000-0000B76F0000}"/>
    <cellStyle name="T_cham trung bay yao smart milk ck 2 mien Bac_2008 HVN Production plan (7th Sep,07)_HVN 2008 PRODUCTION PLAN (Official issue) 2 2 3 2 7" xfId="25652" xr:uid="{00000000-0005-0000-0000-0000B86F0000}"/>
    <cellStyle name="T_cham trung bay yao smart milk ck 2 mien Bac_2008 HVN Production plan (7th Sep,07)_HVN 2008 PRODUCTION PLAN (Official issue) 2 2 3 3" xfId="17611" xr:uid="{00000000-0005-0000-0000-0000B96F0000}"/>
    <cellStyle name="T_cham trung bay yao smart milk ck 2 mien Bac_2008 HVN Production plan (7th Sep,07)_HVN 2008 PRODUCTION PLAN (Official issue) 2 2 3 4" xfId="26076" xr:uid="{00000000-0005-0000-0000-0000BA6F0000}"/>
    <cellStyle name="T_cham trung bay yao smart milk ck 2 mien Bac_2008 HVN Production plan (7th Sep,07)_HVN 2008 PRODUCTION PLAN (Official issue) 2 2 3 5" xfId="34063" xr:uid="{00000000-0005-0000-0000-0000BB6F0000}"/>
    <cellStyle name="T_cham trung bay yao smart milk ck 2 mien Bac_2008 HVN Production plan (7th Sep,07)_HVN 2008 PRODUCTION PLAN (Official issue) 2 2 3 6" xfId="40489" xr:uid="{00000000-0005-0000-0000-0000BC6F0000}"/>
    <cellStyle name="T_cham trung bay yao smart milk ck 2 mien Bac_2008 HVN Production plan (7th Sep,07)_HVN 2008 PRODUCTION PLAN (Official issue) 2 2 3 7" xfId="47385" xr:uid="{00000000-0005-0000-0000-0000BD6F0000}"/>
    <cellStyle name="T_cham trung bay yao smart milk ck 2 mien Bac_2008 HVN Production plan (7th Sep,07)_HVN 2008 PRODUCTION PLAN (Official issue) 2 2 3 8" xfId="45968" xr:uid="{00000000-0005-0000-0000-0000BE6F0000}"/>
    <cellStyle name="T_cham trung bay yao smart milk ck 2 mien Bac_2008 HVN Production plan (7th Sep,07)_HVN 2008 PRODUCTION PLAN (Official issue) 2 2 4" xfId="8994" xr:uid="{00000000-0005-0000-0000-0000BF6F0000}"/>
    <cellStyle name="T_cham trung bay yao smart milk ck 2 mien Bac_2008 HVN Production plan (7th Sep,07)_HVN 2008 PRODUCTION PLAN (Official issue) 2 2 4 2" xfId="11958" xr:uid="{00000000-0005-0000-0000-0000C06F0000}"/>
    <cellStyle name="T_cham trung bay yao smart milk ck 2 mien Bac_2008 HVN Production plan (7th Sep,07)_HVN 2008 PRODUCTION PLAN (Official issue) 2 2 4 2 2" xfId="21171" xr:uid="{00000000-0005-0000-0000-0000C16F0000}"/>
    <cellStyle name="T_cham trung bay yao smart milk ck 2 mien Bac_2008 HVN Production plan (7th Sep,07)_HVN 2008 PRODUCTION PLAN (Official issue) 2 2 4 2 3" xfId="20988" xr:uid="{00000000-0005-0000-0000-0000C26F0000}"/>
    <cellStyle name="T_cham trung bay yao smart milk ck 2 mien Bac_2008 HVN Production plan (7th Sep,07)_HVN 2008 PRODUCTION PLAN (Official issue) 2 2 4 2 4" xfId="35851" xr:uid="{00000000-0005-0000-0000-0000C36F0000}"/>
    <cellStyle name="T_cham trung bay yao smart milk ck 2 mien Bac_2008 HVN Production plan (7th Sep,07)_HVN 2008 PRODUCTION PLAN (Official issue) 2 2 4 2 5" xfId="42274" xr:uid="{00000000-0005-0000-0000-0000C46F0000}"/>
    <cellStyle name="T_cham trung bay yao smart milk ck 2 mien Bac_2008 HVN Production plan (7th Sep,07)_HVN 2008 PRODUCTION PLAN (Official issue) 2 2 4 2 6" xfId="48693" xr:uid="{00000000-0005-0000-0000-0000C56F0000}"/>
    <cellStyle name="T_cham trung bay yao smart milk ck 2 mien Bac_2008 HVN Production plan (7th Sep,07)_HVN 2008 PRODUCTION PLAN (Official issue) 2 2 4 2 7" xfId="53641" xr:uid="{00000000-0005-0000-0000-0000C66F0000}"/>
    <cellStyle name="T_cham trung bay yao smart milk ck 2 mien Bac_2008 HVN Production plan (7th Sep,07)_HVN 2008 PRODUCTION PLAN (Official issue) 2 2 4 3" xfId="13063" xr:uid="{00000000-0005-0000-0000-0000C76F0000}"/>
    <cellStyle name="T_cham trung bay yao smart milk ck 2 mien Bac_2008 HVN Production plan (7th Sep,07)_HVN 2008 PRODUCTION PLAN (Official issue) 2 2 4 3 2" xfId="22256" xr:uid="{00000000-0005-0000-0000-0000C86F0000}"/>
    <cellStyle name="T_cham trung bay yao smart milk ck 2 mien Bac_2008 HVN Production plan (7th Sep,07)_HVN 2008 PRODUCTION PLAN (Official issue) 2 2 4 3 3" xfId="14619" xr:uid="{00000000-0005-0000-0000-0000C96F0000}"/>
    <cellStyle name="T_cham trung bay yao smart milk ck 2 mien Bac_2008 HVN Production plan (7th Sep,07)_HVN 2008 PRODUCTION PLAN (Official issue) 2 2 4 3 4" xfId="36956" xr:uid="{00000000-0005-0000-0000-0000CA6F0000}"/>
    <cellStyle name="T_cham trung bay yao smart milk ck 2 mien Bac_2008 HVN Production plan (7th Sep,07)_HVN 2008 PRODUCTION PLAN (Official issue) 2 2 4 3 5" xfId="43379" xr:uid="{00000000-0005-0000-0000-0000CB6F0000}"/>
    <cellStyle name="T_cham trung bay yao smart milk ck 2 mien Bac_2008 HVN Production plan (7th Sep,07)_HVN 2008 PRODUCTION PLAN (Official issue) 2 2 4 3 6" xfId="24459" xr:uid="{00000000-0005-0000-0000-0000CC6F0000}"/>
    <cellStyle name="T_cham trung bay yao smart milk ck 2 mien Bac_2008 HVN Production plan (7th Sep,07)_HVN 2008 PRODUCTION PLAN (Official issue) 2 2 4 3 7" xfId="38827" xr:uid="{00000000-0005-0000-0000-0000CD6F0000}"/>
    <cellStyle name="T_cham trung bay yao smart milk ck 2 mien Bac_2008 HVN Production plan (7th Sep,07)_HVN 2008 PRODUCTION PLAN (Official issue) 2 2 5" xfId="9678" xr:uid="{00000000-0005-0000-0000-0000CE6F0000}"/>
    <cellStyle name="T_cham trung bay yao smart milk ck 2 mien Bac_2008 HVN Production plan (7th Sep,07)_HVN 2008 PRODUCTION PLAN (Official issue) 2 2 5 2" xfId="18628" xr:uid="{00000000-0005-0000-0000-0000CF6F0000}"/>
    <cellStyle name="T_cham trung bay yao smart milk ck 2 mien Bac_2008 HVN Production plan (7th Sep,07)_HVN 2008 PRODUCTION PLAN (Official issue) 2 2 5 3" xfId="27876" xr:uid="{00000000-0005-0000-0000-0000D06F0000}"/>
    <cellStyle name="T_cham trung bay yao smart milk ck 2 mien Bac_2008 HVN Production plan (7th Sep,07)_HVN 2008 PRODUCTION PLAN (Official issue) 2 2 5 4" xfId="33575" xr:uid="{00000000-0005-0000-0000-0000D16F0000}"/>
    <cellStyle name="T_cham trung bay yao smart milk ck 2 mien Bac_2008 HVN Production plan (7th Sep,07)_HVN 2008 PRODUCTION PLAN (Official issue) 2 2 5 5" xfId="40002" xr:uid="{00000000-0005-0000-0000-0000D26F0000}"/>
    <cellStyle name="T_cham trung bay yao smart milk ck 2 mien Bac_2008 HVN Production plan (7th Sep,07)_HVN 2008 PRODUCTION PLAN (Official issue) 2 2 5 6" xfId="29512" xr:uid="{00000000-0005-0000-0000-0000D36F0000}"/>
    <cellStyle name="T_cham trung bay yao smart milk ck 2 mien Bac_2008 HVN Production plan (7th Sep,07)_HVN 2008 PRODUCTION PLAN (Official issue) 2 2 5 7" xfId="51536" xr:uid="{00000000-0005-0000-0000-0000D46F0000}"/>
    <cellStyle name="T_cham trung bay yao smart milk ck 2 mien Bac_2008 HVN Production plan (7th Sep,07)_HVN 2008 PRODUCTION PLAN (Official issue) 2 2 6" xfId="18975" xr:uid="{00000000-0005-0000-0000-0000D56F0000}"/>
    <cellStyle name="T_cham trung bay yao smart milk ck 2 mien Bac_2008 HVN Production plan (7th Sep,07)_HVN 2008 PRODUCTION PLAN (Official issue) 2 2 7" xfId="26408" xr:uid="{00000000-0005-0000-0000-0000D66F0000}"/>
    <cellStyle name="T_cham trung bay yao smart milk ck 2 mien Bac_2008 HVN Production plan (7th Sep,07)_HVN 2008 PRODUCTION PLAN (Official issue) 2 2 8" xfId="31350" xr:uid="{00000000-0005-0000-0000-0000D76F0000}"/>
    <cellStyle name="T_cham trung bay yao smart milk ck 2 mien Bac_2008 HVN Production plan (7th Sep,07)_HVN 2008 PRODUCTION PLAN (Official issue) 2 2 9" xfId="17569" xr:uid="{00000000-0005-0000-0000-0000D86F0000}"/>
    <cellStyle name="T_cham trung bay yao smart milk ck 2 mien Bac_2008 HVN Production plan (7th Sep,07)_HVN 2008 PRODUCTION PLAN (UPDATED)" xfId="5061" xr:uid="{00000000-0005-0000-0000-0000D96F0000}"/>
    <cellStyle name="T_cham trung bay yao smart milk ck 2 mien Bac_2008 HVN Production plan (7th Sep,07)_HVN 2008 PRODUCTION PLAN (UPDATED) 2" xfId="7004" xr:uid="{00000000-0005-0000-0000-0000DA6F0000}"/>
    <cellStyle name="T_cham trung bay yao smart milk ck 2 mien Bac_2008 HVN Production plan (7th Sep,07)_HVN 2008 PRODUCTION PLAN (UPDATED) 2 2" xfId="6629" xr:uid="{00000000-0005-0000-0000-0000DB6F0000}"/>
    <cellStyle name="T_cham trung bay yao smart milk ck 2 mien Bac_2008 HVN Production plan (7th Sep,07)_HVN 2008 PRODUCTION PLAN (UPDATED) 2 2 10" xfId="45389" xr:uid="{00000000-0005-0000-0000-0000DC6F0000}"/>
    <cellStyle name="T_cham trung bay yao smart milk ck 2 mien Bac_2008 HVN Production plan (7th Sep,07)_HVN 2008 PRODUCTION PLAN (UPDATED) 2 2 11" xfId="52762" xr:uid="{00000000-0005-0000-0000-0000DD6F0000}"/>
    <cellStyle name="T_cham trung bay yao smart milk ck 2 mien Bac_2008 HVN Production plan (7th Sep,07)_HVN 2008 PRODUCTION PLAN (UPDATED) 2 2 2" xfId="7727" xr:uid="{00000000-0005-0000-0000-0000DE6F0000}"/>
    <cellStyle name="T_cham trung bay yao smart milk ck 2 mien Bac_2008 HVN Production plan (7th Sep,07)_HVN 2008 PRODUCTION PLAN (UPDATED) 2 2 2 10" xfId="51410" xr:uid="{00000000-0005-0000-0000-0000DF6F0000}"/>
    <cellStyle name="T_cham trung bay yao smart milk ck 2 mien Bac_2008 HVN Production plan (7th Sep,07)_HVN 2008 PRODUCTION PLAN (UPDATED) 2 2 2 2" xfId="10962" xr:uid="{00000000-0005-0000-0000-0000E06F0000}"/>
    <cellStyle name="T_cham trung bay yao smart milk ck 2 mien Bac_2008 HVN Production plan (7th Sep,07)_HVN 2008 PRODUCTION PLAN (UPDATED) 2 2 2 2 2" xfId="14084" xr:uid="{00000000-0005-0000-0000-0000E16F0000}"/>
    <cellStyle name="T_cham trung bay yao smart milk ck 2 mien Bac_2008 HVN Production plan (7th Sep,07)_HVN 2008 PRODUCTION PLAN (UPDATED) 2 2 2 2 2 2" xfId="22066" xr:uid="{00000000-0005-0000-0000-0000E26F0000}"/>
    <cellStyle name="T_cham trung bay yao smart milk ck 2 mien Bac_2008 HVN Production plan (7th Sep,07)_HVN 2008 PRODUCTION PLAN (UPDATED) 2 2 2 2 2 3" xfId="20146" xr:uid="{00000000-0005-0000-0000-0000E36F0000}"/>
    <cellStyle name="T_cham trung bay yao smart milk ck 2 mien Bac_2008 HVN Production plan (7th Sep,07)_HVN 2008 PRODUCTION PLAN (UPDATED) 2 2 2 2 2 4" xfId="37977" xr:uid="{00000000-0005-0000-0000-0000E46F0000}"/>
    <cellStyle name="T_cham trung bay yao smart milk ck 2 mien Bac_2008 HVN Production plan (7th Sep,07)_HVN 2008 PRODUCTION PLAN (UPDATED) 2 2 2 2 2 5" xfId="44399" xr:uid="{00000000-0005-0000-0000-0000E56F0000}"/>
    <cellStyle name="T_cham trung bay yao smart milk ck 2 mien Bac_2008 HVN Production plan (7th Sep,07)_HVN 2008 PRODUCTION PLAN (UPDATED) 2 2 2 2 2 6" xfId="44816" xr:uid="{00000000-0005-0000-0000-0000E66F0000}"/>
    <cellStyle name="T_cham trung bay yao smart milk ck 2 mien Bac_2008 HVN Production plan (7th Sep,07)_HVN 2008 PRODUCTION PLAN (UPDATED) 2 2 2 2 2 7" xfId="54031" xr:uid="{00000000-0005-0000-0000-0000E76F0000}"/>
    <cellStyle name="T_cham trung bay yao smart milk ck 2 mien Bac_2008 HVN Production plan (7th Sep,07)_HVN 2008 PRODUCTION PLAN (UPDATED) 2 2 2 2 3" xfId="19331" xr:uid="{00000000-0005-0000-0000-0000E86F0000}"/>
    <cellStyle name="T_cham trung bay yao smart milk ck 2 mien Bac_2008 HVN Production plan (7th Sep,07)_HVN 2008 PRODUCTION PLAN (UPDATED) 2 2 2 2 4" xfId="25919" xr:uid="{00000000-0005-0000-0000-0000E96F0000}"/>
    <cellStyle name="T_cham trung bay yao smart milk ck 2 mien Bac_2008 HVN Production plan (7th Sep,07)_HVN 2008 PRODUCTION PLAN (UPDATED) 2 2 2 2 5" xfId="34855" xr:uid="{00000000-0005-0000-0000-0000EA6F0000}"/>
    <cellStyle name="T_cham trung bay yao smart milk ck 2 mien Bac_2008 HVN Production plan (7th Sep,07)_HVN 2008 PRODUCTION PLAN (UPDATED) 2 2 2 2 6" xfId="41280" xr:uid="{00000000-0005-0000-0000-0000EB6F0000}"/>
    <cellStyle name="T_cham trung bay yao smart milk ck 2 mien Bac_2008 HVN Production plan (7th Sep,07)_HVN 2008 PRODUCTION PLAN (UPDATED) 2 2 2 2 7" xfId="47786" xr:uid="{00000000-0005-0000-0000-0000EC6F0000}"/>
    <cellStyle name="T_cham trung bay yao smart milk ck 2 mien Bac_2008 HVN Production plan (7th Sep,07)_HVN 2008 PRODUCTION PLAN (UPDATED) 2 2 2 2 8" xfId="53337" xr:uid="{00000000-0005-0000-0000-0000ED6F0000}"/>
    <cellStyle name="T_cham trung bay yao smart milk ck 2 mien Bac_2008 HVN Production plan (7th Sep,07)_HVN 2008 PRODUCTION PLAN (UPDATED) 2 2 2 3" xfId="8232" xr:uid="{00000000-0005-0000-0000-0000EE6F0000}"/>
    <cellStyle name="T_cham trung bay yao smart milk ck 2 mien Bac_2008 HVN Production plan (7th Sep,07)_HVN 2008 PRODUCTION PLAN (UPDATED) 2 2 2 3 2" xfId="11460" xr:uid="{00000000-0005-0000-0000-0000EF6F0000}"/>
    <cellStyle name="T_cham trung bay yao smart milk ck 2 mien Bac_2008 HVN Production plan (7th Sep,07)_HVN 2008 PRODUCTION PLAN (UPDATED) 2 2 2 3 2 2" xfId="19952" xr:uid="{00000000-0005-0000-0000-0000F06F0000}"/>
    <cellStyle name="T_cham trung bay yao smart milk ck 2 mien Bac_2008 HVN Production plan (7th Sep,07)_HVN 2008 PRODUCTION PLAN (UPDATED) 2 2 2 3 2 3" xfId="24479" xr:uid="{00000000-0005-0000-0000-0000F16F0000}"/>
    <cellStyle name="T_cham trung bay yao smart milk ck 2 mien Bac_2008 HVN Production plan (7th Sep,07)_HVN 2008 PRODUCTION PLAN (UPDATED) 2 2 2 3 2 4" xfId="35353" xr:uid="{00000000-0005-0000-0000-0000F26F0000}"/>
    <cellStyle name="T_cham trung bay yao smart milk ck 2 mien Bac_2008 HVN Production plan (7th Sep,07)_HVN 2008 PRODUCTION PLAN (UPDATED) 2 2 2 3 2 5" xfId="41776" xr:uid="{00000000-0005-0000-0000-0000F36F0000}"/>
    <cellStyle name="T_cham trung bay yao smart milk ck 2 mien Bac_2008 HVN Production plan (7th Sep,07)_HVN 2008 PRODUCTION PLAN (UPDATED) 2 2 2 3 2 6" xfId="48259" xr:uid="{00000000-0005-0000-0000-0000F46F0000}"/>
    <cellStyle name="T_cham trung bay yao smart milk ck 2 mien Bac_2008 HVN Production plan (7th Sep,07)_HVN 2008 PRODUCTION PLAN (UPDATED) 2 2 2 3 2 7" xfId="50389" xr:uid="{00000000-0005-0000-0000-0000F56F0000}"/>
    <cellStyle name="T_cham trung bay yao smart milk ck 2 mien Bac_2008 HVN Production plan (7th Sep,07)_HVN 2008 PRODUCTION PLAN (UPDATED) 2 2 2 3 3" xfId="12728" xr:uid="{00000000-0005-0000-0000-0000F66F0000}"/>
    <cellStyle name="T_cham trung bay yao smart milk ck 2 mien Bac_2008 HVN Production plan (7th Sep,07)_HVN 2008 PRODUCTION PLAN (UPDATED) 2 2 2 3 3 2" xfId="17869" xr:uid="{00000000-0005-0000-0000-0000F76F0000}"/>
    <cellStyle name="T_cham trung bay yao smart milk ck 2 mien Bac_2008 HVN Production plan (7th Sep,07)_HVN 2008 PRODUCTION PLAN (UPDATED) 2 2 2 3 3 3" xfId="21843" xr:uid="{00000000-0005-0000-0000-0000F86F0000}"/>
    <cellStyle name="T_cham trung bay yao smart milk ck 2 mien Bac_2008 HVN Production plan (7th Sep,07)_HVN 2008 PRODUCTION PLAN (UPDATED) 2 2 2 3 3 4" xfId="36621" xr:uid="{00000000-0005-0000-0000-0000F96F0000}"/>
    <cellStyle name="T_cham trung bay yao smart milk ck 2 mien Bac_2008 HVN Production plan (7th Sep,07)_HVN 2008 PRODUCTION PLAN (UPDATED) 2 2 2 3 3 5" xfId="43044" xr:uid="{00000000-0005-0000-0000-0000FA6F0000}"/>
    <cellStyle name="T_cham trung bay yao smart milk ck 2 mien Bac_2008 HVN Production plan (7th Sep,07)_HVN 2008 PRODUCTION PLAN (UPDATED) 2 2 2 3 3 6" xfId="50089" xr:uid="{00000000-0005-0000-0000-0000FB6F0000}"/>
    <cellStyle name="T_cham trung bay yao smart milk ck 2 mien Bac_2008 HVN Production plan (7th Sep,07)_HVN 2008 PRODUCTION PLAN (UPDATED) 2 2 2 3 3 7" xfId="47893" xr:uid="{00000000-0005-0000-0000-0000FC6F0000}"/>
    <cellStyle name="T_cham trung bay yao smart milk ck 2 mien Bac_2008 HVN Production plan (7th Sep,07)_HVN 2008 PRODUCTION PLAN (UPDATED) 2 2 2 4" xfId="12841" xr:uid="{00000000-0005-0000-0000-0000FD6F0000}"/>
    <cellStyle name="T_cham trung bay yao smart milk ck 2 mien Bac_2008 HVN Production plan (7th Sep,07)_HVN 2008 PRODUCTION PLAN (UPDATED) 2 2 2 4 2" xfId="24976" xr:uid="{00000000-0005-0000-0000-0000FE6F0000}"/>
    <cellStyle name="T_cham trung bay yao smart milk ck 2 mien Bac_2008 HVN Production plan (7th Sep,07)_HVN 2008 PRODUCTION PLAN (UPDATED) 2 2 2 4 3" xfId="20229" xr:uid="{00000000-0005-0000-0000-0000FF6F0000}"/>
    <cellStyle name="T_cham trung bay yao smart milk ck 2 mien Bac_2008 HVN Production plan (7th Sep,07)_HVN 2008 PRODUCTION PLAN (UPDATED) 2 2 2 4 4" xfId="36734" xr:uid="{00000000-0005-0000-0000-000000700000}"/>
    <cellStyle name="T_cham trung bay yao smart milk ck 2 mien Bac_2008 HVN Production plan (7th Sep,07)_HVN 2008 PRODUCTION PLAN (UPDATED) 2 2 2 4 5" xfId="43157" xr:uid="{00000000-0005-0000-0000-000001700000}"/>
    <cellStyle name="T_cham trung bay yao smart milk ck 2 mien Bac_2008 HVN Production plan (7th Sep,07)_HVN 2008 PRODUCTION PLAN (UPDATED) 2 2 2 4 6" xfId="45993" xr:uid="{00000000-0005-0000-0000-000002700000}"/>
    <cellStyle name="T_cham trung bay yao smart milk ck 2 mien Bac_2008 HVN Production plan (7th Sep,07)_HVN 2008 PRODUCTION PLAN (UPDATED) 2 2 2 4 7" xfId="39138" xr:uid="{00000000-0005-0000-0000-000003700000}"/>
    <cellStyle name="T_cham trung bay yao smart milk ck 2 mien Bac_2008 HVN Production plan (7th Sep,07)_HVN 2008 PRODUCTION PLAN (UPDATED) 2 2 2 5" xfId="15802" xr:uid="{00000000-0005-0000-0000-000004700000}"/>
    <cellStyle name="T_cham trung bay yao smart milk ck 2 mien Bac_2008 HVN Production plan (7th Sep,07)_HVN 2008 PRODUCTION PLAN (UPDATED) 2 2 2 6" xfId="28089" xr:uid="{00000000-0005-0000-0000-000005700000}"/>
    <cellStyle name="T_cham trung bay yao smart milk ck 2 mien Bac_2008 HVN Production plan (7th Sep,07)_HVN 2008 PRODUCTION PLAN (UPDATED) 2 2 2 7" xfId="15715" xr:uid="{00000000-0005-0000-0000-000006700000}"/>
    <cellStyle name="T_cham trung bay yao smart milk ck 2 mien Bac_2008 HVN Production plan (7th Sep,07)_HVN 2008 PRODUCTION PLAN (UPDATED) 2 2 2 8" xfId="28072" xr:uid="{00000000-0005-0000-0000-000007700000}"/>
    <cellStyle name="T_cham trung bay yao smart milk ck 2 mien Bac_2008 HVN Production plan (7th Sep,07)_HVN 2008 PRODUCTION PLAN (UPDATED) 2 2 2 9" xfId="29977" xr:uid="{00000000-0005-0000-0000-000008700000}"/>
    <cellStyle name="T_cham trung bay yao smart milk ck 2 mien Bac_2008 HVN Production plan (7th Sep,07)_HVN 2008 PRODUCTION PLAN (UPDATED) 2 2 3" xfId="10411" xr:uid="{00000000-0005-0000-0000-000009700000}"/>
    <cellStyle name="T_cham trung bay yao smart milk ck 2 mien Bac_2008 HVN Production plan (7th Sep,07)_HVN 2008 PRODUCTION PLAN (UPDATED) 2 2 3 2" xfId="13536" xr:uid="{00000000-0005-0000-0000-00000A700000}"/>
    <cellStyle name="T_cham trung bay yao smart milk ck 2 mien Bac_2008 HVN Production plan (7th Sep,07)_HVN 2008 PRODUCTION PLAN (UPDATED) 2 2 3 2 2" xfId="17441" xr:uid="{00000000-0005-0000-0000-00000B700000}"/>
    <cellStyle name="T_cham trung bay yao smart milk ck 2 mien Bac_2008 HVN Production plan (7th Sep,07)_HVN 2008 PRODUCTION PLAN (UPDATED) 2 2 3 2 3" xfId="18143" xr:uid="{00000000-0005-0000-0000-00000C700000}"/>
    <cellStyle name="T_cham trung bay yao smart milk ck 2 mien Bac_2008 HVN Production plan (7th Sep,07)_HVN 2008 PRODUCTION PLAN (UPDATED) 2 2 3 2 4" xfId="37429" xr:uid="{00000000-0005-0000-0000-00000D700000}"/>
    <cellStyle name="T_cham trung bay yao smart milk ck 2 mien Bac_2008 HVN Production plan (7th Sep,07)_HVN 2008 PRODUCTION PLAN (UPDATED) 2 2 3 2 5" xfId="43851" xr:uid="{00000000-0005-0000-0000-00000E700000}"/>
    <cellStyle name="T_cham trung bay yao smart milk ck 2 mien Bac_2008 HVN Production plan (7th Sep,07)_HVN 2008 PRODUCTION PLAN (UPDATED) 2 2 3 2 6" xfId="17744" xr:uid="{00000000-0005-0000-0000-00000F700000}"/>
    <cellStyle name="T_cham trung bay yao smart milk ck 2 mien Bac_2008 HVN Production plan (7th Sep,07)_HVN 2008 PRODUCTION PLAN (UPDATED) 2 2 3 2 7" xfId="23130" xr:uid="{00000000-0005-0000-0000-000010700000}"/>
    <cellStyle name="T_cham trung bay yao smart milk ck 2 mien Bac_2008 HVN Production plan (7th Sep,07)_HVN 2008 PRODUCTION PLAN (UPDATED) 2 2 3 3" xfId="20949" xr:uid="{00000000-0005-0000-0000-000011700000}"/>
    <cellStyle name="T_cham trung bay yao smart milk ck 2 mien Bac_2008 HVN Production plan (7th Sep,07)_HVN 2008 PRODUCTION PLAN (UPDATED) 2 2 3 4" xfId="29414" xr:uid="{00000000-0005-0000-0000-000012700000}"/>
    <cellStyle name="T_cham trung bay yao smart milk ck 2 mien Bac_2008 HVN Production plan (7th Sep,07)_HVN 2008 PRODUCTION PLAN (UPDATED) 2 2 3 5" xfId="34304" xr:uid="{00000000-0005-0000-0000-000013700000}"/>
    <cellStyle name="T_cham trung bay yao smart milk ck 2 mien Bac_2008 HVN Production plan (7th Sep,07)_HVN 2008 PRODUCTION PLAN (UPDATED) 2 2 3 6" xfId="40730" xr:uid="{00000000-0005-0000-0000-000014700000}"/>
    <cellStyle name="T_cham trung bay yao smart milk ck 2 mien Bac_2008 HVN Production plan (7th Sep,07)_HVN 2008 PRODUCTION PLAN (UPDATED) 2 2 3 7" xfId="32169" xr:uid="{00000000-0005-0000-0000-000015700000}"/>
    <cellStyle name="T_cham trung bay yao smart milk ck 2 mien Bac_2008 HVN Production plan (7th Sep,07)_HVN 2008 PRODUCTION PLAN (UPDATED) 2 2 3 8" xfId="29613" xr:uid="{00000000-0005-0000-0000-000016700000}"/>
    <cellStyle name="T_cham trung bay yao smart milk ck 2 mien Bac_2008 HVN Production plan (7th Sep,07)_HVN 2008 PRODUCTION PLAN (UPDATED) 2 2 4" xfId="8879" xr:uid="{00000000-0005-0000-0000-000017700000}"/>
    <cellStyle name="T_cham trung bay yao smart milk ck 2 mien Bac_2008 HVN Production plan (7th Sep,07)_HVN 2008 PRODUCTION PLAN (UPDATED) 2 2 4 2" xfId="11846" xr:uid="{00000000-0005-0000-0000-000018700000}"/>
    <cellStyle name="T_cham trung bay yao smart milk ck 2 mien Bac_2008 HVN Production plan (7th Sep,07)_HVN 2008 PRODUCTION PLAN (UPDATED) 2 2 4 2 2" xfId="18894" xr:uid="{00000000-0005-0000-0000-000019700000}"/>
    <cellStyle name="T_cham trung bay yao smart milk ck 2 mien Bac_2008 HVN Production plan (7th Sep,07)_HVN 2008 PRODUCTION PLAN (UPDATED) 2 2 4 2 3" xfId="22636" xr:uid="{00000000-0005-0000-0000-00001A700000}"/>
    <cellStyle name="T_cham trung bay yao smart milk ck 2 mien Bac_2008 HVN Production plan (7th Sep,07)_HVN 2008 PRODUCTION PLAN (UPDATED) 2 2 4 2 4" xfId="35739" xr:uid="{00000000-0005-0000-0000-00001B700000}"/>
    <cellStyle name="T_cham trung bay yao smart milk ck 2 mien Bac_2008 HVN Production plan (7th Sep,07)_HVN 2008 PRODUCTION PLAN (UPDATED) 2 2 4 2 5" xfId="42162" xr:uid="{00000000-0005-0000-0000-00001C700000}"/>
    <cellStyle name="T_cham trung bay yao smart milk ck 2 mien Bac_2008 HVN Production plan (7th Sep,07)_HVN 2008 PRODUCTION PLAN (UPDATED) 2 2 4 2 6" xfId="46658" xr:uid="{00000000-0005-0000-0000-00001D700000}"/>
    <cellStyle name="T_cham trung bay yao smart milk ck 2 mien Bac_2008 HVN Production plan (7th Sep,07)_HVN 2008 PRODUCTION PLAN (UPDATED) 2 2 4 2 7" xfId="50014" xr:uid="{00000000-0005-0000-0000-00001E700000}"/>
    <cellStyle name="T_cham trung bay yao smart milk ck 2 mien Bac_2008 HVN Production plan (7th Sep,07)_HVN 2008 PRODUCTION PLAN (UPDATED) 2 2 4 3" xfId="8517" xr:uid="{00000000-0005-0000-0000-00001F700000}"/>
    <cellStyle name="T_cham trung bay yao smart milk ck 2 mien Bac_2008 HVN Production plan (7th Sep,07)_HVN 2008 PRODUCTION PLAN (UPDATED) 2 2 4 3 2" xfId="25429" xr:uid="{00000000-0005-0000-0000-000020700000}"/>
    <cellStyle name="T_cham trung bay yao smart milk ck 2 mien Bac_2008 HVN Production plan (7th Sep,07)_HVN 2008 PRODUCTION PLAN (UPDATED) 2 2 4 3 3" xfId="28323" xr:uid="{00000000-0005-0000-0000-000021700000}"/>
    <cellStyle name="T_cham trung bay yao smart milk ck 2 mien Bac_2008 HVN Production plan (7th Sep,07)_HVN 2008 PRODUCTION PLAN (UPDATED) 2 2 4 3 4" xfId="32476" xr:uid="{00000000-0005-0000-0000-000022700000}"/>
    <cellStyle name="T_cham trung bay yao smart milk ck 2 mien Bac_2008 HVN Production plan (7th Sep,07)_HVN 2008 PRODUCTION PLAN (UPDATED) 2 2 4 3 5" xfId="38911" xr:uid="{00000000-0005-0000-0000-000023700000}"/>
    <cellStyle name="T_cham trung bay yao smart milk ck 2 mien Bac_2008 HVN Production plan (7th Sep,07)_HVN 2008 PRODUCTION PLAN (UPDATED) 2 2 4 3 6" xfId="29370" xr:uid="{00000000-0005-0000-0000-000024700000}"/>
    <cellStyle name="T_cham trung bay yao smart milk ck 2 mien Bac_2008 HVN Production plan (7th Sep,07)_HVN 2008 PRODUCTION PLAN (UPDATED) 2 2 4 3 7" xfId="52873" xr:uid="{00000000-0005-0000-0000-000025700000}"/>
    <cellStyle name="T_cham trung bay yao smart milk ck 2 mien Bac_2008 HVN Production plan (7th Sep,07)_HVN 2008 PRODUCTION PLAN (UPDATED) 2 2 5" xfId="13238" xr:uid="{00000000-0005-0000-0000-000026700000}"/>
    <cellStyle name="T_cham trung bay yao smart milk ck 2 mien Bac_2008 HVN Production plan (7th Sep,07)_HVN 2008 PRODUCTION PLAN (UPDATED) 2 2 5 2" xfId="23294" xr:uid="{00000000-0005-0000-0000-000027700000}"/>
    <cellStyle name="T_cham trung bay yao smart milk ck 2 mien Bac_2008 HVN Production plan (7th Sep,07)_HVN 2008 PRODUCTION PLAN (UPDATED) 2 2 5 3" xfId="24283" xr:uid="{00000000-0005-0000-0000-000028700000}"/>
    <cellStyle name="T_cham trung bay yao smart milk ck 2 mien Bac_2008 HVN Production plan (7th Sep,07)_HVN 2008 PRODUCTION PLAN (UPDATED) 2 2 5 4" xfId="37131" xr:uid="{00000000-0005-0000-0000-000029700000}"/>
    <cellStyle name="T_cham trung bay yao smart milk ck 2 mien Bac_2008 HVN Production plan (7th Sep,07)_HVN 2008 PRODUCTION PLAN (UPDATED) 2 2 5 5" xfId="43553" xr:uid="{00000000-0005-0000-0000-00002A700000}"/>
    <cellStyle name="T_cham trung bay yao smart milk ck 2 mien Bac_2008 HVN Production plan (7th Sep,07)_HVN 2008 PRODUCTION PLAN (UPDATED) 2 2 5 6" xfId="45282" xr:uid="{00000000-0005-0000-0000-00002B700000}"/>
    <cellStyle name="T_cham trung bay yao smart milk ck 2 mien Bac_2008 HVN Production plan (7th Sep,07)_HVN 2008 PRODUCTION PLAN (UPDATED) 2 2 5 7" xfId="45025" xr:uid="{00000000-0005-0000-0000-00002C700000}"/>
    <cellStyle name="T_cham trung bay yao smart milk ck 2 mien Bac_2008 HVN Production plan (7th Sep,07)_HVN 2008 PRODUCTION PLAN (UPDATED) 2 2 6" xfId="25174" xr:uid="{00000000-0005-0000-0000-00002D700000}"/>
    <cellStyle name="T_cham trung bay yao smart milk ck 2 mien Bac_2008 HVN Production plan (7th Sep,07)_HVN 2008 PRODUCTION PLAN (UPDATED) 2 2 7" xfId="28354" xr:uid="{00000000-0005-0000-0000-00002E700000}"/>
    <cellStyle name="T_cham trung bay yao smart milk ck 2 mien Bac_2008 HVN Production plan (7th Sep,07)_HVN 2008 PRODUCTION PLAN (UPDATED) 2 2 8" xfId="27565" xr:uid="{00000000-0005-0000-0000-00002F700000}"/>
    <cellStyle name="T_cham trung bay yao smart milk ck 2 mien Bac_2008 HVN Production plan (7th Sep,07)_HVN 2008 PRODUCTION PLAN (UPDATED) 2 2 9" xfId="28946" xr:uid="{00000000-0005-0000-0000-000030700000}"/>
    <cellStyle name="T_cham trung bay yao smart milk ck 2 mien Bac_2008 HVN Production plan (7th Sep,07)_HVN 2008 PRODUCTION PLAN (USE FOR BUDGET)" xfId="5062" xr:uid="{00000000-0005-0000-0000-000031700000}"/>
    <cellStyle name="T_cham trung bay yao smart milk ck 2 mien Bac_2008 HVN Production plan (7th Sep,07)_HVN 2008 PRODUCTION PLAN (USE FOR BUDGET) 2" xfId="7005" xr:uid="{00000000-0005-0000-0000-000032700000}"/>
    <cellStyle name="T_cham trung bay yao smart milk ck 2 mien Bac_2008 HVN Production plan (7th Sep,07)_HVN 2008 PRODUCTION PLAN (USE FOR BUDGET) 2 2" xfId="6384" xr:uid="{00000000-0005-0000-0000-000033700000}"/>
    <cellStyle name="T_cham trung bay yao smart milk ck 2 mien Bac_2008 HVN Production plan (7th Sep,07)_HVN 2008 PRODUCTION PLAN (USE FOR BUDGET) 2 2 10" xfId="38772" xr:uid="{00000000-0005-0000-0000-000034700000}"/>
    <cellStyle name="T_cham trung bay yao smart milk ck 2 mien Bac_2008 HVN Production plan (7th Sep,07)_HVN 2008 PRODUCTION PLAN (USE FOR BUDGET) 2 2 11" xfId="51313" xr:uid="{00000000-0005-0000-0000-000035700000}"/>
    <cellStyle name="T_cham trung bay yao smart milk ck 2 mien Bac_2008 HVN Production plan (7th Sep,07)_HVN 2008 PRODUCTION PLAN (USE FOR BUDGET) 2 2 2" xfId="7484" xr:uid="{00000000-0005-0000-0000-000036700000}"/>
    <cellStyle name="T_cham trung bay yao smart milk ck 2 mien Bac_2008 HVN Production plan (7th Sep,07)_HVN 2008 PRODUCTION PLAN (USE FOR BUDGET) 2 2 2 10" xfId="27141" xr:uid="{00000000-0005-0000-0000-000037700000}"/>
    <cellStyle name="T_cham trung bay yao smart milk ck 2 mien Bac_2008 HVN Production plan (7th Sep,07)_HVN 2008 PRODUCTION PLAN (USE FOR BUDGET) 2 2 2 2" xfId="10722" xr:uid="{00000000-0005-0000-0000-000038700000}"/>
    <cellStyle name="T_cham trung bay yao smart milk ck 2 mien Bac_2008 HVN Production plan (7th Sep,07)_HVN 2008 PRODUCTION PLAN (USE FOR BUDGET) 2 2 2 2 2" xfId="13844" xr:uid="{00000000-0005-0000-0000-000039700000}"/>
    <cellStyle name="T_cham trung bay yao smart milk ck 2 mien Bac_2008 HVN Production plan (7th Sep,07)_HVN 2008 PRODUCTION PLAN (USE FOR BUDGET) 2 2 2 2 2 2" xfId="16382" xr:uid="{00000000-0005-0000-0000-00003A700000}"/>
    <cellStyle name="T_cham trung bay yao smart milk ck 2 mien Bac_2008 HVN Production plan (7th Sep,07)_HVN 2008 PRODUCTION PLAN (USE FOR BUDGET) 2 2 2 2 2 3" xfId="20504" xr:uid="{00000000-0005-0000-0000-00003B700000}"/>
    <cellStyle name="T_cham trung bay yao smart milk ck 2 mien Bac_2008 HVN Production plan (7th Sep,07)_HVN 2008 PRODUCTION PLAN (USE FOR BUDGET) 2 2 2 2 2 4" xfId="37737" xr:uid="{00000000-0005-0000-0000-00003C700000}"/>
    <cellStyle name="T_cham trung bay yao smart milk ck 2 mien Bac_2008 HVN Production plan (7th Sep,07)_HVN 2008 PRODUCTION PLAN (USE FOR BUDGET) 2 2 2 2 2 5" xfId="44159" xr:uid="{00000000-0005-0000-0000-00003D700000}"/>
    <cellStyle name="T_cham trung bay yao smart milk ck 2 mien Bac_2008 HVN Production plan (7th Sep,07)_HVN 2008 PRODUCTION PLAN (USE FOR BUDGET) 2 2 2 2 2 6" xfId="27073" xr:uid="{00000000-0005-0000-0000-00003E700000}"/>
    <cellStyle name="T_cham trung bay yao smart milk ck 2 mien Bac_2008 HVN Production plan (7th Sep,07)_HVN 2008 PRODUCTION PLAN (USE FOR BUDGET) 2 2 2 2 2 7" xfId="53791" xr:uid="{00000000-0005-0000-0000-00003F700000}"/>
    <cellStyle name="T_cham trung bay yao smart milk ck 2 mien Bac_2008 HVN Production plan (7th Sep,07)_HVN 2008 PRODUCTION PLAN (USE FOR BUDGET) 2 2 2 2 3" xfId="25065" xr:uid="{00000000-0005-0000-0000-000040700000}"/>
    <cellStyle name="T_cham trung bay yao smart milk ck 2 mien Bac_2008 HVN Production plan (7th Sep,07)_HVN 2008 PRODUCTION PLAN (USE FOR BUDGET) 2 2 2 2 4" xfId="28972" xr:uid="{00000000-0005-0000-0000-000041700000}"/>
    <cellStyle name="T_cham trung bay yao smart milk ck 2 mien Bac_2008 HVN Production plan (7th Sep,07)_HVN 2008 PRODUCTION PLAN (USE FOR BUDGET) 2 2 2 2 5" xfId="34615" xr:uid="{00000000-0005-0000-0000-000042700000}"/>
    <cellStyle name="T_cham trung bay yao smart milk ck 2 mien Bac_2008 HVN Production plan (7th Sep,07)_HVN 2008 PRODUCTION PLAN (USE FOR BUDGET) 2 2 2 2 6" xfId="41040" xr:uid="{00000000-0005-0000-0000-000043700000}"/>
    <cellStyle name="T_cham trung bay yao smart milk ck 2 mien Bac_2008 HVN Production plan (7th Sep,07)_HVN 2008 PRODUCTION PLAN (USE FOR BUDGET) 2 2 2 2 7" xfId="32242" xr:uid="{00000000-0005-0000-0000-000044700000}"/>
    <cellStyle name="T_cham trung bay yao smart milk ck 2 mien Bac_2008 HVN Production plan (7th Sep,07)_HVN 2008 PRODUCTION PLAN (USE FOR BUDGET) 2 2 2 2 8" xfId="53306" xr:uid="{00000000-0005-0000-0000-000045700000}"/>
    <cellStyle name="T_cham trung bay yao smart milk ck 2 mien Bac_2008 HVN Production plan (7th Sep,07)_HVN 2008 PRODUCTION PLAN (USE FOR BUDGET) 2 2 2 3" xfId="8427" xr:uid="{00000000-0005-0000-0000-000046700000}"/>
    <cellStyle name="T_cham trung bay yao smart milk ck 2 mien Bac_2008 HVN Production plan (7th Sep,07)_HVN 2008 PRODUCTION PLAN (USE FOR BUDGET) 2 2 2 3 2" xfId="11650" xr:uid="{00000000-0005-0000-0000-000047700000}"/>
    <cellStyle name="T_cham trung bay yao smart milk ck 2 mien Bac_2008 HVN Production plan (7th Sep,07)_HVN 2008 PRODUCTION PLAN (USE FOR BUDGET) 2 2 2 3 2 2" xfId="16134" xr:uid="{00000000-0005-0000-0000-000048700000}"/>
    <cellStyle name="T_cham trung bay yao smart milk ck 2 mien Bac_2008 HVN Production plan (7th Sep,07)_HVN 2008 PRODUCTION PLAN (USE FOR BUDGET) 2 2 2 3 2 3" xfId="31078" xr:uid="{00000000-0005-0000-0000-000049700000}"/>
    <cellStyle name="T_cham trung bay yao smart milk ck 2 mien Bac_2008 HVN Production plan (7th Sep,07)_HVN 2008 PRODUCTION PLAN (USE FOR BUDGET) 2 2 2 3 2 4" xfId="35543" xr:uid="{00000000-0005-0000-0000-00004A700000}"/>
    <cellStyle name="T_cham trung bay yao smart milk ck 2 mien Bac_2008 HVN Production plan (7th Sep,07)_HVN 2008 PRODUCTION PLAN (USE FOR BUDGET) 2 2 2 3 2 5" xfId="41966" xr:uid="{00000000-0005-0000-0000-00004B700000}"/>
    <cellStyle name="T_cham trung bay yao smart milk ck 2 mien Bac_2008 HVN Production plan (7th Sep,07)_HVN 2008 PRODUCTION PLAN (USE FOR BUDGET) 2 2 2 3 2 6" xfId="38679" xr:uid="{00000000-0005-0000-0000-00004C700000}"/>
    <cellStyle name="T_cham trung bay yao smart milk ck 2 mien Bac_2008 HVN Production plan (7th Sep,07)_HVN 2008 PRODUCTION PLAN (USE FOR BUDGET) 2 2 2 3 2 7" xfId="51683" xr:uid="{00000000-0005-0000-0000-00004D700000}"/>
    <cellStyle name="T_cham trung bay yao smart milk ck 2 mien Bac_2008 HVN Production plan (7th Sep,07)_HVN 2008 PRODUCTION PLAN (USE FOR BUDGET) 2 2 2 3 3" xfId="12989" xr:uid="{00000000-0005-0000-0000-00004E700000}"/>
    <cellStyle name="T_cham trung bay yao smart milk ck 2 mien Bac_2008 HVN Production plan (7th Sep,07)_HVN 2008 PRODUCTION PLAN (USE FOR BUDGET) 2 2 2 3 3 2" xfId="24777" xr:uid="{00000000-0005-0000-0000-00004F700000}"/>
    <cellStyle name="T_cham trung bay yao smart milk ck 2 mien Bac_2008 HVN Production plan (7th Sep,07)_HVN 2008 PRODUCTION PLAN (USE FOR BUDGET) 2 2 2 3 3 3" xfId="20743" xr:uid="{00000000-0005-0000-0000-000050700000}"/>
    <cellStyle name="T_cham trung bay yao smart milk ck 2 mien Bac_2008 HVN Production plan (7th Sep,07)_HVN 2008 PRODUCTION PLAN (USE FOR BUDGET) 2 2 2 3 3 4" xfId="36882" xr:uid="{00000000-0005-0000-0000-000051700000}"/>
    <cellStyle name="T_cham trung bay yao smart milk ck 2 mien Bac_2008 HVN Production plan (7th Sep,07)_HVN 2008 PRODUCTION PLAN (USE FOR BUDGET) 2 2 2 3 3 5" xfId="43305" xr:uid="{00000000-0005-0000-0000-000052700000}"/>
    <cellStyle name="T_cham trung bay yao smart milk ck 2 mien Bac_2008 HVN Production plan (7th Sep,07)_HVN 2008 PRODUCTION PLAN (USE FOR BUDGET) 2 2 2 3 3 6" xfId="50261" xr:uid="{00000000-0005-0000-0000-000053700000}"/>
    <cellStyle name="T_cham trung bay yao smart milk ck 2 mien Bac_2008 HVN Production plan (7th Sep,07)_HVN 2008 PRODUCTION PLAN (USE FOR BUDGET) 2 2 2 3 3 7" xfId="32807" xr:uid="{00000000-0005-0000-0000-000054700000}"/>
    <cellStyle name="T_cham trung bay yao smart milk ck 2 mien Bac_2008 HVN Production plan (7th Sep,07)_HVN 2008 PRODUCTION PLAN (USE FOR BUDGET) 2 2 2 4" xfId="9716" xr:uid="{00000000-0005-0000-0000-000055700000}"/>
    <cellStyle name="T_cham trung bay yao smart milk ck 2 mien Bac_2008 HVN Production plan (7th Sep,07)_HVN 2008 PRODUCTION PLAN (USE FOR BUDGET) 2 2 2 4 2" xfId="24418" xr:uid="{00000000-0005-0000-0000-000056700000}"/>
    <cellStyle name="T_cham trung bay yao smart milk ck 2 mien Bac_2008 HVN Production plan (7th Sep,07)_HVN 2008 PRODUCTION PLAN (USE FOR BUDGET) 2 2 2 4 3" xfId="28407" xr:uid="{00000000-0005-0000-0000-000057700000}"/>
    <cellStyle name="T_cham trung bay yao smart milk ck 2 mien Bac_2008 HVN Production plan (7th Sep,07)_HVN 2008 PRODUCTION PLAN (USE FOR BUDGET) 2 2 2 4 4" xfId="33612" xr:uid="{00000000-0005-0000-0000-000058700000}"/>
    <cellStyle name="T_cham trung bay yao smart milk ck 2 mien Bac_2008 HVN Production plan (7th Sep,07)_HVN 2008 PRODUCTION PLAN (USE FOR BUDGET) 2 2 2 4 5" xfId="40038" xr:uid="{00000000-0005-0000-0000-000059700000}"/>
    <cellStyle name="T_cham trung bay yao smart milk ck 2 mien Bac_2008 HVN Production plan (7th Sep,07)_HVN 2008 PRODUCTION PLAN (USE FOR BUDGET) 2 2 2 4 6" xfId="24337" xr:uid="{00000000-0005-0000-0000-00005A700000}"/>
    <cellStyle name="T_cham trung bay yao smart milk ck 2 mien Bac_2008 HVN Production plan (7th Sep,07)_HVN 2008 PRODUCTION PLAN (USE FOR BUDGET) 2 2 2 4 7" xfId="52922" xr:uid="{00000000-0005-0000-0000-00005B700000}"/>
    <cellStyle name="T_cham trung bay yao smart milk ck 2 mien Bac_2008 HVN Production plan (7th Sep,07)_HVN 2008 PRODUCTION PLAN (USE FOR BUDGET) 2 2 2 5" xfId="22308" xr:uid="{00000000-0005-0000-0000-00005C700000}"/>
    <cellStyle name="T_cham trung bay yao smart milk ck 2 mien Bac_2008 HVN Production plan (7th Sep,07)_HVN 2008 PRODUCTION PLAN (USE FOR BUDGET) 2 2 2 6" xfId="29214" xr:uid="{00000000-0005-0000-0000-00005D700000}"/>
    <cellStyle name="T_cham trung bay yao smart milk ck 2 mien Bac_2008 HVN Production plan (7th Sep,07)_HVN 2008 PRODUCTION PLAN (USE FOR BUDGET) 2 2 2 7" xfId="26231" xr:uid="{00000000-0005-0000-0000-00005E700000}"/>
    <cellStyle name="T_cham trung bay yao smart milk ck 2 mien Bac_2008 HVN Production plan (7th Sep,07)_HVN 2008 PRODUCTION PLAN (USE FOR BUDGET) 2 2 2 8" xfId="31205" xr:uid="{00000000-0005-0000-0000-00005F700000}"/>
    <cellStyle name="T_cham trung bay yao smart milk ck 2 mien Bac_2008 HVN Production plan (7th Sep,07)_HVN 2008 PRODUCTION PLAN (USE FOR BUDGET) 2 2 2 9" xfId="50281" xr:uid="{00000000-0005-0000-0000-000060700000}"/>
    <cellStyle name="T_cham trung bay yao smart milk ck 2 mien Bac_2008 HVN Production plan (7th Sep,07)_HVN 2008 PRODUCTION PLAN (USE FOR BUDGET) 2 2 3" xfId="10174" xr:uid="{00000000-0005-0000-0000-000061700000}"/>
    <cellStyle name="T_cham trung bay yao smart milk ck 2 mien Bac_2008 HVN Production plan (7th Sep,07)_HVN 2008 PRODUCTION PLAN (USE FOR BUDGET) 2 2 3 2" xfId="13090" xr:uid="{00000000-0005-0000-0000-000062700000}"/>
    <cellStyle name="T_cham trung bay yao smart milk ck 2 mien Bac_2008 HVN Production plan (7th Sep,07)_HVN 2008 PRODUCTION PLAN (USE FOR BUDGET) 2 2 3 2 2" xfId="23672" xr:uid="{00000000-0005-0000-0000-000063700000}"/>
    <cellStyle name="T_cham trung bay yao smart milk ck 2 mien Bac_2008 HVN Production plan (7th Sep,07)_HVN 2008 PRODUCTION PLAN (USE FOR BUDGET) 2 2 3 2 3" xfId="16586" xr:uid="{00000000-0005-0000-0000-000064700000}"/>
    <cellStyle name="T_cham trung bay yao smart milk ck 2 mien Bac_2008 HVN Production plan (7th Sep,07)_HVN 2008 PRODUCTION PLAN (USE FOR BUDGET) 2 2 3 2 4" xfId="36983" xr:uid="{00000000-0005-0000-0000-000065700000}"/>
    <cellStyle name="T_cham trung bay yao smart milk ck 2 mien Bac_2008 HVN Production plan (7th Sep,07)_HVN 2008 PRODUCTION PLAN (USE FOR BUDGET) 2 2 3 2 5" xfId="43406" xr:uid="{00000000-0005-0000-0000-000066700000}"/>
    <cellStyle name="T_cham trung bay yao smart milk ck 2 mien Bac_2008 HVN Production plan (7th Sep,07)_HVN 2008 PRODUCTION PLAN (USE FOR BUDGET) 2 2 3 2 6" xfId="50393" xr:uid="{00000000-0005-0000-0000-000067700000}"/>
    <cellStyle name="T_cham trung bay yao smart milk ck 2 mien Bac_2008 HVN Production plan (7th Sep,07)_HVN 2008 PRODUCTION PLAN (USE FOR BUDGET) 2 2 3 2 7" xfId="32315" xr:uid="{00000000-0005-0000-0000-000068700000}"/>
    <cellStyle name="T_cham trung bay yao smart milk ck 2 mien Bac_2008 HVN Production plan (7th Sep,07)_HVN 2008 PRODUCTION PLAN (USE FOR BUDGET) 2 2 3 3" xfId="16738" xr:uid="{00000000-0005-0000-0000-000069700000}"/>
    <cellStyle name="T_cham trung bay yao smart milk ck 2 mien Bac_2008 HVN Production plan (7th Sep,07)_HVN 2008 PRODUCTION PLAN (USE FOR BUDGET) 2 2 3 4" xfId="27335" xr:uid="{00000000-0005-0000-0000-00006A700000}"/>
    <cellStyle name="T_cham trung bay yao smart milk ck 2 mien Bac_2008 HVN Production plan (7th Sep,07)_HVN 2008 PRODUCTION PLAN (USE FOR BUDGET) 2 2 3 5" xfId="34067" xr:uid="{00000000-0005-0000-0000-00006B700000}"/>
    <cellStyle name="T_cham trung bay yao smart milk ck 2 mien Bac_2008 HVN Production plan (7th Sep,07)_HVN 2008 PRODUCTION PLAN (USE FOR BUDGET) 2 2 3 6" xfId="40493" xr:uid="{00000000-0005-0000-0000-00006C700000}"/>
    <cellStyle name="T_cham trung bay yao smart milk ck 2 mien Bac_2008 HVN Production plan (7th Sep,07)_HVN 2008 PRODUCTION PLAN (USE FOR BUDGET) 2 2 3 7" xfId="46848" xr:uid="{00000000-0005-0000-0000-00006D700000}"/>
    <cellStyle name="T_cham trung bay yao smart milk ck 2 mien Bac_2008 HVN Production plan (7th Sep,07)_HVN 2008 PRODUCTION PLAN (USE FOR BUDGET) 2 2 3 8" xfId="50948" xr:uid="{00000000-0005-0000-0000-00006E700000}"/>
    <cellStyle name="T_cham trung bay yao smart milk ck 2 mien Bac_2008 HVN Production plan (7th Sep,07)_HVN 2008 PRODUCTION PLAN (USE FOR BUDGET) 2 2 4" xfId="8990" xr:uid="{00000000-0005-0000-0000-00006F700000}"/>
    <cellStyle name="T_cham trung bay yao smart milk ck 2 mien Bac_2008 HVN Production plan (7th Sep,07)_HVN 2008 PRODUCTION PLAN (USE FOR BUDGET) 2 2 4 2" xfId="11954" xr:uid="{00000000-0005-0000-0000-000070700000}"/>
    <cellStyle name="T_cham trung bay yao smart milk ck 2 mien Bac_2008 HVN Production plan (7th Sep,07)_HVN 2008 PRODUCTION PLAN (USE FOR BUDGET) 2 2 4 2 2" xfId="25080" xr:uid="{00000000-0005-0000-0000-000071700000}"/>
    <cellStyle name="T_cham trung bay yao smart milk ck 2 mien Bac_2008 HVN Production plan (7th Sep,07)_HVN 2008 PRODUCTION PLAN (USE FOR BUDGET) 2 2 4 2 3" xfId="23183" xr:uid="{00000000-0005-0000-0000-000072700000}"/>
    <cellStyle name="T_cham trung bay yao smart milk ck 2 mien Bac_2008 HVN Production plan (7th Sep,07)_HVN 2008 PRODUCTION PLAN (USE FOR BUDGET) 2 2 4 2 4" xfId="35847" xr:uid="{00000000-0005-0000-0000-000073700000}"/>
    <cellStyle name="T_cham trung bay yao smart milk ck 2 mien Bac_2008 HVN Production plan (7th Sep,07)_HVN 2008 PRODUCTION PLAN (USE FOR BUDGET) 2 2 4 2 5" xfId="42270" xr:uid="{00000000-0005-0000-0000-000074700000}"/>
    <cellStyle name="T_cham trung bay yao smart milk ck 2 mien Bac_2008 HVN Production plan (7th Sep,07)_HVN 2008 PRODUCTION PLAN (USE FOR BUDGET) 2 2 4 2 6" xfId="50270" xr:uid="{00000000-0005-0000-0000-000075700000}"/>
    <cellStyle name="T_cham trung bay yao smart milk ck 2 mien Bac_2008 HVN Production plan (7th Sep,07)_HVN 2008 PRODUCTION PLAN (USE FOR BUDGET) 2 2 4 2 7" xfId="51867" xr:uid="{00000000-0005-0000-0000-000076700000}"/>
    <cellStyle name="T_cham trung bay yao smart milk ck 2 mien Bac_2008 HVN Production plan (7th Sep,07)_HVN 2008 PRODUCTION PLAN (USE FOR BUDGET) 2 2 4 3" xfId="13061" xr:uid="{00000000-0005-0000-0000-000077700000}"/>
    <cellStyle name="T_cham trung bay yao smart milk ck 2 mien Bac_2008 HVN Production plan (7th Sep,07)_HVN 2008 PRODUCTION PLAN (USE FOR BUDGET) 2 2 4 3 2" xfId="19364" xr:uid="{00000000-0005-0000-0000-000078700000}"/>
    <cellStyle name="T_cham trung bay yao smart milk ck 2 mien Bac_2008 HVN Production plan (7th Sep,07)_HVN 2008 PRODUCTION PLAN (USE FOR BUDGET) 2 2 4 3 3" xfId="23598" xr:uid="{00000000-0005-0000-0000-000079700000}"/>
    <cellStyle name="T_cham trung bay yao smart milk ck 2 mien Bac_2008 HVN Production plan (7th Sep,07)_HVN 2008 PRODUCTION PLAN (USE FOR BUDGET) 2 2 4 3 4" xfId="36954" xr:uid="{00000000-0005-0000-0000-00007A700000}"/>
    <cellStyle name="T_cham trung bay yao smart milk ck 2 mien Bac_2008 HVN Production plan (7th Sep,07)_HVN 2008 PRODUCTION PLAN (USE FOR BUDGET) 2 2 4 3 5" xfId="43377" xr:uid="{00000000-0005-0000-0000-00007B700000}"/>
    <cellStyle name="T_cham trung bay yao smart milk ck 2 mien Bac_2008 HVN Production plan (7th Sep,07)_HVN 2008 PRODUCTION PLAN (USE FOR BUDGET) 2 2 4 3 6" xfId="49329" xr:uid="{00000000-0005-0000-0000-00007C700000}"/>
    <cellStyle name="T_cham trung bay yao smart milk ck 2 mien Bac_2008 HVN Production plan (7th Sep,07)_HVN 2008 PRODUCTION PLAN (USE FOR BUDGET) 2 2 4 3 7" xfId="45532" xr:uid="{00000000-0005-0000-0000-00007D700000}"/>
    <cellStyle name="T_cham trung bay yao smart milk ck 2 mien Bac_2008 HVN Production plan (7th Sep,07)_HVN 2008 PRODUCTION PLAN (USE FOR BUDGET) 2 2 5" xfId="9049" xr:uid="{00000000-0005-0000-0000-00007E700000}"/>
    <cellStyle name="T_cham trung bay yao smart milk ck 2 mien Bac_2008 HVN Production plan (7th Sep,07)_HVN 2008 PRODUCTION PLAN (USE FOR BUDGET) 2 2 5 2" xfId="21152" xr:uid="{00000000-0005-0000-0000-00007F700000}"/>
    <cellStyle name="T_cham trung bay yao smart milk ck 2 mien Bac_2008 HVN Production plan (7th Sep,07)_HVN 2008 PRODUCTION PLAN (USE FOR BUDGET) 2 2 5 3" xfId="20205" xr:uid="{00000000-0005-0000-0000-000080700000}"/>
    <cellStyle name="T_cham trung bay yao smart milk ck 2 mien Bac_2008 HVN Production plan (7th Sep,07)_HVN 2008 PRODUCTION PLAN (USE FOR BUDGET) 2 2 5 4" xfId="32974" xr:uid="{00000000-0005-0000-0000-000081700000}"/>
    <cellStyle name="T_cham trung bay yao smart milk ck 2 mien Bac_2008 HVN Production plan (7th Sep,07)_HVN 2008 PRODUCTION PLAN (USE FOR BUDGET) 2 2 5 5" xfId="39404" xr:uid="{00000000-0005-0000-0000-000082700000}"/>
    <cellStyle name="T_cham trung bay yao smart milk ck 2 mien Bac_2008 HVN Production plan (7th Sep,07)_HVN 2008 PRODUCTION PLAN (USE FOR BUDGET) 2 2 5 6" xfId="47557" xr:uid="{00000000-0005-0000-0000-000083700000}"/>
    <cellStyle name="T_cham trung bay yao smart milk ck 2 mien Bac_2008 HVN Production plan (7th Sep,07)_HVN 2008 PRODUCTION PLAN (USE FOR BUDGET) 2 2 5 7" xfId="52093" xr:uid="{00000000-0005-0000-0000-000084700000}"/>
    <cellStyle name="T_cham trung bay yao smart milk ck 2 mien Bac_2008 HVN Production plan (7th Sep,07)_HVN 2008 PRODUCTION PLAN (USE FOR BUDGET) 2 2 6" xfId="14799" xr:uid="{00000000-0005-0000-0000-000085700000}"/>
    <cellStyle name="T_cham trung bay yao smart milk ck 2 mien Bac_2008 HVN Production plan (7th Sep,07)_HVN 2008 PRODUCTION PLAN (USE FOR BUDGET) 2 2 7" xfId="27135" xr:uid="{00000000-0005-0000-0000-000086700000}"/>
    <cellStyle name="T_cham trung bay yao smart milk ck 2 mien Bac_2008 HVN Production plan (7th Sep,07)_HVN 2008 PRODUCTION PLAN (USE FOR BUDGET) 2 2 8" xfId="26151" xr:uid="{00000000-0005-0000-0000-000087700000}"/>
    <cellStyle name="T_cham trung bay yao smart milk ck 2 mien Bac_2008 HVN Production plan (7th Sep,07)_HVN 2008 PRODUCTION PLAN (USE FOR BUDGET) 2 2 9" xfId="27228" xr:uid="{00000000-0005-0000-0000-000088700000}"/>
    <cellStyle name="T_cham trung bay yao smart milk ck 2 mien Bac_2008 HVN Production plan (7th Sep,07)_HVN 2008 PRODUCTION PLAN (USE FOR FACTORY BUDGET)" xfId="5063" xr:uid="{00000000-0005-0000-0000-000089700000}"/>
    <cellStyle name="T_cham trung bay yao smart milk ck 2 mien Bac_2008 HVN Production plan (7th Sep,07)_HVN 2008 PRODUCTION PLAN (USE FOR FACTORY BUDGET) 2" xfId="7006" xr:uid="{00000000-0005-0000-0000-00008A700000}"/>
    <cellStyle name="T_cham trung bay yao smart milk ck 2 mien Bac_2008 HVN Production plan (7th Sep,07)_HVN 2008 PRODUCTION PLAN (USE FOR FACTORY BUDGET) 2 2" xfId="6771" xr:uid="{00000000-0005-0000-0000-00008B700000}"/>
    <cellStyle name="T_cham trung bay yao smart milk ck 2 mien Bac_2008 HVN Production plan (7th Sep,07)_HVN 2008 PRODUCTION PLAN (USE FOR FACTORY BUDGET) 2 2 10" xfId="30743" xr:uid="{00000000-0005-0000-0000-00008C700000}"/>
    <cellStyle name="T_cham trung bay yao smart milk ck 2 mien Bac_2008 HVN Production plan (7th Sep,07)_HVN 2008 PRODUCTION PLAN (USE FOR FACTORY BUDGET) 2 2 11" xfId="52714" xr:uid="{00000000-0005-0000-0000-00008D700000}"/>
    <cellStyle name="T_cham trung bay yao smart milk ck 2 mien Bac_2008 HVN Production plan (7th Sep,07)_HVN 2008 PRODUCTION PLAN (USE FOR FACTORY BUDGET) 2 2 2" xfId="7860" xr:uid="{00000000-0005-0000-0000-00008E700000}"/>
    <cellStyle name="T_cham trung bay yao smart milk ck 2 mien Bac_2008 HVN Production plan (7th Sep,07)_HVN 2008 PRODUCTION PLAN (USE FOR FACTORY BUDGET) 2 2 2 10" xfId="51455" xr:uid="{00000000-0005-0000-0000-00008F700000}"/>
    <cellStyle name="T_cham trung bay yao smart milk ck 2 mien Bac_2008 HVN Production plan (7th Sep,07)_HVN 2008 PRODUCTION PLAN (USE FOR FACTORY BUDGET) 2 2 2 2" xfId="11092" xr:uid="{00000000-0005-0000-0000-000090700000}"/>
    <cellStyle name="T_cham trung bay yao smart milk ck 2 mien Bac_2008 HVN Production plan (7th Sep,07)_HVN 2008 PRODUCTION PLAN (USE FOR FACTORY BUDGET) 2 2 2 2 2" xfId="14214" xr:uid="{00000000-0005-0000-0000-000091700000}"/>
    <cellStyle name="T_cham trung bay yao smart milk ck 2 mien Bac_2008 HVN Production plan (7th Sep,07)_HVN 2008 PRODUCTION PLAN (USE FOR FACTORY BUDGET) 2 2 2 2 2 2" xfId="19831" xr:uid="{00000000-0005-0000-0000-000092700000}"/>
    <cellStyle name="T_cham trung bay yao smart milk ck 2 mien Bac_2008 HVN Production plan (7th Sep,07)_HVN 2008 PRODUCTION PLAN (USE FOR FACTORY BUDGET) 2 2 2 2 2 3" xfId="14977" xr:uid="{00000000-0005-0000-0000-000093700000}"/>
    <cellStyle name="T_cham trung bay yao smart milk ck 2 mien Bac_2008 HVN Production plan (7th Sep,07)_HVN 2008 PRODUCTION PLAN (USE FOR FACTORY BUDGET) 2 2 2 2 2 4" xfId="38107" xr:uid="{00000000-0005-0000-0000-000094700000}"/>
    <cellStyle name="T_cham trung bay yao smart milk ck 2 mien Bac_2008 HVN Production plan (7th Sep,07)_HVN 2008 PRODUCTION PLAN (USE FOR FACTORY BUDGET) 2 2 2 2 2 5" xfId="44529" xr:uid="{00000000-0005-0000-0000-000095700000}"/>
    <cellStyle name="T_cham trung bay yao smart milk ck 2 mien Bac_2008 HVN Production plan (7th Sep,07)_HVN 2008 PRODUCTION PLAN (USE FOR FACTORY BUDGET) 2 2 2 2 2 6" xfId="50059" xr:uid="{00000000-0005-0000-0000-000096700000}"/>
    <cellStyle name="T_cham trung bay yao smart milk ck 2 mien Bac_2008 HVN Production plan (7th Sep,07)_HVN 2008 PRODUCTION PLAN (USE FOR FACTORY BUDGET) 2 2 2 2 2 7" xfId="54161" xr:uid="{00000000-0005-0000-0000-000097700000}"/>
    <cellStyle name="T_cham trung bay yao smart milk ck 2 mien Bac_2008 HVN Production plan (7th Sep,07)_HVN 2008 PRODUCTION PLAN (USE FOR FACTORY BUDGET) 2 2 2 2 3" xfId="22675" xr:uid="{00000000-0005-0000-0000-000098700000}"/>
    <cellStyle name="T_cham trung bay yao smart milk ck 2 mien Bac_2008 HVN Production plan (7th Sep,07)_HVN 2008 PRODUCTION PLAN (USE FOR FACTORY BUDGET) 2 2 2 2 4" xfId="18272" xr:uid="{00000000-0005-0000-0000-000099700000}"/>
    <cellStyle name="T_cham trung bay yao smart milk ck 2 mien Bac_2008 HVN Production plan (7th Sep,07)_HVN 2008 PRODUCTION PLAN (USE FOR FACTORY BUDGET) 2 2 2 2 5" xfId="34985" xr:uid="{00000000-0005-0000-0000-00009A700000}"/>
    <cellStyle name="T_cham trung bay yao smart milk ck 2 mien Bac_2008 HVN Production plan (7th Sep,07)_HVN 2008 PRODUCTION PLAN (USE FOR FACTORY BUDGET) 2 2 2 2 6" xfId="41410" xr:uid="{00000000-0005-0000-0000-00009B700000}"/>
    <cellStyle name="T_cham trung bay yao smart milk ck 2 mien Bac_2008 HVN Production plan (7th Sep,07)_HVN 2008 PRODUCTION PLAN (USE FOR FACTORY BUDGET) 2 2 2 2 7" xfId="47717" xr:uid="{00000000-0005-0000-0000-00009C700000}"/>
    <cellStyle name="T_cham trung bay yao smart milk ck 2 mien Bac_2008 HVN Production plan (7th Sep,07)_HVN 2008 PRODUCTION PLAN (USE FOR FACTORY BUDGET) 2 2 2 2 8" xfId="44765" xr:uid="{00000000-0005-0000-0000-00009D700000}"/>
    <cellStyle name="T_cham trung bay yao smart milk ck 2 mien Bac_2008 HVN Production plan (7th Sep,07)_HVN 2008 PRODUCTION PLAN (USE FOR FACTORY BUDGET) 2 2 2 3" xfId="8122" xr:uid="{00000000-0005-0000-0000-00009E700000}"/>
    <cellStyle name="T_cham trung bay yao smart milk ck 2 mien Bac_2008 HVN Production plan (7th Sep,07)_HVN 2008 PRODUCTION PLAN (USE FOR FACTORY BUDGET) 2 2 2 3 2" xfId="11357" xr:uid="{00000000-0005-0000-0000-00009F700000}"/>
    <cellStyle name="T_cham trung bay yao smart milk ck 2 mien Bac_2008 HVN Production plan (7th Sep,07)_HVN 2008 PRODUCTION PLAN (USE FOR FACTORY BUDGET) 2 2 2 3 2 2" xfId="14933" xr:uid="{00000000-0005-0000-0000-0000A0700000}"/>
    <cellStyle name="T_cham trung bay yao smart milk ck 2 mien Bac_2008 HVN Production plan (7th Sep,07)_HVN 2008 PRODUCTION PLAN (USE FOR FACTORY BUDGET) 2 2 2 3 2 3" xfId="16500" xr:uid="{00000000-0005-0000-0000-0000A1700000}"/>
    <cellStyle name="T_cham trung bay yao smart milk ck 2 mien Bac_2008 HVN Production plan (7th Sep,07)_HVN 2008 PRODUCTION PLAN (USE FOR FACTORY BUDGET) 2 2 2 3 2 4" xfId="35250" xr:uid="{00000000-0005-0000-0000-0000A2700000}"/>
    <cellStyle name="T_cham trung bay yao smart milk ck 2 mien Bac_2008 HVN Production plan (7th Sep,07)_HVN 2008 PRODUCTION PLAN (USE FOR FACTORY BUDGET) 2 2 2 3 2 5" xfId="41673" xr:uid="{00000000-0005-0000-0000-0000A3700000}"/>
    <cellStyle name="T_cham trung bay yao smart milk ck 2 mien Bac_2008 HVN Production plan (7th Sep,07)_HVN 2008 PRODUCTION PLAN (USE FOR FACTORY BUDGET) 2 2 2 3 2 6" xfId="48037" xr:uid="{00000000-0005-0000-0000-0000A4700000}"/>
    <cellStyle name="T_cham trung bay yao smart milk ck 2 mien Bac_2008 HVN Production plan (7th Sep,07)_HVN 2008 PRODUCTION PLAN (USE FOR FACTORY BUDGET) 2 2 2 3 2 7" xfId="38579" xr:uid="{00000000-0005-0000-0000-0000A5700000}"/>
    <cellStyle name="T_cham trung bay yao smart milk ck 2 mien Bac_2008 HVN Production plan (7th Sep,07)_HVN 2008 PRODUCTION PLAN (USE FOR FACTORY BUDGET) 2 2 2 3 3" xfId="12705" xr:uid="{00000000-0005-0000-0000-0000A6700000}"/>
    <cellStyle name="T_cham trung bay yao smart milk ck 2 mien Bac_2008 HVN Production plan (7th Sep,07)_HVN 2008 PRODUCTION PLAN (USE FOR FACTORY BUDGET) 2 2 2 3 3 2" xfId="25233" xr:uid="{00000000-0005-0000-0000-0000A7700000}"/>
    <cellStyle name="T_cham trung bay yao smart milk ck 2 mien Bac_2008 HVN Production plan (7th Sep,07)_HVN 2008 PRODUCTION PLAN (USE FOR FACTORY BUDGET) 2 2 2 3 3 3" xfId="24073" xr:uid="{00000000-0005-0000-0000-0000A8700000}"/>
    <cellStyle name="T_cham trung bay yao smart milk ck 2 mien Bac_2008 HVN Production plan (7th Sep,07)_HVN 2008 PRODUCTION PLAN (USE FOR FACTORY BUDGET) 2 2 2 3 3 4" xfId="36598" xr:uid="{00000000-0005-0000-0000-0000A9700000}"/>
    <cellStyle name="T_cham trung bay yao smart milk ck 2 mien Bac_2008 HVN Production plan (7th Sep,07)_HVN 2008 PRODUCTION PLAN (USE FOR FACTORY BUDGET) 2 2 2 3 3 5" xfId="43021" xr:uid="{00000000-0005-0000-0000-0000AA700000}"/>
    <cellStyle name="T_cham trung bay yao smart milk ck 2 mien Bac_2008 HVN Production plan (7th Sep,07)_HVN 2008 PRODUCTION PLAN (USE FOR FACTORY BUDGET) 2 2 2 3 3 6" xfId="48166" xr:uid="{00000000-0005-0000-0000-0000AB700000}"/>
    <cellStyle name="T_cham trung bay yao smart milk ck 2 mien Bac_2008 HVN Production plan (7th Sep,07)_HVN 2008 PRODUCTION PLAN (USE FOR FACTORY BUDGET) 2 2 2 3 3 7" xfId="47021" xr:uid="{00000000-0005-0000-0000-0000AC700000}"/>
    <cellStyle name="T_cham trung bay yao smart milk ck 2 mien Bac_2008 HVN Production plan (7th Sep,07)_HVN 2008 PRODUCTION PLAN (USE FOR FACTORY BUDGET) 2 2 2 4" xfId="10080" xr:uid="{00000000-0005-0000-0000-0000AD700000}"/>
    <cellStyle name="T_cham trung bay yao smart milk ck 2 mien Bac_2008 HVN Production plan (7th Sep,07)_HVN 2008 PRODUCTION PLAN (USE FOR FACTORY BUDGET) 2 2 2 4 2" xfId="17636" xr:uid="{00000000-0005-0000-0000-0000AE700000}"/>
    <cellStyle name="T_cham trung bay yao smart milk ck 2 mien Bac_2008 HVN Production plan (7th Sep,07)_HVN 2008 PRODUCTION PLAN (USE FOR FACTORY BUDGET) 2 2 2 4 3" xfId="26165" xr:uid="{00000000-0005-0000-0000-0000AF700000}"/>
    <cellStyle name="T_cham trung bay yao smart milk ck 2 mien Bac_2008 HVN Production plan (7th Sep,07)_HVN 2008 PRODUCTION PLAN (USE FOR FACTORY BUDGET) 2 2 2 4 4" xfId="33973" xr:uid="{00000000-0005-0000-0000-0000B0700000}"/>
    <cellStyle name="T_cham trung bay yao smart milk ck 2 mien Bac_2008 HVN Production plan (7th Sep,07)_HVN 2008 PRODUCTION PLAN (USE FOR FACTORY BUDGET) 2 2 2 4 5" xfId="40400" xr:uid="{00000000-0005-0000-0000-0000B1700000}"/>
    <cellStyle name="T_cham trung bay yao smart milk ck 2 mien Bac_2008 HVN Production plan (7th Sep,07)_HVN 2008 PRODUCTION PLAN (USE FOR FACTORY BUDGET) 2 2 2 4 6" xfId="48749" xr:uid="{00000000-0005-0000-0000-0000B2700000}"/>
    <cellStyle name="T_cham trung bay yao smart milk ck 2 mien Bac_2008 HVN Production plan (7th Sep,07)_HVN 2008 PRODUCTION PLAN (USE FOR FACTORY BUDGET) 2 2 2 4 7" xfId="52561" xr:uid="{00000000-0005-0000-0000-0000B3700000}"/>
    <cellStyle name="T_cham trung bay yao smart milk ck 2 mien Bac_2008 HVN Production plan (7th Sep,07)_HVN 2008 PRODUCTION PLAN (USE FOR FACTORY BUDGET) 2 2 2 5" xfId="16751" xr:uid="{00000000-0005-0000-0000-0000B4700000}"/>
    <cellStyle name="T_cham trung bay yao smart milk ck 2 mien Bac_2008 HVN Production plan (7th Sep,07)_HVN 2008 PRODUCTION PLAN (USE FOR FACTORY BUDGET) 2 2 2 6" xfId="31637" xr:uid="{00000000-0005-0000-0000-0000B5700000}"/>
    <cellStyle name="T_cham trung bay yao smart milk ck 2 mien Bac_2008 HVN Production plan (7th Sep,07)_HVN 2008 PRODUCTION PLAN (USE FOR FACTORY BUDGET) 2 2 2 7" xfId="31859" xr:uid="{00000000-0005-0000-0000-0000B6700000}"/>
    <cellStyle name="T_cham trung bay yao smart milk ck 2 mien Bac_2008 HVN Production plan (7th Sep,07)_HVN 2008 PRODUCTION PLAN (USE FOR FACTORY BUDGET) 2 2 2 8" xfId="38306" xr:uid="{00000000-0005-0000-0000-0000B7700000}"/>
    <cellStyle name="T_cham trung bay yao smart milk ck 2 mien Bac_2008 HVN Production plan (7th Sep,07)_HVN 2008 PRODUCTION PLAN (USE FOR FACTORY BUDGET) 2 2 2 9" xfId="38656" xr:uid="{00000000-0005-0000-0000-0000B8700000}"/>
    <cellStyle name="T_cham trung bay yao smart milk ck 2 mien Bac_2008 HVN Production plan (7th Sep,07)_HVN 2008 PRODUCTION PLAN (USE FOR FACTORY BUDGET) 2 2 3" xfId="10542" xr:uid="{00000000-0005-0000-0000-0000B9700000}"/>
    <cellStyle name="T_cham trung bay yao smart milk ck 2 mien Bac_2008 HVN Production plan (7th Sep,07)_HVN 2008 PRODUCTION PLAN (USE FOR FACTORY BUDGET) 2 2 3 2" xfId="13664" xr:uid="{00000000-0005-0000-0000-0000BA700000}"/>
    <cellStyle name="T_cham trung bay yao smart milk ck 2 mien Bac_2008 HVN Production plan (7th Sep,07)_HVN 2008 PRODUCTION PLAN (USE FOR FACTORY BUDGET) 2 2 3 2 2" xfId="18518" xr:uid="{00000000-0005-0000-0000-0000BB700000}"/>
    <cellStyle name="T_cham trung bay yao smart milk ck 2 mien Bac_2008 HVN Production plan (7th Sep,07)_HVN 2008 PRODUCTION PLAN (USE FOR FACTORY BUDGET) 2 2 3 2 3" xfId="18632" xr:uid="{00000000-0005-0000-0000-0000BC700000}"/>
    <cellStyle name="T_cham trung bay yao smart milk ck 2 mien Bac_2008 HVN Production plan (7th Sep,07)_HVN 2008 PRODUCTION PLAN (USE FOR FACTORY BUDGET) 2 2 3 2 4" xfId="37557" xr:uid="{00000000-0005-0000-0000-0000BD700000}"/>
    <cellStyle name="T_cham trung bay yao smart milk ck 2 mien Bac_2008 HVN Production plan (7th Sep,07)_HVN 2008 PRODUCTION PLAN (USE FOR FACTORY BUDGET) 2 2 3 2 5" xfId="43979" xr:uid="{00000000-0005-0000-0000-0000BE700000}"/>
    <cellStyle name="T_cham trung bay yao smart milk ck 2 mien Bac_2008 HVN Production plan (7th Sep,07)_HVN 2008 PRODUCTION PLAN (USE FOR FACTORY BUDGET) 2 2 3 2 6" xfId="46047" xr:uid="{00000000-0005-0000-0000-0000BF700000}"/>
    <cellStyle name="T_cham trung bay yao smart milk ck 2 mien Bac_2008 HVN Production plan (7th Sep,07)_HVN 2008 PRODUCTION PLAN (USE FOR FACTORY BUDGET) 2 2 3 2 7" xfId="25813" xr:uid="{00000000-0005-0000-0000-0000C0700000}"/>
    <cellStyle name="T_cham trung bay yao smart milk ck 2 mien Bac_2008 HVN Production plan (7th Sep,07)_HVN 2008 PRODUCTION PLAN (USE FOR FACTORY BUDGET) 2 2 3 3" xfId="18042" xr:uid="{00000000-0005-0000-0000-0000C1700000}"/>
    <cellStyle name="T_cham trung bay yao smart milk ck 2 mien Bac_2008 HVN Production plan (7th Sep,07)_HVN 2008 PRODUCTION PLAN (USE FOR FACTORY BUDGET) 2 2 3 4" xfId="28137" xr:uid="{00000000-0005-0000-0000-0000C2700000}"/>
    <cellStyle name="T_cham trung bay yao smart milk ck 2 mien Bac_2008 HVN Production plan (7th Sep,07)_HVN 2008 PRODUCTION PLAN (USE FOR FACTORY BUDGET) 2 2 3 5" xfId="34435" xr:uid="{00000000-0005-0000-0000-0000C3700000}"/>
    <cellStyle name="T_cham trung bay yao smart milk ck 2 mien Bac_2008 HVN Production plan (7th Sep,07)_HVN 2008 PRODUCTION PLAN (USE FOR FACTORY BUDGET) 2 2 3 6" xfId="40860" xr:uid="{00000000-0005-0000-0000-0000C4700000}"/>
    <cellStyle name="T_cham trung bay yao smart milk ck 2 mien Bac_2008 HVN Production plan (7th Sep,07)_HVN 2008 PRODUCTION PLAN (USE FOR FACTORY BUDGET) 2 2 3 7" xfId="30825" xr:uid="{00000000-0005-0000-0000-0000C5700000}"/>
    <cellStyle name="T_cham trung bay yao smart milk ck 2 mien Bac_2008 HVN Production plan (7th Sep,07)_HVN 2008 PRODUCTION PLAN (USE FOR FACTORY BUDGET) 2 2 3 8" xfId="51487" xr:uid="{00000000-0005-0000-0000-0000C6700000}"/>
    <cellStyle name="T_cham trung bay yao smart milk ck 2 mien Bac_2008 HVN Production plan (7th Sep,07)_HVN 2008 PRODUCTION PLAN (USE FOR FACTORY BUDGET) 2 2 4" xfId="8784" xr:uid="{00000000-0005-0000-0000-0000C7700000}"/>
    <cellStyle name="T_cham trung bay yao smart milk ck 2 mien Bac_2008 HVN Production plan (7th Sep,07)_HVN 2008 PRODUCTION PLAN (USE FOR FACTORY BUDGET) 2 2 4 2" xfId="11761" xr:uid="{00000000-0005-0000-0000-0000C8700000}"/>
    <cellStyle name="T_cham trung bay yao smart milk ck 2 mien Bac_2008 HVN Production plan (7th Sep,07)_HVN 2008 PRODUCTION PLAN (USE FOR FACTORY BUDGET) 2 2 4 2 2" xfId="22087" xr:uid="{00000000-0005-0000-0000-0000C9700000}"/>
    <cellStyle name="T_cham trung bay yao smart milk ck 2 mien Bac_2008 HVN Production plan (7th Sep,07)_HVN 2008 PRODUCTION PLAN (USE FOR FACTORY BUDGET) 2 2 4 2 3" xfId="17929" xr:uid="{00000000-0005-0000-0000-0000CA700000}"/>
    <cellStyle name="T_cham trung bay yao smart milk ck 2 mien Bac_2008 HVN Production plan (7th Sep,07)_HVN 2008 PRODUCTION PLAN (USE FOR FACTORY BUDGET) 2 2 4 2 4" xfId="35654" xr:uid="{00000000-0005-0000-0000-0000CB700000}"/>
    <cellStyle name="T_cham trung bay yao smart milk ck 2 mien Bac_2008 HVN Production plan (7th Sep,07)_HVN 2008 PRODUCTION PLAN (USE FOR FACTORY BUDGET) 2 2 4 2 5" xfId="42077" xr:uid="{00000000-0005-0000-0000-0000CC700000}"/>
    <cellStyle name="T_cham trung bay yao smart milk ck 2 mien Bac_2008 HVN Production plan (7th Sep,07)_HVN 2008 PRODUCTION PLAN (USE FOR FACTORY BUDGET) 2 2 4 2 6" xfId="50027" xr:uid="{00000000-0005-0000-0000-0000CD700000}"/>
    <cellStyle name="T_cham trung bay yao smart milk ck 2 mien Bac_2008 HVN Production plan (7th Sep,07)_HVN 2008 PRODUCTION PLAN (USE FOR FACTORY BUDGET) 2 2 4 2 7" xfId="50230" xr:uid="{00000000-0005-0000-0000-0000CE700000}"/>
    <cellStyle name="T_cham trung bay yao smart milk ck 2 mien Bac_2008 HVN Production plan (7th Sep,07)_HVN 2008 PRODUCTION PLAN (USE FOR FACTORY BUDGET) 2 2 4 3" xfId="12472" xr:uid="{00000000-0005-0000-0000-0000CF700000}"/>
    <cellStyle name="T_cham trung bay yao smart milk ck 2 mien Bac_2008 HVN Production plan (7th Sep,07)_HVN 2008 PRODUCTION PLAN (USE FOR FACTORY BUDGET) 2 2 4 3 2" xfId="19993" xr:uid="{00000000-0005-0000-0000-0000D0700000}"/>
    <cellStyle name="T_cham trung bay yao smart milk ck 2 mien Bac_2008 HVN Production plan (7th Sep,07)_HVN 2008 PRODUCTION PLAN (USE FOR FACTORY BUDGET) 2 2 4 3 3" xfId="22403" xr:uid="{00000000-0005-0000-0000-0000D1700000}"/>
    <cellStyle name="T_cham trung bay yao smart milk ck 2 mien Bac_2008 HVN Production plan (7th Sep,07)_HVN 2008 PRODUCTION PLAN (USE FOR FACTORY BUDGET) 2 2 4 3 4" xfId="36365" xr:uid="{00000000-0005-0000-0000-0000D2700000}"/>
    <cellStyle name="T_cham trung bay yao smart milk ck 2 mien Bac_2008 HVN Production plan (7th Sep,07)_HVN 2008 PRODUCTION PLAN (USE FOR FACTORY BUDGET) 2 2 4 3 5" xfId="42788" xr:uid="{00000000-0005-0000-0000-0000D3700000}"/>
    <cellStyle name="T_cham trung bay yao smart milk ck 2 mien Bac_2008 HVN Production plan (7th Sep,07)_HVN 2008 PRODUCTION PLAN (USE FOR FACTORY BUDGET) 2 2 4 3 6" xfId="29174" xr:uid="{00000000-0005-0000-0000-0000D4700000}"/>
    <cellStyle name="T_cham trung bay yao smart milk ck 2 mien Bac_2008 HVN Production plan (7th Sep,07)_HVN 2008 PRODUCTION PLAN (USE FOR FACTORY BUDGET) 2 2 4 3 7" xfId="39764" xr:uid="{00000000-0005-0000-0000-0000D5700000}"/>
    <cellStyle name="T_cham trung bay yao smart milk ck 2 mien Bac_2008 HVN Production plan (7th Sep,07)_HVN 2008 PRODUCTION PLAN (USE FOR FACTORY BUDGET) 2 2 5" xfId="9651" xr:uid="{00000000-0005-0000-0000-0000D6700000}"/>
    <cellStyle name="T_cham trung bay yao smart milk ck 2 mien Bac_2008 HVN Production plan (7th Sep,07)_HVN 2008 PRODUCTION PLAN (USE FOR FACTORY BUDGET) 2 2 5 2" xfId="24962" xr:uid="{00000000-0005-0000-0000-0000D7700000}"/>
    <cellStyle name="T_cham trung bay yao smart milk ck 2 mien Bac_2008 HVN Production plan (7th Sep,07)_HVN 2008 PRODUCTION PLAN (USE FOR FACTORY BUDGET) 2 2 5 3" xfId="31675" xr:uid="{00000000-0005-0000-0000-0000D8700000}"/>
    <cellStyle name="T_cham trung bay yao smart milk ck 2 mien Bac_2008 HVN Production plan (7th Sep,07)_HVN 2008 PRODUCTION PLAN (USE FOR FACTORY BUDGET) 2 2 5 4" xfId="33549" xr:uid="{00000000-0005-0000-0000-0000D9700000}"/>
    <cellStyle name="T_cham trung bay yao smart milk ck 2 mien Bac_2008 HVN Production plan (7th Sep,07)_HVN 2008 PRODUCTION PLAN (USE FOR FACTORY BUDGET) 2 2 5 5" xfId="39976" xr:uid="{00000000-0005-0000-0000-0000DA700000}"/>
    <cellStyle name="T_cham trung bay yao smart milk ck 2 mien Bac_2008 HVN Production plan (7th Sep,07)_HVN 2008 PRODUCTION PLAN (USE FOR FACTORY BUDGET) 2 2 5 6" xfId="30953" xr:uid="{00000000-0005-0000-0000-0000DB700000}"/>
    <cellStyle name="T_cham trung bay yao smart milk ck 2 mien Bac_2008 HVN Production plan (7th Sep,07)_HVN 2008 PRODUCTION PLAN (USE FOR FACTORY BUDGET) 2 2 5 7" xfId="50942" xr:uid="{00000000-0005-0000-0000-0000DC700000}"/>
    <cellStyle name="T_cham trung bay yao smart milk ck 2 mien Bac_2008 HVN Production plan (7th Sep,07)_HVN 2008 PRODUCTION PLAN (USE FOR FACTORY BUDGET) 2 2 6" xfId="16898" xr:uid="{00000000-0005-0000-0000-0000DD700000}"/>
    <cellStyle name="T_cham trung bay yao smart milk ck 2 mien Bac_2008 HVN Production plan (7th Sep,07)_HVN 2008 PRODUCTION PLAN (USE FOR FACTORY BUDGET) 2 2 7" xfId="31372" xr:uid="{00000000-0005-0000-0000-0000DE700000}"/>
    <cellStyle name="T_cham trung bay yao smart milk ck 2 mien Bac_2008 HVN Production plan (7th Sep,07)_HVN 2008 PRODUCTION PLAN (USE FOR FACTORY BUDGET) 2 2 8" xfId="27203" xr:uid="{00000000-0005-0000-0000-0000DF700000}"/>
    <cellStyle name="T_cham trung bay yao smart milk ck 2 mien Bac_2008 HVN Production plan (7th Sep,07)_HVN 2008 PRODUCTION PLAN (USE FOR FACTORY BUDGET) 2 2 9" xfId="27482" xr:uid="{00000000-0005-0000-0000-0000E0700000}"/>
    <cellStyle name="T_danh sach chua nop bcao trung bay sua chua  tinh den 1-3-06" xfId="5064" xr:uid="{00000000-0005-0000-0000-0000E1700000}"/>
    <cellStyle name="T_danh sach chua nop bcao trung bay sua chua  tinh den 1-3-06 2" xfId="7007" xr:uid="{00000000-0005-0000-0000-0000E2700000}"/>
    <cellStyle name="T_danh sach chua nop bcao trung bay sua chua  tinh den 1-3-06 2 2" xfId="6387" xr:uid="{00000000-0005-0000-0000-0000E3700000}"/>
    <cellStyle name="T_danh sach chua nop bcao trung bay sua chua  tinh den 1-3-06 2 2 10" xfId="46217" xr:uid="{00000000-0005-0000-0000-0000E4700000}"/>
    <cellStyle name="T_danh sach chua nop bcao trung bay sua chua  tinh den 1-3-06 2 2 11" xfId="52742" xr:uid="{00000000-0005-0000-0000-0000E5700000}"/>
    <cellStyle name="T_danh sach chua nop bcao trung bay sua chua  tinh den 1-3-06 2 2 2" xfId="7487" xr:uid="{00000000-0005-0000-0000-0000E6700000}"/>
    <cellStyle name="T_danh sach chua nop bcao trung bay sua chua  tinh den 1-3-06 2 2 2 10" xfId="51630" xr:uid="{00000000-0005-0000-0000-0000E7700000}"/>
    <cellStyle name="T_danh sach chua nop bcao trung bay sua chua  tinh den 1-3-06 2 2 2 2" xfId="10725" xr:uid="{00000000-0005-0000-0000-0000E8700000}"/>
    <cellStyle name="T_danh sach chua nop bcao trung bay sua chua  tinh den 1-3-06 2 2 2 2 2" xfId="13847" xr:uid="{00000000-0005-0000-0000-0000E9700000}"/>
    <cellStyle name="T_danh sach chua nop bcao trung bay sua chua  tinh den 1-3-06 2 2 2 2 2 2" xfId="16384" xr:uid="{00000000-0005-0000-0000-0000EA700000}"/>
    <cellStyle name="T_danh sach chua nop bcao trung bay sua chua  tinh den 1-3-06 2 2 2 2 2 3" xfId="21563" xr:uid="{00000000-0005-0000-0000-0000EB700000}"/>
    <cellStyle name="T_danh sach chua nop bcao trung bay sua chua  tinh den 1-3-06 2 2 2 2 2 4" xfId="37740" xr:uid="{00000000-0005-0000-0000-0000EC700000}"/>
    <cellStyle name="T_danh sach chua nop bcao trung bay sua chua  tinh den 1-3-06 2 2 2 2 2 5" xfId="44162" xr:uid="{00000000-0005-0000-0000-0000ED700000}"/>
    <cellStyle name="T_danh sach chua nop bcao trung bay sua chua  tinh den 1-3-06 2 2 2 2 2 6" xfId="44752" xr:uid="{00000000-0005-0000-0000-0000EE700000}"/>
    <cellStyle name="T_danh sach chua nop bcao trung bay sua chua  tinh den 1-3-06 2 2 2 2 2 7" xfId="53794" xr:uid="{00000000-0005-0000-0000-0000EF700000}"/>
    <cellStyle name="T_danh sach chua nop bcao trung bay sua chua  tinh den 1-3-06 2 2 2 2 3" xfId="17478" xr:uid="{00000000-0005-0000-0000-0000F0700000}"/>
    <cellStyle name="T_danh sach chua nop bcao trung bay sua chua  tinh den 1-3-06 2 2 2 2 4" xfId="28513" xr:uid="{00000000-0005-0000-0000-0000F1700000}"/>
    <cellStyle name="T_danh sach chua nop bcao trung bay sua chua  tinh den 1-3-06 2 2 2 2 5" xfId="34618" xr:uid="{00000000-0005-0000-0000-0000F2700000}"/>
    <cellStyle name="T_danh sach chua nop bcao trung bay sua chua  tinh den 1-3-06 2 2 2 2 6" xfId="41043" xr:uid="{00000000-0005-0000-0000-0000F3700000}"/>
    <cellStyle name="T_danh sach chua nop bcao trung bay sua chua  tinh den 1-3-06 2 2 2 2 7" xfId="46224" xr:uid="{00000000-0005-0000-0000-0000F4700000}"/>
    <cellStyle name="T_danh sach chua nop bcao trung bay sua chua  tinh den 1-3-06 2 2 2 2 8" xfId="53028" xr:uid="{00000000-0005-0000-0000-0000F5700000}"/>
    <cellStyle name="T_danh sach chua nop bcao trung bay sua chua  tinh den 1-3-06 2 2 2 3" xfId="8425" xr:uid="{00000000-0005-0000-0000-0000F6700000}"/>
    <cellStyle name="T_danh sach chua nop bcao trung bay sua chua  tinh den 1-3-06 2 2 2 3 2" xfId="11648" xr:uid="{00000000-0005-0000-0000-0000F7700000}"/>
    <cellStyle name="T_danh sach chua nop bcao trung bay sua chua  tinh den 1-3-06 2 2 2 3 2 2" xfId="18250" xr:uid="{00000000-0005-0000-0000-0000F8700000}"/>
    <cellStyle name="T_danh sach chua nop bcao trung bay sua chua  tinh den 1-3-06 2 2 2 3 2 3" xfId="16002" xr:uid="{00000000-0005-0000-0000-0000F9700000}"/>
    <cellStyle name="T_danh sach chua nop bcao trung bay sua chua  tinh den 1-3-06 2 2 2 3 2 4" xfId="35541" xr:uid="{00000000-0005-0000-0000-0000FA700000}"/>
    <cellStyle name="T_danh sach chua nop bcao trung bay sua chua  tinh den 1-3-06 2 2 2 3 2 5" xfId="41964" xr:uid="{00000000-0005-0000-0000-0000FB700000}"/>
    <cellStyle name="T_danh sach chua nop bcao trung bay sua chua  tinh den 1-3-06 2 2 2 3 2 6" xfId="32342" xr:uid="{00000000-0005-0000-0000-0000FC700000}"/>
    <cellStyle name="T_danh sach chua nop bcao trung bay sua chua  tinh den 1-3-06 2 2 2 3 2 7" xfId="51137" xr:uid="{00000000-0005-0000-0000-0000FD700000}"/>
    <cellStyle name="T_danh sach chua nop bcao trung bay sua chua  tinh den 1-3-06 2 2 2 3 3" xfId="8526" xr:uid="{00000000-0005-0000-0000-0000FE700000}"/>
    <cellStyle name="T_danh sach chua nop bcao trung bay sua chua  tinh den 1-3-06 2 2 2 3 3 2" xfId="16943" xr:uid="{00000000-0005-0000-0000-0000FF700000}"/>
    <cellStyle name="T_danh sach chua nop bcao trung bay sua chua  tinh den 1-3-06 2 2 2 3 3 3" xfId="28124" xr:uid="{00000000-0005-0000-0000-000000710000}"/>
    <cellStyle name="T_danh sach chua nop bcao trung bay sua chua  tinh den 1-3-06 2 2 2 3 3 4" xfId="32485" xr:uid="{00000000-0005-0000-0000-000001710000}"/>
    <cellStyle name="T_danh sach chua nop bcao trung bay sua chua  tinh den 1-3-06 2 2 2 3 3 5" xfId="38920" xr:uid="{00000000-0005-0000-0000-000002710000}"/>
    <cellStyle name="T_danh sach chua nop bcao trung bay sua chua  tinh den 1-3-06 2 2 2 3 3 6" xfId="27811" xr:uid="{00000000-0005-0000-0000-000003710000}"/>
    <cellStyle name="T_danh sach chua nop bcao trung bay sua chua  tinh den 1-3-06 2 2 2 3 3 7" xfId="52821" xr:uid="{00000000-0005-0000-0000-000004710000}"/>
    <cellStyle name="T_danh sach chua nop bcao trung bay sua chua  tinh den 1-3-06 2 2 2 4" xfId="13116" xr:uid="{00000000-0005-0000-0000-000005710000}"/>
    <cellStyle name="T_danh sach chua nop bcao trung bay sua chua  tinh den 1-3-06 2 2 2 4 2" xfId="22850" xr:uid="{00000000-0005-0000-0000-000006710000}"/>
    <cellStyle name="T_danh sach chua nop bcao trung bay sua chua  tinh den 1-3-06 2 2 2 4 3" xfId="14915" xr:uid="{00000000-0005-0000-0000-000007710000}"/>
    <cellStyle name="T_danh sach chua nop bcao trung bay sua chua  tinh den 1-3-06 2 2 2 4 4" xfId="37009" xr:uid="{00000000-0005-0000-0000-000008710000}"/>
    <cellStyle name="T_danh sach chua nop bcao trung bay sua chua  tinh den 1-3-06 2 2 2 4 5" xfId="43432" xr:uid="{00000000-0005-0000-0000-000009710000}"/>
    <cellStyle name="T_danh sach chua nop bcao trung bay sua chua  tinh den 1-3-06 2 2 2 4 6" xfId="46839" xr:uid="{00000000-0005-0000-0000-00000A710000}"/>
    <cellStyle name="T_danh sach chua nop bcao trung bay sua chua  tinh den 1-3-06 2 2 2 4 7" xfId="30098" xr:uid="{00000000-0005-0000-0000-00000B710000}"/>
    <cellStyle name="T_danh sach chua nop bcao trung bay sua chua  tinh den 1-3-06 2 2 2 5" xfId="15781" xr:uid="{00000000-0005-0000-0000-00000C710000}"/>
    <cellStyle name="T_danh sach chua nop bcao trung bay sua chua  tinh den 1-3-06 2 2 2 6" xfId="28176" xr:uid="{00000000-0005-0000-0000-00000D710000}"/>
    <cellStyle name="T_danh sach chua nop bcao trung bay sua chua  tinh den 1-3-06 2 2 2 7" xfId="26769" xr:uid="{00000000-0005-0000-0000-00000E710000}"/>
    <cellStyle name="T_danh sach chua nop bcao trung bay sua chua  tinh den 1-3-06 2 2 2 8" xfId="30579" xr:uid="{00000000-0005-0000-0000-00000F710000}"/>
    <cellStyle name="T_danh sach chua nop bcao trung bay sua chua  tinh den 1-3-06 2 2 2 9" xfId="50061" xr:uid="{00000000-0005-0000-0000-000010710000}"/>
    <cellStyle name="T_danh sach chua nop bcao trung bay sua chua  tinh den 1-3-06 2 2 3" xfId="10177" xr:uid="{00000000-0005-0000-0000-000011710000}"/>
    <cellStyle name="T_danh sach chua nop bcao trung bay sua chua  tinh den 1-3-06 2 2 3 2" xfId="10053" xr:uid="{00000000-0005-0000-0000-000012710000}"/>
    <cellStyle name="T_danh sach chua nop bcao trung bay sua chua  tinh den 1-3-06 2 2 3 2 2" xfId="21335" xr:uid="{00000000-0005-0000-0000-000013710000}"/>
    <cellStyle name="T_danh sach chua nop bcao trung bay sua chua  tinh den 1-3-06 2 2 3 2 3" xfId="28692" xr:uid="{00000000-0005-0000-0000-000014710000}"/>
    <cellStyle name="T_danh sach chua nop bcao trung bay sua chua  tinh den 1-3-06 2 2 3 2 4" xfId="33946" xr:uid="{00000000-0005-0000-0000-000015710000}"/>
    <cellStyle name="T_danh sach chua nop bcao trung bay sua chua  tinh den 1-3-06 2 2 3 2 5" xfId="40373" xr:uid="{00000000-0005-0000-0000-000016710000}"/>
    <cellStyle name="T_danh sach chua nop bcao trung bay sua chua  tinh den 1-3-06 2 2 3 2 6" xfId="25660" xr:uid="{00000000-0005-0000-0000-000017710000}"/>
    <cellStyle name="T_danh sach chua nop bcao trung bay sua chua  tinh den 1-3-06 2 2 3 2 7" xfId="51170" xr:uid="{00000000-0005-0000-0000-000018710000}"/>
    <cellStyle name="T_danh sach chua nop bcao trung bay sua chua  tinh den 1-3-06 2 2 3 3" xfId="15018" xr:uid="{00000000-0005-0000-0000-000019710000}"/>
    <cellStyle name="T_danh sach chua nop bcao trung bay sua chua  tinh den 1-3-06 2 2 3 4" xfId="30231" xr:uid="{00000000-0005-0000-0000-00001A710000}"/>
    <cellStyle name="T_danh sach chua nop bcao trung bay sua chua  tinh den 1-3-06 2 2 3 5" xfId="34070" xr:uid="{00000000-0005-0000-0000-00001B710000}"/>
    <cellStyle name="T_danh sach chua nop bcao trung bay sua chua  tinh den 1-3-06 2 2 3 6" xfId="40496" xr:uid="{00000000-0005-0000-0000-00001C710000}"/>
    <cellStyle name="T_danh sach chua nop bcao trung bay sua chua  tinh den 1-3-06 2 2 3 7" xfId="48346" xr:uid="{00000000-0005-0000-0000-00001D710000}"/>
    <cellStyle name="T_danh sach chua nop bcao trung bay sua chua  tinh den 1-3-06 2 2 3 8" xfId="51094" xr:uid="{00000000-0005-0000-0000-00001E710000}"/>
    <cellStyle name="T_danh sach chua nop bcao trung bay sua chua  tinh den 1-3-06 2 2 4" xfId="8987" xr:uid="{00000000-0005-0000-0000-00001F710000}"/>
    <cellStyle name="T_danh sach chua nop bcao trung bay sua chua  tinh den 1-3-06 2 2 4 2" xfId="11951" xr:uid="{00000000-0005-0000-0000-000020710000}"/>
    <cellStyle name="T_danh sach chua nop bcao trung bay sua chua  tinh den 1-3-06 2 2 4 2 2" xfId="16917" xr:uid="{00000000-0005-0000-0000-000021710000}"/>
    <cellStyle name="T_danh sach chua nop bcao trung bay sua chua  tinh den 1-3-06 2 2 4 2 3" xfId="15396" xr:uid="{00000000-0005-0000-0000-000022710000}"/>
    <cellStyle name="T_danh sach chua nop bcao trung bay sua chua  tinh den 1-3-06 2 2 4 2 4" xfId="35844" xr:uid="{00000000-0005-0000-0000-000023710000}"/>
    <cellStyle name="T_danh sach chua nop bcao trung bay sua chua  tinh den 1-3-06 2 2 4 2 5" xfId="42267" xr:uid="{00000000-0005-0000-0000-000024710000}"/>
    <cellStyle name="T_danh sach chua nop bcao trung bay sua chua  tinh den 1-3-06 2 2 4 2 6" xfId="15637" xr:uid="{00000000-0005-0000-0000-000025710000}"/>
    <cellStyle name="T_danh sach chua nop bcao trung bay sua chua  tinh den 1-3-06 2 2 4 2 7" xfId="52482" xr:uid="{00000000-0005-0000-0000-000026710000}"/>
    <cellStyle name="T_danh sach chua nop bcao trung bay sua chua  tinh den 1-3-06 2 2 4 3" xfId="10017" xr:uid="{00000000-0005-0000-0000-000027710000}"/>
    <cellStyle name="T_danh sach chua nop bcao trung bay sua chua  tinh den 1-3-06 2 2 4 3 2" xfId="14789" xr:uid="{00000000-0005-0000-0000-000028710000}"/>
    <cellStyle name="T_danh sach chua nop bcao trung bay sua chua  tinh den 1-3-06 2 2 4 3 3" xfId="26153" xr:uid="{00000000-0005-0000-0000-000029710000}"/>
    <cellStyle name="T_danh sach chua nop bcao trung bay sua chua  tinh den 1-3-06 2 2 4 3 4" xfId="33910" xr:uid="{00000000-0005-0000-0000-00002A710000}"/>
    <cellStyle name="T_danh sach chua nop bcao trung bay sua chua  tinh den 1-3-06 2 2 4 3 5" xfId="40337" xr:uid="{00000000-0005-0000-0000-00002B710000}"/>
    <cellStyle name="T_danh sach chua nop bcao trung bay sua chua  tinh den 1-3-06 2 2 4 3 6" xfId="39829" xr:uid="{00000000-0005-0000-0000-00002C710000}"/>
    <cellStyle name="T_danh sach chua nop bcao trung bay sua chua  tinh den 1-3-06 2 2 4 3 7" xfId="50991" xr:uid="{00000000-0005-0000-0000-00002D710000}"/>
    <cellStyle name="T_danh sach chua nop bcao trung bay sua chua  tinh den 1-3-06 2 2 5" xfId="8504" xr:uid="{00000000-0005-0000-0000-00002E710000}"/>
    <cellStyle name="T_danh sach chua nop bcao trung bay sua chua  tinh den 1-3-06 2 2 5 2" xfId="23025" xr:uid="{00000000-0005-0000-0000-00002F710000}"/>
    <cellStyle name="T_danh sach chua nop bcao trung bay sua chua  tinh den 1-3-06 2 2 5 3" xfId="14551" xr:uid="{00000000-0005-0000-0000-000030710000}"/>
    <cellStyle name="T_danh sach chua nop bcao trung bay sua chua  tinh den 1-3-06 2 2 5 4" xfId="32463" xr:uid="{00000000-0005-0000-0000-000031710000}"/>
    <cellStyle name="T_danh sach chua nop bcao trung bay sua chua  tinh den 1-3-06 2 2 5 5" xfId="38898" xr:uid="{00000000-0005-0000-0000-000032710000}"/>
    <cellStyle name="T_danh sach chua nop bcao trung bay sua chua  tinh den 1-3-06 2 2 5 6" xfId="49097" xr:uid="{00000000-0005-0000-0000-000033710000}"/>
    <cellStyle name="T_danh sach chua nop bcao trung bay sua chua  tinh den 1-3-06 2 2 5 7" xfId="52029" xr:uid="{00000000-0005-0000-0000-000034710000}"/>
    <cellStyle name="T_danh sach chua nop bcao trung bay sua chua  tinh den 1-3-06 2 2 6" xfId="15291" xr:uid="{00000000-0005-0000-0000-000035710000}"/>
    <cellStyle name="T_danh sach chua nop bcao trung bay sua chua  tinh den 1-3-06 2 2 7" xfId="31621" xr:uid="{00000000-0005-0000-0000-000036710000}"/>
    <cellStyle name="T_danh sach chua nop bcao trung bay sua chua  tinh den 1-3-06 2 2 8" xfId="27813" xr:uid="{00000000-0005-0000-0000-000037710000}"/>
    <cellStyle name="T_danh sach chua nop bcao trung bay sua chua  tinh den 1-3-06 2 2 9" xfId="24243" xr:uid="{00000000-0005-0000-0000-000038710000}"/>
    <cellStyle name="T_danh sach chua nop bcao trung bay sua chua  tinh den 1-3-06_2008 HVN Production plan (7th Sep,07)" xfId="5065" xr:uid="{00000000-0005-0000-0000-000039710000}"/>
    <cellStyle name="T_danh sach chua nop bcao trung bay sua chua  tinh den 1-3-06_2008 HVN Production plan (7th Sep,07) 2" xfId="7008" xr:uid="{00000000-0005-0000-0000-00003A710000}"/>
    <cellStyle name="T_danh sach chua nop bcao trung bay sua chua  tinh den 1-3-06_2008 HVN Production plan (7th Sep,07) 2 2" xfId="6628" xr:uid="{00000000-0005-0000-0000-00003B710000}"/>
    <cellStyle name="T_danh sach chua nop bcao trung bay sua chua  tinh den 1-3-06_2008 HVN Production plan (7th Sep,07) 2 2 10" xfId="19920" xr:uid="{00000000-0005-0000-0000-00003C710000}"/>
    <cellStyle name="T_danh sach chua nop bcao trung bay sua chua  tinh den 1-3-06_2008 HVN Production plan (7th Sep,07) 2 2 11" xfId="52974" xr:uid="{00000000-0005-0000-0000-00003D710000}"/>
    <cellStyle name="T_danh sach chua nop bcao trung bay sua chua  tinh den 1-3-06_2008 HVN Production plan (7th Sep,07) 2 2 2" xfId="7726" xr:uid="{00000000-0005-0000-0000-00003E710000}"/>
    <cellStyle name="T_danh sach chua nop bcao trung bay sua chua  tinh den 1-3-06_2008 HVN Production plan (7th Sep,07) 2 2 2 10" xfId="51210" xr:uid="{00000000-0005-0000-0000-00003F710000}"/>
    <cellStyle name="T_danh sach chua nop bcao trung bay sua chua  tinh den 1-3-06_2008 HVN Production plan (7th Sep,07) 2 2 2 2" xfId="10961" xr:uid="{00000000-0005-0000-0000-000040710000}"/>
    <cellStyle name="T_danh sach chua nop bcao trung bay sua chua  tinh den 1-3-06_2008 HVN Production plan (7th Sep,07) 2 2 2 2 2" xfId="14083" xr:uid="{00000000-0005-0000-0000-000041710000}"/>
    <cellStyle name="T_danh sach chua nop bcao trung bay sua chua  tinh den 1-3-06_2008 HVN Production plan (7th Sep,07) 2 2 2 2 2 2" xfId="18863" xr:uid="{00000000-0005-0000-0000-000042710000}"/>
    <cellStyle name="T_danh sach chua nop bcao trung bay sua chua  tinh den 1-3-06_2008 HVN Production plan (7th Sep,07) 2 2 2 2 2 3" xfId="21194" xr:uid="{00000000-0005-0000-0000-000043710000}"/>
    <cellStyle name="T_danh sach chua nop bcao trung bay sua chua  tinh den 1-3-06_2008 HVN Production plan (7th Sep,07) 2 2 2 2 2 4" xfId="37976" xr:uid="{00000000-0005-0000-0000-000044710000}"/>
    <cellStyle name="T_danh sach chua nop bcao trung bay sua chua  tinh den 1-3-06_2008 HVN Production plan (7th Sep,07) 2 2 2 2 2 5" xfId="44398" xr:uid="{00000000-0005-0000-0000-000045710000}"/>
    <cellStyle name="T_danh sach chua nop bcao trung bay sua chua  tinh den 1-3-06_2008 HVN Production plan (7th Sep,07) 2 2 2 2 2 6" xfId="31746" xr:uid="{00000000-0005-0000-0000-000046710000}"/>
    <cellStyle name="T_danh sach chua nop bcao trung bay sua chua  tinh den 1-3-06_2008 HVN Production plan (7th Sep,07) 2 2 2 2 2 7" xfId="54030" xr:uid="{00000000-0005-0000-0000-000047710000}"/>
    <cellStyle name="T_danh sach chua nop bcao trung bay sua chua  tinh den 1-3-06_2008 HVN Production plan (7th Sep,07) 2 2 2 2 3" xfId="14940" xr:uid="{00000000-0005-0000-0000-000048710000}"/>
    <cellStyle name="T_danh sach chua nop bcao trung bay sua chua  tinh den 1-3-06_2008 HVN Production plan (7th Sep,07) 2 2 2 2 4" xfId="29035" xr:uid="{00000000-0005-0000-0000-000049710000}"/>
    <cellStyle name="T_danh sach chua nop bcao trung bay sua chua  tinh den 1-3-06_2008 HVN Production plan (7th Sep,07) 2 2 2 2 5" xfId="34854" xr:uid="{00000000-0005-0000-0000-00004A710000}"/>
    <cellStyle name="T_danh sach chua nop bcao trung bay sua chua  tinh den 1-3-06_2008 HVN Production plan (7th Sep,07) 2 2 2 2 6" xfId="41279" xr:uid="{00000000-0005-0000-0000-00004B710000}"/>
    <cellStyle name="T_danh sach chua nop bcao trung bay sua chua  tinh den 1-3-06_2008 HVN Production plan (7th Sep,07) 2 2 2 2 7" xfId="49301" xr:uid="{00000000-0005-0000-0000-00004C710000}"/>
    <cellStyle name="T_danh sach chua nop bcao trung bay sua chua  tinh den 1-3-06_2008 HVN Production plan (7th Sep,07) 2 2 2 2 8" xfId="51053" xr:uid="{00000000-0005-0000-0000-00004D710000}"/>
    <cellStyle name="T_danh sach chua nop bcao trung bay sua chua  tinh den 1-3-06_2008 HVN Production plan (7th Sep,07) 2 2 2 3" xfId="8233" xr:uid="{00000000-0005-0000-0000-00004E710000}"/>
    <cellStyle name="T_danh sach chua nop bcao trung bay sua chua  tinh den 1-3-06_2008 HVN Production plan (7th Sep,07) 2 2 2 3 2" xfId="11461" xr:uid="{00000000-0005-0000-0000-00004F710000}"/>
    <cellStyle name="T_danh sach chua nop bcao trung bay sua chua  tinh den 1-3-06_2008 HVN Production plan (7th Sep,07) 2 2 2 3 2 2" xfId="22894" xr:uid="{00000000-0005-0000-0000-000050710000}"/>
    <cellStyle name="T_danh sach chua nop bcao trung bay sua chua  tinh den 1-3-06_2008 HVN Production plan (7th Sep,07) 2 2 2 3 2 3" xfId="30605" xr:uid="{00000000-0005-0000-0000-000051710000}"/>
    <cellStyle name="T_danh sach chua nop bcao trung bay sua chua  tinh den 1-3-06_2008 HVN Production plan (7th Sep,07) 2 2 2 3 2 4" xfId="35354" xr:uid="{00000000-0005-0000-0000-000052710000}"/>
    <cellStyle name="T_danh sach chua nop bcao trung bay sua chua  tinh den 1-3-06_2008 HVN Production plan (7th Sep,07) 2 2 2 3 2 5" xfId="41777" xr:uid="{00000000-0005-0000-0000-000053710000}"/>
    <cellStyle name="T_danh sach chua nop bcao trung bay sua chua  tinh den 1-3-06_2008 HVN Production plan (7th Sep,07) 2 2 2 3 2 6" xfId="28007" xr:uid="{00000000-0005-0000-0000-000054710000}"/>
    <cellStyle name="T_danh sach chua nop bcao trung bay sua chua  tinh den 1-3-06_2008 HVN Production plan (7th Sep,07) 2 2 2 3 2 7" xfId="39677" xr:uid="{00000000-0005-0000-0000-000055710000}"/>
    <cellStyle name="T_danh sach chua nop bcao trung bay sua chua  tinh den 1-3-06_2008 HVN Production plan (7th Sep,07) 2 2 2 3 3" xfId="12392" xr:uid="{00000000-0005-0000-0000-000056710000}"/>
    <cellStyle name="T_danh sach chua nop bcao trung bay sua chua  tinh den 1-3-06_2008 HVN Production plan (7th Sep,07) 2 2 2 3 3 2" xfId="19850" xr:uid="{00000000-0005-0000-0000-000057710000}"/>
    <cellStyle name="T_danh sach chua nop bcao trung bay sua chua  tinh den 1-3-06_2008 HVN Production plan (7th Sep,07) 2 2 2 3 3 3" xfId="18351" xr:uid="{00000000-0005-0000-0000-000058710000}"/>
    <cellStyle name="T_danh sach chua nop bcao trung bay sua chua  tinh den 1-3-06_2008 HVN Production plan (7th Sep,07) 2 2 2 3 3 4" xfId="36285" xr:uid="{00000000-0005-0000-0000-000059710000}"/>
    <cellStyle name="T_danh sach chua nop bcao trung bay sua chua  tinh den 1-3-06_2008 HVN Production plan (7th Sep,07) 2 2 2 3 3 5" xfId="42708" xr:uid="{00000000-0005-0000-0000-00005A710000}"/>
    <cellStyle name="T_danh sach chua nop bcao trung bay sua chua  tinh den 1-3-06_2008 HVN Production plan (7th Sep,07) 2 2 2 3 3 6" xfId="49281" xr:uid="{00000000-0005-0000-0000-00005B710000}"/>
    <cellStyle name="T_danh sach chua nop bcao trung bay sua chua  tinh den 1-3-06_2008 HVN Production plan (7th Sep,07) 2 2 2 3 3 7" xfId="30501" xr:uid="{00000000-0005-0000-0000-00005C710000}"/>
    <cellStyle name="T_danh sach chua nop bcao trung bay sua chua  tinh den 1-3-06_2008 HVN Production plan (7th Sep,07) 2 2 2 4" xfId="12294" xr:uid="{00000000-0005-0000-0000-00005D710000}"/>
    <cellStyle name="T_danh sach chua nop bcao trung bay sua chua  tinh den 1-3-06_2008 HVN Production plan (7th Sep,07) 2 2 2 4 2" xfId="16253" xr:uid="{00000000-0005-0000-0000-00005E710000}"/>
    <cellStyle name="T_danh sach chua nop bcao trung bay sua chua  tinh den 1-3-06_2008 HVN Production plan (7th Sep,07) 2 2 2 4 3" xfId="20934" xr:uid="{00000000-0005-0000-0000-00005F710000}"/>
    <cellStyle name="T_danh sach chua nop bcao trung bay sua chua  tinh den 1-3-06_2008 HVN Production plan (7th Sep,07) 2 2 2 4 4" xfId="36187" xr:uid="{00000000-0005-0000-0000-000060710000}"/>
    <cellStyle name="T_danh sach chua nop bcao trung bay sua chua  tinh den 1-3-06_2008 HVN Production plan (7th Sep,07) 2 2 2 4 5" xfId="42610" xr:uid="{00000000-0005-0000-0000-000061710000}"/>
    <cellStyle name="T_danh sach chua nop bcao trung bay sua chua  tinh den 1-3-06_2008 HVN Production plan (7th Sep,07) 2 2 2 4 6" xfId="47970" xr:uid="{00000000-0005-0000-0000-000062710000}"/>
    <cellStyle name="T_danh sach chua nop bcao trung bay sua chua  tinh den 1-3-06_2008 HVN Production plan (7th Sep,07) 2 2 2 4 7" xfId="50078" xr:uid="{00000000-0005-0000-0000-000063710000}"/>
    <cellStyle name="T_danh sach chua nop bcao trung bay sua chua  tinh den 1-3-06_2008 HVN Production plan (7th Sep,07) 2 2 2 5" xfId="21946" xr:uid="{00000000-0005-0000-0000-000064710000}"/>
    <cellStyle name="T_danh sach chua nop bcao trung bay sua chua  tinh den 1-3-06_2008 HVN Production plan (7th Sep,07) 2 2 2 6" xfId="31102" xr:uid="{00000000-0005-0000-0000-000065710000}"/>
    <cellStyle name="T_danh sach chua nop bcao trung bay sua chua  tinh den 1-3-06_2008 HVN Production plan (7th Sep,07) 2 2 2 7" xfId="30474" xr:uid="{00000000-0005-0000-0000-000066710000}"/>
    <cellStyle name="T_danh sach chua nop bcao trung bay sua chua  tinh den 1-3-06_2008 HVN Production plan (7th Sep,07) 2 2 2 8" xfId="26829" xr:uid="{00000000-0005-0000-0000-000067710000}"/>
    <cellStyle name="T_danh sach chua nop bcao trung bay sua chua  tinh den 1-3-06_2008 HVN Production plan (7th Sep,07) 2 2 2 9" xfId="39994" xr:uid="{00000000-0005-0000-0000-000068710000}"/>
    <cellStyle name="T_danh sach chua nop bcao trung bay sua chua  tinh den 1-3-06_2008 HVN Production plan (7th Sep,07) 2 2 3" xfId="10410" xr:uid="{00000000-0005-0000-0000-000069710000}"/>
    <cellStyle name="T_danh sach chua nop bcao trung bay sua chua  tinh den 1-3-06_2008 HVN Production plan (7th Sep,07) 2 2 3 2" xfId="13535" xr:uid="{00000000-0005-0000-0000-00006A710000}"/>
    <cellStyle name="T_danh sach chua nop bcao trung bay sua chua  tinh den 1-3-06_2008 HVN Production plan (7th Sep,07) 2 2 3 2 2" xfId="17432" xr:uid="{00000000-0005-0000-0000-00006B710000}"/>
    <cellStyle name="T_danh sach chua nop bcao trung bay sua chua  tinh den 1-3-06_2008 HVN Production plan (7th Sep,07) 2 2 3 2 3" xfId="20258" xr:uid="{00000000-0005-0000-0000-00006C710000}"/>
    <cellStyle name="T_danh sach chua nop bcao trung bay sua chua  tinh den 1-3-06_2008 HVN Production plan (7th Sep,07) 2 2 3 2 4" xfId="37428" xr:uid="{00000000-0005-0000-0000-00006D710000}"/>
    <cellStyle name="T_danh sach chua nop bcao trung bay sua chua  tinh den 1-3-06_2008 HVN Production plan (7th Sep,07) 2 2 3 2 5" xfId="43850" xr:uid="{00000000-0005-0000-0000-00006E710000}"/>
    <cellStyle name="T_danh sach chua nop bcao trung bay sua chua  tinh den 1-3-06_2008 HVN Production plan (7th Sep,07) 2 2 3 2 6" xfId="31732" xr:uid="{00000000-0005-0000-0000-00006F710000}"/>
    <cellStyle name="T_danh sach chua nop bcao trung bay sua chua  tinh den 1-3-06_2008 HVN Production plan (7th Sep,07) 2 2 3 2 7" xfId="38814" xr:uid="{00000000-0005-0000-0000-000070710000}"/>
    <cellStyle name="T_danh sach chua nop bcao trung bay sua chua  tinh den 1-3-06_2008 HVN Production plan (7th Sep,07) 2 2 3 3" xfId="22495" xr:uid="{00000000-0005-0000-0000-000071710000}"/>
    <cellStyle name="T_danh sach chua nop bcao trung bay sua chua  tinh den 1-3-06_2008 HVN Production plan (7th Sep,07) 2 2 3 4" xfId="30267" xr:uid="{00000000-0005-0000-0000-000072710000}"/>
    <cellStyle name="T_danh sach chua nop bcao trung bay sua chua  tinh den 1-3-06_2008 HVN Production plan (7th Sep,07) 2 2 3 5" xfId="34303" xr:uid="{00000000-0005-0000-0000-000073710000}"/>
    <cellStyle name="T_danh sach chua nop bcao trung bay sua chua  tinh den 1-3-06_2008 HVN Production plan (7th Sep,07) 2 2 3 6" xfId="40729" xr:uid="{00000000-0005-0000-0000-000074710000}"/>
    <cellStyle name="T_danh sach chua nop bcao trung bay sua chua  tinh den 1-3-06_2008 HVN Production plan (7th Sep,07) 2 2 3 7" xfId="48567" xr:uid="{00000000-0005-0000-0000-000075710000}"/>
    <cellStyle name="T_danh sach chua nop bcao trung bay sua chua  tinh den 1-3-06_2008 HVN Production plan (7th Sep,07) 2 2 3 8" xfId="25013" xr:uid="{00000000-0005-0000-0000-000076710000}"/>
    <cellStyle name="T_danh sach chua nop bcao trung bay sua chua  tinh den 1-3-06_2008 HVN Production plan (7th Sep,07) 2 2 4" xfId="9450" xr:uid="{00000000-0005-0000-0000-000077710000}"/>
    <cellStyle name="T_danh sach chua nop bcao trung bay sua chua  tinh den 1-3-06_2008 HVN Production plan (7th Sep,07) 2 2 4 2" xfId="12103" xr:uid="{00000000-0005-0000-0000-000078710000}"/>
    <cellStyle name="T_danh sach chua nop bcao trung bay sua chua  tinh den 1-3-06_2008 HVN Production plan (7th Sep,07) 2 2 4 2 2" xfId="20970" xr:uid="{00000000-0005-0000-0000-000079710000}"/>
    <cellStyle name="T_danh sach chua nop bcao trung bay sua chua  tinh den 1-3-06_2008 HVN Production plan (7th Sep,07) 2 2 4 2 3" xfId="26237" xr:uid="{00000000-0005-0000-0000-00007A710000}"/>
    <cellStyle name="T_danh sach chua nop bcao trung bay sua chua  tinh den 1-3-06_2008 HVN Production plan (7th Sep,07) 2 2 4 2 4" xfId="35996" xr:uid="{00000000-0005-0000-0000-00007B710000}"/>
    <cellStyle name="T_danh sach chua nop bcao trung bay sua chua  tinh den 1-3-06_2008 HVN Production plan (7th Sep,07) 2 2 4 2 5" xfId="42419" xr:uid="{00000000-0005-0000-0000-00007C710000}"/>
    <cellStyle name="T_danh sach chua nop bcao trung bay sua chua  tinh den 1-3-06_2008 HVN Production plan (7th Sep,07) 2 2 4 2 6" xfId="49621" xr:uid="{00000000-0005-0000-0000-00007D710000}"/>
    <cellStyle name="T_danh sach chua nop bcao trung bay sua chua  tinh den 1-3-06_2008 HVN Production plan (7th Sep,07) 2 2 4 2 7" xfId="53496" xr:uid="{00000000-0005-0000-0000-00007E710000}"/>
    <cellStyle name="T_danh sach chua nop bcao trung bay sua chua  tinh den 1-3-06_2008 HVN Production plan (7th Sep,07) 2 2 4 3" xfId="9609" xr:uid="{00000000-0005-0000-0000-00007F710000}"/>
    <cellStyle name="T_danh sach chua nop bcao trung bay sua chua  tinh den 1-3-06_2008 HVN Production plan (7th Sep,07) 2 2 4 3 2" xfId="21805" xr:uid="{00000000-0005-0000-0000-000080710000}"/>
    <cellStyle name="T_danh sach chua nop bcao trung bay sua chua  tinh den 1-3-06_2008 HVN Production plan (7th Sep,07) 2 2 4 3 3" xfId="30822" xr:uid="{00000000-0005-0000-0000-000081710000}"/>
    <cellStyle name="T_danh sach chua nop bcao trung bay sua chua  tinh den 1-3-06_2008 HVN Production plan (7th Sep,07) 2 2 4 3 4" xfId="33507" xr:uid="{00000000-0005-0000-0000-000082710000}"/>
    <cellStyle name="T_danh sach chua nop bcao trung bay sua chua  tinh den 1-3-06_2008 HVN Production plan (7th Sep,07) 2 2 4 3 5" xfId="39934" xr:uid="{00000000-0005-0000-0000-000083710000}"/>
    <cellStyle name="T_danh sach chua nop bcao trung bay sua chua  tinh den 1-3-06_2008 HVN Production plan (7th Sep,07) 2 2 4 3 6" xfId="44730" xr:uid="{00000000-0005-0000-0000-000084710000}"/>
    <cellStyle name="T_danh sach chua nop bcao trung bay sua chua  tinh den 1-3-06_2008 HVN Production plan (7th Sep,07) 2 2 4 3 7" xfId="52038" xr:uid="{00000000-0005-0000-0000-000085710000}"/>
    <cellStyle name="T_danh sach chua nop bcao trung bay sua chua  tinh den 1-3-06_2008 HVN Production plan (7th Sep,07) 2 2 5" xfId="8494" xr:uid="{00000000-0005-0000-0000-000086710000}"/>
    <cellStyle name="T_danh sach chua nop bcao trung bay sua chua  tinh den 1-3-06_2008 HVN Production plan (7th Sep,07) 2 2 5 2" xfId="15776" xr:uid="{00000000-0005-0000-0000-000087710000}"/>
    <cellStyle name="T_danh sach chua nop bcao trung bay sua chua  tinh den 1-3-06_2008 HVN Production plan (7th Sep,07) 2 2 5 3" xfId="28197" xr:uid="{00000000-0005-0000-0000-000088710000}"/>
    <cellStyle name="T_danh sach chua nop bcao trung bay sua chua  tinh den 1-3-06_2008 HVN Production plan (7th Sep,07) 2 2 5 4" xfId="32453" xr:uid="{00000000-0005-0000-0000-000089710000}"/>
    <cellStyle name="T_danh sach chua nop bcao trung bay sua chua  tinh den 1-3-06_2008 HVN Production plan (7th Sep,07) 2 2 5 5" xfId="38888" xr:uid="{00000000-0005-0000-0000-00008A710000}"/>
    <cellStyle name="T_danh sach chua nop bcao trung bay sua chua  tinh den 1-3-06_2008 HVN Production plan (7th Sep,07) 2 2 5 6" xfId="50069" xr:uid="{00000000-0005-0000-0000-00008B710000}"/>
    <cellStyle name="T_danh sach chua nop bcao trung bay sua chua  tinh den 1-3-06_2008 HVN Production plan (7th Sep,07) 2 2 5 7" xfId="51528" xr:uid="{00000000-0005-0000-0000-00008C710000}"/>
    <cellStyle name="T_danh sach chua nop bcao trung bay sua chua  tinh den 1-3-06_2008 HVN Production plan (7th Sep,07) 2 2 6" xfId="15610" xr:uid="{00000000-0005-0000-0000-00008D710000}"/>
    <cellStyle name="T_danh sach chua nop bcao trung bay sua chua  tinh den 1-3-06_2008 HVN Production plan (7th Sep,07) 2 2 7" xfId="31368" xr:uid="{00000000-0005-0000-0000-00008E710000}"/>
    <cellStyle name="T_danh sach chua nop bcao trung bay sua chua  tinh den 1-3-06_2008 HVN Production plan (7th Sep,07) 2 2 8" xfId="30088" xr:uid="{00000000-0005-0000-0000-00008F710000}"/>
    <cellStyle name="T_danh sach chua nop bcao trung bay sua chua  tinh den 1-3-06_2008 HVN Production plan (7th Sep,07) 2 2 9" xfId="26738" xr:uid="{00000000-0005-0000-0000-000090710000}"/>
    <cellStyle name="T_danh sach chua nop bcao trung bay sua chua  tinh den 1-3-06_2008 HVN Production plan (7th Sep,07)_2008 July Daily Prod plan (Rev 01)" xfId="5066" xr:uid="{00000000-0005-0000-0000-000091710000}"/>
    <cellStyle name="T_danh sach chua nop bcao trung bay sua chua  tinh den 1-3-06_2008 HVN Production plan (7th Sep,07)_2008 July Daily Prod plan (Rev 01) 2" xfId="7009" xr:uid="{00000000-0005-0000-0000-000092710000}"/>
    <cellStyle name="T_danh sach chua nop bcao trung bay sua chua  tinh den 1-3-06_2008 HVN Production plan (7th Sep,07)_2008 July Daily Prod plan (Rev 01) 2 2" xfId="6390" xr:uid="{00000000-0005-0000-0000-000093710000}"/>
    <cellStyle name="T_danh sach chua nop bcao trung bay sua chua  tinh den 1-3-06_2008 HVN Production plan (7th Sep,07)_2008 July Daily Prod plan (Rev 01) 2 2 10" xfId="29846" xr:uid="{00000000-0005-0000-0000-000094710000}"/>
    <cellStyle name="T_danh sach chua nop bcao trung bay sua chua  tinh den 1-3-06_2008 HVN Production plan (7th Sep,07)_2008 July Daily Prod plan (Rev 01) 2 2 11" xfId="51436" xr:uid="{00000000-0005-0000-0000-000095710000}"/>
    <cellStyle name="T_danh sach chua nop bcao trung bay sua chua  tinh den 1-3-06_2008 HVN Production plan (7th Sep,07)_2008 July Daily Prod plan (Rev 01) 2 2 2" xfId="7490" xr:uid="{00000000-0005-0000-0000-000096710000}"/>
    <cellStyle name="T_danh sach chua nop bcao trung bay sua chua  tinh den 1-3-06_2008 HVN Production plan (7th Sep,07)_2008 July Daily Prod plan (Rev 01) 2 2 2 10" xfId="53319" xr:uid="{00000000-0005-0000-0000-000097710000}"/>
    <cellStyle name="T_danh sach chua nop bcao trung bay sua chua  tinh den 1-3-06_2008 HVN Production plan (7th Sep,07)_2008 July Daily Prod plan (Rev 01) 2 2 2 2" xfId="10728" xr:uid="{00000000-0005-0000-0000-000098710000}"/>
    <cellStyle name="T_danh sach chua nop bcao trung bay sua chua  tinh den 1-3-06_2008 HVN Production plan (7th Sep,07)_2008 July Daily Prod plan (Rev 01) 2 2 2 2 2" xfId="13850" xr:uid="{00000000-0005-0000-0000-000099710000}"/>
    <cellStyle name="T_danh sach chua nop bcao trung bay sua chua  tinh den 1-3-06_2008 HVN Production plan (7th Sep,07)_2008 July Daily Prod plan (Rev 01) 2 2 2 2 2 2" xfId="16387" xr:uid="{00000000-0005-0000-0000-00009A710000}"/>
    <cellStyle name="T_danh sach chua nop bcao trung bay sua chua  tinh den 1-3-06_2008 HVN Production plan (7th Sep,07)_2008 July Daily Prod plan (Rev 01) 2 2 2 2 2 3" xfId="19346" xr:uid="{00000000-0005-0000-0000-00009B710000}"/>
    <cellStyle name="T_danh sach chua nop bcao trung bay sua chua  tinh den 1-3-06_2008 HVN Production plan (7th Sep,07)_2008 July Daily Prod plan (Rev 01) 2 2 2 2 2 4" xfId="37743" xr:uid="{00000000-0005-0000-0000-00009C710000}"/>
    <cellStyle name="T_danh sach chua nop bcao trung bay sua chua  tinh den 1-3-06_2008 HVN Production plan (7th Sep,07)_2008 July Daily Prod plan (Rev 01) 2 2 2 2 2 5" xfId="44165" xr:uid="{00000000-0005-0000-0000-00009D710000}"/>
    <cellStyle name="T_danh sach chua nop bcao trung bay sua chua  tinh den 1-3-06_2008 HVN Production plan (7th Sep,07)_2008 July Daily Prod plan (Rev 01) 2 2 2 2 2 6" xfId="28686" xr:uid="{00000000-0005-0000-0000-00009E710000}"/>
    <cellStyle name="T_danh sach chua nop bcao trung bay sua chua  tinh den 1-3-06_2008 HVN Production plan (7th Sep,07)_2008 July Daily Prod plan (Rev 01) 2 2 2 2 2 7" xfId="53797" xr:uid="{00000000-0005-0000-0000-00009F710000}"/>
    <cellStyle name="T_danh sach chua nop bcao trung bay sua chua  tinh den 1-3-06_2008 HVN Production plan (7th Sep,07)_2008 July Daily Prod plan (Rev 01) 2 2 2 2 3" xfId="20136" xr:uid="{00000000-0005-0000-0000-0000A0710000}"/>
    <cellStyle name="T_danh sach chua nop bcao trung bay sua chua  tinh den 1-3-06_2008 HVN Production plan (7th Sep,07)_2008 July Daily Prod plan (Rev 01) 2 2 2 2 4" xfId="25420" xr:uid="{00000000-0005-0000-0000-0000A1710000}"/>
    <cellStyle name="T_danh sach chua nop bcao trung bay sua chua  tinh den 1-3-06_2008 HVN Production plan (7th Sep,07)_2008 July Daily Prod plan (Rev 01) 2 2 2 2 5" xfId="34621" xr:uid="{00000000-0005-0000-0000-0000A2710000}"/>
    <cellStyle name="T_danh sach chua nop bcao trung bay sua chua  tinh den 1-3-06_2008 HVN Production plan (7th Sep,07)_2008 July Daily Prod plan (Rev 01) 2 2 2 2 6" xfId="41046" xr:uid="{00000000-0005-0000-0000-0000A3710000}"/>
    <cellStyle name="T_danh sach chua nop bcao trung bay sua chua  tinh den 1-3-06_2008 HVN Production plan (7th Sep,07)_2008 July Daily Prod plan (Rev 01) 2 2 2 2 7" xfId="49822" xr:uid="{00000000-0005-0000-0000-0000A4710000}"/>
    <cellStyle name="T_danh sach chua nop bcao trung bay sua chua  tinh den 1-3-06_2008 HVN Production plan (7th Sep,07)_2008 July Daily Prod plan (Rev 01) 2 2 2 2 8" xfId="53574" xr:uid="{00000000-0005-0000-0000-0000A5710000}"/>
    <cellStyle name="T_danh sach chua nop bcao trung bay sua chua  tinh den 1-3-06_2008 HVN Production plan (7th Sep,07)_2008 July Daily Prod plan (Rev 01) 2 2 2 3" xfId="8422" xr:uid="{00000000-0005-0000-0000-0000A6710000}"/>
    <cellStyle name="T_danh sach chua nop bcao trung bay sua chua  tinh den 1-3-06_2008 HVN Production plan (7th Sep,07)_2008 July Daily Prod plan (Rev 01) 2 2 2 3 2" xfId="11645" xr:uid="{00000000-0005-0000-0000-0000A7710000}"/>
    <cellStyle name="T_danh sach chua nop bcao trung bay sua chua  tinh den 1-3-06_2008 HVN Production plan (7th Sep,07)_2008 July Daily Prod plan (Rev 01) 2 2 2 3 2 2" xfId="17062" xr:uid="{00000000-0005-0000-0000-0000A8710000}"/>
    <cellStyle name="T_danh sach chua nop bcao trung bay sua chua  tinh den 1-3-06_2008 HVN Production plan (7th Sep,07)_2008 July Daily Prod plan (Rev 01) 2 2 2 3 2 3" xfId="26291" xr:uid="{00000000-0005-0000-0000-0000A9710000}"/>
    <cellStyle name="T_danh sach chua nop bcao trung bay sua chua  tinh den 1-3-06_2008 HVN Production plan (7th Sep,07)_2008 July Daily Prod plan (Rev 01) 2 2 2 3 2 4" xfId="35538" xr:uid="{00000000-0005-0000-0000-0000AA710000}"/>
    <cellStyle name="T_danh sach chua nop bcao trung bay sua chua  tinh den 1-3-06_2008 HVN Production plan (7th Sep,07)_2008 July Daily Prod plan (Rev 01) 2 2 2 3 2 5" xfId="41961" xr:uid="{00000000-0005-0000-0000-0000AB710000}"/>
    <cellStyle name="T_danh sach chua nop bcao trung bay sua chua  tinh den 1-3-06_2008 HVN Production plan (7th Sep,07)_2008 July Daily Prod plan (Rev 01) 2 2 2 3 2 6" xfId="26987" xr:uid="{00000000-0005-0000-0000-0000AC710000}"/>
    <cellStyle name="T_danh sach chua nop bcao trung bay sua chua  tinh den 1-3-06_2008 HVN Production plan (7th Sep,07)_2008 July Daily Prod plan (Rev 01) 2 2 2 3 2 7" xfId="53149" xr:uid="{00000000-0005-0000-0000-0000AD710000}"/>
    <cellStyle name="T_danh sach chua nop bcao trung bay sua chua  tinh den 1-3-06_2008 HVN Production plan (7th Sep,07)_2008 July Daily Prod plan (Rev 01) 2 2 2 3 3" xfId="9159" xr:uid="{00000000-0005-0000-0000-0000AE710000}"/>
    <cellStyle name="T_danh sach chua nop bcao trung bay sua chua  tinh den 1-3-06_2008 HVN Production plan (7th Sep,07)_2008 July Daily Prod plan (Rev 01) 2 2 2 3 3 2" xfId="14674" xr:uid="{00000000-0005-0000-0000-0000AF710000}"/>
    <cellStyle name="T_danh sach chua nop bcao trung bay sua chua  tinh den 1-3-06_2008 HVN Production plan (7th Sep,07)_2008 July Daily Prod plan (Rev 01) 2 2 2 3 3 3" xfId="21398" xr:uid="{00000000-0005-0000-0000-0000B0710000}"/>
    <cellStyle name="T_danh sach chua nop bcao trung bay sua chua  tinh den 1-3-06_2008 HVN Production plan (7th Sep,07)_2008 July Daily Prod plan (Rev 01) 2 2 2 3 3 4" xfId="33084" xr:uid="{00000000-0005-0000-0000-0000B1710000}"/>
    <cellStyle name="T_danh sach chua nop bcao trung bay sua chua  tinh den 1-3-06_2008 HVN Production plan (7th Sep,07)_2008 July Daily Prod plan (Rev 01) 2 2 2 3 3 5" xfId="39514" xr:uid="{00000000-0005-0000-0000-0000B2710000}"/>
    <cellStyle name="T_danh sach chua nop bcao trung bay sua chua  tinh den 1-3-06_2008 HVN Production plan (7th Sep,07)_2008 July Daily Prod plan (Rev 01) 2 2 2 3 3 6" xfId="32200" xr:uid="{00000000-0005-0000-0000-0000B3710000}"/>
    <cellStyle name="T_danh sach chua nop bcao trung bay sua chua  tinh den 1-3-06_2008 HVN Production plan (7th Sep,07)_2008 July Daily Prod plan (Rev 01) 2 2 2 3 3 7" xfId="50830" xr:uid="{00000000-0005-0000-0000-0000B4710000}"/>
    <cellStyle name="T_danh sach chua nop bcao trung bay sua chua  tinh den 1-3-06_2008 HVN Production plan (7th Sep,07)_2008 July Daily Prod plan (Rev 01) 2 2 2 4" xfId="13138" xr:uid="{00000000-0005-0000-0000-0000B5710000}"/>
    <cellStyle name="T_danh sach chua nop bcao trung bay sua chua  tinh den 1-3-06_2008 HVN Production plan (7th Sep,07)_2008 July Daily Prod plan (Rev 01) 2 2 2 4 2" xfId="21180" xr:uid="{00000000-0005-0000-0000-0000B6710000}"/>
    <cellStyle name="T_danh sach chua nop bcao trung bay sua chua  tinh den 1-3-06_2008 HVN Production plan (7th Sep,07)_2008 July Daily Prod plan (Rev 01) 2 2 2 4 3" xfId="15427" xr:uid="{00000000-0005-0000-0000-0000B7710000}"/>
    <cellStyle name="T_danh sach chua nop bcao trung bay sua chua  tinh den 1-3-06_2008 HVN Production plan (7th Sep,07)_2008 July Daily Prod plan (Rev 01) 2 2 2 4 4" xfId="37031" xr:uid="{00000000-0005-0000-0000-0000B8710000}"/>
    <cellStyle name="T_danh sach chua nop bcao trung bay sua chua  tinh den 1-3-06_2008 HVN Production plan (7th Sep,07)_2008 July Daily Prod plan (Rev 01) 2 2 2 4 5" xfId="43453" xr:uid="{00000000-0005-0000-0000-0000B9710000}"/>
    <cellStyle name="T_danh sach chua nop bcao trung bay sua chua  tinh den 1-3-06_2008 HVN Production plan (7th Sep,07)_2008 July Daily Prod plan (Rev 01) 2 2 2 4 6" xfId="49014" xr:uid="{00000000-0005-0000-0000-0000BA710000}"/>
    <cellStyle name="T_danh sach chua nop bcao trung bay sua chua  tinh den 1-3-06_2008 HVN Production plan (7th Sep,07)_2008 July Daily Prod plan (Rev 01) 2 2 2 4 7" xfId="49044" xr:uid="{00000000-0005-0000-0000-0000BB710000}"/>
    <cellStyle name="T_danh sach chua nop bcao trung bay sua chua  tinh den 1-3-06_2008 HVN Production plan (7th Sep,07)_2008 July Daily Prod plan (Rev 01) 2 2 2 5" xfId="22978" xr:uid="{00000000-0005-0000-0000-0000BC710000}"/>
    <cellStyle name="T_danh sach chua nop bcao trung bay sua chua  tinh den 1-3-06_2008 HVN Production plan (7th Sep,07)_2008 July Daily Prod plan (Rev 01) 2 2 2 6" xfId="29691" xr:uid="{00000000-0005-0000-0000-0000BD710000}"/>
    <cellStyle name="T_danh sach chua nop bcao trung bay sua chua  tinh den 1-3-06_2008 HVN Production plan (7th Sep,07)_2008 July Daily Prod plan (Rev 01) 2 2 2 7" xfId="25653" xr:uid="{00000000-0005-0000-0000-0000BE710000}"/>
    <cellStyle name="T_danh sach chua nop bcao trung bay sua chua  tinh den 1-3-06_2008 HVN Production plan (7th Sep,07)_2008 July Daily Prod plan (Rev 01) 2 2 2 8" xfId="25642" xr:uid="{00000000-0005-0000-0000-0000BF710000}"/>
    <cellStyle name="T_danh sach chua nop bcao trung bay sua chua  tinh den 1-3-06_2008 HVN Production plan (7th Sep,07)_2008 July Daily Prod plan (Rev 01) 2 2 2 9" xfId="46244" xr:uid="{00000000-0005-0000-0000-0000C0710000}"/>
    <cellStyle name="T_danh sach chua nop bcao trung bay sua chua  tinh den 1-3-06_2008 HVN Production plan (7th Sep,07)_2008 July Daily Prod plan (Rev 01) 2 2 3" xfId="10180" xr:uid="{00000000-0005-0000-0000-0000C1710000}"/>
    <cellStyle name="T_danh sach chua nop bcao trung bay sua chua  tinh den 1-3-06_2008 HVN Production plan (7th Sep,07)_2008 July Daily Prod plan (Rev 01) 2 2 3 2" xfId="12558" xr:uid="{00000000-0005-0000-0000-0000C2710000}"/>
    <cellStyle name="T_danh sach chua nop bcao trung bay sua chua  tinh den 1-3-06_2008 HVN Production plan (7th Sep,07)_2008 July Daily Prod plan (Rev 01) 2 2 3 2 2" xfId="19695" xr:uid="{00000000-0005-0000-0000-0000C3710000}"/>
    <cellStyle name="T_danh sach chua nop bcao trung bay sua chua  tinh den 1-3-06_2008 HVN Production plan (7th Sep,07)_2008 July Daily Prod plan (Rev 01) 2 2 3 2 3" xfId="27324" xr:uid="{00000000-0005-0000-0000-0000C4710000}"/>
    <cellStyle name="T_danh sach chua nop bcao trung bay sua chua  tinh den 1-3-06_2008 HVN Production plan (7th Sep,07)_2008 July Daily Prod plan (Rev 01) 2 2 3 2 4" xfId="36451" xr:uid="{00000000-0005-0000-0000-0000C5710000}"/>
    <cellStyle name="T_danh sach chua nop bcao trung bay sua chua  tinh den 1-3-06_2008 HVN Production plan (7th Sep,07)_2008 July Daily Prod plan (Rev 01) 2 2 3 2 5" xfId="42874" xr:uid="{00000000-0005-0000-0000-0000C6710000}"/>
    <cellStyle name="T_danh sach chua nop bcao trung bay sua chua  tinh den 1-3-06_2008 HVN Production plan (7th Sep,07)_2008 July Daily Prod plan (Rev 01) 2 2 3 2 6" xfId="48639" xr:uid="{00000000-0005-0000-0000-0000C7710000}"/>
    <cellStyle name="T_danh sach chua nop bcao trung bay sua chua  tinh den 1-3-06_2008 HVN Production plan (7th Sep,07)_2008 July Daily Prod plan (Rev 01) 2 2 3 2 7" xfId="32381" xr:uid="{00000000-0005-0000-0000-0000C8710000}"/>
    <cellStyle name="T_danh sach chua nop bcao trung bay sua chua  tinh den 1-3-06_2008 HVN Production plan (7th Sep,07)_2008 July Daily Prod plan (Rev 01) 2 2 3 3" xfId="19037" xr:uid="{00000000-0005-0000-0000-0000C9710000}"/>
    <cellStyle name="T_danh sach chua nop bcao trung bay sua chua  tinh den 1-3-06_2008 HVN Production plan (7th Sep,07)_2008 July Daily Prod plan (Rev 01) 2 2 3 4" xfId="31302" xr:uid="{00000000-0005-0000-0000-0000CA710000}"/>
    <cellStyle name="T_danh sach chua nop bcao trung bay sua chua  tinh den 1-3-06_2008 HVN Production plan (7th Sep,07)_2008 July Daily Prod plan (Rev 01) 2 2 3 5" xfId="34073" xr:uid="{00000000-0005-0000-0000-0000CB710000}"/>
    <cellStyle name="T_danh sach chua nop bcao trung bay sua chua  tinh den 1-3-06_2008 HVN Production plan (7th Sep,07)_2008 July Daily Prod plan (Rev 01) 2 2 3 6" xfId="40499" xr:uid="{00000000-0005-0000-0000-0000CC710000}"/>
    <cellStyle name="T_danh sach chua nop bcao trung bay sua chua  tinh den 1-3-06_2008 HVN Production plan (7th Sep,07)_2008 July Daily Prod plan (Rev 01) 2 2 3 7" xfId="33596" xr:uid="{00000000-0005-0000-0000-0000CD710000}"/>
    <cellStyle name="T_danh sach chua nop bcao trung bay sua chua  tinh den 1-3-06_2008 HVN Production plan (7th Sep,07)_2008 July Daily Prod plan (Rev 01) 2 2 3 8" xfId="51182" xr:uid="{00000000-0005-0000-0000-0000CE710000}"/>
    <cellStyle name="T_danh sach chua nop bcao trung bay sua chua  tinh den 1-3-06_2008 HVN Production plan (7th Sep,07)_2008 July Daily Prod plan (Rev 01) 2 2 4" xfId="8984" xr:uid="{00000000-0005-0000-0000-0000CF710000}"/>
    <cellStyle name="T_danh sach chua nop bcao trung bay sua chua  tinh den 1-3-06_2008 HVN Production plan (7th Sep,07)_2008 July Daily Prod plan (Rev 01) 2 2 4 2" xfId="11948" xr:uid="{00000000-0005-0000-0000-0000D0710000}"/>
    <cellStyle name="T_danh sach chua nop bcao trung bay sua chua  tinh den 1-3-06_2008 HVN Production plan (7th Sep,07)_2008 July Daily Prod plan (Rev 01) 2 2 4 2 2" xfId="22373" xr:uid="{00000000-0005-0000-0000-0000D1710000}"/>
    <cellStyle name="T_danh sach chua nop bcao trung bay sua chua  tinh den 1-3-06_2008 HVN Production plan (7th Sep,07)_2008 July Daily Prod plan (Rev 01) 2 2 4 2 3" xfId="21237" xr:uid="{00000000-0005-0000-0000-0000D2710000}"/>
    <cellStyle name="T_danh sach chua nop bcao trung bay sua chua  tinh den 1-3-06_2008 HVN Production plan (7th Sep,07)_2008 July Daily Prod plan (Rev 01) 2 2 4 2 4" xfId="35841" xr:uid="{00000000-0005-0000-0000-0000D3710000}"/>
    <cellStyle name="T_danh sach chua nop bcao trung bay sua chua  tinh den 1-3-06_2008 HVN Production plan (7th Sep,07)_2008 July Daily Prod plan (Rev 01) 2 2 4 2 5" xfId="42264" xr:uid="{00000000-0005-0000-0000-0000D4710000}"/>
    <cellStyle name="T_danh sach chua nop bcao trung bay sua chua  tinh den 1-3-06_2008 HVN Production plan (7th Sep,07)_2008 July Daily Prod plan (Rev 01) 2 2 4 2 6" xfId="49139" xr:uid="{00000000-0005-0000-0000-0000D5710000}"/>
    <cellStyle name="T_danh sach chua nop bcao trung bay sua chua  tinh den 1-3-06_2008 HVN Production plan (7th Sep,07)_2008 July Daily Prod plan (Rev 01) 2 2 4 2 7" xfId="49533" xr:uid="{00000000-0005-0000-0000-0000D6710000}"/>
    <cellStyle name="T_danh sach chua nop bcao trung bay sua chua  tinh den 1-3-06_2008 HVN Production plan (7th Sep,07)_2008 July Daily Prod plan (Rev 01) 2 2 4 3" xfId="13060" xr:uid="{00000000-0005-0000-0000-0000D7710000}"/>
    <cellStyle name="T_danh sach chua nop bcao trung bay sua chua  tinh den 1-3-06_2008 HVN Production plan (7th Sep,07)_2008 July Daily Prod plan (Rev 01) 2 2 4 3 2" xfId="17973" xr:uid="{00000000-0005-0000-0000-0000D8710000}"/>
    <cellStyle name="T_danh sach chua nop bcao trung bay sua chua  tinh den 1-3-06_2008 HVN Production plan (7th Sep,07)_2008 July Daily Prod plan (Rev 01) 2 2 4 3 3" xfId="16660" xr:uid="{00000000-0005-0000-0000-0000D9710000}"/>
    <cellStyle name="T_danh sach chua nop bcao trung bay sua chua  tinh den 1-3-06_2008 HVN Production plan (7th Sep,07)_2008 July Daily Prod plan (Rev 01) 2 2 4 3 4" xfId="36953" xr:uid="{00000000-0005-0000-0000-0000DA710000}"/>
    <cellStyle name="T_danh sach chua nop bcao trung bay sua chua  tinh den 1-3-06_2008 HVN Production plan (7th Sep,07)_2008 July Daily Prod plan (Rev 01) 2 2 4 3 5" xfId="43376" xr:uid="{00000000-0005-0000-0000-0000DB710000}"/>
    <cellStyle name="T_danh sach chua nop bcao trung bay sua chua  tinh den 1-3-06_2008 HVN Production plan (7th Sep,07)_2008 July Daily Prod plan (Rev 01) 2 2 4 3 6" xfId="48124" xr:uid="{00000000-0005-0000-0000-0000DC710000}"/>
    <cellStyle name="T_danh sach chua nop bcao trung bay sua chua  tinh den 1-3-06_2008 HVN Production plan (7th Sep,07)_2008 July Daily Prod plan (Rev 01) 2 2 4 3 7" xfId="46349" xr:uid="{00000000-0005-0000-0000-0000DD710000}"/>
    <cellStyle name="T_danh sach chua nop bcao trung bay sua chua  tinh den 1-3-06_2008 HVN Production plan (7th Sep,07)_2008 July Daily Prod plan (Rev 01) 2 2 5" xfId="9046" xr:uid="{00000000-0005-0000-0000-0000DE710000}"/>
    <cellStyle name="T_danh sach chua nop bcao trung bay sua chua  tinh den 1-3-06_2008 HVN Production plan (7th Sep,07)_2008 July Daily Prod plan (Rev 01) 2 2 5 2" xfId="17980" xr:uid="{00000000-0005-0000-0000-0000DF710000}"/>
    <cellStyle name="T_danh sach chua nop bcao trung bay sua chua  tinh den 1-3-06_2008 HVN Production plan (7th Sep,07)_2008 July Daily Prod plan (Rev 01) 2 2 5 3" xfId="23175" xr:uid="{00000000-0005-0000-0000-0000E0710000}"/>
    <cellStyle name="T_danh sach chua nop bcao trung bay sua chua  tinh den 1-3-06_2008 HVN Production plan (7th Sep,07)_2008 July Daily Prod plan (Rev 01) 2 2 5 4" xfId="32971" xr:uid="{00000000-0005-0000-0000-0000E1710000}"/>
    <cellStyle name="T_danh sach chua nop bcao trung bay sua chua  tinh den 1-3-06_2008 HVN Production plan (7th Sep,07)_2008 July Daily Prod plan (Rev 01) 2 2 5 5" xfId="39401" xr:uid="{00000000-0005-0000-0000-0000E2710000}"/>
    <cellStyle name="T_danh sach chua nop bcao trung bay sua chua  tinh den 1-3-06_2008 HVN Production plan (7th Sep,07)_2008 July Daily Prod plan (Rev 01) 2 2 5 6" xfId="25682" xr:uid="{00000000-0005-0000-0000-0000E3710000}"/>
    <cellStyle name="T_danh sach chua nop bcao trung bay sua chua  tinh den 1-3-06_2008 HVN Production plan (7th Sep,07)_2008 July Daily Prod plan (Rev 01) 2 2 5 7" xfId="52589" xr:uid="{00000000-0005-0000-0000-0000E4710000}"/>
    <cellStyle name="T_danh sach chua nop bcao trung bay sua chua  tinh den 1-3-06_2008 HVN Production plan (7th Sep,07)_2008 July Daily Prod plan (Rev 01) 2 2 6" xfId="17327" xr:uid="{00000000-0005-0000-0000-0000E5710000}"/>
    <cellStyle name="T_danh sach chua nop bcao trung bay sua chua  tinh den 1-3-06_2008 HVN Production plan (7th Sep,07)_2008 July Daily Prod plan (Rev 01) 2 2 7" xfId="16156" xr:uid="{00000000-0005-0000-0000-0000E6710000}"/>
    <cellStyle name="T_danh sach chua nop bcao trung bay sua chua  tinh den 1-3-06_2008 HVN Production plan (7th Sep,07)_2008 July Daily Prod plan (Rev 01) 2 2 8" xfId="30046" xr:uid="{00000000-0005-0000-0000-0000E7710000}"/>
    <cellStyle name="T_danh sach chua nop bcao trung bay sua chua  tinh den 1-3-06_2008 HVN Production plan (7th Sep,07)_2008 July Daily Prod plan (Rev 01) 2 2 9" xfId="22346" xr:uid="{00000000-0005-0000-0000-0000E8710000}"/>
    <cellStyle name="T_danh sach chua nop bcao trung bay sua chua  tinh den 1-3-06_2008 HVN Production plan (7th Sep,07)_HVN 2008 PRODUCTION PLAN (3rd Dec,07)" xfId="5067" xr:uid="{00000000-0005-0000-0000-0000E9710000}"/>
    <cellStyle name="T_danh sach chua nop bcao trung bay sua chua  tinh den 1-3-06_2008 HVN Production plan (7th Sep,07)_HVN 2008 PRODUCTION PLAN (3rd Dec,07) 2" xfId="7010" xr:uid="{00000000-0005-0000-0000-0000EA710000}"/>
    <cellStyle name="T_danh sach chua nop bcao trung bay sua chua  tinh den 1-3-06_2008 HVN Production plan (7th Sep,07)_HVN 2008 PRODUCTION PLAN (3rd Dec,07) 2 2" xfId="6770" xr:uid="{00000000-0005-0000-0000-0000EB710000}"/>
    <cellStyle name="T_danh sach chua nop bcao trung bay sua chua  tinh den 1-3-06_2008 HVN Production plan (7th Sep,07)_HVN 2008 PRODUCTION PLAN (3rd Dec,07) 2 2 10" xfId="39663" xr:uid="{00000000-0005-0000-0000-0000EC710000}"/>
    <cellStyle name="T_danh sach chua nop bcao trung bay sua chua  tinh den 1-3-06_2008 HVN Production plan (7th Sep,07)_HVN 2008 PRODUCTION PLAN (3rd Dec,07) 2 2 11" xfId="51756" xr:uid="{00000000-0005-0000-0000-0000ED710000}"/>
    <cellStyle name="T_danh sach chua nop bcao trung bay sua chua  tinh den 1-3-06_2008 HVN Production plan (7th Sep,07)_HVN 2008 PRODUCTION PLAN (3rd Dec,07) 2 2 2" xfId="7859" xr:uid="{00000000-0005-0000-0000-0000EE710000}"/>
    <cellStyle name="T_danh sach chua nop bcao trung bay sua chua  tinh den 1-3-06_2008 HVN Production plan (7th Sep,07)_HVN 2008 PRODUCTION PLAN (3rd Dec,07) 2 2 2 10" xfId="51702" xr:uid="{00000000-0005-0000-0000-0000EF710000}"/>
    <cellStyle name="T_danh sach chua nop bcao trung bay sua chua  tinh den 1-3-06_2008 HVN Production plan (7th Sep,07)_HVN 2008 PRODUCTION PLAN (3rd Dec,07) 2 2 2 2" xfId="11091" xr:uid="{00000000-0005-0000-0000-0000F0710000}"/>
    <cellStyle name="T_danh sach chua nop bcao trung bay sua chua  tinh den 1-3-06_2008 HVN Production plan (7th Sep,07)_HVN 2008 PRODUCTION PLAN (3rd Dec,07) 2 2 2 2 2" xfId="14213" xr:uid="{00000000-0005-0000-0000-0000F1710000}"/>
    <cellStyle name="T_danh sach chua nop bcao trung bay sua chua  tinh den 1-3-06_2008 HVN Production plan (7th Sep,07)_HVN 2008 PRODUCTION PLAN (3rd Dec,07) 2 2 2 2 2 2" xfId="23140" xr:uid="{00000000-0005-0000-0000-0000F2710000}"/>
    <cellStyle name="T_danh sach chua nop bcao trung bay sua chua  tinh den 1-3-06_2008 HVN Production plan (7th Sep,07)_HVN 2008 PRODUCTION PLAN (3rd Dec,07) 2 2 2 2 2 3" xfId="18102" xr:uid="{00000000-0005-0000-0000-0000F3710000}"/>
    <cellStyle name="T_danh sach chua nop bcao trung bay sua chua  tinh den 1-3-06_2008 HVN Production plan (7th Sep,07)_HVN 2008 PRODUCTION PLAN (3rd Dec,07) 2 2 2 2 2 4" xfId="38106" xr:uid="{00000000-0005-0000-0000-0000F4710000}"/>
    <cellStyle name="T_danh sach chua nop bcao trung bay sua chua  tinh den 1-3-06_2008 HVN Production plan (7th Sep,07)_HVN 2008 PRODUCTION PLAN (3rd Dec,07) 2 2 2 2 2 5" xfId="44528" xr:uid="{00000000-0005-0000-0000-0000F5710000}"/>
    <cellStyle name="T_danh sach chua nop bcao trung bay sua chua  tinh den 1-3-06_2008 HVN Production plan (7th Sep,07)_HVN 2008 PRODUCTION PLAN (3rd Dec,07) 2 2 2 2 2 6" xfId="47267" xr:uid="{00000000-0005-0000-0000-0000F6710000}"/>
    <cellStyle name="T_danh sach chua nop bcao trung bay sua chua  tinh den 1-3-06_2008 HVN Production plan (7th Sep,07)_HVN 2008 PRODUCTION PLAN (3rd Dec,07) 2 2 2 2 2 7" xfId="54160" xr:uid="{00000000-0005-0000-0000-0000F7710000}"/>
    <cellStyle name="T_danh sach chua nop bcao trung bay sua chua  tinh den 1-3-06_2008 HVN Production plan (7th Sep,07)_HVN 2008 PRODUCTION PLAN (3rd Dec,07) 2 2 2 2 3" xfId="17726" xr:uid="{00000000-0005-0000-0000-0000F8710000}"/>
    <cellStyle name="T_danh sach chua nop bcao trung bay sua chua  tinh den 1-3-06_2008 HVN Production plan (7th Sep,07)_HVN 2008 PRODUCTION PLAN (3rd Dec,07) 2 2 2 2 4" xfId="17022" xr:uid="{00000000-0005-0000-0000-0000F9710000}"/>
    <cellStyle name="T_danh sach chua nop bcao trung bay sua chua  tinh den 1-3-06_2008 HVN Production plan (7th Sep,07)_HVN 2008 PRODUCTION PLAN (3rd Dec,07) 2 2 2 2 5" xfId="34984" xr:uid="{00000000-0005-0000-0000-0000FA710000}"/>
    <cellStyle name="T_danh sach chua nop bcao trung bay sua chua  tinh den 1-3-06_2008 HVN Production plan (7th Sep,07)_HVN 2008 PRODUCTION PLAN (3rd Dec,07) 2 2 2 2 6" xfId="41409" xr:uid="{00000000-0005-0000-0000-0000FB710000}"/>
    <cellStyle name="T_danh sach chua nop bcao trung bay sua chua  tinh den 1-3-06_2008 HVN Production plan (7th Sep,07)_HVN 2008 PRODUCTION PLAN (3rd Dec,07) 2 2 2 2 7" xfId="46221" xr:uid="{00000000-0005-0000-0000-0000FC710000}"/>
    <cellStyle name="T_danh sach chua nop bcao trung bay sua chua  tinh den 1-3-06_2008 HVN Production plan (7th Sep,07)_HVN 2008 PRODUCTION PLAN (3rd Dec,07) 2 2 2 2 8" xfId="49517" xr:uid="{00000000-0005-0000-0000-0000FD710000}"/>
    <cellStyle name="T_danh sach chua nop bcao trung bay sua chua  tinh den 1-3-06_2008 HVN Production plan (7th Sep,07)_HVN 2008 PRODUCTION PLAN (3rd Dec,07) 2 2 2 3" xfId="8123" xr:uid="{00000000-0005-0000-0000-0000FE710000}"/>
    <cellStyle name="T_danh sach chua nop bcao trung bay sua chua  tinh den 1-3-06_2008 HVN Production plan (7th Sep,07)_HVN 2008 PRODUCTION PLAN (3rd Dec,07) 2 2 2 3 2" xfId="11358" xr:uid="{00000000-0005-0000-0000-0000FF710000}"/>
    <cellStyle name="T_danh sach chua nop bcao trung bay sua chua  tinh den 1-3-06_2008 HVN Production plan (7th Sep,07)_HVN 2008 PRODUCTION PLAN (3rd Dec,07) 2 2 2 3 2 2" xfId="24524" xr:uid="{00000000-0005-0000-0000-000000720000}"/>
    <cellStyle name="T_danh sach chua nop bcao trung bay sua chua  tinh den 1-3-06_2008 HVN Production plan (7th Sep,07)_HVN 2008 PRODUCTION PLAN (3rd Dec,07) 2 2 2 3 2 3" xfId="27339" xr:uid="{00000000-0005-0000-0000-000001720000}"/>
    <cellStyle name="T_danh sach chua nop bcao trung bay sua chua  tinh den 1-3-06_2008 HVN Production plan (7th Sep,07)_HVN 2008 PRODUCTION PLAN (3rd Dec,07) 2 2 2 3 2 4" xfId="35251" xr:uid="{00000000-0005-0000-0000-000002720000}"/>
    <cellStyle name="T_danh sach chua nop bcao trung bay sua chua  tinh den 1-3-06_2008 HVN Production plan (7th Sep,07)_HVN 2008 PRODUCTION PLAN (3rd Dec,07) 2 2 2 3 2 5" xfId="41674" xr:uid="{00000000-0005-0000-0000-000003720000}"/>
    <cellStyle name="T_danh sach chua nop bcao trung bay sua chua  tinh den 1-3-06_2008 HVN Production plan (7th Sep,07)_HVN 2008 PRODUCTION PLAN (3rd Dec,07) 2 2 2 3 2 6" xfId="27945" xr:uid="{00000000-0005-0000-0000-000004720000}"/>
    <cellStyle name="T_danh sach chua nop bcao trung bay sua chua  tinh den 1-3-06_2008 HVN Production plan (7th Sep,07)_HVN 2008 PRODUCTION PLAN (3rd Dec,07) 2 2 2 3 2 7" xfId="33187" xr:uid="{00000000-0005-0000-0000-000005720000}"/>
    <cellStyle name="T_danh sach chua nop bcao trung bay sua chua  tinh den 1-3-06_2008 HVN Production plan (7th Sep,07)_HVN 2008 PRODUCTION PLAN (3rd Dec,07) 2 2 2 3 3" xfId="10015" xr:uid="{00000000-0005-0000-0000-000006720000}"/>
    <cellStyle name="T_danh sach chua nop bcao trung bay sua chua  tinh den 1-3-06_2008 HVN Production plan (7th Sep,07)_HVN 2008 PRODUCTION PLAN (3rd Dec,07) 2 2 2 3 3 2" xfId="15957" xr:uid="{00000000-0005-0000-0000-000007720000}"/>
    <cellStyle name="T_danh sach chua nop bcao trung bay sua chua  tinh den 1-3-06_2008 HVN Production plan (7th Sep,07)_HVN 2008 PRODUCTION PLAN (3rd Dec,07) 2 2 2 3 3 3" xfId="27885" xr:uid="{00000000-0005-0000-0000-000008720000}"/>
    <cellStyle name="T_danh sach chua nop bcao trung bay sua chua  tinh den 1-3-06_2008 HVN Production plan (7th Sep,07)_HVN 2008 PRODUCTION PLAN (3rd Dec,07) 2 2 2 3 3 4" xfId="33908" xr:uid="{00000000-0005-0000-0000-000009720000}"/>
    <cellStyle name="T_danh sach chua nop bcao trung bay sua chua  tinh den 1-3-06_2008 HVN Production plan (7th Sep,07)_HVN 2008 PRODUCTION PLAN (3rd Dec,07) 2 2 2 3 3 5" xfId="40335" xr:uid="{00000000-0005-0000-0000-00000A720000}"/>
    <cellStyle name="T_danh sach chua nop bcao trung bay sua chua  tinh den 1-3-06_2008 HVN Production plan (7th Sep,07)_HVN 2008 PRODUCTION PLAN (3rd Dec,07) 2 2 2 3 3 6" xfId="32165" xr:uid="{00000000-0005-0000-0000-00000B720000}"/>
    <cellStyle name="T_danh sach chua nop bcao trung bay sua chua  tinh den 1-3-06_2008 HVN Production plan (7th Sep,07)_HVN 2008 PRODUCTION PLAN (3rd Dec,07) 2 2 2 3 3 7" xfId="53056" xr:uid="{00000000-0005-0000-0000-00000C720000}"/>
    <cellStyle name="T_danh sach chua nop bcao trung bay sua chua  tinh den 1-3-06_2008 HVN Production plan (7th Sep,07)_HVN 2008 PRODUCTION PLAN (3rd Dec,07) 2 2 2 4" xfId="12873" xr:uid="{00000000-0005-0000-0000-00000D720000}"/>
    <cellStyle name="T_danh sach chua nop bcao trung bay sua chua  tinh den 1-3-06_2008 HVN Production plan (7th Sep,07)_HVN 2008 PRODUCTION PLAN (3rd Dec,07) 2 2 2 4 2" xfId="24153" xr:uid="{00000000-0005-0000-0000-00000E720000}"/>
    <cellStyle name="T_danh sach chua nop bcao trung bay sua chua  tinh den 1-3-06_2008 HVN Production plan (7th Sep,07)_HVN 2008 PRODUCTION PLAN (3rd Dec,07) 2 2 2 4 3" xfId="22717" xr:uid="{00000000-0005-0000-0000-00000F720000}"/>
    <cellStyle name="T_danh sach chua nop bcao trung bay sua chua  tinh den 1-3-06_2008 HVN Production plan (7th Sep,07)_HVN 2008 PRODUCTION PLAN (3rd Dec,07) 2 2 2 4 4" xfId="36766" xr:uid="{00000000-0005-0000-0000-000010720000}"/>
    <cellStyle name="T_danh sach chua nop bcao trung bay sua chua  tinh den 1-3-06_2008 HVN Production plan (7th Sep,07)_HVN 2008 PRODUCTION PLAN (3rd Dec,07) 2 2 2 4 5" xfId="43189" xr:uid="{00000000-0005-0000-0000-000011720000}"/>
    <cellStyle name="T_danh sach chua nop bcao trung bay sua chua  tinh den 1-3-06_2008 HVN Production plan (7th Sep,07)_HVN 2008 PRODUCTION PLAN (3rd Dec,07) 2 2 2 4 6" xfId="46506" xr:uid="{00000000-0005-0000-0000-000012720000}"/>
    <cellStyle name="T_danh sach chua nop bcao trung bay sua chua  tinh den 1-3-06_2008 HVN Production plan (7th Sep,07)_HVN 2008 PRODUCTION PLAN (3rd Dec,07) 2 2 2 4 7" xfId="26063" xr:uid="{00000000-0005-0000-0000-000013720000}"/>
    <cellStyle name="T_danh sach chua nop bcao trung bay sua chua  tinh den 1-3-06_2008 HVN Production plan (7th Sep,07)_HVN 2008 PRODUCTION PLAN (3rd Dec,07) 2 2 2 5" xfId="17075" xr:uid="{00000000-0005-0000-0000-000014720000}"/>
    <cellStyle name="T_danh sach chua nop bcao trung bay sua chua  tinh den 1-3-06_2008 HVN Production plan (7th Sep,07)_HVN 2008 PRODUCTION PLAN (3rd Dec,07) 2 2 2 6" xfId="25761" xr:uid="{00000000-0005-0000-0000-000015720000}"/>
    <cellStyle name="T_danh sach chua nop bcao trung bay sua chua  tinh den 1-3-06_2008 HVN Production plan (7th Sep,07)_HVN 2008 PRODUCTION PLAN (3rd Dec,07) 2 2 2 7" xfId="31858" xr:uid="{00000000-0005-0000-0000-000016720000}"/>
    <cellStyle name="T_danh sach chua nop bcao trung bay sua chua  tinh den 1-3-06_2008 HVN Production plan (7th Sep,07)_HVN 2008 PRODUCTION PLAN (3rd Dec,07) 2 2 2 8" xfId="38305" xr:uid="{00000000-0005-0000-0000-000017720000}"/>
    <cellStyle name="T_danh sach chua nop bcao trung bay sua chua  tinh den 1-3-06_2008 HVN Production plan (7th Sep,07)_HVN 2008 PRODUCTION PLAN (3rd Dec,07) 2 2 2 9" xfId="32172" xr:uid="{00000000-0005-0000-0000-000018720000}"/>
    <cellStyle name="T_danh sach chua nop bcao trung bay sua chua  tinh den 1-3-06_2008 HVN Production plan (7th Sep,07)_HVN 2008 PRODUCTION PLAN (3rd Dec,07) 2 2 3" xfId="10541" xr:uid="{00000000-0005-0000-0000-000019720000}"/>
    <cellStyle name="T_danh sach chua nop bcao trung bay sua chua  tinh den 1-3-06_2008 HVN Production plan (7th Sep,07)_HVN 2008 PRODUCTION PLAN (3rd Dec,07) 2 2 3 2" xfId="13663" xr:uid="{00000000-0005-0000-0000-00001A720000}"/>
    <cellStyle name="T_danh sach chua nop bcao trung bay sua chua  tinh den 1-3-06_2008 HVN Production plan (7th Sep,07)_HVN 2008 PRODUCTION PLAN (3rd Dec,07) 2 2 3 2 2" xfId="17838" xr:uid="{00000000-0005-0000-0000-00001B720000}"/>
    <cellStyle name="T_danh sach chua nop bcao trung bay sua chua  tinh den 1-3-06_2008 HVN Production plan (7th Sep,07)_HVN 2008 PRODUCTION PLAN (3rd Dec,07) 2 2 3 2 3" xfId="17377" xr:uid="{00000000-0005-0000-0000-00001C720000}"/>
    <cellStyle name="T_danh sach chua nop bcao trung bay sua chua  tinh den 1-3-06_2008 HVN Production plan (7th Sep,07)_HVN 2008 PRODUCTION PLAN (3rd Dec,07) 2 2 3 2 4" xfId="37556" xr:uid="{00000000-0005-0000-0000-00001D720000}"/>
    <cellStyle name="T_danh sach chua nop bcao trung bay sua chua  tinh den 1-3-06_2008 HVN Production plan (7th Sep,07)_HVN 2008 PRODUCTION PLAN (3rd Dec,07) 2 2 3 2 5" xfId="43978" xr:uid="{00000000-0005-0000-0000-00001E720000}"/>
    <cellStyle name="T_danh sach chua nop bcao trung bay sua chua  tinh den 1-3-06_2008 HVN Production plan (7th Sep,07)_HVN 2008 PRODUCTION PLAN (3rd Dec,07) 2 2 3 2 6" xfId="49498" xr:uid="{00000000-0005-0000-0000-00001F720000}"/>
    <cellStyle name="T_danh sach chua nop bcao trung bay sua chua  tinh den 1-3-06_2008 HVN Production plan (7th Sep,07)_HVN 2008 PRODUCTION PLAN (3rd Dec,07) 2 2 3 2 7" xfId="48247" xr:uid="{00000000-0005-0000-0000-000020720000}"/>
    <cellStyle name="T_danh sach chua nop bcao trung bay sua chua  tinh den 1-3-06_2008 HVN Production plan (7th Sep,07)_HVN 2008 PRODUCTION PLAN (3rd Dec,07) 2 2 3 3" xfId="22182" xr:uid="{00000000-0005-0000-0000-000021720000}"/>
    <cellStyle name="T_danh sach chua nop bcao trung bay sua chua  tinh den 1-3-06_2008 HVN Production plan (7th Sep,07)_HVN 2008 PRODUCTION PLAN (3rd Dec,07) 2 2 3 4" xfId="31150" xr:uid="{00000000-0005-0000-0000-000022720000}"/>
    <cellStyle name="T_danh sach chua nop bcao trung bay sua chua  tinh den 1-3-06_2008 HVN Production plan (7th Sep,07)_HVN 2008 PRODUCTION PLAN (3rd Dec,07) 2 2 3 5" xfId="34434" xr:uid="{00000000-0005-0000-0000-000023720000}"/>
    <cellStyle name="T_danh sach chua nop bcao trung bay sua chua  tinh den 1-3-06_2008 HVN Production plan (7th Sep,07)_HVN 2008 PRODUCTION PLAN (3rd Dec,07) 2 2 3 6" xfId="40859" xr:uid="{00000000-0005-0000-0000-000024720000}"/>
    <cellStyle name="T_danh sach chua nop bcao trung bay sua chua  tinh den 1-3-06_2008 HVN Production plan (7th Sep,07)_HVN 2008 PRODUCTION PLAN (3rd Dec,07) 2 2 3 7" xfId="49587" xr:uid="{00000000-0005-0000-0000-000025720000}"/>
    <cellStyle name="T_danh sach chua nop bcao trung bay sua chua  tinh den 1-3-06_2008 HVN Production plan (7th Sep,07)_HVN 2008 PRODUCTION PLAN (3rd Dec,07) 2 2 3 8" xfId="53131" xr:uid="{00000000-0005-0000-0000-000026720000}"/>
    <cellStyle name="T_danh sach chua nop bcao trung bay sua chua  tinh den 1-3-06_2008 HVN Production plan (7th Sep,07)_HVN 2008 PRODUCTION PLAN (3rd Dec,07) 2 2 4" xfId="9423" xr:uid="{00000000-0005-0000-0000-000027720000}"/>
    <cellStyle name="T_danh sach chua nop bcao trung bay sua chua  tinh den 1-3-06_2008 HVN Production plan (7th Sep,07)_HVN 2008 PRODUCTION PLAN (3rd Dec,07) 2 2 4 2" xfId="12079" xr:uid="{00000000-0005-0000-0000-000028720000}"/>
    <cellStyle name="T_danh sach chua nop bcao trung bay sua chua  tinh den 1-3-06_2008 HVN Production plan (7th Sep,07)_HVN 2008 PRODUCTION PLAN (3rd Dec,07) 2 2 4 2 2" xfId="20541" xr:uid="{00000000-0005-0000-0000-000029720000}"/>
    <cellStyle name="T_danh sach chua nop bcao trung bay sua chua  tinh den 1-3-06_2008 HVN Production plan (7th Sep,07)_HVN 2008 PRODUCTION PLAN (3rd Dec,07) 2 2 4 2 3" xfId="15370" xr:uid="{00000000-0005-0000-0000-00002A720000}"/>
    <cellStyle name="T_danh sach chua nop bcao trung bay sua chua  tinh den 1-3-06_2008 HVN Production plan (7th Sep,07)_HVN 2008 PRODUCTION PLAN (3rd Dec,07) 2 2 4 2 4" xfId="35972" xr:uid="{00000000-0005-0000-0000-00002B720000}"/>
    <cellStyle name="T_danh sach chua nop bcao trung bay sua chua  tinh den 1-3-06_2008 HVN Production plan (7th Sep,07)_HVN 2008 PRODUCTION PLAN (3rd Dec,07) 2 2 4 2 5" xfId="42395" xr:uid="{00000000-0005-0000-0000-00002C720000}"/>
    <cellStyle name="T_danh sach chua nop bcao trung bay sua chua  tinh den 1-3-06_2008 HVN Production plan (7th Sep,07)_HVN 2008 PRODUCTION PLAN (3rd Dec,07) 2 2 4 2 6" xfId="47539" xr:uid="{00000000-0005-0000-0000-00002D720000}"/>
    <cellStyle name="T_danh sach chua nop bcao trung bay sua chua  tinh den 1-3-06_2008 HVN Production plan (7th Sep,07)_HVN 2008 PRODUCTION PLAN (3rd Dec,07) 2 2 4 2 7" xfId="46890" xr:uid="{00000000-0005-0000-0000-00002E720000}"/>
    <cellStyle name="T_danh sach chua nop bcao trung bay sua chua  tinh den 1-3-06_2008 HVN Production plan (7th Sep,07)_HVN 2008 PRODUCTION PLAN (3rd Dec,07) 2 2 4 3" xfId="9909" xr:uid="{00000000-0005-0000-0000-00002F720000}"/>
    <cellStyle name="T_danh sach chua nop bcao trung bay sua chua  tinh den 1-3-06_2008 HVN Production plan (7th Sep,07)_HVN 2008 PRODUCTION PLAN (3rd Dec,07) 2 2 4 3 2" xfId="20804" xr:uid="{00000000-0005-0000-0000-000030720000}"/>
    <cellStyle name="T_danh sach chua nop bcao trung bay sua chua  tinh den 1-3-06_2008 HVN Production plan (7th Sep,07)_HVN 2008 PRODUCTION PLAN (3rd Dec,07) 2 2 4 3 3" xfId="28285" xr:uid="{00000000-0005-0000-0000-000031720000}"/>
    <cellStyle name="T_danh sach chua nop bcao trung bay sua chua  tinh den 1-3-06_2008 HVN Production plan (7th Sep,07)_HVN 2008 PRODUCTION PLAN (3rd Dec,07) 2 2 4 3 4" xfId="33803" xr:uid="{00000000-0005-0000-0000-000032720000}"/>
    <cellStyle name="T_danh sach chua nop bcao trung bay sua chua  tinh den 1-3-06_2008 HVN Production plan (7th Sep,07)_HVN 2008 PRODUCTION PLAN (3rd Dec,07) 2 2 4 3 5" xfId="40231" xr:uid="{00000000-0005-0000-0000-000033720000}"/>
    <cellStyle name="T_danh sach chua nop bcao trung bay sua chua  tinh den 1-3-06_2008 HVN Production plan (7th Sep,07)_HVN 2008 PRODUCTION PLAN (3rd Dec,07) 2 2 4 3 6" xfId="39815" xr:uid="{00000000-0005-0000-0000-000034720000}"/>
    <cellStyle name="T_danh sach chua nop bcao trung bay sua chua  tinh den 1-3-06_2008 HVN Production plan (7th Sep,07)_HVN 2008 PRODUCTION PLAN (3rd Dec,07) 2 2 4 3 7" xfId="52376" xr:uid="{00000000-0005-0000-0000-000035720000}"/>
    <cellStyle name="T_danh sach chua nop bcao trung bay sua chua  tinh den 1-3-06_2008 HVN Production plan (7th Sep,07)_HVN 2008 PRODUCTION PLAN (3rd Dec,07) 2 2 5" xfId="8488" xr:uid="{00000000-0005-0000-0000-000036720000}"/>
    <cellStyle name="T_danh sach chua nop bcao trung bay sua chua  tinh den 1-3-06_2008 HVN Production plan (7th Sep,07)_HVN 2008 PRODUCTION PLAN (3rd Dec,07) 2 2 5 2" xfId="17000" xr:uid="{00000000-0005-0000-0000-000037720000}"/>
    <cellStyle name="T_danh sach chua nop bcao trung bay sua chua  tinh den 1-3-06_2008 HVN Production plan (7th Sep,07)_HVN 2008 PRODUCTION PLAN (3rd Dec,07) 2 2 5 3" xfId="22680" xr:uid="{00000000-0005-0000-0000-000038720000}"/>
    <cellStyle name="T_danh sach chua nop bcao trung bay sua chua  tinh den 1-3-06_2008 HVN Production plan (7th Sep,07)_HVN 2008 PRODUCTION PLAN (3rd Dec,07) 2 2 5 4" xfId="32447" xr:uid="{00000000-0005-0000-0000-000039720000}"/>
    <cellStyle name="T_danh sach chua nop bcao trung bay sua chua  tinh den 1-3-06_2008 HVN Production plan (7th Sep,07)_HVN 2008 PRODUCTION PLAN (3rd Dec,07) 2 2 5 5" xfId="38882" xr:uid="{00000000-0005-0000-0000-00003A720000}"/>
    <cellStyle name="T_danh sach chua nop bcao trung bay sua chua  tinh den 1-3-06_2008 HVN Production plan (7th Sep,07)_HVN 2008 PRODUCTION PLAN (3rd Dec,07) 2 2 5 6" xfId="33356" xr:uid="{00000000-0005-0000-0000-00003B720000}"/>
    <cellStyle name="T_danh sach chua nop bcao trung bay sua chua  tinh den 1-3-06_2008 HVN Production plan (7th Sep,07)_HVN 2008 PRODUCTION PLAN (3rd Dec,07) 2 2 5 7" xfId="53709" xr:uid="{00000000-0005-0000-0000-00003C720000}"/>
    <cellStyle name="T_danh sach chua nop bcao trung bay sua chua  tinh den 1-3-06_2008 HVN Production plan (7th Sep,07)_HVN 2008 PRODUCTION PLAN (3rd Dec,07) 2 2 6" xfId="15731" xr:uid="{00000000-0005-0000-0000-00003D720000}"/>
    <cellStyle name="T_danh sach chua nop bcao trung bay sua chua  tinh den 1-3-06_2008 HVN Production plan (7th Sep,07)_HVN 2008 PRODUCTION PLAN (3rd Dec,07) 2 2 7" xfId="25988" xr:uid="{00000000-0005-0000-0000-00003E720000}"/>
    <cellStyle name="T_danh sach chua nop bcao trung bay sua chua  tinh den 1-3-06_2008 HVN Production plan (7th Sep,07)_HVN 2008 PRODUCTION PLAN (3rd Dec,07) 2 2 8" xfId="28913" xr:uid="{00000000-0005-0000-0000-00003F720000}"/>
    <cellStyle name="T_danh sach chua nop bcao trung bay sua chua  tinh den 1-3-06_2008 HVN Production plan (7th Sep,07)_HVN 2008 PRODUCTION PLAN (3rd Dec,07) 2 2 9" xfId="29649" xr:uid="{00000000-0005-0000-0000-000040720000}"/>
    <cellStyle name="T_danh sach chua nop bcao trung bay sua chua  tinh den 1-3-06_2008 HVN Production plan (7th Sep,07)_HVN 2008 PRODUCTION PLAN (Official issue)" xfId="5068" xr:uid="{00000000-0005-0000-0000-000041720000}"/>
    <cellStyle name="T_danh sach chua nop bcao trung bay sua chua  tinh den 1-3-06_2008 HVN Production plan (7th Sep,07)_HVN 2008 PRODUCTION PLAN (Official issue) 2" xfId="7011" xr:uid="{00000000-0005-0000-0000-000042720000}"/>
    <cellStyle name="T_danh sach chua nop bcao trung bay sua chua  tinh den 1-3-06_2008 HVN Production plan (7th Sep,07)_HVN 2008 PRODUCTION PLAN (Official issue) 2 2" xfId="6769" xr:uid="{00000000-0005-0000-0000-000043720000}"/>
    <cellStyle name="T_danh sach chua nop bcao trung bay sua chua  tinh den 1-3-06_2008 HVN Production plan (7th Sep,07)_HVN 2008 PRODUCTION PLAN (Official issue) 2 2 10" xfId="30542" xr:uid="{00000000-0005-0000-0000-000044720000}"/>
    <cellStyle name="T_danh sach chua nop bcao trung bay sua chua  tinh den 1-3-06_2008 HVN Production plan (7th Sep,07)_HVN 2008 PRODUCTION PLAN (Official issue) 2 2 11" xfId="53258" xr:uid="{00000000-0005-0000-0000-000045720000}"/>
    <cellStyle name="T_danh sach chua nop bcao trung bay sua chua  tinh den 1-3-06_2008 HVN Production plan (7th Sep,07)_HVN 2008 PRODUCTION PLAN (Official issue) 2 2 2" xfId="7858" xr:uid="{00000000-0005-0000-0000-000046720000}"/>
    <cellStyle name="T_danh sach chua nop bcao trung bay sua chua  tinh den 1-3-06_2008 HVN Production plan (7th Sep,07)_HVN 2008 PRODUCTION PLAN (Official issue) 2 2 2 10" xfId="53100" xr:uid="{00000000-0005-0000-0000-000047720000}"/>
    <cellStyle name="T_danh sach chua nop bcao trung bay sua chua  tinh den 1-3-06_2008 HVN Production plan (7th Sep,07)_HVN 2008 PRODUCTION PLAN (Official issue) 2 2 2 2" xfId="11090" xr:uid="{00000000-0005-0000-0000-000048720000}"/>
    <cellStyle name="T_danh sach chua nop bcao trung bay sua chua  tinh den 1-3-06_2008 HVN Production plan (7th Sep,07)_HVN 2008 PRODUCTION PLAN (Official issue) 2 2 2 2 2" xfId="14212" xr:uid="{00000000-0005-0000-0000-000049720000}"/>
    <cellStyle name="T_danh sach chua nop bcao trung bay sua chua  tinh den 1-3-06_2008 HVN Production plan (7th Sep,07)_HVN 2008 PRODUCTION PLAN (Official issue) 2 2 2 2 2 2" xfId="22780" xr:uid="{00000000-0005-0000-0000-00004A720000}"/>
    <cellStyle name="T_danh sach chua nop bcao trung bay sua chua  tinh den 1-3-06_2008 HVN Production plan (7th Sep,07)_HVN 2008 PRODUCTION PLAN (Official issue) 2 2 2 2 2 3" xfId="15916" xr:uid="{00000000-0005-0000-0000-00004B720000}"/>
    <cellStyle name="T_danh sach chua nop bcao trung bay sua chua  tinh den 1-3-06_2008 HVN Production plan (7th Sep,07)_HVN 2008 PRODUCTION PLAN (Official issue) 2 2 2 2 2 4" xfId="38105" xr:uid="{00000000-0005-0000-0000-00004C720000}"/>
    <cellStyle name="T_danh sach chua nop bcao trung bay sua chua  tinh den 1-3-06_2008 HVN Production plan (7th Sep,07)_HVN 2008 PRODUCTION PLAN (Official issue) 2 2 2 2 2 5" xfId="44527" xr:uid="{00000000-0005-0000-0000-00004D720000}"/>
    <cellStyle name="T_danh sach chua nop bcao trung bay sua chua  tinh den 1-3-06_2008 HVN Production plan (7th Sep,07)_HVN 2008 PRODUCTION PLAN (Official issue) 2 2 2 2 2 6" xfId="32851" xr:uid="{00000000-0005-0000-0000-00004E720000}"/>
    <cellStyle name="T_danh sach chua nop bcao trung bay sua chua  tinh den 1-3-06_2008 HVN Production plan (7th Sep,07)_HVN 2008 PRODUCTION PLAN (Official issue) 2 2 2 2 2 7" xfId="54159" xr:uid="{00000000-0005-0000-0000-00004F720000}"/>
    <cellStyle name="T_danh sach chua nop bcao trung bay sua chua  tinh den 1-3-06_2008 HVN Production plan (7th Sep,07)_HVN 2008 PRODUCTION PLAN (Official issue) 2 2 2 2 3" xfId="19479" xr:uid="{00000000-0005-0000-0000-000050720000}"/>
    <cellStyle name="T_danh sach chua nop bcao trung bay sua chua  tinh den 1-3-06_2008 HVN Production plan (7th Sep,07)_HVN 2008 PRODUCTION PLAN (Official issue) 2 2 2 2 4" xfId="21949" xr:uid="{00000000-0005-0000-0000-000051720000}"/>
    <cellStyle name="T_danh sach chua nop bcao trung bay sua chua  tinh den 1-3-06_2008 HVN Production plan (7th Sep,07)_HVN 2008 PRODUCTION PLAN (Official issue) 2 2 2 2 5" xfId="34983" xr:uid="{00000000-0005-0000-0000-000052720000}"/>
    <cellStyle name="T_danh sach chua nop bcao trung bay sua chua  tinh den 1-3-06_2008 HVN Production plan (7th Sep,07)_HVN 2008 PRODUCTION PLAN (Official issue) 2 2 2 2 6" xfId="41408" xr:uid="{00000000-0005-0000-0000-000053720000}"/>
    <cellStyle name="T_danh sach chua nop bcao trung bay sua chua  tinh den 1-3-06_2008 HVN Production plan (7th Sep,07)_HVN 2008 PRODUCTION PLAN (Official issue) 2 2 2 2 7" xfId="33328" xr:uid="{00000000-0005-0000-0000-000054720000}"/>
    <cellStyle name="T_danh sach chua nop bcao trung bay sua chua  tinh den 1-3-06_2008 HVN Production plan (7th Sep,07)_HVN 2008 PRODUCTION PLAN (Official issue) 2 2 2 2 8" xfId="30789" xr:uid="{00000000-0005-0000-0000-000055720000}"/>
    <cellStyle name="T_danh sach chua nop bcao trung bay sua chua  tinh den 1-3-06_2008 HVN Production plan (7th Sep,07)_HVN 2008 PRODUCTION PLAN (Official issue) 2 2 2 3" xfId="8124" xr:uid="{00000000-0005-0000-0000-000056720000}"/>
    <cellStyle name="T_danh sach chua nop bcao trung bay sua chua  tinh den 1-3-06_2008 HVN Production plan (7th Sep,07)_HVN 2008 PRODUCTION PLAN (Official issue) 2 2 2 3 2" xfId="11359" xr:uid="{00000000-0005-0000-0000-000057720000}"/>
    <cellStyle name="T_danh sach chua nop bcao trung bay sua chua  tinh den 1-3-06_2008 HVN Production plan (7th Sep,07)_HVN 2008 PRODUCTION PLAN (Official issue) 2 2 2 3 2 2" xfId="16788" xr:uid="{00000000-0005-0000-0000-000058720000}"/>
    <cellStyle name="T_danh sach chua nop bcao trung bay sua chua  tinh den 1-3-06_2008 HVN Production plan (7th Sep,07)_HVN 2008 PRODUCTION PLAN (Official issue) 2 2 2 3 2 3" xfId="31228" xr:uid="{00000000-0005-0000-0000-000059720000}"/>
    <cellStyle name="T_danh sach chua nop bcao trung bay sua chua  tinh den 1-3-06_2008 HVN Production plan (7th Sep,07)_HVN 2008 PRODUCTION PLAN (Official issue) 2 2 2 3 2 4" xfId="35252" xr:uid="{00000000-0005-0000-0000-00005A720000}"/>
    <cellStyle name="T_danh sach chua nop bcao trung bay sua chua  tinh den 1-3-06_2008 HVN Production plan (7th Sep,07)_HVN 2008 PRODUCTION PLAN (Official issue) 2 2 2 3 2 5" xfId="41675" xr:uid="{00000000-0005-0000-0000-00005B720000}"/>
    <cellStyle name="T_danh sach chua nop bcao trung bay sua chua  tinh den 1-3-06_2008 HVN Production plan (7th Sep,07)_HVN 2008 PRODUCTION PLAN (Official issue) 2 2 2 3 2 6" xfId="40027" xr:uid="{00000000-0005-0000-0000-00005C720000}"/>
    <cellStyle name="T_danh sach chua nop bcao trung bay sua chua  tinh den 1-3-06_2008 HVN Production plan (7th Sep,07)_HVN 2008 PRODUCTION PLAN (Official issue) 2 2 2 3 2 7" xfId="47610" xr:uid="{00000000-0005-0000-0000-00005D720000}"/>
    <cellStyle name="T_danh sach chua nop bcao trung bay sua chua  tinh den 1-3-06_2008 HVN Production plan (7th Sep,07)_HVN 2008 PRODUCTION PLAN (Official issue) 2 2 2 3 3" xfId="12706" xr:uid="{00000000-0005-0000-0000-00005E720000}"/>
    <cellStyle name="T_danh sach chua nop bcao trung bay sua chua  tinh den 1-3-06_2008 HVN Production plan (7th Sep,07)_HVN 2008 PRODUCTION PLAN (Official issue) 2 2 2 3 3 2" xfId="21887" xr:uid="{00000000-0005-0000-0000-00005F720000}"/>
    <cellStyle name="T_danh sach chua nop bcao trung bay sua chua  tinh den 1-3-06_2008 HVN Production plan (7th Sep,07)_HVN 2008 PRODUCTION PLAN (Official issue) 2 2 2 3 3 3" xfId="18072" xr:uid="{00000000-0005-0000-0000-000060720000}"/>
    <cellStyle name="T_danh sach chua nop bcao trung bay sua chua  tinh den 1-3-06_2008 HVN Production plan (7th Sep,07)_HVN 2008 PRODUCTION PLAN (Official issue) 2 2 2 3 3 4" xfId="36599" xr:uid="{00000000-0005-0000-0000-000061720000}"/>
    <cellStyle name="T_danh sach chua nop bcao trung bay sua chua  tinh den 1-3-06_2008 HVN Production plan (7th Sep,07)_HVN 2008 PRODUCTION PLAN (Official issue) 2 2 2 3 3 5" xfId="43022" xr:uid="{00000000-0005-0000-0000-000062720000}"/>
    <cellStyle name="T_danh sach chua nop bcao trung bay sua chua  tinh den 1-3-06_2008 HVN Production plan (7th Sep,07)_HVN 2008 PRODUCTION PLAN (Official issue) 2 2 2 3 3 6" xfId="20312" xr:uid="{00000000-0005-0000-0000-000063720000}"/>
    <cellStyle name="T_danh sach chua nop bcao trung bay sua chua  tinh den 1-3-06_2008 HVN Production plan (7th Sep,07)_HVN 2008 PRODUCTION PLAN (Official issue) 2 2 2 3 3 7" xfId="46812" xr:uid="{00000000-0005-0000-0000-000064720000}"/>
    <cellStyle name="T_danh sach chua nop bcao trung bay sua chua  tinh den 1-3-06_2008 HVN Production plan (7th Sep,07)_HVN 2008 PRODUCTION PLAN (Official issue) 2 2 2 4" xfId="12874" xr:uid="{00000000-0005-0000-0000-000065720000}"/>
    <cellStyle name="T_danh sach chua nop bcao trung bay sua chua  tinh den 1-3-06_2008 HVN Production plan (7th Sep,07)_HVN 2008 PRODUCTION PLAN (Official issue) 2 2 2 4 2" xfId="23227" xr:uid="{00000000-0005-0000-0000-000066720000}"/>
    <cellStyle name="T_danh sach chua nop bcao trung bay sua chua  tinh den 1-3-06_2008 HVN Production plan (7th Sep,07)_HVN 2008 PRODUCTION PLAN (Official issue) 2 2 2 4 3" xfId="18735" xr:uid="{00000000-0005-0000-0000-000067720000}"/>
    <cellStyle name="T_danh sach chua nop bcao trung bay sua chua  tinh den 1-3-06_2008 HVN Production plan (7th Sep,07)_HVN 2008 PRODUCTION PLAN (Official issue) 2 2 2 4 4" xfId="36767" xr:uid="{00000000-0005-0000-0000-000068720000}"/>
    <cellStyle name="T_danh sach chua nop bcao trung bay sua chua  tinh den 1-3-06_2008 HVN Production plan (7th Sep,07)_HVN 2008 PRODUCTION PLAN (Official issue) 2 2 2 4 5" xfId="43190" xr:uid="{00000000-0005-0000-0000-000069720000}"/>
    <cellStyle name="T_danh sach chua nop bcao trung bay sua chua  tinh den 1-3-06_2008 HVN Production plan (7th Sep,07)_HVN 2008 PRODUCTION PLAN (Official issue) 2 2 2 4 6" xfId="49981" xr:uid="{00000000-0005-0000-0000-00006A720000}"/>
    <cellStyle name="T_danh sach chua nop bcao trung bay sua chua  tinh den 1-3-06_2008 HVN Production plan (7th Sep,07)_HVN 2008 PRODUCTION PLAN (Official issue) 2 2 2 4 7" xfId="29316" xr:uid="{00000000-0005-0000-0000-00006B720000}"/>
    <cellStyle name="T_danh sach chua nop bcao trung bay sua chua  tinh den 1-3-06_2008 HVN Production plan (7th Sep,07)_HVN 2008 PRODUCTION PLAN (Official issue) 2 2 2 5" xfId="22708" xr:uid="{00000000-0005-0000-0000-00006C720000}"/>
    <cellStyle name="T_danh sach chua nop bcao trung bay sua chua  tinh den 1-3-06_2008 HVN Production plan (7th Sep,07)_HVN 2008 PRODUCTION PLAN (Official issue) 2 2 2 6" xfId="28886" xr:uid="{00000000-0005-0000-0000-00006D720000}"/>
    <cellStyle name="T_danh sach chua nop bcao trung bay sua chua  tinh den 1-3-06_2008 HVN Production plan (7th Sep,07)_HVN 2008 PRODUCTION PLAN (Official issue) 2 2 2 7" xfId="31857" xr:uid="{00000000-0005-0000-0000-00006E720000}"/>
    <cellStyle name="T_danh sach chua nop bcao trung bay sua chua  tinh den 1-3-06_2008 HVN Production plan (7th Sep,07)_HVN 2008 PRODUCTION PLAN (Official issue) 2 2 2 8" xfId="38304" xr:uid="{00000000-0005-0000-0000-00006F720000}"/>
    <cellStyle name="T_danh sach chua nop bcao trung bay sua chua  tinh den 1-3-06_2008 HVN Production plan (7th Sep,07)_HVN 2008 PRODUCTION PLAN (Official issue) 2 2 2 9" xfId="46450" xr:uid="{00000000-0005-0000-0000-000070720000}"/>
    <cellStyle name="T_danh sach chua nop bcao trung bay sua chua  tinh den 1-3-06_2008 HVN Production plan (7th Sep,07)_HVN 2008 PRODUCTION PLAN (Official issue) 2 2 3" xfId="10540" xr:uid="{00000000-0005-0000-0000-000071720000}"/>
    <cellStyle name="T_danh sach chua nop bcao trung bay sua chua  tinh den 1-3-06_2008 HVN Production plan (7th Sep,07)_HVN 2008 PRODUCTION PLAN (Official issue) 2 2 3 2" xfId="13662" xr:uid="{00000000-0005-0000-0000-000072720000}"/>
    <cellStyle name="T_danh sach chua nop bcao trung bay sua chua  tinh den 1-3-06_2008 HVN Production plan (7th Sep,07)_HVN 2008 PRODUCTION PLAN (Official issue) 2 2 3 2 2" xfId="16294" xr:uid="{00000000-0005-0000-0000-000073720000}"/>
    <cellStyle name="T_danh sach chua nop bcao trung bay sua chua  tinh den 1-3-06_2008 HVN Production plan (7th Sep,07)_HVN 2008 PRODUCTION PLAN (Official issue) 2 2 3 2 3" xfId="24389" xr:uid="{00000000-0005-0000-0000-000074720000}"/>
    <cellStyle name="T_danh sach chua nop bcao trung bay sua chua  tinh den 1-3-06_2008 HVN Production plan (7th Sep,07)_HVN 2008 PRODUCTION PLAN (Official issue) 2 2 3 2 4" xfId="37555" xr:uid="{00000000-0005-0000-0000-000075720000}"/>
    <cellStyle name="T_danh sach chua nop bcao trung bay sua chua  tinh den 1-3-06_2008 HVN Production plan (7th Sep,07)_HVN 2008 PRODUCTION PLAN (Official issue) 2 2 3 2 5" xfId="43977" xr:uid="{00000000-0005-0000-0000-000076720000}"/>
    <cellStyle name="T_danh sach chua nop bcao trung bay sua chua  tinh den 1-3-06_2008 HVN Production plan (7th Sep,07)_HVN 2008 PRODUCTION PLAN (Official issue) 2 2 3 2 6" xfId="50073" xr:uid="{00000000-0005-0000-0000-000077720000}"/>
    <cellStyle name="T_danh sach chua nop bcao trung bay sua chua  tinh den 1-3-06_2008 HVN Production plan (7th Sep,07)_HVN 2008 PRODUCTION PLAN (Official issue) 2 2 3 2 7" xfId="39850" xr:uid="{00000000-0005-0000-0000-000078720000}"/>
    <cellStyle name="T_danh sach chua nop bcao trung bay sua chua  tinh den 1-3-06_2008 HVN Production plan (7th Sep,07)_HVN 2008 PRODUCTION PLAN (Official issue) 2 2 3 3" xfId="15256" xr:uid="{00000000-0005-0000-0000-000079720000}"/>
    <cellStyle name="T_danh sach chua nop bcao trung bay sua chua  tinh den 1-3-06_2008 HVN Production plan (7th Sep,07)_HVN 2008 PRODUCTION PLAN (Official issue) 2 2 3 4" xfId="27000" xr:uid="{00000000-0005-0000-0000-00007A720000}"/>
    <cellStyle name="T_danh sach chua nop bcao trung bay sua chua  tinh den 1-3-06_2008 HVN Production plan (7th Sep,07)_HVN 2008 PRODUCTION PLAN (Official issue) 2 2 3 5" xfId="34433" xr:uid="{00000000-0005-0000-0000-00007B720000}"/>
    <cellStyle name="T_danh sach chua nop bcao trung bay sua chua  tinh den 1-3-06_2008 HVN Production plan (7th Sep,07)_HVN 2008 PRODUCTION PLAN (Official issue) 2 2 3 6" xfId="40858" xr:uid="{00000000-0005-0000-0000-00007C720000}"/>
    <cellStyle name="T_danh sach chua nop bcao trung bay sua chua  tinh den 1-3-06_2008 HVN Production plan (7th Sep,07)_HVN 2008 PRODUCTION PLAN (Official issue) 2 2 3 7" xfId="47628" xr:uid="{00000000-0005-0000-0000-00007D720000}"/>
    <cellStyle name="T_danh sach chua nop bcao trung bay sua chua  tinh den 1-3-06_2008 HVN Production plan (7th Sep,07)_HVN 2008 PRODUCTION PLAN (Official issue) 2 2 3 8" xfId="39811" xr:uid="{00000000-0005-0000-0000-00007E720000}"/>
    <cellStyle name="T_danh sach chua nop bcao trung bay sua chua  tinh den 1-3-06_2008 HVN Production plan (7th Sep,07)_HVN 2008 PRODUCTION PLAN (Official issue) 2 2 4" xfId="8785" xr:uid="{00000000-0005-0000-0000-00007F720000}"/>
    <cellStyle name="T_danh sach chua nop bcao trung bay sua chua  tinh den 1-3-06_2008 HVN Production plan (7th Sep,07)_HVN 2008 PRODUCTION PLAN (Official issue) 2 2 4 2" xfId="11762" xr:uid="{00000000-0005-0000-0000-000080720000}"/>
    <cellStyle name="T_danh sach chua nop bcao trung bay sua chua  tinh den 1-3-06_2008 HVN Production plan (7th Sep,07)_HVN 2008 PRODUCTION PLAN (Official issue) 2 2 4 2 2" xfId="25187" xr:uid="{00000000-0005-0000-0000-000081720000}"/>
    <cellStyle name="T_danh sach chua nop bcao trung bay sua chua  tinh den 1-3-06_2008 HVN Production plan (7th Sep,07)_HVN 2008 PRODUCTION PLAN (Official issue) 2 2 4 2 3" xfId="26267" xr:uid="{00000000-0005-0000-0000-000082720000}"/>
    <cellStyle name="T_danh sach chua nop bcao trung bay sua chua  tinh den 1-3-06_2008 HVN Production plan (7th Sep,07)_HVN 2008 PRODUCTION PLAN (Official issue) 2 2 4 2 4" xfId="35655" xr:uid="{00000000-0005-0000-0000-000083720000}"/>
    <cellStyle name="T_danh sach chua nop bcao trung bay sua chua  tinh den 1-3-06_2008 HVN Production plan (7th Sep,07)_HVN 2008 PRODUCTION PLAN (Official issue) 2 2 4 2 5" xfId="42078" xr:uid="{00000000-0005-0000-0000-000084720000}"/>
    <cellStyle name="T_danh sach chua nop bcao trung bay sua chua  tinh den 1-3-06_2008 HVN Production plan (7th Sep,07)_HVN 2008 PRODUCTION PLAN (Official issue) 2 2 4 2 6" xfId="26812" xr:uid="{00000000-0005-0000-0000-000085720000}"/>
    <cellStyle name="T_danh sach chua nop bcao trung bay sua chua  tinh den 1-3-06_2008 HVN Production plan (7th Sep,07)_HVN 2008 PRODUCTION PLAN (Official issue) 2 2 4 2 7" xfId="20664" xr:uid="{00000000-0005-0000-0000-000086720000}"/>
    <cellStyle name="T_danh sach chua nop bcao trung bay sua chua  tinh den 1-3-06_2008 HVN Production plan (7th Sep,07)_HVN 2008 PRODUCTION PLAN (Official issue) 2 2 4 3" xfId="13023" xr:uid="{00000000-0005-0000-0000-000087720000}"/>
    <cellStyle name="T_danh sach chua nop bcao trung bay sua chua  tinh den 1-3-06_2008 HVN Production plan (7th Sep,07)_HVN 2008 PRODUCTION PLAN (Official issue) 2 2 4 3 2" xfId="24952" xr:uid="{00000000-0005-0000-0000-000088720000}"/>
    <cellStyle name="T_danh sach chua nop bcao trung bay sua chua  tinh den 1-3-06_2008 HVN Production plan (7th Sep,07)_HVN 2008 PRODUCTION PLAN (Official issue) 2 2 4 3 3" xfId="17915" xr:uid="{00000000-0005-0000-0000-000089720000}"/>
    <cellStyle name="T_danh sach chua nop bcao trung bay sua chua  tinh den 1-3-06_2008 HVN Production plan (7th Sep,07)_HVN 2008 PRODUCTION PLAN (Official issue) 2 2 4 3 4" xfId="36916" xr:uid="{00000000-0005-0000-0000-00008A720000}"/>
    <cellStyle name="T_danh sach chua nop bcao trung bay sua chua  tinh den 1-3-06_2008 HVN Production plan (7th Sep,07)_HVN 2008 PRODUCTION PLAN (Official issue) 2 2 4 3 5" xfId="43339" xr:uid="{00000000-0005-0000-0000-00008B720000}"/>
    <cellStyle name="T_danh sach chua nop bcao trung bay sua chua  tinh den 1-3-06_2008 HVN Production plan (7th Sep,07)_HVN 2008 PRODUCTION PLAN (Official issue) 2 2 4 3 6" xfId="27016" xr:uid="{00000000-0005-0000-0000-00008C720000}"/>
    <cellStyle name="T_danh sach chua nop bcao trung bay sua chua  tinh den 1-3-06_2008 HVN Production plan (7th Sep,07)_HVN 2008 PRODUCTION PLAN (Official issue) 2 2 4 3 7" xfId="45141" xr:uid="{00000000-0005-0000-0000-00008D720000}"/>
    <cellStyle name="T_danh sach chua nop bcao trung bay sua chua  tinh den 1-3-06_2008 HVN Production plan (7th Sep,07)_HVN 2008 PRODUCTION PLAN (Official issue) 2 2 5" xfId="9029" xr:uid="{00000000-0005-0000-0000-00008E720000}"/>
    <cellStyle name="T_danh sach chua nop bcao trung bay sua chua  tinh den 1-3-06_2008 HVN Production plan (7th Sep,07)_HVN 2008 PRODUCTION PLAN (Official issue) 2 2 5 2" xfId="15841" xr:uid="{00000000-0005-0000-0000-00008F720000}"/>
    <cellStyle name="T_danh sach chua nop bcao trung bay sua chua  tinh den 1-3-06_2008 HVN Production plan (7th Sep,07)_HVN 2008 PRODUCTION PLAN (Official issue) 2 2 5 3" xfId="28502" xr:uid="{00000000-0005-0000-0000-000090720000}"/>
    <cellStyle name="T_danh sach chua nop bcao trung bay sua chua  tinh den 1-3-06_2008 HVN Production plan (7th Sep,07)_HVN 2008 PRODUCTION PLAN (Official issue) 2 2 5 4" xfId="32954" xr:uid="{00000000-0005-0000-0000-000091720000}"/>
    <cellStyle name="T_danh sach chua nop bcao trung bay sua chua  tinh den 1-3-06_2008 HVN Production plan (7th Sep,07)_HVN 2008 PRODUCTION PLAN (Official issue) 2 2 5 5" xfId="39384" xr:uid="{00000000-0005-0000-0000-000092720000}"/>
    <cellStyle name="T_danh sach chua nop bcao trung bay sua chua  tinh den 1-3-06_2008 HVN Production plan (7th Sep,07)_HVN 2008 PRODUCTION PLAN (Official issue) 2 2 5 6" xfId="47037" xr:uid="{00000000-0005-0000-0000-000093720000}"/>
    <cellStyle name="T_danh sach chua nop bcao trung bay sua chua  tinh den 1-3-06_2008 HVN Production plan (7th Sep,07)_HVN 2008 PRODUCTION PLAN (Official issue) 2 2 5 7" xfId="51383" xr:uid="{00000000-0005-0000-0000-000094720000}"/>
    <cellStyle name="T_danh sach chua nop bcao trung bay sua chua  tinh den 1-3-06_2008 HVN Production plan (7th Sep,07)_HVN 2008 PRODUCTION PLAN (Official issue) 2 2 6" xfId="20159" xr:uid="{00000000-0005-0000-0000-000095720000}"/>
    <cellStyle name="T_danh sach chua nop bcao trung bay sua chua  tinh den 1-3-06_2008 HVN Production plan (7th Sep,07)_HVN 2008 PRODUCTION PLAN (Official issue) 2 2 7" xfId="29103" xr:uid="{00000000-0005-0000-0000-000096720000}"/>
    <cellStyle name="T_danh sach chua nop bcao trung bay sua chua  tinh den 1-3-06_2008 HVN Production plan (7th Sep,07)_HVN 2008 PRODUCTION PLAN (Official issue) 2 2 8" xfId="25791" xr:uid="{00000000-0005-0000-0000-000097720000}"/>
    <cellStyle name="T_danh sach chua nop bcao trung bay sua chua  tinh den 1-3-06_2008 HVN Production plan (7th Sep,07)_HVN 2008 PRODUCTION PLAN (Official issue) 2 2 9" xfId="21381" xr:uid="{00000000-0005-0000-0000-000098720000}"/>
    <cellStyle name="T_danh sach chua nop bcao trung bay sua chua  tinh den 1-3-06_2008 HVN Production plan (7th Sep,07)_HVN 2008 PRODUCTION PLAN (UPDATED)" xfId="5069" xr:uid="{00000000-0005-0000-0000-000099720000}"/>
    <cellStyle name="T_danh sach chua nop bcao trung bay sua chua  tinh den 1-3-06_2008 HVN Production plan (7th Sep,07)_HVN 2008 PRODUCTION PLAN (UPDATED) 2" xfId="7012" xr:uid="{00000000-0005-0000-0000-00009A720000}"/>
    <cellStyle name="T_danh sach chua nop bcao trung bay sua chua  tinh den 1-3-06_2008 HVN Production plan (7th Sep,07)_HVN 2008 PRODUCTION PLAN (UPDATED) 2 2" xfId="6836" xr:uid="{00000000-0005-0000-0000-00009B720000}"/>
    <cellStyle name="T_danh sach chua nop bcao trung bay sua chua  tinh den 1-3-06_2008 HVN Production plan (7th Sep,07)_HVN 2008 PRODUCTION PLAN (UPDATED) 2 2 10" xfId="46737" xr:uid="{00000000-0005-0000-0000-00009C720000}"/>
    <cellStyle name="T_danh sach chua nop bcao trung bay sua chua  tinh den 1-3-06_2008 HVN Production plan (7th Sep,07)_HVN 2008 PRODUCTION PLAN (UPDATED) 2 2 11" xfId="50959" xr:uid="{00000000-0005-0000-0000-00009D720000}"/>
    <cellStyle name="T_danh sach chua nop bcao trung bay sua chua  tinh den 1-3-06_2008 HVN Production plan (7th Sep,07)_HVN 2008 PRODUCTION PLAN (UPDATED) 2 2 2" xfId="7925" xr:uid="{00000000-0005-0000-0000-00009E720000}"/>
    <cellStyle name="T_danh sach chua nop bcao trung bay sua chua  tinh den 1-3-06_2008 HVN Production plan (7th Sep,07)_HVN 2008 PRODUCTION PLAN (UPDATED) 2 2 2 10" xfId="50868" xr:uid="{00000000-0005-0000-0000-00009F720000}"/>
    <cellStyle name="T_danh sach chua nop bcao trung bay sua chua  tinh den 1-3-06_2008 HVN Production plan (7th Sep,07)_HVN 2008 PRODUCTION PLAN (UPDATED) 2 2 2 2" xfId="11157" xr:uid="{00000000-0005-0000-0000-0000A0720000}"/>
    <cellStyle name="T_danh sach chua nop bcao trung bay sua chua  tinh den 1-3-06_2008 HVN Production plan (7th Sep,07)_HVN 2008 PRODUCTION PLAN (UPDATED) 2 2 2 2 2" xfId="14279" xr:uid="{00000000-0005-0000-0000-0000A1720000}"/>
    <cellStyle name="T_danh sach chua nop bcao trung bay sua chua  tinh den 1-3-06_2008 HVN Production plan (7th Sep,07)_HVN 2008 PRODUCTION PLAN (UPDATED) 2 2 2 2 2 2" xfId="17455" xr:uid="{00000000-0005-0000-0000-0000A2720000}"/>
    <cellStyle name="T_danh sach chua nop bcao trung bay sua chua  tinh den 1-3-06_2008 HVN Production plan (7th Sep,07)_HVN 2008 PRODUCTION PLAN (UPDATED) 2 2 2 2 2 3" xfId="22771" xr:uid="{00000000-0005-0000-0000-0000A3720000}"/>
    <cellStyle name="T_danh sach chua nop bcao trung bay sua chua  tinh den 1-3-06_2008 HVN Production plan (7th Sep,07)_HVN 2008 PRODUCTION PLAN (UPDATED) 2 2 2 2 2 4" xfId="38172" xr:uid="{00000000-0005-0000-0000-0000A4720000}"/>
    <cellStyle name="T_danh sach chua nop bcao trung bay sua chua  tinh den 1-3-06_2008 HVN Production plan (7th Sep,07)_HVN 2008 PRODUCTION PLAN (UPDATED) 2 2 2 2 2 5" xfId="44594" xr:uid="{00000000-0005-0000-0000-0000A5720000}"/>
    <cellStyle name="T_danh sach chua nop bcao trung bay sua chua  tinh den 1-3-06_2008 HVN Production plan (7th Sep,07)_HVN 2008 PRODUCTION PLAN (UPDATED) 2 2 2 2 2 6" xfId="32659" xr:uid="{00000000-0005-0000-0000-0000A6720000}"/>
    <cellStyle name="T_danh sach chua nop bcao trung bay sua chua  tinh den 1-3-06_2008 HVN Production plan (7th Sep,07)_HVN 2008 PRODUCTION PLAN (UPDATED) 2 2 2 2 2 7" xfId="54226" xr:uid="{00000000-0005-0000-0000-0000A7720000}"/>
    <cellStyle name="T_danh sach chua nop bcao trung bay sua chua  tinh den 1-3-06_2008 HVN Production plan (7th Sep,07)_HVN 2008 PRODUCTION PLAN (UPDATED) 2 2 2 2 3" xfId="23715" xr:uid="{00000000-0005-0000-0000-0000A8720000}"/>
    <cellStyle name="T_danh sach chua nop bcao trung bay sua chua  tinh den 1-3-06_2008 HVN Production plan (7th Sep,07)_HVN 2008 PRODUCTION PLAN (UPDATED) 2 2 2 2 4" xfId="22922" xr:uid="{00000000-0005-0000-0000-0000A9720000}"/>
    <cellStyle name="T_danh sach chua nop bcao trung bay sua chua  tinh den 1-3-06_2008 HVN Production plan (7th Sep,07)_HVN 2008 PRODUCTION PLAN (UPDATED) 2 2 2 2 5" xfId="35050" xr:uid="{00000000-0005-0000-0000-0000AA720000}"/>
    <cellStyle name="T_danh sach chua nop bcao trung bay sua chua  tinh den 1-3-06_2008 HVN Production plan (7th Sep,07)_HVN 2008 PRODUCTION PLAN (UPDATED) 2 2 2 2 6" xfId="41475" xr:uid="{00000000-0005-0000-0000-0000AB720000}"/>
    <cellStyle name="T_danh sach chua nop bcao trung bay sua chua  tinh den 1-3-06_2008 HVN Production plan (7th Sep,07)_HVN 2008 PRODUCTION PLAN (UPDATED) 2 2 2 2 7" xfId="47910" xr:uid="{00000000-0005-0000-0000-0000AC720000}"/>
    <cellStyle name="T_danh sach chua nop bcao trung bay sua chua  tinh den 1-3-06_2008 HVN Production plan (7th Sep,07)_HVN 2008 PRODUCTION PLAN (UPDATED) 2 2 2 2 8" xfId="26726" xr:uid="{00000000-0005-0000-0000-0000AD720000}"/>
    <cellStyle name="T_danh sach chua nop bcao trung bay sua chua  tinh den 1-3-06_2008 HVN Production plan (7th Sep,07)_HVN 2008 PRODUCTION PLAN (UPDATED) 2 2 2 3" xfId="8078" xr:uid="{00000000-0005-0000-0000-0000AE720000}"/>
    <cellStyle name="T_danh sach chua nop bcao trung bay sua chua  tinh den 1-3-06_2008 HVN Production plan (7th Sep,07)_HVN 2008 PRODUCTION PLAN (UPDATED) 2 2 2 3 2" xfId="11313" xr:uid="{00000000-0005-0000-0000-0000AF720000}"/>
    <cellStyle name="T_danh sach chua nop bcao trung bay sua chua  tinh den 1-3-06_2008 HVN Production plan (7th Sep,07)_HVN 2008 PRODUCTION PLAN (UPDATED) 2 2 2 3 2 2" xfId="15703" xr:uid="{00000000-0005-0000-0000-0000B0720000}"/>
    <cellStyle name="T_danh sach chua nop bcao trung bay sua chua  tinh den 1-3-06_2008 HVN Production plan (7th Sep,07)_HVN 2008 PRODUCTION PLAN (UPDATED) 2 2 2 3 2 3" xfId="30144" xr:uid="{00000000-0005-0000-0000-0000B1720000}"/>
    <cellStyle name="T_danh sach chua nop bcao trung bay sua chua  tinh den 1-3-06_2008 HVN Production plan (7th Sep,07)_HVN 2008 PRODUCTION PLAN (UPDATED) 2 2 2 3 2 4" xfId="35206" xr:uid="{00000000-0005-0000-0000-0000B2720000}"/>
    <cellStyle name="T_danh sach chua nop bcao trung bay sua chua  tinh den 1-3-06_2008 HVN Production plan (7th Sep,07)_HVN 2008 PRODUCTION PLAN (UPDATED) 2 2 2 3 2 5" xfId="41629" xr:uid="{00000000-0005-0000-0000-0000B3720000}"/>
    <cellStyle name="T_danh sach chua nop bcao trung bay sua chua  tinh den 1-3-06_2008 HVN Production plan (7th Sep,07)_HVN 2008 PRODUCTION PLAN (UPDATED) 2 2 2 3 2 6" xfId="14435" xr:uid="{00000000-0005-0000-0000-0000B4720000}"/>
    <cellStyle name="T_danh sach chua nop bcao trung bay sua chua  tinh den 1-3-06_2008 HVN Production plan (7th Sep,07)_HVN 2008 PRODUCTION PLAN (UPDATED) 2 2 2 3 2 7" xfId="26721" xr:uid="{00000000-0005-0000-0000-0000B5720000}"/>
    <cellStyle name="T_danh sach chua nop bcao trung bay sua chua  tinh den 1-3-06_2008 HVN Production plan (7th Sep,07)_HVN 2008 PRODUCTION PLAN (UPDATED) 2 2 2 3 3" xfId="12377" xr:uid="{00000000-0005-0000-0000-0000B6720000}"/>
    <cellStyle name="T_danh sach chua nop bcao trung bay sua chua  tinh den 1-3-06_2008 HVN Production plan (7th Sep,07)_HVN 2008 PRODUCTION PLAN (UPDATED) 2 2 2 3 3 2" xfId="22846" xr:uid="{00000000-0005-0000-0000-0000B7720000}"/>
    <cellStyle name="T_danh sach chua nop bcao trung bay sua chua  tinh den 1-3-06_2008 HVN Production plan (7th Sep,07)_HVN 2008 PRODUCTION PLAN (UPDATED) 2 2 2 3 3 3" xfId="15819" xr:uid="{00000000-0005-0000-0000-0000B8720000}"/>
    <cellStyle name="T_danh sach chua nop bcao trung bay sua chua  tinh den 1-3-06_2008 HVN Production plan (7th Sep,07)_HVN 2008 PRODUCTION PLAN (UPDATED) 2 2 2 3 3 4" xfId="36270" xr:uid="{00000000-0005-0000-0000-0000B9720000}"/>
    <cellStyle name="T_danh sach chua nop bcao trung bay sua chua  tinh den 1-3-06_2008 HVN Production plan (7th Sep,07)_HVN 2008 PRODUCTION PLAN (UPDATED) 2 2 2 3 3 5" xfId="42693" xr:uid="{00000000-0005-0000-0000-0000BA720000}"/>
    <cellStyle name="T_danh sach chua nop bcao trung bay sua chua  tinh den 1-3-06_2008 HVN Production plan (7th Sep,07)_HVN 2008 PRODUCTION PLAN (UPDATED) 2 2 2 3 3 6" xfId="46975" xr:uid="{00000000-0005-0000-0000-0000BB720000}"/>
    <cellStyle name="T_danh sach chua nop bcao trung bay sua chua  tinh den 1-3-06_2008 HVN Production plan (7th Sep,07)_HVN 2008 PRODUCTION PLAN (UPDATED) 2 2 2 3 3 7" xfId="47737" xr:uid="{00000000-0005-0000-0000-0000BC720000}"/>
    <cellStyle name="T_danh sach chua nop bcao trung bay sua chua  tinh den 1-3-06_2008 HVN Production plan (7th Sep,07)_HVN 2008 PRODUCTION PLAN (UPDATED) 2 2 2 4" xfId="12881" xr:uid="{00000000-0005-0000-0000-0000BD720000}"/>
    <cellStyle name="T_danh sach chua nop bcao trung bay sua chua  tinh den 1-3-06_2008 HVN Production plan (7th Sep,07)_HVN 2008 PRODUCTION PLAN (UPDATED) 2 2 2 4 2" xfId="20889" xr:uid="{00000000-0005-0000-0000-0000BE720000}"/>
    <cellStyle name="T_danh sach chua nop bcao trung bay sua chua  tinh den 1-3-06_2008 HVN Production plan (7th Sep,07)_HVN 2008 PRODUCTION PLAN (UPDATED) 2 2 2 4 3" xfId="23910" xr:uid="{00000000-0005-0000-0000-0000BF720000}"/>
    <cellStyle name="T_danh sach chua nop bcao trung bay sua chua  tinh den 1-3-06_2008 HVN Production plan (7th Sep,07)_HVN 2008 PRODUCTION PLAN (UPDATED) 2 2 2 4 4" xfId="36774" xr:uid="{00000000-0005-0000-0000-0000C0720000}"/>
    <cellStyle name="T_danh sach chua nop bcao trung bay sua chua  tinh den 1-3-06_2008 HVN Production plan (7th Sep,07)_HVN 2008 PRODUCTION PLAN (UPDATED) 2 2 2 4 5" xfId="43197" xr:uid="{00000000-0005-0000-0000-0000C1720000}"/>
    <cellStyle name="T_danh sach chua nop bcao trung bay sua chua  tinh den 1-3-06_2008 HVN Production plan (7th Sep,07)_HVN 2008 PRODUCTION PLAN (UPDATED) 2 2 2 4 6" xfId="46988" xr:uid="{00000000-0005-0000-0000-0000C2720000}"/>
    <cellStyle name="T_danh sach chua nop bcao trung bay sua chua  tinh den 1-3-06_2008 HVN Production plan (7th Sep,07)_HVN 2008 PRODUCTION PLAN (UPDATED) 2 2 2 4 7" xfId="30109" xr:uid="{00000000-0005-0000-0000-0000C3720000}"/>
    <cellStyle name="T_danh sach chua nop bcao trung bay sua chua  tinh den 1-3-06_2008 HVN Production plan (7th Sep,07)_HVN 2008 PRODUCTION PLAN (UPDATED) 2 2 2 5" xfId="25240" xr:uid="{00000000-0005-0000-0000-0000C4720000}"/>
    <cellStyle name="T_danh sach chua nop bcao trung bay sua chua  tinh den 1-3-06_2008 HVN Production plan (7th Sep,07)_HVN 2008 PRODUCTION PLAN (UPDATED) 2 2 2 6" xfId="28268" xr:uid="{00000000-0005-0000-0000-0000C5720000}"/>
    <cellStyle name="T_danh sach chua nop bcao trung bay sua chua  tinh den 1-3-06_2008 HVN Production plan (7th Sep,07)_HVN 2008 PRODUCTION PLAN (UPDATED) 2 2 2 7" xfId="31924" xr:uid="{00000000-0005-0000-0000-0000C6720000}"/>
    <cellStyle name="T_danh sach chua nop bcao trung bay sua chua  tinh den 1-3-06_2008 HVN Production plan (7th Sep,07)_HVN 2008 PRODUCTION PLAN (UPDATED) 2 2 2 8" xfId="38371" xr:uid="{00000000-0005-0000-0000-0000C7720000}"/>
    <cellStyle name="T_danh sach chua nop bcao trung bay sua chua  tinh den 1-3-06_2008 HVN Production plan (7th Sep,07)_HVN 2008 PRODUCTION PLAN (UPDATED) 2 2 2 9" xfId="45454" xr:uid="{00000000-0005-0000-0000-0000C8720000}"/>
    <cellStyle name="T_danh sach chua nop bcao trung bay sua chua  tinh den 1-3-06_2008 HVN Production plan (7th Sep,07)_HVN 2008 PRODUCTION PLAN (UPDATED) 2 2 3" xfId="10606" xr:uid="{00000000-0005-0000-0000-0000C9720000}"/>
    <cellStyle name="T_danh sach chua nop bcao trung bay sua chua  tinh den 1-3-06_2008 HVN Production plan (7th Sep,07)_HVN 2008 PRODUCTION PLAN (UPDATED) 2 2 3 2" xfId="13728" xr:uid="{00000000-0005-0000-0000-0000CA720000}"/>
    <cellStyle name="T_danh sach chua nop bcao trung bay sua chua  tinh den 1-3-06_2008 HVN Production plan (7th Sep,07)_HVN 2008 PRODUCTION PLAN (UPDATED) 2 2 3 2 2" xfId="21219" xr:uid="{00000000-0005-0000-0000-0000CB720000}"/>
    <cellStyle name="T_danh sach chua nop bcao trung bay sua chua  tinh den 1-3-06_2008 HVN Production plan (7th Sep,07)_HVN 2008 PRODUCTION PLAN (UPDATED) 2 2 3 2 3" xfId="17877" xr:uid="{00000000-0005-0000-0000-0000CC720000}"/>
    <cellStyle name="T_danh sach chua nop bcao trung bay sua chua  tinh den 1-3-06_2008 HVN Production plan (7th Sep,07)_HVN 2008 PRODUCTION PLAN (UPDATED) 2 2 3 2 4" xfId="37621" xr:uid="{00000000-0005-0000-0000-0000CD720000}"/>
    <cellStyle name="T_danh sach chua nop bcao trung bay sua chua  tinh den 1-3-06_2008 HVN Production plan (7th Sep,07)_HVN 2008 PRODUCTION PLAN (UPDATED) 2 2 3 2 5" xfId="44043" xr:uid="{00000000-0005-0000-0000-0000CE720000}"/>
    <cellStyle name="T_danh sach chua nop bcao trung bay sua chua  tinh den 1-3-06_2008 HVN Production plan (7th Sep,07)_HVN 2008 PRODUCTION PLAN (UPDATED) 2 2 3 2 6" xfId="46306" xr:uid="{00000000-0005-0000-0000-0000CF720000}"/>
    <cellStyle name="T_danh sach chua nop bcao trung bay sua chua  tinh den 1-3-06_2008 HVN Production plan (7th Sep,07)_HVN 2008 PRODUCTION PLAN (UPDATED) 2 2 3 2 7" xfId="49810" xr:uid="{00000000-0005-0000-0000-0000D0720000}"/>
    <cellStyle name="T_danh sach chua nop bcao trung bay sua chua  tinh den 1-3-06_2008 HVN Production plan (7th Sep,07)_HVN 2008 PRODUCTION PLAN (UPDATED) 2 2 3 3" xfId="17535" xr:uid="{00000000-0005-0000-0000-0000D1720000}"/>
    <cellStyle name="T_danh sach chua nop bcao trung bay sua chua  tinh den 1-3-06_2008 HVN Production plan (7th Sep,07)_HVN 2008 PRODUCTION PLAN (UPDATED) 2 2 3 4" xfId="28138" xr:uid="{00000000-0005-0000-0000-0000D2720000}"/>
    <cellStyle name="T_danh sach chua nop bcao trung bay sua chua  tinh den 1-3-06_2008 HVN Production plan (7th Sep,07)_HVN 2008 PRODUCTION PLAN (UPDATED) 2 2 3 5" xfId="34499" xr:uid="{00000000-0005-0000-0000-0000D3720000}"/>
    <cellStyle name="T_danh sach chua nop bcao trung bay sua chua  tinh den 1-3-06_2008 HVN Production plan (7th Sep,07)_HVN 2008 PRODUCTION PLAN (UPDATED) 2 2 3 6" xfId="40924" xr:uid="{00000000-0005-0000-0000-0000D4720000}"/>
    <cellStyle name="T_danh sach chua nop bcao trung bay sua chua  tinh den 1-3-06_2008 HVN Production plan (7th Sep,07)_HVN 2008 PRODUCTION PLAN (UPDATED) 2 2 3 7" xfId="46729" xr:uid="{00000000-0005-0000-0000-0000D5720000}"/>
    <cellStyle name="T_danh sach chua nop bcao trung bay sua chua  tinh den 1-3-06_2008 HVN Production plan (7th Sep,07)_HVN 2008 PRODUCTION PLAN (UPDATED) 2 2 3 8" xfId="51586" xr:uid="{00000000-0005-0000-0000-0000D6720000}"/>
    <cellStyle name="T_danh sach chua nop bcao trung bay sua chua  tinh den 1-3-06_2008 HVN Production plan (7th Sep,07)_HVN 2008 PRODUCTION PLAN (UPDATED) 2 2 4" xfId="8736" xr:uid="{00000000-0005-0000-0000-0000D7720000}"/>
    <cellStyle name="T_danh sach chua nop bcao trung bay sua chua  tinh den 1-3-06_2008 HVN Production plan (7th Sep,07)_HVN 2008 PRODUCTION PLAN (UPDATED) 2 2 4 2" xfId="11713" xr:uid="{00000000-0005-0000-0000-0000D8720000}"/>
    <cellStyle name="T_danh sach chua nop bcao trung bay sua chua  tinh den 1-3-06_2008 HVN Production plan (7th Sep,07)_HVN 2008 PRODUCTION PLAN (UPDATED) 2 2 4 2 2" xfId="25193" xr:uid="{00000000-0005-0000-0000-0000D9720000}"/>
    <cellStyle name="T_danh sach chua nop bcao trung bay sua chua  tinh den 1-3-06_2008 HVN Production plan (7th Sep,07)_HVN 2008 PRODUCTION PLAN (UPDATED) 2 2 4 2 3" xfId="19368" xr:uid="{00000000-0005-0000-0000-0000DA720000}"/>
    <cellStyle name="T_danh sach chua nop bcao trung bay sua chua  tinh den 1-3-06_2008 HVN Production plan (7th Sep,07)_HVN 2008 PRODUCTION PLAN (UPDATED) 2 2 4 2 4" xfId="35606" xr:uid="{00000000-0005-0000-0000-0000DB720000}"/>
    <cellStyle name="T_danh sach chua nop bcao trung bay sua chua  tinh den 1-3-06_2008 HVN Production plan (7th Sep,07)_HVN 2008 PRODUCTION PLAN (UPDATED) 2 2 4 2 5" xfId="42029" xr:uid="{00000000-0005-0000-0000-0000DC720000}"/>
    <cellStyle name="T_danh sach chua nop bcao trung bay sua chua  tinh den 1-3-06_2008 HVN Production plan (7th Sep,07)_HVN 2008 PRODUCTION PLAN (UPDATED) 2 2 4 2 6" xfId="25786" xr:uid="{00000000-0005-0000-0000-0000DD720000}"/>
    <cellStyle name="T_danh sach chua nop bcao trung bay sua chua  tinh den 1-3-06_2008 HVN Production plan (7th Sep,07)_HVN 2008 PRODUCTION PLAN (UPDATED) 2 2 4 2 7" xfId="31754" xr:uid="{00000000-0005-0000-0000-0000DE720000}"/>
    <cellStyle name="T_danh sach chua nop bcao trung bay sua chua  tinh den 1-3-06_2008 HVN Production plan (7th Sep,07)_HVN 2008 PRODUCTION PLAN (UPDATED) 2 2 4 3" xfId="13007" xr:uid="{00000000-0005-0000-0000-0000DF720000}"/>
    <cellStyle name="T_danh sach chua nop bcao trung bay sua chua  tinh den 1-3-06_2008 HVN Production plan (7th Sep,07)_HVN 2008 PRODUCTION PLAN (UPDATED) 2 2 4 3 2" xfId="22451" xr:uid="{00000000-0005-0000-0000-0000E0720000}"/>
    <cellStyle name="T_danh sach chua nop bcao trung bay sua chua  tinh den 1-3-06_2008 HVN Production plan (7th Sep,07)_HVN 2008 PRODUCTION PLAN (UPDATED) 2 2 4 3 3" xfId="15165" xr:uid="{00000000-0005-0000-0000-0000E1720000}"/>
    <cellStyle name="T_danh sach chua nop bcao trung bay sua chua  tinh den 1-3-06_2008 HVN Production plan (7th Sep,07)_HVN 2008 PRODUCTION PLAN (UPDATED) 2 2 4 3 4" xfId="36900" xr:uid="{00000000-0005-0000-0000-0000E2720000}"/>
    <cellStyle name="T_danh sach chua nop bcao trung bay sua chua  tinh den 1-3-06_2008 HVN Production plan (7th Sep,07)_HVN 2008 PRODUCTION PLAN (UPDATED) 2 2 4 3 5" xfId="43323" xr:uid="{00000000-0005-0000-0000-0000E3720000}"/>
    <cellStyle name="T_danh sach chua nop bcao trung bay sua chua  tinh den 1-3-06_2008 HVN Production plan (7th Sep,07)_HVN 2008 PRODUCTION PLAN (UPDATED) 2 2 4 3 6" xfId="47720" xr:uid="{00000000-0005-0000-0000-0000E4720000}"/>
    <cellStyle name="T_danh sach chua nop bcao trung bay sua chua  tinh den 1-3-06_2008 HVN Production plan (7th Sep,07)_HVN 2008 PRODUCTION PLAN (UPDATED) 2 2 4 3 7" xfId="29843" xr:uid="{00000000-0005-0000-0000-0000E5720000}"/>
    <cellStyle name="T_danh sach chua nop bcao trung bay sua chua  tinh den 1-3-06_2008 HVN Production plan (7th Sep,07)_HVN 2008 PRODUCTION PLAN (UPDATED) 2 2 5" xfId="12241" xr:uid="{00000000-0005-0000-0000-0000E6720000}"/>
    <cellStyle name="T_danh sach chua nop bcao trung bay sua chua  tinh den 1-3-06_2008 HVN Production plan (7th Sep,07)_HVN 2008 PRODUCTION PLAN (UPDATED) 2 2 5 2" xfId="19922" xr:uid="{00000000-0005-0000-0000-0000E7720000}"/>
    <cellStyle name="T_danh sach chua nop bcao trung bay sua chua  tinh den 1-3-06_2008 HVN Production plan (7th Sep,07)_HVN 2008 PRODUCTION PLAN (UPDATED) 2 2 5 3" xfId="18570" xr:uid="{00000000-0005-0000-0000-0000E8720000}"/>
    <cellStyle name="T_danh sach chua nop bcao trung bay sua chua  tinh den 1-3-06_2008 HVN Production plan (7th Sep,07)_HVN 2008 PRODUCTION PLAN (UPDATED) 2 2 5 4" xfId="36134" xr:uid="{00000000-0005-0000-0000-0000E9720000}"/>
    <cellStyle name="T_danh sach chua nop bcao trung bay sua chua  tinh den 1-3-06_2008 HVN Production plan (7th Sep,07)_HVN 2008 PRODUCTION PLAN (UPDATED) 2 2 5 5" xfId="42557" xr:uid="{00000000-0005-0000-0000-0000EA720000}"/>
    <cellStyle name="T_danh sach chua nop bcao trung bay sua chua  tinh den 1-3-06_2008 HVN Production plan (7th Sep,07)_HVN 2008 PRODUCTION PLAN (UPDATED) 2 2 5 6" xfId="45817" xr:uid="{00000000-0005-0000-0000-0000EB720000}"/>
    <cellStyle name="T_danh sach chua nop bcao trung bay sua chua  tinh den 1-3-06_2008 HVN Production plan (7th Sep,07)_HVN 2008 PRODUCTION PLAN (UPDATED) 2 2 5 7" xfId="46742" xr:uid="{00000000-0005-0000-0000-0000EC720000}"/>
    <cellStyle name="T_danh sach chua nop bcao trung bay sua chua  tinh den 1-3-06_2008 HVN Production plan (7th Sep,07)_HVN 2008 PRODUCTION PLAN (UPDATED) 2 2 6" xfId="17118" xr:uid="{00000000-0005-0000-0000-0000ED720000}"/>
    <cellStyle name="T_danh sach chua nop bcao trung bay sua chua  tinh den 1-3-06_2008 HVN Production plan (7th Sep,07)_HVN 2008 PRODUCTION PLAN (UPDATED) 2 2 7" xfId="28360" xr:uid="{00000000-0005-0000-0000-0000EE720000}"/>
    <cellStyle name="T_danh sach chua nop bcao trung bay sua chua  tinh den 1-3-06_2008 HVN Production plan (7th Sep,07)_HVN 2008 PRODUCTION PLAN (UPDATED) 2 2 8" xfId="30940" xr:uid="{00000000-0005-0000-0000-0000EF720000}"/>
    <cellStyle name="T_danh sach chua nop bcao trung bay sua chua  tinh den 1-3-06_2008 HVN Production plan (7th Sep,07)_HVN 2008 PRODUCTION PLAN (UPDATED) 2 2 9" xfId="28711" xr:uid="{00000000-0005-0000-0000-0000F0720000}"/>
    <cellStyle name="T_danh sach chua nop bcao trung bay sua chua  tinh den 1-3-06_2008 HVN Production plan (7th Sep,07)_HVN 2008 PRODUCTION PLAN (USE FOR BUDGET)" xfId="5070" xr:uid="{00000000-0005-0000-0000-0000F1720000}"/>
    <cellStyle name="T_danh sach chua nop bcao trung bay sua chua  tinh den 1-3-06_2008 HVN Production plan (7th Sep,07)_HVN 2008 PRODUCTION PLAN (USE FOR BUDGET) 2" xfId="7013" xr:uid="{00000000-0005-0000-0000-0000F2720000}"/>
    <cellStyle name="T_danh sach chua nop bcao trung bay sua chua  tinh den 1-3-06_2008 HVN Production plan (7th Sep,07)_HVN 2008 PRODUCTION PLAN (USE FOR BUDGET) 2 2" xfId="6859" xr:uid="{00000000-0005-0000-0000-0000F3720000}"/>
    <cellStyle name="T_danh sach chua nop bcao trung bay sua chua  tinh den 1-3-06_2008 HVN Production plan (7th Sep,07)_HVN 2008 PRODUCTION PLAN (USE FOR BUDGET) 2 2 10" xfId="47382" xr:uid="{00000000-0005-0000-0000-0000F4720000}"/>
    <cellStyle name="T_danh sach chua nop bcao trung bay sua chua  tinh den 1-3-06_2008 HVN Production plan (7th Sep,07)_HVN 2008 PRODUCTION PLAN (USE FOR BUDGET) 2 2 11" xfId="26511" xr:uid="{00000000-0005-0000-0000-0000F5720000}"/>
    <cellStyle name="T_danh sach chua nop bcao trung bay sua chua  tinh den 1-3-06_2008 HVN Production plan (7th Sep,07)_HVN 2008 PRODUCTION PLAN (USE FOR BUDGET) 2 2 2" xfId="7948" xr:uid="{00000000-0005-0000-0000-0000F6720000}"/>
    <cellStyle name="T_danh sach chua nop bcao trung bay sua chua  tinh den 1-3-06_2008 HVN Production plan (7th Sep,07)_HVN 2008 PRODUCTION PLAN (USE FOR BUDGET) 2 2 2 10" xfId="46661" xr:uid="{00000000-0005-0000-0000-0000F7720000}"/>
    <cellStyle name="T_danh sach chua nop bcao trung bay sua chua  tinh den 1-3-06_2008 HVN Production plan (7th Sep,07)_HVN 2008 PRODUCTION PLAN (USE FOR BUDGET) 2 2 2 2" xfId="11179" xr:uid="{00000000-0005-0000-0000-0000F8720000}"/>
    <cellStyle name="T_danh sach chua nop bcao trung bay sua chua  tinh den 1-3-06_2008 HVN Production plan (7th Sep,07)_HVN 2008 PRODUCTION PLAN (USE FOR BUDGET) 2 2 2 2 2" xfId="14301" xr:uid="{00000000-0005-0000-0000-0000F9720000}"/>
    <cellStyle name="T_danh sach chua nop bcao trung bay sua chua  tinh den 1-3-06_2008 HVN Production plan (7th Sep,07)_HVN 2008 PRODUCTION PLAN (USE FOR BUDGET) 2 2 2 2 2 2" xfId="25477" xr:uid="{00000000-0005-0000-0000-0000FA720000}"/>
    <cellStyle name="T_danh sach chua nop bcao trung bay sua chua  tinh den 1-3-06_2008 HVN Production plan (7th Sep,07)_HVN 2008 PRODUCTION PLAN (USE FOR BUDGET) 2 2 2 2 2 3" xfId="21234" xr:uid="{00000000-0005-0000-0000-0000FB720000}"/>
    <cellStyle name="T_danh sach chua nop bcao trung bay sua chua  tinh den 1-3-06_2008 HVN Production plan (7th Sep,07)_HVN 2008 PRODUCTION PLAN (USE FOR BUDGET) 2 2 2 2 2 4" xfId="38194" xr:uid="{00000000-0005-0000-0000-0000FC720000}"/>
    <cellStyle name="T_danh sach chua nop bcao trung bay sua chua  tinh den 1-3-06_2008 HVN Production plan (7th Sep,07)_HVN 2008 PRODUCTION PLAN (USE FOR BUDGET) 2 2 2 2 2 5" xfId="44616" xr:uid="{00000000-0005-0000-0000-0000FD720000}"/>
    <cellStyle name="T_danh sach chua nop bcao trung bay sua chua  tinh den 1-3-06_2008 HVN Production plan (7th Sep,07)_HVN 2008 PRODUCTION PLAN (USE FOR BUDGET) 2 2 2 2 2 6" xfId="49977" xr:uid="{00000000-0005-0000-0000-0000FE720000}"/>
    <cellStyle name="T_danh sach chua nop bcao trung bay sua chua  tinh den 1-3-06_2008 HVN Production plan (7th Sep,07)_HVN 2008 PRODUCTION PLAN (USE FOR BUDGET) 2 2 2 2 2 7" xfId="54248" xr:uid="{00000000-0005-0000-0000-0000FF720000}"/>
    <cellStyle name="T_danh sach chua nop bcao trung bay sua chua  tinh den 1-3-06_2008 HVN Production plan (7th Sep,07)_HVN 2008 PRODUCTION PLAN (USE FOR BUDGET) 2 2 2 2 3" xfId="25077" xr:uid="{00000000-0005-0000-0000-000000730000}"/>
    <cellStyle name="T_danh sach chua nop bcao trung bay sua chua  tinh den 1-3-06_2008 HVN Production plan (7th Sep,07)_HVN 2008 PRODUCTION PLAN (USE FOR BUDGET) 2 2 2 2 4" xfId="16600" xr:uid="{00000000-0005-0000-0000-000001730000}"/>
    <cellStyle name="T_danh sach chua nop bcao trung bay sua chua  tinh den 1-3-06_2008 HVN Production plan (7th Sep,07)_HVN 2008 PRODUCTION PLAN (USE FOR BUDGET) 2 2 2 2 5" xfId="35072" xr:uid="{00000000-0005-0000-0000-000002730000}"/>
    <cellStyle name="T_danh sach chua nop bcao trung bay sua chua  tinh den 1-3-06_2008 HVN Production plan (7th Sep,07)_HVN 2008 PRODUCTION PLAN (USE FOR BUDGET) 2 2 2 2 6" xfId="41497" xr:uid="{00000000-0005-0000-0000-000003730000}"/>
    <cellStyle name="T_danh sach chua nop bcao trung bay sua chua  tinh den 1-3-06_2008 HVN Production plan (7th Sep,07)_HVN 2008 PRODUCTION PLAN (USE FOR BUDGET) 2 2 2 2 7" xfId="50280" xr:uid="{00000000-0005-0000-0000-000004730000}"/>
    <cellStyle name="T_danh sach chua nop bcao trung bay sua chua  tinh den 1-3-06_2008 HVN Production plan (7th Sep,07)_HVN 2008 PRODUCTION PLAN (USE FOR BUDGET) 2 2 2 2 8" xfId="51199" xr:uid="{00000000-0005-0000-0000-000005730000}"/>
    <cellStyle name="T_danh sach chua nop bcao trung bay sua chua  tinh den 1-3-06_2008 HVN Production plan (7th Sep,07)_HVN 2008 PRODUCTION PLAN (USE FOR BUDGET) 2 2 2 3" xfId="9662" xr:uid="{00000000-0005-0000-0000-000006730000}"/>
    <cellStyle name="T_danh sach chua nop bcao trung bay sua chua  tinh den 1-3-06_2008 HVN Production plan (7th Sep,07)_HVN 2008 PRODUCTION PLAN (USE FOR BUDGET) 2 2 2 3 2" xfId="12179" xr:uid="{00000000-0005-0000-0000-000007730000}"/>
    <cellStyle name="T_danh sach chua nop bcao trung bay sua chua  tinh den 1-3-06_2008 HVN Production plan (7th Sep,07)_HVN 2008 PRODUCTION PLAN (USE FOR BUDGET) 2 2 2 3 2 2" xfId="19550" xr:uid="{00000000-0005-0000-0000-000008730000}"/>
    <cellStyle name="T_danh sach chua nop bcao trung bay sua chua  tinh den 1-3-06_2008 HVN Production plan (7th Sep,07)_HVN 2008 PRODUCTION PLAN (USE FOR BUDGET) 2 2 2 3 2 3" xfId="27770" xr:uid="{00000000-0005-0000-0000-000009730000}"/>
    <cellStyle name="T_danh sach chua nop bcao trung bay sua chua  tinh den 1-3-06_2008 HVN Production plan (7th Sep,07)_HVN 2008 PRODUCTION PLAN (USE FOR BUDGET) 2 2 2 3 2 4" xfId="36072" xr:uid="{00000000-0005-0000-0000-00000A730000}"/>
    <cellStyle name="T_danh sach chua nop bcao trung bay sua chua  tinh den 1-3-06_2008 HVN Production plan (7th Sep,07)_HVN 2008 PRODUCTION PLAN (USE FOR BUDGET) 2 2 2 3 2 5" xfId="42495" xr:uid="{00000000-0005-0000-0000-00000B730000}"/>
    <cellStyle name="T_danh sach chua nop bcao trung bay sua chua  tinh den 1-3-06_2008 HVN Production plan (7th Sep,07)_HVN 2008 PRODUCTION PLAN (USE FOR BUDGET) 2 2 2 3 2 6" xfId="50571" xr:uid="{00000000-0005-0000-0000-00000C730000}"/>
    <cellStyle name="T_danh sach chua nop bcao trung bay sua chua  tinh den 1-3-06_2008 HVN Production plan (7th Sep,07)_HVN 2008 PRODUCTION PLAN (USE FOR BUDGET) 2 2 2 3 2 7" xfId="23295" xr:uid="{00000000-0005-0000-0000-00000D730000}"/>
    <cellStyle name="T_danh sach chua nop bcao trung bay sua chua  tinh den 1-3-06_2008 HVN Production plan (7th Sep,07)_HVN 2008 PRODUCTION PLAN (USE FOR BUDGET) 2 2 2 3 3" xfId="13106" xr:uid="{00000000-0005-0000-0000-00000E730000}"/>
    <cellStyle name="T_danh sach chua nop bcao trung bay sua chua  tinh den 1-3-06_2008 HVN Production plan (7th Sep,07)_HVN 2008 PRODUCTION PLAN (USE FOR BUDGET) 2 2 2 3 3 2" xfId="17226" xr:uid="{00000000-0005-0000-0000-00000F730000}"/>
    <cellStyle name="T_danh sach chua nop bcao trung bay sua chua  tinh den 1-3-06_2008 HVN Production plan (7th Sep,07)_HVN 2008 PRODUCTION PLAN (USE FOR BUDGET) 2 2 2 3 3 3" xfId="22635" xr:uid="{00000000-0005-0000-0000-000010730000}"/>
    <cellStyle name="T_danh sach chua nop bcao trung bay sua chua  tinh den 1-3-06_2008 HVN Production plan (7th Sep,07)_HVN 2008 PRODUCTION PLAN (USE FOR BUDGET) 2 2 2 3 3 4" xfId="36999" xr:uid="{00000000-0005-0000-0000-000011730000}"/>
    <cellStyle name="T_danh sach chua nop bcao trung bay sua chua  tinh den 1-3-06_2008 HVN Production plan (7th Sep,07)_HVN 2008 PRODUCTION PLAN (USE FOR BUDGET) 2 2 2 3 3 5" xfId="43422" xr:uid="{00000000-0005-0000-0000-000012730000}"/>
    <cellStyle name="T_danh sach chua nop bcao trung bay sua chua  tinh den 1-3-06_2008 HVN Production plan (7th Sep,07)_HVN 2008 PRODUCTION PLAN (USE FOR BUDGET) 2 2 2 3 3 6" xfId="25880" xr:uid="{00000000-0005-0000-0000-000013730000}"/>
    <cellStyle name="T_danh sach chua nop bcao trung bay sua chua  tinh den 1-3-06_2008 HVN Production plan (7th Sep,07)_HVN 2008 PRODUCTION PLAN (USE FOR BUDGET) 2 2 2 3 3 7" xfId="49411" xr:uid="{00000000-0005-0000-0000-000014730000}"/>
    <cellStyle name="T_danh sach chua nop bcao trung bay sua chua  tinh den 1-3-06_2008 HVN Production plan (7th Sep,07)_HVN 2008 PRODUCTION PLAN (USE FOR BUDGET) 2 2 2 4" xfId="12678" xr:uid="{00000000-0005-0000-0000-000015730000}"/>
    <cellStyle name="T_danh sach chua nop bcao trung bay sua chua  tinh den 1-3-06_2008 HVN Production plan (7th Sep,07)_HVN 2008 PRODUCTION PLAN (USE FOR BUDGET) 2 2 2 4 2" xfId="18686" xr:uid="{00000000-0005-0000-0000-000016730000}"/>
    <cellStyle name="T_danh sach chua nop bcao trung bay sua chua  tinh den 1-3-06_2008 HVN Production plan (7th Sep,07)_HVN 2008 PRODUCTION PLAN (USE FOR BUDGET) 2 2 2 4 3" xfId="14796" xr:uid="{00000000-0005-0000-0000-000017730000}"/>
    <cellStyle name="T_danh sach chua nop bcao trung bay sua chua  tinh den 1-3-06_2008 HVN Production plan (7th Sep,07)_HVN 2008 PRODUCTION PLAN (USE FOR BUDGET) 2 2 2 4 4" xfId="36571" xr:uid="{00000000-0005-0000-0000-000018730000}"/>
    <cellStyle name="T_danh sach chua nop bcao trung bay sua chua  tinh den 1-3-06_2008 HVN Production plan (7th Sep,07)_HVN 2008 PRODUCTION PLAN (USE FOR BUDGET) 2 2 2 4 5" xfId="42994" xr:uid="{00000000-0005-0000-0000-000019730000}"/>
    <cellStyle name="T_danh sach chua nop bcao trung bay sua chua  tinh den 1-3-06_2008 HVN Production plan (7th Sep,07)_HVN 2008 PRODUCTION PLAN (USE FOR BUDGET) 2 2 2 4 6" xfId="47036" xr:uid="{00000000-0005-0000-0000-00001A730000}"/>
    <cellStyle name="T_danh sach chua nop bcao trung bay sua chua  tinh den 1-3-06_2008 HVN Production plan (7th Sep,07)_HVN 2008 PRODUCTION PLAN (USE FOR BUDGET) 2 2 2 4 7" xfId="28613" xr:uid="{00000000-0005-0000-0000-00001B730000}"/>
    <cellStyle name="T_danh sach chua nop bcao trung bay sua chua  tinh den 1-3-06_2008 HVN Production plan (7th Sep,07)_HVN 2008 PRODUCTION PLAN (USE FOR BUDGET) 2 2 2 5" xfId="18198" xr:uid="{00000000-0005-0000-0000-00001C730000}"/>
    <cellStyle name="T_danh sach chua nop bcao trung bay sua chua  tinh den 1-3-06_2008 HVN Production plan (7th Sep,07)_HVN 2008 PRODUCTION PLAN (USE FOR BUDGET) 2 2 2 6" xfId="29464" xr:uid="{00000000-0005-0000-0000-00001D730000}"/>
    <cellStyle name="T_danh sach chua nop bcao trung bay sua chua  tinh den 1-3-06_2008 HVN Production plan (7th Sep,07)_HVN 2008 PRODUCTION PLAN (USE FOR BUDGET) 2 2 2 7" xfId="31947" xr:uid="{00000000-0005-0000-0000-00001E730000}"/>
    <cellStyle name="T_danh sach chua nop bcao trung bay sua chua  tinh den 1-3-06_2008 HVN Production plan (7th Sep,07)_HVN 2008 PRODUCTION PLAN (USE FOR BUDGET) 2 2 2 8" xfId="38394" xr:uid="{00000000-0005-0000-0000-00001F730000}"/>
    <cellStyle name="T_danh sach chua nop bcao trung bay sua chua  tinh den 1-3-06_2008 HVN Production plan (7th Sep,07)_HVN 2008 PRODUCTION PLAN (USE FOR BUDGET) 2 2 2 9" xfId="30963" xr:uid="{00000000-0005-0000-0000-000020730000}"/>
    <cellStyle name="T_danh sach chua nop bcao trung bay sua chua  tinh den 1-3-06_2008 HVN Production plan (7th Sep,07)_HVN 2008 PRODUCTION PLAN (USE FOR BUDGET) 2 2 3" xfId="10628" xr:uid="{00000000-0005-0000-0000-000021730000}"/>
    <cellStyle name="T_danh sach chua nop bcao trung bay sua chua  tinh den 1-3-06_2008 HVN Production plan (7th Sep,07)_HVN 2008 PRODUCTION PLAN (USE FOR BUDGET) 2 2 3 2" xfId="13750" xr:uid="{00000000-0005-0000-0000-000022730000}"/>
    <cellStyle name="T_danh sach chua nop bcao trung bay sua chua  tinh den 1-3-06_2008 HVN Production plan (7th Sep,07)_HVN 2008 PRODUCTION PLAN (USE FOR BUDGET) 2 2 3 2 2" xfId="16309" xr:uid="{00000000-0005-0000-0000-000023730000}"/>
    <cellStyle name="T_danh sach chua nop bcao trung bay sua chua  tinh den 1-3-06_2008 HVN Production plan (7th Sep,07)_HVN 2008 PRODUCTION PLAN (USE FOR BUDGET) 2 2 3 2 3" xfId="20513" xr:uid="{00000000-0005-0000-0000-000024730000}"/>
    <cellStyle name="T_danh sach chua nop bcao trung bay sua chua  tinh den 1-3-06_2008 HVN Production plan (7th Sep,07)_HVN 2008 PRODUCTION PLAN (USE FOR BUDGET) 2 2 3 2 4" xfId="37643" xr:uid="{00000000-0005-0000-0000-000025730000}"/>
    <cellStyle name="T_danh sach chua nop bcao trung bay sua chua  tinh den 1-3-06_2008 HVN Production plan (7th Sep,07)_HVN 2008 PRODUCTION PLAN (USE FOR BUDGET) 2 2 3 2 5" xfId="44065" xr:uid="{00000000-0005-0000-0000-000026730000}"/>
    <cellStyle name="T_danh sach chua nop bcao trung bay sua chua  tinh den 1-3-06_2008 HVN Production plan (7th Sep,07)_HVN 2008 PRODUCTION PLAN (USE FOR BUDGET) 2 2 3 2 6" xfId="29723" xr:uid="{00000000-0005-0000-0000-000027730000}"/>
    <cellStyle name="T_danh sach chua nop bcao trung bay sua chua  tinh den 1-3-06_2008 HVN Production plan (7th Sep,07)_HVN 2008 PRODUCTION PLAN (USE FOR BUDGET) 2 2 3 2 7" xfId="45597" xr:uid="{00000000-0005-0000-0000-000028730000}"/>
    <cellStyle name="T_danh sach chua nop bcao trung bay sua chua  tinh den 1-3-06_2008 HVN Production plan (7th Sep,07)_HVN 2008 PRODUCTION PLAN (USE FOR BUDGET) 2 2 3 3" xfId="16836" xr:uid="{00000000-0005-0000-0000-000029730000}"/>
    <cellStyle name="T_danh sach chua nop bcao trung bay sua chua  tinh den 1-3-06_2008 HVN Production plan (7th Sep,07)_HVN 2008 PRODUCTION PLAN (USE FOR BUDGET) 2 2 3 4" xfId="31447" xr:uid="{00000000-0005-0000-0000-00002A730000}"/>
    <cellStyle name="T_danh sach chua nop bcao trung bay sua chua  tinh den 1-3-06_2008 HVN Production plan (7th Sep,07)_HVN 2008 PRODUCTION PLAN (USE FOR BUDGET) 2 2 3 5" xfId="34521" xr:uid="{00000000-0005-0000-0000-00002B730000}"/>
    <cellStyle name="T_danh sach chua nop bcao trung bay sua chua  tinh den 1-3-06_2008 HVN Production plan (7th Sep,07)_HVN 2008 PRODUCTION PLAN (USE FOR BUDGET) 2 2 3 6" xfId="40946" xr:uid="{00000000-0005-0000-0000-00002C730000}"/>
    <cellStyle name="T_danh sach chua nop bcao trung bay sua chua  tinh den 1-3-06_2008 HVN Production plan (7th Sep,07)_HVN 2008 PRODUCTION PLAN (USE FOR BUDGET) 2 2 3 7" xfId="39255" xr:uid="{00000000-0005-0000-0000-00002D730000}"/>
    <cellStyle name="T_danh sach chua nop bcao trung bay sua chua  tinh den 1-3-06_2008 HVN Production plan (7th Sep,07)_HVN 2008 PRODUCTION PLAN (USE FOR BUDGET) 2 2 3 8" xfId="51628" xr:uid="{00000000-0005-0000-0000-00002E730000}"/>
    <cellStyle name="T_danh sach chua nop bcao trung bay sua chua  tinh den 1-3-06_2008 HVN Production plan (7th Sep,07)_HVN 2008 PRODUCTION PLAN (USE FOR BUDGET) 2 2 4" xfId="9403" xr:uid="{00000000-0005-0000-0000-00002F730000}"/>
    <cellStyle name="T_danh sach chua nop bcao trung bay sua chua  tinh den 1-3-06_2008 HVN Production plan (7th Sep,07)_HVN 2008 PRODUCTION PLAN (USE FOR BUDGET) 2 2 4 2" xfId="12060" xr:uid="{00000000-0005-0000-0000-000030730000}"/>
    <cellStyle name="T_danh sach chua nop bcao trung bay sua chua  tinh den 1-3-06_2008 HVN Production plan (7th Sep,07)_HVN 2008 PRODUCTION PLAN (USE FOR BUDGET) 2 2 4 2 2" xfId="19999" xr:uid="{00000000-0005-0000-0000-000031730000}"/>
    <cellStyle name="T_danh sach chua nop bcao trung bay sua chua  tinh den 1-3-06_2008 HVN Production plan (7th Sep,07)_HVN 2008 PRODUCTION PLAN (USE FOR BUDGET) 2 2 4 2 3" xfId="20429" xr:uid="{00000000-0005-0000-0000-000032730000}"/>
    <cellStyle name="T_danh sach chua nop bcao trung bay sua chua  tinh den 1-3-06_2008 HVN Production plan (7th Sep,07)_HVN 2008 PRODUCTION PLAN (USE FOR BUDGET) 2 2 4 2 4" xfId="35953" xr:uid="{00000000-0005-0000-0000-000033730000}"/>
    <cellStyle name="T_danh sach chua nop bcao trung bay sua chua  tinh den 1-3-06_2008 HVN Production plan (7th Sep,07)_HVN 2008 PRODUCTION PLAN (USE FOR BUDGET) 2 2 4 2 5" xfId="42376" xr:uid="{00000000-0005-0000-0000-000034730000}"/>
    <cellStyle name="T_danh sach chua nop bcao trung bay sua chua  tinh den 1-3-06_2008 HVN Production plan (7th Sep,07)_HVN 2008 PRODUCTION PLAN (USE FOR BUDGET) 2 2 4 2 6" xfId="44717" xr:uid="{00000000-0005-0000-0000-000035730000}"/>
    <cellStyle name="T_danh sach chua nop bcao trung bay sua chua  tinh den 1-3-06_2008 HVN Production plan (7th Sep,07)_HVN 2008 PRODUCTION PLAN (USE FOR BUDGET) 2 2 4 2 7" xfId="53495" xr:uid="{00000000-0005-0000-0000-000036730000}"/>
    <cellStyle name="T_danh sach chua nop bcao trung bay sua chua  tinh den 1-3-06_2008 HVN Production plan (7th Sep,07)_HVN 2008 PRODUCTION PLAN (USE FOR BUDGET) 2 2 4 3" xfId="9616" xr:uid="{00000000-0005-0000-0000-000037730000}"/>
    <cellStyle name="T_danh sach chua nop bcao trung bay sua chua  tinh den 1-3-06_2008 HVN Production plan (7th Sep,07)_HVN 2008 PRODUCTION PLAN (USE FOR BUDGET) 2 2 4 3 2" xfId="15030" xr:uid="{00000000-0005-0000-0000-000038730000}"/>
    <cellStyle name="T_danh sach chua nop bcao trung bay sua chua  tinh den 1-3-06_2008 HVN Production plan (7th Sep,07)_HVN 2008 PRODUCTION PLAN (USE FOR BUDGET) 2 2 4 3 3" xfId="27434" xr:uid="{00000000-0005-0000-0000-000039730000}"/>
    <cellStyle name="T_danh sach chua nop bcao trung bay sua chua  tinh den 1-3-06_2008 HVN Production plan (7th Sep,07)_HVN 2008 PRODUCTION PLAN (USE FOR BUDGET) 2 2 4 3 4" xfId="33514" xr:uid="{00000000-0005-0000-0000-00003A730000}"/>
    <cellStyle name="T_danh sach chua nop bcao trung bay sua chua  tinh den 1-3-06_2008 HVN Production plan (7th Sep,07)_HVN 2008 PRODUCTION PLAN (USE FOR BUDGET) 2 2 4 3 5" xfId="39941" xr:uid="{00000000-0005-0000-0000-00003B730000}"/>
    <cellStyle name="T_danh sach chua nop bcao trung bay sua chua  tinh den 1-3-06_2008 HVN Production plan (7th Sep,07)_HVN 2008 PRODUCTION PLAN (USE FOR BUDGET) 2 2 4 3 6" xfId="38778" xr:uid="{00000000-0005-0000-0000-00003C730000}"/>
    <cellStyle name="T_danh sach chua nop bcao trung bay sua chua  tinh den 1-3-06_2008 HVN Production plan (7th Sep,07)_HVN 2008 PRODUCTION PLAN (USE FOR BUDGET) 2 2 4 3 7" xfId="51100" xr:uid="{00000000-0005-0000-0000-00003D730000}"/>
    <cellStyle name="T_danh sach chua nop bcao trung bay sua chua  tinh den 1-3-06_2008 HVN Production plan (7th Sep,07)_HVN 2008 PRODUCTION PLAN (USE FOR BUDGET) 2 2 5" xfId="9160" xr:uid="{00000000-0005-0000-0000-00003E730000}"/>
    <cellStyle name="T_danh sach chua nop bcao trung bay sua chua  tinh den 1-3-06_2008 HVN Production plan (7th Sep,07)_HVN 2008 PRODUCTION PLAN (USE FOR BUDGET) 2 2 5 2" xfId="23791" xr:uid="{00000000-0005-0000-0000-00003F730000}"/>
    <cellStyle name="T_danh sach chua nop bcao trung bay sua chua  tinh den 1-3-06_2008 HVN Production plan (7th Sep,07)_HVN 2008 PRODUCTION PLAN (USE FOR BUDGET) 2 2 5 3" xfId="22603" xr:uid="{00000000-0005-0000-0000-000040730000}"/>
    <cellStyle name="T_danh sach chua nop bcao trung bay sua chua  tinh den 1-3-06_2008 HVN Production plan (7th Sep,07)_HVN 2008 PRODUCTION PLAN (USE FOR BUDGET) 2 2 5 4" xfId="33085" xr:uid="{00000000-0005-0000-0000-000041730000}"/>
    <cellStyle name="T_danh sach chua nop bcao trung bay sua chua  tinh den 1-3-06_2008 HVN Production plan (7th Sep,07)_HVN 2008 PRODUCTION PLAN (USE FOR BUDGET) 2 2 5 5" xfId="39515" xr:uid="{00000000-0005-0000-0000-000042730000}"/>
    <cellStyle name="T_danh sach chua nop bcao trung bay sua chua  tinh den 1-3-06_2008 HVN Production plan (7th Sep,07)_HVN 2008 PRODUCTION PLAN (USE FOR BUDGET) 2 2 5 6" xfId="32186" xr:uid="{00000000-0005-0000-0000-000043730000}"/>
    <cellStyle name="T_danh sach chua nop bcao trung bay sua chua  tinh den 1-3-06_2008 HVN Production plan (7th Sep,07)_HVN 2008 PRODUCTION PLAN (USE FOR BUDGET) 2 2 5 7" xfId="53506" xr:uid="{00000000-0005-0000-0000-000044730000}"/>
    <cellStyle name="T_danh sach chua nop bcao trung bay sua chua  tinh den 1-3-06_2008 HVN Production plan (7th Sep,07)_HVN 2008 PRODUCTION PLAN (USE FOR BUDGET) 2 2 6" xfId="18376" xr:uid="{00000000-0005-0000-0000-000045730000}"/>
    <cellStyle name="T_danh sach chua nop bcao trung bay sua chua  tinh den 1-3-06_2008 HVN Production plan (7th Sep,07)_HVN 2008 PRODUCTION PLAN (USE FOR BUDGET) 2 2 7" xfId="28818" xr:uid="{00000000-0005-0000-0000-000046730000}"/>
    <cellStyle name="T_danh sach chua nop bcao trung bay sua chua  tinh den 1-3-06_2008 HVN Production plan (7th Sep,07)_HVN 2008 PRODUCTION PLAN (USE FOR BUDGET) 2 2 8" xfId="26356" xr:uid="{00000000-0005-0000-0000-000047730000}"/>
    <cellStyle name="T_danh sach chua nop bcao trung bay sua chua  tinh den 1-3-06_2008 HVN Production plan (7th Sep,07)_HVN 2008 PRODUCTION PLAN (USE FOR BUDGET) 2 2 9" xfId="28807" xr:uid="{00000000-0005-0000-0000-000048730000}"/>
    <cellStyle name="T_danh sach chua nop bcao trung bay sua chua  tinh den 1-3-06_2008 HVN Production plan (7th Sep,07)_HVN 2008 PRODUCTION PLAN (USE FOR FACTORY BUDGET)" xfId="5071" xr:uid="{00000000-0005-0000-0000-000049730000}"/>
    <cellStyle name="T_danh sach chua nop bcao trung bay sua chua  tinh den 1-3-06_2008 HVN Production plan (7th Sep,07)_HVN 2008 PRODUCTION PLAN (USE FOR FACTORY BUDGET) 2" xfId="7014" xr:uid="{00000000-0005-0000-0000-00004A730000}"/>
    <cellStyle name="T_danh sach chua nop bcao trung bay sua chua  tinh den 1-3-06_2008 HVN Production plan (7th Sep,07)_HVN 2008 PRODUCTION PLAN (USE FOR FACTORY BUDGET) 2 2" xfId="6768" xr:uid="{00000000-0005-0000-0000-00004B730000}"/>
    <cellStyle name="T_danh sach chua nop bcao trung bay sua chua  tinh den 1-3-06_2008 HVN Production plan (7th Sep,07)_HVN 2008 PRODUCTION PLAN (USE FOR FACTORY BUDGET) 2 2 10" xfId="25753" xr:uid="{00000000-0005-0000-0000-00004C730000}"/>
    <cellStyle name="T_danh sach chua nop bcao trung bay sua chua  tinh den 1-3-06_2008 HVN Production plan (7th Sep,07)_HVN 2008 PRODUCTION PLAN (USE FOR FACTORY BUDGET) 2 2 11" xfId="50676" xr:uid="{00000000-0005-0000-0000-00004D730000}"/>
    <cellStyle name="T_danh sach chua nop bcao trung bay sua chua  tinh den 1-3-06_2008 HVN Production plan (7th Sep,07)_HVN 2008 PRODUCTION PLAN (USE FOR FACTORY BUDGET) 2 2 2" xfId="7857" xr:uid="{00000000-0005-0000-0000-00004E730000}"/>
    <cellStyle name="T_danh sach chua nop bcao trung bay sua chua  tinh den 1-3-06_2008 HVN Production plan (7th Sep,07)_HVN 2008 PRODUCTION PLAN (USE FOR FACTORY BUDGET) 2 2 2 10" xfId="51123" xr:uid="{00000000-0005-0000-0000-00004F730000}"/>
    <cellStyle name="T_danh sach chua nop bcao trung bay sua chua  tinh den 1-3-06_2008 HVN Production plan (7th Sep,07)_HVN 2008 PRODUCTION PLAN (USE FOR FACTORY BUDGET) 2 2 2 2" xfId="11089" xr:uid="{00000000-0005-0000-0000-000050730000}"/>
    <cellStyle name="T_danh sach chua nop bcao trung bay sua chua  tinh den 1-3-06_2008 HVN Production plan (7th Sep,07)_HVN 2008 PRODUCTION PLAN (USE FOR FACTORY BUDGET) 2 2 2 2 2" xfId="14211" xr:uid="{00000000-0005-0000-0000-000051730000}"/>
    <cellStyle name="T_danh sach chua nop bcao trung bay sua chua  tinh den 1-3-06_2008 HVN Production plan (7th Sep,07)_HVN 2008 PRODUCTION PLAN (USE FOR FACTORY BUDGET) 2 2 2 2 2 2" xfId="18174" xr:uid="{00000000-0005-0000-0000-000052730000}"/>
    <cellStyle name="T_danh sach chua nop bcao trung bay sua chua  tinh den 1-3-06_2008 HVN Production plan (7th Sep,07)_HVN 2008 PRODUCTION PLAN (USE FOR FACTORY BUDGET) 2 2 2 2 2 3" xfId="15487" xr:uid="{00000000-0005-0000-0000-000053730000}"/>
    <cellStyle name="T_danh sach chua nop bcao trung bay sua chua  tinh den 1-3-06_2008 HVN Production plan (7th Sep,07)_HVN 2008 PRODUCTION PLAN (USE FOR FACTORY BUDGET) 2 2 2 2 2 4" xfId="38104" xr:uid="{00000000-0005-0000-0000-000054730000}"/>
    <cellStyle name="T_danh sach chua nop bcao trung bay sua chua  tinh den 1-3-06_2008 HVN Production plan (7th Sep,07)_HVN 2008 PRODUCTION PLAN (USE FOR FACTORY BUDGET) 2 2 2 2 2 5" xfId="44526" xr:uid="{00000000-0005-0000-0000-000055730000}"/>
    <cellStyle name="T_danh sach chua nop bcao trung bay sua chua  tinh den 1-3-06_2008 HVN Production plan (7th Sep,07)_HVN 2008 PRODUCTION PLAN (USE FOR FACTORY BUDGET) 2 2 2 2 2 6" xfId="45864" xr:uid="{00000000-0005-0000-0000-000056730000}"/>
    <cellStyle name="T_danh sach chua nop bcao trung bay sua chua  tinh den 1-3-06_2008 HVN Production plan (7th Sep,07)_HVN 2008 PRODUCTION PLAN (USE FOR FACTORY BUDGET) 2 2 2 2 2 7" xfId="54158" xr:uid="{00000000-0005-0000-0000-000057730000}"/>
    <cellStyle name="T_danh sach chua nop bcao trung bay sua chua  tinh den 1-3-06_2008 HVN Production plan (7th Sep,07)_HVN 2008 PRODUCTION PLAN (USE FOR FACTORY BUDGET) 2 2 2 2 3" xfId="18179" xr:uid="{00000000-0005-0000-0000-000058730000}"/>
    <cellStyle name="T_danh sach chua nop bcao trung bay sua chua  tinh den 1-3-06_2008 HVN Production plan (7th Sep,07)_HVN 2008 PRODUCTION PLAN (USE FOR FACTORY BUDGET) 2 2 2 2 4" xfId="14540" xr:uid="{00000000-0005-0000-0000-000059730000}"/>
    <cellStyle name="T_danh sach chua nop bcao trung bay sua chua  tinh den 1-3-06_2008 HVN Production plan (7th Sep,07)_HVN 2008 PRODUCTION PLAN (USE FOR FACTORY BUDGET) 2 2 2 2 5" xfId="34982" xr:uid="{00000000-0005-0000-0000-00005A730000}"/>
    <cellStyle name="T_danh sach chua nop bcao trung bay sua chua  tinh den 1-3-06_2008 HVN Production plan (7th Sep,07)_HVN 2008 PRODUCTION PLAN (USE FOR FACTORY BUDGET) 2 2 2 2 6" xfId="41407" xr:uid="{00000000-0005-0000-0000-00005B730000}"/>
    <cellStyle name="T_danh sach chua nop bcao trung bay sua chua  tinh den 1-3-06_2008 HVN Production plan (7th Sep,07)_HVN 2008 PRODUCTION PLAN (USE FOR FACTORY BUDGET) 2 2 2 2 7" xfId="46470" xr:uid="{00000000-0005-0000-0000-00005C730000}"/>
    <cellStyle name="T_danh sach chua nop bcao trung bay sua chua  tinh den 1-3-06_2008 HVN Production plan (7th Sep,07)_HVN 2008 PRODUCTION PLAN (USE FOR FACTORY BUDGET) 2 2 2 2 8" xfId="19337" xr:uid="{00000000-0005-0000-0000-00005D730000}"/>
    <cellStyle name="T_danh sach chua nop bcao trung bay sua chua  tinh den 1-3-06_2008 HVN Production plan (7th Sep,07)_HVN 2008 PRODUCTION PLAN (USE FOR FACTORY BUDGET) 2 2 2 3" xfId="8125" xr:uid="{00000000-0005-0000-0000-00005E730000}"/>
    <cellStyle name="T_danh sach chua nop bcao trung bay sua chua  tinh den 1-3-06_2008 HVN Production plan (7th Sep,07)_HVN 2008 PRODUCTION PLAN (USE FOR FACTORY BUDGET) 2 2 2 3 2" xfId="11360" xr:uid="{00000000-0005-0000-0000-00005F730000}"/>
    <cellStyle name="T_danh sach chua nop bcao trung bay sua chua  tinh den 1-3-06_2008 HVN Production plan (7th Sep,07)_HVN 2008 PRODUCTION PLAN (USE FOR FACTORY BUDGET) 2 2 2 3 2 2" xfId="14492" xr:uid="{00000000-0005-0000-0000-000060730000}"/>
    <cellStyle name="T_danh sach chua nop bcao trung bay sua chua  tinh den 1-3-06_2008 HVN Production plan (7th Sep,07)_HVN 2008 PRODUCTION PLAN (USE FOR FACTORY BUDGET) 2 2 2 3 2 3" xfId="28212" xr:uid="{00000000-0005-0000-0000-000061730000}"/>
    <cellStyle name="T_danh sach chua nop bcao trung bay sua chua  tinh den 1-3-06_2008 HVN Production plan (7th Sep,07)_HVN 2008 PRODUCTION PLAN (USE FOR FACTORY BUDGET) 2 2 2 3 2 4" xfId="35253" xr:uid="{00000000-0005-0000-0000-000062730000}"/>
    <cellStyle name="T_danh sach chua nop bcao trung bay sua chua  tinh den 1-3-06_2008 HVN Production plan (7th Sep,07)_HVN 2008 PRODUCTION PLAN (USE FOR FACTORY BUDGET) 2 2 2 3 2 5" xfId="41676" xr:uid="{00000000-0005-0000-0000-000063730000}"/>
    <cellStyle name="T_danh sach chua nop bcao trung bay sua chua  tinh den 1-3-06_2008 HVN Production plan (7th Sep,07)_HVN 2008 PRODUCTION PLAN (USE FOR FACTORY BUDGET) 2 2 2 3 2 6" xfId="45056" xr:uid="{00000000-0005-0000-0000-000064730000}"/>
    <cellStyle name="T_danh sach chua nop bcao trung bay sua chua  tinh den 1-3-06_2008 HVN Production plan (7th Sep,07)_HVN 2008 PRODUCTION PLAN (USE FOR FACTORY BUDGET) 2 2 2 3 2 7" xfId="39750" xr:uid="{00000000-0005-0000-0000-000065730000}"/>
    <cellStyle name="T_danh sach chua nop bcao trung bay sua chua  tinh den 1-3-06_2008 HVN Production plan (7th Sep,07)_HVN 2008 PRODUCTION PLAN (USE FOR FACTORY BUDGET) 2 2 2 3 3" xfId="9233" xr:uid="{00000000-0005-0000-0000-000066730000}"/>
    <cellStyle name="T_danh sach chua nop bcao trung bay sua chua  tinh den 1-3-06_2008 HVN Production plan (7th Sep,07)_HVN 2008 PRODUCTION PLAN (USE FOR FACTORY BUDGET) 2 2 2 3 3 2" xfId="14852" xr:uid="{00000000-0005-0000-0000-000067730000}"/>
    <cellStyle name="T_danh sach chua nop bcao trung bay sua chua  tinh den 1-3-06_2008 HVN Production plan (7th Sep,07)_HVN 2008 PRODUCTION PLAN (USE FOR FACTORY BUDGET) 2 2 2 3 3 3" xfId="27500" xr:uid="{00000000-0005-0000-0000-000068730000}"/>
    <cellStyle name="T_danh sach chua nop bcao trung bay sua chua  tinh den 1-3-06_2008 HVN Production plan (7th Sep,07)_HVN 2008 PRODUCTION PLAN (USE FOR FACTORY BUDGET) 2 2 2 3 3 4" xfId="33158" xr:uid="{00000000-0005-0000-0000-000069730000}"/>
    <cellStyle name="T_danh sach chua nop bcao trung bay sua chua  tinh den 1-3-06_2008 HVN Production plan (7th Sep,07)_HVN 2008 PRODUCTION PLAN (USE FOR FACTORY BUDGET) 2 2 2 3 3 5" xfId="39588" xr:uid="{00000000-0005-0000-0000-00006A730000}"/>
    <cellStyle name="T_danh sach chua nop bcao trung bay sua chua  tinh den 1-3-06_2008 HVN Production plan (7th Sep,07)_HVN 2008 PRODUCTION PLAN (USE FOR FACTORY BUDGET) 2 2 2 3 3 6" xfId="40024" xr:uid="{00000000-0005-0000-0000-00006B730000}"/>
    <cellStyle name="T_danh sach chua nop bcao trung bay sua chua  tinh den 1-3-06_2008 HVN Production plan (7th Sep,07)_HVN 2008 PRODUCTION PLAN (USE FOR FACTORY BUDGET) 2 2 2 3 3 7" xfId="51321" xr:uid="{00000000-0005-0000-0000-00006C730000}"/>
    <cellStyle name="T_danh sach chua nop bcao trung bay sua chua  tinh den 1-3-06_2008 HVN Production plan (7th Sep,07)_HVN 2008 PRODUCTION PLAN (USE FOR FACTORY BUDGET) 2 2 2 4" xfId="8546" xr:uid="{00000000-0005-0000-0000-00006D730000}"/>
    <cellStyle name="T_danh sach chua nop bcao trung bay sua chua  tinh den 1-3-06_2008 HVN Production plan (7th Sep,07)_HVN 2008 PRODUCTION PLAN (USE FOR FACTORY BUDGET) 2 2 2 4 2" xfId="20884" xr:uid="{00000000-0005-0000-0000-00006E730000}"/>
    <cellStyle name="T_danh sach chua nop bcao trung bay sua chua  tinh den 1-3-06_2008 HVN Production plan (7th Sep,07)_HVN 2008 PRODUCTION PLAN (USE FOR FACTORY BUDGET) 2 2 2 4 3" xfId="28982" xr:uid="{00000000-0005-0000-0000-00006F730000}"/>
    <cellStyle name="T_danh sach chua nop bcao trung bay sua chua  tinh den 1-3-06_2008 HVN Production plan (7th Sep,07)_HVN 2008 PRODUCTION PLAN (USE FOR FACTORY BUDGET) 2 2 2 4 4" xfId="32505" xr:uid="{00000000-0005-0000-0000-000070730000}"/>
    <cellStyle name="T_danh sach chua nop bcao trung bay sua chua  tinh den 1-3-06_2008 HVN Production plan (7th Sep,07)_HVN 2008 PRODUCTION PLAN (USE FOR FACTORY BUDGET) 2 2 2 4 5" xfId="38940" xr:uid="{00000000-0005-0000-0000-000071730000}"/>
    <cellStyle name="T_danh sach chua nop bcao trung bay sua chua  tinh den 1-3-06_2008 HVN Production plan (7th Sep,07)_HVN 2008 PRODUCTION PLAN (USE FOR FACTORY BUDGET) 2 2 2 4 6" xfId="49606" xr:uid="{00000000-0005-0000-0000-000072730000}"/>
    <cellStyle name="T_danh sach chua nop bcao trung bay sua chua  tinh den 1-3-06_2008 HVN Production plan (7th Sep,07)_HVN 2008 PRODUCTION PLAN (USE FOR FACTORY BUDGET) 2 2 2 4 7" xfId="53428" xr:uid="{00000000-0005-0000-0000-000073730000}"/>
    <cellStyle name="T_danh sach chua nop bcao trung bay sua chua  tinh den 1-3-06_2008 HVN Production plan (7th Sep,07)_HVN 2008 PRODUCTION PLAN (USE FOR FACTORY BUDGET) 2 2 2 5" xfId="15300" xr:uid="{00000000-0005-0000-0000-000074730000}"/>
    <cellStyle name="T_danh sach chua nop bcao trung bay sua chua  tinh den 1-3-06_2008 HVN Production plan (7th Sep,07)_HVN 2008 PRODUCTION PLAN (USE FOR FACTORY BUDGET) 2 2 2 6" xfId="30189" xr:uid="{00000000-0005-0000-0000-000075730000}"/>
    <cellStyle name="T_danh sach chua nop bcao trung bay sua chua  tinh den 1-3-06_2008 HVN Production plan (7th Sep,07)_HVN 2008 PRODUCTION PLAN (USE FOR FACTORY BUDGET) 2 2 2 7" xfId="31856" xr:uid="{00000000-0005-0000-0000-000076730000}"/>
    <cellStyle name="T_danh sach chua nop bcao trung bay sua chua  tinh den 1-3-06_2008 HVN Production plan (7th Sep,07)_HVN 2008 PRODUCTION PLAN (USE FOR FACTORY BUDGET) 2 2 2 8" xfId="38303" xr:uid="{00000000-0005-0000-0000-000077730000}"/>
    <cellStyle name="T_danh sach chua nop bcao trung bay sua chua  tinh den 1-3-06_2008 HVN Production plan (7th Sep,07)_HVN 2008 PRODUCTION PLAN (USE FOR FACTORY BUDGET) 2 2 2 9" xfId="38623" xr:uid="{00000000-0005-0000-0000-000078730000}"/>
    <cellStyle name="T_danh sach chua nop bcao trung bay sua chua  tinh den 1-3-06_2008 HVN Production plan (7th Sep,07)_HVN 2008 PRODUCTION PLAN (USE FOR FACTORY BUDGET) 2 2 3" xfId="10539" xr:uid="{00000000-0005-0000-0000-000079730000}"/>
    <cellStyle name="T_danh sach chua nop bcao trung bay sua chua  tinh den 1-3-06_2008 HVN Production plan (7th Sep,07)_HVN 2008 PRODUCTION PLAN (USE FOR FACTORY BUDGET) 2 2 3 2" xfId="13661" xr:uid="{00000000-0005-0000-0000-00007A730000}"/>
    <cellStyle name="T_danh sach chua nop bcao trung bay sua chua  tinh den 1-3-06_2008 HVN Production plan (7th Sep,07)_HVN 2008 PRODUCTION PLAN (USE FOR FACTORY BUDGET) 2 2 3 2 2" xfId="20727" xr:uid="{00000000-0005-0000-0000-00007B730000}"/>
    <cellStyle name="T_danh sach chua nop bcao trung bay sua chua  tinh den 1-3-06_2008 HVN Production plan (7th Sep,07)_HVN 2008 PRODUCTION PLAN (USE FOR FACTORY BUDGET) 2 2 3 2 3" xfId="19694" xr:uid="{00000000-0005-0000-0000-00007C730000}"/>
    <cellStyle name="T_danh sach chua nop bcao trung bay sua chua  tinh den 1-3-06_2008 HVN Production plan (7th Sep,07)_HVN 2008 PRODUCTION PLAN (USE FOR FACTORY BUDGET) 2 2 3 2 4" xfId="37554" xr:uid="{00000000-0005-0000-0000-00007D730000}"/>
    <cellStyle name="T_danh sach chua nop bcao trung bay sua chua  tinh den 1-3-06_2008 HVN Production plan (7th Sep,07)_HVN 2008 PRODUCTION PLAN (USE FOR FACTORY BUDGET) 2 2 3 2 5" xfId="43976" xr:uid="{00000000-0005-0000-0000-00007E730000}"/>
    <cellStyle name="T_danh sach chua nop bcao trung bay sua chua  tinh den 1-3-06_2008 HVN Production plan (7th Sep,07)_HVN 2008 PRODUCTION PLAN (USE FOR FACTORY BUDGET) 2 2 3 2 6" xfId="47281" xr:uid="{00000000-0005-0000-0000-00007F730000}"/>
    <cellStyle name="T_danh sach chua nop bcao trung bay sua chua  tinh den 1-3-06_2008 HVN Production plan (7th Sep,07)_HVN 2008 PRODUCTION PLAN (USE FOR FACTORY BUDGET) 2 2 3 2 7" xfId="49025" xr:uid="{00000000-0005-0000-0000-000080730000}"/>
    <cellStyle name="T_danh sach chua nop bcao trung bay sua chua  tinh den 1-3-06_2008 HVN Production plan (7th Sep,07)_HVN 2008 PRODUCTION PLAN (USE FOR FACTORY BUDGET) 2 2 3 3" xfId="25008" xr:uid="{00000000-0005-0000-0000-000081730000}"/>
    <cellStyle name="T_danh sach chua nop bcao trung bay sua chua  tinh den 1-3-06_2008 HVN Production plan (7th Sep,07)_HVN 2008 PRODUCTION PLAN (USE FOR FACTORY BUDGET) 2 2 3 4" xfId="29577" xr:uid="{00000000-0005-0000-0000-000082730000}"/>
    <cellStyle name="T_danh sach chua nop bcao trung bay sua chua  tinh den 1-3-06_2008 HVN Production plan (7th Sep,07)_HVN 2008 PRODUCTION PLAN (USE FOR FACTORY BUDGET) 2 2 3 5" xfId="34432" xr:uid="{00000000-0005-0000-0000-000083730000}"/>
    <cellStyle name="T_danh sach chua nop bcao trung bay sua chua  tinh den 1-3-06_2008 HVN Production plan (7th Sep,07)_HVN 2008 PRODUCTION PLAN (USE FOR FACTORY BUDGET) 2 2 3 6" xfId="40857" xr:uid="{00000000-0005-0000-0000-000084730000}"/>
    <cellStyle name="T_danh sach chua nop bcao trung bay sua chua  tinh den 1-3-06_2008 HVN Production plan (7th Sep,07)_HVN 2008 PRODUCTION PLAN (USE FOR FACTORY BUDGET) 2 2 3 7" xfId="49372" xr:uid="{00000000-0005-0000-0000-000085730000}"/>
    <cellStyle name="T_danh sach chua nop bcao trung bay sua chua  tinh den 1-3-06_2008 HVN Production plan (7th Sep,07)_HVN 2008 PRODUCTION PLAN (USE FOR FACTORY BUDGET) 2 2 3 8" xfId="39781" xr:uid="{00000000-0005-0000-0000-000086730000}"/>
    <cellStyle name="T_danh sach chua nop bcao trung bay sua chua  tinh den 1-3-06_2008 HVN Production plan (7th Sep,07)_HVN 2008 PRODUCTION PLAN (USE FOR FACTORY BUDGET) 2 2 4" xfId="8786" xr:uid="{00000000-0005-0000-0000-000087730000}"/>
    <cellStyle name="T_danh sach chua nop bcao trung bay sua chua  tinh den 1-3-06_2008 HVN Production plan (7th Sep,07)_HVN 2008 PRODUCTION PLAN (USE FOR FACTORY BUDGET) 2 2 4 2" xfId="11763" xr:uid="{00000000-0005-0000-0000-000088730000}"/>
    <cellStyle name="T_danh sach chua nop bcao trung bay sua chua  tinh den 1-3-06_2008 HVN Production plan (7th Sep,07)_HVN 2008 PRODUCTION PLAN (USE FOR FACTORY BUDGET) 2 2 4 2 2" xfId="19308" xr:uid="{00000000-0005-0000-0000-000089730000}"/>
    <cellStyle name="T_danh sach chua nop bcao trung bay sua chua  tinh den 1-3-06_2008 HVN Production plan (7th Sep,07)_HVN 2008 PRODUCTION PLAN (USE FOR FACTORY BUDGET) 2 2 4 2 3" xfId="26653" xr:uid="{00000000-0005-0000-0000-00008A730000}"/>
    <cellStyle name="T_danh sach chua nop bcao trung bay sua chua  tinh den 1-3-06_2008 HVN Production plan (7th Sep,07)_HVN 2008 PRODUCTION PLAN (USE FOR FACTORY BUDGET) 2 2 4 2 4" xfId="35656" xr:uid="{00000000-0005-0000-0000-00008B730000}"/>
    <cellStyle name="T_danh sach chua nop bcao trung bay sua chua  tinh den 1-3-06_2008 HVN Production plan (7th Sep,07)_HVN 2008 PRODUCTION PLAN (USE FOR FACTORY BUDGET) 2 2 4 2 5" xfId="42079" xr:uid="{00000000-0005-0000-0000-00008C730000}"/>
    <cellStyle name="T_danh sach chua nop bcao trung bay sua chua  tinh den 1-3-06_2008 HVN Production plan (7th Sep,07)_HVN 2008 PRODUCTION PLAN (USE FOR FACTORY BUDGET) 2 2 4 2 6" xfId="27206" xr:uid="{00000000-0005-0000-0000-00008D730000}"/>
    <cellStyle name="T_danh sach chua nop bcao trung bay sua chua  tinh den 1-3-06_2008 HVN Production plan (7th Sep,07)_HVN 2008 PRODUCTION PLAN (USE FOR FACTORY BUDGET) 2 2 4 2 7" xfId="20768" xr:uid="{00000000-0005-0000-0000-00008E730000}"/>
    <cellStyle name="T_danh sach chua nop bcao trung bay sua chua  tinh den 1-3-06_2008 HVN Production plan (7th Sep,07)_HVN 2008 PRODUCTION PLAN (USE FOR FACTORY BUDGET) 2 2 4 3" xfId="8522" xr:uid="{00000000-0005-0000-0000-00008F730000}"/>
    <cellStyle name="T_danh sach chua nop bcao trung bay sua chua  tinh den 1-3-06_2008 HVN Production plan (7th Sep,07)_HVN 2008 PRODUCTION PLAN (USE FOR FACTORY BUDGET) 2 2 4 3 2" xfId="18359" xr:uid="{00000000-0005-0000-0000-000090730000}"/>
    <cellStyle name="T_danh sach chua nop bcao trung bay sua chua  tinh den 1-3-06_2008 HVN Production plan (7th Sep,07)_HVN 2008 PRODUCTION PLAN (USE FOR FACTORY BUDGET) 2 2 4 3 3" xfId="29955" xr:uid="{00000000-0005-0000-0000-000091730000}"/>
    <cellStyle name="T_danh sach chua nop bcao trung bay sua chua  tinh den 1-3-06_2008 HVN Production plan (7th Sep,07)_HVN 2008 PRODUCTION PLAN (USE FOR FACTORY BUDGET) 2 2 4 3 4" xfId="32481" xr:uid="{00000000-0005-0000-0000-000092730000}"/>
    <cellStyle name="T_danh sach chua nop bcao trung bay sua chua  tinh den 1-3-06_2008 HVN Production plan (7th Sep,07)_HVN 2008 PRODUCTION PLAN (USE FOR FACTORY BUDGET) 2 2 4 3 5" xfId="38916" xr:uid="{00000000-0005-0000-0000-000093730000}"/>
    <cellStyle name="T_danh sach chua nop bcao trung bay sua chua  tinh den 1-3-06_2008 HVN Production plan (7th Sep,07)_HVN 2008 PRODUCTION PLAN (USE FOR FACTORY BUDGET) 2 2 4 3 6" xfId="45917" xr:uid="{00000000-0005-0000-0000-000094730000}"/>
    <cellStyle name="T_danh sach chua nop bcao trung bay sua chua  tinh den 1-3-06_2008 HVN Production plan (7th Sep,07)_HVN 2008 PRODUCTION PLAN (USE FOR FACTORY BUDGET) 2 2 4 3 7" xfId="50664" xr:uid="{00000000-0005-0000-0000-000095730000}"/>
    <cellStyle name="T_danh sach chua nop bcao trung bay sua chua  tinh den 1-3-06_2008 HVN Production plan (7th Sep,07)_HVN 2008 PRODUCTION PLAN (USE FOR FACTORY BUDGET) 2 2 5" xfId="9968" xr:uid="{00000000-0005-0000-0000-000096730000}"/>
    <cellStyle name="T_danh sach chua nop bcao trung bay sua chua  tinh den 1-3-06_2008 HVN Production plan (7th Sep,07)_HVN 2008 PRODUCTION PLAN (USE FOR FACTORY BUDGET) 2 2 5 2" xfId="16621" xr:uid="{00000000-0005-0000-0000-000097730000}"/>
    <cellStyle name="T_danh sach chua nop bcao trung bay sua chua  tinh den 1-3-06_2008 HVN Production plan (7th Sep,07)_HVN 2008 PRODUCTION PLAN (USE FOR FACTORY BUDGET) 2 2 5 3" xfId="26261" xr:uid="{00000000-0005-0000-0000-000098730000}"/>
    <cellStyle name="T_danh sach chua nop bcao trung bay sua chua  tinh den 1-3-06_2008 HVN Production plan (7th Sep,07)_HVN 2008 PRODUCTION PLAN (USE FOR FACTORY BUDGET) 2 2 5 4" xfId="33861" xr:uid="{00000000-0005-0000-0000-000099730000}"/>
    <cellStyle name="T_danh sach chua nop bcao trung bay sua chua  tinh den 1-3-06_2008 HVN Production plan (7th Sep,07)_HVN 2008 PRODUCTION PLAN (USE FOR FACTORY BUDGET) 2 2 5 5" xfId="40288" xr:uid="{00000000-0005-0000-0000-00009A730000}"/>
    <cellStyle name="T_danh sach chua nop bcao trung bay sua chua  tinh den 1-3-06_2008 HVN Production plan (7th Sep,07)_HVN 2008 PRODUCTION PLAN (USE FOR FACTORY BUDGET) 2 2 5 6" xfId="46921" xr:uid="{00000000-0005-0000-0000-00009B730000}"/>
    <cellStyle name="T_danh sach chua nop bcao trung bay sua chua  tinh den 1-3-06_2008 HVN Production plan (7th Sep,07)_HVN 2008 PRODUCTION PLAN (USE FOR FACTORY BUDGET) 2 2 5 7" xfId="51045" xr:uid="{00000000-0005-0000-0000-00009C730000}"/>
    <cellStyle name="T_danh sach chua nop bcao trung bay sua chua  tinh den 1-3-06_2008 HVN Production plan (7th Sep,07)_HVN 2008 PRODUCTION PLAN (USE FOR FACTORY BUDGET) 2 2 6" xfId="15069" xr:uid="{00000000-0005-0000-0000-00009D730000}"/>
    <cellStyle name="T_danh sach chua nop bcao trung bay sua chua  tinh den 1-3-06_2008 HVN Production plan (7th Sep,07)_HVN 2008 PRODUCTION PLAN (USE FOR FACTORY BUDGET) 2 2 7" xfId="29914" xr:uid="{00000000-0005-0000-0000-00009E730000}"/>
    <cellStyle name="T_danh sach chua nop bcao trung bay sua chua  tinh den 1-3-06_2008 HVN Production plan (7th Sep,07)_HVN 2008 PRODUCTION PLAN (USE FOR FACTORY BUDGET) 2 2 8" xfId="30574" xr:uid="{00000000-0005-0000-0000-00009F730000}"/>
    <cellStyle name="T_danh sach chua nop bcao trung bay sua chua  tinh den 1-3-06_2008 HVN Production plan (7th Sep,07)_HVN 2008 PRODUCTION PLAN (USE FOR FACTORY BUDGET) 2 2 9" xfId="29500" xr:uid="{00000000-0005-0000-0000-0000A0730000}"/>
    <cellStyle name="T_Danh sach KH TB MilkYomilk Yao  Smart chu ky 2-Vinh Thang" xfId="5072" xr:uid="{00000000-0005-0000-0000-0000A1730000}"/>
    <cellStyle name="T_Danh sach KH TB MilkYomilk Yao  Smart chu ky 2-Vinh Thang 2" xfId="7015" xr:uid="{00000000-0005-0000-0000-0000A2730000}"/>
    <cellStyle name="T_Danh sach KH TB MilkYomilk Yao  Smart chu ky 2-Vinh Thang 2 2" xfId="6394" xr:uid="{00000000-0005-0000-0000-0000A3730000}"/>
    <cellStyle name="T_Danh sach KH TB MilkYomilk Yao  Smart chu ky 2-Vinh Thang 2 2 10" xfId="44760" xr:uid="{00000000-0005-0000-0000-0000A4730000}"/>
    <cellStyle name="T_Danh sach KH TB MilkYomilk Yao  Smart chu ky 2-Vinh Thang 2 2 11" xfId="33381" xr:uid="{00000000-0005-0000-0000-0000A5730000}"/>
    <cellStyle name="T_Danh sach KH TB MilkYomilk Yao  Smart chu ky 2-Vinh Thang 2 2 2" xfId="7494" xr:uid="{00000000-0005-0000-0000-0000A6730000}"/>
    <cellStyle name="T_Danh sach KH TB MilkYomilk Yao  Smart chu ky 2-Vinh Thang 2 2 2 10" xfId="52337" xr:uid="{00000000-0005-0000-0000-0000A7730000}"/>
    <cellStyle name="T_Danh sach KH TB MilkYomilk Yao  Smart chu ky 2-Vinh Thang 2 2 2 2" xfId="10732" xr:uid="{00000000-0005-0000-0000-0000A8730000}"/>
    <cellStyle name="T_Danh sach KH TB MilkYomilk Yao  Smart chu ky 2-Vinh Thang 2 2 2 2 2" xfId="13854" xr:uid="{00000000-0005-0000-0000-0000A9730000}"/>
    <cellStyle name="T_Danh sach KH TB MilkYomilk Yao  Smart chu ky 2-Vinh Thang 2 2 2 2 2 2" xfId="19076" xr:uid="{00000000-0005-0000-0000-0000AA730000}"/>
    <cellStyle name="T_Danh sach KH TB MilkYomilk Yao  Smart chu ky 2-Vinh Thang 2 2 2 2 2 3" xfId="25195" xr:uid="{00000000-0005-0000-0000-0000AB730000}"/>
    <cellStyle name="T_Danh sach KH TB MilkYomilk Yao  Smart chu ky 2-Vinh Thang 2 2 2 2 2 4" xfId="37747" xr:uid="{00000000-0005-0000-0000-0000AC730000}"/>
    <cellStyle name="T_Danh sach KH TB MilkYomilk Yao  Smart chu ky 2-Vinh Thang 2 2 2 2 2 5" xfId="44169" xr:uid="{00000000-0005-0000-0000-0000AD730000}"/>
    <cellStyle name="T_Danh sach KH TB MilkYomilk Yao  Smart chu ky 2-Vinh Thang 2 2 2 2 2 6" xfId="47635" xr:uid="{00000000-0005-0000-0000-0000AE730000}"/>
    <cellStyle name="T_Danh sach KH TB MilkYomilk Yao  Smart chu ky 2-Vinh Thang 2 2 2 2 2 7" xfId="53801" xr:uid="{00000000-0005-0000-0000-0000AF730000}"/>
    <cellStyle name="T_Danh sach KH TB MilkYomilk Yao  Smart chu ky 2-Vinh Thang 2 2 2 2 3" xfId="15114" xr:uid="{00000000-0005-0000-0000-0000B0730000}"/>
    <cellStyle name="T_Danh sach KH TB MilkYomilk Yao  Smart chu ky 2-Vinh Thang 2 2 2 2 4" xfId="26360" xr:uid="{00000000-0005-0000-0000-0000B1730000}"/>
    <cellStyle name="T_Danh sach KH TB MilkYomilk Yao  Smart chu ky 2-Vinh Thang 2 2 2 2 5" xfId="34625" xr:uid="{00000000-0005-0000-0000-0000B2730000}"/>
    <cellStyle name="T_Danh sach KH TB MilkYomilk Yao  Smart chu ky 2-Vinh Thang 2 2 2 2 6" xfId="41050" xr:uid="{00000000-0005-0000-0000-0000B3730000}"/>
    <cellStyle name="T_Danh sach KH TB MilkYomilk Yao  Smart chu ky 2-Vinh Thang 2 2 2 2 7" xfId="44843" xr:uid="{00000000-0005-0000-0000-0000B4730000}"/>
    <cellStyle name="T_Danh sach KH TB MilkYomilk Yao  Smart chu ky 2-Vinh Thang 2 2 2 2 8" xfId="50560" xr:uid="{00000000-0005-0000-0000-0000B5730000}"/>
    <cellStyle name="T_Danh sach KH TB MilkYomilk Yao  Smart chu ky 2-Vinh Thang 2 2 2 3" xfId="8419" xr:uid="{00000000-0005-0000-0000-0000B6730000}"/>
    <cellStyle name="T_Danh sach KH TB MilkYomilk Yao  Smart chu ky 2-Vinh Thang 2 2 2 3 2" xfId="11642" xr:uid="{00000000-0005-0000-0000-0000B7730000}"/>
    <cellStyle name="T_Danh sach KH TB MilkYomilk Yao  Smart chu ky 2-Vinh Thang 2 2 2 3 2 2" xfId="24126" xr:uid="{00000000-0005-0000-0000-0000B8730000}"/>
    <cellStyle name="T_Danh sach KH TB MilkYomilk Yao  Smart chu ky 2-Vinh Thang 2 2 2 3 2 3" xfId="30746" xr:uid="{00000000-0005-0000-0000-0000B9730000}"/>
    <cellStyle name="T_Danh sach KH TB MilkYomilk Yao  Smart chu ky 2-Vinh Thang 2 2 2 3 2 4" xfId="35535" xr:uid="{00000000-0005-0000-0000-0000BA730000}"/>
    <cellStyle name="T_Danh sach KH TB MilkYomilk Yao  Smart chu ky 2-Vinh Thang 2 2 2 3 2 5" xfId="41958" xr:uid="{00000000-0005-0000-0000-0000BB730000}"/>
    <cellStyle name="T_Danh sach KH TB MilkYomilk Yao  Smart chu ky 2-Vinh Thang 2 2 2 3 2 6" xfId="27652" xr:uid="{00000000-0005-0000-0000-0000BC730000}"/>
    <cellStyle name="T_Danh sach KH TB MilkYomilk Yao  Smart chu ky 2-Vinh Thang 2 2 2 3 2 7" xfId="53513" xr:uid="{00000000-0005-0000-0000-0000BD730000}"/>
    <cellStyle name="T_Danh sach KH TB MilkYomilk Yao  Smart chu ky 2-Vinh Thang 2 2 2 3 3" xfId="12436" xr:uid="{00000000-0005-0000-0000-0000BE730000}"/>
    <cellStyle name="T_Danh sach KH TB MilkYomilk Yao  Smart chu ky 2-Vinh Thang 2 2 2 3 3 2" xfId="24834" xr:uid="{00000000-0005-0000-0000-0000BF730000}"/>
    <cellStyle name="T_Danh sach KH TB MilkYomilk Yao  Smart chu ky 2-Vinh Thang 2 2 2 3 3 3" xfId="14879" xr:uid="{00000000-0005-0000-0000-0000C0730000}"/>
    <cellStyle name="T_Danh sach KH TB MilkYomilk Yao  Smart chu ky 2-Vinh Thang 2 2 2 3 3 4" xfId="36329" xr:uid="{00000000-0005-0000-0000-0000C1730000}"/>
    <cellStyle name="T_Danh sach KH TB MilkYomilk Yao  Smart chu ky 2-Vinh Thang 2 2 2 3 3 5" xfId="42752" xr:uid="{00000000-0005-0000-0000-0000C2730000}"/>
    <cellStyle name="T_Danh sach KH TB MilkYomilk Yao  Smart chu ky 2-Vinh Thang 2 2 2 3 3 6" xfId="50455" xr:uid="{00000000-0005-0000-0000-0000C3730000}"/>
    <cellStyle name="T_Danh sach KH TB MilkYomilk Yao  Smart chu ky 2-Vinh Thang 2 2 2 3 3 7" xfId="27877" xr:uid="{00000000-0005-0000-0000-0000C4730000}"/>
    <cellStyle name="T_Danh sach KH TB MilkYomilk Yao  Smart chu ky 2-Vinh Thang 2 2 2 4" xfId="8645" xr:uid="{00000000-0005-0000-0000-0000C5730000}"/>
    <cellStyle name="T_Danh sach KH TB MilkYomilk Yao  Smart chu ky 2-Vinh Thang 2 2 2 4 2" xfId="20636" xr:uid="{00000000-0005-0000-0000-0000C6730000}"/>
    <cellStyle name="T_Danh sach KH TB MilkYomilk Yao  Smart chu ky 2-Vinh Thang 2 2 2 4 3" xfId="28712" xr:uid="{00000000-0005-0000-0000-0000C7730000}"/>
    <cellStyle name="T_Danh sach KH TB MilkYomilk Yao  Smart chu ky 2-Vinh Thang 2 2 2 4 4" xfId="32604" xr:uid="{00000000-0005-0000-0000-0000C8730000}"/>
    <cellStyle name="T_Danh sach KH TB MilkYomilk Yao  Smart chu ky 2-Vinh Thang 2 2 2 4 5" xfId="39039" xr:uid="{00000000-0005-0000-0000-0000C9730000}"/>
    <cellStyle name="T_Danh sach KH TB MilkYomilk Yao  Smart chu ky 2-Vinh Thang 2 2 2 4 6" xfId="26507" xr:uid="{00000000-0005-0000-0000-0000CA730000}"/>
    <cellStyle name="T_Danh sach KH TB MilkYomilk Yao  Smart chu ky 2-Vinh Thang 2 2 2 4 7" xfId="53018" xr:uid="{00000000-0005-0000-0000-0000CB730000}"/>
    <cellStyle name="T_Danh sach KH TB MilkYomilk Yao  Smart chu ky 2-Vinh Thang 2 2 2 5" xfId="24032" xr:uid="{00000000-0005-0000-0000-0000CC730000}"/>
    <cellStyle name="T_Danh sach KH TB MilkYomilk Yao  Smart chu ky 2-Vinh Thang 2 2 2 6" xfId="25590" xr:uid="{00000000-0005-0000-0000-0000CD730000}"/>
    <cellStyle name="T_Danh sach KH TB MilkYomilk Yao  Smart chu ky 2-Vinh Thang 2 2 2 7" xfId="25661" xr:uid="{00000000-0005-0000-0000-0000CE730000}"/>
    <cellStyle name="T_Danh sach KH TB MilkYomilk Yao  Smart chu ky 2-Vinh Thang 2 2 2 8" xfId="30754" xr:uid="{00000000-0005-0000-0000-0000CF730000}"/>
    <cellStyle name="T_Danh sach KH TB MilkYomilk Yao  Smart chu ky 2-Vinh Thang 2 2 2 9" xfId="48018" xr:uid="{00000000-0005-0000-0000-0000D0730000}"/>
    <cellStyle name="T_Danh sach KH TB MilkYomilk Yao  Smart chu ky 2-Vinh Thang 2 2 3" xfId="10184" xr:uid="{00000000-0005-0000-0000-0000D1730000}"/>
    <cellStyle name="T_Danh sach KH TB MilkYomilk Yao  Smart chu ky 2-Vinh Thang 2 2 3 2" xfId="8165" xr:uid="{00000000-0005-0000-0000-0000D2730000}"/>
    <cellStyle name="T_Danh sach KH TB MilkYomilk Yao  Smart chu ky 2-Vinh Thang 2 2 3 2 2" xfId="20635" xr:uid="{00000000-0005-0000-0000-0000D3730000}"/>
    <cellStyle name="T_Danh sach KH TB MilkYomilk Yao  Smart chu ky 2-Vinh Thang 2 2 3 2 3" xfId="28378" xr:uid="{00000000-0005-0000-0000-0000D4730000}"/>
    <cellStyle name="T_Danh sach KH TB MilkYomilk Yao  Smart chu ky 2-Vinh Thang 2 2 3 2 4" xfId="32153" xr:uid="{00000000-0005-0000-0000-0000D5730000}"/>
    <cellStyle name="T_Danh sach KH TB MilkYomilk Yao  Smart chu ky 2-Vinh Thang 2 2 3 2 5" xfId="38595" xr:uid="{00000000-0005-0000-0000-0000D6730000}"/>
    <cellStyle name="T_Danh sach KH TB MilkYomilk Yao  Smart chu ky 2-Vinh Thang 2 2 3 2 6" xfId="27107" xr:uid="{00000000-0005-0000-0000-0000D7730000}"/>
    <cellStyle name="T_Danh sach KH TB MilkYomilk Yao  Smart chu ky 2-Vinh Thang 2 2 3 2 7" xfId="50915" xr:uid="{00000000-0005-0000-0000-0000D8730000}"/>
    <cellStyle name="T_Danh sach KH TB MilkYomilk Yao  Smart chu ky 2-Vinh Thang 2 2 3 3" xfId="17937" xr:uid="{00000000-0005-0000-0000-0000D9730000}"/>
    <cellStyle name="T_Danh sach KH TB MilkYomilk Yao  Smart chu ky 2-Vinh Thang 2 2 3 4" xfId="20536" xr:uid="{00000000-0005-0000-0000-0000DA730000}"/>
    <cellStyle name="T_Danh sach KH TB MilkYomilk Yao  Smart chu ky 2-Vinh Thang 2 2 3 5" xfId="34077" xr:uid="{00000000-0005-0000-0000-0000DB730000}"/>
    <cellStyle name="T_Danh sach KH TB MilkYomilk Yao  Smart chu ky 2-Vinh Thang 2 2 3 6" xfId="40503" xr:uid="{00000000-0005-0000-0000-0000DC730000}"/>
    <cellStyle name="T_Danh sach KH TB MilkYomilk Yao  Smart chu ky 2-Vinh Thang 2 2 3 7" xfId="30191" xr:uid="{00000000-0005-0000-0000-0000DD730000}"/>
    <cellStyle name="T_Danh sach KH TB MilkYomilk Yao  Smart chu ky 2-Vinh Thang 2 2 3 8" xfId="53555" xr:uid="{00000000-0005-0000-0000-0000DE730000}"/>
    <cellStyle name="T_Danh sach KH TB MilkYomilk Yao  Smart chu ky 2-Vinh Thang 2 2 4" xfId="9526" xr:uid="{00000000-0005-0000-0000-0000DF730000}"/>
    <cellStyle name="T_Danh sach KH TB MilkYomilk Yao  Smart chu ky 2-Vinh Thang 2 2 4 2" xfId="12176" xr:uid="{00000000-0005-0000-0000-0000E0730000}"/>
    <cellStyle name="T_Danh sach KH TB MilkYomilk Yao  Smart chu ky 2-Vinh Thang 2 2 4 2 2" xfId="24563" xr:uid="{00000000-0005-0000-0000-0000E1730000}"/>
    <cellStyle name="T_Danh sach KH TB MilkYomilk Yao  Smart chu ky 2-Vinh Thang 2 2 4 2 3" xfId="27240" xr:uid="{00000000-0005-0000-0000-0000E2730000}"/>
    <cellStyle name="T_Danh sach KH TB MilkYomilk Yao  Smart chu ky 2-Vinh Thang 2 2 4 2 4" xfId="36069" xr:uid="{00000000-0005-0000-0000-0000E3730000}"/>
    <cellStyle name="T_Danh sach KH TB MilkYomilk Yao  Smart chu ky 2-Vinh Thang 2 2 4 2 5" xfId="42492" xr:uid="{00000000-0005-0000-0000-0000E4730000}"/>
    <cellStyle name="T_Danh sach KH TB MilkYomilk Yao  Smart chu ky 2-Vinh Thang 2 2 4 2 6" xfId="32049" xr:uid="{00000000-0005-0000-0000-0000E5730000}"/>
    <cellStyle name="T_Danh sach KH TB MilkYomilk Yao  Smart chu ky 2-Vinh Thang 2 2 4 2 7" xfId="47155" xr:uid="{00000000-0005-0000-0000-0000E6730000}"/>
    <cellStyle name="T_Danh sach KH TB MilkYomilk Yao  Smart chu ky 2-Vinh Thang 2 2 4 3" xfId="12530" xr:uid="{00000000-0005-0000-0000-0000E7730000}"/>
    <cellStyle name="T_Danh sach KH TB MilkYomilk Yao  Smart chu ky 2-Vinh Thang 2 2 4 3 2" xfId="24846" xr:uid="{00000000-0005-0000-0000-0000E8730000}"/>
    <cellStyle name="T_Danh sach KH TB MilkYomilk Yao  Smart chu ky 2-Vinh Thang 2 2 4 3 3" xfId="26325" xr:uid="{00000000-0005-0000-0000-0000E9730000}"/>
    <cellStyle name="T_Danh sach KH TB MilkYomilk Yao  Smart chu ky 2-Vinh Thang 2 2 4 3 4" xfId="36423" xr:uid="{00000000-0005-0000-0000-0000EA730000}"/>
    <cellStyle name="T_Danh sach KH TB MilkYomilk Yao  Smart chu ky 2-Vinh Thang 2 2 4 3 5" xfId="42846" xr:uid="{00000000-0005-0000-0000-0000EB730000}"/>
    <cellStyle name="T_Danh sach KH TB MilkYomilk Yao  Smart chu ky 2-Vinh Thang 2 2 4 3 6" xfId="32119" xr:uid="{00000000-0005-0000-0000-0000EC730000}"/>
    <cellStyle name="T_Danh sach KH TB MilkYomilk Yao  Smart chu ky 2-Vinh Thang 2 2 4 3 7" xfId="46877" xr:uid="{00000000-0005-0000-0000-0000ED730000}"/>
    <cellStyle name="T_Danh sach KH TB MilkYomilk Yao  Smart chu ky 2-Vinh Thang 2 2 5" xfId="9203" xr:uid="{00000000-0005-0000-0000-0000EE730000}"/>
    <cellStyle name="T_Danh sach KH TB MilkYomilk Yao  Smart chu ky 2-Vinh Thang 2 2 5 2" xfId="22737" xr:uid="{00000000-0005-0000-0000-0000EF730000}"/>
    <cellStyle name="T_Danh sach KH TB MilkYomilk Yao  Smart chu ky 2-Vinh Thang 2 2 5 3" xfId="25754" xr:uid="{00000000-0005-0000-0000-0000F0730000}"/>
    <cellStyle name="T_Danh sach KH TB MilkYomilk Yao  Smart chu ky 2-Vinh Thang 2 2 5 4" xfId="33128" xr:uid="{00000000-0005-0000-0000-0000F1730000}"/>
    <cellStyle name="T_Danh sach KH TB MilkYomilk Yao  Smart chu ky 2-Vinh Thang 2 2 5 5" xfId="39558" xr:uid="{00000000-0005-0000-0000-0000F2730000}"/>
    <cellStyle name="T_Danh sach KH TB MilkYomilk Yao  Smart chu ky 2-Vinh Thang 2 2 5 6" xfId="49141" xr:uid="{00000000-0005-0000-0000-0000F3730000}"/>
    <cellStyle name="T_Danh sach KH TB MilkYomilk Yao  Smart chu ky 2-Vinh Thang 2 2 5 7" xfId="51889" xr:uid="{00000000-0005-0000-0000-0000F4730000}"/>
    <cellStyle name="T_Danh sach KH TB MilkYomilk Yao  Smart chu ky 2-Vinh Thang 2 2 6" xfId="18366" xr:uid="{00000000-0005-0000-0000-0000F5730000}"/>
    <cellStyle name="T_Danh sach KH TB MilkYomilk Yao  Smart chu ky 2-Vinh Thang 2 2 7" xfId="26229" xr:uid="{00000000-0005-0000-0000-0000F6730000}"/>
    <cellStyle name="T_Danh sach KH TB MilkYomilk Yao  Smart chu ky 2-Vinh Thang 2 2 8" xfId="25443" xr:uid="{00000000-0005-0000-0000-0000F7730000}"/>
    <cellStyle name="T_Danh sach KH TB MilkYomilk Yao  Smart chu ky 2-Vinh Thang 2 2 9" xfId="28399" xr:uid="{00000000-0005-0000-0000-0000F8730000}"/>
    <cellStyle name="T_Danh sach KH TB MilkYomilk Yao  Smart chu ky 2-Vinh Thang_2008 HVN Production plan (7th Sep,07)" xfId="5073" xr:uid="{00000000-0005-0000-0000-0000F9730000}"/>
    <cellStyle name="T_Danh sach KH TB MilkYomilk Yao  Smart chu ky 2-Vinh Thang_2008 HVN Production plan (7th Sep,07) 2" xfId="7016" xr:uid="{00000000-0005-0000-0000-0000FA730000}"/>
    <cellStyle name="T_Danh sach KH TB MilkYomilk Yao  Smart chu ky 2-Vinh Thang_2008 HVN Production plan (7th Sep,07) 2 2" xfId="6698" xr:uid="{00000000-0005-0000-0000-0000FB730000}"/>
    <cellStyle name="T_Danh sach KH TB MilkYomilk Yao  Smart chu ky 2-Vinh Thang_2008 HVN Production plan (7th Sep,07) 2 2 10" xfId="48740" xr:uid="{00000000-0005-0000-0000-0000FC730000}"/>
    <cellStyle name="T_Danh sach KH TB MilkYomilk Yao  Smart chu ky 2-Vinh Thang_2008 HVN Production plan (7th Sep,07) 2 2 11" xfId="47581" xr:uid="{00000000-0005-0000-0000-0000FD730000}"/>
    <cellStyle name="T_Danh sach KH TB MilkYomilk Yao  Smart chu ky 2-Vinh Thang_2008 HVN Production plan (7th Sep,07) 2 2 2" xfId="7793" xr:uid="{00000000-0005-0000-0000-0000FE730000}"/>
    <cellStyle name="T_Danh sach KH TB MilkYomilk Yao  Smart chu ky 2-Vinh Thang_2008 HVN Production plan (7th Sep,07) 2 2 2 10" xfId="51119" xr:uid="{00000000-0005-0000-0000-0000FF730000}"/>
    <cellStyle name="T_Danh sach KH TB MilkYomilk Yao  Smart chu ky 2-Vinh Thang_2008 HVN Production plan (7th Sep,07) 2 2 2 2" xfId="11028" xr:uid="{00000000-0005-0000-0000-000000740000}"/>
    <cellStyle name="T_Danh sach KH TB MilkYomilk Yao  Smart chu ky 2-Vinh Thang_2008 HVN Production plan (7th Sep,07) 2 2 2 2 2" xfId="14150" xr:uid="{00000000-0005-0000-0000-000001740000}"/>
    <cellStyle name="T_Danh sach KH TB MilkYomilk Yao  Smart chu ky 2-Vinh Thang_2008 HVN Production plan (7th Sep,07) 2 2 2 2 2 2" xfId="16438" xr:uid="{00000000-0005-0000-0000-000002740000}"/>
    <cellStyle name="T_Danh sach KH TB MilkYomilk Yao  Smart chu ky 2-Vinh Thang_2008 HVN Production plan (7th Sep,07) 2 2 2 2 2 3" xfId="24971" xr:uid="{00000000-0005-0000-0000-000003740000}"/>
    <cellStyle name="T_Danh sach KH TB MilkYomilk Yao  Smart chu ky 2-Vinh Thang_2008 HVN Production plan (7th Sep,07) 2 2 2 2 2 4" xfId="38043" xr:uid="{00000000-0005-0000-0000-000004740000}"/>
    <cellStyle name="T_Danh sach KH TB MilkYomilk Yao  Smart chu ky 2-Vinh Thang_2008 HVN Production plan (7th Sep,07) 2 2 2 2 2 5" xfId="44465" xr:uid="{00000000-0005-0000-0000-000005740000}"/>
    <cellStyle name="T_Danh sach KH TB MilkYomilk Yao  Smart chu ky 2-Vinh Thang_2008 HVN Production plan (7th Sep,07) 2 2 2 2 2 6" xfId="14952" xr:uid="{00000000-0005-0000-0000-000006740000}"/>
    <cellStyle name="T_Danh sach KH TB MilkYomilk Yao  Smart chu ky 2-Vinh Thang_2008 HVN Production plan (7th Sep,07) 2 2 2 2 2 7" xfId="54097" xr:uid="{00000000-0005-0000-0000-000007740000}"/>
    <cellStyle name="T_Danh sach KH TB MilkYomilk Yao  Smart chu ky 2-Vinh Thang_2008 HVN Production plan (7th Sep,07) 2 2 2 2 3" xfId="20670" xr:uid="{00000000-0005-0000-0000-000008740000}"/>
    <cellStyle name="T_Danh sach KH TB MilkYomilk Yao  Smart chu ky 2-Vinh Thang_2008 HVN Production plan (7th Sep,07) 2 2 2 2 4" xfId="28559" xr:uid="{00000000-0005-0000-0000-000009740000}"/>
    <cellStyle name="T_Danh sach KH TB MilkYomilk Yao  Smart chu ky 2-Vinh Thang_2008 HVN Production plan (7th Sep,07) 2 2 2 2 5" xfId="34921" xr:uid="{00000000-0005-0000-0000-00000A740000}"/>
    <cellStyle name="T_Danh sach KH TB MilkYomilk Yao  Smart chu ky 2-Vinh Thang_2008 HVN Production plan (7th Sep,07) 2 2 2 2 6" xfId="41346" xr:uid="{00000000-0005-0000-0000-00000B740000}"/>
    <cellStyle name="T_Danh sach KH TB MilkYomilk Yao  Smart chu ky 2-Vinh Thang_2008 HVN Production plan (7th Sep,07) 2 2 2 2 7" xfId="26764" xr:uid="{00000000-0005-0000-0000-00000C740000}"/>
    <cellStyle name="T_Danh sach KH TB MilkYomilk Yao  Smart chu ky 2-Vinh Thang_2008 HVN Production plan (7th Sep,07) 2 2 2 2 8" xfId="32936" xr:uid="{00000000-0005-0000-0000-00000D740000}"/>
    <cellStyle name="T_Danh sach KH TB MilkYomilk Yao  Smart chu ky 2-Vinh Thang_2008 HVN Production plan (7th Sep,07) 2 2 2 3" xfId="8181" xr:uid="{00000000-0005-0000-0000-00000E740000}"/>
    <cellStyle name="T_Danh sach KH TB MilkYomilk Yao  Smart chu ky 2-Vinh Thang_2008 HVN Production plan (7th Sep,07) 2 2 2 3 2" xfId="11412" xr:uid="{00000000-0005-0000-0000-00000F740000}"/>
    <cellStyle name="T_Danh sach KH TB MilkYomilk Yao  Smart chu ky 2-Vinh Thang_2008 HVN Production plan (7th Sep,07) 2 2 2 3 2 2" xfId="20652" xr:uid="{00000000-0005-0000-0000-000010740000}"/>
    <cellStyle name="T_Danh sach KH TB MilkYomilk Yao  Smart chu ky 2-Vinh Thang_2008 HVN Production plan (7th Sep,07) 2 2 2 3 2 3" xfId="24761" xr:uid="{00000000-0005-0000-0000-000011740000}"/>
    <cellStyle name="T_Danh sach KH TB MilkYomilk Yao  Smart chu ky 2-Vinh Thang_2008 HVN Production plan (7th Sep,07) 2 2 2 3 2 4" xfId="35305" xr:uid="{00000000-0005-0000-0000-000012740000}"/>
    <cellStyle name="T_Danh sach KH TB MilkYomilk Yao  Smart chu ky 2-Vinh Thang_2008 HVN Production plan (7th Sep,07) 2 2 2 3 2 5" xfId="41728" xr:uid="{00000000-0005-0000-0000-000013740000}"/>
    <cellStyle name="T_Danh sach KH TB MilkYomilk Yao  Smart chu ky 2-Vinh Thang_2008 HVN Production plan (7th Sep,07) 2 2 2 3 2 6" xfId="15078" xr:uid="{00000000-0005-0000-0000-000014740000}"/>
    <cellStyle name="T_Danh sach KH TB MilkYomilk Yao  Smart chu ky 2-Vinh Thang_2008 HVN Production plan (7th Sep,07) 2 2 2 3 2 7" xfId="39645" xr:uid="{00000000-0005-0000-0000-000015740000}"/>
    <cellStyle name="T_Danh sach KH TB MilkYomilk Yao  Smart chu ky 2-Vinh Thang_2008 HVN Production plan (7th Sep,07) 2 2 2 3 3" xfId="12926" xr:uid="{00000000-0005-0000-0000-000016740000}"/>
    <cellStyle name="T_Danh sach KH TB MilkYomilk Yao  Smart chu ky 2-Vinh Thang_2008 HVN Production plan (7th Sep,07) 2 2 2 3 3 2" xfId="23787" xr:uid="{00000000-0005-0000-0000-000017740000}"/>
    <cellStyle name="T_Danh sach KH TB MilkYomilk Yao  Smart chu ky 2-Vinh Thang_2008 HVN Production plan (7th Sep,07) 2 2 2 3 3 3" xfId="17444" xr:uid="{00000000-0005-0000-0000-000018740000}"/>
    <cellStyle name="T_Danh sach KH TB MilkYomilk Yao  Smart chu ky 2-Vinh Thang_2008 HVN Production plan (7th Sep,07) 2 2 2 3 3 4" xfId="36819" xr:uid="{00000000-0005-0000-0000-000019740000}"/>
    <cellStyle name="T_Danh sach KH TB MilkYomilk Yao  Smart chu ky 2-Vinh Thang_2008 HVN Production plan (7th Sep,07) 2 2 2 3 3 5" xfId="43242" xr:uid="{00000000-0005-0000-0000-00001A740000}"/>
    <cellStyle name="T_Danh sach KH TB MilkYomilk Yao  Smart chu ky 2-Vinh Thang_2008 HVN Production plan (7th Sep,07) 2 2 2 3 3 6" xfId="22149" xr:uid="{00000000-0005-0000-0000-00001B740000}"/>
    <cellStyle name="T_Danh sach KH TB MilkYomilk Yao  Smart chu ky 2-Vinh Thang_2008 HVN Production plan (7th Sep,07) 2 2 2 3 3 7" xfId="30091" xr:uid="{00000000-0005-0000-0000-00001C740000}"/>
    <cellStyle name="T_Danh sach KH TB MilkYomilk Yao  Smart chu ky 2-Vinh Thang_2008 HVN Production plan (7th Sep,07) 2 2 2 4" xfId="9654" xr:uid="{00000000-0005-0000-0000-00001D740000}"/>
    <cellStyle name="T_Danh sach KH TB MilkYomilk Yao  Smart chu ky 2-Vinh Thang_2008 HVN Production plan (7th Sep,07) 2 2 2 4 2" xfId="16508" xr:uid="{00000000-0005-0000-0000-00001E740000}"/>
    <cellStyle name="T_Danh sach KH TB MilkYomilk Yao  Smart chu ky 2-Vinh Thang_2008 HVN Production plan (7th Sep,07) 2 2 2 4 3" xfId="6289" xr:uid="{00000000-0005-0000-0000-00001F740000}"/>
    <cellStyle name="T_Danh sach KH TB MilkYomilk Yao  Smart chu ky 2-Vinh Thang_2008 HVN Production plan (7th Sep,07) 2 2 2 4 4" xfId="33552" xr:uid="{00000000-0005-0000-0000-000020740000}"/>
    <cellStyle name="T_Danh sach KH TB MilkYomilk Yao  Smart chu ky 2-Vinh Thang_2008 HVN Production plan (7th Sep,07) 2 2 2 4 5" xfId="39979" xr:uid="{00000000-0005-0000-0000-000021740000}"/>
    <cellStyle name="T_Danh sach KH TB MilkYomilk Yao  Smart chu ky 2-Vinh Thang_2008 HVN Production plan (7th Sep,07) 2 2 2 4 6" xfId="32033" xr:uid="{00000000-0005-0000-0000-000022740000}"/>
    <cellStyle name="T_Danh sach KH TB MilkYomilk Yao  Smart chu ky 2-Vinh Thang_2008 HVN Production plan (7th Sep,07) 2 2 2 4 7" xfId="51254" xr:uid="{00000000-0005-0000-0000-000023740000}"/>
    <cellStyle name="T_Danh sach KH TB MilkYomilk Yao  Smart chu ky 2-Vinh Thang_2008 HVN Production plan (7th Sep,07) 2 2 2 5" xfId="20414" xr:uid="{00000000-0005-0000-0000-000024740000}"/>
    <cellStyle name="T_Danh sach KH TB MilkYomilk Yao  Smart chu ky 2-Vinh Thang_2008 HVN Production plan (7th Sep,07) 2 2 2 6" xfId="29928" xr:uid="{00000000-0005-0000-0000-000025740000}"/>
    <cellStyle name="T_Danh sach KH TB MilkYomilk Yao  Smart chu ky 2-Vinh Thang_2008 HVN Production plan (7th Sep,07) 2 2 2 7" xfId="23814" xr:uid="{00000000-0005-0000-0000-000026740000}"/>
    <cellStyle name="T_Danh sach KH TB MilkYomilk Yao  Smart chu ky 2-Vinh Thang_2008 HVN Production plan (7th Sep,07) 2 2 2 8" xfId="16501" xr:uid="{00000000-0005-0000-0000-000027740000}"/>
    <cellStyle name="T_Danh sach KH TB MilkYomilk Yao  Smart chu ky 2-Vinh Thang_2008 HVN Production plan (7th Sep,07) 2 2 2 9" xfId="48457" xr:uid="{00000000-0005-0000-0000-000028740000}"/>
    <cellStyle name="T_Danh sach KH TB MilkYomilk Yao  Smart chu ky 2-Vinh Thang_2008 HVN Production plan (7th Sep,07) 2 2 3" xfId="10477" xr:uid="{00000000-0005-0000-0000-000029740000}"/>
    <cellStyle name="T_Danh sach KH TB MilkYomilk Yao  Smart chu ky 2-Vinh Thang_2008 HVN Production plan (7th Sep,07) 2 2 3 2" xfId="13601" xr:uid="{00000000-0005-0000-0000-00002A740000}"/>
    <cellStyle name="T_Danh sach KH TB MilkYomilk Yao  Smart chu ky 2-Vinh Thang_2008 HVN Production plan (7th Sep,07) 2 2 3 2 2" xfId="20023" xr:uid="{00000000-0005-0000-0000-00002B740000}"/>
    <cellStyle name="T_Danh sach KH TB MilkYomilk Yao  Smart chu ky 2-Vinh Thang_2008 HVN Production plan (7th Sep,07) 2 2 3 2 3" xfId="15211" xr:uid="{00000000-0005-0000-0000-00002C740000}"/>
    <cellStyle name="T_Danh sach KH TB MilkYomilk Yao  Smart chu ky 2-Vinh Thang_2008 HVN Production plan (7th Sep,07) 2 2 3 2 4" xfId="37494" xr:uid="{00000000-0005-0000-0000-00002D740000}"/>
    <cellStyle name="T_Danh sach KH TB MilkYomilk Yao  Smart chu ky 2-Vinh Thang_2008 HVN Production plan (7th Sep,07) 2 2 3 2 5" xfId="43916" xr:uid="{00000000-0005-0000-0000-00002E740000}"/>
    <cellStyle name="T_Danh sach KH TB MilkYomilk Yao  Smart chu ky 2-Vinh Thang_2008 HVN Production plan (7th Sep,07) 2 2 3 2 6" xfId="48236" xr:uid="{00000000-0005-0000-0000-00002F740000}"/>
    <cellStyle name="T_Danh sach KH TB MilkYomilk Yao  Smart chu ky 2-Vinh Thang_2008 HVN Production plan (7th Sep,07) 2 2 3 2 7" xfId="49639" xr:uid="{00000000-0005-0000-0000-000030740000}"/>
    <cellStyle name="T_Danh sach KH TB MilkYomilk Yao  Smart chu ky 2-Vinh Thang_2008 HVN Production plan (7th Sep,07) 2 2 3 3" xfId="19427" xr:uid="{00000000-0005-0000-0000-000031740000}"/>
    <cellStyle name="T_Danh sach KH TB MilkYomilk Yao  Smart chu ky 2-Vinh Thang_2008 HVN Production plan (7th Sep,07) 2 2 3 4" xfId="30915" xr:uid="{00000000-0005-0000-0000-000032740000}"/>
    <cellStyle name="T_Danh sach KH TB MilkYomilk Yao  Smart chu ky 2-Vinh Thang_2008 HVN Production plan (7th Sep,07) 2 2 3 5" xfId="34370" xr:uid="{00000000-0005-0000-0000-000033740000}"/>
    <cellStyle name="T_Danh sach KH TB MilkYomilk Yao  Smart chu ky 2-Vinh Thang_2008 HVN Production plan (7th Sep,07) 2 2 3 6" xfId="40795" xr:uid="{00000000-0005-0000-0000-000034740000}"/>
    <cellStyle name="T_Danh sach KH TB MilkYomilk Yao  Smart chu ky 2-Vinh Thang_2008 HVN Production plan (7th Sep,07) 2 2 3 7" xfId="47676" xr:uid="{00000000-0005-0000-0000-000035740000}"/>
    <cellStyle name="T_Danh sach KH TB MilkYomilk Yao  Smart chu ky 2-Vinh Thang_2008 HVN Production plan (7th Sep,07) 2 2 3 8" xfId="53176" xr:uid="{00000000-0005-0000-0000-000036740000}"/>
    <cellStyle name="T_Danh sach KH TB MilkYomilk Yao  Smart chu ky 2-Vinh Thang_2008 HVN Production plan (7th Sep,07) 2 2 4" xfId="8834" xr:uid="{00000000-0005-0000-0000-000037740000}"/>
    <cellStyle name="T_Danh sach KH TB MilkYomilk Yao  Smart chu ky 2-Vinh Thang_2008 HVN Production plan (7th Sep,07) 2 2 4 2" xfId="11804" xr:uid="{00000000-0005-0000-0000-000038740000}"/>
    <cellStyle name="T_Danh sach KH TB MilkYomilk Yao  Smart chu ky 2-Vinh Thang_2008 HVN Production plan (7th Sep,07) 2 2 4 2 2" xfId="24040" xr:uid="{00000000-0005-0000-0000-000039740000}"/>
    <cellStyle name="T_Danh sach KH TB MilkYomilk Yao  Smart chu ky 2-Vinh Thang_2008 HVN Production plan (7th Sep,07) 2 2 4 2 3" xfId="27288" xr:uid="{00000000-0005-0000-0000-00003A740000}"/>
    <cellStyle name="T_Danh sach KH TB MilkYomilk Yao  Smart chu ky 2-Vinh Thang_2008 HVN Production plan (7th Sep,07) 2 2 4 2 4" xfId="35697" xr:uid="{00000000-0005-0000-0000-00003B740000}"/>
    <cellStyle name="T_Danh sach KH TB MilkYomilk Yao  Smart chu ky 2-Vinh Thang_2008 HVN Production plan (7th Sep,07) 2 2 4 2 5" xfId="42120" xr:uid="{00000000-0005-0000-0000-00003C740000}"/>
    <cellStyle name="T_Danh sach KH TB MilkYomilk Yao  Smart chu ky 2-Vinh Thang_2008 HVN Production plan (7th Sep,07) 2 2 4 2 6" xfId="47909" xr:uid="{00000000-0005-0000-0000-00003D740000}"/>
    <cellStyle name="T_Danh sach KH TB MilkYomilk Yao  Smart chu ky 2-Vinh Thang_2008 HVN Production plan (7th Sep,07) 2 2 4 2 7" xfId="47953" xr:uid="{00000000-0005-0000-0000-00003E740000}"/>
    <cellStyle name="T_Danh sach KH TB MilkYomilk Yao  Smart chu ky 2-Vinh Thang_2008 HVN Production plan (7th Sep,07) 2 2 4 3" xfId="13028" xr:uid="{00000000-0005-0000-0000-00003F740000}"/>
    <cellStyle name="T_Danh sach KH TB MilkYomilk Yao  Smart chu ky 2-Vinh Thang_2008 HVN Production plan (7th Sep,07) 2 2 4 3 2" xfId="24224" xr:uid="{00000000-0005-0000-0000-000040740000}"/>
    <cellStyle name="T_Danh sach KH TB MilkYomilk Yao  Smart chu ky 2-Vinh Thang_2008 HVN Production plan (7th Sep,07) 2 2 4 3 3" xfId="21431" xr:uid="{00000000-0005-0000-0000-000041740000}"/>
    <cellStyle name="T_Danh sach KH TB MilkYomilk Yao  Smart chu ky 2-Vinh Thang_2008 HVN Production plan (7th Sep,07) 2 2 4 3 4" xfId="36921" xr:uid="{00000000-0005-0000-0000-000042740000}"/>
    <cellStyle name="T_Danh sach KH TB MilkYomilk Yao  Smart chu ky 2-Vinh Thang_2008 HVN Production plan (7th Sep,07) 2 2 4 3 5" xfId="43344" xr:uid="{00000000-0005-0000-0000-000043740000}"/>
    <cellStyle name="T_Danh sach KH TB MilkYomilk Yao  Smart chu ky 2-Vinh Thang_2008 HVN Production plan (7th Sep,07) 2 2 4 3 6" xfId="45962" xr:uid="{00000000-0005-0000-0000-000044740000}"/>
    <cellStyle name="T_Danh sach KH TB MilkYomilk Yao  Smart chu ky 2-Vinh Thang_2008 HVN Production plan (7th Sep,07) 2 2 4 3 7" xfId="45112" xr:uid="{00000000-0005-0000-0000-000045740000}"/>
    <cellStyle name="T_Danh sach KH TB MilkYomilk Yao  Smart chu ky 2-Vinh Thang_2008 HVN Production plan (7th Sep,07) 2 2 5" xfId="13231" xr:uid="{00000000-0005-0000-0000-000046740000}"/>
    <cellStyle name="T_Danh sach KH TB MilkYomilk Yao  Smart chu ky 2-Vinh Thang_2008 HVN Production plan (7th Sep,07) 2 2 5 2" xfId="22465" xr:uid="{00000000-0005-0000-0000-000047740000}"/>
    <cellStyle name="T_Danh sach KH TB MilkYomilk Yao  Smart chu ky 2-Vinh Thang_2008 HVN Production plan (7th Sep,07) 2 2 5 3" xfId="21529" xr:uid="{00000000-0005-0000-0000-000048740000}"/>
    <cellStyle name="T_Danh sach KH TB MilkYomilk Yao  Smart chu ky 2-Vinh Thang_2008 HVN Production plan (7th Sep,07) 2 2 5 4" xfId="37124" xr:uid="{00000000-0005-0000-0000-000049740000}"/>
    <cellStyle name="T_Danh sach KH TB MilkYomilk Yao  Smart chu ky 2-Vinh Thang_2008 HVN Production plan (7th Sep,07) 2 2 5 5" xfId="43546" xr:uid="{00000000-0005-0000-0000-00004A740000}"/>
    <cellStyle name="T_Danh sach KH TB MilkYomilk Yao  Smart chu ky 2-Vinh Thang_2008 HVN Production plan (7th Sep,07) 2 2 5 6" xfId="26170" xr:uid="{00000000-0005-0000-0000-00004B740000}"/>
    <cellStyle name="T_Danh sach KH TB MilkYomilk Yao  Smart chu ky 2-Vinh Thang_2008 HVN Production plan (7th Sep,07) 2 2 5 7" xfId="50402" xr:uid="{00000000-0005-0000-0000-00004C740000}"/>
    <cellStyle name="T_Danh sach KH TB MilkYomilk Yao  Smart chu ky 2-Vinh Thang_2008 HVN Production plan (7th Sep,07) 2 2 6" xfId="20059" xr:uid="{00000000-0005-0000-0000-00004D740000}"/>
    <cellStyle name="T_Danh sach KH TB MilkYomilk Yao  Smart chu ky 2-Vinh Thang_2008 HVN Production plan (7th Sep,07) 2 2 7" xfId="26662" xr:uid="{00000000-0005-0000-0000-00004E740000}"/>
    <cellStyle name="T_Danh sach KH TB MilkYomilk Yao  Smart chu ky 2-Vinh Thang_2008 HVN Production plan (7th Sep,07) 2 2 8" xfId="30819" xr:uid="{00000000-0005-0000-0000-00004F740000}"/>
    <cellStyle name="T_Danh sach KH TB MilkYomilk Yao  Smart chu ky 2-Vinh Thang_2008 HVN Production plan (7th Sep,07) 2 2 9" xfId="30557" xr:uid="{00000000-0005-0000-0000-000050740000}"/>
    <cellStyle name="T_Danh sach KH TB MilkYomilk Yao  Smart chu ky 2-Vinh Thang_2008 HVN Production plan (7th Sep,07)_2008 July Daily Prod plan (Rev 01)" xfId="5074" xr:uid="{00000000-0005-0000-0000-000051740000}"/>
    <cellStyle name="T_Danh sach KH TB MilkYomilk Yao  Smart chu ky 2-Vinh Thang_2008 HVN Production plan (7th Sep,07)_2008 July Daily Prod plan (Rev 01) 2" xfId="7017" xr:uid="{00000000-0005-0000-0000-000052740000}"/>
    <cellStyle name="T_Danh sach KH TB MilkYomilk Yao  Smart chu ky 2-Vinh Thang_2008 HVN Production plan (7th Sep,07)_2008 July Daily Prod plan (Rev 01) 2 2" xfId="6767" xr:uid="{00000000-0005-0000-0000-000053740000}"/>
    <cellStyle name="T_Danh sach KH TB MilkYomilk Yao  Smart chu ky 2-Vinh Thang_2008 HVN Production plan (7th Sep,07)_2008 July Daily Prod plan (Rev 01) 2 2 10" xfId="47413" xr:uid="{00000000-0005-0000-0000-000054740000}"/>
    <cellStyle name="T_Danh sach KH TB MilkYomilk Yao  Smart chu ky 2-Vinh Thang_2008 HVN Production plan (7th Sep,07)_2008 July Daily Prod plan (Rev 01) 2 2 11" xfId="52252" xr:uid="{00000000-0005-0000-0000-000055740000}"/>
    <cellStyle name="T_Danh sach KH TB MilkYomilk Yao  Smart chu ky 2-Vinh Thang_2008 HVN Production plan (7th Sep,07)_2008 July Daily Prod plan (Rev 01) 2 2 2" xfId="7856" xr:uid="{00000000-0005-0000-0000-000056740000}"/>
    <cellStyle name="T_Danh sach KH TB MilkYomilk Yao  Smart chu ky 2-Vinh Thang_2008 HVN Production plan (7th Sep,07)_2008 July Daily Prod plan (Rev 01) 2 2 2 10" xfId="52569" xr:uid="{00000000-0005-0000-0000-000057740000}"/>
    <cellStyle name="T_Danh sach KH TB MilkYomilk Yao  Smart chu ky 2-Vinh Thang_2008 HVN Production plan (7th Sep,07)_2008 July Daily Prod plan (Rev 01) 2 2 2 2" xfId="11088" xr:uid="{00000000-0005-0000-0000-000058740000}"/>
    <cellStyle name="T_Danh sach KH TB MilkYomilk Yao  Smart chu ky 2-Vinh Thang_2008 HVN Production plan (7th Sep,07)_2008 July Daily Prod plan (Rev 01) 2 2 2 2 2" xfId="14210" xr:uid="{00000000-0005-0000-0000-000059740000}"/>
    <cellStyle name="T_Danh sach KH TB MilkYomilk Yao  Smart chu ky 2-Vinh Thang_2008 HVN Production plan (7th Sep,07)_2008 July Daily Prod plan (Rev 01) 2 2 2 2 2 2" xfId="22249" xr:uid="{00000000-0005-0000-0000-00005A740000}"/>
    <cellStyle name="T_Danh sach KH TB MilkYomilk Yao  Smart chu ky 2-Vinh Thang_2008 HVN Production plan (7th Sep,07)_2008 July Daily Prod plan (Rev 01) 2 2 2 2 2 3" xfId="15216" xr:uid="{00000000-0005-0000-0000-00005B740000}"/>
    <cellStyle name="T_Danh sach KH TB MilkYomilk Yao  Smart chu ky 2-Vinh Thang_2008 HVN Production plan (7th Sep,07)_2008 July Daily Prod plan (Rev 01) 2 2 2 2 2 4" xfId="38103" xr:uid="{00000000-0005-0000-0000-00005C740000}"/>
    <cellStyle name="T_Danh sach KH TB MilkYomilk Yao  Smart chu ky 2-Vinh Thang_2008 HVN Production plan (7th Sep,07)_2008 July Daily Prod plan (Rev 01) 2 2 2 2 2 5" xfId="44525" xr:uid="{00000000-0005-0000-0000-00005D740000}"/>
    <cellStyle name="T_Danh sach KH TB MilkYomilk Yao  Smart chu ky 2-Vinh Thang_2008 HVN Production plan (7th Sep,07)_2008 July Daily Prod plan (Rev 01) 2 2 2 2 2 6" xfId="45790" xr:uid="{00000000-0005-0000-0000-00005E740000}"/>
    <cellStyle name="T_Danh sach KH TB MilkYomilk Yao  Smart chu ky 2-Vinh Thang_2008 HVN Production plan (7th Sep,07)_2008 July Daily Prod plan (Rev 01) 2 2 2 2 2 7" xfId="54157" xr:uid="{00000000-0005-0000-0000-00005F740000}"/>
    <cellStyle name="T_Danh sach KH TB MilkYomilk Yao  Smart chu ky 2-Vinh Thang_2008 HVN Production plan (7th Sep,07)_2008 July Daily Prod plan (Rev 01) 2 2 2 2 3" xfId="24983" xr:uid="{00000000-0005-0000-0000-000060740000}"/>
    <cellStyle name="T_Danh sach KH TB MilkYomilk Yao  Smart chu ky 2-Vinh Thang_2008 HVN Production plan (7th Sep,07)_2008 July Daily Prod plan (Rev 01) 2 2 2 2 4" xfId="27711" xr:uid="{00000000-0005-0000-0000-000061740000}"/>
    <cellStyle name="T_Danh sach KH TB MilkYomilk Yao  Smart chu ky 2-Vinh Thang_2008 HVN Production plan (7th Sep,07)_2008 July Daily Prod plan (Rev 01) 2 2 2 2 5" xfId="34981" xr:uid="{00000000-0005-0000-0000-000062740000}"/>
    <cellStyle name="T_Danh sach KH TB MilkYomilk Yao  Smart chu ky 2-Vinh Thang_2008 HVN Production plan (7th Sep,07)_2008 July Daily Prod plan (Rev 01) 2 2 2 2 6" xfId="41406" xr:uid="{00000000-0005-0000-0000-000063740000}"/>
    <cellStyle name="T_Danh sach KH TB MilkYomilk Yao  Smart chu ky 2-Vinh Thang_2008 HVN Production plan (7th Sep,07)_2008 July Daily Prod plan (Rev 01) 2 2 2 2 7" xfId="49168" xr:uid="{00000000-0005-0000-0000-000064740000}"/>
    <cellStyle name="T_Danh sach KH TB MilkYomilk Yao  Smart chu ky 2-Vinh Thang_2008 HVN Production plan (7th Sep,07)_2008 July Daily Prod plan (Rev 01) 2 2 2 2 8" xfId="48824" xr:uid="{00000000-0005-0000-0000-000065740000}"/>
    <cellStyle name="T_Danh sach KH TB MilkYomilk Yao  Smart chu ky 2-Vinh Thang_2008 HVN Production plan (7th Sep,07)_2008 July Daily Prod plan (Rev 01) 2 2 2 3" xfId="8126" xr:uid="{00000000-0005-0000-0000-000066740000}"/>
    <cellStyle name="T_Danh sach KH TB MilkYomilk Yao  Smart chu ky 2-Vinh Thang_2008 HVN Production plan (7th Sep,07)_2008 July Daily Prod plan (Rev 01) 2 2 2 3 2" xfId="11361" xr:uid="{00000000-0005-0000-0000-000067740000}"/>
    <cellStyle name="T_Danh sach KH TB MilkYomilk Yao  Smart chu ky 2-Vinh Thang_2008 HVN Production plan (7th Sep,07)_2008 July Daily Prod plan (Rev 01) 2 2 2 3 2 2" xfId="21989" xr:uid="{00000000-0005-0000-0000-000068740000}"/>
    <cellStyle name="T_Danh sach KH TB MilkYomilk Yao  Smart chu ky 2-Vinh Thang_2008 HVN Production plan (7th Sep,07)_2008 July Daily Prod plan (Rev 01) 2 2 2 3 2 3" xfId="27160" xr:uid="{00000000-0005-0000-0000-000069740000}"/>
    <cellStyle name="T_Danh sach KH TB MilkYomilk Yao  Smart chu ky 2-Vinh Thang_2008 HVN Production plan (7th Sep,07)_2008 July Daily Prod plan (Rev 01) 2 2 2 3 2 4" xfId="35254" xr:uid="{00000000-0005-0000-0000-00006A740000}"/>
    <cellStyle name="T_Danh sach KH TB MilkYomilk Yao  Smart chu ky 2-Vinh Thang_2008 HVN Production plan (7th Sep,07)_2008 July Daily Prod plan (Rev 01) 2 2 2 3 2 5" xfId="41677" xr:uid="{00000000-0005-0000-0000-00006B740000}"/>
    <cellStyle name="T_Danh sach KH TB MilkYomilk Yao  Smart chu ky 2-Vinh Thang_2008 HVN Production plan (7th Sep,07)_2008 July Daily Prod plan (Rev 01) 2 2 2 3 2 6" xfId="29115" xr:uid="{00000000-0005-0000-0000-00006C740000}"/>
    <cellStyle name="T_Danh sach KH TB MilkYomilk Yao  Smart chu ky 2-Vinh Thang_2008 HVN Production plan (7th Sep,07)_2008 July Daily Prod plan (Rev 01) 2 2 2 3 2 7" xfId="47677" xr:uid="{00000000-0005-0000-0000-00006D740000}"/>
    <cellStyle name="T_Danh sach KH TB MilkYomilk Yao  Smart chu ky 2-Vinh Thang_2008 HVN Production plan (7th Sep,07)_2008 July Daily Prod plan (Rev 01) 2 2 2 3 3" xfId="9656" xr:uid="{00000000-0005-0000-0000-00006E740000}"/>
    <cellStyle name="T_Danh sach KH TB MilkYomilk Yao  Smart chu ky 2-Vinh Thang_2008 HVN Production plan (7th Sep,07)_2008 July Daily Prod plan (Rev 01) 2 2 2 3 3 2" xfId="21494" xr:uid="{00000000-0005-0000-0000-00006F740000}"/>
    <cellStyle name="T_Danh sach KH TB MilkYomilk Yao  Smart chu ky 2-Vinh Thang_2008 HVN Production plan (7th Sep,07)_2008 July Daily Prod plan (Rev 01) 2 2 2 3 3 3" xfId="14926" xr:uid="{00000000-0005-0000-0000-000070740000}"/>
    <cellStyle name="T_Danh sach KH TB MilkYomilk Yao  Smart chu ky 2-Vinh Thang_2008 HVN Production plan (7th Sep,07)_2008 July Daily Prod plan (Rev 01) 2 2 2 3 3 4" xfId="33554" xr:uid="{00000000-0005-0000-0000-000071740000}"/>
    <cellStyle name="T_Danh sach KH TB MilkYomilk Yao  Smart chu ky 2-Vinh Thang_2008 HVN Production plan (7th Sep,07)_2008 July Daily Prod plan (Rev 01) 2 2 2 3 3 5" xfId="39981" xr:uid="{00000000-0005-0000-0000-000072740000}"/>
    <cellStyle name="T_Danh sach KH TB MilkYomilk Yao  Smart chu ky 2-Vinh Thang_2008 HVN Production plan (7th Sep,07)_2008 July Daily Prod plan (Rev 01) 2 2 2 3 3 6" xfId="29869" xr:uid="{00000000-0005-0000-0000-000073740000}"/>
    <cellStyle name="T_Danh sach KH TB MilkYomilk Yao  Smart chu ky 2-Vinh Thang_2008 HVN Production plan (7th Sep,07)_2008 July Daily Prod plan (Rev 01) 2 2 2 3 3 7" xfId="52179" xr:uid="{00000000-0005-0000-0000-000074740000}"/>
    <cellStyle name="T_Danh sach KH TB MilkYomilk Yao  Smart chu ky 2-Vinh Thang_2008 HVN Production plan (7th Sep,07)_2008 July Daily Prod plan (Rev 01) 2 2 2 4" xfId="12327" xr:uid="{00000000-0005-0000-0000-000075740000}"/>
    <cellStyle name="T_Danh sach KH TB MilkYomilk Yao  Smart chu ky 2-Vinh Thang_2008 HVN Production plan (7th Sep,07)_2008 July Daily Prod plan (Rev 01) 2 2 2 4 2" xfId="17267" xr:uid="{00000000-0005-0000-0000-000076740000}"/>
    <cellStyle name="T_Danh sach KH TB MilkYomilk Yao  Smart chu ky 2-Vinh Thang_2008 HVN Production plan (7th Sep,07)_2008 July Daily Prod plan (Rev 01) 2 2 2 4 3" xfId="18909" xr:uid="{00000000-0005-0000-0000-000077740000}"/>
    <cellStyle name="T_Danh sach KH TB MilkYomilk Yao  Smart chu ky 2-Vinh Thang_2008 HVN Production plan (7th Sep,07)_2008 July Daily Prod plan (Rev 01) 2 2 2 4 4" xfId="36220" xr:uid="{00000000-0005-0000-0000-000078740000}"/>
    <cellStyle name="T_Danh sach KH TB MilkYomilk Yao  Smart chu ky 2-Vinh Thang_2008 HVN Production plan (7th Sep,07)_2008 July Daily Prod plan (Rev 01) 2 2 2 4 5" xfId="42643" xr:uid="{00000000-0005-0000-0000-000079740000}"/>
    <cellStyle name="T_Danh sach KH TB MilkYomilk Yao  Smart chu ky 2-Vinh Thang_2008 HVN Production plan (7th Sep,07)_2008 July Daily Prod plan (Rev 01) 2 2 2 4 6" xfId="49118" xr:uid="{00000000-0005-0000-0000-00007A740000}"/>
    <cellStyle name="T_Danh sach KH TB MilkYomilk Yao  Smart chu ky 2-Vinh Thang_2008 HVN Production plan (7th Sep,07)_2008 July Daily Prod plan (Rev 01) 2 2 2 4 7" xfId="38603" xr:uid="{00000000-0005-0000-0000-00007B740000}"/>
    <cellStyle name="T_Danh sach KH TB MilkYomilk Yao  Smart chu ky 2-Vinh Thang_2008 HVN Production plan (7th Sep,07)_2008 July Daily Prod plan (Rev 01) 2 2 2 5" xfId="23095" xr:uid="{00000000-0005-0000-0000-00007C740000}"/>
    <cellStyle name="T_Danh sach KH TB MilkYomilk Yao  Smart chu ky 2-Vinh Thang_2008 HVN Production plan (7th Sep,07)_2008 July Daily Prod plan (Rev 01) 2 2 2 6" xfId="30349" xr:uid="{00000000-0005-0000-0000-00007D740000}"/>
    <cellStyle name="T_Danh sach KH TB MilkYomilk Yao  Smart chu ky 2-Vinh Thang_2008 HVN Production plan (7th Sep,07)_2008 July Daily Prod plan (Rev 01) 2 2 2 7" xfId="31855" xr:uid="{00000000-0005-0000-0000-00007E740000}"/>
    <cellStyle name="T_Danh sach KH TB MilkYomilk Yao  Smart chu ky 2-Vinh Thang_2008 HVN Production plan (7th Sep,07)_2008 July Daily Prod plan (Rev 01) 2 2 2 8" xfId="38302" xr:uid="{00000000-0005-0000-0000-00007F740000}"/>
    <cellStyle name="T_Danh sach KH TB MilkYomilk Yao  Smart chu ky 2-Vinh Thang_2008 HVN Production plan (7th Sep,07)_2008 July Daily Prod plan (Rev 01) 2 2 2 9" xfId="46789" xr:uid="{00000000-0005-0000-0000-000080740000}"/>
    <cellStyle name="T_Danh sach KH TB MilkYomilk Yao  Smart chu ky 2-Vinh Thang_2008 HVN Production plan (7th Sep,07)_2008 July Daily Prod plan (Rev 01) 2 2 3" xfId="10538" xr:uid="{00000000-0005-0000-0000-000081740000}"/>
    <cellStyle name="T_Danh sach KH TB MilkYomilk Yao  Smart chu ky 2-Vinh Thang_2008 HVN Production plan (7th Sep,07)_2008 July Daily Prod plan (Rev 01) 2 2 3 2" xfId="13660" xr:uid="{00000000-0005-0000-0000-000082740000}"/>
    <cellStyle name="T_Danh sach KH TB MilkYomilk Yao  Smart chu ky 2-Vinh Thang_2008 HVN Production plan (7th Sep,07)_2008 July Daily Prod plan (Rev 01) 2 2 3 2 2" xfId="23328" xr:uid="{00000000-0005-0000-0000-000083740000}"/>
    <cellStyle name="T_Danh sach KH TB MilkYomilk Yao  Smart chu ky 2-Vinh Thang_2008 HVN Production plan (7th Sep,07)_2008 July Daily Prod plan (Rev 01) 2 2 3 2 3" xfId="17590" xr:uid="{00000000-0005-0000-0000-000084740000}"/>
    <cellStyle name="T_Danh sach KH TB MilkYomilk Yao  Smart chu ky 2-Vinh Thang_2008 HVN Production plan (7th Sep,07)_2008 July Daily Prod plan (Rev 01) 2 2 3 2 4" xfId="37553" xr:uid="{00000000-0005-0000-0000-000085740000}"/>
    <cellStyle name="T_Danh sach KH TB MilkYomilk Yao  Smart chu ky 2-Vinh Thang_2008 HVN Production plan (7th Sep,07)_2008 July Daily Prod plan (Rev 01) 2 2 3 2 5" xfId="43975" xr:uid="{00000000-0005-0000-0000-000086740000}"/>
    <cellStyle name="T_Danh sach KH TB MilkYomilk Yao  Smart chu ky 2-Vinh Thang_2008 HVN Production plan (7th Sep,07)_2008 July Daily Prod plan (Rev 01) 2 2 3 2 6" xfId="31267" xr:uid="{00000000-0005-0000-0000-000087740000}"/>
    <cellStyle name="T_Danh sach KH TB MilkYomilk Yao  Smart chu ky 2-Vinh Thang_2008 HVN Production plan (7th Sep,07)_2008 July Daily Prod plan (Rev 01) 2 2 3 2 7" xfId="26207" xr:uid="{00000000-0005-0000-0000-000088740000}"/>
    <cellStyle name="T_Danh sach KH TB MilkYomilk Yao  Smart chu ky 2-Vinh Thang_2008 HVN Production plan (7th Sep,07)_2008 July Daily Prod plan (Rev 01) 2 2 3 3" xfId="18898" xr:uid="{00000000-0005-0000-0000-000089740000}"/>
    <cellStyle name="T_Danh sach KH TB MilkYomilk Yao  Smart chu ky 2-Vinh Thang_2008 HVN Production plan (7th Sep,07)_2008 July Daily Prod plan (Rev 01) 2 2 3 4" xfId="27409" xr:uid="{00000000-0005-0000-0000-00008A740000}"/>
    <cellStyle name="T_Danh sach KH TB MilkYomilk Yao  Smart chu ky 2-Vinh Thang_2008 HVN Production plan (7th Sep,07)_2008 July Daily Prod plan (Rev 01) 2 2 3 5" xfId="34431" xr:uid="{00000000-0005-0000-0000-00008B740000}"/>
    <cellStyle name="T_Danh sach KH TB MilkYomilk Yao  Smart chu ky 2-Vinh Thang_2008 HVN Production plan (7th Sep,07)_2008 July Daily Prod plan (Rev 01) 2 2 3 6" xfId="40856" xr:uid="{00000000-0005-0000-0000-00008C740000}"/>
    <cellStyle name="T_Danh sach KH TB MilkYomilk Yao  Smart chu ky 2-Vinh Thang_2008 HVN Production plan (7th Sep,07)_2008 July Daily Prod plan (Rev 01) 2 2 3 7" xfId="49312" xr:uid="{00000000-0005-0000-0000-00008D740000}"/>
    <cellStyle name="T_Danh sach KH TB MilkYomilk Yao  Smart chu ky 2-Vinh Thang_2008 HVN Production plan (7th Sep,07)_2008 July Daily Prod plan (Rev 01) 2 2 3 8" xfId="28401" xr:uid="{00000000-0005-0000-0000-00008E740000}"/>
    <cellStyle name="T_Danh sach KH TB MilkYomilk Yao  Smart chu ky 2-Vinh Thang_2008 HVN Production plan (7th Sep,07)_2008 July Daily Prod plan (Rev 01) 2 2 4" xfId="9424" xr:uid="{00000000-0005-0000-0000-00008F740000}"/>
    <cellStyle name="T_Danh sach KH TB MilkYomilk Yao  Smart chu ky 2-Vinh Thang_2008 HVN Production plan (7th Sep,07)_2008 July Daily Prod plan (Rev 01) 2 2 4 2" xfId="12080" xr:uid="{00000000-0005-0000-0000-000090740000}"/>
    <cellStyle name="T_Danh sach KH TB MilkYomilk Yao  Smart chu ky 2-Vinh Thang_2008 HVN Production plan (7th Sep,07)_2008 July Daily Prod plan (Rev 01) 2 2 4 2 2" xfId="21652" xr:uid="{00000000-0005-0000-0000-000091740000}"/>
    <cellStyle name="T_Danh sach KH TB MilkYomilk Yao  Smart chu ky 2-Vinh Thang_2008 HVN Production plan (7th Sep,07)_2008 July Daily Prod plan (Rev 01) 2 2 4 2 3" xfId="15932" xr:uid="{00000000-0005-0000-0000-000092740000}"/>
    <cellStyle name="T_Danh sach KH TB MilkYomilk Yao  Smart chu ky 2-Vinh Thang_2008 HVN Production plan (7th Sep,07)_2008 July Daily Prod plan (Rev 01) 2 2 4 2 4" xfId="35973" xr:uid="{00000000-0005-0000-0000-000093740000}"/>
    <cellStyle name="T_Danh sach KH TB MilkYomilk Yao  Smart chu ky 2-Vinh Thang_2008 HVN Production plan (7th Sep,07)_2008 July Daily Prod plan (Rev 01) 2 2 4 2 5" xfId="42396" xr:uid="{00000000-0005-0000-0000-000094740000}"/>
    <cellStyle name="T_Danh sach KH TB MilkYomilk Yao  Smart chu ky 2-Vinh Thang_2008 HVN Production plan (7th Sep,07)_2008 July Daily Prod plan (Rev 01) 2 2 4 2 6" xfId="50330" xr:uid="{00000000-0005-0000-0000-000095740000}"/>
    <cellStyle name="T_Danh sach KH TB MilkYomilk Yao  Smart chu ky 2-Vinh Thang_2008 HVN Production plan (7th Sep,07)_2008 July Daily Prod plan (Rev 01) 2 2 4 2 7" xfId="39129" xr:uid="{00000000-0005-0000-0000-000096740000}"/>
    <cellStyle name="T_Danh sach KH TB MilkYomilk Yao  Smart chu ky 2-Vinh Thang_2008 HVN Production plan (7th Sep,07)_2008 July Daily Prod plan (Rev 01) 2 2 4 3" xfId="9613" xr:uid="{00000000-0005-0000-0000-000097740000}"/>
    <cellStyle name="T_Danh sach KH TB MilkYomilk Yao  Smart chu ky 2-Vinh Thang_2008 HVN Production plan (7th Sep,07)_2008 July Daily Prod plan (Rev 01) 2 2 4 3 2" xfId="15330" xr:uid="{00000000-0005-0000-0000-000098740000}"/>
    <cellStyle name="T_Danh sach KH TB MilkYomilk Yao  Smart chu ky 2-Vinh Thang_2008 HVN Production plan (7th Sep,07)_2008 July Daily Prod plan (Rev 01) 2 2 4 3 3" xfId="30890" xr:uid="{00000000-0005-0000-0000-000099740000}"/>
    <cellStyle name="T_Danh sach KH TB MilkYomilk Yao  Smart chu ky 2-Vinh Thang_2008 HVN Production plan (7th Sep,07)_2008 July Daily Prod plan (Rev 01) 2 2 4 3 4" xfId="33511" xr:uid="{00000000-0005-0000-0000-00009A740000}"/>
    <cellStyle name="T_Danh sach KH TB MilkYomilk Yao  Smart chu ky 2-Vinh Thang_2008 HVN Production plan (7th Sep,07)_2008 July Daily Prod plan (Rev 01) 2 2 4 3 5" xfId="39938" xr:uid="{00000000-0005-0000-0000-00009B740000}"/>
    <cellStyle name="T_Danh sach KH TB MilkYomilk Yao  Smart chu ky 2-Vinh Thang_2008 HVN Production plan (7th Sep,07)_2008 July Daily Prod plan (Rev 01) 2 2 4 3 6" xfId="31776" xr:uid="{00000000-0005-0000-0000-00009C740000}"/>
    <cellStyle name="T_Danh sach KH TB MilkYomilk Yao  Smart chu ky 2-Vinh Thang_2008 HVN Production plan (7th Sep,07)_2008 July Daily Prod plan (Rev 01) 2 2 4 3 7" xfId="51214" xr:uid="{00000000-0005-0000-0000-00009D740000}"/>
    <cellStyle name="T_Danh sach KH TB MilkYomilk Yao  Smart chu ky 2-Vinh Thang_2008 HVN Production plan (7th Sep,07)_2008 July Daily Prod plan (Rev 01) 2 2 5" xfId="9030" xr:uid="{00000000-0005-0000-0000-00009E740000}"/>
    <cellStyle name="T_Danh sach KH TB MilkYomilk Yao  Smart chu ky 2-Vinh Thang_2008 HVN Production plan (7th Sep,07)_2008 July Daily Prod plan (Rev 01) 2 2 5 2" xfId="24667" xr:uid="{00000000-0005-0000-0000-00009F740000}"/>
    <cellStyle name="T_Danh sach KH TB MilkYomilk Yao  Smart chu ky 2-Vinh Thang_2008 HVN Production plan (7th Sep,07)_2008 July Daily Prod plan (Rev 01) 2 2 5 3" xfId="23324" xr:uid="{00000000-0005-0000-0000-0000A0740000}"/>
    <cellStyle name="T_Danh sach KH TB MilkYomilk Yao  Smart chu ky 2-Vinh Thang_2008 HVN Production plan (7th Sep,07)_2008 July Daily Prod plan (Rev 01) 2 2 5 4" xfId="32955" xr:uid="{00000000-0005-0000-0000-0000A1740000}"/>
    <cellStyle name="T_Danh sach KH TB MilkYomilk Yao  Smart chu ky 2-Vinh Thang_2008 HVN Production plan (7th Sep,07)_2008 July Daily Prod plan (Rev 01) 2 2 5 5" xfId="39385" xr:uid="{00000000-0005-0000-0000-0000A2740000}"/>
    <cellStyle name="T_Danh sach KH TB MilkYomilk Yao  Smart chu ky 2-Vinh Thang_2008 HVN Production plan (7th Sep,07)_2008 July Daily Prod plan (Rev 01) 2 2 5 6" xfId="48402" xr:uid="{00000000-0005-0000-0000-0000A3740000}"/>
    <cellStyle name="T_Danh sach KH TB MilkYomilk Yao  Smart chu ky 2-Vinh Thang_2008 HVN Production plan (7th Sep,07)_2008 July Daily Prod plan (Rev 01) 2 2 5 7" xfId="52579" xr:uid="{00000000-0005-0000-0000-0000A4740000}"/>
    <cellStyle name="T_Danh sach KH TB MilkYomilk Yao  Smart chu ky 2-Vinh Thang_2008 HVN Production plan (7th Sep,07)_2008 July Daily Prod plan (Rev 01) 2 2 6" xfId="19493" xr:uid="{00000000-0005-0000-0000-0000A5740000}"/>
    <cellStyle name="T_Danh sach KH TB MilkYomilk Yao  Smart chu ky 2-Vinh Thang_2008 HVN Production plan (7th Sep,07)_2008 July Daily Prod plan (Rev 01) 2 2 7" xfId="30298" xr:uid="{00000000-0005-0000-0000-0000A6740000}"/>
    <cellStyle name="T_Danh sach KH TB MilkYomilk Yao  Smart chu ky 2-Vinh Thang_2008 HVN Production plan (7th Sep,07)_2008 July Daily Prod plan (Rev 01) 2 2 8" xfId="31608" xr:uid="{00000000-0005-0000-0000-0000A7740000}"/>
    <cellStyle name="T_Danh sach KH TB MilkYomilk Yao  Smart chu ky 2-Vinh Thang_2008 HVN Production plan (7th Sep,07)_2008 July Daily Prod plan (Rev 01) 2 2 9" xfId="29499" xr:uid="{00000000-0005-0000-0000-0000A8740000}"/>
    <cellStyle name="T_Danh sach KH TB MilkYomilk Yao  Smart chu ky 2-Vinh Thang_2008 HVN Production plan (7th Sep,07)_HVN 2008 PRODUCTION PLAN (3rd Dec,07)" xfId="5075" xr:uid="{00000000-0005-0000-0000-0000A9740000}"/>
    <cellStyle name="T_Danh sach KH TB MilkYomilk Yao  Smart chu ky 2-Vinh Thang_2008 HVN Production plan (7th Sep,07)_HVN 2008 PRODUCTION PLAN (3rd Dec,07) 2" xfId="7018" xr:uid="{00000000-0005-0000-0000-0000AA740000}"/>
    <cellStyle name="T_Danh sach KH TB MilkYomilk Yao  Smart chu ky 2-Vinh Thang_2008 HVN Production plan (7th Sep,07)_HVN 2008 PRODUCTION PLAN (3rd Dec,07) 2 2" xfId="6627" xr:uid="{00000000-0005-0000-0000-0000AB740000}"/>
    <cellStyle name="T_Danh sach KH TB MilkYomilk Yao  Smart chu ky 2-Vinh Thang_2008 HVN Production plan (7th Sep,07)_HVN 2008 PRODUCTION PLAN (3rd Dec,07) 2 2 10" xfId="28112" xr:uid="{00000000-0005-0000-0000-0000AC740000}"/>
    <cellStyle name="T_Danh sach KH TB MilkYomilk Yao  Smart chu ky 2-Vinh Thang_2008 HVN Production plan (7th Sep,07)_HVN 2008 PRODUCTION PLAN (3rd Dec,07) 2 2 11" xfId="51811" xr:uid="{00000000-0005-0000-0000-0000AD740000}"/>
    <cellStyle name="T_Danh sach KH TB MilkYomilk Yao  Smart chu ky 2-Vinh Thang_2008 HVN Production plan (7th Sep,07)_HVN 2008 PRODUCTION PLAN (3rd Dec,07) 2 2 2" xfId="7725" xr:uid="{00000000-0005-0000-0000-0000AE740000}"/>
    <cellStyle name="T_Danh sach KH TB MilkYomilk Yao  Smart chu ky 2-Vinh Thang_2008 HVN Production plan (7th Sep,07)_HVN 2008 PRODUCTION PLAN (3rd Dec,07) 2 2 2 10" xfId="45068" xr:uid="{00000000-0005-0000-0000-0000AF740000}"/>
    <cellStyle name="T_Danh sach KH TB MilkYomilk Yao  Smart chu ky 2-Vinh Thang_2008 HVN Production plan (7th Sep,07)_HVN 2008 PRODUCTION PLAN (3rd Dec,07) 2 2 2 2" xfId="10960" xr:uid="{00000000-0005-0000-0000-0000B0740000}"/>
    <cellStyle name="T_Danh sach KH TB MilkYomilk Yao  Smart chu ky 2-Vinh Thang_2008 HVN Production plan (7th Sep,07)_HVN 2008 PRODUCTION PLAN (3rd Dec,07) 2 2 2 2 2" xfId="14082" xr:uid="{00000000-0005-0000-0000-0000B1740000}"/>
    <cellStyle name="T_Danh sach KH TB MilkYomilk Yao  Smart chu ky 2-Vinh Thang_2008 HVN Production plan (7th Sep,07)_HVN 2008 PRODUCTION PLAN (3rd Dec,07) 2 2 2 2 2 2" xfId="17771" xr:uid="{00000000-0005-0000-0000-0000B2740000}"/>
    <cellStyle name="T_Danh sach KH TB MilkYomilk Yao  Smart chu ky 2-Vinh Thang_2008 HVN Production plan (7th Sep,07)_HVN 2008 PRODUCTION PLAN (3rd Dec,07) 2 2 2 2 2 3" xfId="19496" xr:uid="{00000000-0005-0000-0000-0000B3740000}"/>
    <cellStyle name="T_Danh sach KH TB MilkYomilk Yao  Smart chu ky 2-Vinh Thang_2008 HVN Production plan (7th Sep,07)_HVN 2008 PRODUCTION PLAN (3rd Dec,07) 2 2 2 2 2 4" xfId="37975" xr:uid="{00000000-0005-0000-0000-0000B4740000}"/>
    <cellStyle name="T_Danh sach KH TB MilkYomilk Yao  Smart chu ky 2-Vinh Thang_2008 HVN Production plan (7th Sep,07)_HVN 2008 PRODUCTION PLAN (3rd Dec,07) 2 2 2 2 2 5" xfId="44397" xr:uid="{00000000-0005-0000-0000-0000B5740000}"/>
    <cellStyle name="T_Danh sach KH TB MilkYomilk Yao  Smart chu ky 2-Vinh Thang_2008 HVN Production plan (7th Sep,07)_HVN 2008 PRODUCTION PLAN (3rd Dec,07) 2 2 2 2 2 6" xfId="46072" xr:uid="{00000000-0005-0000-0000-0000B6740000}"/>
    <cellStyle name="T_Danh sach KH TB MilkYomilk Yao  Smart chu ky 2-Vinh Thang_2008 HVN Production plan (7th Sep,07)_HVN 2008 PRODUCTION PLAN (3rd Dec,07) 2 2 2 2 2 7" xfId="54029" xr:uid="{00000000-0005-0000-0000-0000B7740000}"/>
    <cellStyle name="T_Danh sach KH TB MilkYomilk Yao  Smart chu ky 2-Vinh Thang_2008 HVN Production plan (7th Sep,07)_HVN 2008 PRODUCTION PLAN (3rd Dec,07) 2 2 2 2 3" xfId="23508" xr:uid="{00000000-0005-0000-0000-0000B8740000}"/>
    <cellStyle name="T_Danh sach KH TB MilkYomilk Yao  Smart chu ky 2-Vinh Thang_2008 HVN Production plan (7th Sep,07)_HVN 2008 PRODUCTION PLAN (3rd Dec,07) 2 2 2 2 4" xfId="30423" xr:uid="{00000000-0005-0000-0000-0000B9740000}"/>
    <cellStyle name="T_Danh sach KH TB MilkYomilk Yao  Smart chu ky 2-Vinh Thang_2008 HVN Production plan (7th Sep,07)_HVN 2008 PRODUCTION PLAN (3rd Dec,07) 2 2 2 2 5" xfId="34853" xr:uid="{00000000-0005-0000-0000-0000BA740000}"/>
    <cellStyle name="T_Danh sach KH TB MilkYomilk Yao  Smart chu ky 2-Vinh Thang_2008 HVN Production plan (7th Sep,07)_HVN 2008 PRODUCTION PLAN (3rd Dec,07) 2 2 2 2 6" xfId="41278" xr:uid="{00000000-0005-0000-0000-0000BB740000}"/>
    <cellStyle name="T_Danh sach KH TB MilkYomilk Yao  Smart chu ky 2-Vinh Thang_2008 HVN Production plan (7th Sep,07)_HVN 2008 PRODUCTION PLAN (3rd Dec,07) 2 2 2 2 7" xfId="29655" xr:uid="{00000000-0005-0000-0000-0000BC740000}"/>
    <cellStyle name="T_Danh sach KH TB MilkYomilk Yao  Smart chu ky 2-Vinh Thang_2008 HVN Production plan (7th Sep,07)_HVN 2008 PRODUCTION PLAN (3rd Dec,07) 2 2 2 2 8" xfId="52499" xr:uid="{00000000-0005-0000-0000-0000BD740000}"/>
    <cellStyle name="T_Danh sach KH TB MilkYomilk Yao  Smart chu ky 2-Vinh Thang_2008 HVN Production plan (7th Sep,07)_HVN 2008 PRODUCTION PLAN (3rd Dec,07) 2 2 2 3" xfId="8234" xr:uid="{00000000-0005-0000-0000-0000BE740000}"/>
    <cellStyle name="T_Danh sach KH TB MilkYomilk Yao  Smart chu ky 2-Vinh Thang_2008 HVN Production plan (7th Sep,07)_HVN 2008 PRODUCTION PLAN (3rd Dec,07) 2 2 2 3 2" xfId="11462" xr:uid="{00000000-0005-0000-0000-0000BF740000}"/>
    <cellStyle name="T_Danh sach KH TB MilkYomilk Yao  Smart chu ky 2-Vinh Thang_2008 HVN Production plan (7th Sep,07)_HVN 2008 PRODUCTION PLAN (3rd Dec,07) 2 2 2 3 2 2" xfId="23553" xr:uid="{00000000-0005-0000-0000-0000C0740000}"/>
    <cellStyle name="T_Danh sach KH TB MilkYomilk Yao  Smart chu ky 2-Vinh Thang_2008 HVN Production plan (7th Sep,07)_HVN 2008 PRODUCTION PLAN (3rd Dec,07) 2 2 2 3 2 3" xfId="27371" xr:uid="{00000000-0005-0000-0000-0000C1740000}"/>
    <cellStyle name="T_Danh sach KH TB MilkYomilk Yao  Smart chu ky 2-Vinh Thang_2008 HVN Production plan (7th Sep,07)_HVN 2008 PRODUCTION PLAN (3rd Dec,07) 2 2 2 3 2 4" xfId="35355" xr:uid="{00000000-0005-0000-0000-0000C2740000}"/>
    <cellStyle name="T_Danh sach KH TB MilkYomilk Yao  Smart chu ky 2-Vinh Thang_2008 HVN Production plan (7th Sep,07)_HVN 2008 PRODUCTION PLAN (3rd Dec,07) 2 2 2 3 2 5" xfId="41778" xr:uid="{00000000-0005-0000-0000-0000C3740000}"/>
    <cellStyle name="T_Danh sach KH TB MilkYomilk Yao  Smart chu ky 2-Vinh Thang_2008 HVN Production plan (7th Sep,07)_HVN 2008 PRODUCTION PLAN (3rd Dec,07) 2 2 2 3 2 6" xfId="47633" xr:uid="{00000000-0005-0000-0000-0000C4740000}"/>
    <cellStyle name="T_Danh sach KH TB MilkYomilk Yao  Smart chu ky 2-Vinh Thang_2008 HVN Production plan (7th Sep,07)_HVN 2008 PRODUCTION PLAN (3rd Dec,07) 2 2 2 3 2 7" xfId="33249" xr:uid="{00000000-0005-0000-0000-0000C5740000}"/>
    <cellStyle name="T_Danh sach KH TB MilkYomilk Yao  Smart chu ky 2-Vinh Thang_2008 HVN Production plan (7th Sep,07)_HVN 2008 PRODUCTION PLAN (3rd Dec,07) 2 2 2 3 3" xfId="9675" xr:uid="{00000000-0005-0000-0000-0000C6740000}"/>
    <cellStyle name="T_Danh sach KH TB MilkYomilk Yao  Smart chu ky 2-Vinh Thang_2008 HVN Production plan (7th Sep,07)_HVN 2008 PRODUCTION PLAN (3rd Dec,07) 2 2 2 3 3 2" xfId="18829" xr:uid="{00000000-0005-0000-0000-0000C7740000}"/>
    <cellStyle name="T_Danh sach KH TB MilkYomilk Yao  Smart chu ky 2-Vinh Thang_2008 HVN Production plan (7th Sep,07)_HVN 2008 PRODUCTION PLAN (3rd Dec,07) 2 2 2 3 3 3" xfId="29424" xr:uid="{00000000-0005-0000-0000-0000C8740000}"/>
    <cellStyle name="T_Danh sach KH TB MilkYomilk Yao  Smart chu ky 2-Vinh Thang_2008 HVN Production plan (7th Sep,07)_HVN 2008 PRODUCTION PLAN (3rd Dec,07) 2 2 2 3 3 4" xfId="33572" xr:uid="{00000000-0005-0000-0000-0000C9740000}"/>
    <cellStyle name="T_Danh sach KH TB MilkYomilk Yao  Smart chu ky 2-Vinh Thang_2008 HVN Production plan (7th Sep,07)_HVN 2008 PRODUCTION PLAN (3rd Dec,07) 2 2 2 3 3 5" xfId="39999" xr:uid="{00000000-0005-0000-0000-0000CA740000}"/>
    <cellStyle name="T_Danh sach KH TB MilkYomilk Yao  Smart chu ky 2-Vinh Thang_2008 HVN Production plan (7th Sep,07)_HVN 2008 PRODUCTION PLAN (3rd Dec,07) 2 2 2 3 3 6" xfId="47069" xr:uid="{00000000-0005-0000-0000-0000CB740000}"/>
    <cellStyle name="T_Danh sach KH TB MilkYomilk Yao  Smart chu ky 2-Vinh Thang_2008 HVN Production plan (7th Sep,07)_HVN 2008 PRODUCTION PLAN (3rd Dec,07) 2 2 2 3 3 7" xfId="27360" xr:uid="{00000000-0005-0000-0000-0000CC740000}"/>
    <cellStyle name="T_Danh sach KH TB MilkYomilk Yao  Smart chu ky 2-Vinh Thang_2008 HVN Production plan (7th Sep,07)_HVN 2008 PRODUCTION PLAN (3rd Dec,07) 2 2 2 4" xfId="12293" xr:uid="{00000000-0005-0000-0000-0000CD740000}"/>
    <cellStyle name="T_Danh sach KH TB MilkYomilk Yao  Smart chu ky 2-Vinh Thang_2008 HVN Production plan (7th Sep,07)_HVN 2008 PRODUCTION PLAN (3rd Dec,07) 2 2 2 4 2" xfId="24305" xr:uid="{00000000-0005-0000-0000-0000CE740000}"/>
    <cellStyle name="T_Danh sach KH TB MilkYomilk Yao  Smart chu ky 2-Vinh Thang_2008 HVN Production plan (7th Sep,07)_HVN 2008 PRODUCTION PLAN (3rd Dec,07) 2 2 2 4 3" xfId="23164" xr:uid="{00000000-0005-0000-0000-0000CF740000}"/>
    <cellStyle name="T_Danh sach KH TB MilkYomilk Yao  Smart chu ky 2-Vinh Thang_2008 HVN Production plan (7th Sep,07)_HVN 2008 PRODUCTION PLAN (3rd Dec,07) 2 2 2 4 4" xfId="36186" xr:uid="{00000000-0005-0000-0000-0000D0740000}"/>
    <cellStyle name="T_Danh sach KH TB MilkYomilk Yao  Smart chu ky 2-Vinh Thang_2008 HVN Production plan (7th Sep,07)_HVN 2008 PRODUCTION PLAN (3rd Dec,07) 2 2 2 4 5" xfId="42609" xr:uid="{00000000-0005-0000-0000-0000D1740000}"/>
    <cellStyle name="T_Danh sach KH TB MilkYomilk Yao  Smart chu ky 2-Vinh Thang_2008 HVN Production plan (7th Sep,07)_HVN 2008 PRODUCTION PLAN (3rd Dec,07) 2 2 2 4 6" xfId="45094" xr:uid="{00000000-0005-0000-0000-0000D2740000}"/>
    <cellStyle name="T_Danh sach KH TB MilkYomilk Yao  Smart chu ky 2-Vinh Thang_2008 HVN Production plan (7th Sep,07)_HVN 2008 PRODUCTION PLAN (3rd Dec,07) 2 2 2 4 7" xfId="45150" xr:uid="{00000000-0005-0000-0000-0000D3740000}"/>
    <cellStyle name="T_Danh sach KH TB MilkYomilk Yao  Smart chu ky 2-Vinh Thang_2008 HVN Production plan (7th Sep,07)_HVN 2008 PRODUCTION PLAN (3rd Dec,07) 2 2 2 5" xfId="22835" xr:uid="{00000000-0005-0000-0000-0000D4740000}"/>
    <cellStyle name="T_Danh sach KH TB MilkYomilk Yao  Smart chu ky 2-Vinh Thang_2008 HVN Production plan (7th Sep,07)_HVN 2008 PRODUCTION PLAN (3rd Dec,07) 2 2 2 6" xfId="26396" xr:uid="{00000000-0005-0000-0000-0000D5740000}"/>
    <cellStyle name="T_Danh sach KH TB MilkYomilk Yao  Smart chu ky 2-Vinh Thang_2008 HVN Production plan (7th Sep,07)_HVN 2008 PRODUCTION PLAN (3rd Dec,07) 2 2 2 7" xfId="29207" xr:uid="{00000000-0005-0000-0000-0000D6740000}"/>
    <cellStyle name="T_Danh sach KH TB MilkYomilk Yao  Smart chu ky 2-Vinh Thang_2008 HVN Production plan (7th Sep,07)_HVN 2008 PRODUCTION PLAN (3rd Dec,07) 2 2 2 8" xfId="29472" xr:uid="{00000000-0005-0000-0000-0000D7740000}"/>
    <cellStyle name="T_Danh sach KH TB MilkYomilk Yao  Smart chu ky 2-Vinh Thang_2008 HVN Production plan (7th Sep,07)_HVN 2008 PRODUCTION PLAN (3rd Dec,07) 2 2 2 9" xfId="48995" xr:uid="{00000000-0005-0000-0000-0000D8740000}"/>
    <cellStyle name="T_Danh sach KH TB MilkYomilk Yao  Smart chu ky 2-Vinh Thang_2008 HVN Production plan (7th Sep,07)_HVN 2008 PRODUCTION PLAN (3rd Dec,07) 2 2 3" xfId="10409" xr:uid="{00000000-0005-0000-0000-0000D9740000}"/>
    <cellStyle name="T_Danh sach KH TB MilkYomilk Yao  Smart chu ky 2-Vinh Thang_2008 HVN Production plan (7th Sep,07)_HVN 2008 PRODUCTION PLAN (3rd Dec,07) 2 2 3 2" xfId="13534" xr:uid="{00000000-0005-0000-0000-0000DA740000}"/>
    <cellStyle name="T_Danh sach KH TB MilkYomilk Yao  Smart chu ky 2-Vinh Thang_2008 HVN Production plan (7th Sep,07)_HVN 2008 PRODUCTION PLAN (3rd Dec,07) 2 2 3 2 2" xfId="18516" xr:uid="{00000000-0005-0000-0000-0000DB740000}"/>
    <cellStyle name="T_Danh sach KH TB MilkYomilk Yao  Smart chu ky 2-Vinh Thang_2008 HVN Production plan (7th Sep,07)_HVN 2008 PRODUCTION PLAN (3rd Dec,07) 2 2 3 2 3" xfId="24036" xr:uid="{00000000-0005-0000-0000-0000DC740000}"/>
    <cellStyle name="T_Danh sach KH TB MilkYomilk Yao  Smart chu ky 2-Vinh Thang_2008 HVN Production plan (7th Sep,07)_HVN 2008 PRODUCTION PLAN (3rd Dec,07) 2 2 3 2 4" xfId="37427" xr:uid="{00000000-0005-0000-0000-0000DD740000}"/>
    <cellStyle name="T_Danh sach KH TB MilkYomilk Yao  Smart chu ky 2-Vinh Thang_2008 HVN Production plan (7th Sep,07)_HVN 2008 PRODUCTION PLAN (3rd Dec,07) 2 2 3 2 5" xfId="43849" xr:uid="{00000000-0005-0000-0000-0000DE740000}"/>
    <cellStyle name="T_Danh sach KH TB MilkYomilk Yao  Smart chu ky 2-Vinh Thang_2008 HVN Production plan (7th Sep,07)_HVN 2008 PRODUCTION PLAN (3rd Dec,07) 2 2 3 2 6" xfId="32791" xr:uid="{00000000-0005-0000-0000-0000DF740000}"/>
    <cellStyle name="T_Danh sach KH TB MilkYomilk Yao  Smart chu ky 2-Vinh Thang_2008 HVN Production plan (7th Sep,07)_HVN 2008 PRODUCTION PLAN (3rd Dec,07) 2 2 3 2 7" xfId="46337" xr:uid="{00000000-0005-0000-0000-0000E0740000}"/>
    <cellStyle name="T_Danh sach KH TB MilkYomilk Yao  Smart chu ky 2-Vinh Thang_2008 HVN Production plan (7th Sep,07)_HVN 2008 PRODUCTION PLAN (3rd Dec,07) 2 2 3 3" xfId="22843" xr:uid="{00000000-0005-0000-0000-0000E1740000}"/>
    <cellStyle name="T_Danh sach KH TB MilkYomilk Yao  Smart chu ky 2-Vinh Thang_2008 HVN Production plan (7th Sep,07)_HVN 2008 PRODUCTION PLAN (3rd Dec,07) 2 2 3 4" xfId="30771" xr:uid="{00000000-0005-0000-0000-0000E2740000}"/>
    <cellStyle name="T_Danh sach KH TB MilkYomilk Yao  Smart chu ky 2-Vinh Thang_2008 HVN Production plan (7th Sep,07)_HVN 2008 PRODUCTION PLAN (3rd Dec,07) 2 2 3 5" xfId="34302" xr:uid="{00000000-0005-0000-0000-0000E3740000}"/>
    <cellStyle name="T_Danh sach KH TB MilkYomilk Yao  Smart chu ky 2-Vinh Thang_2008 HVN Production plan (7th Sep,07)_HVN 2008 PRODUCTION PLAN (3rd Dec,07) 2 2 3 6" xfId="40728" xr:uid="{00000000-0005-0000-0000-0000E4740000}"/>
    <cellStyle name="T_Danh sach KH TB MilkYomilk Yao  Smart chu ky 2-Vinh Thang_2008 HVN Production plan (7th Sep,07)_HVN 2008 PRODUCTION PLAN (3rd Dec,07) 2 2 3 7" xfId="46145" xr:uid="{00000000-0005-0000-0000-0000E5740000}"/>
    <cellStyle name="T_Danh sach KH TB MilkYomilk Yao  Smart chu ky 2-Vinh Thang_2008 HVN Production plan (7th Sep,07)_HVN 2008 PRODUCTION PLAN (3rd Dec,07) 2 2 3 8" xfId="52061" xr:uid="{00000000-0005-0000-0000-0000E6740000}"/>
    <cellStyle name="T_Danh sach KH TB MilkYomilk Yao  Smart chu ky 2-Vinh Thang_2008 HVN Production plan (7th Sep,07)_HVN 2008 PRODUCTION PLAN (3rd Dec,07) 2 2 4" xfId="8880" xr:uid="{00000000-0005-0000-0000-0000E7740000}"/>
    <cellStyle name="T_Danh sach KH TB MilkYomilk Yao  Smart chu ky 2-Vinh Thang_2008 HVN Production plan (7th Sep,07)_HVN 2008 PRODUCTION PLAN (3rd Dec,07) 2 2 4 2" xfId="11847" xr:uid="{00000000-0005-0000-0000-0000E8740000}"/>
    <cellStyle name="T_Danh sach KH TB MilkYomilk Yao  Smart chu ky 2-Vinh Thang_2008 HVN Production plan (7th Sep,07)_HVN 2008 PRODUCTION PLAN (3rd Dec,07) 2 2 4 2 2" xfId="21697" xr:uid="{00000000-0005-0000-0000-0000E9740000}"/>
    <cellStyle name="T_Danh sach KH TB MilkYomilk Yao  Smart chu ky 2-Vinh Thang_2008 HVN Production plan (7th Sep,07)_HVN 2008 PRODUCTION PLAN (3rd Dec,07) 2 2 4 2 3" xfId="16837" xr:uid="{00000000-0005-0000-0000-0000EA740000}"/>
    <cellStyle name="T_Danh sach KH TB MilkYomilk Yao  Smart chu ky 2-Vinh Thang_2008 HVN Production plan (7th Sep,07)_HVN 2008 PRODUCTION PLAN (3rd Dec,07) 2 2 4 2 4" xfId="35740" xr:uid="{00000000-0005-0000-0000-0000EB740000}"/>
    <cellStyle name="T_Danh sach KH TB MilkYomilk Yao  Smart chu ky 2-Vinh Thang_2008 HVN Production plan (7th Sep,07)_HVN 2008 PRODUCTION PLAN (3rd Dec,07) 2 2 4 2 5" xfId="42163" xr:uid="{00000000-0005-0000-0000-0000EC740000}"/>
    <cellStyle name="T_Danh sach KH TB MilkYomilk Yao  Smart chu ky 2-Vinh Thang_2008 HVN Production plan (7th Sep,07)_HVN 2008 PRODUCTION PLAN (3rd Dec,07) 2 2 4 2 6" xfId="49468" xr:uid="{00000000-0005-0000-0000-0000ED740000}"/>
    <cellStyle name="T_Danh sach KH TB MilkYomilk Yao  Smart chu ky 2-Vinh Thang_2008 HVN Production plan (7th Sep,07)_HVN 2008 PRODUCTION PLAN (3rd Dec,07) 2 2 4 2 7" xfId="49151" xr:uid="{00000000-0005-0000-0000-0000EE740000}"/>
    <cellStyle name="T_Danh sach KH TB MilkYomilk Yao  Smart chu ky 2-Vinh Thang_2008 HVN Production plan (7th Sep,07)_HVN 2008 PRODUCTION PLAN (3rd Dec,07) 2 2 4 3" xfId="12776" xr:uid="{00000000-0005-0000-0000-0000EF740000}"/>
    <cellStyle name="T_Danh sach KH TB MilkYomilk Yao  Smart chu ky 2-Vinh Thang_2008 HVN Production plan (7th Sep,07)_HVN 2008 PRODUCTION PLAN (3rd Dec,07) 2 2 4 3 2" xfId="20284" xr:uid="{00000000-0005-0000-0000-0000F0740000}"/>
    <cellStyle name="T_Danh sach KH TB MilkYomilk Yao  Smart chu ky 2-Vinh Thang_2008 HVN Production plan (7th Sep,07)_HVN 2008 PRODUCTION PLAN (3rd Dec,07) 2 2 4 3 3" xfId="22388" xr:uid="{00000000-0005-0000-0000-0000F1740000}"/>
    <cellStyle name="T_Danh sach KH TB MilkYomilk Yao  Smart chu ky 2-Vinh Thang_2008 HVN Production plan (7th Sep,07)_HVN 2008 PRODUCTION PLAN (3rd Dec,07) 2 2 4 3 4" xfId="36669" xr:uid="{00000000-0005-0000-0000-0000F2740000}"/>
    <cellStyle name="T_Danh sach KH TB MilkYomilk Yao  Smart chu ky 2-Vinh Thang_2008 HVN Production plan (7th Sep,07)_HVN 2008 PRODUCTION PLAN (3rd Dec,07) 2 2 4 3 5" xfId="43092" xr:uid="{00000000-0005-0000-0000-0000F3740000}"/>
    <cellStyle name="T_Danh sach KH TB MilkYomilk Yao  Smart chu ky 2-Vinh Thang_2008 HVN Production plan (7th Sep,07)_HVN 2008 PRODUCTION PLAN (3rd Dec,07) 2 2 4 3 6" xfId="32646" xr:uid="{00000000-0005-0000-0000-0000F4740000}"/>
    <cellStyle name="T_Danh sach KH TB MilkYomilk Yao  Smart chu ky 2-Vinh Thang_2008 HVN Production plan (7th Sep,07)_HVN 2008 PRODUCTION PLAN (3rd Dec,07) 2 2 4 3 7" xfId="47433" xr:uid="{00000000-0005-0000-0000-0000F5740000}"/>
    <cellStyle name="T_Danh sach KH TB MilkYomilk Yao  Smart chu ky 2-Vinh Thang_2008 HVN Production plan (7th Sep,07)_HVN 2008 PRODUCTION PLAN (3rd Dec,07) 2 2 5" xfId="10063" xr:uid="{00000000-0005-0000-0000-0000F6740000}"/>
    <cellStyle name="T_Danh sach KH TB MilkYomilk Yao  Smart chu ky 2-Vinh Thang_2008 HVN Production plan (7th Sep,07)_HVN 2008 PRODUCTION PLAN (3rd Dec,07) 2 2 5 2" xfId="25277" xr:uid="{00000000-0005-0000-0000-0000F7740000}"/>
    <cellStyle name="T_Danh sach KH TB MilkYomilk Yao  Smart chu ky 2-Vinh Thang_2008 HVN Production plan (7th Sep,07)_HVN 2008 PRODUCTION PLAN (3rd Dec,07) 2 2 5 3" xfId="30134" xr:uid="{00000000-0005-0000-0000-0000F8740000}"/>
    <cellStyle name="T_Danh sach KH TB MilkYomilk Yao  Smart chu ky 2-Vinh Thang_2008 HVN Production plan (7th Sep,07)_HVN 2008 PRODUCTION PLAN (3rd Dec,07) 2 2 5 4" xfId="33956" xr:uid="{00000000-0005-0000-0000-0000F9740000}"/>
    <cellStyle name="T_Danh sach KH TB MilkYomilk Yao  Smart chu ky 2-Vinh Thang_2008 HVN Production plan (7th Sep,07)_HVN 2008 PRODUCTION PLAN (3rd Dec,07) 2 2 5 5" xfId="40383" xr:uid="{00000000-0005-0000-0000-0000FA740000}"/>
    <cellStyle name="T_Danh sach KH TB MilkYomilk Yao  Smart chu ky 2-Vinh Thang_2008 HVN Production plan (7th Sep,07)_HVN 2008 PRODUCTION PLAN (3rd Dec,07) 2 2 5 6" xfId="48441" xr:uid="{00000000-0005-0000-0000-0000FB740000}"/>
    <cellStyle name="T_Danh sach KH TB MilkYomilk Yao  Smart chu ky 2-Vinh Thang_2008 HVN Production plan (7th Sep,07)_HVN 2008 PRODUCTION PLAN (3rd Dec,07) 2 2 5 7" xfId="52640" xr:uid="{00000000-0005-0000-0000-0000FC740000}"/>
    <cellStyle name="T_Danh sach KH TB MilkYomilk Yao  Smart chu ky 2-Vinh Thang_2008 HVN Production plan (7th Sep,07)_HVN 2008 PRODUCTION PLAN (3rd Dec,07) 2 2 6" xfId="15475" xr:uid="{00000000-0005-0000-0000-0000FD740000}"/>
    <cellStyle name="T_Danh sach KH TB MilkYomilk Yao  Smart chu ky 2-Vinh Thang_2008 HVN Production plan (7th Sep,07)_HVN 2008 PRODUCTION PLAN (3rd Dec,07) 2 2 7" xfId="26897" xr:uid="{00000000-0005-0000-0000-0000FE740000}"/>
    <cellStyle name="T_Danh sach KH TB MilkYomilk Yao  Smart chu ky 2-Vinh Thang_2008 HVN Production plan (7th Sep,07)_HVN 2008 PRODUCTION PLAN (3rd Dec,07) 2 2 8" xfId="29690" xr:uid="{00000000-0005-0000-0000-0000FF740000}"/>
    <cellStyle name="T_Danh sach KH TB MilkYomilk Yao  Smart chu ky 2-Vinh Thang_2008 HVN Production plan (7th Sep,07)_HVN 2008 PRODUCTION PLAN (3rd Dec,07) 2 2 9" xfId="28158" xr:uid="{00000000-0005-0000-0000-000000750000}"/>
    <cellStyle name="T_Danh sach KH TB MilkYomilk Yao  Smart chu ky 2-Vinh Thang_2008 HVN Production plan (7th Sep,07)_HVN 2008 PRODUCTION PLAN (Official issue)" xfId="5076" xr:uid="{00000000-0005-0000-0000-000001750000}"/>
    <cellStyle name="T_Danh sach KH TB MilkYomilk Yao  Smart chu ky 2-Vinh Thang_2008 HVN Production plan (7th Sep,07)_HVN 2008 PRODUCTION PLAN (Official issue) 2" xfId="7019" xr:uid="{00000000-0005-0000-0000-000002750000}"/>
    <cellStyle name="T_Danh sach KH TB MilkYomilk Yao  Smart chu ky 2-Vinh Thang_2008 HVN Production plan (7th Sep,07)_HVN 2008 PRODUCTION PLAN (Official issue) 2 2" xfId="6766" xr:uid="{00000000-0005-0000-0000-000003750000}"/>
    <cellStyle name="T_Danh sach KH TB MilkYomilk Yao  Smart chu ky 2-Vinh Thang_2008 HVN Production plan (7th Sep,07)_HVN 2008 PRODUCTION PLAN (Official issue) 2 2 10" xfId="29107" xr:uid="{00000000-0005-0000-0000-000004750000}"/>
    <cellStyle name="T_Danh sach KH TB MilkYomilk Yao  Smart chu ky 2-Vinh Thang_2008 HVN Production plan (7th Sep,07)_HVN 2008 PRODUCTION PLAN (Official issue) 2 2 11" xfId="53012" xr:uid="{00000000-0005-0000-0000-000005750000}"/>
    <cellStyle name="T_Danh sach KH TB MilkYomilk Yao  Smart chu ky 2-Vinh Thang_2008 HVN Production plan (7th Sep,07)_HVN 2008 PRODUCTION PLAN (Official issue) 2 2 2" xfId="7855" xr:uid="{00000000-0005-0000-0000-000006750000}"/>
    <cellStyle name="T_Danh sach KH TB MilkYomilk Yao  Smart chu ky 2-Vinh Thang_2008 HVN Production plan (7th Sep,07)_HVN 2008 PRODUCTION PLAN (Official issue) 2 2 2 10" xfId="53086" xr:uid="{00000000-0005-0000-0000-000007750000}"/>
    <cellStyle name="T_Danh sach KH TB MilkYomilk Yao  Smart chu ky 2-Vinh Thang_2008 HVN Production plan (7th Sep,07)_HVN 2008 PRODUCTION PLAN (Official issue) 2 2 2 2" xfId="11087" xr:uid="{00000000-0005-0000-0000-000008750000}"/>
    <cellStyle name="T_Danh sach KH TB MilkYomilk Yao  Smart chu ky 2-Vinh Thang_2008 HVN Production plan (7th Sep,07)_HVN 2008 PRODUCTION PLAN (Official issue) 2 2 2 2 2" xfId="14209" xr:uid="{00000000-0005-0000-0000-000009750000}"/>
    <cellStyle name="T_Danh sach KH TB MilkYomilk Yao  Smart chu ky 2-Vinh Thang_2008 HVN Production plan (7th Sep,07)_HVN 2008 PRODUCTION PLAN (Official issue) 2 2 2 2 2 2" xfId="17948" xr:uid="{00000000-0005-0000-0000-00000A750000}"/>
    <cellStyle name="T_Danh sach KH TB MilkYomilk Yao  Smart chu ky 2-Vinh Thang_2008 HVN Production plan (7th Sep,07)_HVN 2008 PRODUCTION PLAN (Official issue) 2 2 2 2 2 3" xfId="17965" xr:uid="{00000000-0005-0000-0000-00000B750000}"/>
    <cellStyle name="T_Danh sach KH TB MilkYomilk Yao  Smart chu ky 2-Vinh Thang_2008 HVN Production plan (7th Sep,07)_HVN 2008 PRODUCTION PLAN (Official issue) 2 2 2 2 2 4" xfId="38102" xr:uid="{00000000-0005-0000-0000-00000C750000}"/>
    <cellStyle name="T_Danh sach KH TB MilkYomilk Yao  Smart chu ky 2-Vinh Thang_2008 HVN Production plan (7th Sep,07)_HVN 2008 PRODUCTION PLAN (Official issue) 2 2 2 2 2 5" xfId="44524" xr:uid="{00000000-0005-0000-0000-00000D750000}"/>
    <cellStyle name="T_Danh sach KH TB MilkYomilk Yao  Smart chu ky 2-Vinh Thang_2008 HVN Production plan (7th Sep,07)_HVN 2008 PRODUCTION PLAN (Official issue) 2 2 2 2 2 6" xfId="46834" xr:uid="{00000000-0005-0000-0000-00000E750000}"/>
    <cellStyle name="T_Danh sach KH TB MilkYomilk Yao  Smart chu ky 2-Vinh Thang_2008 HVN Production plan (7th Sep,07)_HVN 2008 PRODUCTION PLAN (Official issue) 2 2 2 2 2 7" xfId="54156" xr:uid="{00000000-0005-0000-0000-00000F750000}"/>
    <cellStyle name="T_Danh sach KH TB MilkYomilk Yao  Smart chu ky 2-Vinh Thang_2008 HVN Production plan (7th Sep,07)_HVN 2008 PRODUCTION PLAN (Official issue) 2 2 2 2 3" xfId="24375" xr:uid="{00000000-0005-0000-0000-000010750000}"/>
    <cellStyle name="T_Danh sach KH TB MilkYomilk Yao  Smart chu ky 2-Vinh Thang_2008 HVN Production plan (7th Sep,07)_HVN 2008 PRODUCTION PLAN (Official issue) 2 2 2 2 4" xfId="30060" xr:uid="{00000000-0005-0000-0000-000011750000}"/>
    <cellStyle name="T_Danh sach KH TB MilkYomilk Yao  Smart chu ky 2-Vinh Thang_2008 HVN Production plan (7th Sep,07)_HVN 2008 PRODUCTION PLAN (Official issue) 2 2 2 2 5" xfId="34980" xr:uid="{00000000-0005-0000-0000-000012750000}"/>
    <cellStyle name="T_Danh sach KH TB MilkYomilk Yao  Smart chu ky 2-Vinh Thang_2008 HVN Production plan (7th Sep,07)_HVN 2008 PRODUCTION PLAN (Official issue) 2 2 2 2 6" xfId="41405" xr:uid="{00000000-0005-0000-0000-000013750000}"/>
    <cellStyle name="T_Danh sach KH TB MilkYomilk Yao  Smart chu ky 2-Vinh Thang_2008 HVN Production plan (7th Sep,07)_HVN 2008 PRODUCTION PLAN (Official issue) 2 2 2 2 7" xfId="39259" xr:uid="{00000000-0005-0000-0000-000014750000}"/>
    <cellStyle name="T_Danh sach KH TB MilkYomilk Yao  Smart chu ky 2-Vinh Thang_2008 HVN Production plan (7th Sep,07)_HVN 2008 PRODUCTION PLAN (Official issue) 2 2 2 2 8" xfId="33363" xr:uid="{00000000-0005-0000-0000-000015750000}"/>
    <cellStyle name="T_Danh sach KH TB MilkYomilk Yao  Smart chu ky 2-Vinh Thang_2008 HVN Production plan (7th Sep,07)_HVN 2008 PRODUCTION PLAN (Official issue) 2 2 2 3" xfId="8127" xr:uid="{00000000-0005-0000-0000-000016750000}"/>
    <cellStyle name="T_Danh sach KH TB MilkYomilk Yao  Smart chu ky 2-Vinh Thang_2008 HVN Production plan (7th Sep,07)_HVN 2008 PRODUCTION PLAN (Official issue) 2 2 2 3 2" xfId="11362" xr:uid="{00000000-0005-0000-0000-000017750000}"/>
    <cellStyle name="T_Danh sach KH TB MilkYomilk Yao  Smart chu ky 2-Vinh Thang_2008 HVN Production plan (7th Sep,07)_HVN 2008 PRODUCTION PLAN (Official issue) 2 2 2 3 2 2" xfId="20748" xr:uid="{00000000-0005-0000-0000-000018750000}"/>
    <cellStyle name="T_Danh sach KH TB MilkYomilk Yao  Smart chu ky 2-Vinh Thang_2008 HVN Production plan (7th Sep,07)_HVN 2008 PRODUCTION PLAN (Official issue) 2 2 2 3 2 3" xfId="31759" xr:uid="{00000000-0005-0000-0000-000019750000}"/>
    <cellStyle name="T_Danh sach KH TB MilkYomilk Yao  Smart chu ky 2-Vinh Thang_2008 HVN Production plan (7th Sep,07)_HVN 2008 PRODUCTION PLAN (Official issue) 2 2 2 3 2 4" xfId="35255" xr:uid="{00000000-0005-0000-0000-00001A750000}"/>
    <cellStyle name="T_Danh sach KH TB MilkYomilk Yao  Smart chu ky 2-Vinh Thang_2008 HVN Production plan (7th Sep,07)_HVN 2008 PRODUCTION PLAN (Official issue) 2 2 2 3 2 5" xfId="41678" xr:uid="{00000000-0005-0000-0000-00001B750000}"/>
    <cellStyle name="T_Danh sach KH TB MilkYomilk Yao  Smart chu ky 2-Vinh Thang_2008 HVN Production plan (7th Sep,07)_HVN 2008 PRODUCTION PLAN (Official issue) 2 2 2 3 2 6" xfId="32079" xr:uid="{00000000-0005-0000-0000-00001C750000}"/>
    <cellStyle name="T_Danh sach KH TB MilkYomilk Yao  Smart chu ky 2-Vinh Thang_2008 HVN Production plan (7th Sep,07)_HVN 2008 PRODUCTION PLAN (Official issue) 2 2 2 3 2 7" xfId="27045" xr:uid="{00000000-0005-0000-0000-00001D750000}"/>
    <cellStyle name="T_Danh sach KH TB MilkYomilk Yao  Smart chu ky 2-Vinh Thang_2008 HVN Production plan (7th Sep,07)_HVN 2008 PRODUCTION PLAN (Official issue) 2 2 2 3 3" xfId="12707" xr:uid="{00000000-0005-0000-0000-00001E750000}"/>
    <cellStyle name="T_Danh sach KH TB MilkYomilk Yao  Smart chu ky 2-Vinh Thang_2008 HVN Production plan (7th Sep,07)_HVN 2008 PRODUCTION PLAN (Official issue) 2 2 2 3 3 2" xfId="20376" xr:uid="{00000000-0005-0000-0000-00001F750000}"/>
    <cellStyle name="T_Danh sach KH TB MilkYomilk Yao  Smart chu ky 2-Vinh Thang_2008 HVN Production plan (7th Sep,07)_HVN 2008 PRODUCTION PLAN (Official issue) 2 2 2 3 3 3" xfId="20378" xr:uid="{00000000-0005-0000-0000-000020750000}"/>
    <cellStyle name="T_Danh sach KH TB MilkYomilk Yao  Smart chu ky 2-Vinh Thang_2008 HVN Production plan (7th Sep,07)_HVN 2008 PRODUCTION PLAN (Official issue) 2 2 2 3 3 4" xfId="36600" xr:uid="{00000000-0005-0000-0000-000021750000}"/>
    <cellStyle name="T_Danh sach KH TB MilkYomilk Yao  Smart chu ky 2-Vinh Thang_2008 HVN Production plan (7th Sep,07)_HVN 2008 PRODUCTION PLAN (Official issue) 2 2 2 3 3 5" xfId="43023" xr:uid="{00000000-0005-0000-0000-000022750000}"/>
    <cellStyle name="T_Danh sach KH TB MilkYomilk Yao  Smart chu ky 2-Vinh Thang_2008 HVN Production plan (7th Sep,07)_HVN 2008 PRODUCTION PLAN (Official issue) 2 2 2 3 3 6" xfId="45164" xr:uid="{00000000-0005-0000-0000-000023750000}"/>
    <cellStyle name="T_Danh sach KH TB MilkYomilk Yao  Smart chu ky 2-Vinh Thang_2008 HVN Production plan (7th Sep,07)_HVN 2008 PRODUCTION PLAN (Official issue) 2 2 2 3 3 7" xfId="30174" xr:uid="{00000000-0005-0000-0000-000024750000}"/>
    <cellStyle name="T_Danh sach KH TB MilkYomilk Yao  Smart chu ky 2-Vinh Thang_2008 HVN Production plan (7th Sep,07)_HVN 2008 PRODUCTION PLAN (Official issue) 2 2 2 4" xfId="12326" xr:uid="{00000000-0005-0000-0000-000025750000}"/>
    <cellStyle name="T_Danh sach KH TB MilkYomilk Yao  Smart chu ky 2-Vinh Thang_2008 HVN Production plan (7th Sep,07)_HVN 2008 PRODUCTION PLAN (Official issue) 2 2 2 4 2" xfId="16254" xr:uid="{00000000-0005-0000-0000-000026750000}"/>
    <cellStyle name="T_Danh sach KH TB MilkYomilk Yao  Smart chu ky 2-Vinh Thang_2008 HVN Production plan (7th Sep,07)_HVN 2008 PRODUCTION PLAN (Official issue) 2 2 2 4 3" xfId="17024" xr:uid="{00000000-0005-0000-0000-000027750000}"/>
    <cellStyle name="T_Danh sach KH TB MilkYomilk Yao  Smart chu ky 2-Vinh Thang_2008 HVN Production plan (7th Sep,07)_HVN 2008 PRODUCTION PLAN (Official issue) 2 2 2 4 4" xfId="36219" xr:uid="{00000000-0005-0000-0000-000028750000}"/>
    <cellStyle name="T_Danh sach KH TB MilkYomilk Yao  Smart chu ky 2-Vinh Thang_2008 HVN Production plan (7th Sep,07)_HVN 2008 PRODUCTION PLAN (Official issue) 2 2 2 4 5" xfId="42642" xr:uid="{00000000-0005-0000-0000-000029750000}"/>
    <cellStyle name="T_Danh sach KH TB MilkYomilk Yao  Smart chu ky 2-Vinh Thang_2008 HVN Production plan (7th Sep,07)_HVN 2008 PRODUCTION PLAN (Official issue) 2 2 2 4 6" xfId="48109" xr:uid="{00000000-0005-0000-0000-00002A750000}"/>
    <cellStyle name="T_Danh sach KH TB MilkYomilk Yao  Smart chu ky 2-Vinh Thang_2008 HVN Production plan (7th Sep,07)_HVN 2008 PRODUCTION PLAN (Official issue) 2 2 2 4 7" xfId="17530" xr:uid="{00000000-0005-0000-0000-00002B750000}"/>
    <cellStyle name="T_Danh sach KH TB MilkYomilk Yao  Smart chu ky 2-Vinh Thang_2008 HVN Production plan (7th Sep,07)_HVN 2008 PRODUCTION PLAN (Official issue) 2 2 2 5" xfId="15863" xr:uid="{00000000-0005-0000-0000-00002C750000}"/>
    <cellStyle name="T_Danh sach KH TB MilkYomilk Yao  Smart chu ky 2-Vinh Thang_2008 HVN Production plan (7th Sep,07)_HVN 2008 PRODUCTION PLAN (Official issue) 2 2 2 6" xfId="28092" xr:uid="{00000000-0005-0000-0000-00002D750000}"/>
    <cellStyle name="T_Danh sach KH TB MilkYomilk Yao  Smart chu ky 2-Vinh Thang_2008 HVN Production plan (7th Sep,07)_HVN 2008 PRODUCTION PLAN (Official issue) 2 2 2 7" xfId="31854" xr:uid="{00000000-0005-0000-0000-00002E750000}"/>
    <cellStyle name="T_Danh sach KH TB MilkYomilk Yao  Smart chu ky 2-Vinh Thang_2008 HVN Production plan (7th Sep,07)_HVN 2008 PRODUCTION PLAN (Official issue) 2 2 2 8" xfId="38301" xr:uid="{00000000-0005-0000-0000-00002F750000}"/>
    <cellStyle name="T_Danh sach KH TB MilkYomilk Yao  Smart chu ky 2-Vinh Thang_2008 HVN Production plan (7th Sep,07)_HVN 2008 PRODUCTION PLAN (Official issue) 2 2 2 9" xfId="50071" xr:uid="{00000000-0005-0000-0000-000030750000}"/>
    <cellStyle name="T_Danh sach KH TB MilkYomilk Yao  Smart chu ky 2-Vinh Thang_2008 HVN Production plan (7th Sep,07)_HVN 2008 PRODUCTION PLAN (Official issue) 2 2 3" xfId="10537" xr:uid="{00000000-0005-0000-0000-000031750000}"/>
    <cellStyle name="T_Danh sach KH TB MilkYomilk Yao  Smart chu ky 2-Vinh Thang_2008 HVN Production plan (7th Sep,07)_HVN 2008 PRODUCTION PLAN (Official issue) 2 2 3 2" xfId="13659" xr:uid="{00000000-0005-0000-0000-000032750000}"/>
    <cellStyle name="T_Danh sach KH TB MilkYomilk Yao  Smart chu ky 2-Vinh Thang_2008 HVN Production plan (7th Sep,07)_HVN 2008 PRODUCTION PLAN (Official issue) 2 2 3 2 2" xfId="24856" xr:uid="{00000000-0005-0000-0000-000033750000}"/>
    <cellStyle name="T_Danh sach KH TB MilkYomilk Yao  Smart chu ky 2-Vinh Thang_2008 HVN Production plan (7th Sep,07)_HVN 2008 PRODUCTION PLAN (Official issue) 2 2 3 2 3" xfId="16035" xr:uid="{00000000-0005-0000-0000-000034750000}"/>
    <cellStyle name="T_Danh sach KH TB MilkYomilk Yao  Smart chu ky 2-Vinh Thang_2008 HVN Production plan (7th Sep,07)_HVN 2008 PRODUCTION PLAN (Official issue) 2 2 3 2 4" xfId="37552" xr:uid="{00000000-0005-0000-0000-000035750000}"/>
    <cellStyle name="T_Danh sach KH TB MilkYomilk Yao  Smart chu ky 2-Vinh Thang_2008 HVN Production plan (7th Sep,07)_HVN 2008 PRODUCTION PLAN (Official issue) 2 2 3 2 5" xfId="43974" xr:uid="{00000000-0005-0000-0000-000036750000}"/>
    <cellStyle name="T_Danh sach KH TB MilkYomilk Yao  Smart chu ky 2-Vinh Thang_2008 HVN Production plan (7th Sep,07)_HVN 2008 PRODUCTION PLAN (Official issue) 2 2 3 2 6" xfId="32034" xr:uid="{00000000-0005-0000-0000-000037750000}"/>
    <cellStyle name="T_Danh sach KH TB MilkYomilk Yao  Smart chu ky 2-Vinh Thang_2008 HVN Production plan (7th Sep,07)_HVN 2008 PRODUCTION PLAN (Official issue) 2 2 3 2 7" xfId="49874" xr:uid="{00000000-0005-0000-0000-000038750000}"/>
    <cellStyle name="T_Danh sach KH TB MilkYomilk Yao  Smart chu ky 2-Vinh Thang_2008 HVN Production plan (7th Sep,07)_HVN 2008 PRODUCTION PLAN (Official issue) 2 2 3 3" xfId="23938" xr:uid="{00000000-0005-0000-0000-000039750000}"/>
    <cellStyle name="T_Danh sach KH TB MilkYomilk Yao  Smart chu ky 2-Vinh Thang_2008 HVN Production plan (7th Sep,07)_HVN 2008 PRODUCTION PLAN (Official issue) 2 2 3 4" xfId="27373" xr:uid="{00000000-0005-0000-0000-00003A750000}"/>
    <cellStyle name="T_Danh sach KH TB MilkYomilk Yao  Smart chu ky 2-Vinh Thang_2008 HVN Production plan (7th Sep,07)_HVN 2008 PRODUCTION PLAN (Official issue) 2 2 3 5" xfId="34430" xr:uid="{00000000-0005-0000-0000-00003B750000}"/>
    <cellStyle name="T_Danh sach KH TB MilkYomilk Yao  Smart chu ky 2-Vinh Thang_2008 HVN Production plan (7th Sep,07)_HVN 2008 PRODUCTION PLAN (Official issue) 2 2 3 6" xfId="40855" xr:uid="{00000000-0005-0000-0000-00003C750000}"/>
    <cellStyle name="T_Danh sach KH TB MilkYomilk Yao  Smart chu ky 2-Vinh Thang_2008 HVN Production plan (7th Sep,07)_HVN 2008 PRODUCTION PLAN (Official issue) 2 2 3 7" xfId="46694" xr:uid="{00000000-0005-0000-0000-00003D750000}"/>
    <cellStyle name="T_Danh sach KH TB MilkYomilk Yao  Smart chu ky 2-Vinh Thang_2008 HVN Production plan (7th Sep,07)_HVN 2008 PRODUCTION PLAN (Official issue) 2 2 3 8" xfId="52065" xr:uid="{00000000-0005-0000-0000-00003E750000}"/>
    <cellStyle name="T_Danh sach KH TB MilkYomilk Yao  Smart chu ky 2-Vinh Thang_2008 HVN Production plan (7th Sep,07)_HVN 2008 PRODUCTION PLAN (Official issue) 2 2 4" xfId="8787" xr:uid="{00000000-0005-0000-0000-00003F750000}"/>
    <cellStyle name="T_Danh sach KH TB MilkYomilk Yao  Smart chu ky 2-Vinh Thang_2008 HVN Production plan (7th Sep,07)_HVN 2008 PRODUCTION PLAN (Official issue) 2 2 4 2" xfId="11764" xr:uid="{00000000-0005-0000-0000-000040750000}"/>
    <cellStyle name="T_Danh sach KH TB MilkYomilk Yao  Smart chu ky 2-Vinh Thang_2008 HVN Production plan (7th Sep,07)_HVN 2008 PRODUCTION PLAN (Official issue) 2 2 4 2 2" xfId="22507" xr:uid="{00000000-0005-0000-0000-000041750000}"/>
    <cellStyle name="T_Danh sach KH TB MilkYomilk Yao  Smart chu ky 2-Vinh Thang_2008 HVN Production plan (7th Sep,07)_HVN 2008 PRODUCTION PLAN (Official issue) 2 2 4 2 3" xfId="27783" xr:uid="{00000000-0005-0000-0000-000042750000}"/>
    <cellStyle name="T_Danh sach KH TB MilkYomilk Yao  Smart chu ky 2-Vinh Thang_2008 HVN Production plan (7th Sep,07)_HVN 2008 PRODUCTION PLAN (Official issue) 2 2 4 2 4" xfId="35657" xr:uid="{00000000-0005-0000-0000-000043750000}"/>
    <cellStyle name="T_Danh sach KH TB MilkYomilk Yao  Smart chu ky 2-Vinh Thang_2008 HVN Production plan (7th Sep,07)_HVN 2008 PRODUCTION PLAN (Official issue) 2 2 4 2 5" xfId="42080" xr:uid="{00000000-0005-0000-0000-000044750000}"/>
    <cellStyle name="T_Danh sach KH TB MilkYomilk Yao  Smart chu ky 2-Vinh Thang_2008 HVN Production plan (7th Sep,07)_HVN 2008 PRODUCTION PLAN (Official issue) 2 2 4 2 6" xfId="33188" xr:uid="{00000000-0005-0000-0000-000045750000}"/>
    <cellStyle name="T_Danh sach KH TB MilkYomilk Yao  Smart chu ky 2-Vinh Thang_2008 HVN Production plan (7th Sep,07)_HVN 2008 PRODUCTION PLAN (Official issue) 2 2 4 2 7" xfId="49261" xr:uid="{00000000-0005-0000-0000-000046750000}"/>
    <cellStyle name="T_Danh sach KH TB MilkYomilk Yao  Smart chu ky 2-Vinh Thang_2008 HVN Production plan (7th Sep,07)_HVN 2008 PRODUCTION PLAN (Official issue) 2 2 4 3" xfId="13022" xr:uid="{00000000-0005-0000-0000-000047750000}"/>
    <cellStyle name="T_Danh sach KH TB MilkYomilk Yao  Smart chu ky 2-Vinh Thang_2008 HVN Production plan (7th Sep,07)_HVN 2008 PRODUCTION PLAN (Official issue) 2 2 4 3 2" xfId="19813" xr:uid="{00000000-0005-0000-0000-000048750000}"/>
    <cellStyle name="T_Danh sach KH TB MilkYomilk Yao  Smart chu ky 2-Vinh Thang_2008 HVN Production plan (7th Sep,07)_HVN 2008 PRODUCTION PLAN (Official issue) 2 2 4 3 3" xfId="17639" xr:uid="{00000000-0005-0000-0000-000049750000}"/>
    <cellStyle name="T_Danh sach KH TB MilkYomilk Yao  Smart chu ky 2-Vinh Thang_2008 HVN Production plan (7th Sep,07)_HVN 2008 PRODUCTION PLAN (Official issue) 2 2 4 3 4" xfId="36915" xr:uid="{00000000-0005-0000-0000-00004A750000}"/>
    <cellStyle name="T_Danh sach KH TB MilkYomilk Yao  Smart chu ky 2-Vinh Thang_2008 HVN Production plan (7th Sep,07)_HVN 2008 PRODUCTION PLAN (Official issue) 2 2 4 3 5" xfId="43338" xr:uid="{00000000-0005-0000-0000-00004B750000}"/>
    <cellStyle name="T_Danh sach KH TB MilkYomilk Yao  Smart chu ky 2-Vinh Thang_2008 HVN Production plan (7th Sep,07)_HVN 2008 PRODUCTION PLAN (Official issue) 2 2 4 3 6" xfId="49527" xr:uid="{00000000-0005-0000-0000-00004C750000}"/>
    <cellStyle name="T_Danh sach KH TB MilkYomilk Yao  Smart chu ky 2-Vinh Thang_2008 HVN Production plan (7th Sep,07)_HVN 2008 PRODUCTION PLAN (Official issue) 2 2 4 3 7" xfId="24664" xr:uid="{00000000-0005-0000-0000-00004D750000}"/>
    <cellStyle name="T_Danh sach KH TB MilkYomilk Yao  Smart chu ky 2-Vinh Thang_2008 HVN Production plan (7th Sep,07)_HVN 2008 PRODUCTION PLAN (Official issue) 2 2 5" xfId="9374" xr:uid="{00000000-0005-0000-0000-00004E750000}"/>
    <cellStyle name="T_Danh sach KH TB MilkYomilk Yao  Smart chu ky 2-Vinh Thang_2008 HVN Production plan (7th Sep,07)_HVN 2008 PRODUCTION PLAN (Official issue) 2 2 5 2" xfId="25050" xr:uid="{00000000-0005-0000-0000-00004F750000}"/>
    <cellStyle name="T_Danh sach KH TB MilkYomilk Yao  Smart chu ky 2-Vinh Thang_2008 HVN Production plan (7th Sep,07)_HVN 2008 PRODUCTION PLAN (Official issue) 2 2 5 3" xfId="30883" xr:uid="{00000000-0005-0000-0000-000050750000}"/>
    <cellStyle name="T_Danh sach KH TB MilkYomilk Yao  Smart chu ky 2-Vinh Thang_2008 HVN Production plan (7th Sep,07)_HVN 2008 PRODUCTION PLAN (Official issue) 2 2 5 4" xfId="33289" xr:uid="{00000000-0005-0000-0000-000051750000}"/>
    <cellStyle name="T_Danh sach KH TB MilkYomilk Yao  Smart chu ky 2-Vinh Thang_2008 HVN Production plan (7th Sep,07)_HVN 2008 PRODUCTION PLAN (Official issue) 2 2 5 5" xfId="39717" xr:uid="{00000000-0005-0000-0000-000052750000}"/>
    <cellStyle name="T_Danh sach KH TB MilkYomilk Yao  Smart chu ky 2-Vinh Thang_2008 HVN Production plan (7th Sep,07)_HVN 2008 PRODUCTION PLAN (Official issue) 2 2 5 6" xfId="28031" xr:uid="{00000000-0005-0000-0000-000053750000}"/>
    <cellStyle name="T_Danh sach KH TB MilkYomilk Yao  Smart chu ky 2-Vinh Thang_2008 HVN Production plan (7th Sep,07)_HVN 2008 PRODUCTION PLAN (Official issue) 2 2 5 7" xfId="51609" xr:uid="{00000000-0005-0000-0000-000054750000}"/>
    <cellStyle name="T_Danh sach KH TB MilkYomilk Yao  Smart chu ky 2-Vinh Thang_2008 HVN Production plan (7th Sep,07)_HVN 2008 PRODUCTION PLAN (Official issue) 2 2 6" xfId="17582" xr:uid="{00000000-0005-0000-0000-000055750000}"/>
    <cellStyle name="T_Danh sach KH TB MilkYomilk Yao  Smart chu ky 2-Vinh Thang_2008 HVN Production plan (7th Sep,07)_HVN 2008 PRODUCTION PLAN (Official issue) 2 2 7" xfId="27826" xr:uid="{00000000-0005-0000-0000-000056750000}"/>
    <cellStyle name="T_Danh sach KH TB MilkYomilk Yao  Smart chu ky 2-Vinh Thang_2008 HVN Production plan (7th Sep,07)_HVN 2008 PRODUCTION PLAN (Official issue) 2 2 8" xfId="28593" xr:uid="{00000000-0005-0000-0000-000057750000}"/>
    <cellStyle name="T_Danh sach KH TB MilkYomilk Yao  Smart chu ky 2-Vinh Thang_2008 HVN Production plan (7th Sep,07)_HVN 2008 PRODUCTION PLAN (Official issue) 2 2 9" xfId="17674" xr:uid="{00000000-0005-0000-0000-000058750000}"/>
    <cellStyle name="T_Danh sach KH TB MilkYomilk Yao  Smart chu ky 2-Vinh Thang_2008 HVN Production plan (7th Sep,07)_HVN 2008 PRODUCTION PLAN (UPDATED)" xfId="5077" xr:uid="{00000000-0005-0000-0000-000059750000}"/>
    <cellStyle name="T_Danh sach KH TB MilkYomilk Yao  Smart chu ky 2-Vinh Thang_2008 HVN Production plan (7th Sep,07)_HVN 2008 PRODUCTION PLAN (UPDATED) 2" xfId="7020" xr:uid="{00000000-0005-0000-0000-00005A750000}"/>
    <cellStyle name="T_Danh sach KH TB MilkYomilk Yao  Smart chu ky 2-Vinh Thang_2008 HVN Production plan (7th Sep,07)_HVN 2008 PRODUCTION PLAN (UPDATED) 2 2" xfId="6765" xr:uid="{00000000-0005-0000-0000-00005B750000}"/>
    <cellStyle name="T_Danh sach KH TB MilkYomilk Yao  Smart chu ky 2-Vinh Thang_2008 HVN Production plan (7th Sep,07)_HVN 2008 PRODUCTION PLAN (UPDATED) 2 2 10" xfId="33331" xr:uid="{00000000-0005-0000-0000-00005C750000}"/>
    <cellStyle name="T_Danh sach KH TB MilkYomilk Yao  Smart chu ky 2-Vinh Thang_2008 HVN Production plan (7th Sep,07)_HVN 2008 PRODUCTION PLAN (UPDATED) 2 2 11" xfId="51220" xr:uid="{00000000-0005-0000-0000-00005D750000}"/>
    <cellStyle name="T_Danh sach KH TB MilkYomilk Yao  Smart chu ky 2-Vinh Thang_2008 HVN Production plan (7th Sep,07)_HVN 2008 PRODUCTION PLAN (UPDATED) 2 2 2" xfId="7854" xr:uid="{00000000-0005-0000-0000-00005E750000}"/>
    <cellStyle name="T_Danh sach KH TB MilkYomilk Yao  Smart chu ky 2-Vinh Thang_2008 HVN Production plan (7th Sep,07)_HVN 2008 PRODUCTION PLAN (UPDATED) 2 2 2 10" xfId="51157" xr:uid="{00000000-0005-0000-0000-00005F750000}"/>
    <cellStyle name="T_Danh sach KH TB MilkYomilk Yao  Smart chu ky 2-Vinh Thang_2008 HVN Production plan (7th Sep,07)_HVN 2008 PRODUCTION PLAN (UPDATED) 2 2 2 2" xfId="11086" xr:uid="{00000000-0005-0000-0000-000060750000}"/>
    <cellStyle name="T_Danh sach KH TB MilkYomilk Yao  Smart chu ky 2-Vinh Thang_2008 HVN Production plan (7th Sep,07)_HVN 2008 PRODUCTION PLAN (UPDATED) 2 2 2 2 2" xfId="14208" xr:uid="{00000000-0005-0000-0000-000061750000}"/>
    <cellStyle name="T_Danh sach KH TB MilkYomilk Yao  Smart chu ky 2-Vinh Thang_2008 HVN Production plan (7th Sep,07)_HVN 2008 PRODUCTION PLAN (UPDATED) 2 2 2 2 2 2" xfId="25345" xr:uid="{00000000-0005-0000-0000-000062750000}"/>
    <cellStyle name="T_Danh sach KH TB MilkYomilk Yao  Smart chu ky 2-Vinh Thang_2008 HVN Production plan (7th Sep,07)_HVN 2008 PRODUCTION PLAN (UPDATED) 2 2 2 2 2 3" xfId="18413" xr:uid="{00000000-0005-0000-0000-000063750000}"/>
    <cellStyle name="T_Danh sach KH TB MilkYomilk Yao  Smart chu ky 2-Vinh Thang_2008 HVN Production plan (7th Sep,07)_HVN 2008 PRODUCTION PLAN (UPDATED) 2 2 2 2 2 4" xfId="38101" xr:uid="{00000000-0005-0000-0000-000064750000}"/>
    <cellStyle name="T_Danh sach KH TB MilkYomilk Yao  Smart chu ky 2-Vinh Thang_2008 HVN Production plan (7th Sep,07)_HVN 2008 PRODUCTION PLAN (UPDATED) 2 2 2 2 2 5" xfId="44523" xr:uid="{00000000-0005-0000-0000-000065750000}"/>
    <cellStyle name="T_Danh sach KH TB MilkYomilk Yao  Smart chu ky 2-Vinh Thang_2008 HVN Production plan (7th Sep,07)_HVN 2008 PRODUCTION PLAN (UPDATED) 2 2 2 2 2 6" xfId="49173" xr:uid="{00000000-0005-0000-0000-000066750000}"/>
    <cellStyle name="T_Danh sach KH TB MilkYomilk Yao  Smart chu ky 2-Vinh Thang_2008 HVN Production plan (7th Sep,07)_HVN 2008 PRODUCTION PLAN (UPDATED) 2 2 2 2 2 7" xfId="54155" xr:uid="{00000000-0005-0000-0000-000067750000}"/>
    <cellStyle name="T_Danh sach KH TB MilkYomilk Yao  Smart chu ky 2-Vinh Thang_2008 HVN Production plan (7th Sep,07)_HVN 2008 PRODUCTION PLAN (UPDATED) 2 2 2 2 3" xfId="21883" xr:uid="{00000000-0005-0000-0000-000068750000}"/>
    <cellStyle name="T_Danh sach KH TB MilkYomilk Yao  Smart chu ky 2-Vinh Thang_2008 HVN Production plan (7th Sep,07)_HVN 2008 PRODUCTION PLAN (UPDATED) 2 2 2 2 4" xfId="29721" xr:uid="{00000000-0005-0000-0000-000069750000}"/>
    <cellStyle name="T_Danh sach KH TB MilkYomilk Yao  Smart chu ky 2-Vinh Thang_2008 HVN Production plan (7th Sep,07)_HVN 2008 PRODUCTION PLAN (UPDATED) 2 2 2 2 5" xfId="34979" xr:uid="{00000000-0005-0000-0000-00006A750000}"/>
    <cellStyle name="T_Danh sach KH TB MilkYomilk Yao  Smart chu ky 2-Vinh Thang_2008 HVN Production plan (7th Sep,07)_HVN 2008 PRODUCTION PLAN (UPDATED) 2 2 2 2 6" xfId="41404" xr:uid="{00000000-0005-0000-0000-00006B750000}"/>
    <cellStyle name="T_Danh sach KH TB MilkYomilk Yao  Smart chu ky 2-Vinh Thang_2008 HVN Production plan (7th Sep,07)_HVN 2008 PRODUCTION PLAN (UPDATED) 2 2 2 2 7" xfId="44941" xr:uid="{00000000-0005-0000-0000-00006C750000}"/>
    <cellStyle name="T_Danh sach KH TB MilkYomilk Yao  Smart chu ky 2-Vinh Thang_2008 HVN Production plan (7th Sep,07)_HVN 2008 PRODUCTION PLAN (UPDATED) 2 2 2 2 8" xfId="29303" xr:uid="{00000000-0005-0000-0000-00006D750000}"/>
    <cellStyle name="T_Danh sach KH TB MilkYomilk Yao  Smart chu ky 2-Vinh Thang_2008 HVN Production plan (7th Sep,07)_HVN 2008 PRODUCTION PLAN (UPDATED) 2 2 2 3" xfId="8128" xr:uid="{00000000-0005-0000-0000-00006E750000}"/>
    <cellStyle name="T_Danh sach KH TB MilkYomilk Yao  Smart chu ky 2-Vinh Thang_2008 HVN Production plan (7th Sep,07)_HVN 2008 PRODUCTION PLAN (UPDATED) 2 2 2 3 2" xfId="11363" xr:uid="{00000000-0005-0000-0000-00006F750000}"/>
    <cellStyle name="T_Danh sach KH TB MilkYomilk Yao  Smart chu ky 2-Vinh Thang_2008 HVN Production plan (7th Sep,07)_HVN 2008 PRODUCTION PLAN (UPDATED) 2 2 2 3 2 2" xfId="18167" xr:uid="{00000000-0005-0000-0000-000070750000}"/>
    <cellStyle name="T_Danh sach KH TB MilkYomilk Yao  Smart chu ky 2-Vinh Thang_2008 HVN Production plan (7th Sep,07)_HVN 2008 PRODUCTION PLAN (UPDATED) 2 2 2 3 2 3" xfId="28750" xr:uid="{00000000-0005-0000-0000-000071750000}"/>
    <cellStyle name="T_Danh sach KH TB MilkYomilk Yao  Smart chu ky 2-Vinh Thang_2008 HVN Production plan (7th Sep,07)_HVN 2008 PRODUCTION PLAN (UPDATED) 2 2 2 3 2 4" xfId="35256" xr:uid="{00000000-0005-0000-0000-000072750000}"/>
    <cellStyle name="T_Danh sach KH TB MilkYomilk Yao  Smart chu ky 2-Vinh Thang_2008 HVN Production plan (7th Sep,07)_HVN 2008 PRODUCTION PLAN (UPDATED) 2 2 2 3 2 5" xfId="41679" xr:uid="{00000000-0005-0000-0000-000073750000}"/>
    <cellStyle name="T_Danh sach KH TB MilkYomilk Yao  Smart chu ky 2-Vinh Thang_2008 HVN Production plan (7th Sep,07)_HVN 2008 PRODUCTION PLAN (UPDATED) 2 2 2 3 2 6" xfId="46581" xr:uid="{00000000-0005-0000-0000-000074750000}"/>
    <cellStyle name="T_Danh sach KH TB MilkYomilk Yao  Smart chu ky 2-Vinh Thang_2008 HVN Production plan (7th Sep,07)_HVN 2008 PRODUCTION PLAN (UPDATED) 2 2 2 3 2 7" xfId="27942" xr:uid="{00000000-0005-0000-0000-000075750000}"/>
    <cellStyle name="T_Danh sach KH TB MilkYomilk Yao  Smart chu ky 2-Vinh Thang_2008 HVN Production plan (7th Sep,07)_HVN 2008 PRODUCTION PLAN (UPDATED) 2 2 2 3 3" xfId="9677" xr:uid="{00000000-0005-0000-0000-000076750000}"/>
    <cellStyle name="T_Danh sach KH TB MilkYomilk Yao  Smart chu ky 2-Vinh Thang_2008 HVN Production plan (7th Sep,07)_HVN 2008 PRODUCTION PLAN (UPDATED) 2 2 2 3 3 2" xfId="23661" xr:uid="{00000000-0005-0000-0000-000077750000}"/>
    <cellStyle name="T_Danh sach KH TB MilkYomilk Yao  Smart chu ky 2-Vinh Thang_2008 HVN Production plan (7th Sep,07)_HVN 2008 PRODUCTION PLAN (UPDATED) 2 2 2 3 3 3" xfId="30892" xr:uid="{00000000-0005-0000-0000-000078750000}"/>
    <cellStyle name="T_Danh sach KH TB MilkYomilk Yao  Smart chu ky 2-Vinh Thang_2008 HVN Production plan (7th Sep,07)_HVN 2008 PRODUCTION PLAN (UPDATED) 2 2 2 3 3 4" xfId="33574" xr:uid="{00000000-0005-0000-0000-000079750000}"/>
    <cellStyle name="T_Danh sach KH TB MilkYomilk Yao  Smart chu ky 2-Vinh Thang_2008 HVN Production plan (7th Sep,07)_HVN 2008 PRODUCTION PLAN (UPDATED) 2 2 2 3 3 5" xfId="40001" xr:uid="{00000000-0005-0000-0000-00007A750000}"/>
    <cellStyle name="T_Danh sach KH TB MilkYomilk Yao  Smart chu ky 2-Vinh Thang_2008 HVN Production plan (7th Sep,07)_HVN 2008 PRODUCTION PLAN (UPDATED) 2 2 2 3 3 6" xfId="32708" xr:uid="{00000000-0005-0000-0000-00007B750000}"/>
    <cellStyle name="T_Danh sach KH TB MilkYomilk Yao  Smart chu ky 2-Vinh Thang_2008 HVN Production plan (7th Sep,07)_HVN 2008 PRODUCTION PLAN (UPDATED) 2 2 2 3 3 7" xfId="53217" xr:uid="{00000000-0005-0000-0000-00007C750000}"/>
    <cellStyle name="T_Danh sach KH TB MilkYomilk Yao  Smart chu ky 2-Vinh Thang_2008 HVN Production plan (7th Sep,07)_HVN 2008 PRODUCTION PLAN (UPDATED) 2 2 2 4" xfId="12657" xr:uid="{00000000-0005-0000-0000-00007D750000}"/>
    <cellStyle name="T_Danh sach KH TB MilkYomilk Yao  Smart chu ky 2-Vinh Thang_2008 HVN Production plan (7th Sep,07)_HVN 2008 PRODUCTION PLAN (UPDATED) 2 2 2 4 2" xfId="18483" xr:uid="{00000000-0005-0000-0000-00007E750000}"/>
    <cellStyle name="T_Danh sach KH TB MilkYomilk Yao  Smart chu ky 2-Vinh Thang_2008 HVN Production plan (7th Sep,07)_HVN 2008 PRODUCTION PLAN (UPDATED) 2 2 2 4 3" xfId="27579" xr:uid="{00000000-0005-0000-0000-00007F750000}"/>
    <cellStyle name="T_Danh sach KH TB MilkYomilk Yao  Smart chu ky 2-Vinh Thang_2008 HVN Production plan (7th Sep,07)_HVN 2008 PRODUCTION PLAN (UPDATED) 2 2 2 4 4" xfId="36550" xr:uid="{00000000-0005-0000-0000-000080750000}"/>
    <cellStyle name="T_Danh sach KH TB MilkYomilk Yao  Smart chu ky 2-Vinh Thang_2008 HVN Production plan (7th Sep,07)_HVN 2008 PRODUCTION PLAN (UPDATED) 2 2 2 4 5" xfId="42973" xr:uid="{00000000-0005-0000-0000-000081750000}"/>
    <cellStyle name="T_Danh sach KH TB MilkYomilk Yao  Smart chu ky 2-Vinh Thang_2008 HVN Production plan (7th Sep,07)_HVN 2008 PRODUCTION PLAN (UPDATED) 2 2 2 4 6" xfId="28896" xr:uid="{00000000-0005-0000-0000-000082750000}"/>
    <cellStyle name="T_Danh sach KH TB MilkYomilk Yao  Smart chu ky 2-Vinh Thang_2008 HVN Production plan (7th Sep,07)_HVN 2008 PRODUCTION PLAN (UPDATED) 2 2 2 4 7" xfId="45126" xr:uid="{00000000-0005-0000-0000-000083750000}"/>
    <cellStyle name="T_Danh sach KH TB MilkYomilk Yao  Smart chu ky 2-Vinh Thang_2008 HVN Production plan (7th Sep,07)_HVN 2008 PRODUCTION PLAN (UPDATED) 2 2 2 5" xfId="16735" xr:uid="{00000000-0005-0000-0000-000084750000}"/>
    <cellStyle name="T_Danh sach KH TB MilkYomilk Yao  Smart chu ky 2-Vinh Thang_2008 HVN Production plan (7th Sep,07)_HVN 2008 PRODUCTION PLAN (UPDATED) 2 2 2 6" xfId="31105" xr:uid="{00000000-0005-0000-0000-000085750000}"/>
    <cellStyle name="T_Danh sach KH TB MilkYomilk Yao  Smart chu ky 2-Vinh Thang_2008 HVN Production plan (7th Sep,07)_HVN 2008 PRODUCTION PLAN (UPDATED) 2 2 2 7" xfId="31853" xr:uid="{00000000-0005-0000-0000-000086750000}"/>
    <cellStyle name="T_Danh sach KH TB MilkYomilk Yao  Smart chu ky 2-Vinh Thang_2008 HVN Production plan (7th Sep,07)_HVN 2008 PRODUCTION PLAN (UPDATED) 2 2 2 8" xfId="38300" xr:uid="{00000000-0005-0000-0000-000087750000}"/>
    <cellStyle name="T_Danh sach KH TB MilkYomilk Yao  Smart chu ky 2-Vinh Thang_2008 HVN Production plan (7th Sep,07)_HVN 2008 PRODUCTION PLAN (UPDATED) 2 2 2 9" xfId="25177" xr:uid="{00000000-0005-0000-0000-000088750000}"/>
    <cellStyle name="T_Danh sach KH TB MilkYomilk Yao  Smart chu ky 2-Vinh Thang_2008 HVN Production plan (7th Sep,07)_HVN 2008 PRODUCTION PLAN (UPDATED) 2 2 3" xfId="10536" xr:uid="{00000000-0005-0000-0000-000089750000}"/>
    <cellStyle name="T_Danh sach KH TB MilkYomilk Yao  Smart chu ky 2-Vinh Thang_2008 HVN Production plan (7th Sep,07)_HVN 2008 PRODUCTION PLAN (UPDATED) 2 2 3 2" xfId="13658" xr:uid="{00000000-0005-0000-0000-00008A750000}"/>
    <cellStyle name="T_Danh sach KH TB MilkYomilk Yao  Smart chu ky 2-Vinh Thang_2008 HVN Production plan (7th Sep,07)_HVN 2008 PRODUCTION PLAN (UPDATED) 2 2 3 2 2" xfId="22562" xr:uid="{00000000-0005-0000-0000-00008B750000}"/>
    <cellStyle name="T_Danh sach KH TB MilkYomilk Yao  Smart chu ky 2-Vinh Thang_2008 HVN Production plan (7th Sep,07)_HVN 2008 PRODUCTION PLAN (UPDATED) 2 2 3 2 3" xfId="17774" xr:uid="{00000000-0005-0000-0000-00008C750000}"/>
    <cellStyle name="T_Danh sach KH TB MilkYomilk Yao  Smart chu ky 2-Vinh Thang_2008 HVN Production plan (7th Sep,07)_HVN 2008 PRODUCTION PLAN (UPDATED) 2 2 3 2 4" xfId="37551" xr:uid="{00000000-0005-0000-0000-00008D750000}"/>
    <cellStyle name="T_Danh sach KH TB MilkYomilk Yao  Smart chu ky 2-Vinh Thang_2008 HVN Production plan (7th Sep,07)_HVN 2008 PRODUCTION PLAN (UPDATED) 2 2 3 2 5" xfId="43973" xr:uid="{00000000-0005-0000-0000-00008E750000}"/>
    <cellStyle name="T_Danh sach KH TB MilkYomilk Yao  Smart chu ky 2-Vinh Thang_2008 HVN Production plan (7th Sep,07)_HVN 2008 PRODUCTION PLAN (UPDATED) 2 2 3 2 6" xfId="49589" xr:uid="{00000000-0005-0000-0000-00008F750000}"/>
    <cellStyle name="T_Danh sach KH TB MilkYomilk Yao  Smart chu ky 2-Vinh Thang_2008 HVN Production plan (7th Sep,07)_HVN 2008 PRODUCTION PLAN (UPDATED) 2 2 3 2 7" xfId="22706" xr:uid="{00000000-0005-0000-0000-000090750000}"/>
    <cellStyle name="T_Danh sach KH TB MilkYomilk Yao  Smart chu ky 2-Vinh Thang_2008 HVN Production plan (7th Sep,07)_HVN 2008 PRODUCTION PLAN (UPDATED) 2 2 3 3" xfId="25084" xr:uid="{00000000-0005-0000-0000-000091750000}"/>
    <cellStyle name="T_Danh sach KH TB MilkYomilk Yao  Smart chu ky 2-Vinh Thang_2008 HVN Production plan (7th Sep,07)_HVN 2008 PRODUCTION PLAN (UPDATED) 2 2 3 4" xfId="14426" xr:uid="{00000000-0005-0000-0000-000092750000}"/>
    <cellStyle name="T_Danh sach KH TB MilkYomilk Yao  Smart chu ky 2-Vinh Thang_2008 HVN Production plan (7th Sep,07)_HVN 2008 PRODUCTION PLAN (UPDATED) 2 2 3 5" xfId="34429" xr:uid="{00000000-0005-0000-0000-000093750000}"/>
    <cellStyle name="T_Danh sach KH TB MilkYomilk Yao  Smart chu ky 2-Vinh Thang_2008 HVN Production plan (7th Sep,07)_HVN 2008 PRODUCTION PLAN (UPDATED) 2 2 3 6" xfId="40854" xr:uid="{00000000-0005-0000-0000-000094750000}"/>
    <cellStyle name="T_Danh sach KH TB MilkYomilk Yao  Smart chu ky 2-Vinh Thang_2008 HVN Production plan (7th Sep,07)_HVN 2008 PRODUCTION PLAN (UPDATED) 2 2 3 7" xfId="45625" xr:uid="{00000000-0005-0000-0000-000095750000}"/>
    <cellStyle name="T_Danh sach KH TB MilkYomilk Yao  Smart chu ky 2-Vinh Thang_2008 HVN Production plan (7th Sep,07)_HVN 2008 PRODUCTION PLAN (UPDATED) 2 2 3 8" xfId="53567" xr:uid="{00000000-0005-0000-0000-000096750000}"/>
    <cellStyle name="T_Danh sach KH TB MilkYomilk Yao  Smart chu ky 2-Vinh Thang_2008 HVN Production plan (7th Sep,07)_HVN 2008 PRODUCTION PLAN (UPDATED) 2 2 4" xfId="8788" xr:uid="{00000000-0005-0000-0000-000097750000}"/>
    <cellStyle name="T_Danh sach KH TB MilkYomilk Yao  Smart chu ky 2-Vinh Thang_2008 HVN Production plan (7th Sep,07)_HVN 2008 PRODUCTION PLAN (UPDATED) 2 2 4 2" xfId="11765" xr:uid="{00000000-0005-0000-0000-000098750000}"/>
    <cellStyle name="T_Danh sach KH TB MilkYomilk Yao  Smart chu ky 2-Vinh Thang_2008 HVN Production plan (7th Sep,07)_HVN 2008 PRODUCTION PLAN (UPDATED) 2 2 4 2 2" xfId="23457" xr:uid="{00000000-0005-0000-0000-000099750000}"/>
    <cellStyle name="T_Danh sach KH TB MilkYomilk Yao  Smart chu ky 2-Vinh Thang_2008 HVN Production plan (7th Sep,07)_HVN 2008 PRODUCTION PLAN (UPDATED) 2 2 4 2 3" xfId="30292" xr:uid="{00000000-0005-0000-0000-00009A750000}"/>
    <cellStyle name="T_Danh sach KH TB MilkYomilk Yao  Smart chu ky 2-Vinh Thang_2008 HVN Production plan (7th Sep,07)_HVN 2008 PRODUCTION PLAN (UPDATED) 2 2 4 2 4" xfId="35658" xr:uid="{00000000-0005-0000-0000-00009B750000}"/>
    <cellStyle name="T_Danh sach KH TB MilkYomilk Yao  Smart chu ky 2-Vinh Thang_2008 HVN Production plan (7th Sep,07)_HVN 2008 PRODUCTION PLAN (UPDATED) 2 2 4 2 5" xfId="42081" xr:uid="{00000000-0005-0000-0000-00009C750000}"/>
    <cellStyle name="T_Danh sach KH TB MilkYomilk Yao  Smart chu ky 2-Vinh Thang_2008 HVN Production plan (7th Sep,07)_HVN 2008 PRODUCTION PLAN (UPDATED) 2 2 4 2 6" xfId="32115" xr:uid="{00000000-0005-0000-0000-00009D750000}"/>
    <cellStyle name="T_Danh sach KH TB MilkYomilk Yao  Smart chu ky 2-Vinh Thang_2008 HVN Production plan (7th Sep,07)_HVN 2008 PRODUCTION PLAN (UPDATED) 2 2 4 2 7" xfId="32190" xr:uid="{00000000-0005-0000-0000-00009E750000}"/>
    <cellStyle name="T_Danh sach KH TB MilkYomilk Yao  Smart chu ky 2-Vinh Thang_2008 HVN Production plan (7th Sep,07)_HVN 2008 PRODUCTION PLAN (UPDATED) 2 2 4 3" xfId="12473" xr:uid="{00000000-0005-0000-0000-00009F750000}"/>
    <cellStyle name="T_Danh sach KH TB MilkYomilk Yao  Smart chu ky 2-Vinh Thang_2008 HVN Production plan (7th Sep,07)_HVN 2008 PRODUCTION PLAN (UPDATED) 2 2 4 3 2" xfId="20789" xr:uid="{00000000-0005-0000-0000-0000A0750000}"/>
    <cellStyle name="T_Danh sach KH TB MilkYomilk Yao  Smart chu ky 2-Vinh Thang_2008 HVN Production plan (7th Sep,07)_HVN 2008 PRODUCTION PLAN (UPDATED) 2 2 4 3 3" xfId="23312" xr:uid="{00000000-0005-0000-0000-0000A1750000}"/>
    <cellStyle name="T_Danh sach KH TB MilkYomilk Yao  Smart chu ky 2-Vinh Thang_2008 HVN Production plan (7th Sep,07)_HVN 2008 PRODUCTION PLAN (UPDATED) 2 2 4 3 4" xfId="36366" xr:uid="{00000000-0005-0000-0000-0000A2750000}"/>
    <cellStyle name="T_Danh sach KH TB MilkYomilk Yao  Smart chu ky 2-Vinh Thang_2008 HVN Production plan (7th Sep,07)_HVN 2008 PRODUCTION PLAN (UPDATED) 2 2 4 3 5" xfId="42789" xr:uid="{00000000-0005-0000-0000-0000A3750000}"/>
    <cellStyle name="T_Danh sach KH TB MilkYomilk Yao  Smart chu ky 2-Vinh Thang_2008 HVN Production plan (7th Sep,07)_HVN 2008 PRODUCTION PLAN (UPDATED) 2 2 4 3 6" xfId="32852" xr:uid="{00000000-0005-0000-0000-0000A4750000}"/>
    <cellStyle name="T_Danh sach KH TB MilkYomilk Yao  Smart chu ky 2-Vinh Thang_2008 HVN Production plan (7th Sep,07)_HVN 2008 PRODUCTION PLAN (UPDATED) 2 2 4 3 7" xfId="45745" xr:uid="{00000000-0005-0000-0000-0000A5750000}"/>
    <cellStyle name="T_Danh sach KH TB MilkYomilk Yao  Smart chu ky 2-Vinh Thang_2008 HVN Production plan (7th Sep,07)_HVN 2008 PRODUCTION PLAN (UPDATED) 2 2 5" xfId="9341" xr:uid="{00000000-0005-0000-0000-0000A6750000}"/>
    <cellStyle name="T_Danh sach KH TB MilkYomilk Yao  Smart chu ky 2-Vinh Thang_2008 HVN Production plan (7th Sep,07)_HVN 2008 PRODUCTION PLAN (UPDATED) 2 2 5 2" xfId="17660" xr:uid="{00000000-0005-0000-0000-0000A7750000}"/>
    <cellStyle name="T_Danh sach KH TB MilkYomilk Yao  Smart chu ky 2-Vinh Thang_2008 HVN Production plan (7th Sep,07)_HVN 2008 PRODUCTION PLAN (UPDATED) 2 2 5 3" xfId="26370" xr:uid="{00000000-0005-0000-0000-0000A8750000}"/>
    <cellStyle name="T_Danh sach KH TB MilkYomilk Yao  Smart chu ky 2-Vinh Thang_2008 HVN Production plan (7th Sep,07)_HVN 2008 PRODUCTION PLAN (UPDATED) 2 2 5 4" xfId="33256" xr:uid="{00000000-0005-0000-0000-0000A9750000}"/>
    <cellStyle name="T_Danh sach KH TB MilkYomilk Yao  Smart chu ky 2-Vinh Thang_2008 HVN Production plan (7th Sep,07)_HVN 2008 PRODUCTION PLAN (UPDATED) 2 2 5 5" xfId="39684" xr:uid="{00000000-0005-0000-0000-0000AA750000}"/>
    <cellStyle name="T_Danh sach KH TB MilkYomilk Yao  Smart chu ky 2-Vinh Thang_2008 HVN Production plan (7th Sep,07)_HVN 2008 PRODUCTION PLAN (UPDATED) 2 2 5 6" xfId="49367" xr:uid="{00000000-0005-0000-0000-0000AB750000}"/>
    <cellStyle name="T_Danh sach KH TB MilkYomilk Yao  Smart chu ky 2-Vinh Thang_2008 HVN Production plan (7th Sep,07)_HVN 2008 PRODUCTION PLAN (UPDATED) 2 2 5 7" xfId="47875" xr:uid="{00000000-0005-0000-0000-0000AC750000}"/>
    <cellStyle name="T_Danh sach KH TB MilkYomilk Yao  Smart chu ky 2-Vinh Thang_2008 HVN Production plan (7th Sep,07)_HVN 2008 PRODUCTION PLAN (UPDATED) 2 2 6" xfId="15437" xr:uid="{00000000-0005-0000-0000-0000AD750000}"/>
    <cellStyle name="T_Danh sach KH TB MilkYomilk Yao  Smart chu ky 2-Vinh Thang_2008 HVN Production plan (7th Sep,07)_HVN 2008 PRODUCTION PLAN (UPDATED) 2 2 7" xfId="30847" xr:uid="{00000000-0005-0000-0000-0000AE750000}"/>
    <cellStyle name="T_Danh sach KH TB MilkYomilk Yao  Smart chu ky 2-Vinh Thang_2008 HVN Production plan (7th Sep,07)_HVN 2008 PRODUCTION PLAN (UPDATED) 2 2 8" xfId="29725" xr:uid="{00000000-0005-0000-0000-0000AF750000}"/>
    <cellStyle name="T_Danh sach KH TB MilkYomilk Yao  Smart chu ky 2-Vinh Thang_2008 HVN Production plan (7th Sep,07)_HVN 2008 PRODUCTION PLAN (UPDATED) 2 2 9" xfId="27484" xr:uid="{00000000-0005-0000-0000-0000B0750000}"/>
    <cellStyle name="T_Danh sach KH TB MilkYomilk Yao  Smart chu ky 2-Vinh Thang_2008 HVN Production plan (7th Sep,07)_HVN 2008 PRODUCTION PLAN (USE FOR BUDGET)" xfId="5078" xr:uid="{00000000-0005-0000-0000-0000B1750000}"/>
    <cellStyle name="T_Danh sach KH TB MilkYomilk Yao  Smart chu ky 2-Vinh Thang_2008 HVN Production plan (7th Sep,07)_HVN 2008 PRODUCTION PLAN (USE FOR BUDGET) 2" xfId="7021" xr:uid="{00000000-0005-0000-0000-0000B2750000}"/>
    <cellStyle name="T_Danh sach KH TB MilkYomilk Yao  Smart chu ky 2-Vinh Thang_2008 HVN Production plan (7th Sep,07)_HVN 2008 PRODUCTION PLAN (USE FOR BUDGET) 2 2" xfId="6377" xr:uid="{00000000-0005-0000-0000-0000B3750000}"/>
    <cellStyle name="T_Danh sach KH TB MilkYomilk Yao  Smart chu ky 2-Vinh Thang_2008 HVN Production plan (7th Sep,07)_HVN 2008 PRODUCTION PLAN (USE FOR BUDGET) 2 2 10" xfId="46710" xr:uid="{00000000-0005-0000-0000-0000B4750000}"/>
    <cellStyle name="T_Danh sach KH TB MilkYomilk Yao  Smart chu ky 2-Vinh Thang_2008 HVN Production plan (7th Sep,07)_HVN 2008 PRODUCTION PLAN (USE FOR BUDGET) 2 2 11" xfId="52014" xr:uid="{00000000-0005-0000-0000-0000B5750000}"/>
    <cellStyle name="T_Danh sach KH TB MilkYomilk Yao  Smart chu ky 2-Vinh Thang_2008 HVN Production plan (7th Sep,07)_HVN 2008 PRODUCTION PLAN (USE FOR BUDGET) 2 2 2" xfId="7477" xr:uid="{00000000-0005-0000-0000-0000B6750000}"/>
    <cellStyle name="T_Danh sach KH TB MilkYomilk Yao  Smart chu ky 2-Vinh Thang_2008 HVN Production plan (7th Sep,07)_HVN 2008 PRODUCTION PLAN (USE FOR BUDGET) 2 2 2 10" xfId="53023" xr:uid="{00000000-0005-0000-0000-0000B7750000}"/>
    <cellStyle name="T_Danh sach KH TB MilkYomilk Yao  Smart chu ky 2-Vinh Thang_2008 HVN Production plan (7th Sep,07)_HVN 2008 PRODUCTION PLAN (USE FOR BUDGET) 2 2 2 2" xfId="10715" xr:uid="{00000000-0005-0000-0000-0000B8750000}"/>
    <cellStyle name="T_Danh sach KH TB MilkYomilk Yao  Smart chu ky 2-Vinh Thang_2008 HVN Production plan (7th Sep,07)_HVN 2008 PRODUCTION PLAN (USE FOR BUDGET) 2 2 2 2 2" xfId="13837" xr:uid="{00000000-0005-0000-0000-0000B9750000}"/>
    <cellStyle name="T_Danh sach KH TB MilkYomilk Yao  Smart chu ky 2-Vinh Thang_2008 HVN Production plan (7th Sep,07)_HVN 2008 PRODUCTION PLAN (USE FOR BUDGET) 2 2 2 2 2 2" xfId="16376" xr:uid="{00000000-0005-0000-0000-0000BA750000}"/>
    <cellStyle name="T_Danh sach KH TB MilkYomilk Yao  Smart chu ky 2-Vinh Thang_2008 HVN Production plan (7th Sep,07)_HVN 2008 PRODUCTION PLAN (USE FOR BUDGET) 2 2 2 2 2 3" xfId="15389" xr:uid="{00000000-0005-0000-0000-0000BB750000}"/>
    <cellStyle name="T_Danh sach KH TB MilkYomilk Yao  Smart chu ky 2-Vinh Thang_2008 HVN Production plan (7th Sep,07)_HVN 2008 PRODUCTION PLAN (USE FOR BUDGET) 2 2 2 2 2 4" xfId="37730" xr:uid="{00000000-0005-0000-0000-0000BC750000}"/>
    <cellStyle name="T_Danh sach KH TB MilkYomilk Yao  Smart chu ky 2-Vinh Thang_2008 HVN Production plan (7th Sep,07)_HVN 2008 PRODUCTION PLAN (USE FOR BUDGET) 2 2 2 2 2 5" xfId="44152" xr:uid="{00000000-0005-0000-0000-0000BD750000}"/>
    <cellStyle name="T_Danh sach KH TB MilkYomilk Yao  Smart chu ky 2-Vinh Thang_2008 HVN Production plan (7th Sep,07)_HVN 2008 PRODUCTION PLAN (USE FOR BUDGET) 2 2 2 2 2 6" xfId="26885" xr:uid="{00000000-0005-0000-0000-0000BE750000}"/>
    <cellStyle name="T_Danh sach KH TB MilkYomilk Yao  Smart chu ky 2-Vinh Thang_2008 HVN Production plan (7th Sep,07)_HVN 2008 PRODUCTION PLAN (USE FOR BUDGET) 2 2 2 2 2 7" xfId="53784" xr:uid="{00000000-0005-0000-0000-0000BF750000}"/>
    <cellStyle name="T_Danh sach KH TB MilkYomilk Yao  Smart chu ky 2-Vinh Thang_2008 HVN Production plan (7th Sep,07)_HVN 2008 PRODUCTION PLAN (USE FOR BUDGET) 2 2 2 2 3" xfId="24278" xr:uid="{00000000-0005-0000-0000-0000C0750000}"/>
    <cellStyle name="T_Danh sach KH TB MilkYomilk Yao  Smart chu ky 2-Vinh Thang_2008 HVN Production plan (7th Sep,07)_HVN 2008 PRODUCTION PLAN (USE FOR BUDGET) 2 2 2 2 4" xfId="29975" xr:uid="{00000000-0005-0000-0000-0000C1750000}"/>
    <cellStyle name="T_Danh sach KH TB MilkYomilk Yao  Smart chu ky 2-Vinh Thang_2008 HVN Production plan (7th Sep,07)_HVN 2008 PRODUCTION PLAN (USE FOR BUDGET) 2 2 2 2 5" xfId="34608" xr:uid="{00000000-0005-0000-0000-0000C2750000}"/>
    <cellStyle name="T_Danh sach KH TB MilkYomilk Yao  Smart chu ky 2-Vinh Thang_2008 HVN Production plan (7th Sep,07)_HVN 2008 PRODUCTION PLAN (USE FOR BUDGET) 2 2 2 2 6" xfId="41033" xr:uid="{00000000-0005-0000-0000-0000C3750000}"/>
    <cellStyle name="T_Danh sach KH TB MilkYomilk Yao  Smart chu ky 2-Vinh Thang_2008 HVN Production plan (7th Sep,07)_HVN 2008 PRODUCTION PLAN (USE FOR BUDGET) 2 2 2 2 7" xfId="28167" xr:uid="{00000000-0005-0000-0000-0000C4750000}"/>
    <cellStyle name="T_Danh sach KH TB MilkYomilk Yao  Smart chu ky 2-Vinh Thang_2008 HVN Production plan (7th Sep,07)_HVN 2008 PRODUCTION PLAN (USE FOR BUDGET) 2 2 2 2 8" xfId="27148" xr:uid="{00000000-0005-0000-0000-0000C5750000}"/>
    <cellStyle name="T_Danh sach KH TB MilkYomilk Yao  Smart chu ky 2-Vinh Thang_2008 HVN Production plan (7th Sep,07)_HVN 2008 PRODUCTION PLAN (USE FOR BUDGET) 2 2 2 3" xfId="8432" xr:uid="{00000000-0005-0000-0000-0000C6750000}"/>
    <cellStyle name="T_Danh sach KH TB MilkYomilk Yao  Smart chu ky 2-Vinh Thang_2008 HVN Production plan (7th Sep,07)_HVN 2008 PRODUCTION PLAN (USE FOR BUDGET) 2 2 2 3 2" xfId="11655" xr:uid="{00000000-0005-0000-0000-0000C7750000}"/>
    <cellStyle name="T_Danh sach KH TB MilkYomilk Yao  Smart chu ky 2-Vinh Thang_2008 HVN Production plan (7th Sep,07)_HVN 2008 PRODUCTION PLAN (USE FOR BUDGET) 2 2 2 3 2 2" xfId="25079" xr:uid="{00000000-0005-0000-0000-0000C8750000}"/>
    <cellStyle name="T_Danh sach KH TB MilkYomilk Yao  Smart chu ky 2-Vinh Thang_2008 HVN Production plan (7th Sep,07)_HVN 2008 PRODUCTION PLAN (USE FOR BUDGET) 2 2 2 3 2 3" xfId="18409" xr:uid="{00000000-0005-0000-0000-0000C9750000}"/>
    <cellStyle name="T_Danh sach KH TB MilkYomilk Yao  Smart chu ky 2-Vinh Thang_2008 HVN Production plan (7th Sep,07)_HVN 2008 PRODUCTION PLAN (USE FOR BUDGET) 2 2 2 3 2 4" xfId="35548" xr:uid="{00000000-0005-0000-0000-0000CA750000}"/>
    <cellStyle name="T_Danh sach KH TB MilkYomilk Yao  Smart chu ky 2-Vinh Thang_2008 HVN Production plan (7th Sep,07)_HVN 2008 PRODUCTION PLAN (USE FOR BUDGET) 2 2 2 3 2 5" xfId="41971" xr:uid="{00000000-0005-0000-0000-0000CB750000}"/>
    <cellStyle name="T_Danh sach KH TB MilkYomilk Yao  Smart chu ky 2-Vinh Thang_2008 HVN Production plan (7th Sep,07)_HVN 2008 PRODUCTION PLAN (USE FOR BUDGET) 2 2 2 3 2 6" xfId="45556" xr:uid="{00000000-0005-0000-0000-0000CC750000}"/>
    <cellStyle name="T_Danh sach KH TB MilkYomilk Yao  Smart chu ky 2-Vinh Thang_2008 HVN Production plan (7th Sep,07)_HVN 2008 PRODUCTION PLAN (USE FOR BUDGET) 2 2 2 3 2 7" xfId="49305" xr:uid="{00000000-0005-0000-0000-0000CD750000}"/>
    <cellStyle name="T_Danh sach KH TB MilkYomilk Yao  Smart chu ky 2-Vinh Thang_2008 HVN Production plan (7th Sep,07)_HVN 2008 PRODUCTION PLAN (USE FOR BUDGET) 2 2 2 3 3" xfId="12991" xr:uid="{00000000-0005-0000-0000-0000CE750000}"/>
    <cellStyle name="T_Danh sach KH TB MilkYomilk Yao  Smart chu ky 2-Vinh Thang_2008 HVN Production plan (7th Sep,07)_HVN 2008 PRODUCTION PLAN (USE FOR BUDGET) 2 2 2 3 3 2" xfId="20506" xr:uid="{00000000-0005-0000-0000-0000CF750000}"/>
    <cellStyle name="T_Danh sach KH TB MilkYomilk Yao  Smart chu ky 2-Vinh Thang_2008 HVN Production plan (7th Sep,07)_HVN 2008 PRODUCTION PLAN (USE FOR BUDGET) 2 2 2 3 3 3" xfId="19227" xr:uid="{00000000-0005-0000-0000-0000D0750000}"/>
    <cellStyle name="T_Danh sach KH TB MilkYomilk Yao  Smart chu ky 2-Vinh Thang_2008 HVN Production plan (7th Sep,07)_HVN 2008 PRODUCTION PLAN (USE FOR BUDGET) 2 2 2 3 3 4" xfId="36884" xr:uid="{00000000-0005-0000-0000-0000D1750000}"/>
    <cellStyle name="T_Danh sach KH TB MilkYomilk Yao  Smart chu ky 2-Vinh Thang_2008 HVN Production plan (7th Sep,07)_HVN 2008 PRODUCTION PLAN (USE FOR BUDGET) 2 2 2 3 3 5" xfId="43307" xr:uid="{00000000-0005-0000-0000-0000D2750000}"/>
    <cellStyle name="T_Danh sach KH TB MilkYomilk Yao  Smart chu ky 2-Vinh Thang_2008 HVN Production plan (7th Sep,07)_HVN 2008 PRODUCTION PLAN (USE FOR BUDGET) 2 2 2 3 3 6" xfId="47976" xr:uid="{00000000-0005-0000-0000-0000D3750000}"/>
    <cellStyle name="T_Danh sach KH TB MilkYomilk Yao  Smart chu ky 2-Vinh Thang_2008 HVN Production plan (7th Sep,07)_HVN 2008 PRODUCTION PLAN (USE FOR BUDGET) 2 2 2 3 3 7" xfId="49287" xr:uid="{00000000-0005-0000-0000-0000D4750000}"/>
    <cellStyle name="T_Danh sach KH TB MilkYomilk Yao  Smart chu ky 2-Vinh Thang_2008 HVN Production plan (7th Sep,07)_HVN 2008 PRODUCTION PLAN (USE FOR BUDGET) 2 2 2 4" xfId="13339" xr:uid="{00000000-0005-0000-0000-0000D5750000}"/>
    <cellStyle name="T_Danh sach KH TB MilkYomilk Yao  Smart chu ky 2-Vinh Thang_2008 HVN Production plan (7th Sep,07)_HVN 2008 PRODUCTION PLAN (USE FOR BUDGET) 2 2 2 4 2" xfId="22230" xr:uid="{00000000-0005-0000-0000-0000D6750000}"/>
    <cellStyle name="T_Danh sach KH TB MilkYomilk Yao  Smart chu ky 2-Vinh Thang_2008 HVN Production plan (7th Sep,07)_HVN 2008 PRODUCTION PLAN (USE FOR BUDGET) 2 2 2 4 3" xfId="17167" xr:uid="{00000000-0005-0000-0000-0000D7750000}"/>
    <cellStyle name="T_Danh sach KH TB MilkYomilk Yao  Smart chu ky 2-Vinh Thang_2008 HVN Production plan (7th Sep,07)_HVN 2008 PRODUCTION PLAN (USE FOR BUDGET) 2 2 2 4 4" xfId="37232" xr:uid="{00000000-0005-0000-0000-0000D8750000}"/>
    <cellStyle name="T_Danh sach KH TB MilkYomilk Yao  Smart chu ky 2-Vinh Thang_2008 HVN Production plan (7th Sep,07)_HVN 2008 PRODUCTION PLAN (USE FOR BUDGET) 2 2 2 4 5" xfId="43654" xr:uid="{00000000-0005-0000-0000-0000D9750000}"/>
    <cellStyle name="T_Danh sach KH TB MilkYomilk Yao  Smart chu ky 2-Vinh Thang_2008 HVN Production plan (7th Sep,07)_HVN 2008 PRODUCTION PLAN (USE FOR BUDGET) 2 2 2 4 6" xfId="47978" xr:uid="{00000000-0005-0000-0000-0000DA750000}"/>
    <cellStyle name="T_Danh sach KH TB MilkYomilk Yao  Smart chu ky 2-Vinh Thang_2008 HVN Production plan (7th Sep,07)_HVN 2008 PRODUCTION PLAN (USE FOR BUDGET) 2 2 2 4 7" xfId="32682" xr:uid="{00000000-0005-0000-0000-0000DB750000}"/>
    <cellStyle name="T_Danh sach KH TB MilkYomilk Yao  Smart chu ky 2-Vinh Thang_2008 HVN Production plan (7th Sep,07)_HVN 2008 PRODUCTION PLAN (USE FOR BUDGET) 2 2 2 5" xfId="20888" xr:uid="{00000000-0005-0000-0000-0000DC750000}"/>
    <cellStyle name="T_Danh sach KH TB MilkYomilk Yao  Smart chu ky 2-Vinh Thang_2008 HVN Production plan (7th Sep,07)_HVN 2008 PRODUCTION PLAN (USE FOR BUDGET) 2 2 2 6" xfId="25609" xr:uid="{00000000-0005-0000-0000-0000DD750000}"/>
    <cellStyle name="T_Danh sach KH TB MilkYomilk Yao  Smart chu ky 2-Vinh Thang_2008 HVN Production plan (7th Sep,07)_HVN 2008 PRODUCTION PLAN (USE FOR BUDGET) 2 2 2 7" xfId="23132" xr:uid="{00000000-0005-0000-0000-0000DE750000}"/>
    <cellStyle name="T_Danh sach KH TB MilkYomilk Yao  Smart chu ky 2-Vinh Thang_2008 HVN Production plan (7th Sep,07)_HVN 2008 PRODUCTION PLAN (USE FOR BUDGET) 2 2 2 8" xfId="27267" xr:uid="{00000000-0005-0000-0000-0000DF750000}"/>
    <cellStyle name="T_Danh sach KH TB MilkYomilk Yao  Smart chu ky 2-Vinh Thang_2008 HVN Production plan (7th Sep,07)_HVN 2008 PRODUCTION PLAN (USE FOR BUDGET) 2 2 2 9" xfId="46645" xr:uid="{00000000-0005-0000-0000-0000E0750000}"/>
    <cellStyle name="T_Danh sach KH TB MilkYomilk Yao  Smart chu ky 2-Vinh Thang_2008 HVN Production plan (7th Sep,07)_HVN 2008 PRODUCTION PLAN (USE FOR BUDGET) 2 2 3" xfId="10167" xr:uid="{00000000-0005-0000-0000-0000E1750000}"/>
    <cellStyle name="T_Danh sach KH TB MilkYomilk Yao  Smart chu ky 2-Vinh Thang_2008 HVN Production plan (7th Sep,07)_HVN 2008 PRODUCTION PLAN (USE FOR BUDGET) 2 2 3 2" xfId="12553" xr:uid="{00000000-0005-0000-0000-0000E2750000}"/>
    <cellStyle name="T_Danh sach KH TB MilkYomilk Yao  Smart chu ky 2-Vinh Thang_2008 HVN Production plan (7th Sep,07)_HVN 2008 PRODUCTION PLAN (USE FOR BUDGET) 2 2 3 2 2" xfId="15817" xr:uid="{00000000-0005-0000-0000-0000E3750000}"/>
    <cellStyle name="T_Danh sach KH TB MilkYomilk Yao  Smart chu ky 2-Vinh Thang_2008 HVN Production plan (7th Sep,07)_HVN 2008 PRODUCTION PLAN (USE FOR BUDGET) 2 2 3 2 3" xfId="16609" xr:uid="{00000000-0005-0000-0000-0000E4750000}"/>
    <cellStyle name="T_Danh sach KH TB MilkYomilk Yao  Smart chu ky 2-Vinh Thang_2008 HVN Production plan (7th Sep,07)_HVN 2008 PRODUCTION PLAN (USE FOR BUDGET) 2 2 3 2 4" xfId="36446" xr:uid="{00000000-0005-0000-0000-0000E5750000}"/>
    <cellStyle name="T_Danh sach KH TB MilkYomilk Yao  Smart chu ky 2-Vinh Thang_2008 HVN Production plan (7th Sep,07)_HVN 2008 PRODUCTION PLAN (USE FOR BUDGET) 2 2 3 2 5" xfId="42869" xr:uid="{00000000-0005-0000-0000-0000E6750000}"/>
    <cellStyle name="T_Danh sach KH TB MilkYomilk Yao  Smart chu ky 2-Vinh Thang_2008 HVN Production plan (7th Sep,07)_HVN 2008 PRODUCTION PLAN (USE FOR BUDGET) 2 2 3 2 6" xfId="32335" xr:uid="{00000000-0005-0000-0000-0000E7750000}"/>
    <cellStyle name="T_Danh sach KH TB MilkYomilk Yao  Smart chu ky 2-Vinh Thang_2008 HVN Production plan (7th Sep,07)_HVN 2008 PRODUCTION PLAN (USE FOR BUDGET) 2 2 3 2 7" xfId="49908" xr:uid="{00000000-0005-0000-0000-0000E8750000}"/>
    <cellStyle name="T_Danh sach KH TB MilkYomilk Yao  Smart chu ky 2-Vinh Thang_2008 HVN Production plan (7th Sep,07)_HVN 2008 PRODUCTION PLAN (USE FOR BUDGET) 2 2 3 3" xfId="22221" xr:uid="{00000000-0005-0000-0000-0000E9750000}"/>
    <cellStyle name="T_Danh sach KH TB MilkYomilk Yao  Smart chu ky 2-Vinh Thang_2008 HVN Production plan (7th Sep,07)_HVN 2008 PRODUCTION PLAN (USE FOR BUDGET) 2 2 3 4" xfId="23016" xr:uid="{00000000-0005-0000-0000-0000EA750000}"/>
    <cellStyle name="T_Danh sach KH TB MilkYomilk Yao  Smart chu ky 2-Vinh Thang_2008 HVN Production plan (7th Sep,07)_HVN 2008 PRODUCTION PLAN (USE FOR BUDGET) 2 2 3 5" xfId="34060" xr:uid="{00000000-0005-0000-0000-0000EB750000}"/>
    <cellStyle name="T_Danh sach KH TB MilkYomilk Yao  Smart chu ky 2-Vinh Thang_2008 HVN Production plan (7th Sep,07)_HVN 2008 PRODUCTION PLAN (USE FOR BUDGET) 2 2 3 6" xfId="40486" xr:uid="{00000000-0005-0000-0000-0000EC750000}"/>
    <cellStyle name="T_Danh sach KH TB MilkYomilk Yao  Smart chu ky 2-Vinh Thang_2008 HVN Production plan (7th Sep,07)_HVN 2008 PRODUCTION PLAN (USE FOR BUDGET) 2 2 3 7" xfId="45858" xr:uid="{00000000-0005-0000-0000-0000ED750000}"/>
    <cellStyle name="T_Danh sach KH TB MilkYomilk Yao  Smart chu ky 2-Vinh Thang_2008 HVN Production plan (7th Sep,07)_HVN 2008 PRODUCTION PLAN (USE FOR BUDGET) 2 2 3 8" xfId="53553" xr:uid="{00000000-0005-0000-0000-0000EE750000}"/>
    <cellStyle name="T_Danh sach KH TB MilkYomilk Yao  Smart chu ky 2-Vinh Thang_2008 HVN Production plan (7th Sep,07)_HVN 2008 PRODUCTION PLAN (USE FOR BUDGET) 2 2 4" xfId="8996" xr:uid="{00000000-0005-0000-0000-0000EF750000}"/>
    <cellStyle name="T_Danh sach KH TB MilkYomilk Yao  Smart chu ky 2-Vinh Thang_2008 HVN Production plan (7th Sep,07)_HVN 2008 PRODUCTION PLAN (USE FOR BUDGET) 2 2 4 2" xfId="11960" xr:uid="{00000000-0005-0000-0000-0000F0750000}"/>
    <cellStyle name="T_Danh sach KH TB MilkYomilk Yao  Smart chu ky 2-Vinh Thang_2008 HVN Production plan (7th Sep,07)_HVN 2008 PRODUCTION PLAN (USE FOR BUDGET) 2 2 4 2 2" xfId="24295" xr:uid="{00000000-0005-0000-0000-0000F1750000}"/>
    <cellStyle name="T_Danh sach KH TB MilkYomilk Yao  Smart chu ky 2-Vinh Thang_2008 HVN Production plan (7th Sep,07)_HVN 2008 PRODUCTION PLAN (USE FOR BUDGET) 2 2 4 2 3" xfId="18053" xr:uid="{00000000-0005-0000-0000-0000F2750000}"/>
    <cellStyle name="T_Danh sach KH TB MilkYomilk Yao  Smart chu ky 2-Vinh Thang_2008 HVN Production plan (7th Sep,07)_HVN 2008 PRODUCTION PLAN (USE FOR BUDGET) 2 2 4 2 4" xfId="35853" xr:uid="{00000000-0005-0000-0000-0000F3750000}"/>
    <cellStyle name="T_Danh sach KH TB MilkYomilk Yao  Smart chu ky 2-Vinh Thang_2008 HVN Production plan (7th Sep,07)_HVN 2008 PRODUCTION PLAN (USE FOR BUDGET) 2 2 4 2 5" xfId="42276" xr:uid="{00000000-0005-0000-0000-0000F4750000}"/>
    <cellStyle name="T_Danh sach KH TB MilkYomilk Yao  Smart chu ky 2-Vinh Thang_2008 HVN Production plan (7th Sep,07)_HVN 2008 PRODUCTION PLAN (USE FOR BUDGET) 2 2 4 2 6" xfId="49778" xr:uid="{00000000-0005-0000-0000-0000F5750000}"/>
    <cellStyle name="T_Danh sach KH TB MilkYomilk Yao  Smart chu ky 2-Vinh Thang_2008 HVN Production plan (7th Sep,07)_HVN 2008 PRODUCTION PLAN (USE FOR BUDGET) 2 2 4 2 7" xfId="50583" xr:uid="{00000000-0005-0000-0000-0000F6750000}"/>
    <cellStyle name="T_Danh sach KH TB MilkYomilk Yao  Smart chu ky 2-Vinh Thang_2008 HVN Production plan (7th Sep,07)_HVN 2008 PRODUCTION PLAN (USE FOR BUDGET) 2 2 4 3" xfId="12516" xr:uid="{00000000-0005-0000-0000-0000F7750000}"/>
    <cellStyle name="T_Danh sach KH TB MilkYomilk Yao  Smart chu ky 2-Vinh Thang_2008 HVN Production plan (7th Sep,07)_HVN 2008 PRODUCTION PLAN (USE FOR BUDGET) 2 2 4 3 2" xfId="25274" xr:uid="{00000000-0005-0000-0000-0000F8750000}"/>
    <cellStyle name="T_Danh sach KH TB MilkYomilk Yao  Smart chu ky 2-Vinh Thang_2008 HVN Production plan (7th Sep,07)_HVN 2008 PRODUCTION PLAN (USE FOR BUDGET) 2 2 4 3 3" xfId="28040" xr:uid="{00000000-0005-0000-0000-0000F9750000}"/>
    <cellStyle name="T_Danh sach KH TB MilkYomilk Yao  Smart chu ky 2-Vinh Thang_2008 HVN Production plan (7th Sep,07)_HVN 2008 PRODUCTION PLAN (USE FOR BUDGET) 2 2 4 3 4" xfId="36409" xr:uid="{00000000-0005-0000-0000-0000FA750000}"/>
    <cellStyle name="T_Danh sach KH TB MilkYomilk Yao  Smart chu ky 2-Vinh Thang_2008 HVN Production plan (7th Sep,07)_HVN 2008 PRODUCTION PLAN (USE FOR BUDGET) 2 2 4 3 5" xfId="42832" xr:uid="{00000000-0005-0000-0000-0000FB750000}"/>
    <cellStyle name="T_Danh sach KH TB MilkYomilk Yao  Smart chu ky 2-Vinh Thang_2008 HVN Production plan (7th Sep,07)_HVN 2008 PRODUCTION PLAN (USE FOR BUDGET) 2 2 4 3 6" xfId="48056" xr:uid="{00000000-0005-0000-0000-0000FC750000}"/>
    <cellStyle name="T_Danh sach KH TB MilkYomilk Yao  Smart chu ky 2-Vinh Thang_2008 HVN Production plan (7th Sep,07)_HVN 2008 PRODUCTION PLAN (USE FOR BUDGET) 2 2 4 3 7" xfId="28153" xr:uid="{00000000-0005-0000-0000-0000FD750000}"/>
    <cellStyle name="T_Danh sach KH TB MilkYomilk Yao  Smart chu ky 2-Vinh Thang_2008 HVN Production plan (7th Sep,07)_HVN 2008 PRODUCTION PLAN (USE FOR BUDGET) 2 2 5" xfId="13140" xr:uid="{00000000-0005-0000-0000-0000FE750000}"/>
    <cellStyle name="T_Danh sach KH TB MilkYomilk Yao  Smart chu ky 2-Vinh Thang_2008 HVN Production plan (7th Sep,07)_HVN 2008 PRODUCTION PLAN (USE FOR BUDGET) 2 2 5 2" xfId="18219" xr:uid="{00000000-0005-0000-0000-0000FF750000}"/>
    <cellStyle name="T_Danh sach KH TB MilkYomilk Yao  Smart chu ky 2-Vinh Thang_2008 HVN Production plan (7th Sep,07)_HVN 2008 PRODUCTION PLAN (USE FOR BUDGET) 2 2 5 3" xfId="15591" xr:uid="{00000000-0005-0000-0000-000000760000}"/>
    <cellStyle name="T_Danh sach KH TB MilkYomilk Yao  Smart chu ky 2-Vinh Thang_2008 HVN Production plan (7th Sep,07)_HVN 2008 PRODUCTION PLAN (USE FOR BUDGET) 2 2 5 4" xfId="37033" xr:uid="{00000000-0005-0000-0000-000001760000}"/>
    <cellStyle name="T_Danh sach KH TB MilkYomilk Yao  Smart chu ky 2-Vinh Thang_2008 HVN Production plan (7th Sep,07)_HVN 2008 PRODUCTION PLAN (USE FOR BUDGET) 2 2 5 5" xfId="43455" xr:uid="{00000000-0005-0000-0000-000002760000}"/>
    <cellStyle name="T_Danh sach KH TB MilkYomilk Yao  Smart chu ky 2-Vinh Thang_2008 HVN Production plan (7th Sep,07)_HVN 2008 PRODUCTION PLAN (USE FOR BUDGET) 2 2 5 6" xfId="50033" xr:uid="{00000000-0005-0000-0000-000003760000}"/>
    <cellStyle name="T_Danh sach KH TB MilkYomilk Yao  Smart chu ky 2-Vinh Thang_2008 HVN Production plan (7th Sep,07)_HVN 2008 PRODUCTION PLAN (USE FOR BUDGET) 2 2 5 7" xfId="47222" xr:uid="{00000000-0005-0000-0000-000004760000}"/>
    <cellStyle name="T_Danh sach KH TB MilkYomilk Yao  Smart chu ky 2-Vinh Thang_2008 HVN Production plan (7th Sep,07)_HVN 2008 PRODUCTION PLAN (USE FOR BUDGET) 2 2 6" xfId="21170" xr:uid="{00000000-0005-0000-0000-000005760000}"/>
    <cellStyle name="T_Danh sach KH TB MilkYomilk Yao  Smart chu ky 2-Vinh Thang_2008 HVN Production plan (7th Sep,07)_HVN 2008 PRODUCTION PLAN (USE FOR BUDGET) 2 2 7" xfId="30649" xr:uid="{00000000-0005-0000-0000-000006760000}"/>
    <cellStyle name="T_Danh sach KH TB MilkYomilk Yao  Smart chu ky 2-Vinh Thang_2008 HVN Production plan (7th Sep,07)_HVN 2008 PRODUCTION PLAN (USE FOR BUDGET) 2 2 8" xfId="22176" xr:uid="{00000000-0005-0000-0000-000007760000}"/>
    <cellStyle name="T_Danh sach KH TB MilkYomilk Yao  Smart chu ky 2-Vinh Thang_2008 HVN Production plan (7th Sep,07)_HVN 2008 PRODUCTION PLAN (USE FOR BUDGET) 2 2 9" xfId="28564" xr:uid="{00000000-0005-0000-0000-000008760000}"/>
    <cellStyle name="T_Danh sach KH TB MilkYomilk Yao  Smart chu ky 2-Vinh Thang_2008 HVN Production plan (7th Sep,07)_HVN 2008 PRODUCTION PLAN (USE FOR FACTORY BUDGET)" xfId="5079" xr:uid="{00000000-0005-0000-0000-000009760000}"/>
    <cellStyle name="T_Danh sach KH TB MilkYomilk Yao  Smart chu ky 2-Vinh Thang_2008 HVN Production plan (7th Sep,07)_HVN 2008 PRODUCTION PLAN (USE FOR FACTORY BUDGET) 2" xfId="7022" xr:uid="{00000000-0005-0000-0000-00000A760000}"/>
    <cellStyle name="T_Danh sach KH TB MilkYomilk Yao  Smart chu ky 2-Vinh Thang_2008 HVN Production plan (7th Sep,07)_HVN 2008 PRODUCTION PLAN (USE FOR FACTORY BUDGET) 2 2" xfId="6626" xr:uid="{00000000-0005-0000-0000-00000B760000}"/>
    <cellStyle name="T_Danh sach KH TB MilkYomilk Yao  Smart chu ky 2-Vinh Thang_2008 HVN Production plan (7th Sep,07)_HVN 2008 PRODUCTION PLAN (USE FOR FACTORY BUDGET) 2 2 10" xfId="45130" xr:uid="{00000000-0005-0000-0000-00000C760000}"/>
    <cellStyle name="T_Danh sach KH TB MilkYomilk Yao  Smart chu ky 2-Vinh Thang_2008 HVN Production plan (7th Sep,07)_HVN 2008 PRODUCTION PLAN (USE FOR FACTORY BUDGET) 2 2 11" xfId="53314" xr:uid="{00000000-0005-0000-0000-00000D760000}"/>
    <cellStyle name="T_Danh sach KH TB MilkYomilk Yao  Smart chu ky 2-Vinh Thang_2008 HVN Production plan (7th Sep,07)_HVN 2008 PRODUCTION PLAN (USE FOR FACTORY BUDGET) 2 2 2" xfId="7724" xr:uid="{00000000-0005-0000-0000-00000E760000}"/>
    <cellStyle name="T_Danh sach KH TB MilkYomilk Yao  Smart chu ky 2-Vinh Thang_2008 HVN Production plan (7th Sep,07)_HVN 2008 PRODUCTION PLAN (USE FOR FACTORY BUDGET) 2 2 2 10" xfId="46817" xr:uid="{00000000-0005-0000-0000-00000F760000}"/>
    <cellStyle name="T_Danh sach KH TB MilkYomilk Yao  Smart chu ky 2-Vinh Thang_2008 HVN Production plan (7th Sep,07)_HVN 2008 PRODUCTION PLAN (USE FOR FACTORY BUDGET) 2 2 2 2" xfId="10959" xr:uid="{00000000-0005-0000-0000-000010760000}"/>
    <cellStyle name="T_Danh sach KH TB MilkYomilk Yao  Smart chu ky 2-Vinh Thang_2008 HVN Production plan (7th Sep,07)_HVN 2008 PRODUCTION PLAN (USE FOR FACTORY BUDGET) 2 2 2 2 2" xfId="14081" xr:uid="{00000000-0005-0000-0000-000011760000}"/>
    <cellStyle name="T_Danh sach KH TB MilkYomilk Yao  Smart chu ky 2-Vinh Thang_2008 HVN Production plan (7th Sep,07)_HVN 2008 PRODUCTION PLAN (USE FOR FACTORY BUDGET) 2 2 2 2 2 2" xfId="17318" xr:uid="{00000000-0005-0000-0000-000012760000}"/>
    <cellStyle name="T_Danh sach KH TB MilkYomilk Yao  Smart chu ky 2-Vinh Thang_2008 HVN Production plan (7th Sep,07)_HVN 2008 PRODUCTION PLAN (USE FOR FACTORY BUDGET) 2 2 2 2 2 3" xfId="18598" xr:uid="{00000000-0005-0000-0000-000013760000}"/>
    <cellStyle name="T_Danh sach KH TB MilkYomilk Yao  Smart chu ky 2-Vinh Thang_2008 HVN Production plan (7th Sep,07)_HVN 2008 PRODUCTION PLAN (USE FOR FACTORY BUDGET) 2 2 2 2 2 4" xfId="37974" xr:uid="{00000000-0005-0000-0000-000014760000}"/>
    <cellStyle name="T_Danh sach KH TB MilkYomilk Yao  Smart chu ky 2-Vinh Thang_2008 HVN Production plan (7th Sep,07)_HVN 2008 PRODUCTION PLAN (USE FOR FACTORY BUDGET) 2 2 2 2 2 5" xfId="44396" xr:uid="{00000000-0005-0000-0000-000015760000}"/>
    <cellStyle name="T_Danh sach KH TB MilkYomilk Yao  Smart chu ky 2-Vinh Thang_2008 HVN Production plan (7th Sep,07)_HVN 2008 PRODUCTION PLAN (USE FOR FACTORY BUDGET) 2 2 2 2 2 6" xfId="48745" xr:uid="{00000000-0005-0000-0000-000016760000}"/>
    <cellStyle name="T_Danh sach KH TB MilkYomilk Yao  Smart chu ky 2-Vinh Thang_2008 HVN Production plan (7th Sep,07)_HVN 2008 PRODUCTION PLAN (USE FOR FACTORY BUDGET) 2 2 2 2 2 7" xfId="54028" xr:uid="{00000000-0005-0000-0000-000017760000}"/>
    <cellStyle name="T_Danh sach KH TB MilkYomilk Yao  Smart chu ky 2-Vinh Thang_2008 HVN Production plan (7th Sep,07)_HVN 2008 PRODUCTION PLAN (USE FOR FACTORY BUDGET) 2 2 2 2 3" xfId="18572" xr:uid="{00000000-0005-0000-0000-000018760000}"/>
    <cellStyle name="T_Danh sach KH TB MilkYomilk Yao  Smart chu ky 2-Vinh Thang_2008 HVN Production plan (7th Sep,07)_HVN 2008 PRODUCTION PLAN (USE FOR FACTORY BUDGET) 2 2 2 2 4" xfId="26979" xr:uid="{00000000-0005-0000-0000-000019760000}"/>
    <cellStyle name="T_Danh sach KH TB MilkYomilk Yao  Smart chu ky 2-Vinh Thang_2008 HVN Production plan (7th Sep,07)_HVN 2008 PRODUCTION PLAN (USE FOR FACTORY BUDGET) 2 2 2 2 5" xfId="34852" xr:uid="{00000000-0005-0000-0000-00001A760000}"/>
    <cellStyle name="T_Danh sach KH TB MilkYomilk Yao  Smart chu ky 2-Vinh Thang_2008 HVN Production plan (7th Sep,07)_HVN 2008 PRODUCTION PLAN (USE FOR FACTORY BUDGET) 2 2 2 2 6" xfId="41277" xr:uid="{00000000-0005-0000-0000-00001B760000}"/>
    <cellStyle name="T_Danh sach KH TB MilkYomilk Yao  Smart chu ky 2-Vinh Thang_2008 HVN Production plan (7th Sep,07)_HVN 2008 PRODUCTION PLAN (USE FOR FACTORY BUDGET) 2 2 2 2 7" xfId="50206" xr:uid="{00000000-0005-0000-0000-00001C760000}"/>
    <cellStyle name="T_Danh sach KH TB MilkYomilk Yao  Smart chu ky 2-Vinh Thang_2008 HVN Production plan (7th Sep,07)_HVN 2008 PRODUCTION PLAN (USE FOR FACTORY BUDGET) 2 2 2 2 8" xfId="50907" xr:uid="{00000000-0005-0000-0000-00001D760000}"/>
    <cellStyle name="T_Danh sach KH TB MilkYomilk Yao  Smart chu ky 2-Vinh Thang_2008 HVN Production plan (7th Sep,07)_HVN 2008 PRODUCTION PLAN (USE FOR FACTORY BUDGET) 2 2 2 3" xfId="8235" xr:uid="{00000000-0005-0000-0000-00001E760000}"/>
    <cellStyle name="T_Danh sach KH TB MilkYomilk Yao  Smart chu ky 2-Vinh Thang_2008 HVN Production plan (7th Sep,07)_HVN 2008 PRODUCTION PLAN (USE FOR FACTORY BUDGET) 2 2 2 3 2" xfId="11463" xr:uid="{00000000-0005-0000-0000-00001F760000}"/>
    <cellStyle name="T_Danh sach KH TB MilkYomilk Yao  Smart chu ky 2-Vinh Thang_2008 HVN Production plan (7th Sep,07)_HVN 2008 PRODUCTION PLAN (USE FOR FACTORY BUDGET) 2 2 2 3 2 2" xfId="23211" xr:uid="{00000000-0005-0000-0000-000020760000}"/>
    <cellStyle name="T_Danh sach KH TB MilkYomilk Yao  Smart chu ky 2-Vinh Thang_2008 HVN Production plan (7th Sep,07)_HVN 2008 PRODUCTION PLAN (USE FOR FACTORY BUDGET) 2 2 2 3 2 3" xfId="27683" xr:uid="{00000000-0005-0000-0000-000021760000}"/>
    <cellStyle name="T_Danh sach KH TB MilkYomilk Yao  Smart chu ky 2-Vinh Thang_2008 HVN Production plan (7th Sep,07)_HVN 2008 PRODUCTION PLAN (USE FOR FACTORY BUDGET) 2 2 2 3 2 4" xfId="35356" xr:uid="{00000000-0005-0000-0000-000022760000}"/>
    <cellStyle name="T_Danh sach KH TB MilkYomilk Yao  Smart chu ky 2-Vinh Thang_2008 HVN Production plan (7th Sep,07)_HVN 2008 PRODUCTION PLAN (USE FOR FACTORY BUDGET) 2 2 2 3 2 5" xfId="41779" xr:uid="{00000000-0005-0000-0000-000023760000}"/>
    <cellStyle name="T_Danh sach KH TB MilkYomilk Yao  Smart chu ky 2-Vinh Thang_2008 HVN Production plan (7th Sep,07)_HVN 2008 PRODUCTION PLAN (USE FOR FACTORY BUDGET) 2 2 2 3 2 6" xfId="46330" xr:uid="{00000000-0005-0000-0000-000024760000}"/>
    <cellStyle name="T_Danh sach KH TB MilkYomilk Yao  Smart chu ky 2-Vinh Thang_2008 HVN Production plan (7th Sep,07)_HVN 2008 PRODUCTION PLAN (USE FOR FACTORY BUDGET) 2 2 2 3 2 7" xfId="47705" xr:uid="{00000000-0005-0000-0000-000025760000}"/>
    <cellStyle name="T_Danh sach KH TB MilkYomilk Yao  Smart chu ky 2-Vinh Thang_2008 HVN Production plan (7th Sep,07)_HVN 2008 PRODUCTION PLAN (USE FOR FACTORY BUDGET) 2 2 2 3 3" xfId="12393" xr:uid="{00000000-0005-0000-0000-000026760000}"/>
    <cellStyle name="T_Danh sach KH TB MilkYomilk Yao  Smart chu ky 2-Vinh Thang_2008 HVN Production plan (7th Sep,07)_HVN 2008 PRODUCTION PLAN (USE FOR FACTORY BUDGET) 2 2 2 3 3 2" xfId="22799" xr:uid="{00000000-0005-0000-0000-000027760000}"/>
    <cellStyle name="T_Danh sach KH TB MilkYomilk Yao  Smart chu ky 2-Vinh Thang_2008 HVN Production plan (7th Sep,07)_HVN 2008 PRODUCTION PLAN (USE FOR FACTORY BUDGET) 2 2 2 3 3 3" xfId="22427" xr:uid="{00000000-0005-0000-0000-000028760000}"/>
    <cellStyle name="T_Danh sach KH TB MilkYomilk Yao  Smart chu ky 2-Vinh Thang_2008 HVN Production plan (7th Sep,07)_HVN 2008 PRODUCTION PLAN (USE FOR FACTORY BUDGET) 2 2 2 3 3 4" xfId="36286" xr:uid="{00000000-0005-0000-0000-000029760000}"/>
    <cellStyle name="T_Danh sach KH TB MilkYomilk Yao  Smart chu ky 2-Vinh Thang_2008 HVN Production plan (7th Sep,07)_HVN 2008 PRODUCTION PLAN (USE FOR FACTORY BUDGET) 2 2 2 3 3 5" xfId="42709" xr:uid="{00000000-0005-0000-0000-00002A760000}"/>
    <cellStyle name="T_Danh sach KH TB MilkYomilk Yao  Smart chu ky 2-Vinh Thang_2008 HVN Production plan (7th Sep,07)_HVN 2008 PRODUCTION PLAN (USE FOR FACTORY BUDGET) 2 2 2 3 3 6" xfId="49207" xr:uid="{00000000-0005-0000-0000-00002B760000}"/>
    <cellStyle name="T_Danh sach KH TB MilkYomilk Yao  Smart chu ky 2-Vinh Thang_2008 HVN Production plan (7th Sep,07)_HVN 2008 PRODUCTION PLAN (USE FOR FACTORY BUDGET) 2 2 2 3 3 7" xfId="27457" xr:uid="{00000000-0005-0000-0000-00002C760000}"/>
    <cellStyle name="T_Danh sach KH TB MilkYomilk Yao  Smart chu ky 2-Vinh Thang_2008 HVN Production plan (7th Sep,07)_HVN 2008 PRODUCTION PLAN (USE FOR FACTORY BUDGET) 2 2 2 4" xfId="8550" xr:uid="{00000000-0005-0000-0000-00002D760000}"/>
    <cellStyle name="T_Danh sach KH TB MilkYomilk Yao  Smart chu ky 2-Vinh Thang_2008 HVN Production plan (7th Sep,07)_HVN 2008 PRODUCTION PLAN (USE FOR FACTORY BUDGET) 2 2 2 4 2" xfId="16129" xr:uid="{00000000-0005-0000-0000-00002E760000}"/>
    <cellStyle name="T_Danh sach KH TB MilkYomilk Yao  Smart chu ky 2-Vinh Thang_2008 HVN Production plan (7th Sep,07)_HVN 2008 PRODUCTION PLAN (USE FOR FACTORY BUDGET) 2 2 2 4 3" xfId="20325" xr:uid="{00000000-0005-0000-0000-00002F760000}"/>
    <cellStyle name="T_Danh sach KH TB MilkYomilk Yao  Smart chu ky 2-Vinh Thang_2008 HVN Production plan (7th Sep,07)_HVN 2008 PRODUCTION PLAN (USE FOR FACTORY BUDGET) 2 2 2 4 4" xfId="32509" xr:uid="{00000000-0005-0000-0000-000030760000}"/>
    <cellStyle name="T_Danh sach KH TB MilkYomilk Yao  Smart chu ky 2-Vinh Thang_2008 HVN Production plan (7th Sep,07)_HVN 2008 PRODUCTION PLAN (USE FOR FACTORY BUDGET) 2 2 2 4 5" xfId="38944" xr:uid="{00000000-0005-0000-0000-000031760000}"/>
    <cellStyle name="T_Danh sach KH TB MilkYomilk Yao  Smart chu ky 2-Vinh Thang_2008 HVN Production plan (7th Sep,07)_HVN 2008 PRODUCTION PLAN (USE FOR FACTORY BUDGET) 2 2 2 4 6" xfId="50506" xr:uid="{00000000-0005-0000-0000-000032760000}"/>
    <cellStyle name="T_Danh sach KH TB MilkYomilk Yao  Smart chu ky 2-Vinh Thang_2008 HVN Production plan (7th Sep,07)_HVN 2008 PRODUCTION PLAN (USE FOR FACTORY BUDGET) 2 2 2 4 7" xfId="52578" xr:uid="{00000000-0005-0000-0000-000033760000}"/>
    <cellStyle name="T_Danh sach KH TB MilkYomilk Yao  Smart chu ky 2-Vinh Thang_2008 HVN Production plan (7th Sep,07)_HVN 2008 PRODUCTION PLAN (USE FOR FACTORY BUDGET) 2 2 2 5" xfId="17558" xr:uid="{00000000-0005-0000-0000-000034760000}"/>
    <cellStyle name="T_Danh sach KH TB MilkYomilk Yao  Smart chu ky 2-Vinh Thang_2008 HVN Production plan (7th Sep,07)_HVN 2008 PRODUCTION PLAN (USE FOR FACTORY BUDGET) 2 2 2 6" xfId="29281" xr:uid="{00000000-0005-0000-0000-000035760000}"/>
    <cellStyle name="T_Danh sach KH TB MilkYomilk Yao  Smart chu ky 2-Vinh Thang_2008 HVN Production plan (7th Sep,07)_HVN 2008 PRODUCTION PLAN (USE FOR FACTORY BUDGET) 2 2 2 7" xfId="26322" xr:uid="{00000000-0005-0000-0000-000036760000}"/>
    <cellStyle name="T_Danh sach KH TB MilkYomilk Yao  Smart chu ky 2-Vinh Thang_2008 HVN Production plan (7th Sep,07)_HVN 2008 PRODUCTION PLAN (USE FOR FACTORY BUDGET) 2 2 2 8" xfId="30534" xr:uid="{00000000-0005-0000-0000-000037760000}"/>
    <cellStyle name="T_Danh sach KH TB MilkYomilk Yao  Smart chu ky 2-Vinh Thang_2008 HVN Production plan (7th Sep,07)_HVN 2008 PRODUCTION PLAN (USE FOR FACTORY BUDGET) 2 2 2 9" xfId="30512" xr:uid="{00000000-0005-0000-0000-000038760000}"/>
    <cellStyle name="T_Danh sach KH TB MilkYomilk Yao  Smart chu ky 2-Vinh Thang_2008 HVN Production plan (7th Sep,07)_HVN 2008 PRODUCTION PLAN (USE FOR FACTORY BUDGET) 2 2 3" xfId="10408" xr:uid="{00000000-0005-0000-0000-000039760000}"/>
    <cellStyle name="T_Danh sach KH TB MilkYomilk Yao  Smart chu ky 2-Vinh Thang_2008 HVN Production plan (7th Sep,07)_HVN 2008 PRODUCTION PLAN (USE FOR FACTORY BUDGET) 2 2 3 2" xfId="13533" xr:uid="{00000000-0005-0000-0000-00003A760000}"/>
    <cellStyle name="T_Danh sach KH TB MilkYomilk Yao  Smart chu ky 2-Vinh Thang_2008 HVN Production plan (7th Sep,07)_HVN 2008 PRODUCTION PLAN (USE FOR FACTORY BUDGET) 2 2 3 2 2" xfId="19921" xr:uid="{00000000-0005-0000-0000-00003B760000}"/>
    <cellStyle name="T_Danh sach KH TB MilkYomilk Yao  Smart chu ky 2-Vinh Thang_2008 HVN Production plan (7th Sep,07)_HVN 2008 PRODUCTION PLAN (USE FOR FACTORY BUDGET) 2 2 3 2 3" xfId="22391" xr:uid="{00000000-0005-0000-0000-00003C760000}"/>
    <cellStyle name="T_Danh sach KH TB MilkYomilk Yao  Smart chu ky 2-Vinh Thang_2008 HVN Production plan (7th Sep,07)_HVN 2008 PRODUCTION PLAN (USE FOR FACTORY BUDGET) 2 2 3 2 4" xfId="37426" xr:uid="{00000000-0005-0000-0000-00003D760000}"/>
    <cellStyle name="T_Danh sach KH TB MilkYomilk Yao  Smart chu ky 2-Vinh Thang_2008 HVN Production plan (7th Sep,07)_HVN 2008 PRODUCTION PLAN (USE FOR FACTORY BUDGET) 2 2 3 2 5" xfId="43848" xr:uid="{00000000-0005-0000-0000-00003E760000}"/>
    <cellStyle name="T_Danh sach KH TB MilkYomilk Yao  Smart chu ky 2-Vinh Thang_2008 HVN Production plan (7th Sep,07)_HVN 2008 PRODUCTION PLAN (USE FOR FACTORY BUDGET) 2 2 3 2 6" xfId="49634" xr:uid="{00000000-0005-0000-0000-00003F760000}"/>
    <cellStyle name="T_Danh sach KH TB MilkYomilk Yao  Smart chu ky 2-Vinh Thang_2008 HVN Production plan (7th Sep,07)_HVN 2008 PRODUCTION PLAN (USE FOR FACTORY BUDGET) 2 2 3 2 7" xfId="49944" xr:uid="{00000000-0005-0000-0000-000040760000}"/>
    <cellStyle name="T_Danh sach KH TB MilkYomilk Yao  Smart chu ky 2-Vinh Thang_2008 HVN Production plan (7th Sep,07)_HVN 2008 PRODUCTION PLAN (USE FOR FACTORY BUDGET) 2 2 3 3" xfId="21125" xr:uid="{00000000-0005-0000-0000-000041760000}"/>
    <cellStyle name="T_Danh sach KH TB MilkYomilk Yao  Smart chu ky 2-Vinh Thang_2008 HVN Production plan (7th Sep,07)_HVN 2008 PRODUCTION PLAN (USE FOR FACTORY BUDGET) 2 2 3 4" xfId="24024" xr:uid="{00000000-0005-0000-0000-000042760000}"/>
    <cellStyle name="T_Danh sach KH TB MilkYomilk Yao  Smart chu ky 2-Vinh Thang_2008 HVN Production plan (7th Sep,07)_HVN 2008 PRODUCTION PLAN (USE FOR FACTORY BUDGET) 2 2 3 5" xfId="34301" xr:uid="{00000000-0005-0000-0000-000043760000}"/>
    <cellStyle name="T_Danh sach KH TB MilkYomilk Yao  Smart chu ky 2-Vinh Thang_2008 HVN Production plan (7th Sep,07)_HVN 2008 PRODUCTION PLAN (USE FOR FACTORY BUDGET) 2 2 3 6" xfId="40727" xr:uid="{00000000-0005-0000-0000-000044760000}"/>
    <cellStyle name="T_Danh sach KH TB MilkYomilk Yao  Smart chu ky 2-Vinh Thang_2008 HVN Production plan (7th Sep,07)_HVN 2008 PRODUCTION PLAN (USE FOR FACTORY BUDGET) 2 2 3 7" xfId="46605" xr:uid="{00000000-0005-0000-0000-000045760000}"/>
    <cellStyle name="T_Danh sach KH TB MilkYomilk Yao  Smart chu ky 2-Vinh Thang_2008 HVN Production plan (7th Sep,07)_HVN 2008 PRODUCTION PLAN (USE FOR FACTORY BUDGET) 2 2 3 8" xfId="53563" xr:uid="{00000000-0005-0000-0000-000046760000}"/>
    <cellStyle name="T_Danh sach KH TB MilkYomilk Yao  Smart chu ky 2-Vinh Thang_2008 HVN Production plan (7th Sep,07)_HVN 2008 PRODUCTION PLAN (USE FOR FACTORY BUDGET) 2 2 4" xfId="8881" xr:uid="{00000000-0005-0000-0000-000047760000}"/>
    <cellStyle name="T_Danh sach KH TB MilkYomilk Yao  Smart chu ky 2-Vinh Thang_2008 HVN Production plan (7th Sep,07)_HVN 2008 PRODUCTION PLAN (USE FOR FACTORY BUDGET) 2 2 4 2" xfId="11848" xr:uid="{00000000-0005-0000-0000-000048760000}"/>
    <cellStyle name="T_Danh sach KH TB MilkYomilk Yao  Smart chu ky 2-Vinh Thang_2008 HVN Production plan (7th Sep,07)_HVN 2008 PRODUCTION PLAN (USE FOR FACTORY BUDGET) 2 2 4 2 2" xfId="23409" xr:uid="{00000000-0005-0000-0000-000049760000}"/>
    <cellStyle name="T_Danh sach KH TB MilkYomilk Yao  Smart chu ky 2-Vinh Thang_2008 HVN Production plan (7th Sep,07)_HVN 2008 PRODUCTION PLAN (USE FOR FACTORY BUDGET) 2 2 4 2 3" xfId="17889" xr:uid="{00000000-0005-0000-0000-00004A760000}"/>
    <cellStyle name="T_Danh sach KH TB MilkYomilk Yao  Smart chu ky 2-Vinh Thang_2008 HVN Production plan (7th Sep,07)_HVN 2008 PRODUCTION PLAN (USE FOR FACTORY BUDGET) 2 2 4 2 4" xfId="35741" xr:uid="{00000000-0005-0000-0000-00004B760000}"/>
    <cellStyle name="T_Danh sach KH TB MilkYomilk Yao  Smart chu ky 2-Vinh Thang_2008 HVN Production plan (7th Sep,07)_HVN 2008 PRODUCTION PLAN (USE FOR FACTORY BUDGET) 2 2 4 2 5" xfId="42164" xr:uid="{00000000-0005-0000-0000-00004C760000}"/>
    <cellStyle name="T_Danh sach KH TB MilkYomilk Yao  Smart chu ky 2-Vinh Thang_2008 HVN Production plan (7th Sep,07)_HVN 2008 PRODUCTION PLAN (USE FOR FACTORY BUDGET) 2 2 4 2 6" xfId="46805" xr:uid="{00000000-0005-0000-0000-00004D760000}"/>
    <cellStyle name="T_Danh sach KH TB MilkYomilk Yao  Smart chu ky 2-Vinh Thang_2008 HVN Production plan (7th Sep,07)_HVN 2008 PRODUCTION PLAN (USE FOR FACTORY BUDGET) 2 2 4 2 7" xfId="47898" xr:uid="{00000000-0005-0000-0000-00004E760000}"/>
    <cellStyle name="T_Danh sach KH TB MilkYomilk Yao  Smart chu ky 2-Vinh Thang_2008 HVN Production plan (7th Sep,07)_HVN 2008 PRODUCTION PLAN (USE FOR FACTORY BUDGET) 2 2 4 3" xfId="12490" xr:uid="{00000000-0005-0000-0000-00004F760000}"/>
    <cellStyle name="T_Danh sach KH TB MilkYomilk Yao  Smart chu ky 2-Vinh Thang_2008 HVN Production plan (7th Sep,07)_HVN 2008 PRODUCTION PLAN (USE FOR FACTORY BUDGET) 2 2 4 3 2" xfId="18101" xr:uid="{00000000-0005-0000-0000-000050760000}"/>
    <cellStyle name="T_Danh sach KH TB MilkYomilk Yao  Smart chu ky 2-Vinh Thang_2008 HVN Production plan (7th Sep,07)_HVN 2008 PRODUCTION PLAN (USE FOR FACTORY BUDGET) 2 2 4 3 3" xfId="17425" xr:uid="{00000000-0005-0000-0000-000051760000}"/>
    <cellStyle name="T_Danh sach KH TB MilkYomilk Yao  Smart chu ky 2-Vinh Thang_2008 HVN Production plan (7th Sep,07)_HVN 2008 PRODUCTION PLAN (USE FOR FACTORY BUDGET) 2 2 4 3 4" xfId="36383" xr:uid="{00000000-0005-0000-0000-000052760000}"/>
    <cellStyle name="T_Danh sach KH TB MilkYomilk Yao  Smart chu ky 2-Vinh Thang_2008 HVN Production plan (7th Sep,07)_HVN 2008 PRODUCTION PLAN (USE FOR FACTORY BUDGET) 2 2 4 3 5" xfId="42806" xr:uid="{00000000-0005-0000-0000-000053760000}"/>
    <cellStyle name="T_Danh sach KH TB MilkYomilk Yao  Smart chu ky 2-Vinh Thang_2008 HVN Production plan (7th Sep,07)_HVN 2008 PRODUCTION PLAN (USE FOR FACTORY BUDGET) 2 2 4 3 6" xfId="50463" xr:uid="{00000000-0005-0000-0000-000054760000}"/>
    <cellStyle name="T_Danh sach KH TB MilkYomilk Yao  Smart chu ky 2-Vinh Thang_2008 HVN Production plan (7th Sep,07)_HVN 2008 PRODUCTION PLAN (USE FOR FACTORY BUDGET) 2 2 4 3 7" xfId="48844" xr:uid="{00000000-0005-0000-0000-000055760000}"/>
    <cellStyle name="T_Danh sach KH TB MilkYomilk Yao  Smart chu ky 2-Vinh Thang_2008 HVN Production plan (7th Sep,07)_HVN 2008 PRODUCTION PLAN (USE FOR FACTORY BUDGET) 2 2 5" xfId="13208" xr:uid="{00000000-0005-0000-0000-000056760000}"/>
    <cellStyle name="T_Danh sach KH TB MilkYomilk Yao  Smart chu ky 2-Vinh Thang_2008 HVN Production plan (7th Sep,07)_HVN 2008 PRODUCTION PLAN (USE FOR FACTORY BUDGET) 2 2 5 2" xfId="22138" xr:uid="{00000000-0005-0000-0000-000057760000}"/>
    <cellStyle name="T_Danh sach KH TB MilkYomilk Yao  Smart chu ky 2-Vinh Thang_2008 HVN Production plan (7th Sep,07)_HVN 2008 PRODUCTION PLAN (USE FOR FACTORY BUDGET) 2 2 5 3" xfId="19424" xr:uid="{00000000-0005-0000-0000-000058760000}"/>
    <cellStyle name="T_Danh sach KH TB MilkYomilk Yao  Smart chu ky 2-Vinh Thang_2008 HVN Production plan (7th Sep,07)_HVN 2008 PRODUCTION PLAN (USE FOR FACTORY BUDGET) 2 2 5 4" xfId="37101" xr:uid="{00000000-0005-0000-0000-000059760000}"/>
    <cellStyle name="T_Danh sach KH TB MilkYomilk Yao  Smart chu ky 2-Vinh Thang_2008 HVN Production plan (7th Sep,07)_HVN 2008 PRODUCTION PLAN (USE FOR FACTORY BUDGET) 2 2 5 5" xfId="43523" xr:uid="{00000000-0005-0000-0000-00005A760000}"/>
    <cellStyle name="T_Danh sach KH TB MilkYomilk Yao  Smart chu ky 2-Vinh Thang_2008 HVN Production plan (7th Sep,07)_HVN 2008 PRODUCTION PLAN (USE FOR FACTORY BUDGET) 2 2 5 6" xfId="48066" xr:uid="{00000000-0005-0000-0000-00005B760000}"/>
    <cellStyle name="T_Danh sach KH TB MilkYomilk Yao  Smart chu ky 2-Vinh Thang_2008 HVN Production plan (7th Sep,07)_HVN 2008 PRODUCTION PLAN (USE FOR FACTORY BUDGET) 2 2 5 7" xfId="48710" xr:uid="{00000000-0005-0000-0000-00005C760000}"/>
    <cellStyle name="T_Danh sach KH TB MilkYomilk Yao  Smart chu ky 2-Vinh Thang_2008 HVN Production plan (7th Sep,07)_HVN 2008 PRODUCTION PLAN (USE FOR FACTORY BUDGET) 2 2 6" xfId="21668" xr:uid="{00000000-0005-0000-0000-00005D760000}"/>
    <cellStyle name="T_Danh sach KH TB MilkYomilk Yao  Smart chu ky 2-Vinh Thang_2008 HVN Production plan (7th Sep,07)_HVN 2008 PRODUCTION PLAN (USE FOR FACTORY BUDGET) 2 2 7" xfId="29542" xr:uid="{00000000-0005-0000-0000-00005E760000}"/>
    <cellStyle name="T_Danh sach KH TB MilkYomilk Yao  Smart chu ky 2-Vinh Thang_2008 HVN Production plan (7th Sep,07)_HVN 2008 PRODUCTION PLAN (USE FOR FACTORY BUDGET) 2 2 8" xfId="27261" xr:uid="{00000000-0005-0000-0000-00005F760000}"/>
    <cellStyle name="T_Danh sach KH TB MilkYomilk Yao  Smart chu ky 2-Vinh Thang_2008 HVN Production plan (7th Sep,07)_HVN 2008 PRODUCTION PLAN (USE FOR FACTORY BUDGET) 2 2 9" xfId="19172" xr:uid="{00000000-0005-0000-0000-000060760000}"/>
    <cellStyle name="T_Danh sach KH trung bay MilkYomilk co ke chu ky 2-Vinh Thang" xfId="5080" xr:uid="{00000000-0005-0000-0000-000061760000}"/>
    <cellStyle name="T_Danh sach KH trung bay MilkYomilk co ke chu ky 2-Vinh Thang 2" xfId="7023" xr:uid="{00000000-0005-0000-0000-000062760000}"/>
    <cellStyle name="T_Danh sach KH trung bay MilkYomilk co ke chu ky 2-Vinh Thang 2 2" xfId="6764" xr:uid="{00000000-0005-0000-0000-000063760000}"/>
    <cellStyle name="T_Danh sach KH trung bay MilkYomilk co ke chu ky 2-Vinh Thang 2 2 10" xfId="23592" xr:uid="{00000000-0005-0000-0000-000064760000}"/>
    <cellStyle name="T_Danh sach KH trung bay MilkYomilk co ke chu ky 2-Vinh Thang 2 2 11" xfId="46895" xr:uid="{00000000-0005-0000-0000-000065760000}"/>
    <cellStyle name="T_Danh sach KH trung bay MilkYomilk co ke chu ky 2-Vinh Thang 2 2 2" xfId="7853" xr:uid="{00000000-0005-0000-0000-000066760000}"/>
    <cellStyle name="T_Danh sach KH trung bay MilkYomilk co ke chu ky 2-Vinh Thang 2 2 2 10" xfId="14406" xr:uid="{00000000-0005-0000-0000-000067760000}"/>
    <cellStyle name="T_Danh sach KH trung bay MilkYomilk co ke chu ky 2-Vinh Thang 2 2 2 2" xfId="11085" xr:uid="{00000000-0005-0000-0000-000068760000}"/>
    <cellStyle name="T_Danh sach KH trung bay MilkYomilk co ke chu ky 2-Vinh Thang 2 2 2 2 2" xfId="14207" xr:uid="{00000000-0005-0000-0000-000069760000}"/>
    <cellStyle name="T_Danh sach KH trung bay MilkYomilk co ke chu ky 2-Vinh Thang 2 2 2 2 2 2" xfId="19030" xr:uid="{00000000-0005-0000-0000-00006A760000}"/>
    <cellStyle name="T_Danh sach KH trung bay MilkYomilk co ke chu ky 2-Vinh Thang 2 2 2 2 2 3" xfId="22847" xr:uid="{00000000-0005-0000-0000-00006B760000}"/>
    <cellStyle name="T_Danh sach KH trung bay MilkYomilk co ke chu ky 2-Vinh Thang 2 2 2 2 2 4" xfId="38100" xr:uid="{00000000-0005-0000-0000-00006C760000}"/>
    <cellStyle name="T_Danh sach KH trung bay MilkYomilk co ke chu ky 2-Vinh Thang 2 2 2 2 2 5" xfId="44522" xr:uid="{00000000-0005-0000-0000-00006D760000}"/>
    <cellStyle name="T_Danh sach KH trung bay MilkYomilk co ke chu ky 2-Vinh Thang 2 2 2 2 2 6" xfId="50123" xr:uid="{00000000-0005-0000-0000-00006E760000}"/>
    <cellStyle name="T_Danh sach KH trung bay MilkYomilk co ke chu ky 2-Vinh Thang 2 2 2 2 2 7" xfId="54154" xr:uid="{00000000-0005-0000-0000-00006F760000}"/>
    <cellStyle name="T_Danh sach KH trung bay MilkYomilk co ke chu ky 2-Vinh Thang 2 2 2 2 3" xfId="20739" xr:uid="{00000000-0005-0000-0000-000070760000}"/>
    <cellStyle name="T_Danh sach KH trung bay MilkYomilk co ke chu ky 2-Vinh Thang 2 2 2 2 4" xfId="30087" xr:uid="{00000000-0005-0000-0000-000071760000}"/>
    <cellStyle name="T_Danh sach KH trung bay MilkYomilk co ke chu ky 2-Vinh Thang 2 2 2 2 5" xfId="34978" xr:uid="{00000000-0005-0000-0000-000072760000}"/>
    <cellStyle name="T_Danh sach KH trung bay MilkYomilk co ke chu ky 2-Vinh Thang 2 2 2 2 6" xfId="41403" xr:uid="{00000000-0005-0000-0000-000073760000}"/>
    <cellStyle name="T_Danh sach KH trung bay MilkYomilk co ke chu ky 2-Vinh Thang 2 2 2 2 7" xfId="46790" xr:uid="{00000000-0005-0000-0000-000074760000}"/>
    <cellStyle name="T_Danh sach KH trung bay MilkYomilk co ke chu ky 2-Vinh Thang 2 2 2 2 8" xfId="29621" xr:uid="{00000000-0005-0000-0000-000075760000}"/>
    <cellStyle name="T_Danh sach KH trung bay MilkYomilk co ke chu ky 2-Vinh Thang 2 2 2 3" xfId="8129" xr:uid="{00000000-0005-0000-0000-000076760000}"/>
    <cellStyle name="T_Danh sach KH trung bay MilkYomilk co ke chu ky 2-Vinh Thang 2 2 2 3 2" xfId="11364" xr:uid="{00000000-0005-0000-0000-000077760000}"/>
    <cellStyle name="T_Danh sach KH trung bay MilkYomilk co ke chu ky 2-Vinh Thang 2 2 2 3 2 2" xfId="19307" xr:uid="{00000000-0005-0000-0000-000078760000}"/>
    <cellStyle name="T_Danh sach KH trung bay MilkYomilk co ke chu ky 2-Vinh Thang 2 2 2 3 2 3" xfId="25634" xr:uid="{00000000-0005-0000-0000-000079760000}"/>
    <cellStyle name="T_Danh sach KH trung bay MilkYomilk co ke chu ky 2-Vinh Thang 2 2 2 3 2 4" xfId="35257" xr:uid="{00000000-0005-0000-0000-00007A760000}"/>
    <cellStyle name="T_Danh sach KH trung bay MilkYomilk co ke chu ky 2-Vinh Thang 2 2 2 3 2 5" xfId="41680" xr:uid="{00000000-0005-0000-0000-00007B760000}"/>
    <cellStyle name="T_Danh sach KH trung bay MilkYomilk co ke chu ky 2-Vinh Thang 2 2 2 3 2 6" xfId="28808" xr:uid="{00000000-0005-0000-0000-00007C760000}"/>
    <cellStyle name="T_Danh sach KH trung bay MilkYomilk co ke chu ky 2-Vinh Thang 2 2 2 3 2 7" xfId="32347" xr:uid="{00000000-0005-0000-0000-00007D760000}"/>
    <cellStyle name="T_Danh sach KH trung bay MilkYomilk co ke chu ky 2-Vinh Thang 2 2 2 3 3" xfId="8633" xr:uid="{00000000-0005-0000-0000-00007E760000}"/>
    <cellStyle name="T_Danh sach KH trung bay MilkYomilk co ke chu ky 2-Vinh Thang 2 2 2 3 3 2" xfId="22257" xr:uid="{00000000-0005-0000-0000-00007F760000}"/>
    <cellStyle name="T_Danh sach KH trung bay MilkYomilk co ke chu ky 2-Vinh Thang 2 2 2 3 3 3" xfId="15572" xr:uid="{00000000-0005-0000-0000-000080760000}"/>
    <cellStyle name="T_Danh sach KH trung bay MilkYomilk co ke chu ky 2-Vinh Thang 2 2 2 3 3 4" xfId="32592" xr:uid="{00000000-0005-0000-0000-000081760000}"/>
    <cellStyle name="T_Danh sach KH trung bay MilkYomilk co ke chu ky 2-Vinh Thang 2 2 2 3 3 5" xfId="39027" xr:uid="{00000000-0005-0000-0000-000082760000}"/>
    <cellStyle name="T_Danh sach KH trung bay MilkYomilk co ke chu ky 2-Vinh Thang 2 2 2 3 3 6" xfId="45602" xr:uid="{00000000-0005-0000-0000-000083760000}"/>
    <cellStyle name="T_Danh sach KH trung bay MilkYomilk co ke chu ky 2-Vinh Thang 2 2 2 3 3 7" xfId="50654" xr:uid="{00000000-0005-0000-0000-000084760000}"/>
    <cellStyle name="T_Danh sach KH trung bay MilkYomilk co ke chu ky 2-Vinh Thang 2 2 2 4" xfId="12872" xr:uid="{00000000-0005-0000-0000-000085760000}"/>
    <cellStyle name="T_Danh sach KH trung bay MilkYomilk co ke chu ky 2-Vinh Thang 2 2 2 4 2" xfId="20596" xr:uid="{00000000-0005-0000-0000-000086760000}"/>
    <cellStyle name="T_Danh sach KH trung bay MilkYomilk co ke chu ky 2-Vinh Thang 2 2 2 4 3" xfId="14641" xr:uid="{00000000-0005-0000-0000-000087760000}"/>
    <cellStyle name="T_Danh sach KH trung bay MilkYomilk co ke chu ky 2-Vinh Thang 2 2 2 4 4" xfId="36765" xr:uid="{00000000-0005-0000-0000-000088760000}"/>
    <cellStyle name="T_Danh sach KH trung bay MilkYomilk co ke chu ky 2-Vinh Thang 2 2 2 4 5" xfId="43188" xr:uid="{00000000-0005-0000-0000-000089760000}"/>
    <cellStyle name="T_Danh sach KH trung bay MilkYomilk co ke chu ky 2-Vinh Thang 2 2 2 4 6" xfId="47959" xr:uid="{00000000-0005-0000-0000-00008A760000}"/>
    <cellStyle name="T_Danh sach KH trung bay MilkYomilk co ke chu ky 2-Vinh Thang 2 2 2 4 7" xfId="15734" xr:uid="{00000000-0005-0000-0000-00008B760000}"/>
    <cellStyle name="T_Danh sach KH trung bay MilkYomilk co ke chu ky 2-Vinh Thang 2 2 2 5" xfId="19839" xr:uid="{00000000-0005-0000-0000-00008C760000}"/>
    <cellStyle name="T_Danh sach KH trung bay MilkYomilk co ke chu ky 2-Vinh Thang 2 2 2 6" xfId="26394" xr:uid="{00000000-0005-0000-0000-00008D760000}"/>
    <cellStyle name="T_Danh sach KH trung bay MilkYomilk co ke chu ky 2-Vinh Thang 2 2 2 7" xfId="31852" xr:uid="{00000000-0005-0000-0000-00008E760000}"/>
    <cellStyle name="T_Danh sach KH trung bay MilkYomilk co ke chu ky 2-Vinh Thang 2 2 2 8" xfId="38299" xr:uid="{00000000-0005-0000-0000-00008F760000}"/>
    <cellStyle name="T_Danh sach KH trung bay MilkYomilk co ke chu ky 2-Vinh Thang 2 2 2 9" xfId="47938" xr:uid="{00000000-0005-0000-0000-000090760000}"/>
    <cellStyle name="T_Danh sach KH trung bay MilkYomilk co ke chu ky 2-Vinh Thang 2 2 3" xfId="10535" xr:uid="{00000000-0005-0000-0000-000091760000}"/>
    <cellStyle name="T_Danh sach KH trung bay MilkYomilk co ke chu ky 2-Vinh Thang 2 2 3 2" xfId="13657" xr:uid="{00000000-0005-0000-0000-000092760000}"/>
    <cellStyle name="T_Danh sach KH trung bay MilkYomilk co ke chu ky 2-Vinh Thang 2 2 3 2 2" xfId="21755" xr:uid="{00000000-0005-0000-0000-000093760000}"/>
    <cellStyle name="T_Danh sach KH trung bay MilkYomilk co ke chu ky 2-Vinh Thang 2 2 3 2 3" xfId="15434" xr:uid="{00000000-0005-0000-0000-000094760000}"/>
    <cellStyle name="T_Danh sach KH trung bay MilkYomilk co ke chu ky 2-Vinh Thang 2 2 3 2 4" xfId="37550" xr:uid="{00000000-0005-0000-0000-000095760000}"/>
    <cellStyle name="T_Danh sach KH trung bay MilkYomilk co ke chu ky 2-Vinh Thang 2 2 3 2 5" xfId="43972" xr:uid="{00000000-0005-0000-0000-000096760000}"/>
    <cellStyle name="T_Danh sach KH trung bay MilkYomilk co ke chu ky 2-Vinh Thang 2 2 3 2 6" xfId="49759" xr:uid="{00000000-0005-0000-0000-000097760000}"/>
    <cellStyle name="T_Danh sach KH trung bay MilkYomilk co ke chu ky 2-Vinh Thang 2 2 3 2 7" xfId="48865" xr:uid="{00000000-0005-0000-0000-000098760000}"/>
    <cellStyle name="T_Danh sach KH trung bay MilkYomilk co ke chu ky 2-Vinh Thang 2 2 3 3" xfId="14582" xr:uid="{00000000-0005-0000-0000-000099760000}"/>
    <cellStyle name="T_Danh sach KH trung bay MilkYomilk co ke chu ky 2-Vinh Thang 2 2 3 4" xfId="22964" xr:uid="{00000000-0005-0000-0000-00009A760000}"/>
    <cellStyle name="T_Danh sach KH trung bay MilkYomilk co ke chu ky 2-Vinh Thang 2 2 3 5" xfId="34428" xr:uid="{00000000-0005-0000-0000-00009B760000}"/>
    <cellStyle name="T_Danh sach KH trung bay MilkYomilk co ke chu ky 2-Vinh Thang 2 2 3 6" xfId="40853" xr:uid="{00000000-0005-0000-0000-00009C760000}"/>
    <cellStyle name="T_Danh sach KH trung bay MilkYomilk co ke chu ky 2-Vinh Thang 2 2 3 7" xfId="28028" xr:uid="{00000000-0005-0000-0000-00009D760000}"/>
    <cellStyle name="T_Danh sach KH trung bay MilkYomilk co ke chu ky 2-Vinh Thang 2 2 3 8" xfId="50782" xr:uid="{00000000-0005-0000-0000-00009E760000}"/>
    <cellStyle name="T_Danh sach KH trung bay MilkYomilk co ke chu ky 2-Vinh Thang 2 2 4" xfId="8789" xr:uid="{00000000-0005-0000-0000-00009F760000}"/>
    <cellStyle name="T_Danh sach KH trung bay MilkYomilk co ke chu ky 2-Vinh Thang 2 2 4 2" xfId="11766" xr:uid="{00000000-0005-0000-0000-0000A0760000}"/>
    <cellStyle name="T_Danh sach KH trung bay MilkYomilk co ke chu ky 2-Vinh Thang 2 2 4 2 2" xfId="23714" xr:uid="{00000000-0005-0000-0000-0000A1760000}"/>
    <cellStyle name="T_Danh sach KH trung bay MilkYomilk co ke chu ky 2-Vinh Thang 2 2 4 2 3" xfId="31324" xr:uid="{00000000-0005-0000-0000-0000A2760000}"/>
    <cellStyle name="T_Danh sach KH trung bay MilkYomilk co ke chu ky 2-Vinh Thang 2 2 4 2 4" xfId="35659" xr:uid="{00000000-0005-0000-0000-0000A3760000}"/>
    <cellStyle name="T_Danh sach KH trung bay MilkYomilk co ke chu ky 2-Vinh Thang 2 2 4 2 5" xfId="42082" xr:uid="{00000000-0005-0000-0000-0000A4760000}"/>
    <cellStyle name="T_Danh sach KH trung bay MilkYomilk co ke chu ky 2-Vinh Thang 2 2 4 2 6" xfId="21101" xr:uid="{00000000-0005-0000-0000-0000A5760000}"/>
    <cellStyle name="T_Danh sach KH trung bay MilkYomilk co ke chu ky 2-Vinh Thang 2 2 4 2 7" xfId="23331" xr:uid="{00000000-0005-0000-0000-0000A6760000}"/>
    <cellStyle name="T_Danh sach KH trung bay MilkYomilk co ke chu ky 2-Vinh Thang 2 2 4 3" xfId="11246" xr:uid="{00000000-0005-0000-0000-0000A7760000}"/>
    <cellStyle name="T_Danh sach KH trung bay MilkYomilk co ke chu ky 2-Vinh Thang 2 2 4 3 2" xfId="16135" xr:uid="{00000000-0005-0000-0000-0000A8760000}"/>
    <cellStyle name="T_Danh sach KH trung bay MilkYomilk co ke chu ky 2-Vinh Thang 2 2 4 3 3" xfId="19208" xr:uid="{00000000-0005-0000-0000-0000A9760000}"/>
    <cellStyle name="T_Danh sach KH trung bay MilkYomilk co ke chu ky 2-Vinh Thang 2 2 4 3 4" xfId="35139" xr:uid="{00000000-0005-0000-0000-0000AA760000}"/>
    <cellStyle name="T_Danh sach KH trung bay MilkYomilk co ke chu ky 2-Vinh Thang 2 2 4 3 5" xfId="41564" xr:uid="{00000000-0005-0000-0000-0000AB760000}"/>
    <cellStyle name="T_Danh sach KH trung bay MilkYomilk co ke chu ky 2-Vinh Thang 2 2 4 3 6" xfId="49022" xr:uid="{00000000-0005-0000-0000-0000AC760000}"/>
    <cellStyle name="T_Danh sach KH trung bay MilkYomilk co ke chu ky 2-Vinh Thang 2 2 4 3 7" xfId="46401" xr:uid="{00000000-0005-0000-0000-0000AD760000}"/>
    <cellStyle name="T_Danh sach KH trung bay MilkYomilk co ke chu ky 2-Vinh Thang 2 2 5" xfId="9031" xr:uid="{00000000-0005-0000-0000-0000AE760000}"/>
    <cellStyle name="T_Danh sach KH trung bay MilkYomilk co ke chu ky 2-Vinh Thang 2 2 5 2" xfId="17332" xr:uid="{00000000-0005-0000-0000-0000AF760000}"/>
    <cellStyle name="T_Danh sach KH trung bay MilkYomilk co ke chu ky 2-Vinh Thang 2 2 5 3" xfId="23289" xr:uid="{00000000-0005-0000-0000-0000B0760000}"/>
    <cellStyle name="T_Danh sach KH trung bay MilkYomilk co ke chu ky 2-Vinh Thang 2 2 5 4" xfId="32956" xr:uid="{00000000-0005-0000-0000-0000B1760000}"/>
    <cellStyle name="T_Danh sach KH trung bay MilkYomilk co ke chu ky 2-Vinh Thang 2 2 5 5" xfId="39386" xr:uid="{00000000-0005-0000-0000-0000B2760000}"/>
    <cellStyle name="T_Danh sach KH trung bay MilkYomilk co ke chu ky 2-Vinh Thang 2 2 5 6" xfId="25917" xr:uid="{00000000-0005-0000-0000-0000B3760000}"/>
    <cellStyle name="T_Danh sach KH trung bay MilkYomilk co ke chu ky 2-Vinh Thang 2 2 5 7" xfId="51247" xr:uid="{00000000-0005-0000-0000-0000B4760000}"/>
    <cellStyle name="T_Danh sach KH trung bay MilkYomilk co ke chu ky 2-Vinh Thang 2 2 6" xfId="18092" xr:uid="{00000000-0005-0000-0000-0000B5760000}"/>
    <cellStyle name="T_Danh sach KH trung bay MilkYomilk co ke chu ky 2-Vinh Thang 2 2 7" xfId="27079" xr:uid="{00000000-0005-0000-0000-0000B6760000}"/>
    <cellStyle name="T_Danh sach KH trung bay MilkYomilk co ke chu ky 2-Vinh Thang 2 2 8" xfId="16795" xr:uid="{00000000-0005-0000-0000-0000B7760000}"/>
    <cellStyle name="T_Danh sach KH trung bay MilkYomilk co ke chu ky 2-Vinh Thang 2 2 9" xfId="17596" xr:uid="{00000000-0005-0000-0000-0000B8760000}"/>
    <cellStyle name="T_Danh sach KH trung bay MilkYomilk co ke chu ky 2-Vinh Thang_2008 HVN Production plan (7th Sep,07)" xfId="5081" xr:uid="{00000000-0005-0000-0000-0000B9760000}"/>
    <cellStyle name="T_Danh sach KH trung bay MilkYomilk co ke chu ky 2-Vinh Thang_2008 HVN Production plan (7th Sep,07) 2" xfId="7024" xr:uid="{00000000-0005-0000-0000-0000BA760000}"/>
    <cellStyle name="T_Danh sach KH trung bay MilkYomilk co ke chu ky 2-Vinh Thang_2008 HVN Production plan (7th Sep,07) 2 2" xfId="6381" xr:uid="{00000000-0005-0000-0000-0000BB760000}"/>
    <cellStyle name="T_Danh sach KH trung bay MilkYomilk co ke chu ky 2-Vinh Thang_2008 HVN Production plan (7th Sep,07) 2 2 10" xfId="46394" xr:uid="{00000000-0005-0000-0000-0000BC760000}"/>
    <cellStyle name="T_Danh sach KH trung bay MilkYomilk co ke chu ky 2-Vinh Thang_2008 HVN Production plan (7th Sep,07) 2 2 11" xfId="51226" xr:uid="{00000000-0005-0000-0000-0000BD760000}"/>
    <cellStyle name="T_Danh sach KH trung bay MilkYomilk co ke chu ky 2-Vinh Thang_2008 HVN Production plan (7th Sep,07) 2 2 2" xfId="7481" xr:uid="{00000000-0005-0000-0000-0000BE760000}"/>
    <cellStyle name="T_Danh sach KH trung bay MilkYomilk co ke chu ky 2-Vinh Thang_2008 HVN Production plan (7th Sep,07) 2 2 2 10" xfId="52084" xr:uid="{00000000-0005-0000-0000-0000BF760000}"/>
    <cellStyle name="T_Danh sach KH trung bay MilkYomilk co ke chu ky 2-Vinh Thang_2008 HVN Production plan (7th Sep,07) 2 2 2 2" xfId="10719" xr:uid="{00000000-0005-0000-0000-0000C0760000}"/>
    <cellStyle name="T_Danh sach KH trung bay MilkYomilk co ke chu ky 2-Vinh Thang_2008 HVN Production plan (7th Sep,07) 2 2 2 2 2" xfId="13841" xr:uid="{00000000-0005-0000-0000-0000C1760000}"/>
    <cellStyle name="T_Danh sach KH trung bay MilkYomilk co ke chu ky 2-Vinh Thang_2008 HVN Production plan (7th Sep,07) 2 2 2 2 2 2" xfId="16380" xr:uid="{00000000-0005-0000-0000-0000C2760000}"/>
    <cellStyle name="T_Danh sach KH trung bay MilkYomilk co ke chu ky 2-Vinh Thang_2008 HVN Production plan (7th Sep,07) 2 2 2 2 2 3" xfId="23625" xr:uid="{00000000-0005-0000-0000-0000C3760000}"/>
    <cellStyle name="T_Danh sach KH trung bay MilkYomilk co ke chu ky 2-Vinh Thang_2008 HVN Production plan (7th Sep,07) 2 2 2 2 2 4" xfId="37734" xr:uid="{00000000-0005-0000-0000-0000C4760000}"/>
    <cellStyle name="T_Danh sach KH trung bay MilkYomilk co ke chu ky 2-Vinh Thang_2008 HVN Production plan (7th Sep,07) 2 2 2 2 2 5" xfId="44156" xr:uid="{00000000-0005-0000-0000-0000C5760000}"/>
    <cellStyle name="T_Danh sach KH trung bay MilkYomilk co ke chu ky 2-Vinh Thang_2008 HVN Production plan (7th Sep,07) 2 2 2 2 2 6" xfId="39290" xr:uid="{00000000-0005-0000-0000-0000C6760000}"/>
    <cellStyle name="T_Danh sach KH trung bay MilkYomilk co ke chu ky 2-Vinh Thang_2008 HVN Production plan (7th Sep,07) 2 2 2 2 2 7" xfId="53788" xr:uid="{00000000-0005-0000-0000-0000C7760000}"/>
    <cellStyle name="T_Danh sach KH trung bay MilkYomilk co ke chu ky 2-Vinh Thang_2008 HVN Production plan (7th Sep,07) 2 2 2 2 3" xfId="16954" xr:uid="{00000000-0005-0000-0000-0000C8760000}"/>
    <cellStyle name="T_Danh sach KH trung bay MilkYomilk co ke chu ky 2-Vinh Thang_2008 HVN Production plan (7th Sep,07) 2 2 2 2 4" xfId="27978" xr:uid="{00000000-0005-0000-0000-0000C9760000}"/>
    <cellStyle name="T_Danh sach KH trung bay MilkYomilk co ke chu ky 2-Vinh Thang_2008 HVN Production plan (7th Sep,07) 2 2 2 2 5" xfId="34612" xr:uid="{00000000-0005-0000-0000-0000CA760000}"/>
    <cellStyle name="T_Danh sach KH trung bay MilkYomilk co ke chu ky 2-Vinh Thang_2008 HVN Production plan (7th Sep,07) 2 2 2 2 6" xfId="41037" xr:uid="{00000000-0005-0000-0000-0000CB760000}"/>
    <cellStyle name="T_Danh sach KH trung bay MilkYomilk co ke chu ky 2-Vinh Thang_2008 HVN Production plan (7th Sep,07) 2 2 2 2 7" xfId="32111" xr:uid="{00000000-0005-0000-0000-0000CC760000}"/>
    <cellStyle name="T_Danh sach KH trung bay MilkYomilk co ke chu ky 2-Vinh Thang_2008 HVN Production plan (7th Sep,07) 2 2 2 2 8" xfId="53077" xr:uid="{00000000-0005-0000-0000-0000CD760000}"/>
    <cellStyle name="T_Danh sach KH trung bay MilkYomilk co ke chu ky 2-Vinh Thang_2008 HVN Production plan (7th Sep,07) 2 2 2 3" xfId="8429" xr:uid="{00000000-0005-0000-0000-0000CE760000}"/>
    <cellStyle name="T_Danh sach KH trung bay MilkYomilk co ke chu ky 2-Vinh Thang_2008 HVN Production plan (7th Sep,07) 2 2 2 3 2" xfId="11652" xr:uid="{00000000-0005-0000-0000-0000CF760000}"/>
    <cellStyle name="T_Danh sach KH trung bay MilkYomilk co ke chu ky 2-Vinh Thang_2008 HVN Production plan (7th Sep,07) 2 2 2 3 2 2" xfId="19746" xr:uid="{00000000-0005-0000-0000-0000D0760000}"/>
    <cellStyle name="T_Danh sach KH trung bay MilkYomilk co ke chu ky 2-Vinh Thang_2008 HVN Production plan (7th Sep,07) 2 2 2 3 2 3" xfId="30339" xr:uid="{00000000-0005-0000-0000-0000D1760000}"/>
    <cellStyle name="T_Danh sach KH trung bay MilkYomilk co ke chu ky 2-Vinh Thang_2008 HVN Production plan (7th Sep,07) 2 2 2 3 2 4" xfId="35545" xr:uid="{00000000-0005-0000-0000-0000D2760000}"/>
    <cellStyle name="T_Danh sach KH trung bay MilkYomilk co ke chu ky 2-Vinh Thang_2008 HVN Production plan (7th Sep,07) 2 2 2 3 2 5" xfId="41968" xr:uid="{00000000-0005-0000-0000-0000D3760000}"/>
    <cellStyle name="T_Danh sach KH trung bay MilkYomilk co ke chu ky 2-Vinh Thang_2008 HVN Production plan (7th Sep,07) 2 2 2 3 2 6" xfId="32658" xr:uid="{00000000-0005-0000-0000-0000D4760000}"/>
    <cellStyle name="T_Danh sach KH trung bay MilkYomilk co ke chu ky 2-Vinh Thang_2008 HVN Production plan (7th Sep,07) 2 2 2 3 2 7" xfId="48748" xr:uid="{00000000-0005-0000-0000-0000D5760000}"/>
    <cellStyle name="T_Danh sach KH trung bay MilkYomilk co ke chu ky 2-Vinh Thang_2008 HVN Production plan (7th Sep,07) 2 2 2 3 3" xfId="12439" xr:uid="{00000000-0005-0000-0000-0000D6760000}"/>
    <cellStyle name="T_Danh sach KH trung bay MilkYomilk co ke chu ky 2-Vinh Thang_2008 HVN Production plan (7th Sep,07) 2 2 2 3 3 2" xfId="20280" xr:uid="{00000000-0005-0000-0000-0000D7760000}"/>
    <cellStyle name="T_Danh sach KH trung bay MilkYomilk co ke chu ky 2-Vinh Thang_2008 HVN Production plan (7th Sep,07) 2 2 2 3 3 3" xfId="25148" xr:uid="{00000000-0005-0000-0000-0000D8760000}"/>
    <cellStyle name="T_Danh sach KH trung bay MilkYomilk co ke chu ky 2-Vinh Thang_2008 HVN Production plan (7th Sep,07) 2 2 2 3 3 4" xfId="36332" xr:uid="{00000000-0005-0000-0000-0000D9760000}"/>
    <cellStyle name="T_Danh sach KH trung bay MilkYomilk co ke chu ky 2-Vinh Thang_2008 HVN Production plan (7th Sep,07) 2 2 2 3 3 5" xfId="42755" xr:uid="{00000000-0005-0000-0000-0000DA760000}"/>
    <cellStyle name="T_Danh sach KH trung bay MilkYomilk co ke chu ky 2-Vinh Thang_2008 HVN Production plan (7th Sep,07) 2 2 2 3 3 6" xfId="45823" xr:uid="{00000000-0005-0000-0000-0000DB760000}"/>
    <cellStyle name="T_Danh sach KH trung bay MilkYomilk co ke chu ky 2-Vinh Thang_2008 HVN Production plan (7th Sep,07) 2 2 2 3 3 7" xfId="28954" xr:uid="{00000000-0005-0000-0000-0000DC760000}"/>
    <cellStyle name="T_Danh sach KH trung bay MilkYomilk co ke chu ky 2-Vinh Thang_2008 HVN Production plan (7th Sep,07) 2 2 2 4" xfId="12600" xr:uid="{00000000-0005-0000-0000-0000DD760000}"/>
    <cellStyle name="T_Danh sach KH trung bay MilkYomilk co ke chu ky 2-Vinh Thang_2008 HVN Production plan (7th Sep,07) 2 2 2 4 2" xfId="17741" xr:uid="{00000000-0005-0000-0000-0000DE760000}"/>
    <cellStyle name="T_Danh sach KH trung bay MilkYomilk co ke chu ky 2-Vinh Thang_2008 HVN Production plan (7th Sep,07) 2 2 2 4 3" xfId="28809" xr:uid="{00000000-0005-0000-0000-0000DF760000}"/>
    <cellStyle name="T_Danh sach KH trung bay MilkYomilk co ke chu ky 2-Vinh Thang_2008 HVN Production plan (7th Sep,07) 2 2 2 4 4" xfId="36493" xr:uid="{00000000-0005-0000-0000-0000E0760000}"/>
    <cellStyle name="T_Danh sach KH trung bay MilkYomilk co ke chu ky 2-Vinh Thang_2008 HVN Production plan (7th Sep,07) 2 2 2 4 5" xfId="42916" xr:uid="{00000000-0005-0000-0000-0000E1760000}"/>
    <cellStyle name="T_Danh sach KH trung bay MilkYomilk co ke chu ky 2-Vinh Thang_2008 HVN Production plan (7th Sep,07) 2 2 2 4 6" xfId="50207" xr:uid="{00000000-0005-0000-0000-0000E2760000}"/>
    <cellStyle name="T_Danh sach KH trung bay MilkYomilk co ke chu ky 2-Vinh Thang_2008 HVN Production plan (7th Sep,07) 2 2 2 4 7" xfId="49755" xr:uid="{00000000-0005-0000-0000-0000E3760000}"/>
    <cellStyle name="T_Danh sach KH trung bay MilkYomilk co ke chu ky 2-Vinh Thang_2008 HVN Production plan (7th Sep,07) 2 2 2 5" xfId="24720" xr:uid="{00000000-0005-0000-0000-0000E4760000}"/>
    <cellStyle name="T_Danh sach KH trung bay MilkYomilk co ke chu ky 2-Vinh Thang_2008 HVN Production plan (7th Sep,07) 2 2 2 6" xfId="23348" xr:uid="{00000000-0005-0000-0000-0000E5760000}"/>
    <cellStyle name="T_Danh sach KH trung bay MilkYomilk co ke chu ky 2-Vinh Thang_2008 HVN Production plan (7th Sep,07) 2 2 2 7" xfId="21775" xr:uid="{00000000-0005-0000-0000-0000E6760000}"/>
    <cellStyle name="T_Danh sach KH trung bay MilkYomilk co ke chu ky 2-Vinh Thang_2008 HVN Production plan (7th Sep,07) 2 2 2 8" xfId="31768" xr:uid="{00000000-0005-0000-0000-0000E7760000}"/>
    <cellStyle name="T_Danh sach KH trung bay MilkYomilk co ke chu ky 2-Vinh Thang_2008 HVN Production plan (7th Sep,07) 2 2 2 9" xfId="48842" xr:uid="{00000000-0005-0000-0000-0000E8760000}"/>
    <cellStyle name="T_Danh sach KH trung bay MilkYomilk co ke chu ky 2-Vinh Thang_2008 HVN Production plan (7th Sep,07) 2 2 3" xfId="10171" xr:uid="{00000000-0005-0000-0000-0000E9760000}"/>
    <cellStyle name="T_Danh sach KH trung bay MilkYomilk co ke chu ky 2-Vinh Thang_2008 HVN Production plan (7th Sep,07) 2 2 3 2" xfId="12556" xr:uid="{00000000-0005-0000-0000-0000EA760000}"/>
    <cellStyle name="T_Danh sach KH trung bay MilkYomilk co ke chu ky 2-Vinh Thang_2008 HVN Production plan (7th Sep,07) 2 2 3 2 2" xfId="20030" xr:uid="{00000000-0005-0000-0000-0000EB760000}"/>
    <cellStyle name="T_Danh sach KH trung bay MilkYomilk co ke chu ky 2-Vinh Thang_2008 HVN Production plan (7th Sep,07) 2 2 3 2 3" xfId="29440" xr:uid="{00000000-0005-0000-0000-0000EC760000}"/>
    <cellStyle name="T_Danh sach KH trung bay MilkYomilk co ke chu ky 2-Vinh Thang_2008 HVN Production plan (7th Sep,07) 2 2 3 2 4" xfId="36449" xr:uid="{00000000-0005-0000-0000-0000ED760000}"/>
    <cellStyle name="T_Danh sach KH trung bay MilkYomilk co ke chu ky 2-Vinh Thang_2008 HVN Production plan (7th Sep,07) 2 2 3 2 5" xfId="42872" xr:uid="{00000000-0005-0000-0000-0000EE760000}"/>
    <cellStyle name="T_Danh sach KH trung bay MilkYomilk co ke chu ky 2-Vinh Thang_2008 HVN Production plan (7th Sep,07) 2 2 3 2 6" xfId="27458" xr:uid="{00000000-0005-0000-0000-0000EF760000}"/>
    <cellStyle name="T_Danh sach KH trung bay MilkYomilk co ke chu ky 2-Vinh Thang_2008 HVN Production plan (7th Sep,07) 2 2 3 2 7" xfId="47442" xr:uid="{00000000-0005-0000-0000-0000F0760000}"/>
    <cellStyle name="T_Danh sach KH trung bay MilkYomilk co ke chu ky 2-Vinh Thang_2008 HVN Production plan (7th Sep,07) 2 2 3 3" xfId="25242" xr:uid="{00000000-0005-0000-0000-0000F1760000}"/>
    <cellStyle name="T_Danh sach KH trung bay MilkYomilk co ke chu ky 2-Vinh Thang_2008 HVN Production plan (7th Sep,07) 2 2 3 4" xfId="26139" xr:uid="{00000000-0005-0000-0000-0000F2760000}"/>
    <cellStyle name="T_Danh sach KH trung bay MilkYomilk co ke chu ky 2-Vinh Thang_2008 HVN Production plan (7th Sep,07) 2 2 3 5" xfId="34064" xr:uid="{00000000-0005-0000-0000-0000F3760000}"/>
    <cellStyle name="T_Danh sach KH trung bay MilkYomilk co ke chu ky 2-Vinh Thang_2008 HVN Production plan (7th Sep,07) 2 2 3 6" xfId="40490" xr:uid="{00000000-0005-0000-0000-0000F4760000}"/>
    <cellStyle name="T_Danh sach KH trung bay MilkYomilk co ke chu ky 2-Vinh Thang_2008 HVN Production plan (7th Sep,07) 2 2 3 7" xfId="47877" xr:uid="{00000000-0005-0000-0000-0000F5760000}"/>
    <cellStyle name="T_Danh sach KH trung bay MilkYomilk co ke chu ky 2-Vinh Thang_2008 HVN Production plan (7th Sep,07) 2 2 3 8" xfId="33350" xr:uid="{00000000-0005-0000-0000-0000F6760000}"/>
    <cellStyle name="T_Danh sach KH trung bay MilkYomilk co ke chu ky 2-Vinh Thang_2008 HVN Production plan (7th Sep,07) 2 2 4" xfId="8993" xr:uid="{00000000-0005-0000-0000-0000F7760000}"/>
    <cellStyle name="T_Danh sach KH trung bay MilkYomilk co ke chu ky 2-Vinh Thang_2008 HVN Production plan (7th Sep,07) 2 2 4 2" xfId="11957" xr:uid="{00000000-0005-0000-0000-0000F8760000}"/>
    <cellStyle name="T_Danh sach KH trung bay MilkYomilk co ke chu ky 2-Vinh Thang_2008 HVN Production plan (7th Sep,07) 2 2 4 2 2" xfId="25127" xr:uid="{00000000-0005-0000-0000-0000F9760000}"/>
    <cellStyle name="T_Danh sach KH trung bay MilkYomilk co ke chu ky 2-Vinh Thang_2008 HVN Production plan (7th Sep,07) 2 2 4 2 3" xfId="15946" xr:uid="{00000000-0005-0000-0000-0000FA760000}"/>
    <cellStyle name="T_Danh sach KH trung bay MilkYomilk co ke chu ky 2-Vinh Thang_2008 HVN Production plan (7th Sep,07) 2 2 4 2 4" xfId="35850" xr:uid="{00000000-0005-0000-0000-0000FB760000}"/>
    <cellStyle name="T_Danh sach KH trung bay MilkYomilk co ke chu ky 2-Vinh Thang_2008 HVN Production plan (7th Sep,07) 2 2 4 2 5" xfId="42273" xr:uid="{00000000-0005-0000-0000-0000FC760000}"/>
    <cellStyle name="T_Danh sach KH trung bay MilkYomilk co ke chu ky 2-Vinh Thang_2008 HVN Production plan (7th Sep,07) 2 2 4 2 6" xfId="49104" xr:uid="{00000000-0005-0000-0000-0000FD760000}"/>
    <cellStyle name="T_Danh sach KH trung bay MilkYomilk co ke chu ky 2-Vinh Thang_2008 HVN Production plan (7th Sep,07) 2 2 4 2 7" xfId="50724" xr:uid="{00000000-0005-0000-0000-0000FE760000}"/>
    <cellStyle name="T_Danh sach KH trung bay MilkYomilk co ke chu ky 2-Vinh Thang_2008 HVN Production plan (7th Sep,07) 2 2 4 3" xfId="12515" xr:uid="{00000000-0005-0000-0000-0000FF760000}"/>
    <cellStyle name="T_Danh sach KH trung bay MilkYomilk co ke chu ky 2-Vinh Thang_2008 HVN Production plan (7th Sep,07) 2 2 4 3 2" xfId="23966" xr:uid="{00000000-0005-0000-0000-000000770000}"/>
    <cellStyle name="T_Danh sach KH trung bay MilkYomilk co ke chu ky 2-Vinh Thang_2008 HVN Production plan (7th Sep,07) 2 2 4 3 3" xfId="31057" xr:uid="{00000000-0005-0000-0000-000001770000}"/>
    <cellStyle name="T_Danh sach KH trung bay MilkYomilk co ke chu ky 2-Vinh Thang_2008 HVN Production plan (7th Sep,07) 2 2 4 3 4" xfId="36408" xr:uid="{00000000-0005-0000-0000-000002770000}"/>
    <cellStyle name="T_Danh sach KH trung bay MilkYomilk co ke chu ky 2-Vinh Thang_2008 HVN Production plan (7th Sep,07) 2 2 4 3 5" xfId="42831" xr:uid="{00000000-0005-0000-0000-000003770000}"/>
    <cellStyle name="T_Danh sach KH trung bay MilkYomilk co ke chu ky 2-Vinh Thang_2008 HVN Production plan (7th Sep,07) 2 2 4 3 6" xfId="45181" xr:uid="{00000000-0005-0000-0000-000004770000}"/>
    <cellStyle name="T_Danh sach KH trung bay MilkYomilk co ke chu ky 2-Vinh Thang_2008 HVN Production plan (7th Sep,07) 2 2 4 3 7" xfId="32253" xr:uid="{00000000-0005-0000-0000-000005770000}"/>
    <cellStyle name="T_Danh sach KH trung bay MilkYomilk co ke chu ky 2-Vinh Thang_2008 HVN Production plan (7th Sep,07) 2 2 5" xfId="9345" xr:uid="{00000000-0005-0000-0000-000006770000}"/>
    <cellStyle name="T_Danh sach KH trung bay MilkYomilk co ke chu ky 2-Vinh Thang_2008 HVN Production plan (7th Sep,07) 2 2 5 2" xfId="15037" xr:uid="{00000000-0005-0000-0000-000007770000}"/>
    <cellStyle name="T_Danh sach KH trung bay MilkYomilk co ke chu ky 2-Vinh Thang_2008 HVN Production plan (7th Sep,07) 2 2 5 3" xfId="27485" xr:uid="{00000000-0005-0000-0000-000008770000}"/>
    <cellStyle name="T_Danh sach KH trung bay MilkYomilk co ke chu ky 2-Vinh Thang_2008 HVN Production plan (7th Sep,07) 2 2 5 4" xfId="33260" xr:uid="{00000000-0005-0000-0000-000009770000}"/>
    <cellStyle name="T_Danh sach KH trung bay MilkYomilk co ke chu ky 2-Vinh Thang_2008 HVN Production plan (7th Sep,07) 2 2 5 5" xfId="39688" xr:uid="{00000000-0005-0000-0000-00000A770000}"/>
    <cellStyle name="T_Danh sach KH trung bay MilkYomilk co ke chu ky 2-Vinh Thang_2008 HVN Production plan (7th Sep,07) 2 2 5 6" xfId="39128" xr:uid="{00000000-0005-0000-0000-00000B770000}"/>
    <cellStyle name="T_Danh sach KH trung bay MilkYomilk co ke chu ky 2-Vinh Thang_2008 HVN Production plan (7th Sep,07) 2 2 5 7" xfId="50673" xr:uid="{00000000-0005-0000-0000-00000C770000}"/>
    <cellStyle name="T_Danh sach KH trung bay MilkYomilk co ke chu ky 2-Vinh Thang_2008 HVN Production plan (7th Sep,07) 2 2 6" xfId="19929" xr:uid="{00000000-0005-0000-0000-00000D770000}"/>
    <cellStyle name="T_Danh sach KH trung bay MilkYomilk co ke chu ky 2-Vinh Thang_2008 HVN Production plan (7th Sep,07) 2 2 7" xfId="31089" xr:uid="{00000000-0005-0000-0000-00000E770000}"/>
    <cellStyle name="T_Danh sach KH trung bay MilkYomilk co ke chu ky 2-Vinh Thang_2008 HVN Production plan (7th Sep,07) 2 2 8" xfId="27517" xr:uid="{00000000-0005-0000-0000-00000F770000}"/>
    <cellStyle name="T_Danh sach KH trung bay MilkYomilk co ke chu ky 2-Vinh Thang_2008 HVN Production plan (7th Sep,07) 2 2 9" xfId="24683" xr:uid="{00000000-0005-0000-0000-000010770000}"/>
    <cellStyle name="T_Danh sach KH trung bay MilkYomilk co ke chu ky 2-Vinh Thang_2008 HVN Production plan (7th Sep,07)_2008 July Daily Prod plan (Rev 01)" xfId="5082" xr:uid="{00000000-0005-0000-0000-000011770000}"/>
    <cellStyle name="T_Danh sach KH trung bay MilkYomilk co ke chu ky 2-Vinh Thang_2008 HVN Production plan (7th Sep,07)_2008 July Daily Prod plan (Rev 01) 2" xfId="7025" xr:uid="{00000000-0005-0000-0000-000012770000}"/>
    <cellStyle name="T_Danh sach KH trung bay MilkYomilk co ke chu ky 2-Vinh Thang_2008 HVN Production plan (7th Sep,07)_2008 July Daily Prod plan (Rev 01) 2 2" xfId="6385" xr:uid="{00000000-0005-0000-0000-000013770000}"/>
    <cellStyle name="T_Danh sach KH trung bay MilkYomilk co ke chu ky 2-Vinh Thang_2008 HVN Production plan (7th Sep,07)_2008 July Daily Prod plan (Rev 01) 2 2 10" xfId="32112" xr:uid="{00000000-0005-0000-0000-000014770000}"/>
    <cellStyle name="T_Danh sach KH trung bay MilkYomilk co ke chu ky 2-Vinh Thang_2008 HVN Production plan (7th Sep,07)_2008 July Daily Prod plan (Rev 01) 2 2 11" xfId="53421" xr:uid="{00000000-0005-0000-0000-000015770000}"/>
    <cellStyle name="T_Danh sach KH trung bay MilkYomilk co ke chu ky 2-Vinh Thang_2008 HVN Production plan (7th Sep,07)_2008 July Daily Prod plan (Rev 01) 2 2 2" xfId="7485" xr:uid="{00000000-0005-0000-0000-000016770000}"/>
    <cellStyle name="T_Danh sach KH trung bay MilkYomilk co ke chu ky 2-Vinh Thang_2008 HVN Production plan (7th Sep,07)_2008 July Daily Prod plan (Rev 01) 2 2 2 10" xfId="50013" xr:uid="{00000000-0005-0000-0000-000017770000}"/>
    <cellStyle name="T_Danh sach KH trung bay MilkYomilk co ke chu ky 2-Vinh Thang_2008 HVN Production plan (7th Sep,07)_2008 July Daily Prod plan (Rev 01) 2 2 2 2" xfId="10723" xr:uid="{00000000-0005-0000-0000-000018770000}"/>
    <cellStyle name="T_Danh sach KH trung bay MilkYomilk co ke chu ky 2-Vinh Thang_2008 HVN Production plan (7th Sep,07)_2008 July Daily Prod plan (Rev 01) 2 2 2 2 2" xfId="13845" xr:uid="{00000000-0005-0000-0000-000019770000}"/>
    <cellStyle name="T_Danh sach KH trung bay MilkYomilk co ke chu ky 2-Vinh Thang_2008 HVN Production plan (7th Sep,07)_2008 July Daily Prod plan (Rev 01) 2 2 2 2 2 2" xfId="16227" xr:uid="{00000000-0005-0000-0000-00001A770000}"/>
    <cellStyle name="T_Danh sach KH trung bay MilkYomilk co ke chu ky 2-Vinh Thang_2008 HVN Production plan (7th Sep,07)_2008 July Daily Prod plan (Rev 01) 2 2 2 2 2 3" xfId="16511" xr:uid="{00000000-0005-0000-0000-00001B770000}"/>
    <cellStyle name="T_Danh sach KH trung bay MilkYomilk co ke chu ky 2-Vinh Thang_2008 HVN Production plan (7th Sep,07)_2008 July Daily Prod plan (Rev 01) 2 2 2 2 2 4" xfId="37738" xr:uid="{00000000-0005-0000-0000-00001C770000}"/>
    <cellStyle name="T_Danh sach KH trung bay MilkYomilk co ke chu ky 2-Vinh Thang_2008 HVN Production plan (7th Sep,07)_2008 July Daily Prod plan (Rev 01) 2 2 2 2 2 5" xfId="44160" xr:uid="{00000000-0005-0000-0000-00001D770000}"/>
    <cellStyle name="T_Danh sach KH trung bay MilkYomilk co ke chu ky 2-Vinh Thang_2008 HVN Production plan (7th Sep,07)_2008 July Daily Prod plan (Rev 01) 2 2 2 2 2 6" xfId="39291" xr:uid="{00000000-0005-0000-0000-00001E770000}"/>
    <cellStyle name="T_Danh sach KH trung bay MilkYomilk co ke chu ky 2-Vinh Thang_2008 HVN Production plan (7th Sep,07)_2008 July Daily Prod plan (Rev 01) 2 2 2 2 2 7" xfId="53792" xr:uid="{00000000-0005-0000-0000-00001F770000}"/>
    <cellStyle name="T_Danh sach KH trung bay MilkYomilk co ke chu ky 2-Vinh Thang_2008 HVN Production plan (7th Sep,07)_2008 July Daily Prod plan (Rev 01) 2 2 2 2 3" xfId="17112" xr:uid="{00000000-0005-0000-0000-000020770000}"/>
    <cellStyle name="T_Danh sach KH trung bay MilkYomilk co ke chu ky 2-Vinh Thang_2008 HVN Production plan (7th Sep,07)_2008 July Daily Prod plan (Rev 01) 2 2 2 2 4" xfId="25856" xr:uid="{00000000-0005-0000-0000-000021770000}"/>
    <cellStyle name="T_Danh sach KH trung bay MilkYomilk co ke chu ky 2-Vinh Thang_2008 HVN Production plan (7th Sep,07)_2008 July Daily Prod plan (Rev 01) 2 2 2 2 5" xfId="34616" xr:uid="{00000000-0005-0000-0000-000022770000}"/>
    <cellStyle name="T_Danh sach KH trung bay MilkYomilk co ke chu ky 2-Vinh Thang_2008 HVN Production plan (7th Sep,07)_2008 July Daily Prod plan (Rev 01) 2 2 2 2 6" xfId="41041" xr:uid="{00000000-0005-0000-0000-000023770000}"/>
    <cellStyle name="T_Danh sach KH trung bay MilkYomilk co ke chu ky 2-Vinh Thang_2008 HVN Production plan (7th Sep,07)_2008 July Daily Prod plan (Rev 01) 2 2 2 2 7" xfId="45288" xr:uid="{00000000-0005-0000-0000-000024770000}"/>
    <cellStyle name="T_Danh sach KH trung bay MilkYomilk co ke chu ky 2-Vinh Thang_2008 HVN Production plan (7th Sep,07)_2008 July Daily Prod plan (Rev 01) 2 2 2 2 8" xfId="51803" xr:uid="{00000000-0005-0000-0000-000025770000}"/>
    <cellStyle name="T_Danh sach KH trung bay MilkYomilk co ke chu ky 2-Vinh Thang_2008 HVN Production plan (7th Sep,07)_2008 July Daily Prod plan (Rev 01) 2 2 2 3" xfId="8426" xr:uid="{00000000-0005-0000-0000-000026770000}"/>
    <cellStyle name="T_Danh sach KH trung bay MilkYomilk co ke chu ky 2-Vinh Thang_2008 HVN Production plan (7th Sep,07)_2008 July Daily Prod plan (Rev 01) 2 2 2 3 2" xfId="11649" xr:uid="{00000000-0005-0000-0000-000027770000}"/>
    <cellStyle name="T_Danh sach KH trung bay MilkYomilk co ke chu ky 2-Vinh Thang_2008 HVN Production plan (7th Sep,07)_2008 July Daily Prod plan (Rev 01) 2 2 2 3 2 2" xfId="21725" xr:uid="{00000000-0005-0000-0000-000028770000}"/>
    <cellStyle name="T_Danh sach KH trung bay MilkYomilk co ke chu ky 2-Vinh Thang_2008 HVN Production plan (7th Sep,07)_2008 July Daily Prod plan (Rev 01) 2 2 2 3 2 3" xfId="30785" xr:uid="{00000000-0005-0000-0000-000029770000}"/>
    <cellStyle name="T_Danh sach KH trung bay MilkYomilk co ke chu ky 2-Vinh Thang_2008 HVN Production plan (7th Sep,07)_2008 July Daily Prod plan (Rev 01) 2 2 2 3 2 4" xfId="35542" xr:uid="{00000000-0005-0000-0000-00002A770000}"/>
    <cellStyle name="T_Danh sach KH trung bay MilkYomilk co ke chu ky 2-Vinh Thang_2008 HVN Production plan (7th Sep,07)_2008 July Daily Prod plan (Rev 01) 2 2 2 3 2 5" xfId="41965" xr:uid="{00000000-0005-0000-0000-00002B770000}"/>
    <cellStyle name="T_Danh sach KH trung bay MilkYomilk co ke chu ky 2-Vinh Thang_2008 HVN Production plan (7th Sep,07)_2008 July Daily Prod plan (Rev 01) 2 2 2 3 2 6" xfId="33864" xr:uid="{00000000-0005-0000-0000-00002C770000}"/>
    <cellStyle name="T_Danh sach KH trung bay MilkYomilk co ke chu ky 2-Vinh Thang_2008 HVN Production plan (7th Sep,07)_2008 July Daily Prod plan (Rev 01) 2 2 2 3 2 7" xfId="52874" xr:uid="{00000000-0005-0000-0000-00002D770000}"/>
    <cellStyle name="T_Danh sach KH trung bay MilkYomilk co ke chu ky 2-Vinh Thang_2008 HVN Production plan (7th Sep,07)_2008 July Daily Prod plan (Rev 01) 2 2 2 3 3" xfId="12438" xr:uid="{00000000-0005-0000-0000-00002E770000}"/>
    <cellStyle name="T_Danh sach KH trung bay MilkYomilk co ke chu ky 2-Vinh Thang_2008 HVN Production plan (7th Sep,07)_2008 July Daily Prod plan (Rev 01) 2 2 2 3 3 2" xfId="22756" xr:uid="{00000000-0005-0000-0000-00002F770000}"/>
    <cellStyle name="T_Danh sach KH trung bay MilkYomilk co ke chu ky 2-Vinh Thang_2008 HVN Production plan (7th Sep,07)_2008 July Daily Prod plan (Rev 01) 2 2 2 3 3 3" xfId="19323" xr:uid="{00000000-0005-0000-0000-000030770000}"/>
    <cellStyle name="T_Danh sach KH trung bay MilkYomilk co ke chu ky 2-Vinh Thang_2008 HVN Production plan (7th Sep,07)_2008 July Daily Prod plan (Rev 01) 2 2 2 3 3 4" xfId="36331" xr:uid="{00000000-0005-0000-0000-000031770000}"/>
    <cellStyle name="T_Danh sach KH trung bay MilkYomilk co ke chu ky 2-Vinh Thang_2008 HVN Production plan (7th Sep,07)_2008 July Daily Prod plan (Rev 01) 2 2 2 3 3 5" xfId="42754" xr:uid="{00000000-0005-0000-0000-000032770000}"/>
    <cellStyle name="T_Danh sach KH trung bay MilkYomilk co ke chu ky 2-Vinh Thang_2008 HVN Production plan (7th Sep,07)_2008 July Daily Prod plan (Rev 01) 2 2 2 3 3 6" xfId="47816" xr:uid="{00000000-0005-0000-0000-000033770000}"/>
    <cellStyle name="T_Danh sach KH trung bay MilkYomilk co ke chu ky 2-Vinh Thang_2008 HVN Production plan (7th Sep,07)_2008 July Daily Prod plan (Rev 01) 2 2 2 3 3 7" xfId="49725" xr:uid="{00000000-0005-0000-0000-000034770000}"/>
    <cellStyle name="T_Danh sach KH trung bay MilkYomilk co ke chu ky 2-Vinh Thang_2008 HVN Production plan (7th Sep,07)_2008 July Daily Prod plan (Rev 01) 2 2 2 4" xfId="13219" xr:uid="{00000000-0005-0000-0000-000035770000}"/>
    <cellStyle name="T_Danh sach KH trung bay MilkYomilk co ke chu ky 2-Vinh Thang_2008 HVN Production plan (7th Sep,07)_2008 July Daily Prod plan (Rev 01) 2 2 2 4 2" xfId="22862" xr:uid="{00000000-0005-0000-0000-000036770000}"/>
    <cellStyle name="T_Danh sach KH trung bay MilkYomilk co ke chu ky 2-Vinh Thang_2008 HVN Production plan (7th Sep,07)_2008 July Daily Prod plan (Rev 01) 2 2 2 4 3" xfId="14864" xr:uid="{00000000-0005-0000-0000-000037770000}"/>
    <cellStyle name="T_Danh sach KH trung bay MilkYomilk co ke chu ky 2-Vinh Thang_2008 HVN Production plan (7th Sep,07)_2008 July Daily Prod plan (Rev 01) 2 2 2 4 4" xfId="37112" xr:uid="{00000000-0005-0000-0000-000038770000}"/>
    <cellStyle name="T_Danh sach KH trung bay MilkYomilk co ke chu ky 2-Vinh Thang_2008 HVN Production plan (7th Sep,07)_2008 July Daily Prod plan (Rev 01) 2 2 2 4 5" xfId="43534" xr:uid="{00000000-0005-0000-0000-000039770000}"/>
    <cellStyle name="T_Danh sach KH trung bay MilkYomilk co ke chu ky 2-Vinh Thang_2008 HVN Production plan (7th Sep,07)_2008 July Daily Prod plan (Rev 01) 2 2 2 4 6" xfId="46854" xr:uid="{00000000-0005-0000-0000-00003A770000}"/>
    <cellStyle name="T_Danh sach KH trung bay MilkYomilk co ke chu ky 2-Vinh Thang_2008 HVN Production plan (7th Sep,07)_2008 July Daily Prod plan (Rev 01) 2 2 2 4 7" xfId="28995" xr:uid="{00000000-0005-0000-0000-00003B770000}"/>
    <cellStyle name="T_Danh sach KH trung bay MilkYomilk co ke chu ky 2-Vinh Thang_2008 HVN Production plan (7th Sep,07)_2008 July Daily Prod plan (Rev 01) 2 2 2 5" xfId="16666" xr:uid="{00000000-0005-0000-0000-00003C770000}"/>
    <cellStyle name="T_Danh sach KH trung bay MilkYomilk co ke chu ky 2-Vinh Thang_2008 HVN Production plan (7th Sep,07)_2008 July Daily Prod plan (Rev 01) 2 2 2 6" xfId="26332" xr:uid="{00000000-0005-0000-0000-00003D770000}"/>
    <cellStyle name="T_Danh sach KH trung bay MilkYomilk co ke chu ky 2-Vinh Thang_2008 HVN Production plan (7th Sep,07)_2008 July Daily Prod plan (Rev 01) 2 2 2 7" xfId="22126" xr:uid="{00000000-0005-0000-0000-00003E770000}"/>
    <cellStyle name="T_Danh sach KH trung bay MilkYomilk co ke chu ky 2-Vinh Thang_2008 HVN Production plan (7th Sep,07)_2008 July Daily Prod plan (Rev 01) 2 2 2 8" xfId="29679" xr:uid="{00000000-0005-0000-0000-00003F770000}"/>
    <cellStyle name="T_Danh sach KH trung bay MilkYomilk co ke chu ky 2-Vinh Thang_2008 HVN Production plan (7th Sep,07)_2008 July Daily Prod plan (Rev 01) 2 2 2 9" xfId="50046" xr:uid="{00000000-0005-0000-0000-000040770000}"/>
    <cellStyle name="T_Danh sach KH trung bay MilkYomilk co ke chu ky 2-Vinh Thang_2008 HVN Production plan (7th Sep,07)_2008 July Daily Prod plan (Rev 01) 2 2 3" xfId="10175" xr:uid="{00000000-0005-0000-0000-000041770000}"/>
    <cellStyle name="T_Danh sach KH trung bay MilkYomilk co ke chu ky 2-Vinh Thang_2008 HVN Production plan (7th Sep,07)_2008 July Daily Prod plan (Rev 01) 2 2 3 2" xfId="8459" xr:uid="{00000000-0005-0000-0000-000042770000}"/>
    <cellStyle name="T_Danh sach KH trung bay MilkYomilk co ke chu ky 2-Vinh Thang_2008 HVN Production plan (7th Sep,07)_2008 July Daily Prod plan (Rev 01) 2 2 3 2 2" xfId="19188" xr:uid="{00000000-0005-0000-0000-000043770000}"/>
    <cellStyle name="T_Danh sach KH trung bay MilkYomilk co ke chu ky 2-Vinh Thang_2008 HVN Production plan (7th Sep,07)_2008 July Daily Prod plan (Rev 01) 2 2 3 2 3" xfId="29188" xr:uid="{00000000-0005-0000-0000-000044770000}"/>
    <cellStyle name="T_Danh sach KH trung bay MilkYomilk co ke chu ky 2-Vinh Thang_2008 HVN Production plan (7th Sep,07)_2008 July Daily Prod plan (Rev 01) 2 2 3 2 4" xfId="32419" xr:uid="{00000000-0005-0000-0000-000045770000}"/>
    <cellStyle name="T_Danh sach KH trung bay MilkYomilk co ke chu ky 2-Vinh Thang_2008 HVN Production plan (7th Sep,07)_2008 July Daily Prod plan (Rev 01) 2 2 3 2 5" xfId="38853" xr:uid="{00000000-0005-0000-0000-000046770000}"/>
    <cellStyle name="T_Danh sach KH trung bay MilkYomilk co ke chu ky 2-Vinh Thang_2008 HVN Production plan (7th Sep,07)_2008 July Daily Prod plan (Rev 01) 2 2 3 2 6" xfId="49979" xr:uid="{00000000-0005-0000-0000-000047770000}"/>
    <cellStyle name="T_Danh sach KH trung bay MilkYomilk co ke chu ky 2-Vinh Thang_2008 HVN Production plan (7th Sep,07)_2008 July Daily Prod plan (Rev 01) 2 2 3 2 7" xfId="45786" xr:uid="{00000000-0005-0000-0000-000048770000}"/>
    <cellStyle name="T_Danh sach KH trung bay MilkYomilk co ke chu ky 2-Vinh Thang_2008 HVN Production plan (7th Sep,07)_2008 July Daily Prod plan (Rev 01) 2 2 3 3" xfId="16948" xr:uid="{00000000-0005-0000-0000-000049770000}"/>
    <cellStyle name="T_Danh sach KH trung bay MilkYomilk co ke chu ky 2-Vinh Thang_2008 HVN Production plan (7th Sep,07)_2008 July Daily Prod plan (Rev 01) 2 2 3 4" xfId="27761" xr:uid="{00000000-0005-0000-0000-00004A770000}"/>
    <cellStyle name="T_Danh sach KH trung bay MilkYomilk co ke chu ky 2-Vinh Thang_2008 HVN Production plan (7th Sep,07)_2008 July Daily Prod plan (Rev 01) 2 2 3 5" xfId="34068" xr:uid="{00000000-0005-0000-0000-00004B770000}"/>
    <cellStyle name="T_Danh sach KH trung bay MilkYomilk co ke chu ky 2-Vinh Thang_2008 HVN Production plan (7th Sep,07)_2008 July Daily Prod plan (Rev 01) 2 2 3 6" xfId="40494" xr:uid="{00000000-0005-0000-0000-00004C770000}"/>
    <cellStyle name="T_Danh sach KH trung bay MilkYomilk co ke chu ky 2-Vinh Thang_2008 HVN Production plan (7th Sep,07)_2008 July Daily Prod plan (Rev 01) 2 2 3 7" xfId="39813" xr:uid="{00000000-0005-0000-0000-00004D770000}"/>
    <cellStyle name="T_Danh sach KH trung bay MilkYomilk co ke chu ky 2-Vinh Thang_2008 HVN Production plan (7th Sep,07)_2008 July Daily Prod plan (Rev 01) 2 2 3 8" xfId="53082" xr:uid="{00000000-0005-0000-0000-00004E770000}"/>
    <cellStyle name="T_Danh sach KH trung bay MilkYomilk co ke chu ky 2-Vinh Thang_2008 HVN Production plan (7th Sep,07)_2008 July Daily Prod plan (Rev 01) 2 2 4" xfId="8989" xr:uid="{00000000-0005-0000-0000-00004F770000}"/>
    <cellStyle name="T_Danh sach KH trung bay MilkYomilk co ke chu ky 2-Vinh Thang_2008 HVN Production plan (7th Sep,07)_2008 July Daily Prod plan (Rev 01) 2 2 4 2" xfId="11953" xr:uid="{00000000-0005-0000-0000-000050770000}"/>
    <cellStyle name="T_Danh sach KH trung bay MilkYomilk co ke chu ky 2-Vinh Thang_2008 HVN Production plan (7th Sep,07)_2008 July Daily Prod plan (Rev 01) 2 2 4 2 2" xfId="16559" xr:uid="{00000000-0005-0000-0000-000051770000}"/>
    <cellStyle name="T_Danh sach KH trung bay MilkYomilk co ke chu ky 2-Vinh Thang_2008 HVN Production plan (7th Sep,07)_2008 July Daily Prod plan (Rev 01) 2 2 4 2 3" xfId="16762" xr:uid="{00000000-0005-0000-0000-000052770000}"/>
    <cellStyle name="T_Danh sach KH trung bay MilkYomilk co ke chu ky 2-Vinh Thang_2008 HVN Production plan (7th Sep,07)_2008 July Daily Prod plan (Rev 01) 2 2 4 2 4" xfId="35846" xr:uid="{00000000-0005-0000-0000-000053770000}"/>
    <cellStyle name="T_Danh sach KH trung bay MilkYomilk co ke chu ky 2-Vinh Thang_2008 HVN Production plan (7th Sep,07)_2008 July Daily Prod plan (Rev 01) 2 2 4 2 5" xfId="42269" xr:uid="{00000000-0005-0000-0000-000054770000}"/>
    <cellStyle name="T_Danh sach KH trung bay MilkYomilk co ke chu ky 2-Vinh Thang_2008 HVN Production plan (7th Sep,07)_2008 July Daily Prod plan (Rev 01) 2 2 4 2 6" xfId="47474" xr:uid="{00000000-0005-0000-0000-000055770000}"/>
    <cellStyle name="T_Danh sach KH trung bay MilkYomilk co ke chu ky 2-Vinh Thang_2008 HVN Production plan (7th Sep,07)_2008 July Daily Prod plan (Rev 01) 2 2 4 2 7" xfId="53367" xr:uid="{00000000-0005-0000-0000-000056770000}"/>
    <cellStyle name="T_Danh sach KH trung bay MilkYomilk co ke chu ky 2-Vinh Thang_2008 HVN Production plan (7th Sep,07)_2008 July Daily Prod plan (Rev 01) 2 2 4 3" xfId="9348" xr:uid="{00000000-0005-0000-0000-000057770000}"/>
    <cellStyle name="T_Danh sach KH trung bay MilkYomilk co ke chu ky 2-Vinh Thang_2008 HVN Production plan (7th Sep,07)_2008 July Daily Prod plan (Rev 01) 2 2 4 3 2" xfId="22177" xr:uid="{00000000-0005-0000-0000-000058770000}"/>
    <cellStyle name="T_Danh sach KH trung bay MilkYomilk co ke chu ky 2-Vinh Thang_2008 HVN Production plan (7th Sep,07)_2008 July Daily Prod plan (Rev 01) 2 2 4 3 3" xfId="31672" xr:uid="{00000000-0005-0000-0000-000059770000}"/>
    <cellStyle name="T_Danh sach KH trung bay MilkYomilk co ke chu ky 2-Vinh Thang_2008 HVN Production plan (7th Sep,07)_2008 July Daily Prod plan (Rev 01) 2 2 4 3 4" xfId="33263" xr:uid="{00000000-0005-0000-0000-00005A770000}"/>
    <cellStyle name="T_Danh sach KH trung bay MilkYomilk co ke chu ky 2-Vinh Thang_2008 HVN Production plan (7th Sep,07)_2008 July Daily Prod plan (Rev 01) 2 2 4 3 5" xfId="39691" xr:uid="{00000000-0005-0000-0000-00005B770000}"/>
    <cellStyle name="T_Danh sach KH trung bay MilkYomilk co ke chu ky 2-Vinh Thang_2008 HVN Production plan (7th Sep,07)_2008 July Daily Prod plan (Rev 01) 2 2 4 3 6" xfId="38806" xr:uid="{00000000-0005-0000-0000-00005C770000}"/>
    <cellStyle name="T_Danh sach KH trung bay MilkYomilk co ke chu ky 2-Vinh Thang_2008 HVN Production plan (7th Sep,07)_2008 July Daily Prod plan (Rev 01) 2 2 4 3 7" xfId="52971" xr:uid="{00000000-0005-0000-0000-00005D770000}"/>
    <cellStyle name="T_Danh sach KH trung bay MilkYomilk co ke chu ky 2-Vinh Thang_2008 HVN Production plan (7th Sep,07)_2008 July Daily Prod plan (Rev 01) 2 2 5" xfId="9048" xr:uid="{00000000-0005-0000-0000-00005E770000}"/>
    <cellStyle name="T_Danh sach KH trung bay MilkYomilk co ke chu ky 2-Vinh Thang_2008 HVN Production plan (7th Sep,07)_2008 July Daily Prod plan (Rev 01) 2 2 5 2" xfId="19966" xr:uid="{00000000-0005-0000-0000-00005F770000}"/>
    <cellStyle name="T_Danh sach KH trung bay MilkYomilk co ke chu ky 2-Vinh Thang_2008 HVN Production plan (7th Sep,07)_2008 July Daily Prod plan (Rev 01) 2 2 5 3" xfId="18765" xr:uid="{00000000-0005-0000-0000-000060770000}"/>
    <cellStyle name="T_Danh sach KH trung bay MilkYomilk co ke chu ky 2-Vinh Thang_2008 HVN Production plan (7th Sep,07)_2008 July Daily Prod plan (Rev 01) 2 2 5 4" xfId="32973" xr:uid="{00000000-0005-0000-0000-000061770000}"/>
    <cellStyle name="T_Danh sach KH trung bay MilkYomilk co ke chu ky 2-Vinh Thang_2008 HVN Production plan (7th Sep,07)_2008 July Daily Prod plan (Rev 01) 2 2 5 5" xfId="39403" xr:uid="{00000000-0005-0000-0000-000062770000}"/>
    <cellStyle name="T_Danh sach KH trung bay MilkYomilk co ke chu ky 2-Vinh Thang_2008 HVN Production plan (7th Sep,07)_2008 July Daily Prod plan (Rev 01) 2 2 5 6" xfId="48940" xr:uid="{00000000-0005-0000-0000-000063770000}"/>
    <cellStyle name="T_Danh sach KH trung bay MilkYomilk co ke chu ky 2-Vinh Thang_2008 HVN Production plan (7th Sep,07)_2008 July Daily Prod plan (Rev 01) 2 2 5 7" xfId="53596" xr:uid="{00000000-0005-0000-0000-000064770000}"/>
    <cellStyle name="T_Danh sach KH trung bay MilkYomilk co ke chu ky 2-Vinh Thang_2008 HVN Production plan (7th Sep,07)_2008 July Daily Prod plan (Rev 01) 2 2 6" xfId="20658" xr:uid="{00000000-0005-0000-0000-000065770000}"/>
    <cellStyle name="T_Danh sach KH trung bay MilkYomilk co ke chu ky 2-Vinh Thang_2008 HVN Production plan (7th Sep,07)_2008 July Daily Prod plan (Rev 01) 2 2 7" xfId="28902" xr:uid="{00000000-0005-0000-0000-000066770000}"/>
    <cellStyle name="T_Danh sach KH trung bay MilkYomilk co ke chu ky 2-Vinh Thang_2008 HVN Production plan (7th Sep,07)_2008 July Daily Prod plan (Rev 01) 2 2 8" xfId="26077" xr:uid="{00000000-0005-0000-0000-000067770000}"/>
    <cellStyle name="T_Danh sach KH trung bay MilkYomilk co ke chu ky 2-Vinh Thang_2008 HVN Production plan (7th Sep,07)_2008 July Daily Prod plan (Rev 01) 2 2 9" xfId="27077" xr:uid="{00000000-0005-0000-0000-000068770000}"/>
    <cellStyle name="T_Danh sach KH trung bay MilkYomilk co ke chu ky 2-Vinh Thang_2008 HVN Production plan (7th Sep,07)_HVN 2008 PRODUCTION PLAN (3rd Dec,07)" xfId="5083" xr:uid="{00000000-0005-0000-0000-000069770000}"/>
    <cellStyle name="T_Danh sach KH trung bay MilkYomilk co ke chu ky 2-Vinh Thang_2008 HVN Production plan (7th Sep,07)_HVN 2008 PRODUCTION PLAN (3rd Dec,07) 2" xfId="7026" xr:uid="{00000000-0005-0000-0000-00006A770000}"/>
    <cellStyle name="T_Danh sach KH trung bay MilkYomilk co ke chu ky 2-Vinh Thang_2008 HVN Production plan (7th Sep,07)_HVN 2008 PRODUCTION PLAN (3rd Dec,07) 2 2" xfId="6388" xr:uid="{00000000-0005-0000-0000-00006B770000}"/>
    <cellStyle name="T_Danh sach KH trung bay MilkYomilk co ke chu ky 2-Vinh Thang_2008 HVN Production plan (7th Sep,07)_HVN 2008 PRODUCTION PLAN (3rd Dec,07) 2 2 10" xfId="31765" xr:uid="{00000000-0005-0000-0000-00006C770000}"/>
    <cellStyle name="T_Danh sach KH trung bay MilkYomilk co ke chu ky 2-Vinh Thang_2008 HVN Production plan (7th Sep,07)_HVN 2008 PRODUCTION PLAN (3rd Dec,07) 2 2 11" xfId="53105" xr:uid="{00000000-0005-0000-0000-00006D770000}"/>
    <cellStyle name="T_Danh sach KH trung bay MilkYomilk co ke chu ky 2-Vinh Thang_2008 HVN Production plan (7th Sep,07)_HVN 2008 PRODUCTION PLAN (3rd Dec,07) 2 2 2" xfId="7488" xr:uid="{00000000-0005-0000-0000-00006E770000}"/>
    <cellStyle name="T_Danh sach KH trung bay MilkYomilk co ke chu ky 2-Vinh Thang_2008 HVN Production plan (7th Sep,07)_HVN 2008 PRODUCTION PLAN (3rd Dec,07) 2 2 2 10" xfId="52629" xr:uid="{00000000-0005-0000-0000-00006F770000}"/>
    <cellStyle name="T_Danh sach KH trung bay MilkYomilk co ke chu ky 2-Vinh Thang_2008 HVN Production plan (7th Sep,07)_HVN 2008 PRODUCTION PLAN (3rd Dec,07) 2 2 2 2" xfId="10726" xr:uid="{00000000-0005-0000-0000-000070770000}"/>
    <cellStyle name="T_Danh sach KH trung bay MilkYomilk co ke chu ky 2-Vinh Thang_2008 HVN Production plan (7th Sep,07)_HVN 2008 PRODUCTION PLAN (3rd Dec,07) 2 2 2 2 2" xfId="13848" xr:uid="{00000000-0005-0000-0000-000071770000}"/>
    <cellStyle name="T_Danh sach KH trung bay MilkYomilk co ke chu ky 2-Vinh Thang_2008 HVN Production plan (7th Sep,07)_HVN 2008 PRODUCTION PLAN (3rd Dec,07) 2 2 2 2 2 2" xfId="16385" xr:uid="{00000000-0005-0000-0000-000072770000}"/>
    <cellStyle name="T_Danh sach KH trung bay MilkYomilk co ke chu ky 2-Vinh Thang_2008 HVN Production plan (7th Sep,07)_HVN 2008 PRODUCTION PLAN (3rd Dec,07) 2 2 2 2 2 3" xfId="14667" xr:uid="{00000000-0005-0000-0000-000073770000}"/>
    <cellStyle name="T_Danh sach KH trung bay MilkYomilk co ke chu ky 2-Vinh Thang_2008 HVN Production plan (7th Sep,07)_HVN 2008 PRODUCTION PLAN (3rd Dec,07) 2 2 2 2 2 4" xfId="37741" xr:uid="{00000000-0005-0000-0000-000074770000}"/>
    <cellStyle name="T_Danh sach KH trung bay MilkYomilk co ke chu ky 2-Vinh Thang_2008 HVN Production plan (7th Sep,07)_HVN 2008 PRODUCTION PLAN (3rd Dec,07) 2 2 2 2 2 5" xfId="44163" xr:uid="{00000000-0005-0000-0000-000075770000}"/>
    <cellStyle name="T_Danh sach KH trung bay MilkYomilk co ke chu ky 2-Vinh Thang_2008 HVN Production plan (7th Sep,07)_HVN 2008 PRODUCTION PLAN (3rd Dec,07) 2 2 2 2 2 6" xfId="26968" xr:uid="{00000000-0005-0000-0000-000076770000}"/>
    <cellStyle name="T_Danh sach KH trung bay MilkYomilk co ke chu ky 2-Vinh Thang_2008 HVN Production plan (7th Sep,07)_HVN 2008 PRODUCTION PLAN (3rd Dec,07) 2 2 2 2 2 7" xfId="53795" xr:uid="{00000000-0005-0000-0000-000077770000}"/>
    <cellStyle name="T_Danh sach KH trung bay MilkYomilk co ke chu ky 2-Vinh Thang_2008 HVN Production plan (7th Sep,07)_HVN 2008 PRODUCTION PLAN (3rd Dec,07) 2 2 2 2 3" xfId="17625" xr:uid="{00000000-0005-0000-0000-000078770000}"/>
    <cellStyle name="T_Danh sach KH trung bay MilkYomilk co ke chu ky 2-Vinh Thang_2008 HVN Production plan (7th Sep,07)_HVN 2008 PRODUCTION PLAN (3rd Dec,07) 2 2 2 2 4" xfId="16803" xr:uid="{00000000-0005-0000-0000-000079770000}"/>
    <cellStyle name="T_Danh sach KH trung bay MilkYomilk co ke chu ky 2-Vinh Thang_2008 HVN Production plan (7th Sep,07)_HVN 2008 PRODUCTION PLAN (3rd Dec,07) 2 2 2 2 5" xfId="34619" xr:uid="{00000000-0005-0000-0000-00007A770000}"/>
    <cellStyle name="T_Danh sach KH trung bay MilkYomilk co ke chu ky 2-Vinh Thang_2008 HVN Production plan (7th Sep,07)_HVN 2008 PRODUCTION PLAN (3rd Dec,07) 2 2 2 2 6" xfId="41044" xr:uid="{00000000-0005-0000-0000-00007B770000}"/>
    <cellStyle name="T_Danh sach KH trung bay MilkYomilk co ke chu ky 2-Vinh Thang_2008 HVN Production plan (7th Sep,07)_HVN 2008 PRODUCTION PLAN (3rd Dec,07) 2 2 2 2 7" xfId="46643" xr:uid="{00000000-0005-0000-0000-00007C770000}"/>
    <cellStyle name="T_Danh sach KH trung bay MilkYomilk co ke chu ky 2-Vinh Thang_2008 HVN Production plan (7th Sep,07)_HVN 2008 PRODUCTION PLAN (3rd Dec,07) 2 2 2 2 8" xfId="52351" xr:uid="{00000000-0005-0000-0000-00007D770000}"/>
    <cellStyle name="T_Danh sach KH trung bay MilkYomilk co ke chu ky 2-Vinh Thang_2008 HVN Production plan (7th Sep,07)_HVN 2008 PRODUCTION PLAN (3rd Dec,07) 2 2 2 3" xfId="8424" xr:uid="{00000000-0005-0000-0000-00007E770000}"/>
    <cellStyle name="T_Danh sach KH trung bay MilkYomilk co ke chu ky 2-Vinh Thang_2008 HVN Production plan (7th Sep,07)_HVN 2008 PRODUCTION PLAN (3rd Dec,07) 2 2 2 3 2" xfId="11647" xr:uid="{00000000-0005-0000-0000-00007F770000}"/>
    <cellStyle name="T_Danh sach KH trung bay MilkYomilk co ke chu ky 2-Vinh Thang_2008 HVN Production plan (7th Sep,07)_HVN 2008 PRODUCTION PLAN (3rd Dec,07) 2 2 2 3 2 2" xfId="16570" xr:uid="{00000000-0005-0000-0000-000080770000}"/>
    <cellStyle name="T_Danh sach KH trung bay MilkYomilk co ke chu ky 2-Vinh Thang_2008 HVN Production plan (7th Sep,07)_HVN 2008 PRODUCTION PLAN (3rd Dec,07) 2 2 2 3 2 3" xfId="28238" xr:uid="{00000000-0005-0000-0000-000081770000}"/>
    <cellStyle name="T_Danh sach KH trung bay MilkYomilk co ke chu ky 2-Vinh Thang_2008 HVN Production plan (7th Sep,07)_HVN 2008 PRODUCTION PLAN (3rd Dec,07) 2 2 2 3 2 4" xfId="35540" xr:uid="{00000000-0005-0000-0000-000082770000}"/>
    <cellStyle name="T_Danh sach KH trung bay MilkYomilk co ke chu ky 2-Vinh Thang_2008 HVN Production plan (7th Sep,07)_HVN 2008 PRODUCTION PLAN (3rd Dec,07) 2 2 2 3 2 5" xfId="41963" xr:uid="{00000000-0005-0000-0000-000083770000}"/>
    <cellStyle name="T_Danh sach KH trung bay MilkYomilk co ke chu ky 2-Vinh Thang_2008 HVN Production plan (7th Sep,07)_HVN 2008 PRODUCTION PLAN (3rd Dec,07) 2 2 2 3 2 6" xfId="50224" xr:uid="{00000000-0005-0000-0000-000084770000}"/>
    <cellStyle name="T_Danh sach KH trung bay MilkYomilk co ke chu ky 2-Vinh Thang_2008 HVN Production plan (7th Sep,07)_HVN 2008 PRODUCTION PLAN (3rd Dec,07) 2 2 2 3 2 7" xfId="52574" xr:uid="{00000000-0005-0000-0000-000085770000}"/>
    <cellStyle name="T_Danh sach KH trung bay MilkYomilk co ke chu ky 2-Vinh Thang_2008 HVN Production plan (7th Sep,07)_HVN 2008 PRODUCTION PLAN (3rd Dec,07) 2 2 2 3 3" xfId="9327" xr:uid="{00000000-0005-0000-0000-000086770000}"/>
    <cellStyle name="T_Danh sach KH trung bay MilkYomilk co ke chu ky 2-Vinh Thang_2008 HVN Production plan (7th Sep,07)_HVN 2008 PRODUCTION PLAN (3rd Dec,07) 2 2 2 3 3 2" xfId="23600" xr:uid="{00000000-0005-0000-0000-000087770000}"/>
    <cellStyle name="T_Danh sach KH trung bay MilkYomilk co ke chu ky 2-Vinh Thang_2008 HVN Production plan (7th Sep,07)_HVN 2008 PRODUCTION PLAN (3rd Dec,07) 2 2 2 3 3 3" xfId="28101" xr:uid="{00000000-0005-0000-0000-000088770000}"/>
    <cellStyle name="T_Danh sach KH trung bay MilkYomilk co ke chu ky 2-Vinh Thang_2008 HVN Production plan (7th Sep,07)_HVN 2008 PRODUCTION PLAN (3rd Dec,07) 2 2 2 3 3 4" xfId="33242" xr:uid="{00000000-0005-0000-0000-000089770000}"/>
    <cellStyle name="T_Danh sach KH trung bay MilkYomilk co ke chu ky 2-Vinh Thang_2008 HVN Production plan (7th Sep,07)_HVN 2008 PRODUCTION PLAN (3rd Dec,07) 2 2 2 3 3 5" xfId="39670" xr:uid="{00000000-0005-0000-0000-00008A770000}"/>
    <cellStyle name="T_Danh sach KH trung bay MilkYomilk co ke chu ky 2-Vinh Thang_2008 HVN Production plan (7th Sep,07)_HVN 2008 PRODUCTION PLAN (3rd Dec,07) 2 2 2 3 3 6" xfId="23035" xr:uid="{00000000-0005-0000-0000-00008B770000}"/>
    <cellStyle name="T_Danh sach KH trung bay MilkYomilk co ke chu ky 2-Vinh Thang_2008 HVN Production plan (7th Sep,07)_HVN 2008 PRODUCTION PLAN (3rd Dec,07) 2 2 2 3 3 7" xfId="52463" xr:uid="{00000000-0005-0000-0000-00008C770000}"/>
    <cellStyle name="T_Danh sach KH trung bay MilkYomilk co ke chu ky 2-Vinh Thang_2008 HVN Production plan (7th Sep,07)_HVN 2008 PRODUCTION PLAN (3rd Dec,07) 2 2 2 4" xfId="13221" xr:uid="{00000000-0005-0000-0000-00008D770000}"/>
    <cellStyle name="T_Danh sach KH trung bay MilkYomilk co ke chu ky 2-Vinh Thang_2008 HVN Production plan (7th Sep,07)_HVN 2008 PRODUCTION PLAN (3rd Dec,07) 2 2 2 4 2" xfId="19767" xr:uid="{00000000-0005-0000-0000-00008E770000}"/>
    <cellStyle name="T_Danh sach KH trung bay MilkYomilk co ke chu ky 2-Vinh Thang_2008 HVN Production plan (7th Sep,07)_HVN 2008 PRODUCTION PLAN (3rd Dec,07) 2 2 2 4 3" xfId="15533" xr:uid="{00000000-0005-0000-0000-00008F770000}"/>
    <cellStyle name="T_Danh sach KH trung bay MilkYomilk co ke chu ky 2-Vinh Thang_2008 HVN Production plan (7th Sep,07)_HVN 2008 PRODUCTION PLAN (3rd Dec,07) 2 2 2 4 4" xfId="37114" xr:uid="{00000000-0005-0000-0000-000090770000}"/>
    <cellStyle name="T_Danh sach KH trung bay MilkYomilk co ke chu ky 2-Vinh Thang_2008 HVN Production plan (7th Sep,07)_HVN 2008 PRODUCTION PLAN (3rd Dec,07) 2 2 2 4 5" xfId="43536" xr:uid="{00000000-0005-0000-0000-000091770000}"/>
    <cellStyle name="T_Danh sach KH trung bay MilkYomilk co ke chu ky 2-Vinh Thang_2008 HVN Production plan (7th Sep,07)_HVN 2008 PRODUCTION PLAN (3rd Dec,07) 2 2 2 4 6" xfId="47115" xr:uid="{00000000-0005-0000-0000-000092770000}"/>
    <cellStyle name="T_Danh sach KH trung bay MilkYomilk co ke chu ky 2-Vinh Thang_2008 HVN Production plan (7th Sep,07)_HVN 2008 PRODUCTION PLAN (3rd Dec,07) 2 2 2 4 7" xfId="32123" xr:uid="{00000000-0005-0000-0000-000093770000}"/>
    <cellStyle name="T_Danh sach KH trung bay MilkYomilk co ke chu ky 2-Vinh Thang_2008 HVN Production plan (7th Sep,07)_HVN 2008 PRODUCTION PLAN (3rd Dec,07) 2 2 2 5" xfId="21096" xr:uid="{00000000-0005-0000-0000-000094770000}"/>
    <cellStyle name="T_Danh sach KH trung bay MilkYomilk co ke chu ky 2-Vinh Thang_2008 HVN Production plan (7th Sep,07)_HVN 2008 PRODUCTION PLAN (3rd Dec,07) 2 2 2 6" xfId="30362" xr:uid="{00000000-0005-0000-0000-000095770000}"/>
    <cellStyle name="T_Danh sach KH trung bay MilkYomilk co ke chu ky 2-Vinh Thang_2008 HVN Production plan (7th Sep,07)_HVN 2008 PRODUCTION PLAN (3rd Dec,07) 2 2 2 7" xfId="20088" xr:uid="{00000000-0005-0000-0000-000096770000}"/>
    <cellStyle name="T_Danh sach KH trung bay MilkYomilk co ke chu ky 2-Vinh Thang_2008 HVN Production plan (7th Sep,07)_HVN 2008 PRODUCTION PLAN (3rd Dec,07) 2 2 2 8" xfId="27469" xr:uid="{00000000-0005-0000-0000-000097770000}"/>
    <cellStyle name="T_Danh sach KH trung bay MilkYomilk co ke chu ky 2-Vinh Thang_2008 HVN Production plan (7th Sep,07)_HVN 2008 PRODUCTION PLAN (3rd Dec,07) 2 2 2 9" xfId="45478" xr:uid="{00000000-0005-0000-0000-000098770000}"/>
    <cellStyle name="T_Danh sach KH trung bay MilkYomilk co ke chu ky 2-Vinh Thang_2008 HVN Production plan (7th Sep,07)_HVN 2008 PRODUCTION PLAN (3rd Dec,07) 2 2 3" xfId="10178" xr:uid="{00000000-0005-0000-0000-000099770000}"/>
    <cellStyle name="T_Danh sach KH trung bay MilkYomilk co ke chu ky 2-Vinh Thang_2008 HVN Production plan (7th Sep,07)_HVN 2008 PRODUCTION PLAN (3rd Dec,07) 2 2 3 2" xfId="12557" xr:uid="{00000000-0005-0000-0000-00009A770000}"/>
    <cellStyle name="T_Danh sach KH trung bay MilkYomilk co ke chu ky 2-Vinh Thang_2008 HVN Production plan (7th Sep,07)_HVN 2008 PRODUCTION PLAN (3rd Dec,07) 2 2 3 2 2" xfId="18832" xr:uid="{00000000-0005-0000-0000-00009B770000}"/>
    <cellStyle name="T_Danh sach KH trung bay MilkYomilk co ke chu ky 2-Vinh Thang_2008 HVN Production plan (7th Sep,07)_HVN 2008 PRODUCTION PLAN (3rd Dec,07) 2 2 3 2 3" xfId="26567" xr:uid="{00000000-0005-0000-0000-00009C770000}"/>
    <cellStyle name="T_Danh sach KH trung bay MilkYomilk co ke chu ky 2-Vinh Thang_2008 HVN Production plan (7th Sep,07)_HVN 2008 PRODUCTION PLAN (3rd Dec,07) 2 2 3 2 4" xfId="36450" xr:uid="{00000000-0005-0000-0000-00009D770000}"/>
    <cellStyle name="T_Danh sach KH trung bay MilkYomilk co ke chu ky 2-Vinh Thang_2008 HVN Production plan (7th Sep,07)_HVN 2008 PRODUCTION PLAN (3rd Dec,07) 2 2 3 2 5" xfId="42873" xr:uid="{00000000-0005-0000-0000-00009E770000}"/>
    <cellStyle name="T_Danh sach KH trung bay MilkYomilk co ke chu ky 2-Vinh Thang_2008 HVN Production plan (7th Sep,07)_HVN 2008 PRODUCTION PLAN (3rd Dec,07) 2 2 3 2 6" xfId="39625" xr:uid="{00000000-0005-0000-0000-00009F770000}"/>
    <cellStyle name="T_Danh sach KH trung bay MilkYomilk co ke chu ky 2-Vinh Thang_2008 HVN Production plan (7th Sep,07)_HVN 2008 PRODUCTION PLAN (3rd Dec,07) 2 2 3 2 7" xfId="39323" xr:uid="{00000000-0005-0000-0000-0000A0770000}"/>
    <cellStyle name="T_Danh sach KH trung bay MilkYomilk co ke chu ky 2-Vinh Thang_2008 HVN Production plan (7th Sep,07)_HVN 2008 PRODUCTION PLAN (3rd Dec,07) 2 2 3 3" xfId="20453" xr:uid="{00000000-0005-0000-0000-0000A1770000}"/>
    <cellStyle name="T_Danh sach KH trung bay MilkYomilk co ke chu ky 2-Vinh Thang_2008 HVN Production plan (7th Sep,07)_HVN 2008 PRODUCTION PLAN (3rd Dec,07) 2 2 3 4" xfId="29148" xr:uid="{00000000-0005-0000-0000-0000A2770000}"/>
    <cellStyle name="T_Danh sach KH trung bay MilkYomilk co ke chu ky 2-Vinh Thang_2008 HVN Production plan (7th Sep,07)_HVN 2008 PRODUCTION PLAN (3rd Dec,07) 2 2 3 5" xfId="34071" xr:uid="{00000000-0005-0000-0000-0000A3770000}"/>
    <cellStyle name="T_Danh sach KH trung bay MilkYomilk co ke chu ky 2-Vinh Thang_2008 HVN Production plan (7th Sep,07)_HVN 2008 PRODUCTION PLAN (3rd Dec,07) 2 2 3 6" xfId="40497" xr:uid="{00000000-0005-0000-0000-0000A4770000}"/>
    <cellStyle name="T_Danh sach KH trung bay MilkYomilk co ke chu ky 2-Vinh Thang_2008 HVN Production plan (7th Sep,07)_HVN 2008 PRODUCTION PLAN (3rd Dec,07) 2 2 3 7" xfId="50443" xr:uid="{00000000-0005-0000-0000-0000A5770000}"/>
    <cellStyle name="T_Danh sach KH trung bay MilkYomilk co ke chu ky 2-Vinh Thang_2008 HVN Production plan (7th Sep,07)_HVN 2008 PRODUCTION PLAN (3rd Dec,07) 2 2 3 8" xfId="53287" xr:uid="{00000000-0005-0000-0000-0000A6770000}"/>
    <cellStyle name="T_Danh sach KH trung bay MilkYomilk co ke chu ky 2-Vinh Thang_2008 HVN Production plan (7th Sep,07)_HVN 2008 PRODUCTION PLAN (3rd Dec,07) 2 2 4" xfId="8986" xr:uid="{00000000-0005-0000-0000-0000A7770000}"/>
    <cellStyle name="T_Danh sach KH trung bay MilkYomilk co ke chu ky 2-Vinh Thang_2008 HVN Production plan (7th Sep,07)_HVN 2008 PRODUCTION PLAN (3rd Dec,07) 2 2 4 2" xfId="11950" xr:uid="{00000000-0005-0000-0000-0000A8770000}"/>
    <cellStyle name="T_Danh sach KH trung bay MilkYomilk co ke chu ky 2-Vinh Thang_2008 HVN Production plan (7th Sep,07)_HVN 2008 PRODUCTION PLAN (3rd Dec,07) 2 2 4 2 2" xfId="24863" xr:uid="{00000000-0005-0000-0000-0000A9770000}"/>
    <cellStyle name="T_Danh sach KH trung bay MilkYomilk co ke chu ky 2-Vinh Thang_2008 HVN Production plan (7th Sep,07)_HVN 2008 PRODUCTION PLAN (3rd Dec,07) 2 2 4 2 3" xfId="14802" xr:uid="{00000000-0005-0000-0000-0000AA770000}"/>
    <cellStyle name="T_Danh sach KH trung bay MilkYomilk co ke chu ky 2-Vinh Thang_2008 HVN Production plan (7th Sep,07)_HVN 2008 PRODUCTION PLAN (3rd Dec,07) 2 2 4 2 4" xfId="35843" xr:uid="{00000000-0005-0000-0000-0000AB770000}"/>
    <cellStyle name="T_Danh sach KH trung bay MilkYomilk co ke chu ky 2-Vinh Thang_2008 HVN Production plan (7th Sep,07)_HVN 2008 PRODUCTION PLAN (3rd Dec,07) 2 2 4 2 5" xfId="42266" xr:uid="{00000000-0005-0000-0000-0000AC770000}"/>
    <cellStyle name="T_Danh sach KH trung bay MilkYomilk co ke chu ky 2-Vinh Thang_2008 HVN Production plan (7th Sep,07)_HVN 2008 PRODUCTION PLAN (3rd Dec,07) 2 2 4 2 6" xfId="33400" xr:uid="{00000000-0005-0000-0000-0000AD770000}"/>
    <cellStyle name="T_Danh sach KH trung bay MilkYomilk co ke chu ky 2-Vinh Thang_2008 HVN Production plan (7th Sep,07)_HVN 2008 PRODUCTION PLAN (3rd Dec,07) 2 2 4 2 7" xfId="53201" xr:uid="{00000000-0005-0000-0000-0000AE770000}"/>
    <cellStyle name="T_Danh sach KH trung bay MilkYomilk co ke chu ky 2-Vinh Thang_2008 HVN Production plan (7th Sep,07)_HVN 2008 PRODUCTION PLAN (3rd Dec,07) 2 2 4 3" xfId="9228" xr:uid="{00000000-0005-0000-0000-0000AF770000}"/>
    <cellStyle name="T_Danh sach KH trung bay MilkYomilk co ke chu ky 2-Vinh Thang_2008 HVN Production plan (7th Sep,07)_HVN 2008 PRODUCTION PLAN (3rd Dec,07) 2 2 4 3 2" xfId="18458" xr:uid="{00000000-0005-0000-0000-0000B0770000}"/>
    <cellStyle name="T_Danh sach KH trung bay MilkYomilk co ke chu ky 2-Vinh Thang_2008 HVN Production plan (7th Sep,07)_HVN 2008 PRODUCTION PLAN (3rd Dec,07) 2 2 4 3 3" xfId="29317" xr:uid="{00000000-0005-0000-0000-0000B1770000}"/>
    <cellStyle name="T_Danh sach KH trung bay MilkYomilk co ke chu ky 2-Vinh Thang_2008 HVN Production plan (7th Sep,07)_HVN 2008 PRODUCTION PLAN (3rd Dec,07) 2 2 4 3 4" xfId="33153" xr:uid="{00000000-0005-0000-0000-0000B2770000}"/>
    <cellStyle name="T_Danh sach KH trung bay MilkYomilk co ke chu ky 2-Vinh Thang_2008 HVN Production plan (7th Sep,07)_HVN 2008 PRODUCTION PLAN (3rd Dec,07) 2 2 4 3 5" xfId="39583" xr:uid="{00000000-0005-0000-0000-0000B3770000}"/>
    <cellStyle name="T_Danh sach KH trung bay MilkYomilk co ke chu ky 2-Vinh Thang_2008 HVN Production plan (7th Sep,07)_HVN 2008 PRODUCTION PLAN (3rd Dec,07) 2 2 4 3 6" xfId="17140" xr:uid="{00000000-0005-0000-0000-0000B4770000}"/>
    <cellStyle name="T_Danh sach KH trung bay MilkYomilk co ke chu ky 2-Vinh Thang_2008 HVN Production plan (7th Sep,07)_HVN 2008 PRODUCTION PLAN (3rd Dec,07) 2 2 4 3 7" xfId="45131" xr:uid="{00000000-0005-0000-0000-0000B5770000}"/>
    <cellStyle name="T_Danh sach KH trung bay MilkYomilk co ke chu ky 2-Vinh Thang_2008 HVN Production plan (7th Sep,07)_HVN 2008 PRODUCTION PLAN (3rd Dec,07) 2 2 5" xfId="8448" xr:uid="{00000000-0005-0000-0000-0000B6770000}"/>
    <cellStyle name="T_Danh sach KH trung bay MilkYomilk co ke chu ky 2-Vinh Thang_2008 HVN Production plan (7th Sep,07)_HVN 2008 PRODUCTION PLAN (3rd Dec,07) 2 2 5 2" xfId="19444" xr:uid="{00000000-0005-0000-0000-0000B7770000}"/>
    <cellStyle name="T_Danh sach KH trung bay MilkYomilk co ke chu ky 2-Vinh Thang_2008 HVN Production plan (7th Sep,07)_HVN 2008 PRODUCTION PLAN (3rd Dec,07) 2 2 5 3" xfId="27504" xr:uid="{00000000-0005-0000-0000-0000B8770000}"/>
    <cellStyle name="T_Danh sach KH trung bay MilkYomilk co ke chu ky 2-Vinh Thang_2008 HVN Production plan (7th Sep,07)_HVN 2008 PRODUCTION PLAN (3rd Dec,07) 2 2 5 4" xfId="32408" xr:uid="{00000000-0005-0000-0000-0000B9770000}"/>
    <cellStyle name="T_Danh sach KH trung bay MilkYomilk co ke chu ky 2-Vinh Thang_2008 HVN Production plan (7th Sep,07)_HVN 2008 PRODUCTION PLAN (3rd Dec,07) 2 2 5 5" xfId="38842" xr:uid="{00000000-0005-0000-0000-0000BA770000}"/>
    <cellStyle name="T_Danh sach KH trung bay MilkYomilk co ke chu ky 2-Vinh Thang_2008 HVN Production plan (7th Sep,07)_HVN 2008 PRODUCTION PLAN (3rd Dec,07) 2 2 5 6" xfId="48182" xr:uid="{00000000-0005-0000-0000-0000BB770000}"/>
    <cellStyle name="T_Danh sach KH trung bay MilkYomilk co ke chu ky 2-Vinh Thang_2008 HVN Production plan (7th Sep,07)_HVN 2008 PRODUCTION PLAN (3rd Dec,07) 2 2 5 7" xfId="52511" xr:uid="{00000000-0005-0000-0000-0000BC770000}"/>
    <cellStyle name="T_Danh sach KH trung bay MilkYomilk co ke chu ky 2-Vinh Thang_2008 HVN Production plan (7th Sep,07)_HVN 2008 PRODUCTION PLAN (3rd Dec,07) 2 2 6" xfId="22701" xr:uid="{00000000-0005-0000-0000-0000BD770000}"/>
    <cellStyle name="T_Danh sach KH trung bay MilkYomilk co ke chu ky 2-Vinh Thang_2008 HVN Production plan (7th Sep,07)_HVN 2008 PRODUCTION PLAN (3rd Dec,07) 2 2 7" xfId="28606" xr:uid="{00000000-0005-0000-0000-0000BE770000}"/>
    <cellStyle name="T_Danh sach KH trung bay MilkYomilk co ke chu ky 2-Vinh Thang_2008 HVN Production plan (7th Sep,07)_HVN 2008 PRODUCTION PLAN (3rd Dec,07) 2 2 8" xfId="26798" xr:uid="{00000000-0005-0000-0000-0000BF770000}"/>
    <cellStyle name="T_Danh sach KH trung bay MilkYomilk co ke chu ky 2-Vinh Thang_2008 HVN Production plan (7th Sep,07)_HVN 2008 PRODUCTION PLAN (3rd Dec,07) 2 2 9" xfId="22124" xr:uid="{00000000-0005-0000-0000-0000C0770000}"/>
    <cellStyle name="T_Danh sach KH trung bay MilkYomilk co ke chu ky 2-Vinh Thang_2008 HVN Production plan (7th Sep,07)_HVN 2008 PRODUCTION PLAN (Official issue)" xfId="5084" xr:uid="{00000000-0005-0000-0000-0000C1770000}"/>
    <cellStyle name="T_Danh sach KH trung bay MilkYomilk co ke chu ky 2-Vinh Thang_2008 HVN Production plan (7th Sep,07)_HVN 2008 PRODUCTION PLAN (Official issue) 2" xfId="7027" xr:uid="{00000000-0005-0000-0000-0000C2770000}"/>
    <cellStyle name="T_Danh sach KH trung bay MilkYomilk co ke chu ky 2-Vinh Thang_2008 HVN Production plan (7th Sep,07)_HVN 2008 PRODUCTION PLAN (Official issue) 2 2" xfId="6391" xr:uid="{00000000-0005-0000-0000-0000C3770000}"/>
    <cellStyle name="T_Danh sach KH trung bay MilkYomilk co ke chu ky 2-Vinh Thang_2008 HVN Production plan (7th Sep,07)_HVN 2008 PRODUCTION PLAN (Official issue) 2 2 10" xfId="49056" xr:uid="{00000000-0005-0000-0000-0000C4770000}"/>
    <cellStyle name="T_Danh sach KH trung bay MilkYomilk co ke chu ky 2-Vinh Thang_2008 HVN Production plan (7th Sep,07)_HVN 2008 PRODUCTION PLAN (Official issue) 2 2 11" xfId="53697" xr:uid="{00000000-0005-0000-0000-0000C5770000}"/>
    <cellStyle name="T_Danh sach KH trung bay MilkYomilk co ke chu ky 2-Vinh Thang_2008 HVN Production plan (7th Sep,07)_HVN 2008 PRODUCTION PLAN (Official issue) 2 2 2" xfId="7491" xr:uid="{00000000-0005-0000-0000-0000C6770000}"/>
    <cellStyle name="T_Danh sach KH trung bay MilkYomilk co ke chu ky 2-Vinh Thang_2008 HVN Production plan (7th Sep,07)_HVN 2008 PRODUCTION PLAN (Official issue) 2 2 2 10" xfId="51816" xr:uid="{00000000-0005-0000-0000-0000C7770000}"/>
    <cellStyle name="T_Danh sach KH trung bay MilkYomilk co ke chu ky 2-Vinh Thang_2008 HVN Production plan (7th Sep,07)_HVN 2008 PRODUCTION PLAN (Official issue) 2 2 2 2" xfId="10729" xr:uid="{00000000-0005-0000-0000-0000C8770000}"/>
    <cellStyle name="T_Danh sach KH trung bay MilkYomilk co ke chu ky 2-Vinh Thang_2008 HVN Production plan (7th Sep,07)_HVN 2008 PRODUCTION PLAN (Official issue) 2 2 2 2 2" xfId="13851" xr:uid="{00000000-0005-0000-0000-0000C9770000}"/>
    <cellStyle name="T_Danh sach KH trung bay MilkYomilk co ke chu ky 2-Vinh Thang_2008 HVN Production plan (7th Sep,07)_HVN 2008 PRODUCTION PLAN (Official issue) 2 2 2 2 2 2" xfId="17234" xr:uid="{00000000-0005-0000-0000-0000CA770000}"/>
    <cellStyle name="T_Danh sach KH trung bay MilkYomilk co ke chu ky 2-Vinh Thang_2008 HVN Production plan (7th Sep,07)_HVN 2008 PRODUCTION PLAN (Official issue) 2 2 2 2 2 3" xfId="22883" xr:uid="{00000000-0005-0000-0000-0000CB770000}"/>
    <cellStyle name="T_Danh sach KH trung bay MilkYomilk co ke chu ky 2-Vinh Thang_2008 HVN Production plan (7th Sep,07)_HVN 2008 PRODUCTION PLAN (Official issue) 2 2 2 2 2 4" xfId="37744" xr:uid="{00000000-0005-0000-0000-0000CC770000}"/>
    <cellStyle name="T_Danh sach KH trung bay MilkYomilk co ke chu ky 2-Vinh Thang_2008 HVN Production plan (7th Sep,07)_HVN 2008 PRODUCTION PLAN (Official issue) 2 2 2 2 2 5" xfId="44166" xr:uid="{00000000-0005-0000-0000-0000CD770000}"/>
    <cellStyle name="T_Danh sach KH trung bay MilkYomilk co ke chu ky 2-Vinh Thang_2008 HVN Production plan (7th Sep,07)_HVN 2008 PRODUCTION PLAN (Official issue) 2 2 2 2 2 6" xfId="39201" xr:uid="{00000000-0005-0000-0000-0000CE770000}"/>
    <cellStyle name="T_Danh sach KH trung bay MilkYomilk co ke chu ky 2-Vinh Thang_2008 HVN Production plan (7th Sep,07)_HVN 2008 PRODUCTION PLAN (Official issue) 2 2 2 2 2 7" xfId="53798" xr:uid="{00000000-0005-0000-0000-0000CF770000}"/>
    <cellStyle name="T_Danh sach KH trung bay MilkYomilk co ke chu ky 2-Vinh Thang_2008 HVN Production plan (7th Sep,07)_HVN 2008 PRODUCTION PLAN (Official issue) 2 2 2 2 3" xfId="17882" xr:uid="{00000000-0005-0000-0000-0000D0770000}"/>
    <cellStyle name="T_Danh sach KH trung bay MilkYomilk co ke chu ky 2-Vinh Thang_2008 HVN Production plan (7th Sep,07)_HVN 2008 PRODUCTION PLAN (Official issue) 2 2 2 2 4" xfId="26187" xr:uid="{00000000-0005-0000-0000-0000D1770000}"/>
    <cellStyle name="T_Danh sach KH trung bay MilkYomilk co ke chu ky 2-Vinh Thang_2008 HVN Production plan (7th Sep,07)_HVN 2008 PRODUCTION PLAN (Official issue) 2 2 2 2 5" xfId="34622" xr:uid="{00000000-0005-0000-0000-0000D2770000}"/>
    <cellStyle name="T_Danh sach KH trung bay MilkYomilk co ke chu ky 2-Vinh Thang_2008 HVN Production plan (7th Sep,07)_HVN 2008 PRODUCTION PLAN (Official issue) 2 2 2 2 6" xfId="41047" xr:uid="{00000000-0005-0000-0000-0000D3770000}"/>
    <cellStyle name="T_Danh sach KH trung bay MilkYomilk co ke chu ky 2-Vinh Thang_2008 HVN Production plan (7th Sep,07)_HVN 2008 PRODUCTION PLAN (Official issue) 2 2 2 2 7" xfId="49142" xr:uid="{00000000-0005-0000-0000-0000D4770000}"/>
    <cellStyle name="T_Danh sach KH trung bay MilkYomilk co ke chu ky 2-Vinh Thang_2008 HVN Production plan (7th Sep,07)_HVN 2008 PRODUCTION PLAN (Official issue) 2 2 2 2 8" xfId="52072" xr:uid="{00000000-0005-0000-0000-0000D5770000}"/>
    <cellStyle name="T_Danh sach KH trung bay MilkYomilk co ke chu ky 2-Vinh Thang_2008 HVN Production plan (7th Sep,07)_HVN 2008 PRODUCTION PLAN (Official issue) 2 2 2 3" xfId="8421" xr:uid="{00000000-0005-0000-0000-0000D6770000}"/>
    <cellStyle name="T_Danh sach KH trung bay MilkYomilk co ke chu ky 2-Vinh Thang_2008 HVN Production plan (7th Sep,07)_HVN 2008 PRODUCTION PLAN (Official issue) 2 2 2 3 2" xfId="11644" xr:uid="{00000000-0005-0000-0000-0000D7770000}"/>
    <cellStyle name="T_Danh sach KH trung bay MilkYomilk co ke chu ky 2-Vinh Thang_2008 HVN Production plan (7th Sep,07)_HVN 2008 PRODUCTION PLAN (Official issue) 2 2 2 3 2 2" xfId="23013" xr:uid="{00000000-0005-0000-0000-0000D8770000}"/>
    <cellStyle name="T_Danh sach KH trung bay MilkYomilk co ke chu ky 2-Vinh Thang_2008 HVN Production plan (7th Sep,07)_HVN 2008 PRODUCTION PLAN (Official issue) 2 2 2 3 2 3" xfId="27672" xr:uid="{00000000-0005-0000-0000-0000D9770000}"/>
    <cellStyle name="T_Danh sach KH trung bay MilkYomilk co ke chu ky 2-Vinh Thang_2008 HVN Production plan (7th Sep,07)_HVN 2008 PRODUCTION PLAN (Official issue) 2 2 2 3 2 4" xfId="35537" xr:uid="{00000000-0005-0000-0000-0000DA770000}"/>
    <cellStyle name="T_Danh sach KH trung bay MilkYomilk co ke chu ky 2-Vinh Thang_2008 HVN Production plan (7th Sep,07)_HVN 2008 PRODUCTION PLAN (Official issue) 2 2 2 3 2 5" xfId="41960" xr:uid="{00000000-0005-0000-0000-0000DB770000}"/>
    <cellStyle name="T_Danh sach KH trung bay MilkYomilk co ke chu ky 2-Vinh Thang_2008 HVN Production plan (7th Sep,07)_HVN 2008 PRODUCTION PLAN (Official issue) 2 2 2 3 2 6" xfId="26633" xr:uid="{00000000-0005-0000-0000-0000DC770000}"/>
    <cellStyle name="T_Danh sach KH trung bay MilkYomilk co ke chu ky 2-Vinh Thang_2008 HVN Production plan (7th Sep,07)_HVN 2008 PRODUCTION PLAN (Official issue) 2 2 2 3 2 7" xfId="28048" xr:uid="{00000000-0005-0000-0000-0000DD770000}"/>
    <cellStyle name="T_Danh sach KH trung bay MilkYomilk co ke chu ky 2-Vinh Thang_2008 HVN Production plan (7th Sep,07)_HVN 2008 PRODUCTION PLAN (Official issue) 2 2 2 3 3" xfId="12988" xr:uid="{00000000-0005-0000-0000-0000DE770000}"/>
    <cellStyle name="T_Danh sach KH trung bay MilkYomilk co ke chu ky 2-Vinh Thang_2008 HVN Production plan (7th Sep,07)_HVN 2008 PRODUCTION PLAN (Official issue) 2 2 2 3 3 2" xfId="21677" xr:uid="{00000000-0005-0000-0000-0000DF770000}"/>
    <cellStyle name="T_Danh sach KH trung bay MilkYomilk co ke chu ky 2-Vinh Thang_2008 HVN Production plan (7th Sep,07)_HVN 2008 PRODUCTION PLAN (Official issue) 2 2 2 3 3 3" xfId="18850" xr:uid="{00000000-0005-0000-0000-0000E0770000}"/>
    <cellStyle name="T_Danh sach KH trung bay MilkYomilk co ke chu ky 2-Vinh Thang_2008 HVN Production plan (7th Sep,07)_HVN 2008 PRODUCTION PLAN (Official issue) 2 2 2 3 3 4" xfId="36881" xr:uid="{00000000-0005-0000-0000-0000E1770000}"/>
    <cellStyle name="T_Danh sach KH trung bay MilkYomilk co ke chu ky 2-Vinh Thang_2008 HVN Production plan (7th Sep,07)_HVN 2008 PRODUCTION PLAN (Official issue) 2 2 2 3 3 5" xfId="43304" xr:uid="{00000000-0005-0000-0000-0000E2770000}"/>
    <cellStyle name="T_Danh sach KH trung bay MilkYomilk co ke chu ky 2-Vinh Thang_2008 HVN Production plan (7th Sep,07)_HVN 2008 PRODUCTION PLAN (Official issue) 2 2 2 3 3 6" xfId="46469" xr:uid="{00000000-0005-0000-0000-0000E3770000}"/>
    <cellStyle name="T_Danh sach KH trung bay MilkYomilk co ke chu ky 2-Vinh Thang_2008 HVN Production plan (7th Sep,07)_HVN 2008 PRODUCTION PLAN (Official issue) 2 2 2 3 3 7" xfId="38816" xr:uid="{00000000-0005-0000-0000-0000E4770000}"/>
    <cellStyle name="T_Danh sach KH trung bay MilkYomilk co ke chu ky 2-Vinh Thang_2008 HVN Production plan (7th Sep,07)_HVN 2008 PRODUCTION PLAN (Official issue) 2 2 2 4" xfId="8680" xr:uid="{00000000-0005-0000-0000-0000E5770000}"/>
    <cellStyle name="T_Danh sach KH trung bay MilkYomilk co ke chu ky 2-Vinh Thang_2008 HVN Production plan (7th Sep,07)_HVN 2008 PRODUCTION PLAN (Official issue) 2 2 2 4 2" xfId="19017" xr:uid="{00000000-0005-0000-0000-0000E6770000}"/>
    <cellStyle name="T_Danh sach KH trung bay MilkYomilk co ke chu ky 2-Vinh Thang_2008 HVN Production plan (7th Sep,07)_HVN 2008 PRODUCTION PLAN (Official issue) 2 2 2 4 3" xfId="18115" xr:uid="{00000000-0005-0000-0000-0000E7770000}"/>
    <cellStyle name="T_Danh sach KH trung bay MilkYomilk co ke chu ky 2-Vinh Thang_2008 HVN Production plan (7th Sep,07)_HVN 2008 PRODUCTION PLAN (Official issue) 2 2 2 4 4" xfId="32639" xr:uid="{00000000-0005-0000-0000-0000E8770000}"/>
    <cellStyle name="T_Danh sach KH trung bay MilkYomilk co ke chu ky 2-Vinh Thang_2008 HVN Production plan (7th Sep,07)_HVN 2008 PRODUCTION PLAN (Official issue) 2 2 2 4 5" xfId="39074" xr:uid="{00000000-0005-0000-0000-0000E9770000}"/>
    <cellStyle name="T_Danh sach KH trung bay MilkYomilk co ke chu ky 2-Vinh Thang_2008 HVN Production plan (7th Sep,07)_HVN 2008 PRODUCTION PLAN (Official issue) 2 2 2 4 6" xfId="39808" xr:uid="{00000000-0005-0000-0000-0000EA770000}"/>
    <cellStyle name="T_Danh sach KH trung bay MilkYomilk co ke chu ky 2-Vinh Thang_2008 HVN Production plan (7th Sep,07)_HVN 2008 PRODUCTION PLAN (Official issue) 2 2 2 4 7" xfId="53473" xr:uid="{00000000-0005-0000-0000-0000EB770000}"/>
    <cellStyle name="T_Danh sach KH trung bay MilkYomilk co ke chu ky 2-Vinh Thang_2008 HVN Production plan (7th Sep,07)_HVN 2008 PRODUCTION PLAN (Official issue) 2 2 2 5" xfId="24432" xr:uid="{00000000-0005-0000-0000-0000EC770000}"/>
    <cellStyle name="T_Danh sach KH trung bay MilkYomilk co ke chu ky 2-Vinh Thang_2008 HVN Production plan (7th Sep,07)_HVN 2008 PRODUCTION PLAN (Official issue) 2 2 2 6" xfId="27262" xr:uid="{00000000-0005-0000-0000-0000ED770000}"/>
    <cellStyle name="T_Danh sach KH trung bay MilkYomilk co ke chu ky 2-Vinh Thang_2008 HVN Production plan (7th Sep,07)_HVN 2008 PRODUCTION PLAN (Official issue) 2 2 2 7" xfId="30381" xr:uid="{00000000-0005-0000-0000-0000EE770000}"/>
    <cellStyle name="T_Danh sach KH trung bay MilkYomilk co ke chu ky 2-Vinh Thang_2008 HVN Production plan (7th Sep,07)_HVN 2008 PRODUCTION PLAN (Official issue) 2 2 2 8" xfId="23558" xr:uid="{00000000-0005-0000-0000-0000EF770000}"/>
    <cellStyle name="T_Danh sach KH trung bay MilkYomilk co ke chu ky 2-Vinh Thang_2008 HVN Production plan (7th Sep,07)_HVN 2008 PRODUCTION PLAN (Official issue) 2 2 2 9" xfId="38749" xr:uid="{00000000-0005-0000-0000-0000F0770000}"/>
    <cellStyle name="T_Danh sach KH trung bay MilkYomilk co ke chu ky 2-Vinh Thang_2008 HVN Production plan (7th Sep,07)_HVN 2008 PRODUCTION PLAN (Official issue) 2 2 3" xfId="10181" xr:uid="{00000000-0005-0000-0000-0000F1770000}"/>
    <cellStyle name="T_Danh sach KH trung bay MilkYomilk co ke chu ky 2-Vinh Thang_2008 HVN Production plan (7th Sep,07)_HVN 2008 PRODUCTION PLAN (Official issue) 2 2 3 2" xfId="12592" xr:uid="{00000000-0005-0000-0000-0000F2770000}"/>
    <cellStyle name="T_Danh sach KH trung bay MilkYomilk co ke chu ky 2-Vinh Thang_2008 HVN Production plan (7th Sep,07)_HVN 2008 PRODUCTION PLAN (Official issue) 2 2 3 2 2" xfId="20678" xr:uid="{00000000-0005-0000-0000-0000F3770000}"/>
    <cellStyle name="T_Danh sach KH trung bay MilkYomilk co ke chu ky 2-Vinh Thang_2008 HVN Production plan (7th Sep,07)_HVN 2008 PRODUCTION PLAN (Official issue) 2 2 3 2 3" xfId="28301" xr:uid="{00000000-0005-0000-0000-0000F4770000}"/>
    <cellStyle name="T_Danh sach KH trung bay MilkYomilk co ke chu ky 2-Vinh Thang_2008 HVN Production plan (7th Sep,07)_HVN 2008 PRODUCTION PLAN (Official issue) 2 2 3 2 4" xfId="36485" xr:uid="{00000000-0005-0000-0000-0000F5770000}"/>
    <cellStyle name="T_Danh sach KH trung bay MilkYomilk co ke chu ky 2-Vinh Thang_2008 HVN Production plan (7th Sep,07)_HVN 2008 PRODUCTION PLAN (Official issue) 2 2 3 2 5" xfId="42908" xr:uid="{00000000-0005-0000-0000-0000F6770000}"/>
    <cellStyle name="T_Danh sach KH trung bay MilkYomilk co ke chu ky 2-Vinh Thang_2008 HVN Production plan (7th Sep,07)_HVN 2008 PRODUCTION PLAN (Official issue) 2 2 3 2 6" xfId="39745" xr:uid="{00000000-0005-0000-0000-0000F7770000}"/>
    <cellStyle name="T_Danh sach KH trung bay MilkYomilk co ke chu ky 2-Vinh Thang_2008 HVN Production plan (7th Sep,07)_HVN 2008 PRODUCTION PLAN (Official issue) 2 2 3 2 7" xfId="30961" xr:uid="{00000000-0005-0000-0000-0000F8770000}"/>
    <cellStyle name="T_Danh sach KH trung bay MilkYomilk co ke chu ky 2-Vinh Thang_2008 HVN Production plan (7th Sep,07)_HVN 2008 PRODUCTION PLAN (Official issue) 2 2 3 3" xfId="16925" xr:uid="{00000000-0005-0000-0000-0000F9770000}"/>
    <cellStyle name="T_Danh sach KH trung bay MilkYomilk co ke chu ky 2-Vinh Thang_2008 HVN Production plan (7th Sep,07)_HVN 2008 PRODUCTION PLAN (Official issue) 2 2 3 4" xfId="28289" xr:uid="{00000000-0005-0000-0000-0000FA770000}"/>
    <cellStyle name="T_Danh sach KH trung bay MilkYomilk co ke chu ky 2-Vinh Thang_2008 HVN Production plan (7th Sep,07)_HVN 2008 PRODUCTION PLAN (Official issue) 2 2 3 5" xfId="34074" xr:uid="{00000000-0005-0000-0000-0000FB770000}"/>
    <cellStyle name="T_Danh sach KH trung bay MilkYomilk co ke chu ky 2-Vinh Thang_2008 HVN Production plan (7th Sep,07)_HVN 2008 PRODUCTION PLAN (Official issue) 2 2 3 6" xfId="40500" xr:uid="{00000000-0005-0000-0000-0000FC770000}"/>
    <cellStyle name="T_Danh sach KH trung bay MilkYomilk co ke chu ky 2-Vinh Thang_2008 HVN Production plan (7th Sep,07)_HVN 2008 PRODUCTION PLAN (Official issue) 2 2 3 7" xfId="46734" xr:uid="{00000000-0005-0000-0000-0000FD770000}"/>
    <cellStyle name="T_Danh sach KH trung bay MilkYomilk co ke chu ky 2-Vinh Thang_2008 HVN Production plan (7th Sep,07)_HVN 2008 PRODUCTION PLAN (Official issue) 2 2 3 8" xfId="51162" xr:uid="{00000000-0005-0000-0000-0000FE770000}"/>
    <cellStyle name="T_Danh sach KH trung bay MilkYomilk co ke chu ky 2-Vinh Thang_2008 HVN Production plan (7th Sep,07)_HVN 2008 PRODUCTION PLAN (Official issue) 2 2 4" xfId="9969" xr:uid="{00000000-0005-0000-0000-0000FF770000}"/>
    <cellStyle name="T_Danh sach KH trung bay MilkYomilk co ke chu ky 2-Vinh Thang_2008 HVN Production plan (7th Sep,07)_HVN 2008 PRODUCTION PLAN (Official issue) 2 2 4 2" xfId="12224" xr:uid="{00000000-0005-0000-0000-000000780000}"/>
    <cellStyle name="T_Danh sach KH trung bay MilkYomilk co ke chu ky 2-Vinh Thang_2008 HVN Production plan (7th Sep,07)_HVN 2008 PRODUCTION PLAN (Official issue) 2 2 4 2 2" xfId="21459" xr:uid="{00000000-0005-0000-0000-000001780000}"/>
    <cellStyle name="T_Danh sach KH trung bay MilkYomilk co ke chu ky 2-Vinh Thang_2008 HVN Production plan (7th Sep,07)_HVN 2008 PRODUCTION PLAN (Official issue) 2 2 4 2 3" xfId="19642" xr:uid="{00000000-0005-0000-0000-000002780000}"/>
    <cellStyle name="T_Danh sach KH trung bay MilkYomilk co ke chu ky 2-Vinh Thang_2008 HVN Production plan (7th Sep,07)_HVN 2008 PRODUCTION PLAN (Official issue) 2 2 4 2 4" xfId="36117" xr:uid="{00000000-0005-0000-0000-000003780000}"/>
    <cellStyle name="T_Danh sach KH trung bay MilkYomilk co ke chu ky 2-Vinh Thang_2008 HVN Production plan (7th Sep,07)_HVN 2008 PRODUCTION PLAN (Official issue) 2 2 4 2 5" xfId="42540" xr:uid="{00000000-0005-0000-0000-000004780000}"/>
    <cellStyle name="T_Danh sach KH trung bay MilkYomilk co ke chu ky 2-Vinh Thang_2008 HVN Production plan (7th Sep,07)_HVN 2008 PRODUCTION PLAN (Official issue) 2 2 4 2 6" xfId="27598" xr:uid="{00000000-0005-0000-0000-000005780000}"/>
    <cellStyle name="T_Danh sach KH trung bay MilkYomilk co ke chu ky 2-Vinh Thang_2008 HVN Production plan (7th Sep,07)_HVN 2008 PRODUCTION PLAN (Official issue) 2 2 4 2 7" xfId="46438" xr:uid="{00000000-0005-0000-0000-000006780000}"/>
    <cellStyle name="T_Danh sach KH trung bay MilkYomilk co ke chu ky 2-Vinh Thang_2008 HVN Production plan (7th Sep,07)_HVN 2008 PRODUCTION PLAN (Official issue) 2 2 4 3" xfId="13078" xr:uid="{00000000-0005-0000-0000-000007780000}"/>
    <cellStyle name="T_Danh sach KH trung bay MilkYomilk co ke chu ky 2-Vinh Thang_2008 HVN Production plan (7th Sep,07)_HVN 2008 PRODUCTION PLAN (Official issue) 2 2 4 3 2" xfId="17283" xr:uid="{00000000-0005-0000-0000-000008780000}"/>
    <cellStyle name="T_Danh sach KH trung bay MilkYomilk co ke chu ky 2-Vinh Thang_2008 HVN Production plan (7th Sep,07)_HVN 2008 PRODUCTION PLAN (Official issue) 2 2 4 3 3" xfId="19988" xr:uid="{00000000-0005-0000-0000-000009780000}"/>
    <cellStyle name="T_Danh sach KH trung bay MilkYomilk co ke chu ky 2-Vinh Thang_2008 HVN Production plan (7th Sep,07)_HVN 2008 PRODUCTION PLAN (Official issue) 2 2 4 3 4" xfId="36971" xr:uid="{00000000-0005-0000-0000-00000A780000}"/>
    <cellStyle name="T_Danh sach KH trung bay MilkYomilk co ke chu ky 2-Vinh Thang_2008 HVN Production plan (7th Sep,07)_HVN 2008 PRODUCTION PLAN (Official issue) 2 2 4 3 5" xfId="43394" xr:uid="{00000000-0005-0000-0000-00000B780000}"/>
    <cellStyle name="T_Danh sach KH trung bay MilkYomilk co ke chu ky 2-Vinh Thang_2008 HVN Production plan (7th Sep,07)_HVN 2008 PRODUCTION PLAN (Official issue) 2 2 4 3 6" xfId="47216" xr:uid="{00000000-0005-0000-0000-00000C780000}"/>
    <cellStyle name="T_Danh sach KH trung bay MilkYomilk co ke chu ky 2-Vinh Thang_2008 HVN Production plan (7th Sep,07)_HVN 2008 PRODUCTION PLAN (Official issue) 2 2 4 3 7" xfId="46279" xr:uid="{00000000-0005-0000-0000-00000D780000}"/>
    <cellStyle name="T_Danh sach KH trung bay MilkYomilk co ke chu ky 2-Vinh Thang_2008 HVN Production plan (7th Sep,07)_HVN 2008 PRODUCTION PLAN (Official issue) 2 2 5" xfId="9674" xr:uid="{00000000-0005-0000-0000-00000E780000}"/>
    <cellStyle name="T_Danh sach KH trung bay MilkYomilk co ke chu ky 2-Vinh Thang_2008 HVN Production plan (7th Sep,07)_HVN 2008 PRODUCTION PLAN (Official issue) 2 2 5 2" xfId="24739" xr:uid="{00000000-0005-0000-0000-00000F780000}"/>
    <cellStyle name="T_Danh sach KH trung bay MilkYomilk co ke chu ky 2-Vinh Thang_2008 HVN Production plan (7th Sep,07)_HVN 2008 PRODUCTION PLAN (Official issue) 2 2 5 3" xfId="30268" xr:uid="{00000000-0005-0000-0000-000010780000}"/>
    <cellStyle name="T_Danh sach KH trung bay MilkYomilk co ke chu ky 2-Vinh Thang_2008 HVN Production plan (7th Sep,07)_HVN 2008 PRODUCTION PLAN (Official issue) 2 2 5 4" xfId="33571" xr:uid="{00000000-0005-0000-0000-000011780000}"/>
    <cellStyle name="T_Danh sach KH trung bay MilkYomilk co ke chu ky 2-Vinh Thang_2008 HVN Production plan (7th Sep,07)_HVN 2008 PRODUCTION PLAN (Official issue) 2 2 5 5" xfId="39998" xr:uid="{00000000-0005-0000-0000-000012780000}"/>
    <cellStyle name="T_Danh sach KH trung bay MilkYomilk co ke chu ky 2-Vinh Thang_2008 HVN Production plan (7th Sep,07)_HVN 2008 PRODUCTION PLAN (Official issue) 2 2 5 6" xfId="32921" xr:uid="{00000000-0005-0000-0000-000013780000}"/>
    <cellStyle name="T_Danh sach KH trung bay MilkYomilk co ke chu ky 2-Vinh Thang_2008 HVN Production plan (7th Sep,07)_HVN 2008 PRODUCTION PLAN (Official issue) 2 2 5 7" xfId="50241" xr:uid="{00000000-0005-0000-0000-000014780000}"/>
    <cellStyle name="T_Danh sach KH trung bay MilkYomilk co ke chu ky 2-Vinh Thang_2008 HVN Production plan (7th Sep,07)_HVN 2008 PRODUCTION PLAN (Official issue) 2 2 6" xfId="16057" xr:uid="{00000000-0005-0000-0000-000015780000}"/>
    <cellStyle name="T_Danh sach KH trung bay MilkYomilk co ke chu ky 2-Vinh Thang_2008 HVN Production plan (7th Sep,07)_HVN 2008 PRODUCTION PLAN (Official issue) 2 2 7" xfId="16725" xr:uid="{00000000-0005-0000-0000-000016780000}"/>
    <cellStyle name="T_Danh sach KH trung bay MilkYomilk co ke chu ky 2-Vinh Thang_2008 HVN Production plan (7th Sep,07)_HVN 2008 PRODUCTION PLAN (Official issue) 2 2 8" xfId="28815" xr:uid="{00000000-0005-0000-0000-000017780000}"/>
    <cellStyle name="T_Danh sach KH trung bay MilkYomilk co ke chu ky 2-Vinh Thang_2008 HVN Production plan (7th Sep,07)_HVN 2008 PRODUCTION PLAN (Official issue) 2 2 9" xfId="19454" xr:uid="{00000000-0005-0000-0000-000018780000}"/>
    <cellStyle name="T_Danh sach KH trung bay MilkYomilk co ke chu ky 2-Vinh Thang_2008 HVN Production plan (7th Sep,07)_HVN 2008 PRODUCTION PLAN (UPDATED)" xfId="5085" xr:uid="{00000000-0005-0000-0000-000019780000}"/>
    <cellStyle name="T_Danh sach KH trung bay MilkYomilk co ke chu ky 2-Vinh Thang_2008 HVN Production plan (7th Sep,07)_HVN 2008 PRODUCTION PLAN (UPDATED) 2" xfId="7028" xr:uid="{00000000-0005-0000-0000-00001A780000}"/>
    <cellStyle name="T_Danh sach KH trung bay MilkYomilk co ke chu ky 2-Vinh Thang_2008 HVN Production plan (7th Sep,07)_HVN 2008 PRODUCTION PLAN (UPDATED) 2 2" xfId="6625" xr:uid="{00000000-0005-0000-0000-00001B780000}"/>
    <cellStyle name="T_Danh sach KH trung bay MilkYomilk co ke chu ky 2-Vinh Thang_2008 HVN Production plan (7th Sep,07)_HVN 2008 PRODUCTION PLAN (UPDATED) 2 2 10" xfId="32770" xr:uid="{00000000-0005-0000-0000-00001C780000}"/>
    <cellStyle name="T_Danh sach KH trung bay MilkYomilk co ke chu ky 2-Vinh Thang_2008 HVN Production plan (7th Sep,07)_HVN 2008 PRODUCTION PLAN (UPDATED) 2 2 11" xfId="51073" xr:uid="{00000000-0005-0000-0000-00001D780000}"/>
    <cellStyle name="T_Danh sach KH trung bay MilkYomilk co ke chu ky 2-Vinh Thang_2008 HVN Production plan (7th Sep,07)_HVN 2008 PRODUCTION PLAN (UPDATED) 2 2 2" xfId="7723" xr:uid="{00000000-0005-0000-0000-00001E780000}"/>
    <cellStyle name="T_Danh sach KH trung bay MilkYomilk co ke chu ky 2-Vinh Thang_2008 HVN Production plan (7th Sep,07)_HVN 2008 PRODUCTION PLAN (UPDATED) 2 2 2 10" xfId="48685" xr:uid="{00000000-0005-0000-0000-00001F780000}"/>
    <cellStyle name="T_Danh sach KH trung bay MilkYomilk co ke chu ky 2-Vinh Thang_2008 HVN Production plan (7th Sep,07)_HVN 2008 PRODUCTION PLAN (UPDATED) 2 2 2 2" xfId="10958" xr:uid="{00000000-0005-0000-0000-000020780000}"/>
    <cellStyle name="T_Danh sach KH trung bay MilkYomilk co ke chu ky 2-Vinh Thang_2008 HVN Production plan (7th Sep,07)_HVN 2008 PRODUCTION PLAN (UPDATED) 2 2 2 2 2" xfId="14080" xr:uid="{00000000-0005-0000-0000-000021780000}"/>
    <cellStyle name="T_Danh sach KH trung bay MilkYomilk co ke chu ky 2-Vinh Thang_2008 HVN Production plan (7th Sep,07)_HVN 2008 PRODUCTION PLAN (UPDATED) 2 2 2 2 2 2" xfId="16421" xr:uid="{00000000-0005-0000-0000-000022780000}"/>
    <cellStyle name="T_Danh sach KH trung bay MilkYomilk co ke chu ky 2-Vinh Thang_2008 HVN Production plan (7th Sep,07)_HVN 2008 PRODUCTION PLAN (UPDATED) 2 2 2 2 2 3" xfId="23153" xr:uid="{00000000-0005-0000-0000-000023780000}"/>
    <cellStyle name="T_Danh sach KH trung bay MilkYomilk co ke chu ky 2-Vinh Thang_2008 HVN Production plan (7th Sep,07)_HVN 2008 PRODUCTION PLAN (UPDATED) 2 2 2 2 2 4" xfId="37973" xr:uid="{00000000-0005-0000-0000-000024780000}"/>
    <cellStyle name="T_Danh sach KH trung bay MilkYomilk co ke chu ky 2-Vinh Thang_2008 HVN Production plan (7th Sep,07)_HVN 2008 PRODUCTION PLAN (UPDATED) 2 2 2 2 2 5" xfId="44395" xr:uid="{00000000-0005-0000-0000-000025780000}"/>
    <cellStyle name="T_Danh sach KH trung bay MilkYomilk co ke chu ky 2-Vinh Thang_2008 HVN Production plan (7th Sep,07)_HVN 2008 PRODUCTION PLAN (UPDATED) 2 2 2 2 2 6" xfId="44821" xr:uid="{00000000-0005-0000-0000-000026780000}"/>
    <cellStyle name="T_Danh sach KH trung bay MilkYomilk co ke chu ky 2-Vinh Thang_2008 HVN Production plan (7th Sep,07)_HVN 2008 PRODUCTION PLAN (UPDATED) 2 2 2 2 2 7" xfId="54027" xr:uid="{00000000-0005-0000-0000-000027780000}"/>
    <cellStyle name="T_Danh sach KH trung bay MilkYomilk co ke chu ky 2-Vinh Thang_2008 HVN Production plan (7th Sep,07)_HVN 2008 PRODUCTION PLAN (UPDATED) 2 2 2 2 3" xfId="22817" xr:uid="{00000000-0005-0000-0000-000028780000}"/>
    <cellStyle name="T_Danh sach KH trung bay MilkYomilk co ke chu ky 2-Vinh Thang_2008 HVN Production plan (7th Sep,07)_HVN 2008 PRODUCTION PLAN (UPDATED) 2 2 2 2 4" xfId="27916" xr:uid="{00000000-0005-0000-0000-000029780000}"/>
    <cellStyle name="T_Danh sach KH trung bay MilkYomilk co ke chu ky 2-Vinh Thang_2008 HVN Production plan (7th Sep,07)_HVN 2008 PRODUCTION PLAN (UPDATED) 2 2 2 2 5" xfId="34851" xr:uid="{00000000-0005-0000-0000-00002A780000}"/>
    <cellStyle name="T_Danh sach KH trung bay MilkYomilk co ke chu ky 2-Vinh Thang_2008 HVN Production plan (7th Sep,07)_HVN 2008 PRODUCTION PLAN (UPDATED) 2 2 2 2 6" xfId="41276" xr:uid="{00000000-0005-0000-0000-00002B780000}"/>
    <cellStyle name="T_Danh sach KH trung bay MilkYomilk co ke chu ky 2-Vinh Thang_2008 HVN Production plan (7th Sep,07)_HVN 2008 PRODUCTION PLAN (UPDATED) 2 2 2 2 7" xfId="47321" xr:uid="{00000000-0005-0000-0000-00002C780000}"/>
    <cellStyle name="T_Danh sach KH trung bay MilkYomilk co ke chu ky 2-Vinh Thang_2008 HVN Production plan (7th Sep,07)_HVN 2008 PRODUCTION PLAN (UPDATED) 2 2 2 2 8" xfId="52692" xr:uid="{00000000-0005-0000-0000-00002D780000}"/>
    <cellStyle name="T_Danh sach KH trung bay MilkYomilk co ke chu ky 2-Vinh Thang_2008 HVN Production plan (7th Sep,07)_HVN 2008 PRODUCTION PLAN (UPDATED) 2 2 2 3" xfId="8236" xr:uid="{00000000-0005-0000-0000-00002E780000}"/>
    <cellStyle name="T_Danh sach KH trung bay MilkYomilk co ke chu ky 2-Vinh Thang_2008 HVN Production plan (7th Sep,07)_HVN 2008 PRODUCTION PLAN (UPDATED) 2 2 2 3 2" xfId="11464" xr:uid="{00000000-0005-0000-0000-00002F780000}"/>
    <cellStyle name="T_Danh sach KH trung bay MilkYomilk co ke chu ky 2-Vinh Thang_2008 HVN Production plan (7th Sep,07)_HVN 2008 PRODUCTION PLAN (UPDATED) 2 2 2 3 2 2" xfId="25385" xr:uid="{00000000-0005-0000-0000-000030780000}"/>
    <cellStyle name="T_Danh sach KH trung bay MilkYomilk co ke chu ky 2-Vinh Thang_2008 HVN Production plan (7th Sep,07)_HVN 2008 PRODUCTION PLAN (UPDATED) 2 2 2 3 2 3" xfId="30812" xr:uid="{00000000-0005-0000-0000-000031780000}"/>
    <cellStyle name="T_Danh sach KH trung bay MilkYomilk co ke chu ky 2-Vinh Thang_2008 HVN Production plan (7th Sep,07)_HVN 2008 PRODUCTION PLAN (UPDATED) 2 2 2 3 2 4" xfId="35357" xr:uid="{00000000-0005-0000-0000-000032780000}"/>
    <cellStyle name="T_Danh sach KH trung bay MilkYomilk co ke chu ky 2-Vinh Thang_2008 HVN Production plan (7th Sep,07)_HVN 2008 PRODUCTION PLAN (UPDATED) 2 2 2 3 2 5" xfId="41780" xr:uid="{00000000-0005-0000-0000-000033780000}"/>
    <cellStyle name="T_Danh sach KH trung bay MilkYomilk co ke chu ky 2-Vinh Thang_2008 HVN Production plan (7th Sep,07)_HVN 2008 PRODUCTION PLAN (UPDATED) 2 2 2 3 2 6" xfId="46005" xr:uid="{00000000-0005-0000-0000-000034780000}"/>
    <cellStyle name="T_Danh sach KH trung bay MilkYomilk co ke chu ky 2-Vinh Thang_2008 HVN Production plan (7th Sep,07)_HVN 2008 PRODUCTION PLAN (UPDATED) 2 2 2 3 2 7" xfId="26401" xr:uid="{00000000-0005-0000-0000-000035780000}"/>
    <cellStyle name="T_Danh sach KH trung bay MilkYomilk co ke chu ky 2-Vinh Thang_2008 HVN Production plan (7th Sep,07)_HVN 2008 PRODUCTION PLAN (UPDATED) 2 2 2 3 3" xfId="12941" xr:uid="{00000000-0005-0000-0000-000036780000}"/>
    <cellStyle name="T_Danh sach KH trung bay MilkYomilk co ke chu ky 2-Vinh Thang_2008 HVN Production plan (7th Sep,07)_HVN 2008 PRODUCTION PLAN (UPDATED) 2 2 2 3 3 2" xfId="24694" xr:uid="{00000000-0005-0000-0000-000037780000}"/>
    <cellStyle name="T_Danh sach KH trung bay MilkYomilk co ke chu ky 2-Vinh Thang_2008 HVN Production plan (7th Sep,07)_HVN 2008 PRODUCTION PLAN (UPDATED) 2 2 2 3 3 3" xfId="19289" xr:uid="{00000000-0005-0000-0000-000038780000}"/>
    <cellStyle name="T_Danh sach KH trung bay MilkYomilk co ke chu ky 2-Vinh Thang_2008 HVN Production plan (7th Sep,07)_HVN 2008 PRODUCTION PLAN (UPDATED) 2 2 2 3 3 4" xfId="36834" xr:uid="{00000000-0005-0000-0000-000039780000}"/>
    <cellStyle name="T_Danh sach KH trung bay MilkYomilk co ke chu ky 2-Vinh Thang_2008 HVN Production plan (7th Sep,07)_HVN 2008 PRODUCTION PLAN (UPDATED) 2 2 2 3 3 5" xfId="43257" xr:uid="{00000000-0005-0000-0000-00003A780000}"/>
    <cellStyle name="T_Danh sach KH trung bay MilkYomilk co ke chu ky 2-Vinh Thang_2008 HVN Production plan (7th Sep,07)_HVN 2008 PRODUCTION PLAN (UPDATED) 2 2 2 3 3 6" xfId="46453" xr:uid="{00000000-0005-0000-0000-00003B780000}"/>
    <cellStyle name="T_Danh sach KH trung bay MilkYomilk co ke chu ky 2-Vinh Thang_2008 HVN Production plan (7th Sep,07)_HVN 2008 PRODUCTION PLAN (UPDATED) 2 2 2 3 3 7" xfId="48915" xr:uid="{00000000-0005-0000-0000-00003C780000}"/>
    <cellStyle name="T_Danh sach KH trung bay MilkYomilk co ke chu ky 2-Vinh Thang_2008 HVN Production plan (7th Sep,07)_HVN 2008 PRODUCTION PLAN (UPDATED) 2 2 2 4" xfId="12638" xr:uid="{00000000-0005-0000-0000-00003D780000}"/>
    <cellStyle name="T_Danh sach KH trung bay MilkYomilk co ke chu ky 2-Vinh Thang_2008 HVN Production plan (7th Sep,07)_HVN 2008 PRODUCTION PLAN (UPDATED) 2 2 2 4 2" xfId="17220" xr:uid="{00000000-0005-0000-0000-00003E780000}"/>
    <cellStyle name="T_Danh sach KH trung bay MilkYomilk co ke chu ky 2-Vinh Thang_2008 HVN Production plan (7th Sep,07)_HVN 2008 PRODUCTION PLAN (UPDATED) 2 2 2 4 3" xfId="21604" xr:uid="{00000000-0005-0000-0000-00003F780000}"/>
    <cellStyle name="T_Danh sach KH trung bay MilkYomilk co ke chu ky 2-Vinh Thang_2008 HVN Production plan (7th Sep,07)_HVN 2008 PRODUCTION PLAN (UPDATED) 2 2 2 4 4" xfId="36531" xr:uid="{00000000-0005-0000-0000-000040780000}"/>
    <cellStyle name="T_Danh sach KH trung bay MilkYomilk co ke chu ky 2-Vinh Thang_2008 HVN Production plan (7th Sep,07)_HVN 2008 PRODUCTION PLAN (UPDATED) 2 2 2 4 5" xfId="42954" xr:uid="{00000000-0005-0000-0000-000041780000}"/>
    <cellStyle name="T_Danh sach KH trung bay MilkYomilk co ke chu ky 2-Vinh Thang_2008 HVN Production plan (7th Sep,07)_HVN 2008 PRODUCTION PLAN (UPDATED) 2 2 2 4 6" xfId="49799" xr:uid="{00000000-0005-0000-0000-000042780000}"/>
    <cellStyle name="T_Danh sach KH trung bay MilkYomilk co ke chu ky 2-Vinh Thang_2008 HVN Production plan (7th Sep,07)_HVN 2008 PRODUCTION PLAN (UPDATED) 2 2 2 4 7" xfId="45138" xr:uid="{00000000-0005-0000-0000-000043780000}"/>
    <cellStyle name="T_Danh sach KH trung bay MilkYomilk co ke chu ky 2-Vinh Thang_2008 HVN Production plan (7th Sep,07)_HVN 2008 PRODUCTION PLAN (UPDATED) 2 2 2 5" xfId="24447" xr:uid="{00000000-0005-0000-0000-000044780000}"/>
    <cellStyle name="T_Danh sach KH trung bay MilkYomilk co ke chu ky 2-Vinh Thang_2008 HVN Production plan (7th Sep,07)_HVN 2008 PRODUCTION PLAN (UPDATED) 2 2 2 6" xfId="30494" xr:uid="{00000000-0005-0000-0000-000045780000}"/>
    <cellStyle name="T_Danh sach KH trung bay MilkYomilk co ke chu ky 2-Vinh Thang_2008 HVN Production plan (7th Sep,07)_HVN 2008 PRODUCTION PLAN (UPDATED) 2 2 2 7" xfId="15420" xr:uid="{00000000-0005-0000-0000-000046780000}"/>
    <cellStyle name="T_Danh sach KH trung bay MilkYomilk co ke chu ky 2-Vinh Thang_2008 HVN Production plan (7th Sep,07)_HVN 2008 PRODUCTION PLAN (UPDATED) 2 2 2 8" xfId="31086" xr:uid="{00000000-0005-0000-0000-000047780000}"/>
    <cellStyle name="T_Danh sach KH trung bay MilkYomilk co ke chu ky 2-Vinh Thang_2008 HVN Production plan (7th Sep,07)_HVN 2008 PRODUCTION PLAN (UPDATED) 2 2 2 9" xfId="24116" xr:uid="{00000000-0005-0000-0000-000048780000}"/>
    <cellStyle name="T_Danh sach KH trung bay MilkYomilk co ke chu ky 2-Vinh Thang_2008 HVN Production plan (7th Sep,07)_HVN 2008 PRODUCTION PLAN (UPDATED) 2 2 3" xfId="10407" xr:uid="{00000000-0005-0000-0000-000049780000}"/>
    <cellStyle name="T_Danh sach KH trung bay MilkYomilk co ke chu ky 2-Vinh Thang_2008 HVN Production plan (7th Sep,07)_HVN 2008 PRODUCTION PLAN (UPDATED) 2 2 3 2" xfId="13532" xr:uid="{00000000-0005-0000-0000-00004A780000}"/>
    <cellStyle name="T_Danh sach KH trung bay MilkYomilk co ke chu ky 2-Vinh Thang_2008 HVN Production plan (7th Sep,07)_HVN 2008 PRODUCTION PLAN (UPDATED) 2 2 3 2 2" xfId="17836" xr:uid="{00000000-0005-0000-0000-00004B780000}"/>
    <cellStyle name="T_Danh sach KH trung bay MilkYomilk co ke chu ky 2-Vinh Thang_2008 HVN Production plan (7th Sep,07)_HVN 2008 PRODUCTION PLAN (UPDATED) 2 2 3 2 3" xfId="15472" xr:uid="{00000000-0005-0000-0000-00004C780000}"/>
    <cellStyle name="T_Danh sach KH trung bay MilkYomilk co ke chu ky 2-Vinh Thang_2008 HVN Production plan (7th Sep,07)_HVN 2008 PRODUCTION PLAN (UPDATED) 2 2 3 2 4" xfId="37425" xr:uid="{00000000-0005-0000-0000-00004D780000}"/>
    <cellStyle name="T_Danh sach KH trung bay MilkYomilk co ke chu ky 2-Vinh Thang_2008 HVN Production plan (7th Sep,07)_HVN 2008 PRODUCTION PLAN (UPDATED) 2 2 3 2 5" xfId="43847" xr:uid="{00000000-0005-0000-0000-00004E780000}"/>
    <cellStyle name="T_Danh sach KH trung bay MilkYomilk co ke chu ky 2-Vinh Thang_2008 HVN Production plan (7th Sep,07)_HVN 2008 PRODUCTION PLAN (UPDATED) 2 2 3 2 6" xfId="45243" xr:uid="{00000000-0005-0000-0000-00004F780000}"/>
    <cellStyle name="T_Danh sach KH trung bay MilkYomilk co ke chu ky 2-Vinh Thang_2008 HVN Production plan (7th Sep,07)_HVN 2008 PRODUCTION PLAN (UPDATED) 2 2 3 2 7" xfId="31291" xr:uid="{00000000-0005-0000-0000-000050780000}"/>
    <cellStyle name="T_Danh sach KH trung bay MilkYomilk co ke chu ky 2-Vinh Thang_2008 HVN Production plan (7th Sep,07)_HVN 2008 PRODUCTION PLAN (UPDATED) 2 2 3 3" xfId="14586" xr:uid="{00000000-0005-0000-0000-000051780000}"/>
    <cellStyle name="T_Danh sach KH trung bay MilkYomilk co ke chu ky 2-Vinh Thang_2008 HVN Production plan (7th Sep,07)_HVN 2008 PRODUCTION PLAN (UPDATED) 2 2 3 4" xfId="21977" xr:uid="{00000000-0005-0000-0000-000052780000}"/>
    <cellStyle name="T_Danh sach KH trung bay MilkYomilk co ke chu ky 2-Vinh Thang_2008 HVN Production plan (7th Sep,07)_HVN 2008 PRODUCTION PLAN (UPDATED) 2 2 3 5" xfId="34300" xr:uid="{00000000-0005-0000-0000-000053780000}"/>
    <cellStyle name="T_Danh sach KH trung bay MilkYomilk co ke chu ky 2-Vinh Thang_2008 HVN Production plan (7th Sep,07)_HVN 2008 PRODUCTION PLAN (UPDATED) 2 2 3 6" xfId="40726" xr:uid="{00000000-0005-0000-0000-000054780000}"/>
    <cellStyle name="T_Danh sach KH trung bay MilkYomilk co ke chu ky 2-Vinh Thang_2008 HVN Production plan (7th Sep,07)_HVN 2008 PRODUCTION PLAN (UPDATED) 2 2 3 7" xfId="32298" xr:uid="{00000000-0005-0000-0000-000055780000}"/>
    <cellStyle name="T_Danh sach KH trung bay MilkYomilk co ke chu ky 2-Vinh Thang_2008 HVN Production plan (7th Sep,07)_HVN 2008 PRODUCTION PLAN (UPDATED) 2 2 3 8" xfId="50785" xr:uid="{00000000-0005-0000-0000-000056780000}"/>
    <cellStyle name="T_Danh sach KH trung bay MilkYomilk co ke chu ky 2-Vinh Thang_2008 HVN Production plan (7th Sep,07)_HVN 2008 PRODUCTION PLAN (UPDATED) 2 2 4" xfId="9451" xr:uid="{00000000-0005-0000-0000-000057780000}"/>
    <cellStyle name="T_Danh sach KH trung bay MilkYomilk co ke chu ky 2-Vinh Thang_2008 HVN Production plan (7th Sep,07)_HVN 2008 PRODUCTION PLAN (UPDATED) 2 2 4 2" xfId="12104" xr:uid="{00000000-0005-0000-0000-000058780000}"/>
    <cellStyle name="T_Danh sach KH trung bay MilkYomilk co ke chu ky 2-Vinh Thang_2008 HVN Production plan (7th Sep,07)_HVN 2008 PRODUCTION PLAN (UPDATED) 2 2 4 2 2" xfId="15383" xr:uid="{00000000-0005-0000-0000-000059780000}"/>
    <cellStyle name="T_Danh sach KH trung bay MilkYomilk co ke chu ky 2-Vinh Thang_2008 HVN Production plan (7th Sep,07)_HVN 2008 PRODUCTION PLAN (UPDATED) 2 2 4 2 3" xfId="29674" xr:uid="{00000000-0005-0000-0000-00005A780000}"/>
    <cellStyle name="T_Danh sach KH trung bay MilkYomilk co ke chu ky 2-Vinh Thang_2008 HVN Production plan (7th Sep,07)_HVN 2008 PRODUCTION PLAN (UPDATED) 2 2 4 2 4" xfId="35997" xr:uid="{00000000-0005-0000-0000-00005B780000}"/>
    <cellStyle name="T_Danh sach KH trung bay MilkYomilk co ke chu ky 2-Vinh Thang_2008 HVN Production plan (7th Sep,07)_HVN 2008 PRODUCTION PLAN (UPDATED) 2 2 4 2 5" xfId="42420" xr:uid="{00000000-0005-0000-0000-00005C780000}"/>
    <cellStyle name="T_Danh sach KH trung bay MilkYomilk co ke chu ky 2-Vinh Thang_2008 HVN Production plan (7th Sep,07)_HVN 2008 PRODUCTION PLAN (UPDATED) 2 2 4 2 6" xfId="31193" xr:uid="{00000000-0005-0000-0000-00005D780000}"/>
    <cellStyle name="T_Danh sach KH trung bay MilkYomilk co ke chu ky 2-Vinh Thang_2008 HVN Production plan (7th Sep,07)_HVN 2008 PRODUCTION PLAN (UPDATED) 2 2 4 2 7" xfId="51996" xr:uid="{00000000-0005-0000-0000-00005E780000}"/>
    <cellStyle name="T_Danh sach KH trung bay MilkYomilk co ke chu ky 2-Vinh Thang_2008 HVN Production plan (7th Sep,07)_HVN 2008 PRODUCTION PLAN (UPDATED) 2 2 4 3" xfId="10081" xr:uid="{00000000-0005-0000-0000-00005F780000}"/>
    <cellStyle name="T_Danh sach KH trung bay MilkYomilk co ke chu ky 2-Vinh Thang_2008 HVN Production plan (7th Sep,07)_HVN 2008 PRODUCTION PLAN (UPDATED) 2 2 4 3 2" xfId="19426" xr:uid="{00000000-0005-0000-0000-000060780000}"/>
    <cellStyle name="T_Danh sach KH trung bay MilkYomilk co ke chu ky 2-Vinh Thang_2008 HVN Production plan (7th Sep,07)_HVN 2008 PRODUCTION PLAN (UPDATED) 2 2 4 3 3" xfId="30545" xr:uid="{00000000-0005-0000-0000-000061780000}"/>
    <cellStyle name="T_Danh sach KH trung bay MilkYomilk co ke chu ky 2-Vinh Thang_2008 HVN Production plan (7th Sep,07)_HVN 2008 PRODUCTION PLAN (UPDATED) 2 2 4 3 4" xfId="33974" xr:uid="{00000000-0005-0000-0000-000062780000}"/>
    <cellStyle name="T_Danh sach KH trung bay MilkYomilk co ke chu ky 2-Vinh Thang_2008 HVN Production plan (7th Sep,07)_HVN 2008 PRODUCTION PLAN (UPDATED) 2 2 4 3 5" xfId="40401" xr:uid="{00000000-0005-0000-0000-000063780000}"/>
    <cellStyle name="T_Danh sach KH trung bay MilkYomilk co ke chu ky 2-Vinh Thang_2008 HVN Production plan (7th Sep,07)_HVN 2008 PRODUCTION PLAN (UPDATED) 2 2 4 3 6" xfId="39271" xr:uid="{00000000-0005-0000-0000-000064780000}"/>
    <cellStyle name="T_Danh sach KH trung bay MilkYomilk co ke chu ky 2-Vinh Thang_2008 HVN Production plan (7th Sep,07)_HVN 2008 PRODUCTION PLAN (UPDATED) 2 2 4 3 7" xfId="51115" xr:uid="{00000000-0005-0000-0000-000065780000}"/>
    <cellStyle name="T_Danh sach KH trung bay MilkYomilk co ke chu ky 2-Vinh Thang_2008 HVN Production plan (7th Sep,07)_HVN 2008 PRODUCTION PLAN (UPDATED) 2 2 5" xfId="13372" xr:uid="{00000000-0005-0000-0000-000066780000}"/>
    <cellStyle name="T_Danh sach KH trung bay MilkYomilk co ke chu ky 2-Vinh Thang_2008 HVN Production plan (7th Sep,07)_HVN 2008 PRODUCTION PLAN (UPDATED) 2 2 5 2" xfId="23404" xr:uid="{00000000-0005-0000-0000-000067780000}"/>
    <cellStyle name="T_Danh sach KH trung bay MilkYomilk co ke chu ky 2-Vinh Thang_2008 HVN Production plan (7th Sep,07)_HVN 2008 PRODUCTION PLAN (UPDATED) 2 2 5 3" xfId="17375" xr:uid="{00000000-0005-0000-0000-000068780000}"/>
    <cellStyle name="T_Danh sach KH trung bay MilkYomilk co ke chu ky 2-Vinh Thang_2008 HVN Production plan (7th Sep,07)_HVN 2008 PRODUCTION PLAN (UPDATED) 2 2 5 4" xfId="37265" xr:uid="{00000000-0005-0000-0000-000069780000}"/>
    <cellStyle name="T_Danh sach KH trung bay MilkYomilk co ke chu ky 2-Vinh Thang_2008 HVN Production plan (7th Sep,07)_HVN 2008 PRODUCTION PLAN (UPDATED) 2 2 5 5" xfId="43687" xr:uid="{00000000-0005-0000-0000-00006A780000}"/>
    <cellStyle name="T_Danh sach KH trung bay MilkYomilk co ke chu ky 2-Vinh Thang_2008 HVN Production plan (7th Sep,07)_HVN 2008 PRODUCTION PLAN (UPDATED) 2 2 5 6" xfId="32182" xr:uid="{00000000-0005-0000-0000-00006B780000}"/>
    <cellStyle name="T_Danh sach KH trung bay MilkYomilk co ke chu ky 2-Vinh Thang_2008 HVN Production plan (7th Sep,07)_HVN 2008 PRODUCTION PLAN (UPDATED) 2 2 5 7" xfId="26665" xr:uid="{00000000-0005-0000-0000-00006C780000}"/>
    <cellStyle name="T_Danh sach KH trung bay MilkYomilk co ke chu ky 2-Vinh Thang_2008 HVN Production plan (7th Sep,07)_HVN 2008 PRODUCTION PLAN (UPDATED) 2 2 6" xfId="16637" xr:uid="{00000000-0005-0000-0000-00006D780000}"/>
    <cellStyle name="T_Danh sach KH trung bay MilkYomilk co ke chu ky 2-Vinh Thang_2008 HVN Production plan (7th Sep,07)_HVN 2008 PRODUCTION PLAN (UPDATED) 2 2 7" xfId="30069" xr:uid="{00000000-0005-0000-0000-00006E780000}"/>
    <cellStyle name="T_Danh sach KH trung bay MilkYomilk co ke chu ky 2-Vinh Thang_2008 HVN Production plan (7th Sep,07)_HVN 2008 PRODUCTION PLAN (UPDATED) 2 2 8" xfId="31757" xr:uid="{00000000-0005-0000-0000-00006F780000}"/>
    <cellStyle name="T_Danh sach KH trung bay MilkYomilk co ke chu ky 2-Vinh Thang_2008 HVN Production plan (7th Sep,07)_HVN 2008 PRODUCTION PLAN (UPDATED) 2 2 9" xfId="31332" xr:uid="{00000000-0005-0000-0000-000070780000}"/>
    <cellStyle name="T_Danh sach KH trung bay MilkYomilk co ke chu ky 2-Vinh Thang_2008 HVN Production plan (7th Sep,07)_HVN 2008 PRODUCTION PLAN (USE FOR BUDGET)" xfId="5086" xr:uid="{00000000-0005-0000-0000-000071780000}"/>
    <cellStyle name="T_Danh sach KH trung bay MilkYomilk co ke chu ky 2-Vinh Thang_2008 HVN Production plan (7th Sep,07)_HVN 2008 PRODUCTION PLAN (USE FOR BUDGET) 2" xfId="7029" xr:uid="{00000000-0005-0000-0000-000072780000}"/>
    <cellStyle name="T_Danh sach KH trung bay MilkYomilk co ke chu ky 2-Vinh Thang_2008 HVN Production plan (7th Sep,07)_HVN 2008 PRODUCTION PLAN (USE FOR BUDGET) 2 2" xfId="6624" xr:uid="{00000000-0005-0000-0000-000073780000}"/>
    <cellStyle name="T_Danh sach KH trung bay MilkYomilk co ke chu ky 2-Vinh Thang_2008 HVN Production plan (7th Sep,07)_HVN 2008 PRODUCTION PLAN (USE FOR BUDGET) 2 2 10" xfId="45901" xr:uid="{00000000-0005-0000-0000-000074780000}"/>
    <cellStyle name="T_Danh sach KH trung bay MilkYomilk co ke chu ky 2-Vinh Thang_2008 HVN Production plan (7th Sep,07)_HVN 2008 PRODUCTION PLAN (USE FOR BUDGET) 2 2 11" xfId="52520" xr:uid="{00000000-0005-0000-0000-000075780000}"/>
    <cellStyle name="T_Danh sach KH trung bay MilkYomilk co ke chu ky 2-Vinh Thang_2008 HVN Production plan (7th Sep,07)_HVN 2008 PRODUCTION PLAN (USE FOR BUDGET) 2 2 2" xfId="7722" xr:uid="{00000000-0005-0000-0000-000076780000}"/>
    <cellStyle name="T_Danh sach KH trung bay MilkYomilk co ke chu ky 2-Vinh Thang_2008 HVN Production plan (7th Sep,07)_HVN 2008 PRODUCTION PLAN (USE FOR BUDGET) 2 2 2 10" xfId="50599" xr:uid="{00000000-0005-0000-0000-000077780000}"/>
    <cellStyle name="T_Danh sach KH trung bay MilkYomilk co ke chu ky 2-Vinh Thang_2008 HVN Production plan (7th Sep,07)_HVN 2008 PRODUCTION PLAN (USE FOR BUDGET) 2 2 2 2" xfId="10957" xr:uid="{00000000-0005-0000-0000-000078780000}"/>
    <cellStyle name="T_Danh sach KH trung bay MilkYomilk co ke chu ky 2-Vinh Thang_2008 HVN Production plan (7th Sep,07)_HVN 2008 PRODUCTION PLAN (USE FOR BUDGET) 2 2 2 2 2" xfId="14079" xr:uid="{00000000-0005-0000-0000-000079780000}"/>
    <cellStyle name="T_Danh sach KH trung bay MilkYomilk co ke chu ky 2-Vinh Thang_2008 HVN Production plan (7th Sep,07)_HVN 2008 PRODUCTION PLAN (USE FOR BUDGET) 2 2 2 2 2 2" xfId="17316" xr:uid="{00000000-0005-0000-0000-00007A780000}"/>
    <cellStyle name="T_Danh sach KH trung bay MilkYomilk co ke chu ky 2-Vinh Thang_2008 HVN Production plan (7th Sep,07)_HVN 2008 PRODUCTION PLAN (USE FOR BUDGET) 2 2 2 2 2 3" xfId="22110" xr:uid="{00000000-0005-0000-0000-00007B780000}"/>
    <cellStyle name="T_Danh sach KH trung bay MilkYomilk co ke chu ky 2-Vinh Thang_2008 HVN Production plan (7th Sep,07)_HVN 2008 PRODUCTION PLAN (USE FOR BUDGET) 2 2 2 2 2 4" xfId="37972" xr:uid="{00000000-0005-0000-0000-00007C780000}"/>
    <cellStyle name="T_Danh sach KH trung bay MilkYomilk co ke chu ky 2-Vinh Thang_2008 HVN Production plan (7th Sep,07)_HVN 2008 PRODUCTION PLAN (USE FOR BUDGET) 2 2 2 2 2 5" xfId="44394" xr:uid="{00000000-0005-0000-0000-00007D780000}"/>
    <cellStyle name="T_Danh sach KH trung bay MilkYomilk co ke chu ky 2-Vinh Thang_2008 HVN Production plan (7th Sep,07)_HVN 2008 PRODUCTION PLAN (USE FOR BUDGET) 2 2 2 2 2 6" xfId="49782" xr:uid="{00000000-0005-0000-0000-00007E780000}"/>
    <cellStyle name="T_Danh sach KH trung bay MilkYomilk co ke chu ky 2-Vinh Thang_2008 HVN Production plan (7th Sep,07)_HVN 2008 PRODUCTION PLAN (USE FOR BUDGET) 2 2 2 2 2 7" xfId="54026" xr:uid="{00000000-0005-0000-0000-00007F780000}"/>
    <cellStyle name="T_Danh sach KH trung bay MilkYomilk co ke chu ky 2-Vinh Thang_2008 HVN Production plan (7th Sep,07)_HVN 2008 PRODUCTION PLAN (USE FOR BUDGET) 2 2 2 2 3" xfId="16901" xr:uid="{00000000-0005-0000-0000-000080780000}"/>
    <cellStyle name="T_Danh sach KH trung bay MilkYomilk co ke chu ky 2-Vinh Thang_2008 HVN Production plan (7th Sep,07)_HVN 2008 PRODUCTION PLAN (USE FOR BUDGET) 2 2 2 2 4" xfId="30932" xr:uid="{00000000-0005-0000-0000-000081780000}"/>
    <cellStyle name="T_Danh sach KH trung bay MilkYomilk co ke chu ky 2-Vinh Thang_2008 HVN Production plan (7th Sep,07)_HVN 2008 PRODUCTION PLAN (USE FOR BUDGET) 2 2 2 2 5" xfId="34850" xr:uid="{00000000-0005-0000-0000-000082780000}"/>
    <cellStyle name="T_Danh sach KH trung bay MilkYomilk co ke chu ky 2-Vinh Thang_2008 HVN Production plan (7th Sep,07)_HVN 2008 PRODUCTION PLAN (USE FOR BUDGET) 2 2 2 2 6" xfId="41275" xr:uid="{00000000-0005-0000-0000-000083780000}"/>
    <cellStyle name="T_Danh sach KH trung bay MilkYomilk co ke chu ky 2-Vinh Thang_2008 HVN Production plan (7th Sep,07)_HVN 2008 PRODUCTION PLAN (USE FOR BUDGET) 2 2 2 2 7" xfId="49385" xr:uid="{00000000-0005-0000-0000-000084780000}"/>
    <cellStyle name="T_Danh sach KH trung bay MilkYomilk co ke chu ky 2-Vinh Thang_2008 HVN Production plan (7th Sep,07)_HVN 2008 PRODUCTION PLAN (USE FOR BUDGET) 2 2 2 2 8" xfId="52238" xr:uid="{00000000-0005-0000-0000-000085780000}"/>
    <cellStyle name="T_Danh sach KH trung bay MilkYomilk co ke chu ky 2-Vinh Thang_2008 HVN Production plan (7th Sep,07)_HVN 2008 PRODUCTION PLAN (USE FOR BUDGET) 2 2 2 3" xfId="8237" xr:uid="{00000000-0005-0000-0000-000086780000}"/>
    <cellStyle name="T_Danh sach KH trung bay MilkYomilk co ke chu ky 2-Vinh Thang_2008 HVN Production plan (7th Sep,07)_HVN 2008 PRODUCTION PLAN (USE FOR BUDGET) 2 2 2 3 2" xfId="11465" xr:uid="{00000000-0005-0000-0000-000087780000}"/>
    <cellStyle name="T_Danh sach KH trung bay MilkYomilk co ke chu ky 2-Vinh Thang_2008 HVN Production plan (7th Sep,07)_HVN 2008 PRODUCTION PLAN (USE FOR BUDGET) 2 2 2 3 2 2" xfId="25360" xr:uid="{00000000-0005-0000-0000-000088780000}"/>
    <cellStyle name="T_Danh sach KH trung bay MilkYomilk co ke chu ky 2-Vinh Thang_2008 HVN Production plan (7th Sep,07)_HVN 2008 PRODUCTION PLAN (USE FOR BUDGET) 2 2 2 3 2 3" xfId="27212" xr:uid="{00000000-0005-0000-0000-000089780000}"/>
    <cellStyle name="T_Danh sach KH trung bay MilkYomilk co ke chu ky 2-Vinh Thang_2008 HVN Production plan (7th Sep,07)_HVN 2008 PRODUCTION PLAN (USE FOR BUDGET) 2 2 2 3 2 4" xfId="35358" xr:uid="{00000000-0005-0000-0000-00008A780000}"/>
    <cellStyle name="T_Danh sach KH trung bay MilkYomilk co ke chu ky 2-Vinh Thang_2008 HVN Production plan (7th Sep,07)_HVN 2008 PRODUCTION PLAN (USE FOR BUDGET) 2 2 2 3 2 5" xfId="41781" xr:uid="{00000000-0005-0000-0000-00008B780000}"/>
    <cellStyle name="T_Danh sach KH trung bay MilkYomilk co ke chu ky 2-Vinh Thang_2008 HVN Production plan (7th Sep,07)_HVN 2008 PRODUCTION PLAN (USE FOR BUDGET) 2 2 2 3 2 6" xfId="46829" xr:uid="{00000000-0005-0000-0000-00008C780000}"/>
    <cellStyle name="T_Danh sach KH trung bay MilkYomilk co ke chu ky 2-Vinh Thang_2008 HVN Production plan (7th Sep,07)_HVN 2008 PRODUCTION PLAN (USE FOR BUDGET) 2 2 2 3 2 7" xfId="39852" xr:uid="{00000000-0005-0000-0000-00008D780000}"/>
    <cellStyle name="T_Danh sach KH trung bay MilkYomilk co ke chu ky 2-Vinh Thang_2008 HVN Production plan (7th Sep,07)_HVN 2008 PRODUCTION PLAN (USE FOR BUDGET) 2 2 2 3 3" xfId="12940" xr:uid="{00000000-0005-0000-0000-00008E780000}"/>
    <cellStyle name="T_Danh sach KH trung bay MilkYomilk co ke chu ky 2-Vinh Thang_2008 HVN Production plan (7th Sep,07)_HVN 2008 PRODUCTION PLAN (USE FOR BUDGET) 2 2 2 3 3 2" xfId="25378" xr:uid="{00000000-0005-0000-0000-00008F780000}"/>
    <cellStyle name="T_Danh sach KH trung bay MilkYomilk co ke chu ky 2-Vinh Thang_2008 HVN Production plan (7th Sep,07)_HVN 2008 PRODUCTION PLAN (USE FOR BUDGET) 2 2 2 3 3 3" xfId="16194" xr:uid="{00000000-0005-0000-0000-000090780000}"/>
    <cellStyle name="T_Danh sach KH trung bay MilkYomilk co ke chu ky 2-Vinh Thang_2008 HVN Production plan (7th Sep,07)_HVN 2008 PRODUCTION PLAN (USE FOR BUDGET) 2 2 2 3 3 4" xfId="36833" xr:uid="{00000000-0005-0000-0000-000091780000}"/>
    <cellStyle name="T_Danh sach KH trung bay MilkYomilk co ke chu ky 2-Vinh Thang_2008 HVN Production plan (7th Sep,07)_HVN 2008 PRODUCTION PLAN (USE FOR BUDGET) 2 2 2 3 3 5" xfId="43256" xr:uid="{00000000-0005-0000-0000-000092780000}"/>
    <cellStyle name="T_Danh sach KH trung bay MilkYomilk co ke chu ky 2-Vinh Thang_2008 HVN Production plan (7th Sep,07)_HVN 2008 PRODUCTION PLAN (USE FOR BUDGET) 2 2 2 3 3 6" xfId="45333" xr:uid="{00000000-0005-0000-0000-000093780000}"/>
    <cellStyle name="T_Danh sach KH trung bay MilkYomilk co ke chu ky 2-Vinh Thang_2008 HVN Production plan (7th Sep,07)_HVN 2008 PRODUCTION PLAN (USE FOR BUDGET) 2 2 2 3 3 7" xfId="50232" xr:uid="{00000000-0005-0000-0000-000094780000}"/>
    <cellStyle name="T_Danh sach KH trung bay MilkYomilk co ke chu ky 2-Vinh Thang_2008 HVN Production plan (7th Sep,07)_HVN 2008 PRODUCTION PLAN (USE FOR BUDGET) 2 2 2 4" xfId="12839" xr:uid="{00000000-0005-0000-0000-000095780000}"/>
    <cellStyle name="T_Danh sach KH trung bay MilkYomilk co ke chu ky 2-Vinh Thang_2008 HVN Production plan (7th Sep,07)_HVN 2008 PRODUCTION PLAN (USE FOR BUDGET) 2 2 2 4 2" xfId="18670" xr:uid="{00000000-0005-0000-0000-000096780000}"/>
    <cellStyle name="T_Danh sach KH trung bay MilkYomilk co ke chu ky 2-Vinh Thang_2008 HVN Production plan (7th Sep,07)_HVN 2008 PRODUCTION PLAN (USE FOR BUDGET) 2 2 2 4 3" xfId="24590" xr:uid="{00000000-0005-0000-0000-000097780000}"/>
    <cellStyle name="T_Danh sach KH trung bay MilkYomilk co ke chu ky 2-Vinh Thang_2008 HVN Production plan (7th Sep,07)_HVN 2008 PRODUCTION PLAN (USE FOR BUDGET) 2 2 2 4 4" xfId="36732" xr:uid="{00000000-0005-0000-0000-000098780000}"/>
    <cellStyle name="T_Danh sach KH trung bay MilkYomilk co ke chu ky 2-Vinh Thang_2008 HVN Production plan (7th Sep,07)_HVN 2008 PRODUCTION PLAN (USE FOR BUDGET) 2 2 2 4 5" xfId="43155" xr:uid="{00000000-0005-0000-0000-000099780000}"/>
    <cellStyle name="T_Danh sach KH trung bay MilkYomilk co ke chu ky 2-Vinh Thang_2008 HVN Production plan (7th Sep,07)_HVN 2008 PRODUCTION PLAN (USE FOR BUDGET) 2 2 2 4 6" xfId="50374" xr:uid="{00000000-0005-0000-0000-00009A780000}"/>
    <cellStyle name="T_Danh sach KH trung bay MilkYomilk co ke chu ky 2-Vinh Thang_2008 HVN Production plan (7th Sep,07)_HVN 2008 PRODUCTION PLAN (USE FOR BUDGET) 2 2 2 4 7" xfId="49942" xr:uid="{00000000-0005-0000-0000-00009B780000}"/>
    <cellStyle name="T_Danh sach KH trung bay MilkYomilk co ke chu ky 2-Vinh Thang_2008 HVN Production plan (7th Sep,07)_HVN 2008 PRODUCTION PLAN (USE FOR BUDGET) 2 2 2 5" xfId="21898" xr:uid="{00000000-0005-0000-0000-00009C780000}"/>
    <cellStyle name="T_Danh sach KH trung bay MilkYomilk co ke chu ky 2-Vinh Thang_2008 HVN Production plan (7th Sep,07)_HVN 2008 PRODUCTION PLAN (USE FOR BUDGET) 2 2 2 6" xfId="26964" xr:uid="{00000000-0005-0000-0000-00009D780000}"/>
    <cellStyle name="T_Danh sach KH trung bay MilkYomilk co ke chu ky 2-Vinh Thang_2008 HVN Production plan (7th Sep,07)_HVN 2008 PRODUCTION PLAN (USE FOR BUDGET) 2 2 2 7" xfId="14849" xr:uid="{00000000-0005-0000-0000-00009E780000}"/>
    <cellStyle name="T_Danh sach KH trung bay MilkYomilk co ke chu ky 2-Vinh Thang_2008 HVN Production plan (7th Sep,07)_HVN 2008 PRODUCTION PLAN (USE FOR BUDGET) 2 2 2 8" xfId="26410" xr:uid="{00000000-0005-0000-0000-00009F780000}"/>
    <cellStyle name="T_Danh sach KH trung bay MilkYomilk co ke chu ky 2-Vinh Thang_2008 HVN Production plan (7th Sep,07)_HVN 2008 PRODUCTION PLAN (USE FOR BUDGET) 2 2 2 9" xfId="46541" xr:uid="{00000000-0005-0000-0000-0000A0780000}"/>
    <cellStyle name="T_Danh sach KH trung bay MilkYomilk co ke chu ky 2-Vinh Thang_2008 HVN Production plan (7th Sep,07)_HVN 2008 PRODUCTION PLAN (USE FOR BUDGET) 2 2 3" xfId="10406" xr:uid="{00000000-0005-0000-0000-0000A1780000}"/>
    <cellStyle name="T_Danh sach KH trung bay MilkYomilk co ke chu ky 2-Vinh Thang_2008 HVN Production plan (7th Sep,07)_HVN 2008 PRODUCTION PLAN (USE FOR BUDGET) 2 2 3 2" xfId="13531" xr:uid="{00000000-0005-0000-0000-0000A2780000}"/>
    <cellStyle name="T_Danh sach KH trung bay MilkYomilk co ke chu ky 2-Vinh Thang_2008 HVN Production plan (7th Sep,07)_HVN 2008 PRODUCTION PLAN (USE FOR BUDGET) 2 2 3 2 2" xfId="16291" xr:uid="{00000000-0005-0000-0000-0000A3780000}"/>
    <cellStyle name="T_Danh sach KH trung bay MilkYomilk co ke chu ky 2-Vinh Thang_2008 HVN Production plan (7th Sep,07)_HVN 2008 PRODUCTION PLAN (USE FOR BUDGET) 2 2 3 2 3" xfId="21277" xr:uid="{00000000-0005-0000-0000-0000A4780000}"/>
    <cellStyle name="T_Danh sach KH trung bay MilkYomilk co ke chu ky 2-Vinh Thang_2008 HVN Production plan (7th Sep,07)_HVN 2008 PRODUCTION PLAN (USE FOR BUDGET) 2 2 3 2 4" xfId="37424" xr:uid="{00000000-0005-0000-0000-0000A5780000}"/>
    <cellStyle name="T_Danh sach KH trung bay MilkYomilk co ke chu ky 2-Vinh Thang_2008 HVN Production plan (7th Sep,07)_HVN 2008 PRODUCTION PLAN (USE FOR BUDGET) 2 2 3 2 5" xfId="43846" xr:uid="{00000000-0005-0000-0000-0000A6780000}"/>
    <cellStyle name="T_Danh sach KH trung bay MilkYomilk co ke chu ky 2-Vinh Thang_2008 HVN Production plan (7th Sep,07)_HVN 2008 PRODUCTION PLAN (USE FOR BUDGET) 2 2 3 2 6" xfId="45580" xr:uid="{00000000-0005-0000-0000-0000A7780000}"/>
    <cellStyle name="T_Danh sach KH trung bay MilkYomilk co ke chu ky 2-Vinh Thang_2008 HVN Production plan (7th Sep,07)_HVN 2008 PRODUCTION PLAN (USE FOR BUDGET) 2 2 3 2 7" xfId="49631" xr:uid="{00000000-0005-0000-0000-0000A8780000}"/>
    <cellStyle name="T_Danh sach KH trung bay MilkYomilk co ke chu ky 2-Vinh Thang_2008 HVN Production plan (7th Sep,07)_HVN 2008 PRODUCTION PLAN (USE FOR BUDGET) 2 2 3 3" xfId="21722" xr:uid="{00000000-0005-0000-0000-0000A9780000}"/>
    <cellStyle name="T_Danh sach KH trung bay MilkYomilk co ke chu ky 2-Vinh Thang_2008 HVN Production plan (7th Sep,07)_HVN 2008 PRODUCTION PLAN (USE FOR BUDGET) 2 2 3 4" xfId="22741" xr:uid="{00000000-0005-0000-0000-0000AA780000}"/>
    <cellStyle name="T_Danh sach KH trung bay MilkYomilk co ke chu ky 2-Vinh Thang_2008 HVN Production plan (7th Sep,07)_HVN 2008 PRODUCTION PLAN (USE FOR BUDGET) 2 2 3 5" xfId="34299" xr:uid="{00000000-0005-0000-0000-0000AB780000}"/>
    <cellStyle name="T_Danh sach KH trung bay MilkYomilk co ke chu ky 2-Vinh Thang_2008 HVN Production plan (7th Sep,07)_HVN 2008 PRODUCTION PLAN (USE FOR BUDGET) 2 2 3 6" xfId="40725" xr:uid="{00000000-0005-0000-0000-0000AC780000}"/>
    <cellStyle name="T_Danh sach KH trung bay MilkYomilk co ke chu ky 2-Vinh Thang_2008 HVN Production plan (7th Sep,07)_HVN 2008 PRODUCTION PLAN (USE FOR BUDGET) 2 2 3 7" xfId="15436" xr:uid="{00000000-0005-0000-0000-0000AD780000}"/>
    <cellStyle name="T_Danh sach KH trung bay MilkYomilk co ke chu ky 2-Vinh Thang_2008 HVN Production plan (7th Sep,07)_HVN 2008 PRODUCTION PLAN (USE FOR BUDGET) 2 2 3 8" xfId="52358" xr:uid="{00000000-0005-0000-0000-0000AE780000}"/>
    <cellStyle name="T_Danh sach KH trung bay MilkYomilk co ke chu ky 2-Vinh Thang_2008 HVN Production plan (7th Sep,07)_HVN 2008 PRODUCTION PLAN (USE FOR BUDGET) 2 2 4" xfId="8882" xr:uid="{00000000-0005-0000-0000-0000AF780000}"/>
    <cellStyle name="T_Danh sach KH trung bay MilkYomilk co ke chu ky 2-Vinh Thang_2008 HVN Production plan (7th Sep,07)_HVN 2008 PRODUCTION PLAN (USE FOR BUDGET) 2 2 4 2" xfId="11849" xr:uid="{00000000-0005-0000-0000-0000B0780000}"/>
    <cellStyle name="T_Danh sach KH trung bay MilkYomilk co ke chu ky 2-Vinh Thang_2008 HVN Production plan (7th Sep,07)_HVN 2008 PRODUCTION PLAN (USE FOR BUDGET) 2 2 4 2 2" xfId="24043" xr:uid="{00000000-0005-0000-0000-0000B1780000}"/>
    <cellStyle name="T_Danh sach KH trung bay MilkYomilk co ke chu ky 2-Vinh Thang_2008 HVN Production plan (7th Sep,07)_HVN 2008 PRODUCTION PLAN (USE FOR BUDGET) 2 2 4 2 3" xfId="24754" xr:uid="{00000000-0005-0000-0000-0000B2780000}"/>
    <cellStyle name="T_Danh sach KH trung bay MilkYomilk co ke chu ky 2-Vinh Thang_2008 HVN Production plan (7th Sep,07)_HVN 2008 PRODUCTION PLAN (USE FOR BUDGET) 2 2 4 2 4" xfId="35742" xr:uid="{00000000-0005-0000-0000-0000B3780000}"/>
    <cellStyle name="T_Danh sach KH trung bay MilkYomilk co ke chu ky 2-Vinh Thang_2008 HVN Production plan (7th Sep,07)_HVN 2008 PRODUCTION PLAN (USE FOR BUDGET) 2 2 4 2 5" xfId="42165" xr:uid="{00000000-0005-0000-0000-0000B4780000}"/>
    <cellStyle name="T_Danh sach KH trung bay MilkYomilk co ke chu ky 2-Vinh Thang_2008 HVN Production plan (7th Sep,07)_HVN 2008 PRODUCTION PLAN (USE FOR BUDGET) 2 2 4 2 6" xfId="47756" xr:uid="{00000000-0005-0000-0000-0000B5780000}"/>
    <cellStyle name="T_Danh sach KH trung bay MilkYomilk co ke chu ky 2-Vinh Thang_2008 HVN Production plan (7th Sep,07)_HVN 2008 PRODUCTION PLAN (USE FOR BUDGET) 2 2 4 2 7" xfId="31574" xr:uid="{00000000-0005-0000-0000-0000B6780000}"/>
    <cellStyle name="T_Danh sach KH trung bay MilkYomilk co ke chu ky 2-Vinh Thang_2008 HVN Production plan (7th Sep,07)_HVN 2008 PRODUCTION PLAN (USE FOR BUDGET) 2 2 4 3" xfId="12491" xr:uid="{00000000-0005-0000-0000-0000B7780000}"/>
    <cellStyle name="T_Danh sach KH trung bay MilkYomilk co ke chu ky 2-Vinh Thang_2008 HVN Production plan (7th Sep,07)_HVN 2008 PRODUCTION PLAN (USE FOR BUDGET) 2 2 4 3 2" xfId="17073" xr:uid="{00000000-0005-0000-0000-0000B8780000}"/>
    <cellStyle name="T_Danh sach KH trung bay MilkYomilk co ke chu ky 2-Vinh Thang_2008 HVN Production plan (7th Sep,07)_HVN 2008 PRODUCTION PLAN (USE FOR BUDGET) 2 2 4 3 3" xfId="17515" xr:uid="{00000000-0005-0000-0000-0000B9780000}"/>
    <cellStyle name="T_Danh sach KH trung bay MilkYomilk co ke chu ky 2-Vinh Thang_2008 HVN Production plan (7th Sep,07)_HVN 2008 PRODUCTION PLAN (USE FOR BUDGET) 2 2 4 3 4" xfId="36384" xr:uid="{00000000-0005-0000-0000-0000BA780000}"/>
    <cellStyle name="T_Danh sach KH trung bay MilkYomilk co ke chu ky 2-Vinh Thang_2008 HVN Production plan (7th Sep,07)_HVN 2008 PRODUCTION PLAN (USE FOR BUDGET) 2 2 4 3 5" xfId="42807" xr:uid="{00000000-0005-0000-0000-0000BB780000}"/>
    <cellStyle name="T_Danh sach KH trung bay MilkYomilk co ke chu ky 2-Vinh Thang_2008 HVN Production plan (7th Sep,07)_HVN 2008 PRODUCTION PLAN (USE FOR BUDGET) 2 2 4 3 6" xfId="30442" xr:uid="{00000000-0005-0000-0000-0000BC780000}"/>
    <cellStyle name="T_Danh sach KH trung bay MilkYomilk co ke chu ky 2-Vinh Thang_2008 HVN Production plan (7th Sep,07)_HVN 2008 PRODUCTION PLAN (USE FOR BUDGET) 2 2 4 3 7" xfId="47699" xr:uid="{00000000-0005-0000-0000-0000BD780000}"/>
    <cellStyle name="T_Danh sach KH trung bay MilkYomilk co ke chu ky 2-Vinh Thang_2008 HVN Production plan (7th Sep,07)_HVN 2008 PRODUCTION PLAN (USE FOR BUDGET) 2 2 5" xfId="13304" xr:uid="{00000000-0005-0000-0000-0000BE780000}"/>
    <cellStyle name="T_Danh sach KH trung bay MilkYomilk co ke chu ky 2-Vinh Thang_2008 HVN Production plan (7th Sep,07)_HVN 2008 PRODUCTION PLAN (USE FOR BUDGET) 2 2 5 2" xfId="20481" xr:uid="{00000000-0005-0000-0000-0000BF780000}"/>
    <cellStyle name="T_Danh sach KH trung bay MilkYomilk co ke chu ky 2-Vinh Thang_2008 HVN Production plan (7th Sep,07)_HVN 2008 PRODUCTION PLAN (USE FOR BUDGET) 2 2 5 3" xfId="22175" xr:uid="{00000000-0005-0000-0000-0000C0780000}"/>
    <cellStyle name="T_Danh sach KH trung bay MilkYomilk co ke chu ky 2-Vinh Thang_2008 HVN Production plan (7th Sep,07)_HVN 2008 PRODUCTION PLAN (USE FOR BUDGET) 2 2 5 4" xfId="37197" xr:uid="{00000000-0005-0000-0000-0000C1780000}"/>
    <cellStyle name="T_Danh sach KH trung bay MilkYomilk co ke chu ky 2-Vinh Thang_2008 HVN Production plan (7th Sep,07)_HVN 2008 PRODUCTION PLAN (USE FOR BUDGET) 2 2 5 5" xfId="43619" xr:uid="{00000000-0005-0000-0000-0000C2780000}"/>
    <cellStyle name="T_Danh sach KH trung bay MilkYomilk co ke chu ky 2-Vinh Thang_2008 HVN Production plan (7th Sep,07)_HVN 2008 PRODUCTION PLAN (USE FOR BUDGET) 2 2 5 6" xfId="49889" xr:uid="{00000000-0005-0000-0000-0000C3780000}"/>
    <cellStyle name="T_Danh sach KH trung bay MilkYomilk co ke chu ky 2-Vinh Thang_2008 HVN Production plan (7th Sep,07)_HVN 2008 PRODUCTION PLAN (USE FOR BUDGET) 2 2 5 7" xfId="44927" xr:uid="{00000000-0005-0000-0000-0000C4780000}"/>
    <cellStyle name="T_Danh sach KH trung bay MilkYomilk co ke chu ky 2-Vinh Thang_2008 HVN Production plan (7th Sep,07)_HVN 2008 PRODUCTION PLAN (USE FOR BUDGET) 2 2 6" xfId="21714" xr:uid="{00000000-0005-0000-0000-0000C5780000}"/>
    <cellStyle name="T_Danh sach KH trung bay MilkYomilk co ke chu ky 2-Vinh Thang_2008 HVN Production plan (7th Sep,07)_HVN 2008 PRODUCTION PLAN (USE FOR BUDGET) 2 2 7" xfId="26929" xr:uid="{00000000-0005-0000-0000-0000C6780000}"/>
    <cellStyle name="T_Danh sach KH trung bay MilkYomilk co ke chu ky 2-Vinh Thang_2008 HVN Production plan (7th Sep,07)_HVN 2008 PRODUCTION PLAN (USE FOR BUDGET) 2 2 8" xfId="30258" xr:uid="{00000000-0005-0000-0000-0000C7780000}"/>
    <cellStyle name="T_Danh sach KH trung bay MilkYomilk co ke chu ky 2-Vinh Thang_2008 HVN Production plan (7th Sep,07)_HVN 2008 PRODUCTION PLAN (USE FOR BUDGET) 2 2 9" xfId="30478" xr:uid="{00000000-0005-0000-0000-0000C8780000}"/>
    <cellStyle name="T_Danh sach KH trung bay MilkYomilk co ke chu ky 2-Vinh Thang_2008 HVN Production plan (7th Sep,07)_HVN 2008 PRODUCTION PLAN (USE FOR FACTORY BUDGET)" xfId="5087" xr:uid="{00000000-0005-0000-0000-0000C9780000}"/>
    <cellStyle name="T_Danh sach KH trung bay MilkYomilk co ke chu ky 2-Vinh Thang_2008 HVN Production plan (7th Sep,07)_HVN 2008 PRODUCTION PLAN (USE FOR FACTORY BUDGET) 2" xfId="7030" xr:uid="{00000000-0005-0000-0000-0000CA780000}"/>
    <cellStyle name="T_Danh sach KH trung bay MilkYomilk co ke chu ky 2-Vinh Thang_2008 HVN Production plan (7th Sep,07)_HVN 2008 PRODUCTION PLAN (USE FOR FACTORY BUDGET) 2 2" xfId="6623" xr:uid="{00000000-0005-0000-0000-0000CB780000}"/>
    <cellStyle name="T_Danh sach KH trung bay MilkYomilk co ke chu ky 2-Vinh Thang_2008 HVN Production plan (7th Sep,07)_HVN 2008 PRODUCTION PLAN (USE FOR FACTORY BUDGET) 2 2 10" xfId="25879" xr:uid="{00000000-0005-0000-0000-0000CC780000}"/>
    <cellStyle name="T_Danh sach KH trung bay MilkYomilk co ke chu ky 2-Vinh Thang_2008 HVN Production plan (7th Sep,07)_HVN 2008 PRODUCTION PLAN (USE FOR FACTORY BUDGET) 2 2 11" xfId="52811" xr:uid="{00000000-0005-0000-0000-0000CD780000}"/>
    <cellStyle name="T_Danh sach KH trung bay MilkYomilk co ke chu ky 2-Vinh Thang_2008 HVN Production plan (7th Sep,07)_HVN 2008 PRODUCTION PLAN (USE FOR FACTORY BUDGET) 2 2 2" xfId="7721" xr:uid="{00000000-0005-0000-0000-0000CE780000}"/>
    <cellStyle name="T_Danh sach KH trung bay MilkYomilk co ke chu ky 2-Vinh Thang_2008 HVN Production plan (7th Sep,07)_HVN 2008 PRODUCTION PLAN (USE FOR FACTORY BUDGET) 2 2 2 10" xfId="52154" xr:uid="{00000000-0005-0000-0000-0000CF780000}"/>
    <cellStyle name="T_Danh sach KH trung bay MilkYomilk co ke chu ky 2-Vinh Thang_2008 HVN Production plan (7th Sep,07)_HVN 2008 PRODUCTION PLAN (USE FOR FACTORY BUDGET) 2 2 2 2" xfId="10956" xr:uid="{00000000-0005-0000-0000-0000D0780000}"/>
    <cellStyle name="T_Danh sach KH trung bay MilkYomilk co ke chu ky 2-Vinh Thang_2008 HVN Production plan (7th Sep,07)_HVN 2008 PRODUCTION PLAN (USE FOR FACTORY BUDGET) 2 2 2 2 2" xfId="14078" xr:uid="{00000000-0005-0000-0000-0000D1780000}"/>
    <cellStyle name="T_Danh sach KH trung bay MilkYomilk co ke chu ky 2-Vinh Thang_2008 HVN Production plan (7th Sep,07)_HVN 2008 PRODUCTION PLAN (USE FOR FACTORY BUDGET) 2 2 2 2 2 2" xfId="16420" xr:uid="{00000000-0005-0000-0000-0000D2780000}"/>
    <cellStyle name="T_Danh sach KH trung bay MilkYomilk co ke chu ky 2-Vinh Thang_2008 HVN Production plan (7th Sep,07)_HVN 2008 PRODUCTION PLAN (USE FOR FACTORY BUDGET) 2 2 2 2 2 3" xfId="20713" xr:uid="{00000000-0005-0000-0000-0000D3780000}"/>
    <cellStyle name="T_Danh sach KH trung bay MilkYomilk co ke chu ky 2-Vinh Thang_2008 HVN Production plan (7th Sep,07)_HVN 2008 PRODUCTION PLAN (USE FOR FACTORY BUDGET) 2 2 2 2 2 4" xfId="37971" xr:uid="{00000000-0005-0000-0000-0000D4780000}"/>
    <cellStyle name="T_Danh sach KH trung bay MilkYomilk co ke chu ky 2-Vinh Thang_2008 HVN Production plan (7th Sep,07)_HVN 2008 PRODUCTION PLAN (USE FOR FACTORY BUDGET) 2 2 2 2 2 5" xfId="44393" xr:uid="{00000000-0005-0000-0000-0000D5780000}"/>
    <cellStyle name="T_Danh sach KH trung bay MilkYomilk co ke chu ky 2-Vinh Thang_2008 HVN Production plan (7th Sep,07)_HVN 2008 PRODUCTION PLAN (USE FOR FACTORY BUDGET) 2 2 2 2 2 6" xfId="49629" xr:uid="{00000000-0005-0000-0000-0000D6780000}"/>
    <cellStyle name="T_Danh sach KH trung bay MilkYomilk co ke chu ky 2-Vinh Thang_2008 HVN Production plan (7th Sep,07)_HVN 2008 PRODUCTION PLAN (USE FOR FACTORY BUDGET) 2 2 2 2 2 7" xfId="54025" xr:uid="{00000000-0005-0000-0000-0000D7780000}"/>
    <cellStyle name="T_Danh sach KH trung bay MilkYomilk co ke chu ky 2-Vinh Thang_2008 HVN Production plan (7th Sep,07)_HVN 2008 PRODUCTION PLAN (USE FOR FACTORY BUDGET) 2 2 2 2 3" xfId="18574" xr:uid="{00000000-0005-0000-0000-0000D8780000}"/>
    <cellStyle name="T_Danh sach KH trung bay MilkYomilk co ke chu ky 2-Vinh Thang_2008 HVN Production plan (7th Sep,07)_HVN 2008 PRODUCTION PLAN (USE FOR FACTORY BUDGET) 2 2 2 2 4" xfId="27046" xr:uid="{00000000-0005-0000-0000-0000D9780000}"/>
    <cellStyle name="T_Danh sach KH trung bay MilkYomilk co ke chu ky 2-Vinh Thang_2008 HVN Production plan (7th Sep,07)_HVN 2008 PRODUCTION PLAN (USE FOR FACTORY BUDGET) 2 2 2 2 5" xfId="34849" xr:uid="{00000000-0005-0000-0000-0000DA780000}"/>
    <cellStyle name="T_Danh sach KH trung bay MilkYomilk co ke chu ky 2-Vinh Thang_2008 HVN Production plan (7th Sep,07)_HVN 2008 PRODUCTION PLAN (USE FOR FACTORY BUDGET) 2 2 2 2 6" xfId="41274" xr:uid="{00000000-0005-0000-0000-0000DB780000}"/>
    <cellStyle name="T_Danh sach KH trung bay MilkYomilk co ke chu ky 2-Vinh Thang_2008 HVN Production plan (7th Sep,07)_HVN 2008 PRODUCTION PLAN (USE FOR FACTORY BUDGET) 2 2 2 2 7" xfId="28126" xr:uid="{00000000-0005-0000-0000-0000DC780000}"/>
    <cellStyle name="T_Danh sach KH trung bay MilkYomilk co ke chu ky 2-Vinh Thang_2008 HVN Production plan (7th Sep,07)_HVN 2008 PRODUCTION PLAN (USE FOR FACTORY BUDGET) 2 2 2 2 8" xfId="53730" xr:uid="{00000000-0005-0000-0000-0000DD780000}"/>
    <cellStyle name="T_Danh sach KH trung bay MilkYomilk co ke chu ky 2-Vinh Thang_2008 HVN Production plan (7th Sep,07)_HVN 2008 PRODUCTION PLAN (USE FOR FACTORY BUDGET) 2 2 2 3" xfId="8238" xr:uid="{00000000-0005-0000-0000-0000DE780000}"/>
    <cellStyle name="T_Danh sach KH trung bay MilkYomilk co ke chu ky 2-Vinh Thang_2008 HVN Production plan (7th Sep,07)_HVN 2008 PRODUCTION PLAN (USE FOR FACTORY BUDGET) 2 2 2 3 2" xfId="11466" xr:uid="{00000000-0005-0000-0000-0000DF780000}"/>
    <cellStyle name="T_Danh sach KH trung bay MilkYomilk co ke chu ky 2-Vinh Thang_2008 HVN Production plan (7th Sep,07)_HVN 2008 PRODUCTION PLAN (USE FOR FACTORY BUDGET) 2 2 2 3 2 2" xfId="16688" xr:uid="{00000000-0005-0000-0000-0000E0780000}"/>
    <cellStyle name="T_Danh sach KH trung bay MilkYomilk co ke chu ky 2-Vinh Thang_2008 HVN Production plan (7th Sep,07)_HVN 2008 PRODUCTION PLAN (USE FOR FACTORY BUDGET) 2 2 2 3 2 3" xfId="27709" xr:uid="{00000000-0005-0000-0000-0000E1780000}"/>
    <cellStyle name="T_Danh sach KH trung bay MilkYomilk co ke chu ky 2-Vinh Thang_2008 HVN Production plan (7th Sep,07)_HVN 2008 PRODUCTION PLAN (USE FOR FACTORY BUDGET) 2 2 2 3 2 4" xfId="35359" xr:uid="{00000000-0005-0000-0000-0000E2780000}"/>
    <cellStyle name="T_Danh sach KH trung bay MilkYomilk co ke chu ky 2-Vinh Thang_2008 HVN Production plan (7th Sep,07)_HVN 2008 PRODUCTION PLAN (USE FOR FACTORY BUDGET) 2 2 2 3 2 5" xfId="41782" xr:uid="{00000000-0005-0000-0000-0000E3780000}"/>
    <cellStyle name="T_Danh sach KH trung bay MilkYomilk co ke chu ky 2-Vinh Thang_2008 HVN Production plan (7th Sep,07)_HVN 2008 PRODUCTION PLAN (USE FOR FACTORY BUDGET) 2 2 2 3 2 6" xfId="32898" xr:uid="{00000000-0005-0000-0000-0000E4780000}"/>
    <cellStyle name="T_Danh sach KH trung bay MilkYomilk co ke chu ky 2-Vinh Thang_2008 HVN Production plan (7th Sep,07)_HVN 2008 PRODUCTION PLAN (USE FOR FACTORY BUDGET) 2 2 2 3 2 7" xfId="45459" xr:uid="{00000000-0005-0000-0000-0000E5780000}"/>
    <cellStyle name="T_Danh sach KH trung bay MilkYomilk co ke chu ky 2-Vinh Thang_2008 HVN Production plan (7th Sep,07)_HVN 2008 PRODUCTION PLAN (USE FOR FACTORY BUDGET) 2 2 2 3 3" xfId="8591" xr:uid="{00000000-0005-0000-0000-0000E6780000}"/>
    <cellStyle name="T_Danh sach KH trung bay MilkYomilk co ke chu ky 2-Vinh Thang_2008 HVN Production plan (7th Sep,07)_HVN 2008 PRODUCTION PLAN (USE FOR FACTORY BUDGET) 2 2 2 3 3 2" xfId="18324" xr:uid="{00000000-0005-0000-0000-0000E7780000}"/>
    <cellStyle name="T_Danh sach KH trung bay MilkYomilk co ke chu ky 2-Vinh Thang_2008 HVN Production plan (7th Sep,07)_HVN 2008 PRODUCTION PLAN (USE FOR FACTORY BUDGET) 2 2 2 3 3 3" xfId="26610" xr:uid="{00000000-0005-0000-0000-0000E8780000}"/>
    <cellStyle name="T_Danh sach KH trung bay MilkYomilk co ke chu ky 2-Vinh Thang_2008 HVN Production plan (7th Sep,07)_HVN 2008 PRODUCTION PLAN (USE FOR FACTORY BUDGET) 2 2 2 3 3 4" xfId="32550" xr:uid="{00000000-0005-0000-0000-0000E9780000}"/>
    <cellStyle name="T_Danh sach KH trung bay MilkYomilk co ke chu ky 2-Vinh Thang_2008 HVN Production plan (7th Sep,07)_HVN 2008 PRODUCTION PLAN (USE FOR FACTORY BUDGET) 2 2 2 3 3 5" xfId="38985" xr:uid="{00000000-0005-0000-0000-0000EA780000}"/>
    <cellStyle name="T_Danh sach KH trung bay MilkYomilk co ke chu ky 2-Vinh Thang_2008 HVN Production plan (7th Sep,07)_HVN 2008 PRODUCTION PLAN (USE FOR FACTORY BUDGET) 2 2 2 3 3 6" xfId="48994" xr:uid="{00000000-0005-0000-0000-0000EB780000}"/>
    <cellStyle name="T_Danh sach KH trung bay MilkYomilk co ke chu ky 2-Vinh Thang_2008 HVN Production plan (7th Sep,07)_HVN 2008 PRODUCTION PLAN (USE FOR FACTORY BUDGET) 2 2 2 3 3 7" xfId="52437" xr:uid="{00000000-0005-0000-0000-0000EC780000}"/>
    <cellStyle name="T_Danh sach KH trung bay MilkYomilk co ke chu ky 2-Vinh Thang_2008 HVN Production plan (7th Sep,07)_HVN 2008 PRODUCTION PLAN (USE FOR FACTORY BUDGET) 2 2 2 4" xfId="9109" xr:uid="{00000000-0005-0000-0000-0000ED780000}"/>
    <cellStyle name="T_Danh sach KH trung bay MilkYomilk co ke chu ky 2-Vinh Thang_2008 HVN Production plan (7th Sep,07)_HVN 2008 PRODUCTION PLAN (USE FOR FACTORY BUDGET) 2 2 2 4 2" xfId="17775" xr:uid="{00000000-0005-0000-0000-0000EE780000}"/>
    <cellStyle name="T_Danh sach KH trung bay MilkYomilk co ke chu ky 2-Vinh Thang_2008 HVN Production plan (7th Sep,07)_HVN 2008 PRODUCTION PLAN (USE FOR FACTORY BUDGET) 2 2 2 4 3" xfId="28504" xr:uid="{00000000-0005-0000-0000-0000EF780000}"/>
    <cellStyle name="T_Danh sach KH trung bay MilkYomilk co ke chu ky 2-Vinh Thang_2008 HVN Production plan (7th Sep,07)_HVN 2008 PRODUCTION PLAN (USE FOR FACTORY BUDGET) 2 2 2 4 4" xfId="33034" xr:uid="{00000000-0005-0000-0000-0000F0780000}"/>
    <cellStyle name="T_Danh sach KH trung bay MilkYomilk co ke chu ky 2-Vinh Thang_2008 HVN Production plan (7th Sep,07)_HVN 2008 PRODUCTION PLAN (USE FOR FACTORY BUDGET) 2 2 2 4 5" xfId="39464" xr:uid="{00000000-0005-0000-0000-0000F1780000}"/>
    <cellStyle name="T_Danh sach KH trung bay MilkYomilk co ke chu ky 2-Vinh Thang_2008 HVN Production plan (7th Sep,07)_HVN 2008 PRODUCTION PLAN (USE FOR FACTORY BUDGET) 2 2 2 4 6" xfId="32876" xr:uid="{00000000-0005-0000-0000-0000F2780000}"/>
    <cellStyle name="T_Danh sach KH trung bay MilkYomilk co ke chu ky 2-Vinh Thang_2008 HVN Production plan (7th Sep,07)_HVN 2008 PRODUCTION PLAN (USE FOR FACTORY BUDGET) 2 2 2 4 7" xfId="51173" xr:uid="{00000000-0005-0000-0000-0000F3780000}"/>
    <cellStyle name="T_Danh sach KH trung bay MilkYomilk co ke chu ky 2-Vinh Thang_2008 HVN Production plan (7th Sep,07)_HVN 2008 PRODUCTION PLAN (USE FOR FACTORY BUDGET) 2 2 2 5" xfId="22170" xr:uid="{00000000-0005-0000-0000-0000F4780000}"/>
    <cellStyle name="T_Danh sach KH trung bay MilkYomilk co ke chu ky 2-Vinh Thang_2008 HVN Production plan (7th Sep,07)_HVN 2008 PRODUCTION PLAN (USE FOR FACTORY BUDGET) 2 2 2 6" xfId="24880" xr:uid="{00000000-0005-0000-0000-0000F5780000}"/>
    <cellStyle name="T_Danh sach KH trung bay MilkYomilk co ke chu ky 2-Vinh Thang_2008 HVN Production plan (7th Sep,07)_HVN 2008 PRODUCTION PLAN (USE FOR FACTORY BUDGET) 2 2 2 7" xfId="31198" xr:uid="{00000000-0005-0000-0000-0000F6780000}"/>
    <cellStyle name="T_Danh sach KH trung bay MilkYomilk co ke chu ky 2-Vinh Thang_2008 HVN Production plan (7th Sep,07)_HVN 2008 PRODUCTION PLAN (USE FOR FACTORY BUDGET) 2 2 2 8" xfId="26214" xr:uid="{00000000-0005-0000-0000-0000F7780000}"/>
    <cellStyle name="T_Danh sach KH trung bay MilkYomilk co ke chu ky 2-Vinh Thang_2008 HVN Production plan (7th Sep,07)_HVN 2008 PRODUCTION PLAN (USE FOR FACTORY BUDGET) 2 2 2 9" xfId="49354" xr:uid="{00000000-0005-0000-0000-0000F8780000}"/>
    <cellStyle name="T_Danh sach KH trung bay MilkYomilk co ke chu ky 2-Vinh Thang_2008 HVN Production plan (7th Sep,07)_HVN 2008 PRODUCTION PLAN (USE FOR FACTORY BUDGET) 2 2 3" xfId="10405" xr:uid="{00000000-0005-0000-0000-0000F9780000}"/>
    <cellStyle name="T_Danh sach KH trung bay MilkYomilk co ke chu ky 2-Vinh Thang_2008 HVN Production plan (7th Sep,07)_HVN 2008 PRODUCTION PLAN (USE FOR FACTORY BUDGET) 2 2 3 2" xfId="13530" xr:uid="{00000000-0005-0000-0000-0000FA780000}"/>
    <cellStyle name="T_Danh sach KH trung bay MilkYomilk co ke chu ky 2-Vinh Thang_2008 HVN Production plan (7th Sep,07)_HVN 2008 PRODUCTION PLAN (USE FOR FACTORY BUDGET) 2 2 3 2 2" xfId="24680" xr:uid="{00000000-0005-0000-0000-0000FB780000}"/>
    <cellStyle name="T_Danh sach KH trung bay MilkYomilk co ke chu ky 2-Vinh Thang_2008 HVN Production plan (7th Sep,07)_HVN 2008 PRODUCTION PLAN (USE FOR FACTORY BUDGET) 2 2 3 2 3" xfId="20576" xr:uid="{00000000-0005-0000-0000-0000FC780000}"/>
    <cellStyle name="T_Danh sach KH trung bay MilkYomilk co ke chu ky 2-Vinh Thang_2008 HVN Production plan (7th Sep,07)_HVN 2008 PRODUCTION PLAN (USE FOR FACTORY BUDGET) 2 2 3 2 4" xfId="37423" xr:uid="{00000000-0005-0000-0000-0000FD780000}"/>
    <cellStyle name="T_Danh sach KH trung bay MilkYomilk co ke chu ky 2-Vinh Thang_2008 HVN Production plan (7th Sep,07)_HVN 2008 PRODUCTION PLAN (USE FOR FACTORY BUDGET) 2 2 3 2 5" xfId="43845" xr:uid="{00000000-0005-0000-0000-0000FE780000}"/>
    <cellStyle name="T_Danh sach KH trung bay MilkYomilk co ke chu ky 2-Vinh Thang_2008 HVN Production plan (7th Sep,07)_HVN 2008 PRODUCTION PLAN (USE FOR FACTORY BUDGET) 2 2 3 2 6" xfId="48231" xr:uid="{00000000-0005-0000-0000-0000FF780000}"/>
    <cellStyle name="T_Danh sach KH trung bay MilkYomilk co ke chu ky 2-Vinh Thang_2008 HVN Production plan (7th Sep,07)_HVN 2008 PRODUCTION PLAN (USE FOR FACTORY BUDGET) 2 2 3 2 7" xfId="50248" xr:uid="{00000000-0005-0000-0000-000000790000}"/>
    <cellStyle name="T_Danh sach KH trung bay MilkYomilk co ke chu ky 2-Vinh Thang_2008 HVN Production plan (7th Sep,07)_HVN 2008 PRODUCTION PLAN (USE FOR FACTORY BUDGET) 2 2 3 3" xfId="18937" xr:uid="{00000000-0005-0000-0000-000001790000}"/>
    <cellStyle name="T_Danh sach KH trung bay MilkYomilk co ke chu ky 2-Vinh Thang_2008 HVN Production plan (7th Sep,07)_HVN 2008 PRODUCTION PLAN (USE FOR FACTORY BUDGET) 2 2 3 4" xfId="28667" xr:uid="{00000000-0005-0000-0000-000002790000}"/>
    <cellStyle name="T_Danh sach KH trung bay MilkYomilk co ke chu ky 2-Vinh Thang_2008 HVN Production plan (7th Sep,07)_HVN 2008 PRODUCTION PLAN (USE FOR FACTORY BUDGET) 2 2 3 5" xfId="34298" xr:uid="{00000000-0005-0000-0000-000003790000}"/>
    <cellStyle name="T_Danh sach KH trung bay MilkYomilk co ke chu ky 2-Vinh Thang_2008 HVN Production plan (7th Sep,07)_HVN 2008 PRODUCTION PLAN (USE FOR FACTORY BUDGET) 2 2 3 6" xfId="40724" xr:uid="{00000000-0005-0000-0000-000004790000}"/>
    <cellStyle name="T_Danh sach KH trung bay MilkYomilk co ke chu ky 2-Vinh Thang_2008 HVN Production plan (7th Sep,07)_HVN 2008 PRODUCTION PLAN (USE FOR FACTORY BUDGET) 2 2 3 7" xfId="46750" xr:uid="{00000000-0005-0000-0000-000005790000}"/>
    <cellStyle name="T_Danh sach KH trung bay MilkYomilk co ke chu ky 2-Vinh Thang_2008 HVN Production plan (7th Sep,07)_HVN 2008 PRODUCTION PLAN (USE FOR FACTORY BUDGET) 2 2 3 8" xfId="52767" xr:uid="{00000000-0005-0000-0000-000006790000}"/>
    <cellStyle name="T_Danh sach KH trung bay MilkYomilk co ke chu ky 2-Vinh Thang_2008 HVN Production plan (7th Sep,07)_HVN 2008 PRODUCTION PLAN (USE FOR FACTORY BUDGET) 2 2 4" xfId="8883" xr:uid="{00000000-0005-0000-0000-000007790000}"/>
    <cellStyle name="T_Danh sach KH trung bay MilkYomilk co ke chu ky 2-Vinh Thang_2008 HVN Production plan (7th Sep,07)_HVN 2008 PRODUCTION PLAN (USE FOR FACTORY BUDGET) 2 2 4 2" xfId="11850" xr:uid="{00000000-0005-0000-0000-000008790000}"/>
    <cellStyle name="T_Danh sach KH trung bay MilkYomilk co ke chu ky 2-Vinh Thang_2008 HVN Production plan (7th Sep,07)_HVN 2008 PRODUCTION PLAN (USE FOR FACTORY BUDGET) 2 2 4 2 2" xfId="25184" xr:uid="{00000000-0005-0000-0000-000009790000}"/>
    <cellStyle name="T_Danh sach KH trung bay MilkYomilk co ke chu ky 2-Vinh Thang_2008 HVN Production plan (7th Sep,07)_HVN 2008 PRODUCTION PLAN (USE FOR FACTORY BUDGET) 2 2 4 2 3" xfId="24589" xr:uid="{00000000-0005-0000-0000-00000A790000}"/>
    <cellStyle name="T_Danh sach KH trung bay MilkYomilk co ke chu ky 2-Vinh Thang_2008 HVN Production plan (7th Sep,07)_HVN 2008 PRODUCTION PLAN (USE FOR FACTORY BUDGET) 2 2 4 2 4" xfId="35743" xr:uid="{00000000-0005-0000-0000-00000B790000}"/>
    <cellStyle name="T_Danh sach KH trung bay MilkYomilk co ke chu ky 2-Vinh Thang_2008 HVN Production plan (7th Sep,07)_HVN 2008 PRODUCTION PLAN (USE FOR FACTORY BUDGET) 2 2 4 2 5" xfId="42166" xr:uid="{00000000-0005-0000-0000-00000C790000}"/>
    <cellStyle name="T_Danh sach KH trung bay MilkYomilk co ke chu ky 2-Vinh Thang_2008 HVN Production plan (7th Sep,07)_HVN 2008 PRODUCTION PLAN (USE FOR FACTORY BUDGET) 2 2 4 2 6" xfId="45730" xr:uid="{00000000-0005-0000-0000-00000D790000}"/>
    <cellStyle name="T_Danh sach KH trung bay MilkYomilk co ke chu ky 2-Vinh Thang_2008 HVN Production plan (7th Sep,07)_HVN 2008 PRODUCTION PLAN (USE FOR FACTORY BUDGET) 2 2 4 2 7" xfId="50095" xr:uid="{00000000-0005-0000-0000-00000E790000}"/>
    <cellStyle name="T_Danh sach KH trung bay MilkYomilk co ke chu ky 2-Vinh Thang_2008 HVN Production plan (7th Sep,07)_HVN 2008 PRODUCTION PLAN (USE FOR FACTORY BUDGET) 2 2 4 3" xfId="13040" xr:uid="{00000000-0005-0000-0000-00000F790000}"/>
    <cellStyle name="T_Danh sach KH trung bay MilkYomilk co ke chu ky 2-Vinh Thang_2008 HVN Production plan (7th Sep,07)_HVN 2008 PRODUCTION PLAN (USE FOR FACTORY BUDGET) 2 2 4 3 2" xfId="18493" xr:uid="{00000000-0005-0000-0000-000010790000}"/>
    <cellStyle name="T_Danh sach KH trung bay MilkYomilk co ke chu ky 2-Vinh Thang_2008 HVN Production plan (7th Sep,07)_HVN 2008 PRODUCTION PLAN (USE FOR FACTORY BUDGET) 2 2 4 3 3" xfId="17001" xr:uid="{00000000-0005-0000-0000-000011790000}"/>
    <cellStyle name="T_Danh sach KH trung bay MilkYomilk co ke chu ky 2-Vinh Thang_2008 HVN Production plan (7th Sep,07)_HVN 2008 PRODUCTION PLAN (USE FOR FACTORY BUDGET) 2 2 4 3 4" xfId="36933" xr:uid="{00000000-0005-0000-0000-000012790000}"/>
    <cellStyle name="T_Danh sach KH trung bay MilkYomilk co ke chu ky 2-Vinh Thang_2008 HVN Production plan (7th Sep,07)_HVN 2008 PRODUCTION PLAN (USE FOR FACTORY BUDGET) 2 2 4 3 5" xfId="43356" xr:uid="{00000000-0005-0000-0000-000013790000}"/>
    <cellStyle name="T_Danh sach KH trung bay MilkYomilk co ke chu ky 2-Vinh Thang_2008 HVN Production plan (7th Sep,07)_HVN 2008 PRODUCTION PLAN (USE FOR FACTORY BUDGET) 2 2 4 3 6" xfId="32234" xr:uid="{00000000-0005-0000-0000-000014790000}"/>
    <cellStyle name="T_Danh sach KH trung bay MilkYomilk co ke chu ky 2-Vinh Thang_2008 HVN Production plan (7th Sep,07)_HVN 2008 PRODUCTION PLAN (USE FOR FACTORY BUDGET) 2 2 4 3 7" xfId="25886" xr:uid="{00000000-0005-0000-0000-000015790000}"/>
    <cellStyle name="T_Danh sach KH trung bay MilkYomilk co ke chu ky 2-Vinh Thang_2008 HVN Production plan (7th Sep,07)_HVN 2008 PRODUCTION PLAN (USE FOR FACTORY BUDGET) 2 2 5" xfId="10044" xr:uid="{00000000-0005-0000-0000-000016790000}"/>
    <cellStyle name="T_Danh sach KH trung bay MilkYomilk co ke chu ky 2-Vinh Thang_2008 HVN Production plan (7th Sep,07)_HVN 2008 PRODUCTION PLAN (USE FOR FACTORY BUDGET) 2 2 5 2" xfId="18679" xr:uid="{00000000-0005-0000-0000-000017790000}"/>
    <cellStyle name="T_Danh sach KH trung bay MilkYomilk co ke chu ky 2-Vinh Thang_2008 HVN Production plan (7th Sep,07)_HVN 2008 PRODUCTION PLAN (USE FOR FACTORY BUDGET) 2 2 5 3" xfId="29227" xr:uid="{00000000-0005-0000-0000-000018790000}"/>
    <cellStyle name="T_Danh sach KH trung bay MilkYomilk co ke chu ky 2-Vinh Thang_2008 HVN Production plan (7th Sep,07)_HVN 2008 PRODUCTION PLAN (USE FOR FACTORY BUDGET) 2 2 5 4" xfId="33937" xr:uid="{00000000-0005-0000-0000-000019790000}"/>
    <cellStyle name="T_Danh sach KH trung bay MilkYomilk co ke chu ky 2-Vinh Thang_2008 HVN Production plan (7th Sep,07)_HVN 2008 PRODUCTION PLAN (USE FOR FACTORY BUDGET) 2 2 5 5" xfId="40364" xr:uid="{00000000-0005-0000-0000-00001A790000}"/>
    <cellStyle name="T_Danh sach KH trung bay MilkYomilk co ke chu ky 2-Vinh Thang_2008 HVN Production plan (7th Sep,07)_HVN 2008 PRODUCTION PLAN (USE FOR FACTORY BUDGET) 2 2 5 6" xfId="30663" xr:uid="{00000000-0005-0000-0000-00001B790000}"/>
    <cellStyle name="T_Danh sach KH trung bay MilkYomilk co ke chu ky 2-Vinh Thang_2008 HVN Production plan (7th Sep,07)_HVN 2008 PRODUCTION PLAN (USE FOR FACTORY BUDGET) 2 2 5 7" xfId="46820" xr:uid="{00000000-0005-0000-0000-00001C790000}"/>
    <cellStyle name="T_Danh sach KH trung bay MilkYomilk co ke chu ky 2-Vinh Thang_2008 HVN Production plan (7th Sep,07)_HVN 2008 PRODUCTION PLAN (USE FOR FACTORY BUDGET) 2 2 6" xfId="15922" xr:uid="{00000000-0005-0000-0000-00001D790000}"/>
    <cellStyle name="T_Danh sach KH trung bay MilkYomilk co ke chu ky 2-Vinh Thang_2008 HVN Production plan (7th Sep,07)_HVN 2008 PRODUCTION PLAN (USE FOR FACTORY BUDGET) 2 2 7" xfId="27822" xr:uid="{00000000-0005-0000-0000-00001E790000}"/>
    <cellStyle name="T_Danh sach KH trung bay MilkYomilk co ke chu ky 2-Vinh Thang_2008 HVN Production plan (7th Sep,07)_HVN 2008 PRODUCTION PLAN (USE FOR FACTORY BUDGET) 2 2 8" xfId="28748" xr:uid="{00000000-0005-0000-0000-00001F790000}"/>
    <cellStyle name="T_Danh sach KH trung bay MilkYomilk co ke chu ky 2-Vinh Thang_2008 HVN Production plan (7th Sep,07)_HVN 2008 PRODUCTION PLAN (USE FOR FACTORY BUDGET) 2 2 9" xfId="26089" xr:uid="{00000000-0005-0000-0000-000020790000}"/>
    <cellStyle name="T_DSACH MILK YO MILK CK 2 M.BAC" xfId="5088" xr:uid="{00000000-0005-0000-0000-000021790000}"/>
    <cellStyle name="T_DSACH MILK YO MILK CK 2 M.BAC 2" xfId="6021" xr:uid="{00000000-0005-0000-0000-000022790000}"/>
    <cellStyle name="T_DSACH MILK YO MILK CK 2 M.BAC 2 2" xfId="7240" xr:uid="{00000000-0005-0000-0000-000023790000}"/>
    <cellStyle name="T_DSACH MILK YO MILK CK 2 M.BAC 2 2 2" xfId="6891" xr:uid="{00000000-0005-0000-0000-000024790000}"/>
    <cellStyle name="T_DSACH MILK YO MILK CK 2 M.BAC 2 2 2 10" xfId="50176" xr:uid="{00000000-0005-0000-0000-000025790000}"/>
    <cellStyle name="T_DSACH MILK YO MILK CK 2 M.BAC 2 2 2 11" xfId="47509" xr:uid="{00000000-0005-0000-0000-000026790000}"/>
    <cellStyle name="T_DSACH MILK YO MILK CK 2 M.BAC 2 2 2 2" xfId="7980" xr:uid="{00000000-0005-0000-0000-000027790000}"/>
    <cellStyle name="T_DSACH MILK YO MILK CK 2 M.BAC 2 2 2 2 10" xfId="20211" xr:uid="{00000000-0005-0000-0000-000028790000}"/>
    <cellStyle name="T_DSACH MILK YO MILK CK 2 M.BAC 2 2 2 2 2" xfId="11207" xr:uid="{00000000-0005-0000-0000-000029790000}"/>
    <cellStyle name="T_DSACH MILK YO MILK CK 2 M.BAC 2 2 2 2 2 2" xfId="14329" xr:uid="{00000000-0005-0000-0000-00002A790000}"/>
    <cellStyle name="T_DSACH MILK YO MILK CK 2 M.BAC 2 2 2 2 2 2 2" xfId="25505" xr:uid="{00000000-0005-0000-0000-00002B790000}"/>
    <cellStyle name="T_DSACH MILK YO MILK CK 2 M.BAC 2 2 2 2 2 2 3" xfId="22929" xr:uid="{00000000-0005-0000-0000-00002C790000}"/>
    <cellStyle name="T_DSACH MILK YO MILK CK 2 M.BAC 2 2 2 2 2 2 4" xfId="38222" xr:uid="{00000000-0005-0000-0000-00002D790000}"/>
    <cellStyle name="T_DSACH MILK YO MILK CK 2 M.BAC 2 2 2 2 2 2 5" xfId="44644" xr:uid="{00000000-0005-0000-0000-00002E790000}"/>
    <cellStyle name="T_DSACH MILK YO MILK CK 2 M.BAC 2 2 2 2 2 2 6" xfId="45437" xr:uid="{00000000-0005-0000-0000-00002F790000}"/>
    <cellStyle name="T_DSACH MILK YO MILK CK 2 M.BAC 2 2 2 2 2 2 7" xfId="54276" xr:uid="{00000000-0005-0000-0000-000030790000}"/>
    <cellStyle name="T_DSACH MILK YO MILK CK 2 M.BAC 2 2 2 2 2 3" xfId="15997" xr:uid="{00000000-0005-0000-0000-000031790000}"/>
    <cellStyle name="T_DSACH MILK YO MILK CK 2 M.BAC 2 2 2 2 2 4" xfId="18195" xr:uid="{00000000-0005-0000-0000-000032790000}"/>
    <cellStyle name="T_DSACH MILK YO MILK CK 2 M.BAC 2 2 2 2 2 5" xfId="35100" xr:uid="{00000000-0005-0000-0000-000033790000}"/>
    <cellStyle name="T_DSACH MILK YO MILK CK 2 M.BAC 2 2 2 2 2 6" xfId="41525" xr:uid="{00000000-0005-0000-0000-000034790000}"/>
    <cellStyle name="T_DSACH MILK YO MILK CK 2 M.BAC 2 2 2 2 2 7" xfId="32654" xr:uid="{00000000-0005-0000-0000-000035790000}"/>
    <cellStyle name="T_DSACH MILK YO MILK CK 2 M.BAC 2 2 2 2 2 8" xfId="46838" xr:uid="{00000000-0005-0000-0000-000036790000}"/>
    <cellStyle name="T_DSACH MILK YO MILK CK 2 M.BAC 2 2 2 2 3" xfId="9239" xr:uid="{00000000-0005-0000-0000-000037790000}"/>
    <cellStyle name="T_DSACH MILK YO MILK CK 2 M.BAC 2 2 2 2 3 2" xfId="11966" xr:uid="{00000000-0005-0000-0000-000038790000}"/>
    <cellStyle name="T_DSACH MILK YO MILK CK 2 M.BAC 2 2 2 2 3 2 2" xfId="21477" xr:uid="{00000000-0005-0000-0000-000039790000}"/>
    <cellStyle name="T_DSACH MILK YO MILK CK 2 M.BAC 2 2 2 2 3 2 3" xfId="20203" xr:uid="{00000000-0005-0000-0000-00003A790000}"/>
    <cellStyle name="T_DSACH MILK YO MILK CK 2 M.BAC 2 2 2 2 3 2 4" xfId="35859" xr:uid="{00000000-0005-0000-0000-00003B790000}"/>
    <cellStyle name="T_DSACH MILK YO MILK CK 2 M.BAC 2 2 2 2 3 2 5" xfId="42282" xr:uid="{00000000-0005-0000-0000-00003C790000}"/>
    <cellStyle name="T_DSACH MILK YO MILK CK 2 M.BAC 2 2 2 2 3 2 6" xfId="30730" xr:uid="{00000000-0005-0000-0000-00003D790000}"/>
    <cellStyle name="T_DSACH MILK YO MILK CK 2 M.BAC 2 2 2 2 3 2 7" xfId="52557" xr:uid="{00000000-0005-0000-0000-00003E790000}"/>
    <cellStyle name="T_DSACH MILK YO MILK CK 2 M.BAC 2 2 2 2 3 3" xfId="12792" xr:uid="{00000000-0005-0000-0000-00003F790000}"/>
    <cellStyle name="T_DSACH MILK YO MILK CK 2 M.BAC 2 2 2 2 3 3 2" xfId="21345" xr:uid="{00000000-0005-0000-0000-000040790000}"/>
    <cellStyle name="T_DSACH MILK YO MILK CK 2 M.BAC 2 2 2 2 3 3 3" xfId="15675" xr:uid="{00000000-0005-0000-0000-000041790000}"/>
    <cellStyle name="T_DSACH MILK YO MILK CK 2 M.BAC 2 2 2 2 3 3 4" xfId="36685" xr:uid="{00000000-0005-0000-0000-000042790000}"/>
    <cellStyle name="T_DSACH MILK YO MILK CK 2 M.BAC 2 2 2 2 3 3 5" xfId="43108" xr:uid="{00000000-0005-0000-0000-000043790000}"/>
    <cellStyle name="T_DSACH MILK YO MILK CK 2 M.BAC 2 2 2 2 3 3 6" xfId="48057" xr:uid="{00000000-0005-0000-0000-000044790000}"/>
    <cellStyle name="T_DSACH MILK YO MILK CK 2 M.BAC 2 2 2 2 3 3 7" xfId="47243" xr:uid="{00000000-0005-0000-0000-000045790000}"/>
    <cellStyle name="T_DSACH MILK YO MILK CK 2 M.BAC 2 2 2 2 4" xfId="12351" xr:uid="{00000000-0005-0000-0000-000046790000}"/>
    <cellStyle name="T_DSACH MILK YO MILK CK 2 M.BAC 2 2 2 2 4 2" xfId="23948" xr:uid="{00000000-0005-0000-0000-000047790000}"/>
    <cellStyle name="T_DSACH MILK YO MILK CK 2 M.BAC 2 2 2 2 4 3" xfId="17414" xr:uid="{00000000-0005-0000-0000-000048790000}"/>
    <cellStyle name="T_DSACH MILK YO MILK CK 2 M.BAC 2 2 2 2 4 4" xfId="36244" xr:uid="{00000000-0005-0000-0000-000049790000}"/>
    <cellStyle name="T_DSACH MILK YO MILK CK 2 M.BAC 2 2 2 2 4 5" xfId="42667" xr:uid="{00000000-0005-0000-0000-00004A790000}"/>
    <cellStyle name="T_DSACH MILK YO MILK CK 2 M.BAC 2 2 2 2 4 6" xfId="38708" xr:uid="{00000000-0005-0000-0000-00004B790000}"/>
    <cellStyle name="T_DSACH MILK YO MILK CK 2 M.BAC 2 2 2 2 4 7" xfId="48300" xr:uid="{00000000-0005-0000-0000-00004C790000}"/>
    <cellStyle name="T_DSACH MILK YO MILK CK 2 M.BAC 2 2 2 2 5" xfId="15768" xr:uid="{00000000-0005-0000-0000-00004D790000}"/>
    <cellStyle name="T_DSACH MILK YO MILK CK 2 M.BAC 2 2 2 2 6" xfId="29467" xr:uid="{00000000-0005-0000-0000-00004E790000}"/>
    <cellStyle name="T_DSACH MILK YO MILK CK 2 M.BAC 2 2 2 2 7" xfId="31979" xr:uid="{00000000-0005-0000-0000-00004F790000}"/>
    <cellStyle name="T_DSACH MILK YO MILK CK 2 M.BAC 2 2 2 2 8" xfId="38426" xr:uid="{00000000-0005-0000-0000-000050790000}"/>
    <cellStyle name="T_DSACH MILK YO MILK CK 2 M.BAC 2 2 2 2 9" xfId="47476" xr:uid="{00000000-0005-0000-0000-000051790000}"/>
    <cellStyle name="T_DSACH MILK YO MILK CK 2 M.BAC 2 2 2 3" xfId="10656" xr:uid="{00000000-0005-0000-0000-000052790000}"/>
    <cellStyle name="T_DSACH MILK YO MILK CK 2 M.BAC 2 2 2 3 2" xfId="13778" xr:uid="{00000000-0005-0000-0000-000053790000}"/>
    <cellStyle name="T_DSACH MILK YO MILK CK 2 M.BAC 2 2 2 3 2 2" xfId="16330" xr:uid="{00000000-0005-0000-0000-000054790000}"/>
    <cellStyle name="T_DSACH MILK YO MILK CK 2 M.BAC 2 2 2 3 2 3" xfId="25072" xr:uid="{00000000-0005-0000-0000-000055790000}"/>
    <cellStyle name="T_DSACH MILK YO MILK CK 2 M.BAC 2 2 2 3 2 4" xfId="37671" xr:uid="{00000000-0005-0000-0000-000056790000}"/>
    <cellStyle name="T_DSACH MILK YO MILK CK 2 M.BAC 2 2 2 3 2 5" xfId="44093" xr:uid="{00000000-0005-0000-0000-000057790000}"/>
    <cellStyle name="T_DSACH MILK YO MILK CK 2 M.BAC 2 2 2 3 2 6" xfId="44822" xr:uid="{00000000-0005-0000-0000-000058790000}"/>
    <cellStyle name="T_DSACH MILK YO MILK CK 2 M.BAC 2 2 2 3 2 7" xfId="26716" xr:uid="{00000000-0005-0000-0000-000059790000}"/>
    <cellStyle name="T_DSACH MILK YO MILK CK 2 M.BAC 2 2 2 3 3" xfId="20393" xr:uid="{00000000-0005-0000-0000-00005A790000}"/>
    <cellStyle name="T_DSACH MILK YO MILK CK 2 M.BAC 2 2 2 3 4" xfId="30358" xr:uid="{00000000-0005-0000-0000-00005B790000}"/>
    <cellStyle name="T_DSACH MILK YO MILK CK 2 M.BAC 2 2 2 3 5" xfId="34549" xr:uid="{00000000-0005-0000-0000-00005C790000}"/>
    <cellStyle name="T_DSACH MILK YO MILK CK 2 M.BAC 2 2 2 3 6" xfId="40974" xr:uid="{00000000-0005-0000-0000-00005D790000}"/>
    <cellStyle name="T_DSACH MILK YO MILK CK 2 M.BAC 2 2 2 3 7" xfId="39806" xr:uid="{00000000-0005-0000-0000-00005E790000}"/>
    <cellStyle name="T_DSACH MILK YO MILK CK 2 M.BAC 2 2 2 3 8" xfId="52528" xr:uid="{00000000-0005-0000-0000-00005F790000}"/>
    <cellStyle name="T_DSACH MILK YO MILK CK 2 M.BAC 2 2 2 4" xfId="8694" xr:uid="{00000000-0005-0000-0000-000060790000}"/>
    <cellStyle name="T_DSACH MILK YO MILK CK 2 M.BAC 2 2 2 4 2" xfId="11675" xr:uid="{00000000-0005-0000-0000-000061790000}"/>
    <cellStyle name="T_DSACH MILK YO MILK CK 2 M.BAC 2 2 2 4 2 2" xfId="15270" xr:uid="{00000000-0005-0000-0000-000062790000}"/>
    <cellStyle name="T_DSACH MILK YO MILK CK 2 M.BAC 2 2 2 4 2 3" xfId="27343" xr:uid="{00000000-0005-0000-0000-000063790000}"/>
    <cellStyle name="T_DSACH MILK YO MILK CK 2 M.BAC 2 2 2 4 2 4" xfId="35568" xr:uid="{00000000-0005-0000-0000-000064790000}"/>
    <cellStyle name="T_DSACH MILK YO MILK CK 2 M.BAC 2 2 2 4 2 5" xfId="41991" xr:uid="{00000000-0005-0000-0000-000065790000}"/>
    <cellStyle name="T_DSACH MILK YO MILK CK 2 M.BAC 2 2 2 4 2 6" xfId="24781" xr:uid="{00000000-0005-0000-0000-000066790000}"/>
    <cellStyle name="T_DSACH MILK YO MILK CK 2 M.BAC 2 2 2 4 2 7" xfId="32839" xr:uid="{00000000-0005-0000-0000-000067790000}"/>
    <cellStyle name="T_DSACH MILK YO MILK CK 2 M.BAC 2 2 2 4 3" xfId="8525" xr:uid="{00000000-0005-0000-0000-000068790000}"/>
    <cellStyle name="T_DSACH MILK YO MILK CK 2 M.BAC 2 2 2 4 3 2" xfId="16846" xr:uid="{00000000-0005-0000-0000-000069790000}"/>
    <cellStyle name="T_DSACH MILK YO MILK CK 2 M.BAC 2 2 2 4 3 3" xfId="31136" xr:uid="{00000000-0005-0000-0000-00006A790000}"/>
    <cellStyle name="T_DSACH MILK YO MILK CK 2 M.BAC 2 2 2 4 3 4" xfId="32484" xr:uid="{00000000-0005-0000-0000-00006B790000}"/>
    <cellStyle name="T_DSACH MILK YO MILK CK 2 M.BAC 2 2 2 4 3 5" xfId="38919" xr:uid="{00000000-0005-0000-0000-00006C790000}"/>
    <cellStyle name="T_DSACH MILK YO MILK CK 2 M.BAC 2 2 2 4 3 6" xfId="38801" xr:uid="{00000000-0005-0000-0000-00006D790000}"/>
    <cellStyle name="T_DSACH MILK YO MILK CK 2 M.BAC 2 2 2 4 3 7" xfId="53180" xr:uid="{00000000-0005-0000-0000-00006E790000}"/>
    <cellStyle name="T_DSACH MILK YO MILK CK 2 M.BAC 2 2 2 5" xfId="9997" xr:uid="{00000000-0005-0000-0000-00006F790000}"/>
    <cellStyle name="T_DSACH MILK YO MILK CK 2 M.BAC 2 2 2 5 2" xfId="23638" xr:uid="{00000000-0005-0000-0000-000070790000}"/>
    <cellStyle name="T_DSACH MILK YO MILK CK 2 M.BAC 2 2 2 5 3" xfId="30898" xr:uid="{00000000-0005-0000-0000-000071790000}"/>
    <cellStyle name="T_DSACH MILK YO MILK CK 2 M.BAC 2 2 2 5 4" xfId="33890" xr:uid="{00000000-0005-0000-0000-000072790000}"/>
    <cellStyle name="T_DSACH MILK YO MILK CK 2 M.BAC 2 2 2 5 5" xfId="40317" xr:uid="{00000000-0005-0000-0000-000073790000}"/>
    <cellStyle name="T_DSACH MILK YO MILK CK 2 M.BAC 2 2 2 5 6" xfId="32359" xr:uid="{00000000-0005-0000-0000-000074790000}"/>
    <cellStyle name="T_DSACH MILK YO MILK CK 2 M.BAC 2 2 2 5 7" xfId="53178" xr:uid="{00000000-0005-0000-0000-000075790000}"/>
    <cellStyle name="T_DSACH MILK YO MILK CK 2 M.BAC 2 2 2 6" xfId="18699" xr:uid="{00000000-0005-0000-0000-000076790000}"/>
    <cellStyle name="T_DSACH MILK YO MILK CK 2 M.BAC 2 2 2 7" xfId="29715" xr:uid="{00000000-0005-0000-0000-000077790000}"/>
    <cellStyle name="T_DSACH MILK YO MILK CK 2 M.BAC 2 2 2 8" xfId="25912" xr:uid="{00000000-0005-0000-0000-000078790000}"/>
    <cellStyle name="T_DSACH MILK YO MILK CK 2 M.BAC 2 2 2 9" xfId="30011" xr:uid="{00000000-0005-0000-0000-000079790000}"/>
    <cellStyle name="T_DSACH MILK YO MILK CK 2 M.BAC 3" xfId="7031" xr:uid="{00000000-0005-0000-0000-00007A790000}"/>
    <cellStyle name="T_DSACH MILK YO MILK CK 2 M.BAC 3 2" xfId="6622" xr:uid="{00000000-0005-0000-0000-00007B790000}"/>
    <cellStyle name="T_DSACH MILK YO MILK CK 2 M.BAC 3 2 10" xfId="33392" xr:uid="{00000000-0005-0000-0000-00007C790000}"/>
    <cellStyle name="T_DSACH MILK YO MILK CK 2 M.BAC 3 2 11" xfId="53174" xr:uid="{00000000-0005-0000-0000-00007D790000}"/>
    <cellStyle name="T_DSACH MILK YO MILK CK 2 M.BAC 3 2 2" xfId="7720" xr:uid="{00000000-0005-0000-0000-00007E790000}"/>
    <cellStyle name="T_DSACH MILK YO MILK CK 2 M.BAC 3 2 2 10" xfId="53656" xr:uid="{00000000-0005-0000-0000-00007F790000}"/>
    <cellStyle name="T_DSACH MILK YO MILK CK 2 M.BAC 3 2 2 2" xfId="10955" xr:uid="{00000000-0005-0000-0000-000080790000}"/>
    <cellStyle name="T_DSACH MILK YO MILK CK 2 M.BAC 3 2 2 2 2" xfId="14077" xr:uid="{00000000-0005-0000-0000-000081790000}"/>
    <cellStyle name="T_DSACH MILK YO MILK CK 2 M.BAC 3 2 2 2 2 2" xfId="17315" xr:uid="{00000000-0005-0000-0000-000082790000}"/>
    <cellStyle name="T_DSACH MILK YO MILK CK 2 M.BAC 3 2 2 2 2 3" xfId="20014" xr:uid="{00000000-0005-0000-0000-000083790000}"/>
    <cellStyle name="T_DSACH MILK YO MILK CK 2 M.BAC 3 2 2 2 2 4" xfId="37970" xr:uid="{00000000-0005-0000-0000-000084790000}"/>
    <cellStyle name="T_DSACH MILK YO MILK CK 2 M.BAC 3 2 2 2 2 5" xfId="44392" xr:uid="{00000000-0005-0000-0000-000085790000}"/>
    <cellStyle name="T_DSACH MILK YO MILK CK 2 M.BAC 3 2 2 2 2 6" xfId="45381" xr:uid="{00000000-0005-0000-0000-000086790000}"/>
    <cellStyle name="T_DSACH MILK YO MILK CK 2 M.BAC 3 2 2 2 2 7" xfId="54024" xr:uid="{00000000-0005-0000-0000-000087790000}"/>
    <cellStyle name="T_DSACH MILK YO MILK CK 2 M.BAC 3 2 2 2 3" xfId="25454" xr:uid="{00000000-0005-0000-0000-000088790000}"/>
    <cellStyle name="T_DSACH MILK YO MILK CK 2 M.BAC 3 2 2 2 4" xfId="29622" xr:uid="{00000000-0005-0000-0000-000089790000}"/>
    <cellStyle name="T_DSACH MILK YO MILK CK 2 M.BAC 3 2 2 2 5" xfId="34848" xr:uid="{00000000-0005-0000-0000-00008A790000}"/>
    <cellStyle name="T_DSACH MILK YO MILK CK 2 M.BAC 3 2 2 2 6" xfId="41273" xr:uid="{00000000-0005-0000-0000-00008B790000}"/>
    <cellStyle name="T_DSACH MILK YO MILK CK 2 M.BAC 3 2 2 2 7" xfId="46887" xr:uid="{00000000-0005-0000-0000-00008C790000}"/>
    <cellStyle name="T_DSACH MILK YO MILK CK 2 M.BAC 3 2 2 2 8" xfId="38550" xr:uid="{00000000-0005-0000-0000-00008D790000}"/>
    <cellStyle name="T_DSACH MILK YO MILK CK 2 M.BAC 3 2 2 3" xfId="8239" xr:uid="{00000000-0005-0000-0000-00008E790000}"/>
    <cellStyle name="T_DSACH MILK YO MILK CK 2 M.BAC 3 2 2 3 2" xfId="11467" xr:uid="{00000000-0005-0000-0000-00008F790000}"/>
    <cellStyle name="T_DSACH MILK YO MILK CK 2 M.BAC 3 2 2 3 2 2" xfId="14738" xr:uid="{00000000-0005-0000-0000-000090790000}"/>
    <cellStyle name="T_DSACH MILK YO MILK CK 2 M.BAC 3 2 2 3 2 3" xfId="21241" xr:uid="{00000000-0005-0000-0000-000091790000}"/>
    <cellStyle name="T_DSACH MILK YO MILK CK 2 M.BAC 3 2 2 3 2 4" xfId="35360" xr:uid="{00000000-0005-0000-0000-000092790000}"/>
    <cellStyle name="T_DSACH MILK YO MILK CK 2 M.BAC 3 2 2 3 2 5" xfId="41783" xr:uid="{00000000-0005-0000-0000-000093790000}"/>
    <cellStyle name="T_DSACH MILK YO MILK CK 2 M.BAC 3 2 2 3 2 6" xfId="45251" xr:uid="{00000000-0005-0000-0000-000094790000}"/>
    <cellStyle name="T_DSACH MILK YO MILK CK 2 M.BAC 3 2 2 3 2 7" xfId="47085" xr:uid="{00000000-0005-0000-0000-000095790000}"/>
    <cellStyle name="T_DSACH MILK YO MILK CK 2 M.BAC 3 2 2 3 3" xfId="12394" xr:uid="{00000000-0005-0000-0000-000096790000}"/>
    <cellStyle name="T_DSACH MILK YO MILK CK 2 M.BAC 3 2 2 3 3 2" xfId="22997" xr:uid="{00000000-0005-0000-0000-000097790000}"/>
    <cellStyle name="T_DSACH MILK YO MILK CK 2 M.BAC 3 2 2 3 3 3" xfId="20529" xr:uid="{00000000-0005-0000-0000-000098790000}"/>
    <cellStyle name="T_DSACH MILK YO MILK CK 2 M.BAC 3 2 2 3 3 4" xfId="36287" xr:uid="{00000000-0005-0000-0000-000099790000}"/>
    <cellStyle name="T_DSACH MILK YO MILK CK 2 M.BAC 3 2 2 3 3 5" xfId="42710" xr:uid="{00000000-0005-0000-0000-00009A790000}"/>
    <cellStyle name="T_DSACH MILK YO MILK CK 2 M.BAC 3 2 2 3 3 6" xfId="47043" xr:uid="{00000000-0005-0000-0000-00009B790000}"/>
    <cellStyle name="T_DSACH MILK YO MILK CK 2 M.BAC 3 2 2 3 3 7" xfId="15033" xr:uid="{00000000-0005-0000-0000-00009C790000}"/>
    <cellStyle name="T_DSACH MILK YO MILK CK 2 M.BAC 3 2 2 4" xfId="12292" xr:uid="{00000000-0005-0000-0000-00009D790000}"/>
    <cellStyle name="T_DSACH MILK YO MILK CK 2 M.BAC 3 2 2 4 2" xfId="23851" xr:uid="{00000000-0005-0000-0000-00009E790000}"/>
    <cellStyle name="T_DSACH MILK YO MILK CK 2 M.BAC 3 2 2 4 3" xfId="22012" xr:uid="{00000000-0005-0000-0000-00009F790000}"/>
    <cellStyle name="T_DSACH MILK YO MILK CK 2 M.BAC 3 2 2 4 4" xfId="36185" xr:uid="{00000000-0005-0000-0000-0000A0790000}"/>
    <cellStyle name="T_DSACH MILK YO MILK CK 2 M.BAC 3 2 2 4 5" xfId="42608" xr:uid="{00000000-0005-0000-0000-0000A1790000}"/>
    <cellStyle name="T_DSACH MILK YO MILK CK 2 M.BAC 3 2 2 4 6" xfId="50267" xr:uid="{00000000-0005-0000-0000-0000A2790000}"/>
    <cellStyle name="T_DSACH MILK YO MILK CK 2 M.BAC 3 2 2 4 7" xfId="31319" xr:uid="{00000000-0005-0000-0000-0000A3790000}"/>
    <cellStyle name="T_DSACH MILK YO MILK CK 2 M.BAC 3 2 2 5" xfId="24191" xr:uid="{00000000-0005-0000-0000-0000A4790000}"/>
    <cellStyle name="T_DSACH MILK YO MILK CK 2 M.BAC 3 2 2 6" xfId="14991" xr:uid="{00000000-0005-0000-0000-0000A5790000}"/>
    <cellStyle name="T_DSACH MILK YO MILK CK 2 M.BAC 3 2 2 7" xfId="22342" xr:uid="{00000000-0005-0000-0000-0000A6790000}"/>
    <cellStyle name="T_DSACH MILK YO MILK CK 2 M.BAC 3 2 2 8" xfId="29295" xr:uid="{00000000-0005-0000-0000-0000A7790000}"/>
    <cellStyle name="T_DSACH MILK YO MILK CK 2 M.BAC 3 2 2 9" xfId="44754" xr:uid="{00000000-0005-0000-0000-0000A8790000}"/>
    <cellStyle name="T_DSACH MILK YO MILK CK 2 M.BAC 3 2 3" xfId="10404" xr:uid="{00000000-0005-0000-0000-0000A9790000}"/>
    <cellStyle name="T_DSACH MILK YO MILK CK 2 M.BAC 3 2 3 2" xfId="13529" xr:uid="{00000000-0005-0000-0000-0000AA790000}"/>
    <cellStyle name="T_DSACH MILK YO MILK CK 2 M.BAC 3 2 3 2 2" xfId="16290" xr:uid="{00000000-0005-0000-0000-0000AB790000}"/>
    <cellStyle name="T_DSACH MILK YO MILK CK 2 M.BAC 3 2 3 2 3" xfId="18038" xr:uid="{00000000-0005-0000-0000-0000AC790000}"/>
    <cellStyle name="T_DSACH MILK YO MILK CK 2 M.BAC 3 2 3 2 4" xfId="37422" xr:uid="{00000000-0005-0000-0000-0000AD790000}"/>
    <cellStyle name="T_DSACH MILK YO MILK CK 2 M.BAC 3 2 3 2 5" xfId="43844" xr:uid="{00000000-0005-0000-0000-0000AE790000}"/>
    <cellStyle name="T_DSACH MILK YO MILK CK 2 M.BAC 3 2 3 2 6" xfId="45577" xr:uid="{00000000-0005-0000-0000-0000AF790000}"/>
    <cellStyle name="T_DSACH MILK YO MILK CK 2 M.BAC 3 2 3 2 7" xfId="40449" xr:uid="{00000000-0005-0000-0000-0000B0790000}"/>
    <cellStyle name="T_DSACH MILK YO MILK CK 2 M.BAC 3 2 3 3" xfId="15603" xr:uid="{00000000-0005-0000-0000-0000B1790000}"/>
    <cellStyle name="T_DSACH MILK YO MILK CK 2 M.BAC 3 2 3 4" xfId="31681" xr:uid="{00000000-0005-0000-0000-0000B2790000}"/>
    <cellStyle name="T_DSACH MILK YO MILK CK 2 M.BAC 3 2 3 5" xfId="34297" xr:uid="{00000000-0005-0000-0000-0000B3790000}"/>
    <cellStyle name="T_DSACH MILK YO MILK CK 2 M.BAC 3 2 3 6" xfId="40723" xr:uid="{00000000-0005-0000-0000-0000B4790000}"/>
    <cellStyle name="T_DSACH MILK YO MILK CK 2 M.BAC 3 2 3 7" xfId="49000" xr:uid="{00000000-0005-0000-0000-0000B5790000}"/>
    <cellStyle name="T_DSACH MILK YO MILK CK 2 M.BAC 3 2 3 8" xfId="53130" xr:uid="{00000000-0005-0000-0000-0000B6790000}"/>
    <cellStyle name="T_DSACH MILK YO MILK CK 2 M.BAC 3 2 4" xfId="8884" xr:uid="{00000000-0005-0000-0000-0000B7790000}"/>
    <cellStyle name="T_DSACH MILK YO MILK CK 2 M.BAC 3 2 4 2" xfId="11851" xr:uid="{00000000-0005-0000-0000-0000B8790000}"/>
    <cellStyle name="T_DSACH MILK YO MILK CK 2 M.BAC 3 2 4 2 2" xfId="19311" xr:uid="{00000000-0005-0000-0000-0000B9790000}"/>
    <cellStyle name="T_DSACH MILK YO MILK CK 2 M.BAC 3 2 4 2 3" xfId="14530" xr:uid="{00000000-0005-0000-0000-0000BA790000}"/>
    <cellStyle name="T_DSACH MILK YO MILK CK 2 M.BAC 3 2 4 2 4" xfId="35744" xr:uid="{00000000-0005-0000-0000-0000BB790000}"/>
    <cellStyle name="T_DSACH MILK YO MILK CK 2 M.BAC 3 2 4 2 5" xfId="42167" xr:uid="{00000000-0005-0000-0000-0000BC790000}"/>
    <cellStyle name="T_DSACH MILK YO MILK CK 2 M.BAC 3 2 4 2 6" xfId="48382" xr:uid="{00000000-0005-0000-0000-0000BD790000}"/>
    <cellStyle name="T_DSACH MILK YO MILK CK 2 M.BAC 3 2 4 2 7" xfId="48072" xr:uid="{00000000-0005-0000-0000-0000BE790000}"/>
    <cellStyle name="T_DSACH MILK YO MILK CK 2 M.BAC 3 2 4 3" xfId="13039" xr:uid="{00000000-0005-0000-0000-0000BF790000}"/>
    <cellStyle name="T_DSACH MILK YO MILK CK 2 M.BAC 3 2 4 3 2" xfId="18183" xr:uid="{00000000-0005-0000-0000-0000C0790000}"/>
    <cellStyle name="T_DSACH MILK YO MILK CK 2 M.BAC 3 2 4 3 3" xfId="21061" xr:uid="{00000000-0005-0000-0000-0000C1790000}"/>
    <cellStyle name="T_DSACH MILK YO MILK CK 2 M.BAC 3 2 4 3 4" xfId="36932" xr:uid="{00000000-0005-0000-0000-0000C2790000}"/>
    <cellStyle name="T_DSACH MILK YO MILK CK 2 M.BAC 3 2 4 3 5" xfId="43355" xr:uid="{00000000-0005-0000-0000-0000C3790000}"/>
    <cellStyle name="T_DSACH MILK YO MILK CK 2 M.BAC 3 2 4 3 6" xfId="46624" xr:uid="{00000000-0005-0000-0000-0000C4790000}"/>
    <cellStyle name="T_DSACH MILK YO MILK CK 2 M.BAC 3 2 4 3 7" xfId="46419" xr:uid="{00000000-0005-0000-0000-0000C5790000}"/>
    <cellStyle name="T_DSACH MILK YO MILK CK 2 M.BAC 3 2 5" xfId="13266" xr:uid="{00000000-0005-0000-0000-0000C6790000}"/>
    <cellStyle name="T_DSACH MILK YO MILK CK 2 M.BAC 3 2 5 2" xfId="18793" xr:uid="{00000000-0005-0000-0000-0000C7790000}"/>
    <cellStyle name="T_DSACH MILK YO MILK CK 2 M.BAC 3 2 5 3" xfId="21042" xr:uid="{00000000-0005-0000-0000-0000C8790000}"/>
    <cellStyle name="T_DSACH MILK YO MILK CK 2 M.BAC 3 2 5 4" xfId="37159" xr:uid="{00000000-0005-0000-0000-0000C9790000}"/>
    <cellStyle name="T_DSACH MILK YO MILK CK 2 M.BAC 3 2 5 5" xfId="43581" xr:uid="{00000000-0005-0000-0000-0000CA790000}"/>
    <cellStyle name="T_DSACH MILK YO MILK CK 2 M.BAC 3 2 5 6" xfId="50147" xr:uid="{00000000-0005-0000-0000-0000CB790000}"/>
    <cellStyle name="T_DSACH MILK YO MILK CK 2 M.BAC 3 2 5 7" xfId="31365" xr:uid="{00000000-0005-0000-0000-0000CC790000}"/>
    <cellStyle name="T_DSACH MILK YO MILK CK 2 M.BAC 3 2 6" xfId="16856" xr:uid="{00000000-0005-0000-0000-0000CD790000}"/>
    <cellStyle name="T_DSACH MILK YO MILK CK 2 M.BAC 3 2 7" xfId="30843" xr:uid="{00000000-0005-0000-0000-0000CE790000}"/>
    <cellStyle name="T_DSACH MILK YO MILK CK 2 M.BAC 3 2 8" xfId="25632" xr:uid="{00000000-0005-0000-0000-0000CF790000}"/>
    <cellStyle name="T_DSACH MILK YO MILK CK 2 M.BAC 3 2 9" xfId="30874" xr:uid="{00000000-0005-0000-0000-0000D0790000}"/>
    <cellStyle name="T_DSACH MILK YO MILK CK 2 M.BAC_2008 HVN Production plan (7th Sep,07)" xfId="5089" xr:uid="{00000000-0005-0000-0000-0000D1790000}"/>
    <cellStyle name="T_DSACH MILK YO MILK CK 2 M.BAC_2008 HVN Production plan (7th Sep,07) 2" xfId="6022" xr:uid="{00000000-0005-0000-0000-0000D2790000}"/>
    <cellStyle name="T_DSACH MILK YO MILK CK 2 M.BAC_2008 HVN Production plan (7th Sep,07) 2 2" xfId="7241" xr:uid="{00000000-0005-0000-0000-0000D3790000}"/>
    <cellStyle name="T_DSACH MILK YO MILK CK 2 M.BAC_2008 HVN Production plan (7th Sep,07) 2 2 2" xfId="6501" xr:uid="{00000000-0005-0000-0000-0000D4790000}"/>
    <cellStyle name="T_DSACH MILK YO MILK CK 2 M.BAC_2008 HVN Production plan (7th Sep,07) 2 2 2 10" xfId="47746" xr:uid="{00000000-0005-0000-0000-0000D5790000}"/>
    <cellStyle name="T_DSACH MILK YO MILK CK 2 M.BAC_2008 HVN Production plan (7th Sep,07) 2 2 2 11" xfId="51472" xr:uid="{00000000-0005-0000-0000-0000D6790000}"/>
    <cellStyle name="T_DSACH MILK YO MILK CK 2 M.BAC_2008 HVN Production plan (7th Sep,07) 2 2 2 2" xfId="7599" xr:uid="{00000000-0005-0000-0000-0000D7790000}"/>
    <cellStyle name="T_DSACH MILK YO MILK CK 2 M.BAC_2008 HVN Production plan (7th Sep,07) 2 2 2 2 10" xfId="52826" xr:uid="{00000000-0005-0000-0000-0000D8790000}"/>
    <cellStyle name="T_DSACH MILK YO MILK CK 2 M.BAC_2008 HVN Production plan (7th Sep,07) 2 2 2 2 2" xfId="10834" xr:uid="{00000000-0005-0000-0000-0000D9790000}"/>
    <cellStyle name="T_DSACH MILK YO MILK CK 2 M.BAC_2008 HVN Production plan (7th Sep,07) 2 2 2 2 2 2" xfId="13956" xr:uid="{00000000-0005-0000-0000-0000DA790000}"/>
    <cellStyle name="T_DSACH MILK YO MILK CK 2 M.BAC_2008 HVN Production plan (7th Sep,07) 2 2 2 2 2 2 2" xfId="23663" xr:uid="{00000000-0005-0000-0000-0000DB790000}"/>
    <cellStyle name="T_DSACH MILK YO MILK CK 2 M.BAC_2008 HVN Production plan (7th Sep,07) 2 2 2 2 2 2 3" xfId="22806" xr:uid="{00000000-0005-0000-0000-0000DC790000}"/>
    <cellStyle name="T_DSACH MILK YO MILK CK 2 M.BAC_2008 HVN Production plan (7th Sep,07) 2 2 2 2 2 2 4" xfId="37849" xr:uid="{00000000-0005-0000-0000-0000DD790000}"/>
    <cellStyle name="T_DSACH MILK YO MILK CK 2 M.BAC_2008 HVN Production plan (7th Sep,07) 2 2 2 2 2 2 5" xfId="44271" xr:uid="{00000000-0005-0000-0000-0000DE790000}"/>
    <cellStyle name="T_DSACH MILK YO MILK CK 2 M.BAC_2008 HVN Production plan (7th Sep,07) 2 2 2 2 2 2 6" xfId="25843" xr:uid="{00000000-0005-0000-0000-0000DF790000}"/>
    <cellStyle name="T_DSACH MILK YO MILK CK 2 M.BAC_2008 HVN Production plan (7th Sep,07) 2 2 2 2 2 2 7" xfId="53903" xr:uid="{00000000-0005-0000-0000-0000E0790000}"/>
    <cellStyle name="T_DSACH MILK YO MILK CK 2 M.BAC_2008 HVN Production plan (7th Sep,07) 2 2 2 2 2 3" xfId="22874" xr:uid="{00000000-0005-0000-0000-0000E1790000}"/>
    <cellStyle name="T_DSACH MILK YO MILK CK 2 M.BAC_2008 HVN Production plan (7th Sep,07) 2 2 2 2 2 4" xfId="25924" xr:uid="{00000000-0005-0000-0000-0000E2790000}"/>
    <cellStyle name="T_DSACH MILK YO MILK CK 2 M.BAC_2008 HVN Production plan (7th Sep,07) 2 2 2 2 2 5" xfId="34727" xr:uid="{00000000-0005-0000-0000-0000E3790000}"/>
    <cellStyle name="T_DSACH MILK YO MILK CK 2 M.BAC_2008 HVN Production plan (7th Sep,07) 2 2 2 2 2 6" xfId="41152" xr:uid="{00000000-0005-0000-0000-0000E4790000}"/>
    <cellStyle name="T_DSACH MILK YO MILK CK 2 M.BAC_2008 HVN Production plan (7th Sep,07) 2 2 2 2 2 7" xfId="19203" xr:uid="{00000000-0005-0000-0000-0000E5790000}"/>
    <cellStyle name="T_DSACH MILK YO MILK CK 2 M.BAC_2008 HVN Production plan (7th Sep,07) 2 2 2 2 2 8" xfId="51806" xr:uid="{00000000-0005-0000-0000-0000E6790000}"/>
    <cellStyle name="T_DSACH MILK YO MILK CK 2 M.BAC_2008 HVN Production plan (7th Sep,07) 2 2 2 2 3" xfId="8344" xr:uid="{00000000-0005-0000-0000-0000E7790000}"/>
    <cellStyle name="T_DSACH MILK YO MILK CK 2 M.BAC_2008 HVN Production plan (7th Sep,07) 2 2 2 2 3 2" xfId="11571" xr:uid="{00000000-0005-0000-0000-0000E8790000}"/>
    <cellStyle name="T_DSACH MILK YO MILK CK 2 M.BAC_2008 HVN Production plan (7th Sep,07) 2 2 2 2 3 2 2" xfId="21972" xr:uid="{00000000-0005-0000-0000-0000E9790000}"/>
    <cellStyle name="T_DSACH MILK YO MILK CK 2 M.BAC_2008 HVN Production plan (7th Sep,07) 2 2 2 2 3 2 3" xfId="28213" xr:uid="{00000000-0005-0000-0000-0000EA790000}"/>
    <cellStyle name="T_DSACH MILK YO MILK CK 2 M.BAC_2008 HVN Production plan (7th Sep,07) 2 2 2 2 3 2 4" xfId="35464" xr:uid="{00000000-0005-0000-0000-0000EB790000}"/>
    <cellStyle name="T_DSACH MILK YO MILK CK 2 M.BAC_2008 HVN Production plan (7th Sep,07) 2 2 2 2 3 2 5" xfId="41887" xr:uid="{00000000-0005-0000-0000-0000EC790000}"/>
    <cellStyle name="T_DSACH MILK YO MILK CK 2 M.BAC_2008 HVN Production plan (7th Sep,07) 2 2 2 2 3 2 6" xfId="46090" xr:uid="{00000000-0005-0000-0000-0000ED790000}"/>
    <cellStyle name="T_DSACH MILK YO MILK CK 2 M.BAC_2008 HVN Production plan (7th Sep,07) 2 2 2 2 3 2 7" xfId="48430" xr:uid="{00000000-0005-0000-0000-0000EE790000}"/>
    <cellStyle name="T_DSACH MILK YO MILK CK 2 M.BAC_2008 HVN Production plan (7th Sep,07) 2 2 2 2 3 3" xfId="12418" xr:uid="{00000000-0005-0000-0000-0000EF790000}"/>
    <cellStyle name="T_DSACH MILK YO MILK CK 2 M.BAC_2008 HVN Production plan (7th Sep,07) 2 2 2 2 3 3 2" xfId="23251" xr:uid="{00000000-0005-0000-0000-0000F0790000}"/>
    <cellStyle name="T_DSACH MILK YO MILK CK 2 M.BAC_2008 HVN Production plan (7th Sep,07) 2 2 2 2 3 3 3" xfId="14924" xr:uid="{00000000-0005-0000-0000-0000F1790000}"/>
    <cellStyle name="T_DSACH MILK YO MILK CK 2 M.BAC_2008 HVN Production plan (7th Sep,07) 2 2 2 2 3 3 4" xfId="36311" xr:uid="{00000000-0005-0000-0000-0000F2790000}"/>
    <cellStyle name="T_DSACH MILK YO MILK CK 2 M.BAC_2008 HVN Production plan (7th Sep,07) 2 2 2 2 3 3 5" xfId="42734" xr:uid="{00000000-0005-0000-0000-0000F3790000}"/>
    <cellStyle name="T_DSACH MILK YO MILK CK 2 M.BAC_2008 HVN Production plan (7th Sep,07) 2 2 2 2 3 3 6" xfId="32680" xr:uid="{00000000-0005-0000-0000-0000F4790000}"/>
    <cellStyle name="T_DSACH MILK YO MILK CK 2 M.BAC_2008 HVN Production plan (7th Sep,07) 2 2 2 2 3 3 7" xfId="46236" xr:uid="{00000000-0005-0000-0000-0000F5790000}"/>
    <cellStyle name="T_DSACH MILK YO MILK CK 2 M.BAC_2008 HVN Production plan (7th Sep,07) 2 2 2 2 4" xfId="8858" xr:uid="{00000000-0005-0000-0000-0000F6790000}"/>
    <cellStyle name="T_DSACH MILK YO MILK CK 2 M.BAC_2008 HVN Production plan (7th Sep,07) 2 2 2 2 4 2" xfId="22653" xr:uid="{00000000-0005-0000-0000-0000F7790000}"/>
    <cellStyle name="T_DSACH MILK YO MILK CK 2 M.BAC_2008 HVN Production plan (7th Sep,07) 2 2 2 2 4 3" xfId="26127" xr:uid="{00000000-0005-0000-0000-0000F8790000}"/>
    <cellStyle name="T_DSACH MILK YO MILK CK 2 M.BAC_2008 HVN Production plan (7th Sep,07) 2 2 2 2 4 4" xfId="32799" xr:uid="{00000000-0005-0000-0000-0000F9790000}"/>
    <cellStyle name="T_DSACH MILK YO MILK CK 2 M.BAC_2008 HVN Production plan (7th Sep,07) 2 2 2 2 4 5" xfId="39226" xr:uid="{00000000-0005-0000-0000-0000FA790000}"/>
    <cellStyle name="T_DSACH MILK YO MILK CK 2 M.BAC_2008 HVN Production plan (7th Sep,07) 2 2 2 2 4 6" xfId="46892" xr:uid="{00000000-0005-0000-0000-0000FB790000}"/>
    <cellStyle name="T_DSACH MILK YO MILK CK 2 M.BAC_2008 HVN Production plan (7th Sep,07) 2 2 2 2 4 7" xfId="17401" xr:uid="{00000000-0005-0000-0000-0000FC790000}"/>
    <cellStyle name="T_DSACH MILK YO MILK CK 2 M.BAC_2008 HVN Production plan (7th Sep,07) 2 2 2 2 5" xfId="16470" xr:uid="{00000000-0005-0000-0000-0000FD790000}"/>
    <cellStyle name="T_DSACH MILK YO MILK CK 2 M.BAC_2008 HVN Production plan (7th Sep,07) 2 2 2 2 6" xfId="27744" xr:uid="{00000000-0005-0000-0000-0000FE790000}"/>
    <cellStyle name="T_DSACH MILK YO MILK CK 2 M.BAC_2008 HVN Production plan (7th Sep,07) 2 2 2 2 7" xfId="31059" xr:uid="{00000000-0005-0000-0000-0000FF790000}"/>
    <cellStyle name="T_DSACH MILK YO MILK CK 2 M.BAC_2008 HVN Production plan (7th Sep,07) 2 2 2 2 8" xfId="28331" xr:uid="{00000000-0005-0000-0000-0000007A0000}"/>
    <cellStyle name="T_DSACH MILK YO MILK CK 2 M.BAC_2008 HVN Production plan (7th Sep,07) 2 2 2 2 9" xfId="38505" xr:uid="{00000000-0005-0000-0000-0000017A0000}"/>
    <cellStyle name="T_DSACH MILK YO MILK CK 2 M.BAC_2008 HVN Production plan (7th Sep,07) 2 2 2 3" xfId="10283" xr:uid="{00000000-0005-0000-0000-0000027A0000}"/>
    <cellStyle name="T_DSACH MILK YO MILK CK 2 M.BAC_2008 HVN Production plan (7th Sep,07) 2 2 2 3 2" xfId="13408" xr:uid="{00000000-0005-0000-0000-0000037A0000}"/>
    <cellStyle name="T_DSACH MILK YO MILK CK 2 M.BAC_2008 HVN Production plan (7th Sep,07) 2 2 2 3 2 2" xfId="21993" xr:uid="{00000000-0005-0000-0000-0000047A0000}"/>
    <cellStyle name="T_DSACH MILK YO MILK CK 2 M.BAC_2008 HVN Production plan (7th Sep,07) 2 2 2 3 2 3" xfId="18944" xr:uid="{00000000-0005-0000-0000-0000057A0000}"/>
    <cellStyle name="T_DSACH MILK YO MILK CK 2 M.BAC_2008 HVN Production plan (7th Sep,07) 2 2 2 3 2 4" xfId="37301" xr:uid="{00000000-0005-0000-0000-0000067A0000}"/>
    <cellStyle name="T_DSACH MILK YO MILK CK 2 M.BAC_2008 HVN Production plan (7th Sep,07) 2 2 2 3 2 5" xfId="43723" xr:uid="{00000000-0005-0000-0000-0000077A0000}"/>
    <cellStyle name="T_DSACH MILK YO MILK CK 2 M.BAC_2008 HVN Production plan (7th Sep,07) 2 2 2 3 2 6" xfId="50458" xr:uid="{00000000-0005-0000-0000-0000087A0000}"/>
    <cellStyle name="T_DSACH MILK YO MILK CK 2 M.BAC_2008 HVN Production plan (7th Sep,07) 2 2 2 3 2 7" xfId="29807" xr:uid="{00000000-0005-0000-0000-0000097A0000}"/>
    <cellStyle name="T_DSACH MILK YO MILK CK 2 M.BAC_2008 HVN Production plan (7th Sep,07) 2 2 2 3 3" xfId="22028" xr:uid="{00000000-0005-0000-0000-00000A7A0000}"/>
    <cellStyle name="T_DSACH MILK YO MILK CK 2 M.BAC_2008 HVN Production plan (7th Sep,07) 2 2 2 3 4" xfId="29418" xr:uid="{00000000-0005-0000-0000-00000B7A0000}"/>
    <cellStyle name="T_DSACH MILK YO MILK CK 2 M.BAC_2008 HVN Production plan (7th Sep,07) 2 2 2 3 5" xfId="34176" xr:uid="{00000000-0005-0000-0000-00000C7A0000}"/>
    <cellStyle name="T_DSACH MILK YO MILK CK 2 M.BAC_2008 HVN Production plan (7th Sep,07) 2 2 2 3 6" xfId="40602" xr:uid="{00000000-0005-0000-0000-00000D7A0000}"/>
    <cellStyle name="T_DSACH MILK YO MILK CK 2 M.BAC_2008 HVN Production plan (7th Sep,07) 2 2 2 3 7" xfId="49684" xr:uid="{00000000-0005-0000-0000-00000E7A0000}"/>
    <cellStyle name="T_DSACH MILK YO MILK CK 2 M.BAC_2008 HVN Production plan (7th Sep,07) 2 2 2 3 8" xfId="38694" xr:uid="{00000000-0005-0000-0000-00000F7A0000}"/>
    <cellStyle name="T_DSACH MILK YO MILK CK 2 M.BAC_2008 HVN Production plan (7th Sep,07) 2 2 2 4" xfId="8955" xr:uid="{00000000-0005-0000-0000-0000107A0000}"/>
    <cellStyle name="T_DSACH MILK YO MILK CK 2 M.BAC_2008 HVN Production plan (7th Sep,07) 2 2 2 4 2" xfId="11921" xr:uid="{00000000-0005-0000-0000-0000117A0000}"/>
    <cellStyle name="T_DSACH MILK YO MILK CK 2 M.BAC_2008 HVN Production plan (7th Sep,07) 2 2 2 4 2 2" xfId="22092" xr:uid="{00000000-0005-0000-0000-0000127A0000}"/>
    <cellStyle name="T_DSACH MILK YO MILK CK 2 M.BAC_2008 HVN Production plan (7th Sep,07) 2 2 2 4 2 3" xfId="17164" xr:uid="{00000000-0005-0000-0000-0000137A0000}"/>
    <cellStyle name="T_DSACH MILK YO MILK CK 2 M.BAC_2008 HVN Production plan (7th Sep,07) 2 2 2 4 2 4" xfId="35814" xr:uid="{00000000-0005-0000-0000-0000147A0000}"/>
    <cellStyle name="T_DSACH MILK YO MILK CK 2 M.BAC_2008 HVN Production plan (7th Sep,07) 2 2 2 4 2 5" xfId="42237" xr:uid="{00000000-0005-0000-0000-0000157A0000}"/>
    <cellStyle name="T_DSACH MILK YO MILK CK 2 M.BAC_2008 HVN Production plan (7th Sep,07) 2 2 2 4 2 6" xfId="48738" xr:uid="{00000000-0005-0000-0000-0000167A0000}"/>
    <cellStyle name="T_DSACH MILK YO MILK CK 2 M.BAC_2008 HVN Production plan (7th Sep,07) 2 2 2 4 2 7" xfId="39224" xr:uid="{00000000-0005-0000-0000-0000177A0000}"/>
    <cellStyle name="T_DSACH MILK YO MILK CK 2 M.BAC_2008 HVN Production plan (7th Sep,07) 2 2 2 4 3" xfId="12505" xr:uid="{00000000-0005-0000-0000-0000187A0000}"/>
    <cellStyle name="T_DSACH MILK YO MILK CK 2 M.BAC_2008 HVN Production plan (7th Sep,07) 2 2 2 4 3 2" xfId="14939" xr:uid="{00000000-0005-0000-0000-0000197A0000}"/>
    <cellStyle name="T_DSACH MILK YO MILK CK 2 M.BAC_2008 HVN Production plan (7th Sep,07) 2 2 2 4 3 3" xfId="22047" xr:uid="{00000000-0005-0000-0000-00001A7A0000}"/>
    <cellStyle name="T_DSACH MILK YO MILK CK 2 M.BAC_2008 HVN Production plan (7th Sep,07) 2 2 2 4 3 4" xfId="36398" xr:uid="{00000000-0005-0000-0000-00001B7A0000}"/>
    <cellStyle name="T_DSACH MILK YO MILK CK 2 M.BAC_2008 HVN Production plan (7th Sep,07) 2 2 2 4 3 5" xfId="42821" xr:uid="{00000000-0005-0000-0000-00001C7A0000}"/>
    <cellStyle name="T_DSACH MILK YO MILK CK 2 M.BAC_2008 HVN Production plan (7th Sep,07) 2 2 2 4 3 6" xfId="49158" xr:uid="{00000000-0005-0000-0000-00001D7A0000}"/>
    <cellStyle name="T_DSACH MILK YO MILK CK 2 M.BAC_2008 HVN Production plan (7th Sep,07) 2 2 2 4 3 7" xfId="45568" xr:uid="{00000000-0005-0000-0000-00001E7A0000}"/>
    <cellStyle name="T_DSACH MILK YO MILK CK 2 M.BAC_2008 HVN Production plan (7th Sep,07) 2 2 2 5" xfId="9927" xr:uid="{00000000-0005-0000-0000-00001F7A0000}"/>
    <cellStyle name="T_DSACH MILK YO MILK CK 2 M.BAC_2008 HVN Production plan (7th Sep,07) 2 2 2 5 2" xfId="14599" xr:uid="{00000000-0005-0000-0000-0000207A0000}"/>
    <cellStyle name="T_DSACH MILK YO MILK CK 2 M.BAC_2008 HVN Production plan (7th Sep,07) 2 2 2 5 3" xfId="20500" xr:uid="{00000000-0005-0000-0000-0000217A0000}"/>
    <cellStyle name="T_DSACH MILK YO MILK CK 2 M.BAC_2008 HVN Production plan (7th Sep,07) 2 2 2 5 4" xfId="33821" xr:uid="{00000000-0005-0000-0000-0000227A0000}"/>
    <cellStyle name="T_DSACH MILK YO MILK CK 2 M.BAC_2008 HVN Production plan (7th Sep,07) 2 2 2 5 5" xfId="40249" xr:uid="{00000000-0005-0000-0000-0000237A0000}"/>
    <cellStyle name="T_DSACH MILK YO MILK CK 2 M.BAC_2008 HVN Production plan (7th Sep,07) 2 2 2 5 6" xfId="31460" xr:uid="{00000000-0005-0000-0000-0000247A0000}"/>
    <cellStyle name="T_DSACH MILK YO MILK CK 2 M.BAC_2008 HVN Production plan (7th Sep,07) 2 2 2 5 7" xfId="50800" xr:uid="{00000000-0005-0000-0000-0000257A0000}"/>
    <cellStyle name="T_DSACH MILK YO MILK CK 2 M.BAC_2008 HVN Production plan (7th Sep,07) 2 2 2 6" xfId="18871" xr:uid="{00000000-0005-0000-0000-0000267A0000}"/>
    <cellStyle name="T_DSACH MILK YO MILK CK 2 M.BAC_2008 HVN Production plan (7th Sep,07) 2 2 2 7" xfId="28753" xr:uid="{00000000-0005-0000-0000-0000277A0000}"/>
    <cellStyle name="T_DSACH MILK YO MILK CK 2 M.BAC_2008 HVN Production plan (7th Sep,07) 2 2 2 8" xfId="31753" xr:uid="{00000000-0005-0000-0000-0000287A0000}"/>
    <cellStyle name="T_DSACH MILK YO MILK CK 2 M.BAC_2008 HVN Production plan (7th Sep,07) 2 2 2 9" xfId="30198" xr:uid="{00000000-0005-0000-0000-0000297A0000}"/>
    <cellStyle name="T_DSACH MILK YO MILK CK 2 M.BAC_2008 HVN Production plan (7th Sep,07) 3" xfId="7032" xr:uid="{00000000-0005-0000-0000-00002A7A0000}"/>
    <cellStyle name="T_DSACH MILK YO MILK CK 2 M.BAC_2008 HVN Production plan (7th Sep,07) 3 2" xfId="6858" xr:uid="{00000000-0005-0000-0000-00002B7A0000}"/>
    <cellStyle name="T_DSACH MILK YO MILK CK 2 M.BAC_2008 HVN Production plan (7th Sep,07) 3 2 10" xfId="47068" xr:uid="{00000000-0005-0000-0000-00002C7A0000}"/>
    <cellStyle name="T_DSACH MILK YO MILK CK 2 M.BAC_2008 HVN Production plan (7th Sep,07) 3 2 11" xfId="49221" xr:uid="{00000000-0005-0000-0000-00002D7A0000}"/>
    <cellStyle name="T_DSACH MILK YO MILK CK 2 M.BAC_2008 HVN Production plan (7th Sep,07) 3 2 2" xfId="7947" xr:uid="{00000000-0005-0000-0000-00002E7A0000}"/>
    <cellStyle name="T_DSACH MILK YO MILK CK 2 M.BAC_2008 HVN Production plan (7th Sep,07) 3 2 2 10" xfId="44873" xr:uid="{00000000-0005-0000-0000-00002F7A0000}"/>
    <cellStyle name="T_DSACH MILK YO MILK CK 2 M.BAC_2008 HVN Production plan (7th Sep,07) 3 2 2 2" xfId="11178" xr:uid="{00000000-0005-0000-0000-0000307A0000}"/>
    <cellStyle name="T_DSACH MILK YO MILK CK 2 M.BAC_2008 HVN Production plan (7th Sep,07) 3 2 2 2 2" xfId="14300" xr:uid="{00000000-0005-0000-0000-0000317A0000}"/>
    <cellStyle name="T_DSACH MILK YO MILK CK 2 M.BAC_2008 HVN Production plan (7th Sep,07) 3 2 2 2 2 2" xfId="25476" xr:uid="{00000000-0005-0000-0000-0000327A0000}"/>
    <cellStyle name="T_DSACH MILK YO MILK CK 2 M.BAC_2008 HVN Production plan (7th Sep,07) 3 2 2 2 2 3" xfId="17142" xr:uid="{00000000-0005-0000-0000-0000337A0000}"/>
    <cellStyle name="T_DSACH MILK YO MILK CK 2 M.BAC_2008 HVN Production plan (7th Sep,07) 3 2 2 2 2 4" xfId="38193" xr:uid="{00000000-0005-0000-0000-0000347A0000}"/>
    <cellStyle name="T_DSACH MILK YO MILK CK 2 M.BAC_2008 HVN Production plan (7th Sep,07) 3 2 2 2 2 5" xfId="44615" xr:uid="{00000000-0005-0000-0000-0000357A0000}"/>
    <cellStyle name="T_DSACH MILK YO MILK CK 2 M.BAC_2008 HVN Production plan (7th Sep,07) 3 2 2 2 2 6" xfId="25435" xr:uid="{00000000-0005-0000-0000-0000367A0000}"/>
    <cellStyle name="T_DSACH MILK YO MILK CK 2 M.BAC_2008 HVN Production plan (7th Sep,07) 3 2 2 2 2 7" xfId="54247" xr:uid="{00000000-0005-0000-0000-0000377A0000}"/>
    <cellStyle name="T_DSACH MILK YO MILK CK 2 M.BAC_2008 HVN Production plan (7th Sep,07) 3 2 2 2 3" xfId="14734" xr:uid="{00000000-0005-0000-0000-0000387A0000}"/>
    <cellStyle name="T_DSACH MILK YO MILK CK 2 M.BAC_2008 HVN Production plan (7th Sep,07) 3 2 2 2 4" xfId="23392" xr:uid="{00000000-0005-0000-0000-0000397A0000}"/>
    <cellStyle name="T_DSACH MILK YO MILK CK 2 M.BAC_2008 HVN Production plan (7th Sep,07) 3 2 2 2 5" xfId="35071" xr:uid="{00000000-0005-0000-0000-00003A7A0000}"/>
    <cellStyle name="T_DSACH MILK YO MILK CK 2 M.BAC_2008 HVN Production plan (7th Sep,07) 3 2 2 2 6" xfId="41496" xr:uid="{00000000-0005-0000-0000-00003B7A0000}"/>
    <cellStyle name="T_DSACH MILK YO MILK CK 2 M.BAC_2008 HVN Production plan (7th Sep,07) 3 2 2 2 7" xfId="45852" xr:uid="{00000000-0005-0000-0000-00003C7A0000}"/>
    <cellStyle name="T_DSACH MILK YO MILK CK 2 M.BAC_2008 HVN Production plan (7th Sep,07) 3 2 2 2 8" xfId="50674" xr:uid="{00000000-0005-0000-0000-00003D7A0000}"/>
    <cellStyle name="T_DSACH MILK YO MILK CK 2 M.BAC_2008 HVN Production plan (7th Sep,07) 3 2 2 3" xfId="9684" xr:uid="{00000000-0005-0000-0000-00003E7A0000}"/>
    <cellStyle name="T_DSACH MILK YO MILK CK 2 M.BAC_2008 HVN Production plan (7th Sep,07) 3 2 2 3 2" xfId="12186" xr:uid="{00000000-0005-0000-0000-00003F7A0000}"/>
    <cellStyle name="T_DSACH MILK YO MILK CK 2 M.BAC_2008 HVN Production plan (7th Sep,07) 3 2 2 3 2 2" xfId="25106" xr:uid="{00000000-0005-0000-0000-0000407A0000}"/>
    <cellStyle name="T_DSACH MILK YO MILK CK 2 M.BAC_2008 HVN Production plan (7th Sep,07) 3 2 2 3 2 3" xfId="14866" xr:uid="{00000000-0005-0000-0000-0000417A0000}"/>
    <cellStyle name="T_DSACH MILK YO MILK CK 2 M.BAC_2008 HVN Production plan (7th Sep,07) 3 2 2 3 2 4" xfId="36079" xr:uid="{00000000-0005-0000-0000-0000427A0000}"/>
    <cellStyle name="T_DSACH MILK YO MILK CK 2 M.BAC_2008 HVN Production plan (7th Sep,07) 3 2 2 3 2 5" xfId="42502" xr:uid="{00000000-0005-0000-0000-0000437A0000}"/>
    <cellStyle name="T_DSACH MILK YO MILK CK 2 M.BAC_2008 HVN Production plan (7th Sep,07) 3 2 2 3 2 6" xfId="27095" xr:uid="{00000000-0005-0000-0000-0000447A0000}"/>
    <cellStyle name="T_DSACH MILK YO MILK CK 2 M.BAC_2008 HVN Production plan (7th Sep,07) 3 2 2 3 2 7" xfId="38631" xr:uid="{00000000-0005-0000-0000-0000457A0000}"/>
    <cellStyle name="T_DSACH MILK YO MILK CK 2 M.BAC_2008 HVN Production plan (7th Sep,07) 3 2 2 3 3" xfId="13097" xr:uid="{00000000-0005-0000-0000-0000467A0000}"/>
    <cellStyle name="T_DSACH MILK YO MILK CK 2 M.BAC_2008 HVN Production plan (7th Sep,07) 3 2 2 3 3 2" xfId="23594" xr:uid="{00000000-0005-0000-0000-0000477A0000}"/>
    <cellStyle name="T_DSACH MILK YO MILK CK 2 M.BAC_2008 HVN Production plan (7th Sep,07) 3 2 2 3 3 3" xfId="14780" xr:uid="{00000000-0005-0000-0000-0000487A0000}"/>
    <cellStyle name="T_DSACH MILK YO MILK CK 2 M.BAC_2008 HVN Production plan (7th Sep,07) 3 2 2 3 3 4" xfId="36990" xr:uid="{00000000-0005-0000-0000-0000497A0000}"/>
    <cellStyle name="T_DSACH MILK YO MILK CK 2 M.BAC_2008 HVN Production plan (7th Sep,07) 3 2 2 3 3 5" xfId="43413" xr:uid="{00000000-0005-0000-0000-00004A7A0000}"/>
    <cellStyle name="T_DSACH MILK YO MILK CK 2 M.BAC_2008 HVN Production plan (7th Sep,07) 3 2 2 3 3 6" xfId="47113" xr:uid="{00000000-0005-0000-0000-00004B7A0000}"/>
    <cellStyle name="T_DSACH MILK YO MILK CK 2 M.BAC_2008 HVN Production plan (7th Sep,07) 3 2 2 3 3 7" xfId="48869" xr:uid="{00000000-0005-0000-0000-00004C7A0000}"/>
    <cellStyle name="T_DSACH MILK YO MILK CK 2 M.BAC_2008 HVN Production plan (7th Sep,07) 3 2 2 4" xfId="12887" xr:uid="{00000000-0005-0000-0000-00004D7A0000}"/>
    <cellStyle name="T_DSACH MILK YO MILK CK 2 M.BAC_2008 HVN Production plan (7th Sep,07) 3 2 2 4 2" xfId="19748" xr:uid="{00000000-0005-0000-0000-00004E7A0000}"/>
    <cellStyle name="T_DSACH MILK YO MILK CK 2 M.BAC_2008 HVN Production plan (7th Sep,07) 3 2 2 4 3" xfId="19763" xr:uid="{00000000-0005-0000-0000-00004F7A0000}"/>
    <cellStyle name="T_DSACH MILK YO MILK CK 2 M.BAC_2008 HVN Production plan (7th Sep,07) 3 2 2 4 4" xfId="36780" xr:uid="{00000000-0005-0000-0000-0000507A0000}"/>
    <cellStyle name="T_DSACH MILK YO MILK CK 2 M.BAC_2008 HVN Production plan (7th Sep,07) 3 2 2 4 5" xfId="43203" xr:uid="{00000000-0005-0000-0000-0000517A0000}"/>
    <cellStyle name="T_DSACH MILK YO MILK CK 2 M.BAC_2008 HVN Production plan (7th Sep,07) 3 2 2 4 6" xfId="45650" xr:uid="{00000000-0005-0000-0000-0000527A0000}"/>
    <cellStyle name="T_DSACH MILK YO MILK CK 2 M.BAC_2008 HVN Production plan (7th Sep,07) 3 2 2 4 7" xfId="44864" xr:uid="{00000000-0005-0000-0000-0000537A0000}"/>
    <cellStyle name="T_DSACH MILK YO MILK CK 2 M.BAC_2008 HVN Production plan (7th Sep,07) 3 2 2 5" xfId="22930" xr:uid="{00000000-0005-0000-0000-0000547A0000}"/>
    <cellStyle name="T_DSACH MILK YO MILK CK 2 M.BAC_2008 HVN Production plan (7th Sep,07) 3 2 2 6" xfId="30531" xr:uid="{00000000-0005-0000-0000-0000557A0000}"/>
    <cellStyle name="T_DSACH MILK YO MILK CK 2 M.BAC_2008 HVN Production plan (7th Sep,07) 3 2 2 7" xfId="31946" xr:uid="{00000000-0005-0000-0000-0000567A0000}"/>
    <cellStyle name="T_DSACH MILK YO MILK CK 2 M.BAC_2008 HVN Production plan (7th Sep,07) 3 2 2 8" xfId="38393" xr:uid="{00000000-0005-0000-0000-0000577A0000}"/>
    <cellStyle name="T_DSACH MILK YO MILK CK 2 M.BAC_2008 HVN Production plan (7th Sep,07) 3 2 2 9" xfId="45413" xr:uid="{00000000-0005-0000-0000-0000587A0000}"/>
    <cellStyle name="T_DSACH MILK YO MILK CK 2 M.BAC_2008 HVN Production plan (7th Sep,07) 3 2 3" xfId="10627" xr:uid="{00000000-0005-0000-0000-0000597A0000}"/>
    <cellStyle name="T_DSACH MILK YO MILK CK 2 M.BAC_2008 HVN Production plan (7th Sep,07) 3 2 3 2" xfId="13749" xr:uid="{00000000-0005-0000-0000-00005A7A0000}"/>
    <cellStyle name="T_DSACH MILK YO MILK CK 2 M.BAC_2008 HVN Production plan (7th Sep,07) 3 2 3 2 2" xfId="16308" xr:uid="{00000000-0005-0000-0000-00005B7A0000}"/>
    <cellStyle name="T_DSACH MILK YO MILK CK 2 M.BAC_2008 HVN Production plan (7th Sep,07) 3 2 3 2 3" xfId="14843" xr:uid="{00000000-0005-0000-0000-00005C7A0000}"/>
    <cellStyle name="T_DSACH MILK YO MILK CK 2 M.BAC_2008 HVN Production plan (7th Sep,07) 3 2 3 2 4" xfId="37642" xr:uid="{00000000-0005-0000-0000-00005D7A0000}"/>
    <cellStyle name="T_DSACH MILK YO MILK CK 2 M.BAC_2008 HVN Production plan (7th Sep,07) 3 2 3 2 5" xfId="44064" xr:uid="{00000000-0005-0000-0000-00005E7A0000}"/>
    <cellStyle name="T_DSACH MILK YO MILK CK 2 M.BAC_2008 HVN Production plan (7th Sep,07) 3 2 3 2 6" xfId="48305" xr:uid="{00000000-0005-0000-0000-00005F7A0000}"/>
    <cellStyle name="T_DSACH MILK YO MILK CK 2 M.BAC_2008 HVN Production plan (7th Sep,07) 3 2 3 2 7" xfId="39812" xr:uid="{00000000-0005-0000-0000-0000607A0000}"/>
    <cellStyle name="T_DSACH MILK YO MILK CK 2 M.BAC_2008 HVN Production plan (7th Sep,07) 3 2 3 3" xfId="24139" xr:uid="{00000000-0005-0000-0000-0000617A0000}"/>
    <cellStyle name="T_DSACH MILK YO MILK CK 2 M.BAC_2008 HVN Production plan (7th Sep,07) 3 2 3 4" xfId="25927" xr:uid="{00000000-0005-0000-0000-0000627A0000}"/>
    <cellStyle name="T_DSACH MILK YO MILK CK 2 M.BAC_2008 HVN Production plan (7th Sep,07) 3 2 3 5" xfId="34520" xr:uid="{00000000-0005-0000-0000-0000637A0000}"/>
    <cellStyle name="T_DSACH MILK YO MILK CK 2 M.BAC_2008 HVN Production plan (7th Sep,07) 3 2 3 6" xfId="40945" xr:uid="{00000000-0005-0000-0000-0000647A0000}"/>
    <cellStyle name="T_DSACH MILK YO MILK CK 2 M.BAC_2008 HVN Production plan (7th Sep,07) 3 2 3 7" xfId="49593" xr:uid="{00000000-0005-0000-0000-0000657A0000}"/>
    <cellStyle name="T_DSACH MILK YO MILK CK 2 M.BAC_2008 HVN Production plan (7th Sep,07) 3 2 3 8" xfId="51829" xr:uid="{00000000-0005-0000-0000-0000667A0000}"/>
    <cellStyle name="T_DSACH MILK YO MILK CK 2 M.BAC_2008 HVN Production plan (7th Sep,07) 3 2 4" xfId="8719" xr:uid="{00000000-0005-0000-0000-0000677A0000}"/>
    <cellStyle name="T_DSACH MILK YO MILK CK 2 M.BAC_2008 HVN Production plan (7th Sep,07) 3 2 4 2" xfId="11697" xr:uid="{00000000-0005-0000-0000-0000687A0000}"/>
    <cellStyle name="T_DSACH MILK YO MILK CK 2 M.BAC_2008 HVN Production plan (7th Sep,07) 3 2 4 2 2" xfId="22086" xr:uid="{00000000-0005-0000-0000-0000697A0000}"/>
    <cellStyle name="T_DSACH MILK YO MILK CK 2 M.BAC_2008 HVN Production plan (7th Sep,07) 3 2 4 2 3" xfId="29741" xr:uid="{00000000-0005-0000-0000-00006A7A0000}"/>
    <cellStyle name="T_DSACH MILK YO MILK CK 2 M.BAC_2008 HVN Production plan (7th Sep,07) 3 2 4 2 4" xfId="35590" xr:uid="{00000000-0005-0000-0000-00006B7A0000}"/>
    <cellStyle name="T_DSACH MILK YO MILK CK 2 M.BAC_2008 HVN Production plan (7th Sep,07) 3 2 4 2 5" xfId="42013" xr:uid="{00000000-0005-0000-0000-00006C7A0000}"/>
    <cellStyle name="T_DSACH MILK YO MILK CK 2 M.BAC_2008 HVN Production plan (7th Sep,07) 3 2 4 2 6" xfId="39991" xr:uid="{00000000-0005-0000-0000-00006D7A0000}"/>
    <cellStyle name="T_DSACH MILK YO MILK CK 2 M.BAC_2008 HVN Production plan (7th Sep,07) 3 2 4 2 7" xfId="48119" xr:uid="{00000000-0005-0000-0000-00006E7A0000}"/>
    <cellStyle name="T_DSACH MILK YO MILK CK 2 M.BAC_2008 HVN Production plan (7th Sep,07) 3 2 4 3" xfId="12756" xr:uid="{00000000-0005-0000-0000-00006F7A0000}"/>
    <cellStyle name="T_DSACH MILK YO MILK CK 2 M.BAC_2008 HVN Production plan (7th Sep,07) 3 2 4 3 2" xfId="22414" xr:uid="{00000000-0005-0000-0000-0000707A0000}"/>
    <cellStyle name="T_DSACH MILK YO MILK CK 2 M.BAC_2008 HVN Production plan (7th Sep,07) 3 2 4 3 3" xfId="23234" xr:uid="{00000000-0005-0000-0000-0000717A0000}"/>
    <cellStyle name="T_DSACH MILK YO MILK CK 2 M.BAC_2008 HVN Production plan (7th Sep,07) 3 2 4 3 4" xfId="36649" xr:uid="{00000000-0005-0000-0000-0000727A0000}"/>
    <cellStyle name="T_DSACH MILK YO MILK CK 2 M.BAC_2008 HVN Production plan (7th Sep,07) 3 2 4 3 5" xfId="43072" xr:uid="{00000000-0005-0000-0000-0000737A0000}"/>
    <cellStyle name="T_DSACH MILK YO MILK CK 2 M.BAC_2008 HVN Production plan (7th Sep,07) 3 2 4 3 6" xfId="49249" xr:uid="{00000000-0005-0000-0000-0000747A0000}"/>
    <cellStyle name="T_DSACH MILK YO MILK CK 2 M.BAC_2008 HVN Production plan (7th Sep,07) 3 2 4 3 7" xfId="48086" xr:uid="{00000000-0005-0000-0000-0000757A0000}"/>
    <cellStyle name="T_DSACH MILK YO MILK CK 2 M.BAC_2008 HVN Production plan (7th Sep,07) 3 2 5" xfId="8609" xr:uid="{00000000-0005-0000-0000-0000767A0000}"/>
    <cellStyle name="T_DSACH MILK YO MILK CK 2 M.BAC_2008 HVN Production plan (7th Sep,07) 3 2 5 2" xfId="16619" xr:uid="{00000000-0005-0000-0000-0000777A0000}"/>
    <cellStyle name="T_DSACH MILK YO MILK CK 2 M.BAC_2008 HVN Production plan (7th Sep,07) 3 2 5 3" xfId="30071" xr:uid="{00000000-0005-0000-0000-0000787A0000}"/>
    <cellStyle name="T_DSACH MILK YO MILK CK 2 M.BAC_2008 HVN Production plan (7th Sep,07) 3 2 5 4" xfId="32568" xr:uid="{00000000-0005-0000-0000-0000797A0000}"/>
    <cellStyle name="T_DSACH MILK YO MILK CK 2 M.BAC_2008 HVN Production plan (7th Sep,07) 3 2 5 5" xfId="39003" xr:uid="{00000000-0005-0000-0000-00007A7A0000}"/>
    <cellStyle name="T_DSACH MILK YO MILK CK 2 M.BAC_2008 HVN Production plan (7th Sep,07) 3 2 5 6" xfId="27386" xr:uid="{00000000-0005-0000-0000-00007B7A0000}"/>
    <cellStyle name="T_DSACH MILK YO MILK CK 2 M.BAC_2008 HVN Production plan (7th Sep,07) 3 2 5 7" xfId="51041" xr:uid="{00000000-0005-0000-0000-00007C7A0000}"/>
    <cellStyle name="T_DSACH MILK YO MILK CK 2 M.BAC_2008 HVN Production plan (7th Sep,07) 3 2 6" xfId="23857" xr:uid="{00000000-0005-0000-0000-00007D7A0000}"/>
    <cellStyle name="T_DSACH MILK YO MILK CK 2 M.BAC_2008 HVN Production plan (7th Sep,07) 3 2 7" xfId="30389" xr:uid="{00000000-0005-0000-0000-00007E7A0000}"/>
    <cellStyle name="T_DSACH MILK YO MILK CK 2 M.BAC_2008 HVN Production plan (7th Sep,07) 3 2 8" xfId="31157" xr:uid="{00000000-0005-0000-0000-00007F7A0000}"/>
    <cellStyle name="T_DSACH MILK YO MILK CK 2 M.BAC_2008 HVN Production plan (7th Sep,07) 3 2 9" xfId="27607" xr:uid="{00000000-0005-0000-0000-0000807A0000}"/>
    <cellStyle name="T_DSACH MILK YO MILK CK 2 M.BAC_2008 HVN Production plan (7th Sep,07)_NEW PLAN MACHINE MOVE MAP VN" xfId="6023" xr:uid="{00000000-0005-0000-0000-0000817A0000}"/>
    <cellStyle name="T_DSACH MILK YO MILK CK 2 M.BAC_2008 HVN Production plan (7th Sep,07)_NEW PLAN MACHINE MOVE MAP VN 2" xfId="6024" xr:uid="{00000000-0005-0000-0000-0000827A0000}"/>
    <cellStyle name="T_DSACH MILK YO MILK CK 2 M.BAC_2008 HVN Production plan (7th Sep,07)_NEW PLAN MACHINE MOVE MAP VN 2 2" xfId="7243" xr:uid="{00000000-0005-0000-0000-0000837A0000}"/>
    <cellStyle name="T_DSACH MILK YO MILK CK 2 M.BAC_2008 HVN Production plan (7th Sep,07)_NEW PLAN MACHINE MOVE MAP VN 2 2 2" xfId="6878" xr:uid="{00000000-0005-0000-0000-0000847A0000}"/>
    <cellStyle name="T_DSACH MILK YO MILK CK 2 M.BAC_2008 HVN Production plan (7th Sep,07)_NEW PLAN MACHINE MOVE MAP VN 2 2 2 10" xfId="15346" xr:uid="{00000000-0005-0000-0000-0000857A0000}"/>
    <cellStyle name="T_DSACH MILK YO MILK CK 2 M.BAC_2008 HVN Production plan (7th Sep,07)_NEW PLAN MACHINE MOVE MAP VN 2 2 2 11" xfId="51583" xr:uid="{00000000-0005-0000-0000-0000867A0000}"/>
    <cellStyle name="T_DSACH MILK YO MILK CK 2 M.BAC_2008 HVN Production plan (7th Sep,07)_NEW PLAN MACHINE MOVE MAP VN 2 2 2 2" xfId="7967" xr:uid="{00000000-0005-0000-0000-0000877A0000}"/>
    <cellStyle name="T_DSACH MILK YO MILK CK 2 M.BAC_2008 HVN Production plan (7th Sep,07)_NEW PLAN MACHINE MOVE MAP VN 2 2 2 2 10" xfId="53055" xr:uid="{00000000-0005-0000-0000-0000887A0000}"/>
    <cellStyle name="T_DSACH MILK YO MILK CK 2 M.BAC_2008 HVN Production plan (7th Sep,07)_NEW PLAN MACHINE MOVE MAP VN 2 2 2 2 2" xfId="11194" xr:uid="{00000000-0005-0000-0000-0000897A0000}"/>
    <cellStyle name="T_DSACH MILK YO MILK CK 2 M.BAC_2008 HVN Production plan (7th Sep,07)_NEW PLAN MACHINE MOVE MAP VN 2 2 2 2 2 2" xfId="14316" xr:uid="{00000000-0005-0000-0000-00008A7A0000}"/>
    <cellStyle name="T_DSACH MILK YO MILK CK 2 M.BAC_2008 HVN Production plan (7th Sep,07)_NEW PLAN MACHINE MOVE MAP VN 2 2 2 2 2 2 2" xfId="25492" xr:uid="{00000000-0005-0000-0000-00008B7A0000}"/>
    <cellStyle name="T_DSACH MILK YO MILK CK 2 M.BAC_2008 HVN Production plan (7th Sep,07)_NEW PLAN MACHINE MOVE MAP VN 2 2 2 2 2 2 3" xfId="16484" xr:uid="{00000000-0005-0000-0000-00008C7A0000}"/>
    <cellStyle name="T_DSACH MILK YO MILK CK 2 M.BAC_2008 HVN Production plan (7th Sep,07)_NEW PLAN MACHINE MOVE MAP VN 2 2 2 2 2 2 4" xfId="38209" xr:uid="{00000000-0005-0000-0000-00008D7A0000}"/>
    <cellStyle name="T_DSACH MILK YO MILK CK 2 M.BAC_2008 HVN Production plan (7th Sep,07)_NEW PLAN MACHINE MOVE MAP VN 2 2 2 2 2 2 5" xfId="44631" xr:uid="{00000000-0005-0000-0000-00008E7A0000}"/>
    <cellStyle name="T_DSACH MILK YO MILK CK 2 M.BAC_2008 HVN Production plan (7th Sep,07)_NEW PLAN MACHINE MOVE MAP VN 2 2 2 2 2 2 6" xfId="46507" xr:uid="{00000000-0005-0000-0000-00008F7A0000}"/>
    <cellStyle name="T_DSACH MILK YO MILK CK 2 M.BAC_2008 HVN Production plan (7th Sep,07)_NEW PLAN MACHINE MOVE MAP VN 2 2 2 2 2 2 7" xfId="54263" xr:uid="{00000000-0005-0000-0000-0000907A0000}"/>
    <cellStyle name="T_DSACH MILK YO MILK CK 2 M.BAC_2008 HVN Production plan (7th Sep,07)_NEW PLAN MACHINE MOVE MAP VN 2 2 2 2 2 3" xfId="25150" xr:uid="{00000000-0005-0000-0000-0000917A0000}"/>
    <cellStyle name="T_DSACH MILK YO MILK CK 2 M.BAC_2008 HVN Production plan (7th Sep,07)_NEW PLAN MACHINE MOVE MAP VN 2 2 2 2 2 4" xfId="20863" xr:uid="{00000000-0005-0000-0000-0000927A0000}"/>
    <cellStyle name="T_DSACH MILK YO MILK CK 2 M.BAC_2008 HVN Production plan (7th Sep,07)_NEW PLAN MACHINE MOVE MAP VN 2 2 2 2 2 5" xfId="35087" xr:uid="{00000000-0005-0000-0000-0000937A0000}"/>
    <cellStyle name="T_DSACH MILK YO MILK CK 2 M.BAC_2008 HVN Production plan (7th Sep,07)_NEW PLAN MACHINE MOVE MAP VN 2 2 2 2 2 6" xfId="41512" xr:uid="{00000000-0005-0000-0000-0000947A0000}"/>
    <cellStyle name="T_DSACH MILK YO MILK CK 2 M.BAC_2008 HVN Production plan (7th Sep,07)_NEW PLAN MACHINE MOVE MAP VN 2 2 2 2 2 7" xfId="32215" xr:uid="{00000000-0005-0000-0000-0000957A0000}"/>
    <cellStyle name="T_DSACH MILK YO MILK CK 2 M.BAC_2008 HVN Production plan (7th Sep,07)_NEW PLAN MACHINE MOVE MAP VN 2 2 2 2 2 8" xfId="48932" xr:uid="{00000000-0005-0000-0000-0000967A0000}"/>
    <cellStyle name="T_DSACH MILK YO MILK CK 2 M.BAC_2008 HVN Production plan (7th Sep,07)_NEW PLAN MACHINE MOVE MAP VN 2 2 2 2 3" xfId="9251" xr:uid="{00000000-0005-0000-0000-0000977A0000}"/>
    <cellStyle name="T_DSACH MILK YO MILK CK 2 M.BAC_2008 HVN Production plan (7th Sep,07)_NEW PLAN MACHINE MOVE MAP VN 2 2 2 2 3 2" xfId="11978" xr:uid="{00000000-0005-0000-0000-0000987A0000}"/>
    <cellStyle name="T_DSACH MILK YO MILK CK 2 M.BAC_2008 HVN Production plan (7th Sep,07)_NEW PLAN MACHINE MOVE MAP VN 2 2 2 2 3 2 2" xfId="20675" xr:uid="{00000000-0005-0000-0000-0000997A0000}"/>
    <cellStyle name="T_DSACH MILK YO MILK CK 2 M.BAC_2008 HVN Production plan (7th Sep,07)_NEW PLAN MACHINE MOVE MAP VN 2 2 2 2 3 2 3" xfId="21763" xr:uid="{00000000-0005-0000-0000-00009A7A0000}"/>
    <cellStyle name="T_DSACH MILK YO MILK CK 2 M.BAC_2008 HVN Production plan (7th Sep,07)_NEW PLAN MACHINE MOVE MAP VN 2 2 2 2 3 2 4" xfId="35871" xr:uid="{00000000-0005-0000-0000-00009B7A0000}"/>
    <cellStyle name="T_DSACH MILK YO MILK CK 2 M.BAC_2008 HVN Production plan (7th Sep,07)_NEW PLAN MACHINE MOVE MAP VN 2 2 2 2 3 2 5" xfId="42294" xr:uid="{00000000-0005-0000-0000-00009C7A0000}"/>
    <cellStyle name="T_DSACH MILK YO MILK CK 2 M.BAC_2008 HVN Production plan (7th Sep,07)_NEW PLAN MACHINE MOVE MAP VN 2 2 2 2 3 2 6" xfId="49279" xr:uid="{00000000-0005-0000-0000-00009D7A0000}"/>
    <cellStyle name="T_DSACH MILK YO MILK CK 2 M.BAC_2008 HVN Production plan (7th Sep,07)_NEW PLAN MACHINE MOVE MAP VN 2 2 2 2 3 2 7" xfId="48178" xr:uid="{00000000-0005-0000-0000-00009E7A0000}"/>
    <cellStyle name="T_DSACH MILK YO MILK CK 2 M.BAC_2008 HVN Production plan (7th Sep,07)_NEW PLAN MACHINE MOVE MAP VN 2 2 2 2 3 3" xfId="9620" xr:uid="{00000000-0005-0000-0000-00009F7A0000}"/>
    <cellStyle name="T_DSACH MILK YO MILK CK 2 M.BAC_2008 HVN Production plan (7th Sep,07)_NEW PLAN MACHINE MOVE MAP VN 2 2 2 2 3 3 2" xfId="16924" xr:uid="{00000000-0005-0000-0000-0000A07A0000}"/>
    <cellStyle name="T_DSACH MILK YO MILK CK 2 M.BAC_2008 HVN Production plan (7th Sep,07)_NEW PLAN MACHINE MOVE MAP VN 2 2 2 2 3 3 3" xfId="28404" xr:uid="{00000000-0005-0000-0000-0000A17A0000}"/>
    <cellStyle name="T_DSACH MILK YO MILK CK 2 M.BAC_2008 HVN Production plan (7th Sep,07)_NEW PLAN MACHINE MOVE MAP VN 2 2 2 2 3 3 4" xfId="33518" xr:uid="{00000000-0005-0000-0000-0000A27A0000}"/>
    <cellStyle name="T_DSACH MILK YO MILK CK 2 M.BAC_2008 HVN Production plan (7th Sep,07)_NEW PLAN MACHINE MOVE MAP VN 2 2 2 2 3 3 5" xfId="39945" xr:uid="{00000000-0005-0000-0000-0000A37A0000}"/>
    <cellStyle name="T_DSACH MILK YO MILK CK 2 M.BAC_2008 HVN Production plan (7th Sep,07)_NEW PLAN MACHINE MOVE MAP VN 2 2 2 2 3 3 6" xfId="30357" xr:uid="{00000000-0005-0000-0000-0000A47A0000}"/>
    <cellStyle name="T_DSACH MILK YO MILK CK 2 M.BAC_2008 HVN Production plan (7th Sep,07)_NEW PLAN MACHINE MOVE MAP VN 2 2 2 2 3 3 7" xfId="52830" xr:uid="{00000000-0005-0000-0000-0000A57A0000}"/>
    <cellStyle name="T_DSACH MILK YO MILK CK 2 M.BAC_2008 HVN Production plan (7th Sep,07)_NEW PLAN MACHINE MOVE MAP VN 2 2 2 2 4" xfId="12893" xr:uid="{00000000-0005-0000-0000-0000A67A0000}"/>
    <cellStyle name="T_DSACH MILK YO MILK CK 2 M.BAC_2008 HVN Production plan (7th Sep,07)_NEW PLAN MACHINE MOVE MAP VN 2 2 2 2 4 2" xfId="23230" xr:uid="{00000000-0005-0000-0000-0000A77A0000}"/>
    <cellStyle name="T_DSACH MILK YO MILK CK 2 M.BAC_2008 HVN Production plan (7th Sep,07)_NEW PLAN MACHINE MOVE MAP VN 2 2 2 2 4 3" xfId="23253" xr:uid="{00000000-0005-0000-0000-0000A87A0000}"/>
    <cellStyle name="T_DSACH MILK YO MILK CK 2 M.BAC_2008 HVN Production plan (7th Sep,07)_NEW PLAN MACHINE MOVE MAP VN 2 2 2 2 4 4" xfId="36786" xr:uid="{00000000-0005-0000-0000-0000A97A0000}"/>
    <cellStyle name="T_DSACH MILK YO MILK CK 2 M.BAC_2008 HVN Production plan (7th Sep,07)_NEW PLAN MACHINE MOVE MAP VN 2 2 2 2 4 5" xfId="43209" xr:uid="{00000000-0005-0000-0000-0000AA7A0000}"/>
    <cellStyle name="T_DSACH MILK YO MILK CK 2 M.BAC_2008 HVN Production plan (7th Sep,07)_NEW PLAN MACHINE MOVE MAP VN 2 2 2 2 4 6" xfId="14818" xr:uid="{00000000-0005-0000-0000-0000AB7A0000}"/>
    <cellStyle name="T_DSACH MILK YO MILK CK 2 M.BAC_2008 HVN Production plan (7th Sep,07)_NEW PLAN MACHINE MOVE MAP VN 2 2 2 2 4 7" xfId="27609" xr:uid="{00000000-0005-0000-0000-0000AC7A0000}"/>
    <cellStyle name="T_DSACH MILK YO MILK CK 2 M.BAC_2008 HVN Production plan (7th Sep,07)_NEW PLAN MACHINE MOVE MAP VN 2 2 2 2 5" xfId="21577" xr:uid="{00000000-0005-0000-0000-0000AD7A0000}"/>
    <cellStyle name="T_DSACH MILK YO MILK CK 2 M.BAC_2008 HVN Production plan (7th Sep,07)_NEW PLAN MACHINE MOVE MAP VN 2 2 2 2 6" xfId="27964" xr:uid="{00000000-0005-0000-0000-0000AE7A0000}"/>
    <cellStyle name="T_DSACH MILK YO MILK CK 2 M.BAC_2008 HVN Production plan (7th Sep,07)_NEW PLAN MACHINE MOVE MAP VN 2 2 2 2 7" xfId="31966" xr:uid="{00000000-0005-0000-0000-0000AF7A0000}"/>
    <cellStyle name="T_DSACH MILK YO MILK CK 2 M.BAC_2008 HVN Production plan (7th Sep,07)_NEW PLAN MACHINE MOVE MAP VN 2 2 2 2 8" xfId="38413" xr:uid="{00000000-0005-0000-0000-0000B07A0000}"/>
    <cellStyle name="T_DSACH MILK YO MILK CK 2 M.BAC_2008 HVN Production plan (7th Sep,07)_NEW PLAN MACHINE MOVE MAP VN 2 2 2 2 9" xfId="38810" xr:uid="{00000000-0005-0000-0000-0000B17A0000}"/>
    <cellStyle name="T_DSACH MILK YO MILK CK 2 M.BAC_2008 HVN Production plan (7th Sep,07)_NEW PLAN MACHINE MOVE MAP VN 2 2 2 3" xfId="10643" xr:uid="{00000000-0005-0000-0000-0000B27A0000}"/>
    <cellStyle name="T_DSACH MILK YO MILK CK 2 M.BAC_2008 HVN Production plan (7th Sep,07)_NEW PLAN MACHINE MOVE MAP VN 2 2 2 3 2" xfId="13765" xr:uid="{00000000-0005-0000-0000-0000B37A0000}"/>
    <cellStyle name="T_DSACH MILK YO MILK CK 2 M.BAC_2008 HVN Production plan (7th Sep,07)_NEW PLAN MACHINE MOVE MAP VN 2 2 2 3 2 2" xfId="16320" xr:uid="{00000000-0005-0000-0000-0000B47A0000}"/>
    <cellStyle name="T_DSACH MILK YO MILK CK 2 M.BAC_2008 HVN Production plan (7th Sep,07)_NEW PLAN MACHINE MOVE MAP VN 2 2 2 3 2 3" xfId="24824" xr:uid="{00000000-0005-0000-0000-0000B57A0000}"/>
    <cellStyle name="T_DSACH MILK YO MILK CK 2 M.BAC_2008 HVN Production plan (7th Sep,07)_NEW PLAN MACHINE MOVE MAP VN 2 2 2 3 2 4" xfId="37658" xr:uid="{00000000-0005-0000-0000-0000B67A0000}"/>
    <cellStyle name="T_DSACH MILK YO MILK CK 2 M.BAC_2008 HVN Production plan (7th Sep,07)_NEW PLAN MACHINE MOVE MAP VN 2 2 2 3 2 5" xfId="44080" xr:uid="{00000000-0005-0000-0000-0000B77A0000}"/>
    <cellStyle name="T_DSACH MILK YO MILK CK 2 M.BAC_2008 HVN Production plan (7th Sep,07)_NEW PLAN MACHINE MOVE MAP VN 2 2 2 3 2 6" xfId="28956" xr:uid="{00000000-0005-0000-0000-0000B87A0000}"/>
    <cellStyle name="T_DSACH MILK YO MILK CK 2 M.BAC_2008 HVN Production plan (7th Sep,07)_NEW PLAN MACHINE MOVE MAP VN 2 2 2 3 2 7" xfId="31232" xr:uid="{00000000-0005-0000-0000-0000B97A0000}"/>
    <cellStyle name="T_DSACH MILK YO MILK CK 2 M.BAC_2008 HVN Production plan (7th Sep,07)_NEW PLAN MACHINE MOVE MAP VN 2 2 2 3 3" xfId="20409" xr:uid="{00000000-0005-0000-0000-0000BA7A0000}"/>
    <cellStyle name="T_DSACH MILK YO MILK CK 2 M.BAC_2008 HVN Production plan (7th Sep,07)_NEW PLAN MACHINE MOVE MAP VN 2 2 2 3 4" xfId="31446" xr:uid="{00000000-0005-0000-0000-0000BB7A0000}"/>
    <cellStyle name="T_DSACH MILK YO MILK CK 2 M.BAC_2008 HVN Production plan (7th Sep,07)_NEW PLAN MACHINE MOVE MAP VN 2 2 2 3 5" xfId="34536" xr:uid="{00000000-0005-0000-0000-0000BC7A0000}"/>
    <cellStyle name="T_DSACH MILK YO MILK CK 2 M.BAC_2008 HVN Production plan (7th Sep,07)_NEW PLAN MACHINE MOVE MAP VN 2 2 2 3 6" xfId="40961" xr:uid="{00000000-0005-0000-0000-0000BD7A0000}"/>
    <cellStyle name="T_DSACH MILK YO MILK CK 2 M.BAC_2008 HVN Production plan (7th Sep,07)_NEW PLAN MACHINE MOVE MAP VN 2 2 2 3 7" xfId="27264" xr:uid="{00000000-0005-0000-0000-0000BE7A0000}"/>
    <cellStyle name="T_DSACH MILK YO MILK CK 2 M.BAC_2008 HVN Production plan (7th Sep,07)_NEW PLAN MACHINE MOVE MAP VN 2 2 2 3 8" xfId="51599" xr:uid="{00000000-0005-0000-0000-0000BF7A0000}"/>
    <cellStyle name="T_DSACH MILK YO MILK CK 2 M.BAC_2008 HVN Production plan (7th Sep,07)_NEW PLAN MACHINE MOVE MAP VN 2 2 2 4" xfId="8704" xr:uid="{00000000-0005-0000-0000-0000C07A0000}"/>
    <cellStyle name="T_DSACH MILK YO MILK CK 2 M.BAC_2008 HVN Production plan (7th Sep,07)_NEW PLAN MACHINE MOVE MAP VN 2 2 2 4 2" xfId="11685" xr:uid="{00000000-0005-0000-0000-0000C17A0000}"/>
    <cellStyle name="T_DSACH MILK YO MILK CK 2 M.BAC_2008 HVN Production plan (7th Sep,07)_NEW PLAN MACHINE MOVE MAP VN 2 2 2 4 2 2" xfId="16802" xr:uid="{00000000-0005-0000-0000-0000C27A0000}"/>
    <cellStyle name="T_DSACH MILK YO MILK CK 2 M.BAC_2008 HVN Production plan (7th Sep,07)_NEW PLAN MACHINE MOVE MAP VN 2 2 2 4 2 3" xfId="31594" xr:uid="{00000000-0005-0000-0000-0000C37A0000}"/>
    <cellStyle name="T_DSACH MILK YO MILK CK 2 M.BAC_2008 HVN Production plan (7th Sep,07)_NEW PLAN MACHINE MOVE MAP VN 2 2 2 4 2 4" xfId="35578" xr:uid="{00000000-0005-0000-0000-0000C47A0000}"/>
    <cellStyle name="T_DSACH MILK YO MILK CK 2 M.BAC_2008 HVN Production plan (7th Sep,07)_NEW PLAN MACHINE MOVE MAP VN 2 2 2 4 2 5" xfId="42001" xr:uid="{00000000-0005-0000-0000-0000C57A0000}"/>
    <cellStyle name="T_DSACH MILK YO MILK CK 2 M.BAC_2008 HVN Production plan (7th Sep,07)_NEW PLAN MACHINE MOVE MAP VN 2 2 2 4 2 6" xfId="38573" xr:uid="{00000000-0005-0000-0000-0000C67A0000}"/>
    <cellStyle name="T_DSACH MILK YO MILK CK 2 M.BAC_2008 HVN Production plan (7th Sep,07)_NEW PLAN MACHINE MOVE MAP VN 2 2 2 4 2 7" xfId="25898" xr:uid="{00000000-0005-0000-0000-0000C77A0000}"/>
    <cellStyle name="T_DSACH MILK YO MILK CK 2 M.BAC_2008 HVN Production plan (7th Sep,07)_NEW PLAN MACHINE MOVE MAP VN 2 2 2 4 3" xfId="12449" xr:uid="{00000000-0005-0000-0000-0000C87A0000}"/>
    <cellStyle name="T_DSACH MILK YO MILK CK 2 M.BAC_2008 HVN Production plan (7th Sep,07)_NEW PLAN MACHINE MOVE MAP VN 2 2 2 4 3 2" xfId="22975" xr:uid="{00000000-0005-0000-0000-0000C97A0000}"/>
    <cellStyle name="T_DSACH MILK YO MILK CK 2 M.BAC_2008 HVN Production plan (7th Sep,07)_NEW PLAN MACHINE MOVE MAP VN 2 2 2 4 3 3" xfId="15155" xr:uid="{00000000-0005-0000-0000-0000CA7A0000}"/>
    <cellStyle name="T_DSACH MILK YO MILK CK 2 M.BAC_2008 HVN Production plan (7th Sep,07)_NEW PLAN MACHINE MOVE MAP VN 2 2 2 4 3 4" xfId="36342" xr:uid="{00000000-0005-0000-0000-0000CB7A0000}"/>
    <cellStyle name="T_DSACH MILK YO MILK CK 2 M.BAC_2008 HVN Production plan (7th Sep,07)_NEW PLAN MACHINE MOVE MAP VN 2 2 2 4 3 5" xfId="42765" xr:uid="{00000000-0005-0000-0000-0000CC7A0000}"/>
    <cellStyle name="T_DSACH MILK YO MILK CK 2 M.BAC_2008 HVN Production plan (7th Sep,07)_NEW PLAN MACHINE MOVE MAP VN 2 2 2 4 3 6" xfId="47179" xr:uid="{00000000-0005-0000-0000-0000CD7A0000}"/>
    <cellStyle name="T_DSACH MILK YO MILK CK 2 M.BAC_2008 HVN Production plan (7th Sep,07)_NEW PLAN MACHINE MOVE MAP VN 2 2 2 4 3 7" xfId="46033" xr:uid="{00000000-0005-0000-0000-0000CE7A0000}"/>
    <cellStyle name="T_DSACH MILK YO MILK CK 2 M.BAC_2008 HVN Production plan (7th Sep,07)_NEW PLAN MACHINE MOVE MAP VN 2 2 2 5" xfId="12252" xr:uid="{00000000-0005-0000-0000-0000CF7A0000}"/>
    <cellStyle name="T_DSACH MILK YO MILK CK 2 M.BAC_2008 HVN Production plan (7th Sep,07)_NEW PLAN MACHINE MOVE MAP VN 2 2 2 5 2" xfId="20421" xr:uid="{00000000-0005-0000-0000-0000D07A0000}"/>
    <cellStyle name="T_DSACH MILK YO MILK CK 2 M.BAC_2008 HVN Production plan (7th Sep,07)_NEW PLAN MACHINE MOVE MAP VN 2 2 2 5 3" xfId="24629" xr:uid="{00000000-0005-0000-0000-0000D17A0000}"/>
    <cellStyle name="T_DSACH MILK YO MILK CK 2 M.BAC_2008 HVN Production plan (7th Sep,07)_NEW PLAN MACHINE MOVE MAP VN 2 2 2 5 4" xfId="36145" xr:uid="{00000000-0005-0000-0000-0000D27A0000}"/>
    <cellStyle name="T_DSACH MILK YO MILK CK 2 M.BAC_2008 HVN Production plan (7th Sep,07)_NEW PLAN MACHINE MOVE MAP VN 2 2 2 5 5" xfId="42568" xr:uid="{00000000-0005-0000-0000-0000D37A0000}"/>
    <cellStyle name="T_DSACH MILK YO MILK CK 2 M.BAC_2008 HVN Production plan (7th Sep,07)_NEW PLAN MACHINE MOVE MAP VN 2 2 2 5 6" xfId="28586" xr:uid="{00000000-0005-0000-0000-0000D47A0000}"/>
    <cellStyle name="T_DSACH MILK YO MILK CK 2 M.BAC_2008 HVN Production plan (7th Sep,07)_NEW PLAN MACHINE MOVE MAP VN 2 2 2 5 7" xfId="32281" xr:uid="{00000000-0005-0000-0000-0000D57A0000}"/>
    <cellStyle name="T_DSACH MILK YO MILK CK 2 M.BAC_2008 HVN Production plan (7th Sep,07)_NEW PLAN MACHINE MOVE MAP VN 2 2 2 6" xfId="16862" xr:uid="{00000000-0005-0000-0000-0000D67A0000}"/>
    <cellStyle name="T_DSACH MILK YO MILK CK 2 M.BAC_2008 HVN Production plan (7th Sep,07)_NEW PLAN MACHINE MOVE MAP VN 2 2 2 7" xfId="31187" xr:uid="{00000000-0005-0000-0000-0000D77A0000}"/>
    <cellStyle name="T_DSACH MILK YO MILK CK 2 M.BAC_2008 HVN Production plan (7th Sep,07)_NEW PLAN MACHINE MOVE MAP VN 2 2 2 8" xfId="30939" xr:uid="{00000000-0005-0000-0000-0000D87A0000}"/>
    <cellStyle name="T_DSACH MILK YO MILK CK 2 M.BAC_2008 HVN Production plan (7th Sep,07)_NEW PLAN MACHINE MOVE MAP VN 2 2 2 9" xfId="14720" xr:uid="{00000000-0005-0000-0000-0000D97A0000}"/>
    <cellStyle name="T_DSACH MILK YO MILK CK 2 M.BAC_2008 HVN Production plan (7th Sep,07)_NEW PLAN MACHINE MOVE MAP VN 3" xfId="7242" xr:uid="{00000000-0005-0000-0000-0000DA7A0000}"/>
    <cellStyle name="T_DSACH MILK YO MILK CK 2 M.BAC_2008 HVN Production plan (7th Sep,07)_NEW PLAN MACHINE MOVE MAP VN 3 2" xfId="6892" xr:uid="{00000000-0005-0000-0000-0000DB7A0000}"/>
    <cellStyle name="T_DSACH MILK YO MILK CK 2 M.BAC_2008 HVN Production plan (7th Sep,07)_NEW PLAN MACHINE MOVE MAP VN 3 2 10" xfId="45197" xr:uid="{00000000-0005-0000-0000-0000DC7A0000}"/>
    <cellStyle name="T_DSACH MILK YO MILK CK 2 M.BAC_2008 HVN Production plan (7th Sep,07)_NEW PLAN MACHINE MOVE MAP VN 3 2 11" xfId="46519" xr:uid="{00000000-0005-0000-0000-0000DD7A0000}"/>
    <cellStyle name="T_DSACH MILK YO MILK CK 2 M.BAC_2008 HVN Production plan (7th Sep,07)_NEW PLAN MACHINE MOVE MAP VN 3 2 2" xfId="7981" xr:uid="{00000000-0005-0000-0000-0000DE7A0000}"/>
    <cellStyle name="T_DSACH MILK YO MILK CK 2 M.BAC_2008 HVN Production plan (7th Sep,07)_NEW PLAN MACHINE MOVE MAP VN 3 2 2 10" xfId="52689" xr:uid="{00000000-0005-0000-0000-0000DF7A0000}"/>
    <cellStyle name="T_DSACH MILK YO MILK CK 2 M.BAC_2008 HVN Production plan (7th Sep,07)_NEW PLAN MACHINE MOVE MAP VN 3 2 2 2" xfId="11208" xr:uid="{00000000-0005-0000-0000-0000E07A0000}"/>
    <cellStyle name="T_DSACH MILK YO MILK CK 2 M.BAC_2008 HVN Production plan (7th Sep,07)_NEW PLAN MACHINE MOVE MAP VN 3 2 2 2 2" xfId="14330" xr:uid="{00000000-0005-0000-0000-0000E17A0000}"/>
    <cellStyle name="T_DSACH MILK YO MILK CK 2 M.BAC_2008 HVN Production plan (7th Sep,07)_NEW PLAN MACHINE MOVE MAP VN 3 2 2 2 2 2" xfId="25506" xr:uid="{00000000-0005-0000-0000-0000E27A0000}"/>
    <cellStyle name="T_DSACH MILK YO MILK CK 2 M.BAC_2008 HVN Production plan (7th Sep,07)_NEW PLAN MACHINE MOVE MAP VN 3 2 2 2 2 3" xfId="15161" xr:uid="{00000000-0005-0000-0000-0000E37A0000}"/>
    <cellStyle name="T_DSACH MILK YO MILK CK 2 M.BAC_2008 HVN Production plan (7th Sep,07)_NEW PLAN MACHINE MOVE MAP VN 3 2 2 2 2 4" xfId="38223" xr:uid="{00000000-0005-0000-0000-0000E47A0000}"/>
    <cellStyle name="T_DSACH MILK YO MILK CK 2 M.BAC_2008 HVN Production plan (7th Sep,07)_NEW PLAN MACHINE MOVE MAP VN 3 2 2 2 2 5" xfId="44645" xr:uid="{00000000-0005-0000-0000-0000E57A0000}"/>
    <cellStyle name="T_DSACH MILK YO MILK CK 2 M.BAC_2008 HVN Production plan (7th Sep,07)_NEW PLAN MACHINE MOVE MAP VN 3 2 2 2 2 6" xfId="25837" xr:uid="{00000000-0005-0000-0000-0000E67A0000}"/>
    <cellStyle name="T_DSACH MILK YO MILK CK 2 M.BAC_2008 HVN Production plan (7th Sep,07)_NEW PLAN MACHINE MOVE MAP VN 3 2 2 2 2 7" xfId="54277" xr:uid="{00000000-0005-0000-0000-0000E77A0000}"/>
    <cellStyle name="T_DSACH MILK YO MILK CK 2 M.BAC_2008 HVN Production plan (7th Sep,07)_NEW PLAN MACHINE MOVE MAP VN 3 2 2 2 3" xfId="19975" xr:uid="{00000000-0005-0000-0000-0000E87A0000}"/>
    <cellStyle name="T_DSACH MILK YO MILK CK 2 M.BAC_2008 HVN Production plan (7th Sep,07)_NEW PLAN MACHINE MOVE MAP VN 3 2 2 2 4" xfId="24760" xr:uid="{00000000-0005-0000-0000-0000E97A0000}"/>
    <cellStyle name="T_DSACH MILK YO MILK CK 2 M.BAC_2008 HVN Production plan (7th Sep,07)_NEW PLAN MACHINE MOVE MAP VN 3 2 2 2 5" xfId="35101" xr:uid="{00000000-0005-0000-0000-0000EA7A0000}"/>
    <cellStyle name="T_DSACH MILK YO MILK CK 2 M.BAC_2008 HVN Production plan (7th Sep,07)_NEW PLAN MACHINE MOVE MAP VN 3 2 2 2 6" xfId="41526" xr:uid="{00000000-0005-0000-0000-0000EB7A0000}"/>
    <cellStyle name="T_DSACH MILK YO MILK CK 2 M.BAC_2008 HVN Production plan (7th Sep,07)_NEW PLAN MACHINE MOVE MAP VN 3 2 2 2 7" xfId="45748" xr:uid="{00000000-0005-0000-0000-0000EC7A0000}"/>
    <cellStyle name="T_DSACH MILK YO MILK CK 2 M.BAC_2008 HVN Production plan (7th Sep,07)_NEW PLAN MACHINE MOVE MAP VN 3 2 2 2 8" xfId="50505" xr:uid="{00000000-0005-0000-0000-0000ED7A0000}"/>
    <cellStyle name="T_DSACH MILK YO MILK CK 2 M.BAC_2008 HVN Production plan (7th Sep,07)_NEW PLAN MACHINE MOVE MAP VN 3 2 2 3" xfId="9238" xr:uid="{00000000-0005-0000-0000-0000EE7A0000}"/>
    <cellStyle name="T_DSACH MILK YO MILK CK 2 M.BAC_2008 HVN Production plan (7th Sep,07)_NEW PLAN MACHINE MOVE MAP VN 3 2 2 3 2" xfId="11965" xr:uid="{00000000-0005-0000-0000-0000EF7A0000}"/>
    <cellStyle name="T_DSACH MILK YO MILK CK 2 M.BAC_2008 HVN Production plan (7th Sep,07)_NEW PLAN MACHINE MOVE MAP VN 3 2 2 3 2 2" xfId="18180" xr:uid="{00000000-0005-0000-0000-0000F07A0000}"/>
    <cellStyle name="T_DSACH MILK YO MILK CK 2 M.BAC_2008 HVN Production plan (7th Sep,07)_NEW PLAN MACHINE MOVE MAP VN 3 2 2 3 2 3" xfId="17204" xr:uid="{00000000-0005-0000-0000-0000F17A0000}"/>
    <cellStyle name="T_DSACH MILK YO MILK CK 2 M.BAC_2008 HVN Production plan (7th Sep,07)_NEW PLAN MACHINE MOVE MAP VN 3 2 2 3 2 4" xfId="35858" xr:uid="{00000000-0005-0000-0000-0000F27A0000}"/>
    <cellStyle name="T_DSACH MILK YO MILK CK 2 M.BAC_2008 HVN Production plan (7th Sep,07)_NEW PLAN MACHINE MOVE MAP VN 3 2 2 3 2 5" xfId="42281" xr:uid="{00000000-0005-0000-0000-0000F37A0000}"/>
    <cellStyle name="T_DSACH MILK YO MILK CK 2 M.BAC_2008 HVN Production plan (7th Sep,07)_NEW PLAN MACHINE MOVE MAP VN 3 2 2 3 2 6" xfId="14992" xr:uid="{00000000-0005-0000-0000-0000F47A0000}"/>
    <cellStyle name="T_DSACH MILK YO MILK CK 2 M.BAC_2008 HVN Production plan (7th Sep,07)_NEW PLAN MACHINE MOVE MAP VN 3 2 2 3 2 7" xfId="50951" xr:uid="{00000000-0005-0000-0000-0000F57A0000}"/>
    <cellStyle name="T_DSACH MILK YO MILK CK 2 M.BAC_2008 HVN Production plan (7th Sep,07)_NEW PLAN MACHINE MOVE MAP VN 3 2 2 3 3" xfId="9930" xr:uid="{00000000-0005-0000-0000-0000F67A0000}"/>
    <cellStyle name="T_DSACH MILK YO MILK CK 2 M.BAC_2008 HVN Production plan (7th Sep,07)_NEW PLAN MACHINE MOVE MAP VN 3 2 2 3 3 2" xfId="19218" xr:uid="{00000000-0005-0000-0000-0000F77A0000}"/>
    <cellStyle name="T_DSACH MILK YO MILK CK 2 M.BAC_2008 HVN Production plan (7th Sep,07)_NEW PLAN MACHINE MOVE MAP VN 3 2 2 3 3 3" xfId="27156" xr:uid="{00000000-0005-0000-0000-0000F87A0000}"/>
    <cellStyle name="T_DSACH MILK YO MILK CK 2 M.BAC_2008 HVN Production plan (7th Sep,07)_NEW PLAN MACHINE MOVE MAP VN 3 2 2 3 3 4" xfId="33824" xr:uid="{00000000-0005-0000-0000-0000F97A0000}"/>
    <cellStyle name="T_DSACH MILK YO MILK CK 2 M.BAC_2008 HVN Production plan (7th Sep,07)_NEW PLAN MACHINE MOVE MAP VN 3 2 2 3 3 5" xfId="40252" xr:uid="{00000000-0005-0000-0000-0000FA7A0000}"/>
    <cellStyle name="T_DSACH MILK YO MILK CK 2 M.BAC_2008 HVN Production plan (7th Sep,07)_NEW PLAN MACHINE MOVE MAP VN 3 2 2 3 3 6" xfId="46875" xr:uid="{00000000-0005-0000-0000-0000FB7A0000}"/>
    <cellStyle name="T_DSACH MILK YO MILK CK 2 M.BAC_2008 HVN Production plan (7th Sep,07)_NEW PLAN MACHINE MOVE MAP VN 3 2 2 3 3 7" xfId="46549" xr:uid="{00000000-0005-0000-0000-0000FC7A0000}"/>
    <cellStyle name="T_DSACH MILK YO MILK CK 2 M.BAC_2008 HVN Production plan (7th Sep,07)_NEW PLAN MACHINE MOVE MAP VN 3 2 2 4" xfId="9870" xr:uid="{00000000-0005-0000-0000-0000FD7A0000}"/>
    <cellStyle name="T_DSACH MILK YO MILK CK 2 M.BAC_2008 HVN Production plan (7th Sep,07)_NEW PLAN MACHINE MOVE MAP VN 3 2 2 4 2" xfId="22760" xr:uid="{00000000-0005-0000-0000-0000FE7A0000}"/>
    <cellStyle name="T_DSACH MILK YO MILK CK 2 M.BAC_2008 HVN Production plan (7th Sep,07)_NEW PLAN MACHINE MOVE MAP VN 3 2 2 4 3" xfId="27563" xr:uid="{00000000-0005-0000-0000-0000FF7A0000}"/>
    <cellStyle name="T_DSACH MILK YO MILK CK 2 M.BAC_2008 HVN Production plan (7th Sep,07)_NEW PLAN MACHINE MOVE MAP VN 3 2 2 4 4" xfId="33764" xr:uid="{00000000-0005-0000-0000-0000007B0000}"/>
    <cellStyle name="T_DSACH MILK YO MILK CK 2 M.BAC_2008 HVN Production plan (7th Sep,07)_NEW PLAN MACHINE MOVE MAP VN 3 2 2 4 5" xfId="40192" xr:uid="{00000000-0005-0000-0000-0000017B0000}"/>
    <cellStyle name="T_DSACH MILK YO MILK CK 2 M.BAC_2008 HVN Production plan (7th Sep,07)_NEW PLAN MACHINE MOVE MAP VN 3 2 2 4 6" xfId="32083" xr:uid="{00000000-0005-0000-0000-0000027B0000}"/>
    <cellStyle name="T_DSACH MILK YO MILK CK 2 M.BAC_2008 HVN Production plan (7th Sep,07)_NEW PLAN MACHINE MOVE MAP VN 3 2 2 4 7" xfId="51612" xr:uid="{00000000-0005-0000-0000-0000037B0000}"/>
    <cellStyle name="T_DSACH MILK YO MILK CK 2 M.BAC_2008 HVN Production plan (7th Sep,07)_NEW PLAN MACHINE MOVE MAP VN 3 2 2 5" xfId="17757" xr:uid="{00000000-0005-0000-0000-0000047B0000}"/>
    <cellStyle name="T_DSACH MILK YO MILK CK 2 M.BAC_2008 HVN Production plan (7th Sep,07)_NEW PLAN MACHINE MOVE MAP VN 3 2 2 6" xfId="26595" xr:uid="{00000000-0005-0000-0000-0000057B0000}"/>
    <cellStyle name="T_DSACH MILK YO MILK CK 2 M.BAC_2008 HVN Production plan (7th Sep,07)_NEW PLAN MACHINE MOVE MAP VN 3 2 2 7" xfId="31980" xr:uid="{00000000-0005-0000-0000-0000067B0000}"/>
    <cellStyle name="T_DSACH MILK YO MILK CK 2 M.BAC_2008 HVN Production plan (7th Sep,07)_NEW PLAN MACHINE MOVE MAP VN 3 2 2 8" xfId="38427" xr:uid="{00000000-0005-0000-0000-0000077B0000}"/>
    <cellStyle name="T_DSACH MILK YO MILK CK 2 M.BAC_2008 HVN Production plan (7th Sep,07)_NEW PLAN MACHINE MOVE MAP VN 3 2 2 9" xfId="48349" xr:uid="{00000000-0005-0000-0000-0000087B0000}"/>
    <cellStyle name="T_DSACH MILK YO MILK CK 2 M.BAC_2008 HVN Production plan (7th Sep,07)_NEW PLAN MACHINE MOVE MAP VN 3 2 3" xfId="10657" xr:uid="{00000000-0005-0000-0000-0000097B0000}"/>
    <cellStyle name="T_DSACH MILK YO MILK CK 2 M.BAC_2008 HVN Production plan (7th Sep,07)_NEW PLAN MACHINE MOVE MAP VN 3 2 3 2" xfId="13779" xr:uid="{00000000-0005-0000-0000-00000A7B0000}"/>
    <cellStyle name="T_DSACH MILK YO MILK CK 2 M.BAC_2008 HVN Production plan (7th Sep,07)_NEW PLAN MACHINE MOVE MAP VN 3 2 3 2 2" xfId="17907" xr:uid="{00000000-0005-0000-0000-00000B7B0000}"/>
    <cellStyle name="T_DSACH MILK YO MILK CK 2 M.BAC_2008 HVN Production plan (7th Sep,07)_NEW PLAN MACHINE MOVE MAP VN 3 2 3 2 3" xfId="20535" xr:uid="{00000000-0005-0000-0000-00000C7B0000}"/>
    <cellStyle name="T_DSACH MILK YO MILK CK 2 M.BAC_2008 HVN Production plan (7th Sep,07)_NEW PLAN MACHINE MOVE MAP VN 3 2 3 2 4" xfId="37672" xr:uid="{00000000-0005-0000-0000-00000D7B0000}"/>
    <cellStyle name="T_DSACH MILK YO MILK CK 2 M.BAC_2008 HVN Production plan (7th Sep,07)_NEW PLAN MACHINE MOVE MAP VN 3 2 3 2 5" xfId="44094" xr:uid="{00000000-0005-0000-0000-00000E7B0000}"/>
    <cellStyle name="T_DSACH MILK YO MILK CK 2 M.BAC_2008 HVN Production plan (7th Sep,07)_NEW PLAN MACHINE MOVE MAP VN 3 2 3 2 6" xfId="25408" xr:uid="{00000000-0005-0000-0000-00000F7B0000}"/>
    <cellStyle name="T_DSACH MILK YO MILK CK 2 M.BAC_2008 HVN Production plan (7th Sep,07)_NEW PLAN MACHINE MOVE MAP VN 3 2 3 2 7" xfId="50405" xr:uid="{00000000-0005-0000-0000-0000107B0000}"/>
    <cellStyle name="T_DSACH MILK YO MILK CK 2 M.BAC_2008 HVN Production plan (7th Sep,07)_NEW PLAN MACHINE MOVE MAP VN 3 2 3 3" xfId="15003" xr:uid="{00000000-0005-0000-0000-0000117B0000}"/>
    <cellStyle name="T_DSACH MILK YO MILK CK 2 M.BAC_2008 HVN Production plan (7th Sep,07)_NEW PLAN MACHINE MOVE MAP VN 3 2 3 4" xfId="30395" xr:uid="{00000000-0005-0000-0000-0000127B0000}"/>
    <cellStyle name="T_DSACH MILK YO MILK CK 2 M.BAC_2008 HVN Production plan (7th Sep,07)_NEW PLAN MACHINE MOVE MAP VN 3 2 3 5" xfId="34550" xr:uid="{00000000-0005-0000-0000-0000137B0000}"/>
    <cellStyle name="T_DSACH MILK YO MILK CK 2 M.BAC_2008 HVN Production plan (7th Sep,07)_NEW PLAN MACHINE MOVE MAP VN 3 2 3 6" xfId="40975" xr:uid="{00000000-0005-0000-0000-0000147B0000}"/>
    <cellStyle name="T_DSACH MILK YO MILK CK 2 M.BAC_2008 HVN Production plan (7th Sep,07)_NEW PLAN MACHINE MOVE MAP VN 3 2 3 7" xfId="31418" xr:uid="{00000000-0005-0000-0000-0000157B0000}"/>
    <cellStyle name="T_DSACH MILK YO MILK CK 2 M.BAC_2008 HVN Production plan (7th Sep,07)_NEW PLAN MACHINE MOVE MAP VN 3 2 3 8" xfId="51081" xr:uid="{00000000-0005-0000-0000-0000167B0000}"/>
    <cellStyle name="T_DSACH MILK YO MILK CK 2 M.BAC_2008 HVN Production plan (7th Sep,07)_NEW PLAN MACHINE MOVE MAP VN 3 2 4" xfId="8693" xr:uid="{00000000-0005-0000-0000-0000177B0000}"/>
    <cellStyle name="T_DSACH MILK YO MILK CK 2 M.BAC_2008 HVN Production plan (7th Sep,07)_NEW PLAN MACHINE MOVE MAP VN 3 2 4 2" xfId="11674" xr:uid="{00000000-0005-0000-0000-0000187B0000}"/>
    <cellStyle name="T_DSACH MILK YO MILK CK 2 M.BAC_2008 HVN Production plan (7th Sep,07)_NEW PLAN MACHINE MOVE MAP VN 3 2 4 2 2" xfId="17256" xr:uid="{00000000-0005-0000-0000-0000197B0000}"/>
    <cellStyle name="T_DSACH MILK YO MILK CK 2 M.BAC_2008 HVN Production plan (7th Sep,07)_NEW PLAN MACHINE MOVE MAP VN 3 2 4 2 3" xfId="30598" xr:uid="{00000000-0005-0000-0000-00001A7B0000}"/>
    <cellStyle name="T_DSACH MILK YO MILK CK 2 M.BAC_2008 HVN Production plan (7th Sep,07)_NEW PLAN MACHINE MOVE MAP VN 3 2 4 2 4" xfId="35567" xr:uid="{00000000-0005-0000-0000-00001B7B0000}"/>
    <cellStyle name="T_DSACH MILK YO MILK CK 2 M.BAC_2008 HVN Production plan (7th Sep,07)_NEW PLAN MACHINE MOVE MAP VN 3 2 4 2 5" xfId="41990" xr:uid="{00000000-0005-0000-0000-00001C7B0000}"/>
    <cellStyle name="T_DSACH MILK YO MILK CK 2 M.BAC_2008 HVN Production plan (7th Sep,07)_NEW PLAN MACHINE MOVE MAP VN 3 2 4 2 6" xfId="45335" xr:uid="{00000000-0005-0000-0000-00001D7B0000}"/>
    <cellStyle name="T_DSACH MILK YO MILK CK 2 M.BAC_2008 HVN Production plan (7th Sep,07)_NEW PLAN MACHINE MOVE MAP VN 3 2 4 2 7" xfId="30821" xr:uid="{00000000-0005-0000-0000-00001E7B0000}"/>
    <cellStyle name="T_DSACH MILK YO MILK CK 2 M.BAC_2008 HVN Production plan (7th Sep,07)_NEW PLAN MACHINE MOVE MAP VN 3 2 4 3" xfId="12446" xr:uid="{00000000-0005-0000-0000-00001F7B0000}"/>
    <cellStyle name="T_DSACH MILK YO MILK CK 2 M.BAC_2008 HVN Production plan (7th Sep,07)_NEW PLAN MACHINE MOVE MAP VN 3 2 4 3 2" xfId="16992" xr:uid="{00000000-0005-0000-0000-0000207B0000}"/>
    <cellStyle name="T_DSACH MILK YO MILK CK 2 M.BAC_2008 HVN Production plan (7th Sep,07)_NEW PLAN MACHINE MOVE MAP VN 3 2 4 3 3" xfId="24008" xr:uid="{00000000-0005-0000-0000-0000217B0000}"/>
    <cellStyle name="T_DSACH MILK YO MILK CK 2 M.BAC_2008 HVN Production plan (7th Sep,07)_NEW PLAN MACHINE MOVE MAP VN 3 2 4 3 4" xfId="36339" xr:uid="{00000000-0005-0000-0000-0000227B0000}"/>
    <cellStyle name="T_DSACH MILK YO MILK CK 2 M.BAC_2008 HVN Production plan (7th Sep,07)_NEW PLAN MACHINE MOVE MAP VN 3 2 4 3 5" xfId="42762" xr:uid="{00000000-0005-0000-0000-0000237B0000}"/>
    <cellStyle name="T_DSACH MILK YO MILK CK 2 M.BAC_2008 HVN Production plan (7th Sep,07)_NEW PLAN MACHINE MOVE MAP VN 3 2 4 3 6" xfId="48732" xr:uid="{00000000-0005-0000-0000-0000247B0000}"/>
    <cellStyle name="T_DSACH MILK YO MILK CK 2 M.BAC_2008 HVN Production plan (7th Sep,07)_NEW PLAN MACHINE MOVE MAP VN 3 2 4 3 7" xfId="27317" xr:uid="{00000000-0005-0000-0000-0000257B0000}"/>
    <cellStyle name="T_DSACH MILK YO MILK CK 2 M.BAC_2008 HVN Production plan (7th Sep,07)_NEW PLAN MACHINE MOVE MAP VN 3 2 5" xfId="9446" xr:uid="{00000000-0005-0000-0000-0000267B0000}"/>
    <cellStyle name="T_DSACH MILK YO MILK CK 2 M.BAC_2008 HVN Production plan (7th Sep,07)_NEW PLAN MACHINE MOVE MAP VN 3 2 5 2" xfId="24031" xr:uid="{00000000-0005-0000-0000-0000277B0000}"/>
    <cellStyle name="T_DSACH MILK YO MILK CK 2 M.BAC_2008 HVN Production plan (7th Sep,07)_NEW PLAN MACHINE MOVE MAP VN 3 2 5 3" xfId="20876" xr:uid="{00000000-0005-0000-0000-0000287B0000}"/>
    <cellStyle name="T_DSACH MILK YO MILK CK 2 M.BAC_2008 HVN Production plan (7th Sep,07)_NEW PLAN MACHINE MOVE MAP VN 3 2 5 4" xfId="33359" xr:uid="{00000000-0005-0000-0000-0000297B0000}"/>
    <cellStyle name="T_DSACH MILK YO MILK CK 2 M.BAC_2008 HVN Production plan (7th Sep,07)_NEW PLAN MACHINE MOVE MAP VN 3 2 5 5" xfId="39782" xr:uid="{00000000-0005-0000-0000-00002A7B0000}"/>
    <cellStyle name="T_DSACH MILK YO MILK CK 2 M.BAC_2008 HVN Production plan (7th Sep,07)_NEW PLAN MACHINE MOVE MAP VN 3 2 5 6" xfId="47305" xr:uid="{00000000-0005-0000-0000-00002B7B0000}"/>
    <cellStyle name="T_DSACH MILK YO MILK CK 2 M.BAC_2008 HVN Production plan (7th Sep,07)_NEW PLAN MACHINE MOVE MAP VN 3 2 5 7" xfId="52274" xr:uid="{00000000-0005-0000-0000-00002C7B0000}"/>
    <cellStyle name="T_DSACH MILK YO MILK CK 2 M.BAC_2008 HVN Production plan (7th Sep,07)_NEW PLAN MACHINE MOVE MAP VN 3 2 6" xfId="19268" xr:uid="{00000000-0005-0000-0000-00002D7B0000}"/>
    <cellStyle name="T_DSACH MILK YO MILK CK 2 M.BAC_2008 HVN Production plan (7th Sep,07)_NEW PLAN MACHINE MOVE MAP VN 3 2 7" xfId="27311" xr:uid="{00000000-0005-0000-0000-00002E7B0000}"/>
    <cellStyle name="T_DSACH MILK YO MILK CK 2 M.BAC_2008 HVN Production plan (7th Sep,07)_NEW PLAN MACHINE MOVE MAP VN 3 2 8" xfId="29029" xr:uid="{00000000-0005-0000-0000-00002F7B0000}"/>
    <cellStyle name="T_DSACH MILK YO MILK CK 2 M.BAC_2008 HVN Production plan (7th Sep,07)_NEW PLAN MACHINE MOVE MAP VN 3 2 9" xfId="30862" xr:uid="{00000000-0005-0000-0000-0000307B0000}"/>
    <cellStyle name="T_DSACH MILK YO MILK CK 2 M.BAC_2008 July Daily Prod plan (Rev 01)" xfId="5090" xr:uid="{00000000-0005-0000-0000-0000317B0000}"/>
    <cellStyle name="T_DSACH MILK YO MILK CK 2 M.BAC_2008 July Daily Prod plan (Rev 01) 2" xfId="6025" xr:uid="{00000000-0005-0000-0000-0000327B0000}"/>
    <cellStyle name="T_DSACH MILK YO MILK CK 2 M.BAC_2008 July Daily Prod plan (Rev 01) 2 2" xfId="7244" xr:uid="{00000000-0005-0000-0000-0000337B0000}"/>
    <cellStyle name="T_DSACH MILK YO MILK CK 2 M.BAC_2008 July Daily Prod plan (Rev 01) 2 2 2" xfId="6500" xr:uid="{00000000-0005-0000-0000-0000347B0000}"/>
    <cellStyle name="T_DSACH MILK YO MILK CK 2 M.BAC_2008 July Daily Prod plan (Rev 01) 2 2 2 10" xfId="32760" xr:uid="{00000000-0005-0000-0000-0000357B0000}"/>
    <cellStyle name="T_DSACH MILK YO MILK CK 2 M.BAC_2008 July Daily Prod plan (Rev 01) 2 2 2 11" xfId="51297" xr:uid="{00000000-0005-0000-0000-0000367B0000}"/>
    <cellStyle name="T_DSACH MILK YO MILK CK 2 M.BAC_2008 July Daily Prod plan (Rev 01) 2 2 2 2" xfId="7598" xr:uid="{00000000-0005-0000-0000-0000377B0000}"/>
    <cellStyle name="T_DSACH MILK YO MILK CK 2 M.BAC_2008 July Daily Prod plan (Rev 01) 2 2 2 2 10" xfId="53128" xr:uid="{00000000-0005-0000-0000-0000387B0000}"/>
    <cellStyle name="T_DSACH MILK YO MILK CK 2 M.BAC_2008 July Daily Prod plan (Rev 01) 2 2 2 2 2" xfId="10833" xr:uid="{00000000-0005-0000-0000-0000397B0000}"/>
    <cellStyle name="T_DSACH MILK YO MILK CK 2 M.BAC_2008 July Daily Prod plan (Rev 01) 2 2 2 2 2 2" xfId="13955" xr:uid="{00000000-0005-0000-0000-00003A7B0000}"/>
    <cellStyle name="T_DSACH MILK YO MILK CK 2 M.BAC_2008 July Daily Prod plan (Rev 01) 2 2 2 2 2 2 2" xfId="20850" xr:uid="{00000000-0005-0000-0000-00003B7B0000}"/>
    <cellStyle name="T_DSACH MILK YO MILK CK 2 M.BAC_2008 July Daily Prod plan (Rev 01) 2 2 2 2 2 2 3" xfId="24650" xr:uid="{00000000-0005-0000-0000-00003C7B0000}"/>
    <cellStyle name="T_DSACH MILK YO MILK CK 2 M.BAC_2008 July Daily Prod plan (Rev 01) 2 2 2 2 2 2 4" xfId="37848" xr:uid="{00000000-0005-0000-0000-00003D7B0000}"/>
    <cellStyle name="T_DSACH MILK YO MILK CK 2 M.BAC_2008 July Daily Prod plan (Rev 01) 2 2 2 2 2 2 5" xfId="44270" xr:uid="{00000000-0005-0000-0000-00003E7B0000}"/>
    <cellStyle name="T_DSACH MILK YO MILK CK 2 M.BAC_2008 July Daily Prod plan (Rev 01) 2 2 2 2 2 2 6" xfId="32722" xr:uid="{00000000-0005-0000-0000-00003F7B0000}"/>
    <cellStyle name="T_DSACH MILK YO MILK CK 2 M.BAC_2008 July Daily Prod plan (Rev 01) 2 2 2 2 2 2 7" xfId="53902" xr:uid="{00000000-0005-0000-0000-0000407B0000}"/>
    <cellStyle name="T_DSACH MILK YO MILK CK 2 M.BAC_2008 July Daily Prod plan (Rev 01) 2 2 2 2 2 3" xfId="17671" xr:uid="{00000000-0005-0000-0000-0000417B0000}"/>
    <cellStyle name="T_DSACH MILK YO MILK CK 2 M.BAC_2008 July Daily Prod plan (Rev 01) 2 2 2 2 2 4" xfId="29040" xr:uid="{00000000-0005-0000-0000-0000427B0000}"/>
    <cellStyle name="T_DSACH MILK YO MILK CK 2 M.BAC_2008 July Daily Prod plan (Rev 01) 2 2 2 2 2 5" xfId="34726" xr:uid="{00000000-0005-0000-0000-0000437B0000}"/>
    <cellStyle name="T_DSACH MILK YO MILK CK 2 M.BAC_2008 July Daily Prod plan (Rev 01) 2 2 2 2 2 6" xfId="41151" xr:uid="{00000000-0005-0000-0000-0000447B0000}"/>
    <cellStyle name="T_DSACH MILK YO MILK CK 2 M.BAC_2008 July Daily Prod plan (Rev 01) 2 2 2 2 2 7" xfId="48543" xr:uid="{00000000-0005-0000-0000-0000457B0000}"/>
    <cellStyle name="T_DSACH MILK YO MILK CK 2 M.BAC_2008 July Daily Prod plan (Rev 01) 2 2 2 2 2 8" xfId="53309" xr:uid="{00000000-0005-0000-0000-0000467B0000}"/>
    <cellStyle name="T_DSACH MILK YO MILK CK 2 M.BAC_2008 July Daily Prod plan (Rev 01) 2 2 2 2 3" xfId="8345" xr:uid="{00000000-0005-0000-0000-0000477B0000}"/>
    <cellStyle name="T_DSACH MILK YO MILK CK 2 M.BAC_2008 July Daily Prod plan (Rev 01) 2 2 2 2 3 2" xfId="11572" xr:uid="{00000000-0005-0000-0000-0000487B0000}"/>
    <cellStyle name="T_DSACH MILK YO MILK CK 2 M.BAC_2008 July Daily Prod plan (Rev 01) 2 2 2 2 3 2 2" xfId="17452" xr:uid="{00000000-0005-0000-0000-0000497B0000}"/>
    <cellStyle name="T_DSACH MILK YO MILK CK 2 M.BAC_2008 July Daily Prod plan (Rev 01) 2 2 2 2 3 2 3" xfId="30166" xr:uid="{00000000-0005-0000-0000-00004A7B0000}"/>
    <cellStyle name="T_DSACH MILK YO MILK CK 2 M.BAC_2008 July Daily Prod plan (Rev 01) 2 2 2 2 3 2 4" xfId="35465" xr:uid="{00000000-0005-0000-0000-00004B7B0000}"/>
    <cellStyle name="T_DSACH MILK YO MILK CK 2 M.BAC_2008 July Daily Prod plan (Rev 01) 2 2 2 2 3 2 5" xfId="41888" xr:uid="{00000000-0005-0000-0000-00004C7B0000}"/>
    <cellStyle name="T_DSACH MILK YO MILK CK 2 M.BAC_2008 July Daily Prod plan (Rev 01) 2 2 2 2 3 2 6" xfId="47499" xr:uid="{00000000-0005-0000-0000-00004D7B0000}"/>
    <cellStyle name="T_DSACH MILK YO MILK CK 2 M.BAC_2008 July Daily Prod plan (Rev 01) 2 2 2 2 3 2 7" xfId="52236" xr:uid="{00000000-0005-0000-0000-00004E7B0000}"/>
    <cellStyle name="T_DSACH MILK YO MILK CK 2 M.BAC_2008 July Daily Prod plan (Rev 01) 2 2 2 2 3 3" xfId="9352" xr:uid="{00000000-0005-0000-0000-00004F7B0000}"/>
    <cellStyle name="T_DSACH MILK YO MILK CK 2 M.BAC_2008 July Daily Prod plan (Rev 01) 2 2 2 2 3 3 2" xfId="21439" xr:uid="{00000000-0005-0000-0000-0000507B0000}"/>
    <cellStyle name="T_DSACH MILK YO MILK CK 2 M.BAC_2008 July Daily Prod plan (Rev 01) 2 2 2 2 3 3 3" xfId="18336" xr:uid="{00000000-0005-0000-0000-0000517B0000}"/>
    <cellStyle name="T_DSACH MILK YO MILK CK 2 M.BAC_2008 July Daily Prod plan (Rev 01) 2 2 2 2 3 3 4" xfId="33267" xr:uid="{00000000-0005-0000-0000-0000527B0000}"/>
    <cellStyle name="T_DSACH MILK YO MILK CK 2 M.BAC_2008 July Daily Prod plan (Rev 01) 2 2 2 2 3 3 5" xfId="39695" xr:uid="{00000000-0005-0000-0000-0000537B0000}"/>
    <cellStyle name="T_DSACH MILK YO MILK CK 2 M.BAC_2008 July Daily Prod plan (Rev 01) 2 2 2 2 3 3 6" xfId="46615" xr:uid="{00000000-0005-0000-0000-0000547B0000}"/>
    <cellStyle name="T_DSACH MILK YO MILK CK 2 M.BAC_2008 July Daily Prod plan (Rev 01) 2 2 2 2 3 3 7" xfId="53536" xr:uid="{00000000-0005-0000-0000-0000557B0000}"/>
    <cellStyle name="T_DSACH MILK YO MILK CK 2 M.BAC_2008 July Daily Prod plan (Rev 01) 2 2 2 2 4" xfId="9120" xr:uid="{00000000-0005-0000-0000-0000567B0000}"/>
    <cellStyle name="T_DSACH MILK YO MILK CK 2 M.BAC_2008 July Daily Prod plan (Rev 01) 2 2 2 2 4 2" xfId="16142" xr:uid="{00000000-0005-0000-0000-0000577B0000}"/>
    <cellStyle name="T_DSACH MILK YO MILK CK 2 M.BAC_2008 July Daily Prod plan (Rev 01) 2 2 2 2 4 3" xfId="27622" xr:uid="{00000000-0005-0000-0000-0000587B0000}"/>
    <cellStyle name="T_DSACH MILK YO MILK CK 2 M.BAC_2008 July Daily Prod plan (Rev 01) 2 2 2 2 4 4" xfId="33045" xr:uid="{00000000-0005-0000-0000-0000597B0000}"/>
    <cellStyle name="T_DSACH MILK YO MILK CK 2 M.BAC_2008 July Daily Prod plan (Rev 01) 2 2 2 2 4 5" xfId="39475" xr:uid="{00000000-0005-0000-0000-00005A7B0000}"/>
    <cellStyle name="T_DSACH MILK YO MILK CK 2 M.BAC_2008 July Daily Prod plan (Rev 01) 2 2 2 2 4 6" xfId="45630" xr:uid="{00000000-0005-0000-0000-00005B7B0000}"/>
    <cellStyle name="T_DSACH MILK YO MILK CK 2 M.BAC_2008 July Daily Prod plan (Rev 01) 2 2 2 2 4 7" xfId="52564" xr:uid="{00000000-0005-0000-0000-00005C7B0000}"/>
    <cellStyle name="T_DSACH MILK YO MILK CK 2 M.BAC_2008 July Daily Prod plan (Rev 01) 2 2 2 2 5" xfId="15558" xr:uid="{00000000-0005-0000-0000-00005D7B0000}"/>
    <cellStyle name="T_DSACH MILK YO MILK CK 2 M.BAC_2008 July Daily Prod plan (Rev 01) 2 2 2 2 6" xfId="30078" xr:uid="{00000000-0005-0000-0000-00005E7B0000}"/>
    <cellStyle name="T_DSACH MILK YO MILK CK 2 M.BAC_2008 July Daily Prod plan (Rev 01) 2 2 2 2 7" xfId="28042" xr:uid="{00000000-0005-0000-0000-00005F7B0000}"/>
    <cellStyle name="T_DSACH MILK YO MILK CK 2 M.BAC_2008 July Daily Prod plan (Rev 01) 2 2 2 2 8" xfId="31344" xr:uid="{00000000-0005-0000-0000-0000607B0000}"/>
    <cellStyle name="T_DSACH MILK YO MILK CK 2 M.BAC_2008 July Daily Prod plan (Rev 01) 2 2 2 2 9" xfId="26460" xr:uid="{00000000-0005-0000-0000-0000617B0000}"/>
    <cellStyle name="T_DSACH MILK YO MILK CK 2 M.BAC_2008 July Daily Prod plan (Rev 01) 2 2 2 3" xfId="10282" xr:uid="{00000000-0005-0000-0000-0000627B0000}"/>
    <cellStyle name="T_DSACH MILK YO MILK CK 2 M.BAC_2008 July Daily Prod plan (Rev 01) 2 2 2 3 2" xfId="13407" xr:uid="{00000000-0005-0000-0000-0000637B0000}"/>
    <cellStyle name="T_DSACH MILK YO MILK CK 2 M.BAC_2008 July Daily Prod plan (Rev 01) 2 2 2 3 2 2" xfId="18788" xr:uid="{00000000-0005-0000-0000-0000647B0000}"/>
    <cellStyle name="T_DSACH MILK YO MILK CK 2 M.BAC_2008 July Daily Prod plan (Rev 01) 2 2 2 3 2 3" xfId="19657" xr:uid="{00000000-0005-0000-0000-0000657B0000}"/>
    <cellStyle name="T_DSACH MILK YO MILK CK 2 M.BAC_2008 July Daily Prod plan (Rev 01) 2 2 2 3 2 4" xfId="37300" xr:uid="{00000000-0005-0000-0000-0000667B0000}"/>
    <cellStyle name="T_DSACH MILK YO MILK CK 2 M.BAC_2008 July Daily Prod plan (Rev 01) 2 2 2 3 2 5" xfId="43722" xr:uid="{00000000-0005-0000-0000-0000677B0000}"/>
    <cellStyle name="T_DSACH MILK YO MILK CK 2 M.BAC_2008 July Daily Prod plan (Rev 01) 2 2 2 3 2 6" xfId="45520" xr:uid="{00000000-0005-0000-0000-0000687B0000}"/>
    <cellStyle name="T_DSACH MILK YO MILK CK 2 M.BAC_2008 July Daily Prod plan (Rev 01) 2 2 2 3 2 7" xfId="48651" xr:uid="{00000000-0005-0000-0000-0000697B0000}"/>
    <cellStyle name="T_DSACH MILK YO MILK CK 2 M.BAC_2008 July Daily Prod plan (Rev 01) 2 2 2 3 3" xfId="20266" xr:uid="{00000000-0005-0000-0000-00006A7B0000}"/>
    <cellStyle name="T_DSACH MILK YO MILK CK 2 M.BAC_2008 July Daily Prod plan (Rev 01) 2 2 2 3 4" xfId="26806" xr:uid="{00000000-0005-0000-0000-00006B7B0000}"/>
    <cellStyle name="T_DSACH MILK YO MILK CK 2 M.BAC_2008 July Daily Prod plan (Rev 01) 2 2 2 3 5" xfId="34175" xr:uid="{00000000-0005-0000-0000-00006C7B0000}"/>
    <cellStyle name="T_DSACH MILK YO MILK CK 2 M.BAC_2008 July Daily Prod plan (Rev 01) 2 2 2 3 6" xfId="40601" xr:uid="{00000000-0005-0000-0000-00006D7B0000}"/>
    <cellStyle name="T_DSACH MILK YO MILK CK 2 M.BAC_2008 July Daily Prod plan (Rev 01) 2 2 2 3 7" xfId="50420" xr:uid="{00000000-0005-0000-0000-00006E7B0000}"/>
    <cellStyle name="T_DSACH MILK YO MILK CK 2 M.BAC_2008 July Daily Prod plan (Rev 01) 2 2 2 3 8" xfId="49800" xr:uid="{00000000-0005-0000-0000-00006F7B0000}"/>
    <cellStyle name="T_DSACH MILK YO MILK CK 2 M.BAC_2008 July Daily Prod plan (Rev 01) 2 2 2 4" xfId="8956" xr:uid="{00000000-0005-0000-0000-0000707B0000}"/>
    <cellStyle name="T_DSACH MILK YO MILK CK 2 M.BAC_2008 July Daily Prod plan (Rev 01) 2 2 2 4 2" xfId="11922" xr:uid="{00000000-0005-0000-0000-0000717B0000}"/>
    <cellStyle name="T_DSACH MILK YO MILK CK 2 M.BAC_2008 July Daily Prod plan (Rev 01) 2 2 2 4 2 2" xfId="23010" xr:uid="{00000000-0005-0000-0000-0000727B0000}"/>
    <cellStyle name="T_DSACH MILK YO MILK CK 2 M.BAC_2008 July Daily Prod plan (Rev 01) 2 2 2 4 2 3" xfId="17080" xr:uid="{00000000-0005-0000-0000-0000737B0000}"/>
    <cellStyle name="T_DSACH MILK YO MILK CK 2 M.BAC_2008 July Daily Prod plan (Rev 01) 2 2 2 4 2 4" xfId="35815" xr:uid="{00000000-0005-0000-0000-0000747B0000}"/>
    <cellStyle name="T_DSACH MILK YO MILK CK 2 M.BAC_2008 July Daily Prod plan (Rev 01) 2 2 2 4 2 5" xfId="42238" xr:uid="{00000000-0005-0000-0000-0000757B0000}"/>
    <cellStyle name="T_DSACH MILK YO MILK CK 2 M.BAC_2008 July Daily Prod plan (Rev 01) 2 2 2 4 2 6" xfId="30721" xr:uid="{00000000-0005-0000-0000-0000767B0000}"/>
    <cellStyle name="T_DSACH MILK YO MILK CK 2 M.BAC_2008 July Daily Prod plan (Rev 01) 2 2 2 4 2 7" xfId="31462" xr:uid="{00000000-0005-0000-0000-0000777B0000}"/>
    <cellStyle name="T_DSACH MILK YO MILK CK 2 M.BAC_2008 July Daily Prod plan (Rev 01) 2 2 2 4 3" xfId="13054" xr:uid="{00000000-0005-0000-0000-0000787B0000}"/>
    <cellStyle name="T_DSACH MILK YO MILK CK 2 M.BAC_2008 July Daily Prod plan (Rev 01) 2 2 2 4 3 2" xfId="19791" xr:uid="{00000000-0005-0000-0000-0000797B0000}"/>
    <cellStyle name="T_DSACH MILK YO MILK CK 2 M.BAC_2008 July Daily Prod plan (Rev 01) 2 2 2 4 3 3" xfId="20705" xr:uid="{00000000-0005-0000-0000-00007A7B0000}"/>
    <cellStyle name="T_DSACH MILK YO MILK CK 2 M.BAC_2008 July Daily Prod plan (Rev 01) 2 2 2 4 3 4" xfId="36947" xr:uid="{00000000-0005-0000-0000-00007B7B0000}"/>
    <cellStyle name="T_DSACH MILK YO MILK CK 2 M.BAC_2008 July Daily Prod plan (Rev 01) 2 2 2 4 3 5" xfId="43370" xr:uid="{00000000-0005-0000-0000-00007C7B0000}"/>
    <cellStyle name="T_DSACH MILK YO MILK CK 2 M.BAC_2008 July Daily Prod plan (Rev 01) 2 2 2 4 3 6" xfId="50491" xr:uid="{00000000-0005-0000-0000-00007D7B0000}"/>
    <cellStyle name="T_DSACH MILK YO MILK CK 2 M.BAC_2008 July Daily Prod plan (Rev 01) 2 2 2 4 3 7" xfId="45501" xr:uid="{00000000-0005-0000-0000-00007E7B0000}"/>
    <cellStyle name="T_DSACH MILK YO MILK CK 2 M.BAC_2008 July Daily Prod plan (Rev 01) 2 2 2 5" xfId="8677" xr:uid="{00000000-0005-0000-0000-00007F7B0000}"/>
    <cellStyle name="T_DSACH MILK YO MILK CK 2 M.BAC_2008 July Daily Prod plan (Rev 01) 2 2 2 5 2" xfId="21575" xr:uid="{00000000-0005-0000-0000-0000807B0000}"/>
    <cellStyle name="T_DSACH MILK YO MILK CK 2 M.BAC_2008 July Daily Prod plan (Rev 01) 2 2 2 5 3" xfId="28655" xr:uid="{00000000-0005-0000-0000-0000817B0000}"/>
    <cellStyle name="T_DSACH MILK YO MILK CK 2 M.BAC_2008 July Daily Prod plan (Rev 01) 2 2 2 5 4" xfId="32636" xr:uid="{00000000-0005-0000-0000-0000827B0000}"/>
    <cellStyle name="T_DSACH MILK YO MILK CK 2 M.BAC_2008 July Daily Prod plan (Rev 01) 2 2 2 5 5" xfId="39071" xr:uid="{00000000-0005-0000-0000-0000837B0000}"/>
    <cellStyle name="T_DSACH MILK YO MILK CK 2 M.BAC_2008 July Daily Prod plan (Rev 01) 2 2 2 5 6" xfId="46782" xr:uid="{00000000-0005-0000-0000-0000847B0000}"/>
    <cellStyle name="T_DSACH MILK YO MILK CK 2 M.BAC_2008 July Daily Prod plan (Rev 01) 2 2 2 5 7" xfId="52786" xr:uid="{00000000-0005-0000-0000-0000857B0000}"/>
    <cellStyle name="T_DSACH MILK YO MILK CK 2 M.BAC_2008 July Daily Prod plan (Rev 01) 2 2 2 6" xfId="24506" xr:uid="{00000000-0005-0000-0000-0000867B0000}"/>
    <cellStyle name="T_DSACH MILK YO MILK CK 2 M.BAC_2008 July Daily Prod plan (Rev 01) 2 2 2 7" xfId="31762" xr:uid="{00000000-0005-0000-0000-0000877B0000}"/>
    <cellStyle name="T_DSACH MILK YO MILK CK 2 M.BAC_2008 July Daily Prod plan (Rev 01) 2 2 2 8" xfId="28744" xr:uid="{00000000-0005-0000-0000-0000887B0000}"/>
    <cellStyle name="T_DSACH MILK YO MILK CK 2 M.BAC_2008 July Daily Prod plan (Rev 01) 2 2 2 9" xfId="22174" xr:uid="{00000000-0005-0000-0000-0000897B0000}"/>
    <cellStyle name="T_DSACH MILK YO MILK CK 2 M.BAC_2008 July Daily Prod plan (Rev 01) 3" xfId="7033" xr:uid="{00000000-0005-0000-0000-00008A7B0000}"/>
    <cellStyle name="T_DSACH MILK YO MILK CK 2 M.BAC_2008 July Daily Prod plan (Rev 01) 3 2" xfId="6835" xr:uid="{00000000-0005-0000-0000-00008B7B0000}"/>
    <cellStyle name="T_DSACH MILK YO MILK CK 2 M.BAC_2008 July Daily Prod plan (Rev 01) 3 2 10" xfId="48243" xr:uid="{00000000-0005-0000-0000-00008C7B0000}"/>
    <cellStyle name="T_DSACH MILK YO MILK CK 2 M.BAC_2008 July Daily Prod plan (Rev 01) 3 2 11" xfId="51812" xr:uid="{00000000-0005-0000-0000-00008D7B0000}"/>
    <cellStyle name="T_DSACH MILK YO MILK CK 2 M.BAC_2008 July Daily Prod plan (Rev 01) 3 2 2" xfId="7924" xr:uid="{00000000-0005-0000-0000-00008E7B0000}"/>
    <cellStyle name="T_DSACH MILK YO MILK CK 2 M.BAC_2008 July Daily Prod plan (Rev 01) 3 2 2 10" xfId="53191" xr:uid="{00000000-0005-0000-0000-00008F7B0000}"/>
    <cellStyle name="T_DSACH MILK YO MILK CK 2 M.BAC_2008 July Daily Prod plan (Rev 01) 3 2 2 2" xfId="11156" xr:uid="{00000000-0005-0000-0000-0000907B0000}"/>
    <cellStyle name="T_DSACH MILK YO MILK CK 2 M.BAC_2008 July Daily Prod plan (Rev 01) 3 2 2 2 2" xfId="14278" xr:uid="{00000000-0005-0000-0000-0000917B0000}"/>
    <cellStyle name="T_DSACH MILK YO MILK CK 2 M.BAC_2008 July Daily Prod plan (Rev 01) 3 2 2 2 2 2" xfId="17349" xr:uid="{00000000-0005-0000-0000-0000927B0000}"/>
    <cellStyle name="T_DSACH MILK YO MILK CK 2 M.BAC_2008 July Daily Prod plan (Rev 01) 3 2 2 2 2 3" xfId="16119" xr:uid="{00000000-0005-0000-0000-0000937B0000}"/>
    <cellStyle name="T_DSACH MILK YO MILK CK 2 M.BAC_2008 July Daily Prod plan (Rev 01) 3 2 2 2 2 4" xfId="38171" xr:uid="{00000000-0005-0000-0000-0000947B0000}"/>
    <cellStyle name="T_DSACH MILK YO MILK CK 2 M.BAC_2008 July Daily Prod plan (Rev 01) 3 2 2 2 2 5" xfId="44593" xr:uid="{00000000-0005-0000-0000-0000957B0000}"/>
    <cellStyle name="T_DSACH MILK YO MILK CK 2 M.BAC_2008 July Daily Prod plan (Rev 01) 3 2 2 2 2 6" xfId="33398" xr:uid="{00000000-0005-0000-0000-0000967B0000}"/>
    <cellStyle name="T_DSACH MILK YO MILK CK 2 M.BAC_2008 July Daily Prod plan (Rev 01) 3 2 2 2 2 7" xfId="54225" xr:uid="{00000000-0005-0000-0000-0000977B0000}"/>
    <cellStyle name="T_DSACH MILK YO MILK CK 2 M.BAC_2008 July Daily Prod plan (Rev 01) 3 2 2 2 3" xfId="23996" xr:uid="{00000000-0005-0000-0000-0000987B0000}"/>
    <cellStyle name="T_DSACH MILK YO MILK CK 2 M.BAC_2008 July Daily Prod plan (Rev 01) 3 2 2 2 4" xfId="22661" xr:uid="{00000000-0005-0000-0000-0000997B0000}"/>
    <cellStyle name="T_DSACH MILK YO MILK CK 2 M.BAC_2008 July Daily Prod plan (Rev 01) 3 2 2 2 5" xfId="35049" xr:uid="{00000000-0005-0000-0000-00009A7B0000}"/>
    <cellStyle name="T_DSACH MILK YO MILK CK 2 M.BAC_2008 July Daily Prod plan (Rev 01) 3 2 2 2 6" xfId="41474" xr:uid="{00000000-0005-0000-0000-00009B7B0000}"/>
    <cellStyle name="T_DSACH MILK YO MILK CK 2 M.BAC_2008 July Daily Prod plan (Rev 01) 3 2 2 2 7" xfId="45031" xr:uid="{00000000-0005-0000-0000-00009C7B0000}"/>
    <cellStyle name="T_DSACH MILK YO MILK CK 2 M.BAC_2008 July Daily Prod plan (Rev 01) 3 2 2 2 8" xfId="45560" xr:uid="{00000000-0005-0000-0000-00009D7B0000}"/>
    <cellStyle name="T_DSACH MILK YO MILK CK 2 M.BAC_2008 July Daily Prod plan (Rev 01) 3 2 2 3" xfId="8079" xr:uid="{00000000-0005-0000-0000-00009E7B0000}"/>
    <cellStyle name="T_DSACH MILK YO MILK CK 2 M.BAC_2008 July Daily Prod plan (Rev 01) 3 2 2 3 2" xfId="11314" xr:uid="{00000000-0005-0000-0000-00009F7B0000}"/>
    <cellStyle name="T_DSACH MILK YO MILK CK 2 M.BAC_2008 July Daily Prod plan (Rev 01) 3 2 2 3 2 2" xfId="14493" xr:uid="{00000000-0005-0000-0000-0000A07B0000}"/>
    <cellStyle name="T_DSACH MILK YO MILK CK 2 M.BAC_2008 July Daily Prod plan (Rev 01) 3 2 2 3 2 3" xfId="31651" xr:uid="{00000000-0005-0000-0000-0000A17B0000}"/>
    <cellStyle name="T_DSACH MILK YO MILK CK 2 M.BAC_2008 July Daily Prod plan (Rev 01) 3 2 2 3 2 4" xfId="35207" xr:uid="{00000000-0005-0000-0000-0000A27B0000}"/>
    <cellStyle name="T_DSACH MILK YO MILK CK 2 M.BAC_2008 July Daily Prod plan (Rev 01) 3 2 2 3 2 5" xfId="41630" xr:uid="{00000000-0005-0000-0000-0000A37B0000}"/>
    <cellStyle name="T_DSACH MILK YO MILK CK 2 M.BAC_2008 July Daily Prod plan (Rev 01) 3 2 2 3 2 6" xfId="32696" xr:uid="{00000000-0005-0000-0000-0000A47B0000}"/>
    <cellStyle name="T_DSACH MILK YO MILK CK 2 M.BAC_2008 July Daily Prod plan (Rev 01) 3 2 2 3 2 7" xfId="46334" xr:uid="{00000000-0005-0000-0000-0000A57B0000}"/>
    <cellStyle name="T_DSACH MILK YO MILK CK 2 M.BAC_2008 July Daily Prod plan (Rev 01) 3 2 2 3 3" xfId="9092" xr:uid="{00000000-0005-0000-0000-0000A67B0000}"/>
    <cellStyle name="T_DSACH MILK YO MILK CK 2 M.BAC_2008 July Daily Prod plan (Rev 01) 3 2 2 3 3 2" xfId="22183" xr:uid="{00000000-0005-0000-0000-0000A77B0000}"/>
    <cellStyle name="T_DSACH MILK YO MILK CK 2 M.BAC_2008 July Daily Prod plan (Rev 01) 3 2 2 3 3 3" xfId="31517" xr:uid="{00000000-0005-0000-0000-0000A87B0000}"/>
    <cellStyle name="T_DSACH MILK YO MILK CK 2 M.BAC_2008 July Daily Prod plan (Rev 01) 3 2 2 3 3 4" xfId="33017" xr:uid="{00000000-0005-0000-0000-0000A97B0000}"/>
    <cellStyle name="T_DSACH MILK YO MILK CK 2 M.BAC_2008 July Daily Prod plan (Rev 01) 3 2 2 3 3 5" xfId="39447" xr:uid="{00000000-0005-0000-0000-0000AA7B0000}"/>
    <cellStyle name="T_DSACH MILK YO MILK CK 2 M.BAC_2008 July Daily Prod plan (Rev 01) 3 2 2 3 3 6" xfId="49718" xr:uid="{00000000-0005-0000-0000-0000AB7B0000}"/>
    <cellStyle name="T_DSACH MILK YO MILK CK 2 M.BAC_2008 July Daily Prod plan (Rev 01) 3 2 2 3 3 7" xfId="52997" xr:uid="{00000000-0005-0000-0000-0000AC7B0000}"/>
    <cellStyle name="T_DSACH MILK YO MILK CK 2 M.BAC_2008 July Daily Prod plan (Rev 01) 3 2 2 4" xfId="12334" xr:uid="{00000000-0005-0000-0000-0000AD7B0000}"/>
    <cellStyle name="T_DSACH MILK YO MILK CK 2 M.BAC_2008 July Daily Prod plan (Rev 01) 3 2 2 4 2" xfId="22516" xr:uid="{00000000-0005-0000-0000-0000AE7B0000}"/>
    <cellStyle name="T_DSACH MILK YO MILK CK 2 M.BAC_2008 July Daily Prod plan (Rev 01) 3 2 2 4 3" xfId="23235" xr:uid="{00000000-0005-0000-0000-0000AF7B0000}"/>
    <cellStyle name="T_DSACH MILK YO MILK CK 2 M.BAC_2008 July Daily Prod plan (Rev 01) 3 2 2 4 4" xfId="36227" xr:uid="{00000000-0005-0000-0000-0000B07B0000}"/>
    <cellStyle name="T_DSACH MILK YO MILK CK 2 M.BAC_2008 July Daily Prod plan (Rev 01) 3 2 2 4 5" xfId="42650" xr:uid="{00000000-0005-0000-0000-0000B17B0000}"/>
    <cellStyle name="T_DSACH MILK YO MILK CK 2 M.BAC_2008 July Daily Prod plan (Rev 01) 3 2 2 4 6" xfId="46084" xr:uid="{00000000-0005-0000-0000-0000B27B0000}"/>
    <cellStyle name="T_DSACH MILK YO MILK CK 2 M.BAC_2008 July Daily Prod plan (Rev 01) 3 2 2 4 7" xfId="33357" xr:uid="{00000000-0005-0000-0000-0000B37B0000}"/>
    <cellStyle name="T_DSACH MILK YO MILK CK 2 M.BAC_2008 July Daily Prod plan (Rev 01) 3 2 2 5" xfId="20179" xr:uid="{00000000-0005-0000-0000-0000B47B0000}"/>
    <cellStyle name="T_DSACH MILK YO MILK CK 2 M.BAC_2008 July Daily Prod plan (Rev 01) 3 2 2 6" xfId="31282" xr:uid="{00000000-0005-0000-0000-0000B57B0000}"/>
    <cellStyle name="T_DSACH MILK YO MILK CK 2 M.BAC_2008 July Daily Prod plan (Rev 01) 3 2 2 7" xfId="31923" xr:uid="{00000000-0005-0000-0000-0000B67B0000}"/>
    <cellStyle name="T_DSACH MILK YO MILK CK 2 M.BAC_2008 July Daily Prod plan (Rev 01) 3 2 2 8" xfId="38370" xr:uid="{00000000-0005-0000-0000-0000B77B0000}"/>
    <cellStyle name="T_DSACH MILK YO MILK CK 2 M.BAC_2008 July Daily Prod plan (Rev 01) 3 2 2 9" xfId="48188" xr:uid="{00000000-0005-0000-0000-0000B87B0000}"/>
    <cellStyle name="T_DSACH MILK YO MILK CK 2 M.BAC_2008 July Daily Prod plan (Rev 01) 3 2 3" xfId="10605" xr:uid="{00000000-0005-0000-0000-0000B97B0000}"/>
    <cellStyle name="T_DSACH MILK YO MILK CK 2 M.BAC_2008 July Daily Prod plan (Rev 01) 3 2 3 2" xfId="13727" xr:uid="{00000000-0005-0000-0000-0000BA7B0000}"/>
    <cellStyle name="T_DSACH MILK YO MILK CK 2 M.BAC_2008 July Daily Prod plan (Rev 01) 3 2 3 2 2" xfId="21580" xr:uid="{00000000-0005-0000-0000-0000BB7B0000}"/>
    <cellStyle name="T_DSACH MILK YO MILK CK 2 M.BAC_2008 July Daily Prod plan (Rev 01) 3 2 3 2 3" xfId="22853" xr:uid="{00000000-0005-0000-0000-0000BC7B0000}"/>
    <cellStyle name="T_DSACH MILK YO MILK CK 2 M.BAC_2008 July Daily Prod plan (Rev 01) 3 2 3 2 4" xfId="37620" xr:uid="{00000000-0005-0000-0000-0000BD7B0000}"/>
    <cellStyle name="T_DSACH MILK YO MILK CK 2 M.BAC_2008 July Daily Prod plan (Rev 01) 3 2 3 2 5" xfId="44042" xr:uid="{00000000-0005-0000-0000-0000BE7B0000}"/>
    <cellStyle name="T_DSACH MILK YO MILK CK 2 M.BAC_2008 July Daily Prod plan (Rev 01) 3 2 3 2 6" xfId="48713" xr:uid="{00000000-0005-0000-0000-0000BF7B0000}"/>
    <cellStyle name="T_DSACH MILK YO MILK CK 2 M.BAC_2008 July Daily Prod plan (Rev 01) 3 2 3 2 7" xfId="33227" xr:uid="{00000000-0005-0000-0000-0000C07B0000}"/>
    <cellStyle name="T_DSACH MILK YO MILK CK 2 M.BAC_2008 July Daily Prod plan (Rev 01) 3 2 3 3" xfId="20568" xr:uid="{00000000-0005-0000-0000-0000C17B0000}"/>
    <cellStyle name="T_DSACH MILK YO MILK CK 2 M.BAC_2008 July Daily Prod plan (Rev 01) 3 2 3 4" xfId="31151" xr:uid="{00000000-0005-0000-0000-0000C27B0000}"/>
    <cellStyle name="T_DSACH MILK YO MILK CK 2 M.BAC_2008 July Daily Prod plan (Rev 01) 3 2 3 5" xfId="34498" xr:uid="{00000000-0005-0000-0000-0000C37B0000}"/>
    <cellStyle name="T_DSACH MILK YO MILK CK 2 M.BAC_2008 July Daily Prod plan (Rev 01) 3 2 3 6" xfId="40923" xr:uid="{00000000-0005-0000-0000-0000C47B0000}"/>
    <cellStyle name="T_DSACH MILK YO MILK CK 2 M.BAC_2008 July Daily Prod plan (Rev 01) 3 2 3 7" xfId="39593" xr:uid="{00000000-0005-0000-0000-0000C57B0000}"/>
    <cellStyle name="T_DSACH MILK YO MILK CK 2 M.BAC_2008 July Daily Prod plan (Rev 01) 3 2 3 8" xfId="53153" xr:uid="{00000000-0005-0000-0000-0000C67B0000}"/>
    <cellStyle name="T_DSACH MILK YO MILK CK 2 M.BAC_2008 July Daily Prod plan (Rev 01) 3 2 4" xfId="8737" xr:uid="{00000000-0005-0000-0000-0000C77B0000}"/>
    <cellStyle name="T_DSACH MILK YO MILK CK 2 M.BAC_2008 July Daily Prod plan (Rev 01) 3 2 4 2" xfId="11714" xr:uid="{00000000-0005-0000-0000-0000C87B0000}"/>
    <cellStyle name="T_DSACH MILK YO MILK CK 2 M.BAC_2008 July Daily Prod plan (Rev 01) 3 2 4 2 2" xfId="19303" xr:uid="{00000000-0005-0000-0000-0000C97B0000}"/>
    <cellStyle name="T_DSACH MILK YO MILK CK 2 M.BAC_2008 July Daily Prod plan (Rev 01) 3 2 4 2 3" xfId="30767" xr:uid="{00000000-0005-0000-0000-0000CA7B0000}"/>
    <cellStyle name="T_DSACH MILK YO MILK CK 2 M.BAC_2008 July Daily Prod plan (Rev 01) 3 2 4 2 4" xfId="35607" xr:uid="{00000000-0005-0000-0000-0000CB7B0000}"/>
    <cellStyle name="T_DSACH MILK YO MILK CK 2 M.BAC_2008 July Daily Prod plan (Rev 01) 3 2 4 2 5" xfId="42030" xr:uid="{00000000-0005-0000-0000-0000CC7B0000}"/>
    <cellStyle name="T_DSACH MILK YO MILK CK 2 M.BAC_2008 July Daily Prod plan (Rev 01) 3 2 4 2 6" xfId="38825" xr:uid="{00000000-0005-0000-0000-0000CD7B0000}"/>
    <cellStyle name="T_DSACH MILK YO MILK CK 2 M.BAC_2008 July Daily Prod plan (Rev 01) 3 2 4 2 7" xfId="46387" xr:uid="{00000000-0005-0000-0000-0000CE7B0000}"/>
    <cellStyle name="T_DSACH MILK YO MILK CK 2 M.BAC_2008 July Daily Prod plan (Rev 01) 3 2 4 3" xfId="8822" xr:uid="{00000000-0005-0000-0000-0000CF7B0000}"/>
    <cellStyle name="T_DSACH MILK YO MILK CK 2 M.BAC_2008 July Daily Prod plan (Rev 01) 3 2 4 3 2" xfId="14624" xr:uid="{00000000-0005-0000-0000-0000D07B0000}"/>
    <cellStyle name="T_DSACH MILK YO MILK CK 2 M.BAC_2008 July Daily Prod plan (Rev 01) 3 2 4 3 3" xfId="15522" xr:uid="{00000000-0005-0000-0000-0000D17B0000}"/>
    <cellStyle name="T_DSACH MILK YO MILK CK 2 M.BAC_2008 July Daily Prod plan (Rev 01) 3 2 4 3 4" xfId="32767" xr:uid="{00000000-0005-0000-0000-0000D27B0000}"/>
    <cellStyle name="T_DSACH MILK YO MILK CK 2 M.BAC_2008 July Daily Prod plan (Rev 01) 3 2 4 3 5" xfId="39197" xr:uid="{00000000-0005-0000-0000-0000D37B0000}"/>
    <cellStyle name="T_DSACH MILK YO MILK CK 2 M.BAC_2008 July Daily Prod plan (Rev 01) 3 2 4 3 6" xfId="32218" xr:uid="{00000000-0005-0000-0000-0000D47B0000}"/>
    <cellStyle name="T_DSACH MILK YO MILK CK 2 M.BAC_2008 July Daily Prod plan (Rev 01) 3 2 4 3 7" xfId="50811" xr:uid="{00000000-0005-0000-0000-0000D57B0000}"/>
    <cellStyle name="T_DSACH MILK YO MILK CK 2 M.BAC_2008 July Daily Prod plan (Rev 01) 3 2 5" xfId="9015" xr:uid="{00000000-0005-0000-0000-0000D67B0000}"/>
    <cellStyle name="T_DSACH MILK YO MILK CK 2 M.BAC_2008 July Daily Prod plan (Rev 01) 3 2 5 2" xfId="14515" xr:uid="{00000000-0005-0000-0000-0000D77B0000}"/>
    <cellStyle name="T_DSACH MILK YO MILK CK 2 M.BAC_2008 July Daily Prod plan (Rev 01) 3 2 5 3" xfId="24671" xr:uid="{00000000-0005-0000-0000-0000D87B0000}"/>
    <cellStyle name="T_DSACH MILK YO MILK CK 2 M.BAC_2008 July Daily Prod plan (Rev 01) 3 2 5 4" xfId="32940" xr:uid="{00000000-0005-0000-0000-0000D97B0000}"/>
    <cellStyle name="T_DSACH MILK YO MILK CK 2 M.BAC_2008 July Daily Prod plan (Rev 01) 3 2 5 5" xfId="39370" xr:uid="{00000000-0005-0000-0000-0000DA7B0000}"/>
    <cellStyle name="T_DSACH MILK YO MILK CK 2 M.BAC_2008 July Daily Prod plan (Rev 01) 3 2 5 6" xfId="47776" xr:uid="{00000000-0005-0000-0000-0000DB7B0000}"/>
    <cellStyle name="T_DSACH MILK YO MILK CK 2 M.BAC_2008 July Daily Prod plan (Rev 01) 3 2 5 7" xfId="51257" xr:uid="{00000000-0005-0000-0000-0000DC7B0000}"/>
    <cellStyle name="T_DSACH MILK YO MILK CK 2 M.BAC_2008 July Daily Prod plan (Rev 01) 3 2 6" xfId="23055" xr:uid="{00000000-0005-0000-0000-0000DD7B0000}"/>
    <cellStyle name="T_DSACH MILK YO MILK CK 2 M.BAC_2008 July Daily Prod plan (Rev 01) 3 2 7" xfId="31374" xr:uid="{00000000-0005-0000-0000-0000DE7B0000}"/>
    <cellStyle name="T_DSACH MILK YO MILK CK 2 M.BAC_2008 July Daily Prod plan (Rev 01) 3 2 8" xfId="27923" xr:uid="{00000000-0005-0000-0000-0000DF7B0000}"/>
    <cellStyle name="T_DSACH MILK YO MILK CK 2 M.BAC_2008 July Daily Prod plan (Rev 01) 3 2 9" xfId="19370" xr:uid="{00000000-0005-0000-0000-0000E07B0000}"/>
    <cellStyle name="T_DSACH MILK YO MILK CK 2 M.BAC_2008 July Daily Prod plan (Rev 01)_NEW PLAN MACHINE MOVE MAP VN" xfId="6026" xr:uid="{00000000-0005-0000-0000-0000E17B0000}"/>
    <cellStyle name="T_DSACH MILK YO MILK CK 2 M.BAC_2008 July Daily Prod plan (Rev 01)_NEW PLAN MACHINE MOVE MAP VN 2" xfId="6027" xr:uid="{00000000-0005-0000-0000-0000E27B0000}"/>
    <cellStyle name="T_DSACH MILK YO MILK CK 2 M.BAC_2008 July Daily Prod plan (Rev 01)_NEW PLAN MACHINE MOVE MAP VN 2 2" xfId="7246" xr:uid="{00000000-0005-0000-0000-0000E37B0000}"/>
    <cellStyle name="T_DSACH MILK YO MILK CK 2 M.BAC_2008 July Daily Prod plan (Rev 01)_NEW PLAN MACHINE MOVE MAP VN 2 2 2" xfId="6799" xr:uid="{00000000-0005-0000-0000-0000E47B0000}"/>
    <cellStyle name="T_DSACH MILK YO MILK CK 2 M.BAC_2008 July Daily Prod plan (Rev 01)_NEW PLAN MACHINE MOVE MAP VN 2 2 2 10" xfId="46206" xr:uid="{00000000-0005-0000-0000-0000E57B0000}"/>
    <cellStyle name="T_DSACH MILK YO MILK CK 2 M.BAC_2008 July Daily Prod plan (Rev 01)_NEW PLAN MACHINE MOVE MAP VN 2 2 2 11" xfId="52681" xr:uid="{00000000-0005-0000-0000-0000E67B0000}"/>
    <cellStyle name="T_DSACH MILK YO MILK CK 2 M.BAC_2008 July Daily Prod plan (Rev 01)_NEW PLAN MACHINE MOVE MAP VN 2 2 2 2" xfId="7888" xr:uid="{00000000-0005-0000-0000-0000E77B0000}"/>
    <cellStyle name="T_DSACH MILK YO MILK CK 2 M.BAC_2008 July Daily Prod plan (Rev 01)_NEW PLAN MACHINE MOVE MAP VN 2 2 2 2 10" xfId="52571" xr:uid="{00000000-0005-0000-0000-0000E87B0000}"/>
    <cellStyle name="T_DSACH MILK YO MILK CK 2 M.BAC_2008 July Daily Prod plan (Rev 01)_NEW PLAN MACHINE MOVE MAP VN 2 2 2 2 2" xfId="11120" xr:uid="{00000000-0005-0000-0000-0000E97B0000}"/>
    <cellStyle name="T_DSACH MILK YO MILK CK 2 M.BAC_2008 July Daily Prod plan (Rev 01)_NEW PLAN MACHINE MOVE MAP VN 2 2 2 2 2 2" xfId="14242" xr:uid="{00000000-0005-0000-0000-0000EA7B0000}"/>
    <cellStyle name="T_DSACH MILK YO MILK CK 2 M.BAC_2008 July Daily Prod plan (Rev 01)_NEW PLAN MACHINE MOVE MAP VN 2 2 2 2 2 2 2" xfId="17237" xr:uid="{00000000-0005-0000-0000-0000EB7B0000}"/>
    <cellStyle name="T_DSACH MILK YO MILK CK 2 M.BAC_2008 July Daily Prod plan (Rev 01)_NEW PLAN MACHINE MOVE MAP VN 2 2 2 2 2 2 3" xfId="21617" xr:uid="{00000000-0005-0000-0000-0000EC7B0000}"/>
    <cellStyle name="T_DSACH MILK YO MILK CK 2 M.BAC_2008 July Daily Prod plan (Rev 01)_NEW PLAN MACHINE MOVE MAP VN 2 2 2 2 2 2 4" xfId="38135" xr:uid="{00000000-0005-0000-0000-0000ED7B0000}"/>
    <cellStyle name="T_DSACH MILK YO MILK CK 2 M.BAC_2008 July Daily Prod plan (Rev 01)_NEW PLAN MACHINE MOVE MAP VN 2 2 2 2 2 2 5" xfId="44557" xr:uid="{00000000-0005-0000-0000-0000EE7B0000}"/>
    <cellStyle name="T_DSACH MILK YO MILK CK 2 M.BAC_2008 July Daily Prod plan (Rev 01)_NEW PLAN MACHINE MOVE MAP VN 2 2 2 2 2 2 6" xfId="32879" xr:uid="{00000000-0005-0000-0000-0000EF7B0000}"/>
    <cellStyle name="T_DSACH MILK YO MILK CK 2 M.BAC_2008 July Daily Prod plan (Rev 01)_NEW PLAN MACHINE MOVE MAP VN 2 2 2 2 2 2 7" xfId="54189" xr:uid="{00000000-0005-0000-0000-0000F07B0000}"/>
    <cellStyle name="T_DSACH MILK YO MILK CK 2 M.BAC_2008 July Daily Prod plan (Rev 01)_NEW PLAN MACHINE MOVE MAP VN 2 2 2 2 2 3" xfId="24955" xr:uid="{00000000-0005-0000-0000-0000F17B0000}"/>
    <cellStyle name="T_DSACH MILK YO MILK CK 2 M.BAC_2008 July Daily Prod plan (Rev 01)_NEW PLAN MACHINE MOVE MAP VN 2 2 2 2 2 4" xfId="18385" xr:uid="{00000000-0005-0000-0000-0000F27B0000}"/>
    <cellStyle name="T_DSACH MILK YO MILK CK 2 M.BAC_2008 July Daily Prod plan (Rev 01)_NEW PLAN MACHINE MOVE MAP VN 2 2 2 2 2 5" xfId="35013" xr:uid="{00000000-0005-0000-0000-0000F37B0000}"/>
    <cellStyle name="T_DSACH MILK YO MILK CK 2 M.BAC_2008 July Daily Prod plan (Rev 01)_NEW PLAN MACHINE MOVE MAP VN 2 2 2 2 2 6" xfId="41438" xr:uid="{00000000-0005-0000-0000-0000F47B0000}"/>
    <cellStyle name="T_DSACH MILK YO MILK CK 2 M.BAC_2008 July Daily Prod plan (Rev 01)_NEW PLAN MACHINE MOVE MAP VN 2 2 2 2 2 7" xfId="46340" xr:uid="{00000000-0005-0000-0000-0000F57B0000}"/>
    <cellStyle name="T_DSACH MILK YO MILK CK 2 M.BAC_2008 July Daily Prod plan (Rev 01)_NEW PLAN MACHINE MOVE MAP VN 2 2 2 2 2 8" xfId="39189" xr:uid="{00000000-0005-0000-0000-0000F67B0000}"/>
    <cellStyle name="T_DSACH MILK YO MILK CK 2 M.BAC_2008 July Daily Prod plan (Rev 01)_NEW PLAN MACHINE MOVE MAP VN 2 2 2 2 3" xfId="8096" xr:uid="{00000000-0005-0000-0000-0000F77B0000}"/>
    <cellStyle name="T_DSACH MILK YO MILK CK 2 M.BAC_2008 July Daily Prod plan (Rev 01)_NEW PLAN MACHINE MOVE MAP VN 2 2 2 2 3 2" xfId="11331" xr:uid="{00000000-0005-0000-0000-0000F87B0000}"/>
    <cellStyle name="T_DSACH MILK YO MILK CK 2 M.BAC_2008 July Daily Prod plan (Rev 01)_NEW PLAN MACHINE MOVE MAP VN 2 2 2 2 3 2 2" xfId="22027" xr:uid="{00000000-0005-0000-0000-0000F97B0000}"/>
    <cellStyle name="T_DSACH MILK YO MILK CK 2 M.BAC_2008 July Daily Prod plan (Rev 01)_NEW PLAN MACHINE MOVE MAP VN 2 2 2 2 3 2 3" xfId="28532" xr:uid="{00000000-0005-0000-0000-0000FA7B0000}"/>
    <cellStyle name="T_DSACH MILK YO MILK CK 2 M.BAC_2008 July Daily Prod plan (Rev 01)_NEW PLAN MACHINE MOVE MAP VN 2 2 2 2 3 2 4" xfId="35224" xr:uid="{00000000-0005-0000-0000-0000FB7B0000}"/>
    <cellStyle name="T_DSACH MILK YO MILK CK 2 M.BAC_2008 July Daily Prod plan (Rev 01)_NEW PLAN MACHINE MOVE MAP VN 2 2 2 2 3 2 5" xfId="41647" xr:uid="{00000000-0005-0000-0000-0000FC7B0000}"/>
    <cellStyle name="T_DSACH MILK YO MILK CK 2 M.BAC_2008 July Daily Prod plan (Rev 01)_NEW PLAN MACHINE MOVE MAP VN 2 2 2 2 3 2 6" xfId="45049" xr:uid="{00000000-0005-0000-0000-0000FD7B0000}"/>
    <cellStyle name="T_DSACH MILK YO MILK CK 2 M.BAC_2008 July Daily Prod plan (Rev 01)_NEW PLAN MACHINE MOVE MAP VN 2 2 2 2 3 2 7" xfId="47447" xr:uid="{00000000-0005-0000-0000-0000FE7B0000}"/>
    <cellStyle name="T_DSACH MILK YO MILK CK 2 M.BAC_2008 July Daily Prod plan (Rev 01)_NEW PLAN MACHINE MOVE MAP VN 2 2 2 2 3 3" xfId="12695" xr:uid="{00000000-0005-0000-0000-0000FF7B0000}"/>
    <cellStyle name="T_DSACH MILK YO MILK CK 2 M.BAC_2008 July Daily Prod plan (Rev 01)_NEW PLAN MACHINE MOVE MAP VN 2 2 2 2 3 3 2" xfId="24118" xr:uid="{00000000-0005-0000-0000-0000007C0000}"/>
    <cellStyle name="T_DSACH MILK YO MILK CK 2 M.BAC_2008 July Daily Prod plan (Rev 01)_NEW PLAN MACHINE MOVE MAP VN 2 2 2 2 3 3 3" xfId="24491" xr:uid="{00000000-0005-0000-0000-0000017C0000}"/>
    <cellStyle name="T_DSACH MILK YO MILK CK 2 M.BAC_2008 July Daily Prod plan (Rev 01)_NEW PLAN MACHINE MOVE MAP VN 2 2 2 2 3 3 4" xfId="36588" xr:uid="{00000000-0005-0000-0000-0000027C0000}"/>
    <cellStyle name="T_DSACH MILK YO MILK CK 2 M.BAC_2008 July Daily Prod plan (Rev 01)_NEW PLAN MACHINE MOVE MAP VN 2 2 2 2 3 3 5" xfId="43011" xr:uid="{00000000-0005-0000-0000-0000037C0000}"/>
    <cellStyle name="T_DSACH MILK YO MILK CK 2 M.BAC_2008 July Daily Prod plan (Rev 01)_NEW PLAN MACHINE MOVE MAP VN 2 2 2 2 3 3 6" xfId="27605" xr:uid="{00000000-0005-0000-0000-0000047C0000}"/>
    <cellStyle name="T_DSACH MILK YO MILK CK 2 M.BAC_2008 July Daily Prod plan (Rev 01)_NEW PLAN MACHINE MOVE MAP VN 2 2 2 2 3 3 7" xfId="45574" xr:uid="{00000000-0005-0000-0000-0000057C0000}"/>
    <cellStyle name="T_DSACH MILK YO MILK CK 2 M.BAC_2008 July Daily Prod plan (Rev 01)_NEW PLAN MACHINE MOVE MAP VN 2 2 2 2 4" xfId="12666" xr:uid="{00000000-0005-0000-0000-0000067C0000}"/>
    <cellStyle name="T_DSACH MILK YO MILK CK 2 M.BAC_2008 July Daily Prod plan (Rev 01)_NEW PLAN MACHINE MOVE MAP VN 2 2 2 2 4 2" xfId="22294" xr:uid="{00000000-0005-0000-0000-0000077C0000}"/>
    <cellStyle name="T_DSACH MILK YO MILK CK 2 M.BAC_2008 July Daily Prod plan (Rev 01)_NEW PLAN MACHINE MOVE MAP VN 2 2 2 2 4 3" xfId="28304" xr:uid="{00000000-0005-0000-0000-0000087C0000}"/>
    <cellStyle name="T_DSACH MILK YO MILK CK 2 M.BAC_2008 July Daily Prod plan (Rev 01)_NEW PLAN MACHINE MOVE MAP VN 2 2 2 2 4 4" xfId="36559" xr:uid="{00000000-0005-0000-0000-0000097C0000}"/>
    <cellStyle name="T_DSACH MILK YO MILK CK 2 M.BAC_2008 July Daily Prod plan (Rev 01)_NEW PLAN MACHINE MOVE MAP VN 2 2 2 2 4 5" xfId="42982" xr:uid="{00000000-0005-0000-0000-00000A7C0000}"/>
    <cellStyle name="T_DSACH MILK YO MILK CK 2 M.BAC_2008 July Daily Prod plan (Rev 01)_NEW PLAN MACHINE MOVE MAP VN 2 2 2 2 4 6" xfId="47763" xr:uid="{00000000-0005-0000-0000-00000B7C0000}"/>
    <cellStyle name="T_DSACH MILK YO MILK CK 2 M.BAC_2008 July Daily Prod plan (Rev 01)_NEW PLAN MACHINE MOVE MAP VN 2 2 2 2 4 7" xfId="45837" xr:uid="{00000000-0005-0000-0000-00000C7C0000}"/>
    <cellStyle name="T_DSACH MILK YO MILK CK 2 M.BAC_2008 July Daily Prod plan (Rev 01)_NEW PLAN MACHINE MOVE MAP VN 2 2 2 2 5" xfId="18728" xr:uid="{00000000-0005-0000-0000-00000D7C0000}"/>
    <cellStyle name="T_DSACH MILK YO MILK CK 2 M.BAC_2008 July Daily Prod plan (Rev 01)_NEW PLAN MACHINE MOVE MAP VN 2 2 2 2 6" xfId="30607" xr:uid="{00000000-0005-0000-0000-00000E7C0000}"/>
    <cellStyle name="T_DSACH MILK YO MILK CK 2 M.BAC_2008 July Daily Prod plan (Rev 01)_NEW PLAN MACHINE MOVE MAP VN 2 2 2 2 7" xfId="31887" xr:uid="{00000000-0005-0000-0000-00000F7C0000}"/>
    <cellStyle name="T_DSACH MILK YO MILK CK 2 M.BAC_2008 July Daily Prod plan (Rev 01)_NEW PLAN MACHINE MOVE MAP VN 2 2 2 2 8" xfId="38334" xr:uid="{00000000-0005-0000-0000-0000107C0000}"/>
    <cellStyle name="T_DSACH MILK YO MILK CK 2 M.BAC_2008 July Daily Prod plan (Rev 01)_NEW PLAN MACHINE MOVE MAP VN 2 2 2 2 9" xfId="30299" xr:uid="{00000000-0005-0000-0000-0000117C0000}"/>
    <cellStyle name="T_DSACH MILK YO MILK CK 2 M.BAC_2008 July Daily Prod plan (Rev 01)_NEW PLAN MACHINE MOVE MAP VN 2 2 2 3" xfId="10569" xr:uid="{00000000-0005-0000-0000-0000127C0000}"/>
    <cellStyle name="T_DSACH MILK YO MILK CK 2 M.BAC_2008 July Daily Prod plan (Rev 01)_NEW PLAN MACHINE MOVE MAP VN 2 2 2 3 2" xfId="13691" xr:uid="{00000000-0005-0000-0000-0000137C0000}"/>
    <cellStyle name="T_DSACH MILK YO MILK CK 2 M.BAC_2008 July Daily Prod plan (Rev 01)_NEW PLAN MACHINE MOVE MAP VN 2 2 2 3 2 2" xfId="18234" xr:uid="{00000000-0005-0000-0000-0000147C0000}"/>
    <cellStyle name="T_DSACH MILK YO MILK CK 2 M.BAC_2008 July Daily Prod plan (Rev 01)_NEW PLAN MACHINE MOVE MAP VN 2 2 2 3 2 3" xfId="17442" xr:uid="{00000000-0005-0000-0000-0000157C0000}"/>
    <cellStyle name="T_DSACH MILK YO MILK CK 2 M.BAC_2008 July Daily Prod plan (Rev 01)_NEW PLAN MACHINE MOVE MAP VN 2 2 2 3 2 4" xfId="37584" xr:uid="{00000000-0005-0000-0000-0000167C0000}"/>
    <cellStyle name="T_DSACH MILK YO MILK CK 2 M.BAC_2008 July Daily Prod plan (Rev 01)_NEW PLAN MACHINE MOVE MAP VN 2 2 2 3 2 5" xfId="44006" xr:uid="{00000000-0005-0000-0000-0000177C0000}"/>
    <cellStyle name="T_DSACH MILK YO MILK CK 2 M.BAC_2008 July Daily Prod plan (Rev 01)_NEW PLAN MACHINE MOVE MAP VN 2 2 2 3 2 6" xfId="46214" xr:uid="{00000000-0005-0000-0000-0000187C0000}"/>
    <cellStyle name="T_DSACH MILK YO MILK CK 2 M.BAC_2008 July Daily Prod plan (Rev 01)_NEW PLAN MACHINE MOVE MAP VN 2 2 2 3 2 7" xfId="49047" xr:uid="{00000000-0005-0000-0000-0000197C0000}"/>
    <cellStyle name="T_DSACH MILK YO MILK CK 2 M.BAC_2008 July Daily Prod plan (Rev 01)_NEW PLAN MACHINE MOVE MAP VN 2 2 2 3 3" xfId="24725" xr:uid="{00000000-0005-0000-0000-00001A7C0000}"/>
    <cellStyle name="T_DSACH MILK YO MILK CK 2 M.BAC_2008 July Daily Prod plan (Rev 01)_NEW PLAN MACHINE MOVE MAP VN 2 2 2 3 4" xfId="30709" xr:uid="{00000000-0005-0000-0000-00001B7C0000}"/>
    <cellStyle name="T_DSACH MILK YO MILK CK 2 M.BAC_2008 July Daily Prod plan (Rev 01)_NEW PLAN MACHINE MOVE MAP VN 2 2 2 3 5" xfId="34462" xr:uid="{00000000-0005-0000-0000-00001C7C0000}"/>
    <cellStyle name="T_DSACH MILK YO MILK CK 2 M.BAC_2008 July Daily Prod plan (Rev 01)_NEW PLAN MACHINE MOVE MAP VN 2 2 2 3 6" xfId="40887" xr:uid="{00000000-0005-0000-0000-00001D7C0000}"/>
    <cellStyle name="T_DSACH MILK YO MILK CK 2 M.BAC_2008 July Daily Prod plan (Rev 01)_NEW PLAN MACHINE MOVE MAP VN 2 2 2 3 7" xfId="31648" xr:uid="{00000000-0005-0000-0000-00001E7C0000}"/>
    <cellStyle name="T_DSACH MILK YO MILK CK 2 M.BAC_2008 July Daily Prod plan (Rev 01)_NEW PLAN MACHINE MOVE MAP VN 2 2 2 3 8" xfId="52195" xr:uid="{00000000-0005-0000-0000-00001F7C0000}"/>
    <cellStyle name="T_DSACH MILK YO MILK CK 2 M.BAC_2008 July Daily Prod plan (Rev 01)_NEW PLAN MACHINE MOVE MAP VN 2 2 2 4" xfId="8765" xr:uid="{00000000-0005-0000-0000-0000207C0000}"/>
    <cellStyle name="T_DSACH MILK YO MILK CK 2 M.BAC_2008 July Daily Prod plan (Rev 01)_NEW PLAN MACHINE MOVE MAP VN 2 2 2 4 2" xfId="11742" xr:uid="{00000000-0005-0000-0000-0000217C0000}"/>
    <cellStyle name="T_DSACH MILK YO MILK CK 2 M.BAC_2008 July Daily Prod plan (Rev 01)_NEW PLAN MACHINE MOVE MAP VN 2 2 2 4 2 2" xfId="24268" xr:uid="{00000000-0005-0000-0000-0000227C0000}"/>
    <cellStyle name="T_DSACH MILK YO MILK CK 2 M.BAC_2008 July Daily Prod plan (Rev 01)_NEW PLAN MACHINE MOVE MAP VN 2 2 2 4 2 3" xfId="27493" xr:uid="{00000000-0005-0000-0000-0000237C0000}"/>
    <cellStyle name="T_DSACH MILK YO MILK CK 2 M.BAC_2008 July Daily Prod plan (Rev 01)_NEW PLAN MACHINE MOVE MAP VN 2 2 2 4 2 4" xfId="35635" xr:uid="{00000000-0005-0000-0000-0000247C0000}"/>
    <cellStyle name="T_DSACH MILK YO MILK CK 2 M.BAC_2008 July Daily Prod plan (Rev 01)_NEW PLAN MACHINE MOVE MAP VN 2 2 2 4 2 5" xfId="42058" xr:uid="{00000000-0005-0000-0000-0000257C0000}"/>
    <cellStyle name="T_DSACH MILK YO MILK CK 2 M.BAC_2008 July Daily Prod plan (Rev 01)_NEW PLAN MACHINE MOVE MAP VN 2 2 2 4 2 6" xfId="18146" xr:uid="{00000000-0005-0000-0000-0000267C0000}"/>
    <cellStyle name="T_DSACH MILK YO MILK CK 2 M.BAC_2008 July Daily Prod plan (Rev 01)_NEW PLAN MACHINE MOVE MAP VN 2 2 2 4 2 7" xfId="49201" xr:uid="{00000000-0005-0000-0000-0000277C0000}"/>
    <cellStyle name="T_DSACH MILK YO MILK CK 2 M.BAC_2008 July Daily Prod plan (Rev 01)_NEW PLAN MACHINE MOVE MAP VN 2 2 2 4 3" xfId="13017" xr:uid="{00000000-0005-0000-0000-0000287C0000}"/>
    <cellStyle name="T_DSACH MILK YO MILK CK 2 M.BAC_2008 July Daily Prod plan (Rev 01)_NEW PLAN MACHINE MOVE MAP VN 2 2 2 4 3 2" xfId="19600" xr:uid="{00000000-0005-0000-0000-0000297C0000}"/>
    <cellStyle name="T_DSACH MILK YO MILK CK 2 M.BAC_2008 July Daily Prod plan (Rev 01)_NEW PLAN MACHINE MOVE MAP VN 2 2 2 4 3 3" xfId="14423" xr:uid="{00000000-0005-0000-0000-00002A7C0000}"/>
    <cellStyle name="T_DSACH MILK YO MILK CK 2 M.BAC_2008 July Daily Prod plan (Rev 01)_NEW PLAN MACHINE MOVE MAP VN 2 2 2 4 3 4" xfId="36910" xr:uid="{00000000-0005-0000-0000-00002B7C0000}"/>
    <cellStyle name="T_DSACH MILK YO MILK CK 2 M.BAC_2008 July Daily Prod plan (Rev 01)_NEW PLAN MACHINE MOVE MAP VN 2 2 2 4 3 5" xfId="43333" xr:uid="{00000000-0005-0000-0000-00002C7C0000}"/>
    <cellStyle name="T_DSACH MILK YO MILK CK 2 M.BAC_2008 July Daily Prod plan (Rev 01)_NEW PLAN MACHINE MOVE MAP VN 2 2 2 4 3 6" xfId="45468" xr:uid="{00000000-0005-0000-0000-00002D7C0000}"/>
    <cellStyle name="T_DSACH MILK YO MILK CK 2 M.BAC_2008 July Daily Prod plan (Rev 01)_NEW PLAN MACHINE MOVE MAP VN 2 2 2 4 3 7" xfId="48649" xr:uid="{00000000-0005-0000-0000-00002E7C0000}"/>
    <cellStyle name="T_DSACH MILK YO MILK CK 2 M.BAC_2008 July Daily Prod plan (Rev 01)_NEW PLAN MACHINE MOVE MAP VN 2 2 2 5" xfId="9876" xr:uid="{00000000-0005-0000-0000-00002F7C0000}"/>
    <cellStyle name="T_DSACH MILK YO MILK CK 2 M.BAC_2008 July Daily Prod plan (Rev 01)_NEW PLAN MACHINE MOVE MAP VN 2 2 2 5 2" xfId="16890" xr:uid="{00000000-0005-0000-0000-0000307C0000}"/>
    <cellStyle name="T_DSACH MILK YO MILK CK 2 M.BAC_2008 July Daily Prod plan (Rev 01)_NEW PLAN MACHINE MOVE MAP VN 2 2 2 5 3" xfId="31296" xr:uid="{00000000-0005-0000-0000-0000317C0000}"/>
    <cellStyle name="T_DSACH MILK YO MILK CK 2 M.BAC_2008 July Daily Prod plan (Rev 01)_NEW PLAN MACHINE MOVE MAP VN 2 2 2 5 4" xfId="33770" xr:uid="{00000000-0005-0000-0000-0000327C0000}"/>
    <cellStyle name="T_DSACH MILK YO MILK CK 2 M.BAC_2008 July Daily Prod plan (Rev 01)_NEW PLAN MACHINE MOVE MAP VN 2 2 2 5 5" xfId="40198" xr:uid="{00000000-0005-0000-0000-0000337C0000}"/>
    <cellStyle name="T_DSACH MILK YO MILK CK 2 M.BAC_2008 July Daily Prod plan (Rev 01)_NEW PLAN MACHINE MOVE MAP VN 2 2 2 5 6" xfId="30483" xr:uid="{00000000-0005-0000-0000-0000347C0000}"/>
    <cellStyle name="T_DSACH MILK YO MILK CK 2 M.BAC_2008 July Daily Prod plan (Rev 01)_NEW PLAN MACHINE MOVE MAP VN 2 2 2 5 7" xfId="50961" xr:uid="{00000000-0005-0000-0000-0000357C0000}"/>
    <cellStyle name="T_DSACH MILK YO MILK CK 2 M.BAC_2008 July Daily Prod plan (Rev 01)_NEW PLAN MACHINE MOVE MAP VN 2 2 2 6" xfId="22810" xr:uid="{00000000-0005-0000-0000-0000367C0000}"/>
    <cellStyle name="T_DSACH MILK YO MILK CK 2 M.BAC_2008 July Daily Prod plan (Rev 01)_NEW PLAN MACHINE MOVE MAP VN 2 2 2 7" xfId="26699" xr:uid="{00000000-0005-0000-0000-0000377C0000}"/>
    <cellStyle name="T_DSACH MILK YO MILK CK 2 M.BAC_2008 July Daily Prod plan (Rev 01)_NEW PLAN MACHINE MOVE MAP VN 2 2 2 8" xfId="26141" xr:uid="{00000000-0005-0000-0000-0000387C0000}"/>
    <cellStyle name="T_DSACH MILK YO MILK CK 2 M.BAC_2008 July Daily Prod plan (Rev 01)_NEW PLAN MACHINE MOVE MAP VN 2 2 2 9" xfId="31179" xr:uid="{00000000-0005-0000-0000-0000397C0000}"/>
    <cellStyle name="T_DSACH MILK YO MILK CK 2 M.BAC_2008 July Daily Prod plan (Rev 01)_NEW PLAN MACHINE MOVE MAP VN 3" xfId="7245" xr:uid="{00000000-0005-0000-0000-00003A7C0000}"/>
    <cellStyle name="T_DSACH MILK YO MILK CK 2 M.BAC_2008 July Daily Prod plan (Rev 01)_NEW PLAN MACHINE MOVE MAP VN 3 2" xfId="6879" xr:uid="{00000000-0005-0000-0000-00003B7C0000}"/>
    <cellStyle name="T_DSACH MILK YO MILK CK 2 M.BAC_2008 July Daily Prod plan (Rev 01)_NEW PLAN MACHINE MOVE MAP VN 3 2 10" xfId="47269" xr:uid="{00000000-0005-0000-0000-00003C7C0000}"/>
    <cellStyle name="T_DSACH MILK YO MILK CK 2 M.BAC_2008 July Daily Prod plan (Rev 01)_NEW PLAN MACHINE MOVE MAP VN 3 2 11" xfId="52803" xr:uid="{00000000-0005-0000-0000-00003D7C0000}"/>
    <cellStyle name="T_DSACH MILK YO MILK CK 2 M.BAC_2008 July Daily Prod plan (Rev 01)_NEW PLAN MACHINE MOVE MAP VN 3 2 2" xfId="7968" xr:uid="{00000000-0005-0000-0000-00003E7C0000}"/>
    <cellStyle name="T_DSACH MILK YO MILK CK 2 M.BAC_2008 July Daily Prod plan (Rev 01)_NEW PLAN MACHINE MOVE MAP VN 3 2 2 10" xfId="52441" xr:uid="{00000000-0005-0000-0000-00003F7C0000}"/>
    <cellStyle name="T_DSACH MILK YO MILK CK 2 M.BAC_2008 July Daily Prod plan (Rev 01)_NEW PLAN MACHINE MOVE MAP VN 3 2 2 2" xfId="11195" xr:uid="{00000000-0005-0000-0000-0000407C0000}"/>
    <cellStyle name="T_DSACH MILK YO MILK CK 2 M.BAC_2008 July Daily Prod plan (Rev 01)_NEW PLAN MACHINE MOVE MAP VN 3 2 2 2 2" xfId="14317" xr:uid="{00000000-0005-0000-0000-0000417C0000}"/>
    <cellStyle name="T_DSACH MILK YO MILK CK 2 M.BAC_2008 July Daily Prod plan (Rev 01)_NEW PLAN MACHINE MOVE MAP VN 3 2 2 2 2 2" xfId="25493" xr:uid="{00000000-0005-0000-0000-0000427C0000}"/>
    <cellStyle name="T_DSACH MILK YO MILK CK 2 M.BAC_2008 July Daily Prod plan (Rev 01)_NEW PLAN MACHINE MOVE MAP VN 3 2 2 2 2 3" xfId="16146" xr:uid="{00000000-0005-0000-0000-0000437C0000}"/>
    <cellStyle name="T_DSACH MILK YO MILK CK 2 M.BAC_2008 July Daily Prod plan (Rev 01)_NEW PLAN MACHINE MOVE MAP VN 3 2 2 2 2 4" xfId="38210" xr:uid="{00000000-0005-0000-0000-0000447C0000}"/>
    <cellStyle name="T_DSACH MILK YO MILK CK 2 M.BAC_2008 July Daily Prod plan (Rev 01)_NEW PLAN MACHINE MOVE MAP VN 3 2 2 2 2 5" xfId="44632" xr:uid="{00000000-0005-0000-0000-0000457C0000}"/>
    <cellStyle name="T_DSACH MILK YO MILK CK 2 M.BAC_2008 July Daily Prod plan (Rev 01)_NEW PLAN MACHINE MOVE MAP VN 3 2 2 2 2 6" xfId="39335" xr:uid="{00000000-0005-0000-0000-0000467C0000}"/>
    <cellStyle name="T_DSACH MILK YO MILK CK 2 M.BAC_2008 July Daily Prod plan (Rev 01)_NEW PLAN MACHINE MOVE MAP VN 3 2 2 2 2 7" xfId="54264" xr:uid="{00000000-0005-0000-0000-0000477C0000}"/>
    <cellStyle name="T_DSACH MILK YO MILK CK 2 M.BAC_2008 July Daily Prod plan (Rev 01)_NEW PLAN MACHINE MOVE MAP VN 3 2 2 2 3" xfId="20984" xr:uid="{00000000-0005-0000-0000-0000487C0000}"/>
    <cellStyle name="T_DSACH MILK YO MILK CK 2 M.BAC_2008 July Daily Prod plan (Rev 01)_NEW PLAN MACHINE MOVE MAP VN 3 2 2 2 4" xfId="22786" xr:uid="{00000000-0005-0000-0000-0000497C0000}"/>
    <cellStyle name="T_DSACH MILK YO MILK CK 2 M.BAC_2008 July Daily Prod plan (Rev 01)_NEW PLAN MACHINE MOVE MAP VN 3 2 2 2 5" xfId="35088" xr:uid="{00000000-0005-0000-0000-00004A7C0000}"/>
    <cellStyle name="T_DSACH MILK YO MILK CK 2 M.BAC_2008 July Daily Prod plan (Rev 01)_NEW PLAN MACHINE MOVE MAP VN 3 2 2 2 6" xfId="41513" xr:uid="{00000000-0005-0000-0000-00004B7C0000}"/>
    <cellStyle name="T_DSACH MILK YO MILK CK 2 M.BAC_2008 July Daily Prod plan (Rev 01)_NEW PLAN MACHINE MOVE MAP VN 3 2 2 2 7" xfId="15163" xr:uid="{00000000-0005-0000-0000-00004C7C0000}"/>
    <cellStyle name="T_DSACH MILK YO MILK CK 2 M.BAC_2008 July Daily Prod plan (Rev 01)_NEW PLAN MACHINE MOVE MAP VN 3 2 2 2 8" xfId="47820" xr:uid="{00000000-0005-0000-0000-00004D7C0000}"/>
    <cellStyle name="T_DSACH MILK YO MILK CK 2 M.BAC_2008 July Daily Prod plan (Rev 01)_NEW PLAN MACHINE MOVE MAP VN 3 2 2 3" xfId="9250" xr:uid="{00000000-0005-0000-0000-00004E7C0000}"/>
    <cellStyle name="T_DSACH MILK YO MILK CK 2 M.BAC_2008 July Daily Prod plan (Rev 01)_NEW PLAN MACHINE MOVE MAP VN 3 2 2 3 2" xfId="11977" xr:uid="{00000000-0005-0000-0000-00004F7C0000}"/>
    <cellStyle name="T_DSACH MILK YO MILK CK 2 M.BAC_2008 July Daily Prod plan (Rev 01)_NEW PLAN MACHINE MOVE MAP VN 3 2 2 3 2 2" xfId="20749" xr:uid="{00000000-0005-0000-0000-0000507C0000}"/>
    <cellStyle name="T_DSACH MILK YO MILK CK 2 M.BAC_2008 July Daily Prod plan (Rev 01)_NEW PLAN MACHINE MOVE MAP VN 3 2 2 3 2 3" xfId="19045" xr:uid="{00000000-0005-0000-0000-0000517C0000}"/>
    <cellStyle name="T_DSACH MILK YO MILK CK 2 M.BAC_2008 July Daily Prod plan (Rev 01)_NEW PLAN MACHINE MOVE MAP VN 3 2 2 3 2 4" xfId="35870" xr:uid="{00000000-0005-0000-0000-0000527C0000}"/>
    <cellStyle name="T_DSACH MILK YO MILK CK 2 M.BAC_2008 July Daily Prod plan (Rev 01)_NEW PLAN MACHINE MOVE MAP VN 3 2 2 3 2 5" xfId="42293" xr:uid="{00000000-0005-0000-0000-0000537C0000}"/>
    <cellStyle name="T_DSACH MILK YO MILK CK 2 M.BAC_2008 July Daily Prod plan (Rev 01)_NEW PLAN MACHINE MOVE MAP VN 3 2 2 3 2 6" xfId="47918" xr:uid="{00000000-0005-0000-0000-0000547C0000}"/>
    <cellStyle name="T_DSACH MILK YO MILK CK 2 M.BAC_2008 July Daily Prod plan (Rev 01)_NEW PLAN MACHINE MOVE MAP VN 3 2 2 3 2 7" xfId="33371" xr:uid="{00000000-0005-0000-0000-0000557C0000}"/>
    <cellStyle name="T_DSACH MILK YO MILK CK 2 M.BAC_2008 July Daily Prod plan (Rev 01)_NEW PLAN MACHINE MOVE MAP VN 3 2 2 3 3" xfId="9060" xr:uid="{00000000-0005-0000-0000-0000567C0000}"/>
    <cellStyle name="T_DSACH MILK YO MILK CK 2 M.BAC_2008 July Daily Prod plan (Rev 01)_NEW PLAN MACHINE MOVE MAP VN 3 2 2 3 3 2" xfId="17650" xr:uid="{00000000-0005-0000-0000-0000577C0000}"/>
    <cellStyle name="T_DSACH MILK YO MILK CK 2 M.BAC_2008 July Daily Prod plan (Rev 01)_NEW PLAN MACHINE MOVE MAP VN 3 2 2 3 3 3" xfId="31701" xr:uid="{00000000-0005-0000-0000-0000587C0000}"/>
    <cellStyle name="T_DSACH MILK YO MILK CK 2 M.BAC_2008 July Daily Prod plan (Rev 01)_NEW PLAN MACHINE MOVE MAP VN 3 2 2 3 3 4" xfId="32985" xr:uid="{00000000-0005-0000-0000-0000597C0000}"/>
    <cellStyle name="T_DSACH MILK YO MILK CK 2 M.BAC_2008 July Daily Prod plan (Rev 01)_NEW PLAN MACHINE MOVE MAP VN 3 2 2 3 3 5" xfId="39415" xr:uid="{00000000-0005-0000-0000-00005A7C0000}"/>
    <cellStyle name="T_DSACH MILK YO MILK CK 2 M.BAC_2008 July Daily Prod plan (Rev 01)_NEW PLAN MACHINE MOVE MAP VN 3 2 2 3 3 6" xfId="25974" xr:uid="{00000000-0005-0000-0000-00005B7C0000}"/>
    <cellStyle name="T_DSACH MILK YO MILK CK 2 M.BAC_2008 July Daily Prod plan (Rev 01)_NEW PLAN MACHINE MOVE MAP VN 3 2 2 3 3 7" xfId="52723" xr:uid="{00000000-0005-0000-0000-00005C7C0000}"/>
    <cellStyle name="T_DSACH MILK YO MILK CK 2 M.BAC_2008 July Daily Prod plan (Rev 01)_NEW PLAN MACHINE MOVE MAP VN 3 2 2 4" xfId="12680" xr:uid="{00000000-0005-0000-0000-00005D7C0000}"/>
    <cellStyle name="T_DSACH MILK YO MILK CK 2 M.BAC_2008 July Daily Prod plan (Rev 01)_NEW PLAN MACHINE MOVE MAP VN 3 2 2 4 2" xfId="23965" xr:uid="{00000000-0005-0000-0000-00005E7C0000}"/>
    <cellStyle name="T_DSACH MILK YO MILK CK 2 M.BAC_2008 July Daily Prod plan (Rev 01)_NEW PLAN MACHINE MOVE MAP VN 3 2 2 4 3" xfId="14657" xr:uid="{00000000-0005-0000-0000-00005F7C0000}"/>
    <cellStyle name="T_DSACH MILK YO MILK CK 2 M.BAC_2008 July Daily Prod plan (Rev 01)_NEW PLAN MACHINE MOVE MAP VN 3 2 2 4 4" xfId="36573" xr:uid="{00000000-0005-0000-0000-0000607C0000}"/>
    <cellStyle name="T_DSACH MILK YO MILK CK 2 M.BAC_2008 July Daily Prod plan (Rev 01)_NEW PLAN MACHINE MOVE MAP VN 3 2 2 4 5" xfId="42996" xr:uid="{00000000-0005-0000-0000-0000617C0000}"/>
    <cellStyle name="T_DSACH MILK YO MILK CK 2 M.BAC_2008 July Daily Prod plan (Rev 01)_NEW PLAN MACHINE MOVE MAP VN 3 2 2 4 6" xfId="32771" xr:uid="{00000000-0005-0000-0000-0000627C0000}"/>
    <cellStyle name="T_DSACH MILK YO MILK CK 2 M.BAC_2008 July Daily Prod plan (Rev 01)_NEW PLAN MACHINE MOVE MAP VN 3 2 2 4 7" xfId="32199" xr:uid="{00000000-0005-0000-0000-0000637C0000}"/>
    <cellStyle name="T_DSACH MILK YO MILK CK 2 M.BAC_2008 July Daily Prod plan (Rev 01)_NEW PLAN MACHINE MOVE MAP VN 3 2 2 5" xfId="22111" xr:uid="{00000000-0005-0000-0000-0000647C0000}"/>
    <cellStyle name="T_DSACH MILK YO MILK CK 2 M.BAC_2008 July Daily Prod plan (Rev 01)_NEW PLAN MACHINE MOVE MAP VN 3 2 2 6" xfId="30317" xr:uid="{00000000-0005-0000-0000-0000657C0000}"/>
    <cellStyle name="T_DSACH MILK YO MILK CK 2 M.BAC_2008 July Daily Prod plan (Rev 01)_NEW PLAN MACHINE MOVE MAP VN 3 2 2 7" xfId="31967" xr:uid="{00000000-0005-0000-0000-0000667C0000}"/>
    <cellStyle name="T_DSACH MILK YO MILK CK 2 M.BAC_2008 July Daily Prod plan (Rev 01)_NEW PLAN MACHINE MOVE MAP VN 3 2 2 8" xfId="38414" xr:uid="{00000000-0005-0000-0000-0000677C0000}"/>
    <cellStyle name="T_DSACH MILK YO MILK CK 2 M.BAC_2008 July Daily Prod plan (Rev 01)_NEW PLAN MACHINE MOVE MAP VN 3 2 2 9" xfId="46596" xr:uid="{00000000-0005-0000-0000-0000687C0000}"/>
    <cellStyle name="T_DSACH MILK YO MILK CK 2 M.BAC_2008 July Daily Prod plan (Rev 01)_NEW PLAN MACHINE MOVE MAP VN 3 2 3" xfId="10644" xr:uid="{00000000-0005-0000-0000-0000697C0000}"/>
    <cellStyle name="T_DSACH MILK YO MILK CK 2 M.BAC_2008 July Daily Prod plan (Rev 01)_NEW PLAN MACHINE MOVE MAP VN 3 2 3 2" xfId="13766" xr:uid="{00000000-0005-0000-0000-00006A7C0000}"/>
    <cellStyle name="T_DSACH MILK YO MILK CK 2 M.BAC_2008 July Daily Prod plan (Rev 01)_NEW PLAN MACHINE MOVE MAP VN 3 2 3 2 2" xfId="20176" xr:uid="{00000000-0005-0000-0000-00006B7C0000}"/>
    <cellStyle name="T_DSACH MILK YO MILK CK 2 M.BAC_2008 July Daily Prod plan (Rev 01)_NEW PLAN MACHINE MOVE MAP VN 3 2 3 2 3" xfId="16483" xr:uid="{00000000-0005-0000-0000-00006C7C0000}"/>
    <cellStyle name="T_DSACH MILK YO MILK CK 2 M.BAC_2008 July Daily Prod plan (Rev 01)_NEW PLAN MACHINE MOVE MAP VN 3 2 3 2 4" xfId="37659" xr:uid="{00000000-0005-0000-0000-00006D7C0000}"/>
    <cellStyle name="T_DSACH MILK YO MILK CK 2 M.BAC_2008 July Daily Prod plan (Rev 01)_NEW PLAN MACHINE MOVE MAP VN 3 2 3 2 5" xfId="44081" xr:uid="{00000000-0005-0000-0000-00006E7C0000}"/>
    <cellStyle name="T_DSACH MILK YO MILK CK 2 M.BAC_2008 July Daily Prod plan (Rev 01)_NEW PLAN MACHINE MOVE MAP VN 3 2 3 2 6" xfId="50051" xr:uid="{00000000-0005-0000-0000-00006F7C0000}"/>
    <cellStyle name="T_DSACH MILK YO MILK CK 2 M.BAC_2008 July Daily Prod plan (Rev 01)_NEW PLAN MACHINE MOVE MAP VN 3 2 3 2 7" xfId="39620" xr:uid="{00000000-0005-0000-0000-0000707C0000}"/>
    <cellStyle name="T_DSACH MILK YO MILK CK 2 M.BAC_2008 July Daily Prod plan (Rev 01)_NEW PLAN MACHINE MOVE MAP VN 3 2 3 3" xfId="15831" xr:uid="{00000000-0005-0000-0000-0000717C0000}"/>
    <cellStyle name="T_DSACH MILK YO MILK CK 2 M.BAC_2008 July Daily Prod plan (Rev 01)_NEW PLAN MACHINE MOVE MAP VN 3 2 3 4" xfId="28434" xr:uid="{00000000-0005-0000-0000-0000727C0000}"/>
    <cellStyle name="T_DSACH MILK YO MILK CK 2 M.BAC_2008 July Daily Prod plan (Rev 01)_NEW PLAN MACHINE MOVE MAP VN 3 2 3 5" xfId="34537" xr:uid="{00000000-0005-0000-0000-0000737C0000}"/>
    <cellStyle name="T_DSACH MILK YO MILK CK 2 M.BAC_2008 July Daily Prod plan (Rev 01)_NEW PLAN MACHINE MOVE MAP VN 3 2 3 6" xfId="40962" xr:uid="{00000000-0005-0000-0000-0000747C0000}"/>
    <cellStyle name="T_DSACH MILK YO MILK CK 2 M.BAC_2008 July Daily Prod plan (Rev 01)_NEW PLAN MACHINE MOVE MAP VN 3 2 3 7" xfId="38811" xr:uid="{00000000-0005-0000-0000-0000757C0000}"/>
    <cellStyle name="T_DSACH MILK YO MILK CK 2 M.BAC_2008 July Daily Prod plan (Rev 01)_NEW PLAN MACHINE MOVE MAP VN 3 2 3 8" xfId="50902" xr:uid="{00000000-0005-0000-0000-0000767C0000}"/>
    <cellStyle name="T_DSACH MILK YO MILK CK 2 M.BAC_2008 July Daily Prod plan (Rev 01)_NEW PLAN MACHINE MOVE MAP VN 3 2 4" xfId="8703" xr:uid="{00000000-0005-0000-0000-0000777C0000}"/>
    <cellStyle name="T_DSACH MILK YO MILK CK 2 M.BAC_2008 July Daily Prod plan (Rev 01)_NEW PLAN MACHINE MOVE MAP VN 3 2 4 2" xfId="11684" xr:uid="{00000000-0005-0000-0000-0000787C0000}"/>
    <cellStyle name="T_DSACH MILK YO MILK CK 2 M.BAC_2008 July Daily Prod plan (Rev 01)_NEW PLAN MACHINE MOVE MAP VN 3 2 4 2 2" xfId="24023" xr:uid="{00000000-0005-0000-0000-0000797C0000}"/>
    <cellStyle name="T_DSACH MILK YO MILK CK 2 M.BAC_2008 July Daily Prod plan (Rev 01)_NEW PLAN MACHINE MOVE MAP VN 3 2 4 2 3" xfId="29812" xr:uid="{00000000-0005-0000-0000-00007A7C0000}"/>
    <cellStyle name="T_DSACH MILK YO MILK CK 2 M.BAC_2008 July Daily Prod plan (Rev 01)_NEW PLAN MACHINE MOVE MAP VN 3 2 4 2 4" xfId="35577" xr:uid="{00000000-0005-0000-0000-00007B7C0000}"/>
    <cellStyle name="T_DSACH MILK YO MILK CK 2 M.BAC_2008 July Daily Prod plan (Rev 01)_NEW PLAN MACHINE MOVE MAP VN 3 2 4 2 5" xfId="42000" xr:uid="{00000000-0005-0000-0000-00007C7C0000}"/>
    <cellStyle name="T_DSACH MILK YO MILK CK 2 M.BAC_2008 July Daily Prod plan (Rev 01)_NEW PLAN MACHINE MOVE MAP VN 3 2 4 2 6" xfId="26451" xr:uid="{00000000-0005-0000-0000-00007D7C0000}"/>
    <cellStyle name="T_DSACH MILK YO MILK CK 2 M.BAC_2008 July Daily Prod plan (Rev 01)_NEW PLAN MACHINE MOVE MAP VN 3 2 4 2 7" xfId="46495" xr:uid="{00000000-0005-0000-0000-00007E7C0000}"/>
    <cellStyle name="T_DSACH MILK YO MILK CK 2 M.BAC_2008 July Daily Prod plan (Rev 01)_NEW PLAN MACHINE MOVE MAP VN 3 2 4 3" xfId="12448" xr:uid="{00000000-0005-0000-0000-00007F7C0000}"/>
    <cellStyle name="T_DSACH MILK YO MILK CK 2 M.BAC_2008 July Daily Prod plan (Rev 01)_NEW PLAN MACHINE MOVE MAP VN 3 2 4 3 2" xfId="16618" xr:uid="{00000000-0005-0000-0000-0000807C0000}"/>
    <cellStyle name="T_DSACH MILK YO MILK CK 2 M.BAC_2008 July Daily Prod plan (Rev 01)_NEW PLAN MACHINE MOVE MAP VN 3 2 4 3 3" xfId="24567" xr:uid="{00000000-0005-0000-0000-0000817C0000}"/>
    <cellStyle name="T_DSACH MILK YO MILK CK 2 M.BAC_2008 July Daily Prod plan (Rev 01)_NEW PLAN MACHINE MOVE MAP VN 3 2 4 3 4" xfId="36341" xr:uid="{00000000-0005-0000-0000-0000827C0000}"/>
    <cellStyle name="T_DSACH MILK YO MILK CK 2 M.BAC_2008 July Daily Prod plan (Rev 01)_NEW PLAN MACHINE MOVE MAP VN 3 2 4 3 5" xfId="42764" xr:uid="{00000000-0005-0000-0000-0000837C0000}"/>
    <cellStyle name="T_DSACH MILK YO MILK CK 2 M.BAC_2008 July Daily Prod plan (Rev 01)_NEW PLAN MACHINE MOVE MAP VN 3 2 4 3 6" xfId="45358" xr:uid="{00000000-0005-0000-0000-0000847C0000}"/>
    <cellStyle name="T_DSACH MILK YO MILK CK 2 M.BAC_2008 July Daily Prod plan (Rev 01)_NEW PLAN MACHINE MOVE MAP VN 3 2 4 3 7" xfId="27839" xr:uid="{00000000-0005-0000-0000-0000857C0000}"/>
    <cellStyle name="T_DSACH MILK YO MILK CK 2 M.BAC_2008 July Daily Prod plan (Rev 01)_NEW PLAN MACHINE MOVE MAP VN 3 2 5" xfId="9125" xr:uid="{00000000-0005-0000-0000-0000867C0000}"/>
    <cellStyle name="T_DSACH MILK YO MILK CK 2 M.BAC_2008 July Daily Prod plan (Rev 01)_NEW PLAN MACHINE MOVE MAP VN 3 2 5 2" xfId="24676" xr:uid="{00000000-0005-0000-0000-0000877C0000}"/>
    <cellStyle name="T_DSACH MILK YO MILK CK 2 M.BAC_2008 July Daily Prod plan (Rev 01)_NEW PLAN MACHINE MOVE MAP VN 3 2 5 3" xfId="28691" xr:uid="{00000000-0005-0000-0000-0000887C0000}"/>
    <cellStyle name="T_DSACH MILK YO MILK CK 2 M.BAC_2008 July Daily Prod plan (Rev 01)_NEW PLAN MACHINE MOVE MAP VN 3 2 5 4" xfId="33050" xr:uid="{00000000-0005-0000-0000-0000897C0000}"/>
    <cellStyle name="T_DSACH MILK YO MILK CK 2 M.BAC_2008 July Daily Prod plan (Rev 01)_NEW PLAN MACHINE MOVE MAP VN 3 2 5 5" xfId="39480" xr:uid="{00000000-0005-0000-0000-00008A7C0000}"/>
    <cellStyle name="T_DSACH MILK YO MILK CK 2 M.BAC_2008 July Daily Prod plan (Rev 01)_NEW PLAN MACHINE MOVE MAP VN 3 2 5 6" xfId="31116" xr:uid="{00000000-0005-0000-0000-00008B7C0000}"/>
    <cellStyle name="T_DSACH MILK YO MILK CK 2 M.BAC_2008 July Daily Prod plan (Rev 01)_NEW PLAN MACHINE MOVE MAP VN 3 2 5 7" xfId="51387" xr:uid="{00000000-0005-0000-0000-00008C7C0000}"/>
    <cellStyle name="T_DSACH MILK YO MILK CK 2 M.BAC_2008 July Daily Prod plan (Rev 01)_NEW PLAN MACHINE MOVE MAP VN 3 2 6" xfId="21308" xr:uid="{00000000-0005-0000-0000-00008D7C0000}"/>
    <cellStyle name="T_DSACH MILK YO MILK CK 2 M.BAC_2008 July Daily Prod plan (Rev 01)_NEW PLAN MACHINE MOVE MAP VN 3 2 7" xfId="28175" xr:uid="{00000000-0005-0000-0000-00008E7C0000}"/>
    <cellStyle name="T_DSACH MILK YO MILK CK 2 M.BAC_2008 July Daily Prod plan (Rev 01)_NEW PLAN MACHINE MOVE MAP VN 3 2 8" xfId="26520" xr:uid="{00000000-0005-0000-0000-00008F7C0000}"/>
    <cellStyle name="T_DSACH MILK YO MILK CK 2 M.BAC_2008 July Daily Prod plan (Rev 01)_NEW PLAN MACHINE MOVE MAP VN 3 2 9" xfId="17010" xr:uid="{00000000-0005-0000-0000-0000907C0000}"/>
    <cellStyle name="T_DSACH MILK YO MILK CK 2 M.BAC_HVN 2008 PRODUCTION PLAN (3rd Dec,07)" xfId="5091" xr:uid="{00000000-0005-0000-0000-0000917C0000}"/>
    <cellStyle name="T_DSACH MILK YO MILK CK 2 M.BAC_HVN 2008 PRODUCTION PLAN (3rd Dec,07) 2" xfId="6028" xr:uid="{00000000-0005-0000-0000-0000927C0000}"/>
    <cellStyle name="T_DSACH MILK YO MILK CK 2 M.BAC_HVN 2008 PRODUCTION PLAN (3rd Dec,07) 2 2" xfId="7247" xr:uid="{00000000-0005-0000-0000-0000937C0000}"/>
    <cellStyle name="T_DSACH MILK YO MILK CK 2 M.BAC_HVN 2008 PRODUCTION PLAN (3rd Dec,07) 2 2 2" xfId="6880" xr:uid="{00000000-0005-0000-0000-0000947C0000}"/>
    <cellStyle name="T_DSACH MILK YO MILK CK 2 M.BAC_HVN 2008 PRODUCTION PLAN (3rd Dec,07) 2 2 2 10" xfId="50017" xr:uid="{00000000-0005-0000-0000-0000957C0000}"/>
    <cellStyle name="T_DSACH MILK YO MILK CK 2 M.BAC_HVN 2008 PRODUCTION PLAN (3rd Dec,07) 2 2 2 11" xfId="52480" xr:uid="{00000000-0005-0000-0000-0000967C0000}"/>
    <cellStyle name="T_DSACH MILK YO MILK CK 2 M.BAC_HVN 2008 PRODUCTION PLAN (3rd Dec,07) 2 2 2 2" xfId="7969" xr:uid="{00000000-0005-0000-0000-0000977C0000}"/>
    <cellStyle name="T_DSACH MILK YO MILK CK 2 M.BAC_HVN 2008 PRODUCTION PLAN (3rd Dec,07) 2 2 2 2 10" xfId="50987" xr:uid="{00000000-0005-0000-0000-0000987C0000}"/>
    <cellStyle name="T_DSACH MILK YO MILK CK 2 M.BAC_HVN 2008 PRODUCTION PLAN (3rd Dec,07) 2 2 2 2 2" xfId="11196" xr:uid="{00000000-0005-0000-0000-0000997C0000}"/>
    <cellStyle name="T_DSACH MILK YO MILK CK 2 M.BAC_HVN 2008 PRODUCTION PLAN (3rd Dec,07) 2 2 2 2 2 2" xfId="14318" xr:uid="{00000000-0005-0000-0000-00009A7C0000}"/>
    <cellStyle name="T_DSACH MILK YO MILK CK 2 M.BAC_HVN 2008 PRODUCTION PLAN (3rd Dec,07) 2 2 2 2 2 2 2" xfId="25494" xr:uid="{00000000-0005-0000-0000-00009B7C0000}"/>
    <cellStyle name="T_DSACH MILK YO MILK CK 2 M.BAC_HVN 2008 PRODUCTION PLAN (3rd Dec,07) 2 2 2 2 2 2 3" xfId="24451" xr:uid="{00000000-0005-0000-0000-00009C7C0000}"/>
    <cellStyle name="T_DSACH MILK YO MILK CK 2 M.BAC_HVN 2008 PRODUCTION PLAN (3rd Dec,07) 2 2 2 2 2 2 4" xfId="38211" xr:uid="{00000000-0005-0000-0000-00009D7C0000}"/>
    <cellStyle name="T_DSACH MILK YO MILK CK 2 M.BAC_HVN 2008 PRODUCTION PLAN (3rd Dec,07) 2 2 2 2 2 2 5" xfId="44633" xr:uid="{00000000-0005-0000-0000-00009E7C0000}"/>
    <cellStyle name="T_DSACH MILK YO MILK CK 2 M.BAC_HVN 2008 PRODUCTION PLAN (3rd Dec,07) 2 2 2 2 2 2 6" xfId="48494" xr:uid="{00000000-0005-0000-0000-00009F7C0000}"/>
    <cellStyle name="T_DSACH MILK YO MILK CK 2 M.BAC_HVN 2008 PRODUCTION PLAN (3rd Dec,07) 2 2 2 2 2 2 7" xfId="54265" xr:uid="{00000000-0005-0000-0000-0000A07C0000}"/>
    <cellStyle name="T_DSACH MILK YO MILK CK 2 M.BAC_HVN 2008 PRODUCTION PLAN (3rd Dec,07) 2 2 2 2 2 3" xfId="25057" xr:uid="{00000000-0005-0000-0000-0000A17C0000}"/>
    <cellStyle name="T_DSACH MILK YO MILK CK 2 M.BAC_HVN 2008 PRODUCTION PLAN (3rd Dec,07) 2 2 2 2 2 4" xfId="22617" xr:uid="{00000000-0005-0000-0000-0000A27C0000}"/>
    <cellStyle name="T_DSACH MILK YO MILK CK 2 M.BAC_HVN 2008 PRODUCTION PLAN (3rd Dec,07) 2 2 2 2 2 5" xfId="35089" xr:uid="{00000000-0005-0000-0000-0000A37C0000}"/>
    <cellStyle name="T_DSACH MILK YO MILK CK 2 M.BAC_HVN 2008 PRODUCTION PLAN (3rd Dec,07) 2 2 2 2 2 6" xfId="41514" xr:uid="{00000000-0005-0000-0000-0000A47C0000}"/>
    <cellStyle name="T_DSACH MILK YO MILK CK 2 M.BAC_HVN 2008 PRODUCTION PLAN (3rd Dec,07) 2 2 2 2 2 7" xfId="48534" xr:uid="{00000000-0005-0000-0000-0000A57C0000}"/>
    <cellStyle name="T_DSACH MILK YO MILK CK 2 M.BAC_HVN 2008 PRODUCTION PLAN (3rd Dec,07) 2 2 2 2 2 8" xfId="51639" xr:uid="{00000000-0005-0000-0000-0000A67C0000}"/>
    <cellStyle name="T_DSACH MILK YO MILK CK 2 M.BAC_HVN 2008 PRODUCTION PLAN (3rd Dec,07) 2 2 2 2 3" xfId="9249" xr:uid="{00000000-0005-0000-0000-0000A77C0000}"/>
    <cellStyle name="T_DSACH MILK YO MILK CK 2 M.BAC_HVN 2008 PRODUCTION PLAN (3rd Dec,07) 2 2 2 2 3 2" xfId="11976" xr:uid="{00000000-0005-0000-0000-0000A87C0000}"/>
    <cellStyle name="T_DSACH MILK YO MILK CK 2 M.BAC_HVN 2008 PRODUCTION PLAN (3rd Dec,07) 2 2 2 2 3 2 2" xfId="22512" xr:uid="{00000000-0005-0000-0000-0000A97C0000}"/>
    <cellStyle name="T_DSACH MILK YO MILK CK 2 M.BAC_HVN 2008 PRODUCTION PLAN (3rd Dec,07) 2 2 2 2 3 2 3" xfId="23084" xr:uid="{00000000-0005-0000-0000-0000AA7C0000}"/>
    <cellStyle name="T_DSACH MILK YO MILK CK 2 M.BAC_HVN 2008 PRODUCTION PLAN (3rd Dec,07) 2 2 2 2 3 2 4" xfId="35869" xr:uid="{00000000-0005-0000-0000-0000AB7C0000}"/>
    <cellStyle name="T_DSACH MILK YO MILK CK 2 M.BAC_HVN 2008 PRODUCTION PLAN (3rd Dec,07) 2 2 2 2 3 2 5" xfId="42292" xr:uid="{00000000-0005-0000-0000-0000AC7C0000}"/>
    <cellStyle name="T_DSACH MILK YO MILK CK 2 M.BAC_HVN 2008 PRODUCTION PLAN (3rd Dec,07) 2 2 2 2 3 2 6" xfId="45039" xr:uid="{00000000-0005-0000-0000-0000AD7C0000}"/>
    <cellStyle name="T_DSACH MILK YO MILK CK 2 M.BAC_HVN 2008 PRODUCTION PLAN (3rd Dec,07) 2 2 2 2 3 2 7" xfId="38480" xr:uid="{00000000-0005-0000-0000-0000AE7C0000}"/>
    <cellStyle name="T_DSACH MILK YO MILK CK 2 M.BAC_HVN 2008 PRODUCTION PLAN (3rd Dec,07) 2 2 2 2 3 3" xfId="8626" xr:uid="{00000000-0005-0000-0000-0000AF7C0000}"/>
    <cellStyle name="T_DSACH MILK YO MILK CK 2 M.BAC_HVN 2008 PRODUCTION PLAN (3rd Dec,07) 2 2 2 2 3 3 2" xfId="15658" xr:uid="{00000000-0005-0000-0000-0000B07C0000}"/>
    <cellStyle name="T_DSACH MILK YO MILK CK 2 M.BAC_HVN 2008 PRODUCTION PLAN (3rd Dec,07) 2 2 2 2 3 3 3" xfId="25969" xr:uid="{00000000-0005-0000-0000-0000B17C0000}"/>
    <cellStyle name="T_DSACH MILK YO MILK CK 2 M.BAC_HVN 2008 PRODUCTION PLAN (3rd Dec,07) 2 2 2 2 3 3 4" xfId="32585" xr:uid="{00000000-0005-0000-0000-0000B27C0000}"/>
    <cellStyle name="T_DSACH MILK YO MILK CK 2 M.BAC_HVN 2008 PRODUCTION PLAN (3rd Dec,07) 2 2 2 2 3 3 5" xfId="39020" xr:uid="{00000000-0005-0000-0000-0000B37C0000}"/>
    <cellStyle name="T_DSACH MILK YO MILK CK 2 M.BAC_HVN 2008 PRODUCTION PLAN (3rd Dec,07) 2 2 2 2 3 3 6" xfId="38617" xr:uid="{00000000-0005-0000-0000-0000B47C0000}"/>
    <cellStyle name="T_DSACH MILK YO MILK CK 2 M.BAC_HVN 2008 PRODUCTION PLAN (3rd Dec,07) 2 2 2 2 3 3 7" xfId="51934" xr:uid="{00000000-0005-0000-0000-0000B57C0000}"/>
    <cellStyle name="T_DSACH MILK YO MILK CK 2 M.BAC_HVN 2008 PRODUCTION PLAN (3rd Dec,07) 2 2 2 2 4" xfId="12347" xr:uid="{00000000-0005-0000-0000-0000B67C0000}"/>
    <cellStyle name="T_DSACH MILK YO MILK CK 2 M.BAC_HVN 2008 PRODUCTION PLAN (3rd Dec,07) 2 2 2 2 4 2" xfId="25340" xr:uid="{00000000-0005-0000-0000-0000B77C0000}"/>
    <cellStyle name="T_DSACH MILK YO MILK CK 2 M.BAC_HVN 2008 PRODUCTION PLAN (3rd Dec,07) 2 2 2 2 4 3" xfId="21965" xr:uid="{00000000-0005-0000-0000-0000B87C0000}"/>
    <cellStyle name="T_DSACH MILK YO MILK CK 2 M.BAC_HVN 2008 PRODUCTION PLAN (3rd Dec,07) 2 2 2 2 4 4" xfId="36240" xr:uid="{00000000-0005-0000-0000-0000B97C0000}"/>
    <cellStyle name="T_DSACH MILK YO MILK CK 2 M.BAC_HVN 2008 PRODUCTION PLAN (3rd Dec,07) 2 2 2 2 4 5" xfId="42663" xr:uid="{00000000-0005-0000-0000-0000BA7C0000}"/>
    <cellStyle name="T_DSACH MILK YO MILK CK 2 M.BAC_HVN 2008 PRODUCTION PLAN (3rd Dec,07) 2 2 2 2 4 6" xfId="45735" xr:uid="{00000000-0005-0000-0000-0000BB7C0000}"/>
    <cellStyle name="T_DSACH MILK YO MILK CK 2 M.BAC_HVN 2008 PRODUCTION PLAN (3rd Dec,07) 2 2 2 2 4 7" xfId="45690" xr:uid="{00000000-0005-0000-0000-0000BC7C0000}"/>
    <cellStyle name="T_DSACH MILK YO MILK CK 2 M.BAC_HVN 2008 PRODUCTION PLAN (3rd Dec,07) 2 2 2 2 5" xfId="14782" xr:uid="{00000000-0005-0000-0000-0000BD7C0000}"/>
    <cellStyle name="T_DSACH MILK YO MILK CK 2 M.BAC_HVN 2008 PRODUCTION PLAN (3rd Dec,07) 2 2 2 2 6" xfId="30211" xr:uid="{00000000-0005-0000-0000-0000BE7C0000}"/>
    <cellStyle name="T_DSACH MILK YO MILK CK 2 M.BAC_HVN 2008 PRODUCTION PLAN (3rd Dec,07) 2 2 2 2 7" xfId="31968" xr:uid="{00000000-0005-0000-0000-0000BF7C0000}"/>
    <cellStyle name="T_DSACH MILK YO MILK CK 2 M.BAC_HVN 2008 PRODUCTION PLAN (3rd Dec,07) 2 2 2 2 8" xfId="38415" xr:uid="{00000000-0005-0000-0000-0000C07C0000}"/>
    <cellStyle name="T_DSACH MILK YO MILK CK 2 M.BAC_HVN 2008 PRODUCTION PLAN (3rd Dec,07) 2 2 2 2 9" xfId="31156" xr:uid="{00000000-0005-0000-0000-0000C17C0000}"/>
    <cellStyle name="T_DSACH MILK YO MILK CK 2 M.BAC_HVN 2008 PRODUCTION PLAN (3rd Dec,07) 2 2 2 3" xfId="10645" xr:uid="{00000000-0005-0000-0000-0000C27C0000}"/>
    <cellStyle name="T_DSACH MILK YO MILK CK 2 M.BAC_HVN 2008 PRODUCTION PLAN (3rd Dec,07) 2 2 2 3 2" xfId="13767" xr:uid="{00000000-0005-0000-0000-0000C37C0000}"/>
    <cellStyle name="T_DSACH MILK YO MILK CK 2 M.BAC_HVN 2008 PRODUCTION PLAN (3rd Dec,07) 2 2 2 3 2 2" xfId="16321" xr:uid="{00000000-0005-0000-0000-0000C47C0000}"/>
    <cellStyle name="T_DSACH MILK YO MILK CK 2 M.BAC_HVN 2008 PRODUCTION PLAN (3rd Dec,07) 2 2 2 3 2 3" xfId="24457" xr:uid="{00000000-0005-0000-0000-0000C57C0000}"/>
    <cellStyle name="T_DSACH MILK YO MILK CK 2 M.BAC_HVN 2008 PRODUCTION PLAN (3rd Dec,07) 2 2 2 3 2 4" xfId="37660" xr:uid="{00000000-0005-0000-0000-0000C67C0000}"/>
    <cellStyle name="T_DSACH MILK YO MILK CK 2 M.BAC_HVN 2008 PRODUCTION PLAN (3rd Dec,07) 2 2 2 3 2 5" xfId="44082" xr:uid="{00000000-0005-0000-0000-0000C77C0000}"/>
    <cellStyle name="T_DSACH MILK YO MILK CK 2 M.BAC_HVN 2008 PRODUCTION PLAN (3rd Dec,07) 2 2 2 3 2 6" xfId="48987" xr:uid="{00000000-0005-0000-0000-0000C87C0000}"/>
    <cellStyle name="T_DSACH MILK YO MILK CK 2 M.BAC_HVN 2008 PRODUCTION PLAN (3rd Dec,07) 2 2 2 3 2 7" xfId="32376" xr:uid="{00000000-0005-0000-0000-0000C97C0000}"/>
    <cellStyle name="T_DSACH MILK YO MILK CK 2 M.BAC_HVN 2008 PRODUCTION PLAN (3rd Dec,07) 2 2 2 3 3" xfId="18087" xr:uid="{00000000-0005-0000-0000-0000CA7C0000}"/>
    <cellStyle name="T_DSACH MILK YO MILK CK 2 M.BAC_HVN 2008 PRODUCTION PLAN (3rd Dec,07) 2 2 2 3 4" xfId="22553" xr:uid="{00000000-0005-0000-0000-0000CB7C0000}"/>
    <cellStyle name="T_DSACH MILK YO MILK CK 2 M.BAC_HVN 2008 PRODUCTION PLAN (3rd Dec,07) 2 2 2 3 5" xfId="34538" xr:uid="{00000000-0005-0000-0000-0000CC7C0000}"/>
    <cellStyle name="T_DSACH MILK YO MILK CK 2 M.BAC_HVN 2008 PRODUCTION PLAN (3rd Dec,07) 2 2 2 3 6" xfId="40963" xr:uid="{00000000-0005-0000-0000-0000CD7C0000}"/>
    <cellStyle name="T_DSACH MILK YO MILK CK 2 M.BAC_HVN 2008 PRODUCTION PLAN (3rd Dec,07) 2 2 2 3 7" xfId="32142" xr:uid="{00000000-0005-0000-0000-0000CE7C0000}"/>
    <cellStyle name="T_DSACH MILK YO MILK CK 2 M.BAC_HVN 2008 PRODUCTION PLAN (3rd Dec,07) 2 2 2 3 8" xfId="52582" xr:uid="{00000000-0005-0000-0000-0000CF7C0000}"/>
    <cellStyle name="T_DSACH MILK YO MILK CK 2 M.BAC_HVN 2008 PRODUCTION PLAN (3rd Dec,07) 2 2 2 4" xfId="9399" xr:uid="{00000000-0005-0000-0000-0000D07C0000}"/>
    <cellStyle name="T_DSACH MILK YO MILK CK 2 M.BAC_HVN 2008 PRODUCTION PLAN (3rd Dec,07) 2 2 2 4 2" xfId="12058" xr:uid="{00000000-0005-0000-0000-0000D17C0000}"/>
    <cellStyle name="T_DSACH MILK YO MILK CK 2 M.BAC_HVN 2008 PRODUCTION PLAN (3rd Dec,07) 2 2 2 4 2 2" xfId="24575" xr:uid="{00000000-0005-0000-0000-0000D27C0000}"/>
    <cellStyle name="T_DSACH MILK YO MILK CK 2 M.BAC_HVN 2008 PRODUCTION PLAN (3rd Dec,07) 2 2 2 4 2 3" xfId="18960" xr:uid="{00000000-0005-0000-0000-0000D37C0000}"/>
    <cellStyle name="T_DSACH MILK YO MILK CK 2 M.BAC_HVN 2008 PRODUCTION PLAN (3rd Dec,07) 2 2 2 4 2 4" xfId="35951" xr:uid="{00000000-0005-0000-0000-0000D47C0000}"/>
    <cellStyle name="T_DSACH MILK YO MILK CK 2 M.BAC_HVN 2008 PRODUCTION PLAN (3rd Dec,07) 2 2 2 4 2 5" xfId="42374" xr:uid="{00000000-0005-0000-0000-0000D57C0000}"/>
    <cellStyle name="T_DSACH MILK YO MILK CK 2 M.BAC_HVN 2008 PRODUCTION PLAN (3rd Dec,07) 2 2 2 4 2 6" xfId="30020" xr:uid="{00000000-0005-0000-0000-0000D67C0000}"/>
    <cellStyle name="T_DSACH MILK YO MILK CK 2 M.BAC_HVN 2008 PRODUCTION PLAN (3rd Dec,07) 2 2 2 4 2 7" xfId="52603" xr:uid="{00000000-0005-0000-0000-0000D77C0000}"/>
    <cellStyle name="T_DSACH MILK YO MILK CK 2 M.BAC_HVN 2008 PRODUCTION PLAN (3rd Dec,07) 2 2 2 4 3" xfId="9786" xr:uid="{00000000-0005-0000-0000-0000D87C0000}"/>
    <cellStyle name="T_DSACH MILK YO MILK CK 2 M.BAC_HVN 2008 PRODUCTION PLAN (3rd Dec,07) 2 2 2 4 3 2" xfId="17880" xr:uid="{00000000-0005-0000-0000-0000D97C0000}"/>
    <cellStyle name="T_DSACH MILK YO MILK CK 2 M.BAC_HVN 2008 PRODUCTION PLAN (3rd Dec,07) 2 2 2 4 3 3" xfId="26190" xr:uid="{00000000-0005-0000-0000-0000DA7C0000}"/>
    <cellStyle name="T_DSACH MILK YO MILK CK 2 M.BAC_HVN 2008 PRODUCTION PLAN (3rd Dec,07) 2 2 2 4 3 4" xfId="33680" xr:uid="{00000000-0005-0000-0000-0000DB7C0000}"/>
    <cellStyle name="T_DSACH MILK YO MILK CK 2 M.BAC_HVN 2008 PRODUCTION PLAN (3rd Dec,07) 2 2 2 4 3 5" xfId="40108" xr:uid="{00000000-0005-0000-0000-0000DC7C0000}"/>
    <cellStyle name="T_DSACH MILK YO MILK CK 2 M.BAC_HVN 2008 PRODUCTION PLAN (3rd Dec,07) 2 2 2 4 3 6" xfId="49197" xr:uid="{00000000-0005-0000-0000-0000DD7C0000}"/>
    <cellStyle name="T_DSACH MILK YO MILK CK 2 M.BAC_HVN 2008 PRODUCTION PLAN (3rd Dec,07) 2 2 2 4 3 7" xfId="50084" xr:uid="{00000000-0005-0000-0000-0000DE7C0000}"/>
    <cellStyle name="T_DSACH MILK YO MILK CK 2 M.BAC_HVN 2008 PRODUCTION PLAN (3rd Dec,07) 2 2 2 5" xfId="8563" xr:uid="{00000000-0005-0000-0000-0000DF7C0000}"/>
    <cellStyle name="T_DSACH MILK YO MILK CK 2 M.BAC_HVN 2008 PRODUCTION PLAN (3rd Dec,07) 2 2 2 5 2" xfId="17391" xr:uid="{00000000-0005-0000-0000-0000E07C0000}"/>
    <cellStyle name="T_DSACH MILK YO MILK CK 2 M.BAC_HVN 2008 PRODUCTION PLAN (3rd Dec,07) 2 2 2 5 3" xfId="31751" xr:uid="{00000000-0005-0000-0000-0000E17C0000}"/>
    <cellStyle name="T_DSACH MILK YO MILK CK 2 M.BAC_HVN 2008 PRODUCTION PLAN (3rd Dec,07) 2 2 2 5 4" xfId="32522" xr:uid="{00000000-0005-0000-0000-0000E27C0000}"/>
    <cellStyle name="T_DSACH MILK YO MILK CK 2 M.BAC_HVN 2008 PRODUCTION PLAN (3rd Dec,07) 2 2 2 5 5" xfId="38957" xr:uid="{00000000-0005-0000-0000-0000E37C0000}"/>
    <cellStyle name="T_DSACH MILK YO MILK CK 2 M.BAC_HVN 2008 PRODUCTION PLAN (3rd Dec,07) 2 2 2 5 6" xfId="31245" xr:uid="{00000000-0005-0000-0000-0000E47C0000}"/>
    <cellStyle name="T_DSACH MILK YO MILK CK 2 M.BAC_HVN 2008 PRODUCTION PLAN (3rd Dec,07) 2 2 2 5 7" xfId="53010" xr:uid="{00000000-0005-0000-0000-0000E57C0000}"/>
    <cellStyle name="T_DSACH MILK YO MILK CK 2 M.BAC_HVN 2008 PRODUCTION PLAN (3rd Dec,07) 2 2 2 6" xfId="24214" xr:uid="{00000000-0005-0000-0000-0000E67C0000}"/>
    <cellStyle name="T_DSACH MILK YO MILK CK 2 M.BAC_HVN 2008 PRODUCTION PLAN (3rd Dec,07) 2 2 2 7" xfId="27332" xr:uid="{00000000-0005-0000-0000-0000E77C0000}"/>
    <cellStyle name="T_DSACH MILK YO MILK CK 2 M.BAC_HVN 2008 PRODUCTION PLAN (3rd Dec,07) 2 2 2 8" xfId="28845" xr:uid="{00000000-0005-0000-0000-0000E87C0000}"/>
    <cellStyle name="T_DSACH MILK YO MILK CK 2 M.BAC_HVN 2008 PRODUCTION PLAN (3rd Dec,07) 2 2 2 9" xfId="28006" xr:uid="{00000000-0005-0000-0000-0000E97C0000}"/>
    <cellStyle name="T_DSACH MILK YO MILK CK 2 M.BAC_HVN 2008 PRODUCTION PLAN (3rd Dec,07) 3" xfId="7034" xr:uid="{00000000-0005-0000-0000-0000EA7C0000}"/>
    <cellStyle name="T_DSACH MILK YO MILK CK 2 M.BAC_HVN 2008 PRODUCTION PLAN (3rd Dec,07) 3 2" xfId="6621" xr:uid="{00000000-0005-0000-0000-0000EB7C0000}"/>
    <cellStyle name="T_DSACH MILK YO MILK CK 2 M.BAC_HVN 2008 PRODUCTION PLAN (3rd Dec,07) 3 2 10" xfId="48624" xr:uid="{00000000-0005-0000-0000-0000EC7C0000}"/>
    <cellStyle name="T_DSACH MILK YO MILK CK 2 M.BAC_HVN 2008 PRODUCTION PLAN (3rd Dec,07) 3 2 11" xfId="49809" xr:uid="{00000000-0005-0000-0000-0000ED7C0000}"/>
    <cellStyle name="T_DSACH MILK YO MILK CK 2 M.BAC_HVN 2008 PRODUCTION PLAN (3rd Dec,07) 3 2 2" xfId="7719" xr:uid="{00000000-0005-0000-0000-0000EE7C0000}"/>
    <cellStyle name="T_DSACH MILK YO MILK CK 2 M.BAC_HVN 2008 PRODUCTION PLAN (3rd Dec,07) 3 2 2 10" xfId="50712" xr:uid="{00000000-0005-0000-0000-0000EF7C0000}"/>
    <cellStyle name="T_DSACH MILK YO MILK CK 2 M.BAC_HVN 2008 PRODUCTION PLAN (3rd Dec,07) 3 2 2 2" xfId="10954" xr:uid="{00000000-0005-0000-0000-0000F07C0000}"/>
    <cellStyle name="T_DSACH MILK YO MILK CK 2 M.BAC_HVN 2008 PRODUCTION PLAN (3rd Dec,07) 3 2 2 2 2" xfId="14076" xr:uid="{00000000-0005-0000-0000-0000F17C0000}"/>
    <cellStyle name="T_DSACH MILK YO MILK CK 2 M.BAC_HVN 2008 PRODUCTION PLAN (3rd Dec,07) 3 2 2 2 2 2" xfId="16419" xr:uid="{00000000-0005-0000-0000-0000F27C0000}"/>
    <cellStyle name="T_DSACH MILK YO MILK CK 2 M.BAC_HVN 2008 PRODUCTION PLAN (3rd Dec,07) 3 2 2 2 2 3" xfId="21811" xr:uid="{00000000-0005-0000-0000-0000F37C0000}"/>
    <cellStyle name="T_DSACH MILK YO MILK CK 2 M.BAC_HVN 2008 PRODUCTION PLAN (3rd Dec,07) 3 2 2 2 2 4" xfId="37969" xr:uid="{00000000-0005-0000-0000-0000F47C0000}"/>
    <cellStyle name="T_DSACH MILK YO MILK CK 2 M.BAC_HVN 2008 PRODUCTION PLAN (3rd Dec,07) 3 2 2 2 2 5" xfId="44391" xr:uid="{00000000-0005-0000-0000-0000F57C0000}"/>
    <cellStyle name="T_DSACH MILK YO MILK CK 2 M.BAC_HVN 2008 PRODUCTION PLAN (3rd Dec,07) 3 2 2 2 2 6" xfId="44880" xr:uid="{00000000-0005-0000-0000-0000F67C0000}"/>
    <cellStyle name="T_DSACH MILK YO MILK CK 2 M.BAC_HVN 2008 PRODUCTION PLAN (3rd Dec,07) 3 2 2 2 2 7" xfId="54023" xr:uid="{00000000-0005-0000-0000-0000F77C0000}"/>
    <cellStyle name="T_DSACH MILK YO MILK CK 2 M.BAC_HVN 2008 PRODUCTION PLAN (3rd Dec,07) 3 2 2 2 3" xfId="22099" xr:uid="{00000000-0005-0000-0000-0000F87C0000}"/>
    <cellStyle name="T_DSACH MILK YO MILK CK 2 M.BAC_HVN 2008 PRODUCTION PLAN (3rd Dec,07) 3 2 2 2 4" xfId="27471" xr:uid="{00000000-0005-0000-0000-0000F97C0000}"/>
    <cellStyle name="T_DSACH MILK YO MILK CK 2 M.BAC_HVN 2008 PRODUCTION PLAN (3rd Dec,07) 3 2 2 2 5" xfId="34847" xr:uid="{00000000-0005-0000-0000-0000FA7C0000}"/>
    <cellStyle name="T_DSACH MILK YO MILK CK 2 M.BAC_HVN 2008 PRODUCTION PLAN (3rd Dec,07) 3 2 2 2 6" xfId="41272" xr:uid="{00000000-0005-0000-0000-0000FB7C0000}"/>
    <cellStyle name="T_DSACH MILK YO MILK CK 2 M.BAC_HVN 2008 PRODUCTION PLAN (3rd Dec,07) 3 2 2 2 7" xfId="48046" xr:uid="{00000000-0005-0000-0000-0000FC7C0000}"/>
    <cellStyle name="T_DSACH MILK YO MILK CK 2 M.BAC_HVN 2008 PRODUCTION PLAN (3rd Dec,07) 3 2 2 2 8" xfId="48224" xr:uid="{00000000-0005-0000-0000-0000FD7C0000}"/>
    <cellStyle name="T_DSACH MILK YO MILK CK 2 M.BAC_HVN 2008 PRODUCTION PLAN (3rd Dec,07) 3 2 2 3" xfId="8240" xr:uid="{00000000-0005-0000-0000-0000FE7C0000}"/>
    <cellStyle name="T_DSACH MILK YO MILK CK 2 M.BAC_HVN 2008 PRODUCTION PLAN (3rd Dec,07) 3 2 2 3 2" xfId="11468" xr:uid="{00000000-0005-0000-0000-0000FF7C0000}"/>
    <cellStyle name="T_DSACH MILK YO MILK CK 2 M.BAC_HVN 2008 PRODUCTION PLAN (3rd Dec,07) 3 2 2 3 2 2" xfId="21433" xr:uid="{00000000-0005-0000-0000-0000007D0000}"/>
    <cellStyle name="T_DSACH MILK YO MILK CK 2 M.BAC_HVN 2008 PRODUCTION PLAN (3rd Dec,07) 3 2 2 3 2 3" xfId="30826" xr:uid="{00000000-0005-0000-0000-0000017D0000}"/>
    <cellStyle name="T_DSACH MILK YO MILK CK 2 M.BAC_HVN 2008 PRODUCTION PLAN (3rd Dec,07) 3 2 2 3 2 4" xfId="35361" xr:uid="{00000000-0005-0000-0000-0000027D0000}"/>
    <cellStyle name="T_DSACH MILK YO MILK CK 2 M.BAC_HVN 2008 PRODUCTION PLAN (3rd Dec,07) 3 2 2 3 2 5" xfId="41784" xr:uid="{00000000-0005-0000-0000-0000037D0000}"/>
    <cellStyle name="T_DSACH MILK YO MILK CK 2 M.BAC_HVN 2008 PRODUCTION PLAN (3rd Dec,07) 3 2 2 3 2 6" xfId="39261" xr:uid="{00000000-0005-0000-0000-0000047D0000}"/>
    <cellStyle name="T_DSACH MILK YO MILK CK 2 M.BAC_HVN 2008 PRODUCTION PLAN (3rd Dec,07) 3 2 2 3 2 7" xfId="47937" xr:uid="{00000000-0005-0000-0000-0000057D0000}"/>
    <cellStyle name="T_DSACH MILK YO MILK CK 2 M.BAC_HVN 2008 PRODUCTION PLAN (3rd Dec,07) 3 2 2 3 3" xfId="12942" xr:uid="{00000000-0005-0000-0000-0000067D0000}"/>
    <cellStyle name="T_DSACH MILK YO MILK CK 2 M.BAC_HVN 2008 PRODUCTION PLAN (3rd Dec,07) 3 2 2 3 3 2" xfId="20342" xr:uid="{00000000-0005-0000-0000-0000077D0000}"/>
    <cellStyle name="T_DSACH MILK YO MILK CK 2 M.BAC_HVN 2008 PRODUCTION PLAN (3rd Dec,07) 3 2 2 3 3 3" xfId="17407" xr:uid="{00000000-0005-0000-0000-0000087D0000}"/>
    <cellStyle name="T_DSACH MILK YO MILK CK 2 M.BAC_HVN 2008 PRODUCTION PLAN (3rd Dec,07) 3 2 2 3 3 4" xfId="36835" xr:uid="{00000000-0005-0000-0000-0000097D0000}"/>
    <cellStyle name="T_DSACH MILK YO MILK CK 2 M.BAC_HVN 2008 PRODUCTION PLAN (3rd Dec,07) 3 2 2 3 3 5" xfId="43258" xr:uid="{00000000-0005-0000-0000-00000A7D0000}"/>
    <cellStyle name="T_DSACH MILK YO MILK CK 2 M.BAC_HVN 2008 PRODUCTION PLAN (3rd Dec,07) 3 2 2 3 3 6" xfId="46448" xr:uid="{00000000-0005-0000-0000-00000B7D0000}"/>
    <cellStyle name="T_DSACH MILK YO MILK CK 2 M.BAC_HVN 2008 PRODUCTION PLAN (3rd Dec,07) 3 2 2 3 3 7" xfId="25770" xr:uid="{00000000-0005-0000-0000-00000C7D0000}"/>
    <cellStyle name="T_DSACH MILK YO MILK CK 2 M.BAC_HVN 2008 PRODUCTION PLAN (3rd Dec,07) 3 2 2 4" xfId="9561" xr:uid="{00000000-0005-0000-0000-00000D7D0000}"/>
    <cellStyle name="T_DSACH MILK YO MILK CK 2 M.BAC_HVN 2008 PRODUCTION PLAN (3rd Dec,07) 3 2 2 4 2" xfId="20587" xr:uid="{00000000-0005-0000-0000-00000E7D0000}"/>
    <cellStyle name="T_DSACH MILK YO MILK CK 2 M.BAC_HVN 2008 PRODUCTION PLAN (3rd Dec,07) 3 2 2 4 3" xfId="23344" xr:uid="{00000000-0005-0000-0000-00000F7D0000}"/>
    <cellStyle name="T_DSACH MILK YO MILK CK 2 M.BAC_HVN 2008 PRODUCTION PLAN (3rd Dec,07) 3 2 2 4 4" xfId="33459" xr:uid="{00000000-0005-0000-0000-0000107D0000}"/>
    <cellStyle name="T_DSACH MILK YO MILK CK 2 M.BAC_HVN 2008 PRODUCTION PLAN (3rd Dec,07) 3 2 2 4 5" xfId="39886" xr:uid="{00000000-0005-0000-0000-0000117D0000}"/>
    <cellStyle name="T_DSACH MILK YO MILK CK 2 M.BAC_HVN 2008 PRODUCTION PLAN (3rd Dec,07) 3 2 2 4 6" xfId="49938" xr:uid="{00000000-0005-0000-0000-0000127D0000}"/>
    <cellStyle name="T_DSACH MILK YO MILK CK 2 M.BAC_HVN 2008 PRODUCTION PLAN (3rd Dec,07) 3 2 2 4 7" xfId="50625" xr:uid="{00000000-0005-0000-0000-0000137D0000}"/>
    <cellStyle name="T_DSACH MILK YO MILK CK 2 M.BAC_HVN 2008 PRODUCTION PLAN (3rd Dec,07) 3 2 2 5" xfId="14398" xr:uid="{00000000-0005-0000-0000-0000147D0000}"/>
    <cellStyle name="T_DSACH MILK YO MILK CK 2 M.BAC_HVN 2008 PRODUCTION PLAN (3rd Dec,07) 3 2 2 6" xfId="23041" xr:uid="{00000000-0005-0000-0000-0000157D0000}"/>
    <cellStyle name="T_DSACH MILK YO MILK CK 2 M.BAC_HVN 2008 PRODUCTION PLAN (3rd Dec,07) 3 2 2 7" xfId="24380" xr:uid="{00000000-0005-0000-0000-0000167D0000}"/>
    <cellStyle name="T_DSACH MILK YO MILK CK 2 M.BAC_HVN 2008 PRODUCTION PLAN (3rd Dec,07) 3 2 2 8" xfId="26443" xr:uid="{00000000-0005-0000-0000-0000177D0000}"/>
    <cellStyle name="T_DSACH MILK YO MILK CK 2 M.BAC_HVN 2008 PRODUCTION PLAN (3rd Dec,07) 3 2 2 9" xfId="32371" xr:uid="{00000000-0005-0000-0000-0000187D0000}"/>
    <cellStyle name="T_DSACH MILK YO MILK CK 2 M.BAC_HVN 2008 PRODUCTION PLAN (3rd Dec,07) 3 2 3" xfId="10403" xr:uid="{00000000-0005-0000-0000-0000197D0000}"/>
    <cellStyle name="T_DSACH MILK YO MILK CK 2 M.BAC_HVN 2008 PRODUCTION PLAN (3rd Dec,07) 3 2 3 2" xfId="13528" xr:uid="{00000000-0005-0000-0000-00001A7D0000}"/>
    <cellStyle name="T_DSACH MILK YO MILK CK 2 M.BAC_HVN 2008 PRODUCTION PLAN (3rd Dec,07) 3 2 3 2 2" xfId="16289" xr:uid="{00000000-0005-0000-0000-00001B7D0000}"/>
    <cellStyle name="T_DSACH MILK YO MILK CK 2 M.BAC_HVN 2008 PRODUCTION PLAN (3rd Dec,07) 3 2 3 2 3" xfId="19405" xr:uid="{00000000-0005-0000-0000-00001C7D0000}"/>
    <cellStyle name="T_DSACH MILK YO MILK CK 2 M.BAC_HVN 2008 PRODUCTION PLAN (3rd Dec,07) 3 2 3 2 4" xfId="37421" xr:uid="{00000000-0005-0000-0000-00001D7D0000}"/>
    <cellStyle name="T_DSACH MILK YO MILK CK 2 M.BAC_HVN 2008 PRODUCTION PLAN (3rd Dec,07) 3 2 3 2 5" xfId="43843" xr:uid="{00000000-0005-0000-0000-00001E7D0000}"/>
    <cellStyle name="T_DSACH MILK YO MILK CK 2 M.BAC_HVN 2008 PRODUCTION PLAN (3rd Dec,07) 3 2 3 2 6" xfId="49883" xr:uid="{00000000-0005-0000-0000-00001F7D0000}"/>
    <cellStyle name="T_DSACH MILK YO MILK CK 2 M.BAC_HVN 2008 PRODUCTION PLAN (3rd Dec,07) 3 2 3 2 7" xfId="48730" xr:uid="{00000000-0005-0000-0000-0000207D0000}"/>
    <cellStyle name="T_DSACH MILK YO MILK CK 2 M.BAC_HVN 2008 PRODUCTION PLAN (3rd Dec,07) 3 2 3 3" xfId="15258" xr:uid="{00000000-0005-0000-0000-0000217D0000}"/>
    <cellStyle name="T_DSACH MILK YO MILK CK 2 M.BAC_HVN 2008 PRODUCTION PLAN (3rd Dec,07) 3 2 3 4" xfId="25726" xr:uid="{00000000-0005-0000-0000-0000227D0000}"/>
    <cellStyle name="T_DSACH MILK YO MILK CK 2 M.BAC_HVN 2008 PRODUCTION PLAN (3rd Dec,07) 3 2 3 5" xfId="34296" xr:uid="{00000000-0005-0000-0000-0000237D0000}"/>
    <cellStyle name="T_DSACH MILK YO MILK CK 2 M.BAC_HVN 2008 PRODUCTION PLAN (3rd Dec,07) 3 2 3 6" xfId="40722" xr:uid="{00000000-0005-0000-0000-0000247D0000}"/>
    <cellStyle name="T_DSACH MILK YO MILK CK 2 M.BAC_HVN 2008 PRODUCTION PLAN (3rd Dec,07) 3 2 3 7" xfId="20702" xr:uid="{00000000-0005-0000-0000-0000257D0000}"/>
    <cellStyle name="T_DSACH MILK YO MILK CK 2 M.BAC_HVN 2008 PRODUCTION PLAN (3rd Dec,07) 3 2 3 8" xfId="51792" xr:uid="{00000000-0005-0000-0000-0000267D0000}"/>
    <cellStyle name="T_DSACH MILK YO MILK CK 2 M.BAC_HVN 2008 PRODUCTION PLAN (3rd Dec,07) 3 2 4" xfId="8885" xr:uid="{00000000-0005-0000-0000-0000277D0000}"/>
    <cellStyle name="T_DSACH MILK YO MILK CK 2 M.BAC_HVN 2008 PRODUCTION PLAN (3rd Dec,07) 3 2 4 2" xfId="11852" xr:uid="{00000000-0005-0000-0000-0000287D0000}"/>
    <cellStyle name="T_DSACH MILK YO MILK CK 2 M.BAC_HVN 2008 PRODUCTION PLAN (3rd Dec,07) 3 2 4 2 2" xfId="22510" xr:uid="{00000000-0005-0000-0000-0000297D0000}"/>
    <cellStyle name="T_DSACH MILK YO MILK CK 2 M.BAC_HVN 2008 PRODUCTION PLAN (3rd Dec,07) 3 2 4 2 3" xfId="25215" xr:uid="{00000000-0005-0000-0000-00002A7D0000}"/>
    <cellStyle name="T_DSACH MILK YO MILK CK 2 M.BAC_HVN 2008 PRODUCTION PLAN (3rd Dec,07) 3 2 4 2 4" xfId="35745" xr:uid="{00000000-0005-0000-0000-00002B7D0000}"/>
    <cellStyle name="T_DSACH MILK YO MILK CK 2 M.BAC_HVN 2008 PRODUCTION PLAN (3rd Dec,07) 3 2 4 2 5" xfId="42168" xr:uid="{00000000-0005-0000-0000-00002C7D0000}"/>
    <cellStyle name="T_DSACH MILK YO MILK CK 2 M.BAC_HVN 2008 PRODUCTION PLAN (3rd Dec,07) 3 2 4 2 6" xfId="48899" xr:uid="{00000000-0005-0000-0000-00002D7D0000}"/>
    <cellStyle name="T_DSACH MILK YO MILK CK 2 M.BAC_HVN 2008 PRODUCTION PLAN (3rd Dec,07) 3 2 4 2 7" xfId="48150" xr:uid="{00000000-0005-0000-0000-00002E7D0000}"/>
    <cellStyle name="T_DSACH MILK YO MILK CK 2 M.BAC_HVN 2008 PRODUCTION PLAN (3rd Dec,07) 3 2 4 3" xfId="10052" xr:uid="{00000000-0005-0000-0000-00002F7D0000}"/>
    <cellStyle name="T_DSACH MILK YO MILK CK 2 M.BAC_HVN 2008 PRODUCTION PLAN (3rd Dec,07) 3 2 4 3 2" xfId="24603" xr:uid="{00000000-0005-0000-0000-0000307D0000}"/>
    <cellStyle name="T_DSACH MILK YO MILK CK 2 M.BAC_HVN 2008 PRODUCTION PLAN (3rd Dec,07) 3 2 4 3 3" xfId="31703" xr:uid="{00000000-0005-0000-0000-0000317D0000}"/>
    <cellStyle name="T_DSACH MILK YO MILK CK 2 M.BAC_HVN 2008 PRODUCTION PLAN (3rd Dec,07) 3 2 4 3 4" xfId="33945" xr:uid="{00000000-0005-0000-0000-0000327D0000}"/>
    <cellStyle name="T_DSACH MILK YO MILK CK 2 M.BAC_HVN 2008 PRODUCTION PLAN (3rd Dec,07) 3 2 4 3 5" xfId="40372" xr:uid="{00000000-0005-0000-0000-0000337D0000}"/>
    <cellStyle name="T_DSACH MILK YO MILK CK 2 M.BAC_HVN 2008 PRODUCTION PLAN (3rd Dec,07) 3 2 4 3 6" xfId="27851" xr:uid="{00000000-0005-0000-0000-0000347D0000}"/>
    <cellStyle name="T_DSACH MILK YO MILK CK 2 M.BAC_HVN 2008 PRODUCTION PLAN (3rd Dec,07) 3 2 4 3 7" xfId="51463" xr:uid="{00000000-0005-0000-0000-0000357D0000}"/>
    <cellStyle name="T_DSACH MILK YO MILK CK 2 M.BAC_HVN 2008 PRODUCTION PLAN (3rd Dec,07) 3 2 5" xfId="13239" xr:uid="{00000000-0005-0000-0000-0000367D0000}"/>
    <cellStyle name="T_DSACH MILK YO MILK CK 2 M.BAC_HVN 2008 PRODUCTION PLAN (3rd Dec,07) 3 2 5 2" xfId="22861" xr:uid="{00000000-0005-0000-0000-0000377D0000}"/>
    <cellStyle name="T_DSACH MILK YO MILK CK 2 M.BAC_HVN 2008 PRODUCTION PLAN (3rd Dec,07) 3 2 5 3" xfId="15685" xr:uid="{00000000-0005-0000-0000-0000387D0000}"/>
    <cellStyle name="T_DSACH MILK YO MILK CK 2 M.BAC_HVN 2008 PRODUCTION PLAN (3rd Dec,07) 3 2 5 4" xfId="37132" xr:uid="{00000000-0005-0000-0000-0000397D0000}"/>
    <cellStyle name="T_DSACH MILK YO MILK CK 2 M.BAC_HVN 2008 PRODUCTION PLAN (3rd Dec,07) 3 2 5 5" xfId="43554" xr:uid="{00000000-0005-0000-0000-00003A7D0000}"/>
    <cellStyle name="T_DSACH MILK YO MILK CK 2 M.BAC_HVN 2008 PRODUCTION PLAN (3rd Dec,07) 3 2 5 6" xfId="46971" xr:uid="{00000000-0005-0000-0000-00003B7D0000}"/>
    <cellStyle name="T_DSACH MILK YO MILK CK 2 M.BAC_HVN 2008 PRODUCTION PLAN (3rd Dec,07) 3 2 5 7" xfId="15209" xr:uid="{00000000-0005-0000-0000-00003C7D0000}"/>
    <cellStyle name="T_DSACH MILK YO MILK CK 2 M.BAC_HVN 2008 PRODUCTION PLAN (3rd Dec,07) 3 2 6" xfId="15185" xr:uid="{00000000-0005-0000-0000-00003D7D0000}"/>
    <cellStyle name="T_DSACH MILK YO MILK CK 2 M.BAC_HVN 2008 PRODUCTION PLAN (3rd Dec,07) 3 2 7" xfId="26561" xr:uid="{00000000-0005-0000-0000-00003E7D0000}"/>
    <cellStyle name="T_DSACH MILK YO MILK CK 2 M.BAC_HVN 2008 PRODUCTION PLAN (3rd Dec,07) 3 2 8" xfId="29377" xr:uid="{00000000-0005-0000-0000-00003F7D0000}"/>
    <cellStyle name="T_DSACH MILK YO MILK CK 2 M.BAC_HVN 2008 PRODUCTION PLAN (3rd Dec,07) 3 2 9" xfId="29223" xr:uid="{00000000-0005-0000-0000-0000407D0000}"/>
    <cellStyle name="T_DSACH MILK YO MILK CK 2 M.BAC_HVN 2008 PRODUCTION PLAN (3rd Dec,07)_NEW PLAN MACHINE MOVE MAP VN" xfId="6029" xr:uid="{00000000-0005-0000-0000-0000417D0000}"/>
    <cellStyle name="T_DSACH MILK YO MILK CK 2 M.BAC_HVN 2008 PRODUCTION PLAN (3rd Dec,07)_NEW PLAN MACHINE MOVE MAP VN 2" xfId="6030" xr:uid="{00000000-0005-0000-0000-0000427D0000}"/>
    <cellStyle name="T_DSACH MILK YO MILK CK 2 M.BAC_HVN 2008 PRODUCTION PLAN (3rd Dec,07)_NEW PLAN MACHINE MOVE MAP VN 2 2" xfId="7249" xr:uid="{00000000-0005-0000-0000-0000437D0000}"/>
    <cellStyle name="T_DSACH MILK YO MILK CK 2 M.BAC_HVN 2008 PRODUCTION PLAN (3rd Dec,07)_NEW PLAN MACHINE MOVE MAP VN 2 2 2" xfId="6759" xr:uid="{00000000-0005-0000-0000-0000447D0000}"/>
    <cellStyle name="T_DSACH MILK YO MILK CK 2 M.BAC_HVN 2008 PRODUCTION PLAN (3rd Dec,07)_NEW PLAN MACHINE MOVE MAP VN 2 2 2 10" xfId="38585" xr:uid="{00000000-0005-0000-0000-0000457D0000}"/>
    <cellStyle name="T_DSACH MILK YO MILK CK 2 M.BAC_HVN 2008 PRODUCTION PLAN (3rd Dec,07)_NEW PLAN MACHINE MOVE MAP VN 2 2 2 11" xfId="50699" xr:uid="{00000000-0005-0000-0000-0000467D0000}"/>
    <cellStyle name="T_DSACH MILK YO MILK CK 2 M.BAC_HVN 2008 PRODUCTION PLAN (3rd Dec,07)_NEW PLAN MACHINE MOVE MAP VN 2 2 2 2" xfId="7848" xr:uid="{00000000-0005-0000-0000-0000477D0000}"/>
    <cellStyle name="T_DSACH MILK YO MILK CK 2 M.BAC_HVN 2008 PRODUCTION PLAN (3rd Dec,07)_NEW PLAN MACHINE MOVE MAP VN 2 2 2 2 10" xfId="53659" xr:uid="{00000000-0005-0000-0000-0000487D0000}"/>
    <cellStyle name="T_DSACH MILK YO MILK CK 2 M.BAC_HVN 2008 PRODUCTION PLAN (3rd Dec,07)_NEW PLAN MACHINE MOVE MAP VN 2 2 2 2 2" xfId="11080" xr:uid="{00000000-0005-0000-0000-0000497D0000}"/>
    <cellStyle name="T_DSACH MILK YO MILK CK 2 M.BAC_HVN 2008 PRODUCTION PLAN (3rd Dec,07)_NEW PLAN MACHINE MOVE MAP VN 2 2 2 2 2 2" xfId="14202" xr:uid="{00000000-0005-0000-0000-00004A7D0000}"/>
    <cellStyle name="T_DSACH MILK YO MILK CK 2 M.BAC_HVN 2008 PRODUCTION PLAN (3rd Dec,07)_NEW PLAN MACHINE MOVE MAP VN 2 2 2 2 2 2 2" xfId="16454" xr:uid="{00000000-0005-0000-0000-00004B7D0000}"/>
    <cellStyle name="T_DSACH MILK YO MILK CK 2 M.BAC_HVN 2008 PRODUCTION PLAN (3rd Dec,07)_NEW PLAN MACHINE MOVE MAP VN 2 2 2 2 2 2 3" xfId="24244" xr:uid="{00000000-0005-0000-0000-00004C7D0000}"/>
    <cellStyle name="T_DSACH MILK YO MILK CK 2 M.BAC_HVN 2008 PRODUCTION PLAN (3rd Dec,07)_NEW PLAN MACHINE MOVE MAP VN 2 2 2 2 2 2 4" xfId="38095" xr:uid="{00000000-0005-0000-0000-00004D7D0000}"/>
    <cellStyle name="T_DSACH MILK YO MILK CK 2 M.BAC_HVN 2008 PRODUCTION PLAN (3rd Dec,07)_NEW PLAN MACHINE MOVE MAP VN 2 2 2 2 2 2 5" xfId="44517" xr:uid="{00000000-0005-0000-0000-00004E7D0000}"/>
    <cellStyle name="T_DSACH MILK YO MILK CK 2 M.BAC_HVN 2008 PRODUCTION PLAN (3rd Dec,07)_NEW PLAN MACHINE MOVE MAP VN 2 2 2 2 2 2 6" xfId="46395" xr:uid="{00000000-0005-0000-0000-00004F7D0000}"/>
    <cellStyle name="T_DSACH MILK YO MILK CK 2 M.BAC_HVN 2008 PRODUCTION PLAN (3rd Dec,07)_NEW PLAN MACHINE MOVE MAP VN 2 2 2 2 2 2 7" xfId="54149" xr:uid="{00000000-0005-0000-0000-0000507D0000}"/>
    <cellStyle name="T_DSACH MILK YO MILK CK 2 M.BAC_HVN 2008 PRODUCTION PLAN (3rd Dec,07)_NEW PLAN MACHINE MOVE MAP VN 2 2 2 2 2 3" xfId="18461" xr:uid="{00000000-0005-0000-0000-0000517D0000}"/>
    <cellStyle name="T_DSACH MILK YO MILK CK 2 M.BAC_HVN 2008 PRODUCTION PLAN (3rd Dec,07)_NEW PLAN MACHINE MOVE MAP VN 2 2 2 2 2 4" xfId="28866" xr:uid="{00000000-0005-0000-0000-0000527D0000}"/>
    <cellStyle name="T_DSACH MILK YO MILK CK 2 M.BAC_HVN 2008 PRODUCTION PLAN (3rd Dec,07)_NEW PLAN MACHINE MOVE MAP VN 2 2 2 2 2 5" xfId="34973" xr:uid="{00000000-0005-0000-0000-0000537D0000}"/>
    <cellStyle name="T_DSACH MILK YO MILK CK 2 M.BAC_HVN 2008 PRODUCTION PLAN (3rd Dec,07)_NEW PLAN MACHINE MOVE MAP VN 2 2 2 2 2 6" xfId="41398" xr:uid="{00000000-0005-0000-0000-0000547D0000}"/>
    <cellStyle name="T_DSACH MILK YO MILK CK 2 M.BAC_HVN 2008 PRODUCTION PLAN (3rd Dec,07)_NEW PLAN MACHINE MOVE MAP VN 2 2 2 2 2 7" xfId="48082" xr:uid="{00000000-0005-0000-0000-0000557D0000}"/>
    <cellStyle name="T_DSACH MILK YO MILK CK 2 M.BAC_HVN 2008 PRODUCTION PLAN (3rd Dec,07)_NEW PLAN MACHINE MOVE MAP VN 2 2 2 2 2 8" xfId="47221" xr:uid="{00000000-0005-0000-0000-0000567D0000}"/>
    <cellStyle name="T_DSACH MILK YO MILK CK 2 M.BAC_HVN 2008 PRODUCTION PLAN (3rd Dec,07)_NEW PLAN MACHINE MOVE MAP VN 2 2 2 2 3" xfId="8134" xr:uid="{00000000-0005-0000-0000-0000577D0000}"/>
    <cellStyle name="T_DSACH MILK YO MILK CK 2 M.BAC_HVN 2008 PRODUCTION PLAN (3rd Dec,07)_NEW PLAN MACHINE MOVE MAP VN 2 2 2 2 3 2" xfId="11369" xr:uid="{00000000-0005-0000-0000-0000587D0000}"/>
    <cellStyle name="T_DSACH MILK YO MILK CK 2 M.BAC_HVN 2008 PRODUCTION PLAN (3rd Dec,07)_NEW PLAN MACHINE MOVE MAP VN 2 2 2 2 3 2 2" xfId="17538" xr:uid="{00000000-0005-0000-0000-0000597D0000}"/>
    <cellStyle name="T_DSACH MILK YO MILK CK 2 M.BAC_HVN 2008 PRODUCTION PLAN (3rd Dec,07)_NEW PLAN MACHINE MOVE MAP VN 2 2 2 2 3 2 3" xfId="27688" xr:uid="{00000000-0005-0000-0000-00005A7D0000}"/>
    <cellStyle name="T_DSACH MILK YO MILK CK 2 M.BAC_HVN 2008 PRODUCTION PLAN (3rd Dec,07)_NEW PLAN MACHINE MOVE MAP VN 2 2 2 2 3 2 4" xfId="35262" xr:uid="{00000000-0005-0000-0000-00005B7D0000}"/>
    <cellStyle name="T_DSACH MILK YO MILK CK 2 M.BAC_HVN 2008 PRODUCTION PLAN (3rd Dec,07)_NEW PLAN MACHINE MOVE MAP VN 2 2 2 2 3 2 5" xfId="41685" xr:uid="{00000000-0005-0000-0000-00005C7D0000}"/>
    <cellStyle name="T_DSACH MILK YO MILK CK 2 M.BAC_HVN 2008 PRODUCTION PLAN (3rd Dec,07)_NEW PLAN MACHINE MOVE MAP VN 2 2 2 2 3 2 6" xfId="32045" xr:uid="{00000000-0005-0000-0000-00005D7D0000}"/>
    <cellStyle name="T_DSACH MILK YO MILK CK 2 M.BAC_HVN 2008 PRODUCTION PLAN (3rd Dec,07)_NEW PLAN MACHINE MOVE MAP VN 2 2 2 2 3 2 7" xfId="50204" xr:uid="{00000000-0005-0000-0000-00005E7D0000}"/>
    <cellStyle name="T_DSACH MILK YO MILK CK 2 M.BAC_HVN 2008 PRODUCTION PLAN (3rd Dec,07)_NEW PLAN MACHINE MOVE MAP VN 2 2 2 2 3 3" xfId="9089" xr:uid="{00000000-0005-0000-0000-00005F7D0000}"/>
    <cellStyle name="T_DSACH MILK YO MILK CK 2 M.BAC_HVN 2008 PRODUCTION PLAN (3rd Dec,07)_NEW PLAN MACHINE MOVE MAP VN 2 2 2 2 3 3 2" xfId="16605" xr:uid="{00000000-0005-0000-0000-0000607D0000}"/>
    <cellStyle name="T_DSACH MILK YO MILK CK 2 M.BAC_HVN 2008 PRODUCTION PLAN (3rd Dec,07)_NEW PLAN MACHINE MOVE MAP VN 2 2 2 2 3 3 3" xfId="27150" xr:uid="{00000000-0005-0000-0000-0000617D0000}"/>
    <cellStyle name="T_DSACH MILK YO MILK CK 2 M.BAC_HVN 2008 PRODUCTION PLAN (3rd Dec,07)_NEW PLAN MACHINE MOVE MAP VN 2 2 2 2 3 3 4" xfId="33014" xr:uid="{00000000-0005-0000-0000-0000627D0000}"/>
    <cellStyle name="T_DSACH MILK YO MILK CK 2 M.BAC_HVN 2008 PRODUCTION PLAN (3rd Dec,07)_NEW PLAN MACHINE MOVE MAP VN 2 2 2 2 3 3 5" xfId="39444" xr:uid="{00000000-0005-0000-0000-0000637D0000}"/>
    <cellStyle name="T_DSACH MILK YO MILK CK 2 M.BAC_HVN 2008 PRODUCTION PLAN (3rd Dec,07)_NEW PLAN MACHINE MOVE MAP VN 2 2 2 2 3 3 6" xfId="27134" xr:uid="{00000000-0005-0000-0000-0000647D0000}"/>
    <cellStyle name="T_DSACH MILK YO MILK CK 2 M.BAC_HVN 2008 PRODUCTION PLAN (3rd Dec,07)_NEW PLAN MACHINE MOVE MAP VN 2 2 2 2 3 3 7" xfId="51322" xr:uid="{00000000-0005-0000-0000-0000657D0000}"/>
    <cellStyle name="T_DSACH MILK YO MILK CK 2 M.BAC_HVN 2008 PRODUCTION PLAN (3rd Dec,07)_NEW PLAN MACHINE MOVE MAP VN 2 2 2 2 4" xfId="12871" xr:uid="{00000000-0005-0000-0000-0000667D0000}"/>
    <cellStyle name="T_DSACH MILK YO MILK CK 2 M.BAC_HVN 2008 PRODUCTION PLAN (3rd Dec,07)_NEW PLAN MACHINE MOVE MAP VN 2 2 2 2 4 2" xfId="20594" xr:uid="{00000000-0005-0000-0000-0000677D0000}"/>
    <cellStyle name="T_DSACH MILK YO MILK CK 2 M.BAC_HVN 2008 PRODUCTION PLAN (3rd Dec,07)_NEW PLAN MACHINE MOVE MAP VN 2 2 2 2 4 3" xfId="23722" xr:uid="{00000000-0005-0000-0000-0000687D0000}"/>
    <cellStyle name="T_DSACH MILK YO MILK CK 2 M.BAC_HVN 2008 PRODUCTION PLAN (3rd Dec,07)_NEW PLAN MACHINE MOVE MAP VN 2 2 2 2 4 4" xfId="36764" xr:uid="{00000000-0005-0000-0000-0000697D0000}"/>
    <cellStyle name="T_DSACH MILK YO MILK CK 2 M.BAC_HVN 2008 PRODUCTION PLAN (3rd Dec,07)_NEW PLAN MACHINE MOVE MAP VN 2 2 2 2 4 5" xfId="43187" xr:uid="{00000000-0005-0000-0000-00006A7D0000}"/>
    <cellStyle name="T_DSACH MILK YO MILK CK 2 M.BAC_HVN 2008 PRODUCTION PLAN (3rd Dec,07)_NEW PLAN MACHINE MOVE MAP VN 2 2 2 2 4 6" xfId="48515" xr:uid="{00000000-0005-0000-0000-00006B7D0000}"/>
    <cellStyle name="T_DSACH MILK YO MILK CK 2 M.BAC_HVN 2008 PRODUCTION PLAN (3rd Dec,07)_NEW PLAN MACHINE MOVE MAP VN 2 2 2 2 4 7" xfId="48380" xr:uid="{00000000-0005-0000-0000-00006C7D0000}"/>
    <cellStyle name="T_DSACH MILK YO MILK CK 2 M.BAC_HVN 2008 PRODUCTION PLAN (3rd Dec,07)_NEW PLAN MACHINE MOVE MAP VN 2 2 2 2 5" xfId="20944" xr:uid="{00000000-0005-0000-0000-00006D7D0000}"/>
    <cellStyle name="T_DSACH MILK YO MILK CK 2 M.BAC_HVN 2008 PRODUCTION PLAN (3rd Dec,07)_NEW PLAN MACHINE MOVE MAP VN 2 2 2 2 6" xfId="14562" xr:uid="{00000000-0005-0000-0000-00006E7D0000}"/>
    <cellStyle name="T_DSACH MILK YO MILK CK 2 M.BAC_HVN 2008 PRODUCTION PLAN (3rd Dec,07)_NEW PLAN MACHINE MOVE MAP VN 2 2 2 2 7" xfId="31847" xr:uid="{00000000-0005-0000-0000-00006F7D0000}"/>
    <cellStyle name="T_DSACH MILK YO MILK CK 2 M.BAC_HVN 2008 PRODUCTION PLAN (3rd Dec,07)_NEW PLAN MACHINE MOVE MAP VN 2 2 2 2 8" xfId="38294" xr:uid="{00000000-0005-0000-0000-0000707D0000}"/>
    <cellStyle name="T_DSACH MILK YO MILK CK 2 M.BAC_HVN 2008 PRODUCTION PLAN (3rd Dec,07)_NEW PLAN MACHINE MOVE MAP VN 2 2 2 2 9" xfId="26215" xr:uid="{00000000-0005-0000-0000-0000717D0000}"/>
    <cellStyle name="T_DSACH MILK YO MILK CK 2 M.BAC_HVN 2008 PRODUCTION PLAN (3rd Dec,07)_NEW PLAN MACHINE MOVE MAP VN 2 2 2 3" xfId="10530" xr:uid="{00000000-0005-0000-0000-0000727D0000}"/>
    <cellStyle name="T_DSACH MILK YO MILK CK 2 M.BAC_HVN 2008 PRODUCTION PLAN (3rd Dec,07)_NEW PLAN MACHINE MOVE MAP VN 2 2 2 3 2" xfId="13652" xr:uid="{00000000-0005-0000-0000-0000737D0000}"/>
    <cellStyle name="T_DSACH MILK YO MILK CK 2 M.BAC_HVN 2008 PRODUCTION PLAN (3rd Dec,07)_NEW PLAN MACHINE MOVE MAP VN 2 2 2 3 2 2" xfId="19108" xr:uid="{00000000-0005-0000-0000-0000747D0000}"/>
    <cellStyle name="T_DSACH MILK YO MILK CK 2 M.BAC_HVN 2008 PRODUCTION PLAN (3rd Dec,07)_NEW PLAN MACHINE MOVE MAP VN 2 2 2 3 2 3" xfId="23276" xr:uid="{00000000-0005-0000-0000-0000757D0000}"/>
    <cellStyle name="T_DSACH MILK YO MILK CK 2 M.BAC_HVN 2008 PRODUCTION PLAN (3rd Dec,07)_NEW PLAN MACHINE MOVE MAP VN 2 2 2 3 2 4" xfId="37545" xr:uid="{00000000-0005-0000-0000-0000767D0000}"/>
    <cellStyle name="T_DSACH MILK YO MILK CK 2 M.BAC_HVN 2008 PRODUCTION PLAN (3rd Dec,07)_NEW PLAN MACHINE MOVE MAP VN 2 2 2 3 2 5" xfId="43967" xr:uid="{00000000-0005-0000-0000-0000777D0000}"/>
    <cellStyle name="T_DSACH MILK YO MILK CK 2 M.BAC_HVN 2008 PRODUCTION PLAN (3rd Dec,07)_NEW PLAN MACHINE MOVE MAP VN 2 2 2 3 2 6" xfId="47839" xr:uid="{00000000-0005-0000-0000-0000787D0000}"/>
    <cellStyle name="T_DSACH MILK YO MILK CK 2 M.BAC_HVN 2008 PRODUCTION PLAN (3rd Dec,07)_NEW PLAN MACHINE MOVE MAP VN 2 2 2 3 2 7" xfId="45432" xr:uid="{00000000-0005-0000-0000-0000797D0000}"/>
    <cellStyle name="T_DSACH MILK YO MILK CK 2 M.BAC_HVN 2008 PRODUCTION PLAN (3rd Dec,07)_NEW PLAN MACHINE MOVE MAP VN 2 2 2 3 3" xfId="20561" xr:uid="{00000000-0005-0000-0000-00007A7D0000}"/>
    <cellStyle name="T_DSACH MILK YO MILK CK 2 M.BAC_HVN 2008 PRODUCTION PLAN (3rd Dec,07)_NEW PLAN MACHINE MOVE MAP VN 2 2 2 3 4" xfId="28973" xr:uid="{00000000-0005-0000-0000-00007B7D0000}"/>
    <cellStyle name="T_DSACH MILK YO MILK CK 2 M.BAC_HVN 2008 PRODUCTION PLAN (3rd Dec,07)_NEW PLAN MACHINE MOVE MAP VN 2 2 2 3 5" xfId="34423" xr:uid="{00000000-0005-0000-0000-00007C7D0000}"/>
    <cellStyle name="T_DSACH MILK YO MILK CK 2 M.BAC_HVN 2008 PRODUCTION PLAN (3rd Dec,07)_NEW PLAN MACHINE MOVE MAP VN 2 2 2 3 6" xfId="40848" xr:uid="{00000000-0005-0000-0000-00007D7D0000}"/>
    <cellStyle name="T_DSACH MILK YO MILK CK 2 M.BAC_HVN 2008 PRODUCTION PLAN (3rd Dec,07)_NEW PLAN MACHINE MOVE MAP VN 2 2 2 3 7" xfId="26219" xr:uid="{00000000-0005-0000-0000-00007E7D0000}"/>
    <cellStyle name="T_DSACH MILK YO MILK CK 2 M.BAC_HVN 2008 PRODUCTION PLAN (3rd Dec,07)_NEW PLAN MACHINE MOVE MAP VN 2 2 2 3 8" xfId="53299" xr:uid="{00000000-0005-0000-0000-00007F7D0000}"/>
    <cellStyle name="T_DSACH MILK YO MILK CK 2 M.BAC_HVN 2008 PRODUCTION PLAN (3rd Dec,07)_NEW PLAN MACHINE MOVE MAP VN 2 2 2 4" xfId="8793" xr:uid="{00000000-0005-0000-0000-0000807D0000}"/>
    <cellStyle name="T_DSACH MILK YO MILK CK 2 M.BAC_HVN 2008 PRODUCTION PLAN (3rd Dec,07)_NEW PLAN MACHINE MOVE MAP VN 2 2 2 4 2" xfId="11770" xr:uid="{00000000-0005-0000-0000-0000817D0000}"/>
    <cellStyle name="T_DSACH MILK YO MILK CK 2 M.BAC_HVN 2008 PRODUCTION PLAN (3rd Dec,07)_NEW PLAN MACHINE MOVE MAP VN 2 2 2 4 2 2" xfId="24012" xr:uid="{00000000-0005-0000-0000-0000827D0000}"/>
    <cellStyle name="T_DSACH MILK YO MILK CK 2 M.BAC_HVN 2008 PRODUCTION PLAN (3rd Dec,07)_NEW PLAN MACHINE MOVE MAP VN 2 2 2 4 2 3" xfId="6267" xr:uid="{00000000-0005-0000-0000-0000837D0000}"/>
    <cellStyle name="T_DSACH MILK YO MILK CK 2 M.BAC_HVN 2008 PRODUCTION PLAN (3rd Dec,07)_NEW PLAN MACHINE MOVE MAP VN 2 2 2 4 2 4" xfId="35663" xr:uid="{00000000-0005-0000-0000-0000847D0000}"/>
    <cellStyle name="T_DSACH MILK YO MILK CK 2 M.BAC_HVN 2008 PRODUCTION PLAN (3rd Dec,07)_NEW PLAN MACHINE MOVE MAP VN 2 2 2 4 2 5" xfId="42086" xr:uid="{00000000-0005-0000-0000-0000857D0000}"/>
    <cellStyle name="T_DSACH MILK YO MILK CK 2 M.BAC_HVN 2008 PRODUCTION PLAN (3rd Dec,07)_NEW PLAN MACHINE MOVE MAP VN 2 2 2 4 2 6" xfId="45036" xr:uid="{00000000-0005-0000-0000-0000867D0000}"/>
    <cellStyle name="T_DSACH MILK YO MILK CK 2 M.BAC_HVN 2008 PRODUCTION PLAN (3rd Dec,07)_NEW PLAN MACHINE MOVE MAP VN 2 2 2 4 2 7" xfId="28718" xr:uid="{00000000-0005-0000-0000-0000877D0000}"/>
    <cellStyle name="T_DSACH MILK YO MILK CK 2 M.BAC_HVN 2008 PRODUCTION PLAN (3rd Dec,07)_NEW PLAN MACHINE MOVE MAP VN 2 2 2 4 3" xfId="8456" xr:uid="{00000000-0005-0000-0000-0000887D0000}"/>
    <cellStyle name="T_DSACH MILK YO MILK CK 2 M.BAC_HVN 2008 PRODUCTION PLAN (3rd Dec,07)_NEW PLAN MACHINE MOVE MAP VN 2 2 2 4 3 2" xfId="18238" xr:uid="{00000000-0005-0000-0000-0000897D0000}"/>
    <cellStyle name="T_DSACH MILK YO MILK CK 2 M.BAC_HVN 2008 PRODUCTION PLAN (3rd Dec,07)_NEW PLAN MACHINE MOVE MAP VN 2 2 2 4 3 3" xfId="17130" xr:uid="{00000000-0005-0000-0000-00008A7D0000}"/>
    <cellStyle name="T_DSACH MILK YO MILK CK 2 M.BAC_HVN 2008 PRODUCTION PLAN (3rd Dec,07)_NEW PLAN MACHINE MOVE MAP VN 2 2 2 4 3 4" xfId="32416" xr:uid="{00000000-0005-0000-0000-00008B7D0000}"/>
    <cellStyle name="T_DSACH MILK YO MILK CK 2 M.BAC_HVN 2008 PRODUCTION PLAN (3rd Dec,07)_NEW PLAN MACHINE MOVE MAP VN 2 2 2 4 3 5" xfId="38850" xr:uid="{00000000-0005-0000-0000-00008C7D0000}"/>
    <cellStyle name="T_DSACH MILK YO MILK CK 2 M.BAC_HVN 2008 PRODUCTION PLAN (3rd Dec,07)_NEW PLAN MACHINE MOVE MAP VN 2 2 2 4 3 6" xfId="49965" xr:uid="{00000000-0005-0000-0000-00008D7D0000}"/>
    <cellStyle name="T_DSACH MILK YO MILK CK 2 M.BAC_HVN 2008 PRODUCTION PLAN (3rd Dec,07)_NEW PLAN MACHINE MOVE MAP VN 2 2 2 4 3 7" xfId="53593" xr:uid="{00000000-0005-0000-0000-00008E7D0000}"/>
    <cellStyle name="T_DSACH MILK YO MILK CK 2 M.BAC_HVN 2008 PRODUCTION PLAN (3rd Dec,07)_NEW PLAN MACHINE MOVE MAP VN 2 2 2 5" xfId="9945" xr:uid="{00000000-0005-0000-0000-00008F7D0000}"/>
    <cellStyle name="T_DSACH MILK YO MILK CK 2 M.BAC_HVN 2008 PRODUCTION PLAN (3rd Dec,07)_NEW PLAN MACHINE MOVE MAP VN 2 2 2 5 2" xfId="22422" xr:uid="{00000000-0005-0000-0000-0000907D0000}"/>
    <cellStyle name="T_DSACH MILK YO MILK CK 2 M.BAC_HVN 2008 PRODUCTION PLAN (3rd Dec,07)_NEW PLAN MACHINE MOVE MAP VN 2 2 2 5 3" xfId="18861" xr:uid="{00000000-0005-0000-0000-0000917D0000}"/>
    <cellStyle name="T_DSACH MILK YO MILK CK 2 M.BAC_HVN 2008 PRODUCTION PLAN (3rd Dec,07)_NEW PLAN MACHINE MOVE MAP VN 2 2 2 5 4" xfId="33839" xr:uid="{00000000-0005-0000-0000-0000927D0000}"/>
    <cellStyle name="T_DSACH MILK YO MILK CK 2 M.BAC_HVN 2008 PRODUCTION PLAN (3rd Dec,07)_NEW PLAN MACHINE MOVE MAP VN 2 2 2 5 5" xfId="40267" xr:uid="{00000000-0005-0000-0000-0000937D0000}"/>
    <cellStyle name="T_DSACH MILK YO MILK CK 2 M.BAC_HVN 2008 PRODUCTION PLAN (3rd Dec,07)_NEW PLAN MACHINE MOVE MAP VN 2 2 2 5 6" xfId="46896" xr:uid="{00000000-0005-0000-0000-0000947D0000}"/>
    <cellStyle name="T_DSACH MILK YO MILK CK 2 M.BAC_HVN 2008 PRODUCTION PLAN (3rd Dec,07)_NEW PLAN MACHINE MOVE MAP VN 2 2 2 5 7" xfId="47138" xr:uid="{00000000-0005-0000-0000-0000957D0000}"/>
    <cellStyle name="T_DSACH MILK YO MILK CK 2 M.BAC_HVN 2008 PRODUCTION PLAN (3rd Dec,07)_NEW PLAN MACHINE MOVE MAP VN 2 2 2 6" xfId="16522" xr:uid="{00000000-0005-0000-0000-0000967D0000}"/>
    <cellStyle name="T_DSACH MILK YO MILK CK 2 M.BAC_HVN 2008 PRODUCTION PLAN (3rd Dec,07)_NEW PLAN MACHINE MOVE MAP VN 2 2 2 7" xfId="19562" xr:uid="{00000000-0005-0000-0000-0000977D0000}"/>
    <cellStyle name="T_DSACH MILK YO MILK CK 2 M.BAC_HVN 2008 PRODUCTION PLAN (3rd Dec,07)_NEW PLAN MACHINE MOVE MAP VN 2 2 2 8" xfId="29302" xr:uid="{00000000-0005-0000-0000-0000987D0000}"/>
    <cellStyle name="T_DSACH MILK YO MILK CK 2 M.BAC_HVN 2008 PRODUCTION PLAN (3rd Dec,07)_NEW PLAN MACHINE MOVE MAP VN 2 2 2 9" xfId="16601" xr:uid="{00000000-0005-0000-0000-0000997D0000}"/>
    <cellStyle name="T_DSACH MILK YO MILK CK 2 M.BAC_HVN 2008 PRODUCTION PLAN (3rd Dec,07)_NEW PLAN MACHINE MOVE MAP VN 3" xfId="7248" xr:uid="{00000000-0005-0000-0000-00009A7D0000}"/>
    <cellStyle name="T_DSACH MILK YO MILK CK 2 M.BAC_HVN 2008 PRODUCTION PLAN (3rd Dec,07)_NEW PLAN MACHINE MOVE MAP VN 3 2" xfId="6499" xr:uid="{00000000-0005-0000-0000-00009B7D0000}"/>
    <cellStyle name="T_DSACH MILK YO MILK CK 2 M.BAC_HVN 2008 PRODUCTION PLAN (3rd Dec,07)_NEW PLAN MACHINE MOVE MAP VN 3 2 10" xfId="39096" xr:uid="{00000000-0005-0000-0000-00009C7D0000}"/>
    <cellStyle name="T_DSACH MILK YO MILK CK 2 M.BAC_HVN 2008 PRODUCTION PLAN (3rd Dec,07)_NEW PLAN MACHINE MOVE MAP VN 3 2 11" xfId="51809" xr:uid="{00000000-0005-0000-0000-00009D7D0000}"/>
    <cellStyle name="T_DSACH MILK YO MILK CK 2 M.BAC_HVN 2008 PRODUCTION PLAN (3rd Dec,07)_NEW PLAN MACHINE MOVE MAP VN 3 2 2" xfId="7597" xr:uid="{00000000-0005-0000-0000-00009E7D0000}"/>
    <cellStyle name="T_DSACH MILK YO MILK CK 2 M.BAC_HVN 2008 PRODUCTION PLAN (3rd Dec,07)_NEW PLAN MACHINE MOVE MAP VN 3 2 2 10" xfId="28997" xr:uid="{00000000-0005-0000-0000-00009F7D0000}"/>
    <cellStyle name="T_DSACH MILK YO MILK CK 2 M.BAC_HVN 2008 PRODUCTION PLAN (3rd Dec,07)_NEW PLAN MACHINE MOVE MAP VN 3 2 2 2" xfId="10832" xr:uid="{00000000-0005-0000-0000-0000A07D0000}"/>
    <cellStyle name="T_DSACH MILK YO MILK CK 2 M.BAC_HVN 2008 PRODUCTION PLAN (3rd Dec,07)_NEW PLAN MACHINE MOVE MAP VN 3 2 2 2 2" xfId="13954" xr:uid="{00000000-0005-0000-0000-0000A17D0000}"/>
    <cellStyle name="T_DSACH MILK YO MILK CK 2 M.BAC_HVN 2008 PRODUCTION PLAN (3rd Dec,07)_NEW PLAN MACHINE MOVE MAP VN 3 2 2 2 2 2" xfId="19132" xr:uid="{00000000-0005-0000-0000-0000A27D0000}"/>
    <cellStyle name="T_DSACH MILK YO MILK CK 2 M.BAC_HVN 2008 PRODUCTION PLAN (3rd Dec,07)_NEW PLAN MACHINE MOVE MAP VN 3 2 2 2 2 3" xfId="21548" xr:uid="{00000000-0005-0000-0000-0000A37D0000}"/>
    <cellStyle name="T_DSACH MILK YO MILK CK 2 M.BAC_HVN 2008 PRODUCTION PLAN (3rd Dec,07)_NEW PLAN MACHINE MOVE MAP VN 3 2 2 2 2 4" xfId="37847" xr:uid="{00000000-0005-0000-0000-0000A47D0000}"/>
    <cellStyle name="T_DSACH MILK YO MILK CK 2 M.BAC_HVN 2008 PRODUCTION PLAN (3rd Dec,07)_NEW PLAN MACHINE MOVE MAP VN 3 2 2 2 2 5" xfId="44269" xr:uid="{00000000-0005-0000-0000-0000A57D0000}"/>
    <cellStyle name="T_DSACH MILK YO MILK CK 2 M.BAC_HVN 2008 PRODUCTION PLAN (3rd Dec,07)_NEW PLAN MACHINE MOVE MAP VN 3 2 2 2 2 6" xfId="32103" xr:uid="{00000000-0005-0000-0000-0000A67D0000}"/>
    <cellStyle name="T_DSACH MILK YO MILK CK 2 M.BAC_HVN 2008 PRODUCTION PLAN (3rd Dec,07)_NEW PLAN MACHINE MOVE MAP VN 3 2 2 2 2 7" xfId="53901" xr:uid="{00000000-0005-0000-0000-0000A77D0000}"/>
    <cellStyle name="T_DSACH MILK YO MILK CK 2 M.BAC_HVN 2008 PRODUCTION PLAN (3rd Dec,07)_NEW PLAN MACHINE MOVE MAP VN 3 2 2 2 3" xfId="14999" xr:uid="{00000000-0005-0000-0000-0000A87D0000}"/>
    <cellStyle name="T_DSACH MILK YO MILK CK 2 M.BAC_HVN 2008 PRODUCTION PLAN (3rd Dec,07)_NEW PLAN MACHINE MOVE MAP VN 3 2 2 2 4" xfId="30222" xr:uid="{00000000-0005-0000-0000-0000A97D0000}"/>
    <cellStyle name="T_DSACH MILK YO MILK CK 2 M.BAC_HVN 2008 PRODUCTION PLAN (3rd Dec,07)_NEW PLAN MACHINE MOVE MAP VN 3 2 2 2 5" xfId="34725" xr:uid="{00000000-0005-0000-0000-0000AA7D0000}"/>
    <cellStyle name="T_DSACH MILK YO MILK CK 2 M.BAC_HVN 2008 PRODUCTION PLAN (3rd Dec,07)_NEW PLAN MACHINE MOVE MAP VN 3 2 2 2 6" xfId="41150" xr:uid="{00000000-0005-0000-0000-0000AB7D0000}"/>
    <cellStyle name="T_DSACH MILK YO MILK CK 2 M.BAC_HVN 2008 PRODUCTION PLAN (3rd Dec,07)_NEW PLAN MACHINE MOVE MAP VN 3 2 2 2 7" xfId="26841" xr:uid="{00000000-0005-0000-0000-0000AC7D0000}"/>
    <cellStyle name="T_DSACH MILK YO MILK CK 2 M.BAC_HVN 2008 PRODUCTION PLAN (3rd Dec,07)_NEW PLAN MACHINE MOVE MAP VN 3 2 2 2 8" xfId="51077" xr:uid="{00000000-0005-0000-0000-0000AD7D0000}"/>
    <cellStyle name="T_DSACH MILK YO MILK CK 2 M.BAC_HVN 2008 PRODUCTION PLAN (3rd Dec,07)_NEW PLAN MACHINE MOVE MAP VN 3 2 2 3" xfId="8346" xr:uid="{00000000-0005-0000-0000-0000AE7D0000}"/>
    <cellStyle name="T_DSACH MILK YO MILK CK 2 M.BAC_HVN 2008 PRODUCTION PLAN (3rd Dec,07)_NEW PLAN MACHINE MOVE MAP VN 3 2 2 3 2" xfId="11573" xr:uid="{00000000-0005-0000-0000-0000AF7D0000}"/>
    <cellStyle name="T_DSACH MILK YO MILK CK 2 M.BAC_HVN 2008 PRODUCTION PLAN (3rd Dec,07)_NEW PLAN MACHINE MOVE MAP VN 3 2 2 3 2 2" xfId="14425" xr:uid="{00000000-0005-0000-0000-0000B07D0000}"/>
    <cellStyle name="T_DSACH MILK YO MILK CK 2 M.BAC_HVN 2008 PRODUCTION PLAN (3rd Dec,07)_NEW PLAN MACHINE MOVE MAP VN 3 2 2 3 2 3" xfId="31760" xr:uid="{00000000-0005-0000-0000-0000B17D0000}"/>
    <cellStyle name="T_DSACH MILK YO MILK CK 2 M.BAC_HVN 2008 PRODUCTION PLAN (3rd Dec,07)_NEW PLAN MACHINE MOVE MAP VN 3 2 2 3 2 4" xfId="35466" xr:uid="{00000000-0005-0000-0000-0000B27D0000}"/>
    <cellStyle name="T_DSACH MILK YO MILK CK 2 M.BAC_HVN 2008 PRODUCTION PLAN (3rd Dec,07)_NEW PLAN MACHINE MOVE MAP VN 3 2 2 3 2 5" xfId="41889" xr:uid="{00000000-0005-0000-0000-0000B37D0000}"/>
    <cellStyle name="T_DSACH MILK YO MILK CK 2 M.BAC_HVN 2008 PRODUCTION PLAN (3rd Dec,07)_NEW PLAN MACHINE MOVE MAP VN 3 2 2 3 2 6" xfId="48893" xr:uid="{00000000-0005-0000-0000-0000B47D0000}"/>
    <cellStyle name="T_DSACH MILK YO MILK CK 2 M.BAC_HVN 2008 PRODUCTION PLAN (3rd Dec,07)_NEW PLAN MACHINE MOVE MAP VN 3 2 2 3 2 7" xfId="52245" xr:uid="{00000000-0005-0000-0000-0000B57D0000}"/>
    <cellStyle name="T_DSACH MILK YO MILK CK 2 M.BAC_HVN 2008 PRODUCTION PLAN (3rd Dec,07)_NEW PLAN MACHINE MOVE MAP VN 3 2 2 3 3" xfId="12968" xr:uid="{00000000-0005-0000-0000-0000B67D0000}"/>
    <cellStyle name="T_DSACH MILK YO MILK CK 2 M.BAC_HVN 2008 PRODUCTION PLAN (3rd Dec,07)_NEW PLAN MACHINE MOVE MAP VN 3 2 2 3 3 2" xfId="21744" xr:uid="{00000000-0005-0000-0000-0000B77D0000}"/>
    <cellStyle name="T_DSACH MILK YO MILK CK 2 M.BAC_HVN 2008 PRODUCTION PLAN (3rd Dec,07)_NEW PLAN MACHINE MOVE MAP VN 3 2 2 3 3 3" xfId="15228" xr:uid="{00000000-0005-0000-0000-0000B87D0000}"/>
    <cellStyle name="T_DSACH MILK YO MILK CK 2 M.BAC_HVN 2008 PRODUCTION PLAN (3rd Dec,07)_NEW PLAN MACHINE MOVE MAP VN 3 2 2 3 3 4" xfId="36861" xr:uid="{00000000-0005-0000-0000-0000B97D0000}"/>
    <cellStyle name="T_DSACH MILK YO MILK CK 2 M.BAC_HVN 2008 PRODUCTION PLAN (3rd Dec,07)_NEW PLAN MACHINE MOVE MAP VN 3 2 2 3 3 5" xfId="43284" xr:uid="{00000000-0005-0000-0000-0000BA7D0000}"/>
    <cellStyle name="T_DSACH MILK YO MILK CK 2 M.BAC_HVN 2008 PRODUCTION PLAN (3rd Dec,07)_NEW PLAN MACHINE MOVE MAP VN 3 2 2 3 3 6" xfId="47353" xr:uid="{00000000-0005-0000-0000-0000BB7D0000}"/>
    <cellStyle name="T_DSACH MILK YO MILK CK 2 M.BAC_HVN 2008 PRODUCTION PLAN (3rd Dec,07)_NEW PLAN MACHINE MOVE MAP VN 3 2 2 3 3 7" xfId="49662" xr:uid="{00000000-0005-0000-0000-0000BC7D0000}"/>
    <cellStyle name="T_DSACH MILK YO MILK CK 2 M.BAC_HVN 2008 PRODUCTION PLAN (3rd Dec,07)_NEW PLAN MACHINE MOVE MAP VN 3 2 2 4" xfId="9537" xr:uid="{00000000-0005-0000-0000-0000BD7D0000}"/>
    <cellStyle name="T_DSACH MILK YO MILK CK 2 M.BAC_HVN 2008 PRODUCTION PLAN (3rd Dec,07)_NEW PLAN MACHINE MOVE MAP VN 3 2 2 4 2" xfId="15032" xr:uid="{00000000-0005-0000-0000-0000BE7D0000}"/>
    <cellStyle name="T_DSACH MILK YO MILK CK 2 M.BAC_HVN 2008 PRODUCTION PLAN (3rd Dec,07)_NEW PLAN MACHINE MOVE MAP VN 3 2 2 4 3" xfId="30184" xr:uid="{00000000-0005-0000-0000-0000BF7D0000}"/>
    <cellStyle name="T_DSACH MILK YO MILK CK 2 M.BAC_HVN 2008 PRODUCTION PLAN (3rd Dec,07)_NEW PLAN MACHINE MOVE MAP VN 3 2 2 4 4" xfId="33435" xr:uid="{00000000-0005-0000-0000-0000C07D0000}"/>
    <cellStyle name="T_DSACH MILK YO MILK CK 2 M.BAC_HVN 2008 PRODUCTION PLAN (3rd Dec,07)_NEW PLAN MACHINE MOVE MAP VN 3 2 2 4 5" xfId="39862" xr:uid="{00000000-0005-0000-0000-0000C17D0000}"/>
    <cellStyle name="T_DSACH MILK YO MILK CK 2 M.BAC_HVN 2008 PRODUCTION PLAN (3rd Dec,07)_NEW PLAN MACHINE MOVE MAP VN 3 2 2 4 6" xfId="30158" xr:uid="{00000000-0005-0000-0000-0000C27D0000}"/>
    <cellStyle name="T_DSACH MILK YO MILK CK 2 M.BAC_HVN 2008 PRODUCTION PLAN (3rd Dec,07)_NEW PLAN MACHINE MOVE MAP VN 3 2 2 4 7" xfId="51102" xr:uid="{00000000-0005-0000-0000-0000C37D0000}"/>
    <cellStyle name="T_DSACH MILK YO MILK CK 2 M.BAC_HVN 2008 PRODUCTION PLAN (3rd Dec,07)_NEW PLAN MACHINE MOVE MAP VN 3 2 2 5" xfId="15263" xr:uid="{00000000-0005-0000-0000-0000C47D0000}"/>
    <cellStyle name="T_DSACH MILK YO MILK CK 2 M.BAC_HVN 2008 PRODUCTION PLAN (3rd Dec,07)_NEW PLAN MACHINE MOVE MAP VN 3 2 2 6" xfId="27538" xr:uid="{00000000-0005-0000-0000-0000C57D0000}"/>
    <cellStyle name="T_DSACH MILK YO MILK CK 2 M.BAC_HVN 2008 PRODUCTION PLAN (3rd Dec,07)_NEW PLAN MACHINE MOVE MAP VN 3 2 2 7" xfId="30334" xr:uid="{00000000-0005-0000-0000-0000C67D0000}"/>
    <cellStyle name="T_DSACH MILK YO MILK CK 2 M.BAC_HVN 2008 PRODUCTION PLAN (3rd Dec,07)_NEW PLAN MACHINE MOVE MAP VN 3 2 2 8" xfId="26009" xr:uid="{00000000-0005-0000-0000-0000C77D0000}"/>
    <cellStyle name="T_DSACH MILK YO MILK CK 2 M.BAC_HVN 2008 PRODUCTION PLAN (3rd Dec,07)_NEW PLAN MACHINE MOVE MAP VN 3 2 2 9" xfId="30818" xr:uid="{00000000-0005-0000-0000-0000C87D0000}"/>
    <cellStyle name="T_DSACH MILK YO MILK CK 2 M.BAC_HVN 2008 PRODUCTION PLAN (3rd Dec,07)_NEW PLAN MACHINE MOVE MAP VN 3 2 3" xfId="10281" xr:uid="{00000000-0005-0000-0000-0000C97D0000}"/>
    <cellStyle name="T_DSACH MILK YO MILK CK 2 M.BAC_HVN 2008 PRODUCTION PLAN (3rd Dec,07)_NEW PLAN MACHINE MOVE MAP VN 3 2 3 2" xfId="13406" xr:uid="{00000000-0005-0000-0000-0000CA7D0000}"/>
    <cellStyle name="T_DSACH MILK YO MILK CK 2 M.BAC_HVN 2008 PRODUCTION PLAN (3rd Dec,07)_NEW PLAN MACHINE MOVE MAP VN 3 2 3 2 2" xfId="21151" xr:uid="{00000000-0005-0000-0000-0000CB7D0000}"/>
    <cellStyle name="T_DSACH MILK YO MILK CK 2 M.BAC_HVN 2008 PRODUCTION PLAN (3rd Dec,07)_NEW PLAN MACHINE MOVE MAP VN 3 2 3 2 3" xfId="25209" xr:uid="{00000000-0005-0000-0000-0000CC7D0000}"/>
    <cellStyle name="T_DSACH MILK YO MILK CK 2 M.BAC_HVN 2008 PRODUCTION PLAN (3rd Dec,07)_NEW PLAN MACHINE MOVE MAP VN 3 2 3 2 4" xfId="37299" xr:uid="{00000000-0005-0000-0000-0000CD7D0000}"/>
    <cellStyle name="T_DSACH MILK YO MILK CK 2 M.BAC_HVN 2008 PRODUCTION PLAN (3rd Dec,07)_NEW PLAN MACHINE MOVE MAP VN 3 2 3 2 5" xfId="43721" xr:uid="{00000000-0005-0000-0000-0000CE7D0000}"/>
    <cellStyle name="T_DSACH MILK YO MILK CK 2 M.BAC_HVN 2008 PRODUCTION PLAN (3rd Dec,07)_NEW PLAN MACHINE MOVE MAP VN 3 2 3 2 6" xfId="49970" xr:uid="{00000000-0005-0000-0000-0000CF7D0000}"/>
    <cellStyle name="T_DSACH MILK YO MILK CK 2 M.BAC_HVN 2008 PRODUCTION PLAN (3rd Dec,07)_NEW PLAN MACHINE MOVE MAP VN 3 2 3 2 7" xfId="50451" xr:uid="{00000000-0005-0000-0000-0000D07D0000}"/>
    <cellStyle name="T_DSACH MILK YO MILK CK 2 M.BAC_HVN 2008 PRODUCTION PLAN (3rd Dec,07)_NEW PLAN MACHINE MOVE MAP VN 3 2 3 3" xfId="24328" xr:uid="{00000000-0005-0000-0000-0000D17D0000}"/>
    <cellStyle name="T_DSACH MILK YO MILK CK 2 M.BAC_HVN 2008 PRODUCTION PLAN (3rd Dec,07)_NEW PLAN MACHINE MOVE MAP VN 3 2 3 4" xfId="30582" xr:uid="{00000000-0005-0000-0000-0000D27D0000}"/>
    <cellStyle name="T_DSACH MILK YO MILK CK 2 M.BAC_HVN 2008 PRODUCTION PLAN (3rd Dec,07)_NEW PLAN MACHINE MOVE MAP VN 3 2 3 5" xfId="34174" xr:uid="{00000000-0005-0000-0000-0000D37D0000}"/>
    <cellStyle name="T_DSACH MILK YO MILK CK 2 M.BAC_HVN 2008 PRODUCTION PLAN (3rd Dec,07)_NEW PLAN MACHINE MOVE MAP VN 3 2 3 6" xfId="40600" xr:uid="{00000000-0005-0000-0000-0000D47D0000}"/>
    <cellStyle name="T_DSACH MILK YO MILK CK 2 M.BAC_HVN 2008 PRODUCTION PLAN (3rd Dec,07)_NEW PLAN MACHINE MOVE MAP VN 3 2 3 7" xfId="45739" xr:uid="{00000000-0005-0000-0000-0000D57D0000}"/>
    <cellStyle name="T_DSACH MILK YO MILK CK 2 M.BAC_HVN 2008 PRODUCTION PLAN (3rd Dec,07)_NEW PLAN MACHINE MOVE MAP VN 3 2 3 8" xfId="51983" xr:uid="{00000000-0005-0000-0000-0000D67D0000}"/>
    <cellStyle name="T_DSACH MILK YO MILK CK 2 M.BAC_HVN 2008 PRODUCTION PLAN (3rd Dec,07)_NEW PLAN MACHINE MOVE MAP VN 3 2 4" xfId="8034" xr:uid="{00000000-0005-0000-0000-0000D77D0000}"/>
    <cellStyle name="T_DSACH MILK YO MILK CK 2 M.BAC_HVN 2008 PRODUCTION PLAN (3rd Dec,07)_NEW PLAN MACHINE MOVE MAP VN 3 2 4 2" xfId="11275" xr:uid="{00000000-0005-0000-0000-0000D87D0000}"/>
    <cellStyle name="T_DSACH MILK YO MILK CK 2 M.BAC_HVN 2008 PRODUCTION PLAN (3rd Dec,07)_NEW PLAN MACHINE MOVE MAP VN 3 2 4 2 2" xfId="24938" xr:uid="{00000000-0005-0000-0000-0000D97D0000}"/>
    <cellStyle name="T_DSACH MILK YO MILK CK 2 M.BAC_HVN 2008 PRODUCTION PLAN (3rd Dec,07)_NEW PLAN MACHINE MOVE MAP VN 3 2 4 2 3" xfId="30037" xr:uid="{00000000-0005-0000-0000-0000DA7D0000}"/>
    <cellStyle name="T_DSACH MILK YO MILK CK 2 M.BAC_HVN 2008 PRODUCTION PLAN (3rd Dec,07)_NEW PLAN MACHINE MOVE MAP VN 3 2 4 2 4" xfId="35168" xr:uid="{00000000-0005-0000-0000-0000DB7D0000}"/>
    <cellStyle name="T_DSACH MILK YO MILK CK 2 M.BAC_HVN 2008 PRODUCTION PLAN (3rd Dec,07)_NEW PLAN MACHINE MOVE MAP VN 3 2 4 2 5" xfId="41591" xr:uid="{00000000-0005-0000-0000-0000DC7D0000}"/>
    <cellStyle name="T_DSACH MILK YO MILK CK 2 M.BAC_HVN 2008 PRODUCTION PLAN (3rd Dec,07)_NEW PLAN MACHINE MOVE MAP VN 3 2 4 2 6" xfId="46158" xr:uid="{00000000-0005-0000-0000-0000DD7D0000}"/>
    <cellStyle name="T_DSACH MILK YO MILK CK 2 M.BAC_HVN 2008 PRODUCTION PLAN (3rd Dec,07)_NEW PLAN MACHINE MOVE MAP VN 3 2 4 2 7" xfId="32684" xr:uid="{00000000-0005-0000-0000-0000DE7D0000}"/>
    <cellStyle name="T_DSACH MILK YO MILK CK 2 M.BAC_HVN 2008 PRODUCTION PLAN (3rd Dec,07)_NEW PLAN MACHINE MOVE MAP VN 3 2 4 3" xfId="8539" xr:uid="{00000000-0005-0000-0000-0000DF7D0000}"/>
    <cellStyle name="T_DSACH MILK YO MILK CK 2 M.BAC_HVN 2008 PRODUCTION PLAN (3rd Dec,07)_NEW PLAN MACHINE MOVE MAP VN 3 2 4 3 2" xfId="21600" xr:uid="{00000000-0005-0000-0000-0000E07D0000}"/>
    <cellStyle name="T_DSACH MILK YO MILK CK 2 M.BAC_HVN 2008 PRODUCTION PLAN (3rd Dec,07)_NEW PLAN MACHINE MOVE MAP VN 3 2 4 3 3" xfId="30508" xr:uid="{00000000-0005-0000-0000-0000E17D0000}"/>
    <cellStyle name="T_DSACH MILK YO MILK CK 2 M.BAC_HVN 2008 PRODUCTION PLAN (3rd Dec,07)_NEW PLAN MACHINE MOVE MAP VN 3 2 4 3 4" xfId="32498" xr:uid="{00000000-0005-0000-0000-0000E27D0000}"/>
    <cellStyle name="T_DSACH MILK YO MILK CK 2 M.BAC_HVN 2008 PRODUCTION PLAN (3rd Dec,07)_NEW PLAN MACHINE MOVE MAP VN 3 2 4 3 5" xfId="38933" xr:uid="{00000000-0005-0000-0000-0000E37D0000}"/>
    <cellStyle name="T_DSACH MILK YO MILK CK 2 M.BAC_HVN 2008 PRODUCTION PLAN (3rd Dec,07)_NEW PLAN MACHINE MOVE MAP VN 3 2 4 3 6" xfId="48226" xr:uid="{00000000-0005-0000-0000-0000E47D0000}"/>
    <cellStyle name="T_DSACH MILK YO MILK CK 2 M.BAC_HVN 2008 PRODUCTION PLAN (3rd Dec,07)_NEW PLAN MACHINE MOVE MAP VN 3 2 4 3 7" xfId="48138" xr:uid="{00000000-0005-0000-0000-0000E57D0000}"/>
    <cellStyle name="T_DSACH MILK YO MILK CK 2 M.BAC_HVN 2008 PRODUCTION PLAN (3rd Dec,07)_NEW PLAN MACHINE MOVE MAP VN 3 2 5" xfId="13180" xr:uid="{00000000-0005-0000-0000-0000E67D0000}"/>
    <cellStyle name="T_DSACH MILK YO MILK CK 2 M.BAC_HVN 2008 PRODUCTION PLAN (3rd Dec,07)_NEW PLAN MACHINE MOVE MAP VN 3 2 5 2" xfId="23832" xr:uid="{00000000-0005-0000-0000-0000E77D0000}"/>
    <cellStyle name="T_DSACH MILK YO MILK CK 2 M.BAC_HVN 2008 PRODUCTION PLAN (3rd Dec,07)_NEW PLAN MACHINE MOVE MAP VN 3 2 5 3" xfId="15357" xr:uid="{00000000-0005-0000-0000-0000E87D0000}"/>
    <cellStyle name="T_DSACH MILK YO MILK CK 2 M.BAC_HVN 2008 PRODUCTION PLAN (3rd Dec,07)_NEW PLAN MACHINE MOVE MAP VN 3 2 5 4" xfId="37073" xr:uid="{00000000-0005-0000-0000-0000E97D0000}"/>
    <cellStyle name="T_DSACH MILK YO MILK CK 2 M.BAC_HVN 2008 PRODUCTION PLAN (3rd Dec,07)_NEW PLAN MACHINE MOVE MAP VN 3 2 5 5" xfId="43495" xr:uid="{00000000-0005-0000-0000-0000EA7D0000}"/>
    <cellStyle name="T_DSACH MILK YO MILK CK 2 M.BAC_HVN 2008 PRODUCTION PLAN (3rd Dec,07)_NEW PLAN MACHINE MOVE MAP VN 3 2 5 6" xfId="50034" xr:uid="{00000000-0005-0000-0000-0000EB7D0000}"/>
    <cellStyle name="T_DSACH MILK YO MILK CK 2 M.BAC_HVN 2008 PRODUCTION PLAN (3rd Dec,07)_NEW PLAN MACHINE MOVE MAP VN 3 2 5 7" xfId="39083" xr:uid="{00000000-0005-0000-0000-0000EC7D0000}"/>
    <cellStyle name="T_DSACH MILK YO MILK CK 2 M.BAC_HVN 2008 PRODUCTION PLAN (3rd Dec,07)_NEW PLAN MACHINE MOVE MAP VN 3 2 6" xfId="23350" xr:uid="{00000000-0005-0000-0000-0000ED7D0000}"/>
    <cellStyle name="T_DSACH MILK YO MILK CK 2 M.BAC_HVN 2008 PRODUCTION PLAN (3rd Dec,07)_NEW PLAN MACHINE MOVE MAP VN 3 2 7" xfId="27286" xr:uid="{00000000-0005-0000-0000-0000EE7D0000}"/>
    <cellStyle name="T_DSACH MILK YO MILK CK 2 M.BAC_HVN 2008 PRODUCTION PLAN (3rd Dec,07)_NEW PLAN MACHINE MOVE MAP VN 3 2 8" xfId="25627" xr:uid="{00000000-0005-0000-0000-0000EF7D0000}"/>
    <cellStyle name="T_DSACH MILK YO MILK CK 2 M.BAC_HVN 2008 PRODUCTION PLAN (3rd Dec,07)_NEW PLAN MACHINE MOVE MAP VN 3 2 9" xfId="20834" xr:uid="{00000000-0005-0000-0000-0000F07D0000}"/>
    <cellStyle name="T_DSACH MILK YO MILK CK 2 M.BAC_HVN 2008 PRODUCTION PLAN (Official issue)" xfId="5092" xr:uid="{00000000-0005-0000-0000-0000F17D0000}"/>
    <cellStyle name="T_DSACH MILK YO MILK CK 2 M.BAC_HVN 2008 PRODUCTION PLAN (Official issue) 2" xfId="6031" xr:uid="{00000000-0005-0000-0000-0000F27D0000}"/>
    <cellStyle name="T_DSACH MILK YO MILK CK 2 M.BAC_HVN 2008 PRODUCTION PLAN (Official issue) 2 2" xfId="7250" xr:uid="{00000000-0005-0000-0000-0000F37D0000}"/>
    <cellStyle name="T_DSACH MILK YO MILK CK 2 M.BAC_HVN 2008 PRODUCTION PLAN (Official issue) 2 2 2" xfId="6498" xr:uid="{00000000-0005-0000-0000-0000F47D0000}"/>
    <cellStyle name="T_DSACH MILK YO MILK CK 2 M.BAC_HVN 2008 PRODUCTION PLAN (Official issue) 2 2 2 10" xfId="45680" xr:uid="{00000000-0005-0000-0000-0000F57D0000}"/>
    <cellStyle name="T_DSACH MILK YO MILK CK 2 M.BAC_HVN 2008 PRODUCTION PLAN (Official issue) 2 2 2 11" xfId="53312" xr:uid="{00000000-0005-0000-0000-0000F67D0000}"/>
    <cellStyle name="T_DSACH MILK YO MILK CK 2 M.BAC_HVN 2008 PRODUCTION PLAN (Official issue) 2 2 2 2" xfId="7596" xr:uid="{00000000-0005-0000-0000-0000F77D0000}"/>
    <cellStyle name="T_DSACH MILK YO MILK CK 2 M.BAC_HVN 2008 PRODUCTION PLAN (Official issue) 2 2 2 2 10" xfId="49140" xr:uid="{00000000-0005-0000-0000-0000F87D0000}"/>
    <cellStyle name="T_DSACH MILK YO MILK CK 2 M.BAC_HVN 2008 PRODUCTION PLAN (Official issue) 2 2 2 2 2" xfId="10831" xr:uid="{00000000-0005-0000-0000-0000F97D0000}"/>
    <cellStyle name="T_DSACH MILK YO MILK CK 2 M.BAC_HVN 2008 PRODUCTION PLAN (Official issue) 2 2 2 2 2 2" xfId="13953" xr:uid="{00000000-0005-0000-0000-0000FA7D0000}"/>
    <cellStyle name="T_DSACH MILK YO MILK CK 2 M.BAC_HVN 2008 PRODUCTION PLAN (Official issue) 2 2 2 2 2 2 2" xfId="18529" xr:uid="{00000000-0005-0000-0000-0000FB7D0000}"/>
    <cellStyle name="T_DSACH MILK YO MILK CK 2 M.BAC_HVN 2008 PRODUCTION PLAN (Official issue) 2 2 2 2 2 2 3" xfId="22446" xr:uid="{00000000-0005-0000-0000-0000FC7D0000}"/>
    <cellStyle name="T_DSACH MILK YO MILK CK 2 M.BAC_HVN 2008 PRODUCTION PLAN (Official issue) 2 2 2 2 2 2 4" xfId="37846" xr:uid="{00000000-0005-0000-0000-0000FD7D0000}"/>
    <cellStyle name="T_DSACH MILK YO MILK CK 2 M.BAC_HVN 2008 PRODUCTION PLAN (Official issue) 2 2 2 2 2 2 5" xfId="44268" xr:uid="{00000000-0005-0000-0000-0000FE7D0000}"/>
    <cellStyle name="T_DSACH MILK YO MILK CK 2 M.BAC_HVN 2008 PRODUCTION PLAN (Official issue) 2 2 2 2 2 2 6" xfId="17536" xr:uid="{00000000-0005-0000-0000-0000FF7D0000}"/>
    <cellStyle name="T_DSACH MILK YO MILK CK 2 M.BAC_HVN 2008 PRODUCTION PLAN (Official issue) 2 2 2 2 2 2 7" xfId="53900" xr:uid="{00000000-0005-0000-0000-0000007E0000}"/>
    <cellStyle name="T_DSACH MILK YO MILK CK 2 M.BAC_HVN 2008 PRODUCTION PLAN (Official issue) 2 2 2 2 2 3" xfId="21385" xr:uid="{00000000-0005-0000-0000-0000017E0000}"/>
    <cellStyle name="T_DSACH MILK YO MILK CK 2 M.BAC_HVN 2008 PRODUCTION PLAN (Official issue) 2 2 2 2 2 4" xfId="26712" xr:uid="{00000000-0005-0000-0000-0000027E0000}"/>
    <cellStyle name="T_DSACH MILK YO MILK CK 2 M.BAC_HVN 2008 PRODUCTION PLAN (Official issue) 2 2 2 2 2 5" xfId="34724" xr:uid="{00000000-0005-0000-0000-0000037E0000}"/>
    <cellStyle name="T_DSACH MILK YO MILK CK 2 M.BAC_HVN 2008 PRODUCTION PLAN (Official issue) 2 2 2 2 2 6" xfId="41149" xr:uid="{00000000-0005-0000-0000-0000047E0000}"/>
    <cellStyle name="T_DSACH MILK YO MILK CK 2 M.BAC_HVN 2008 PRODUCTION PLAN (Official issue) 2 2 2 2 2 7" xfId="46651" xr:uid="{00000000-0005-0000-0000-0000057E0000}"/>
    <cellStyle name="T_DSACH MILK YO MILK CK 2 M.BAC_HVN 2008 PRODUCTION PLAN (Official issue) 2 2 2 2 2 8" xfId="52524" xr:uid="{00000000-0005-0000-0000-0000067E0000}"/>
    <cellStyle name="T_DSACH MILK YO MILK CK 2 M.BAC_HVN 2008 PRODUCTION PLAN (Official issue) 2 2 2 2 3" xfId="8347" xr:uid="{00000000-0005-0000-0000-0000077E0000}"/>
    <cellStyle name="T_DSACH MILK YO MILK CK 2 M.BAC_HVN 2008 PRODUCTION PLAN (Official issue) 2 2 2 2 3 2" xfId="11574" xr:uid="{00000000-0005-0000-0000-0000087E0000}"/>
    <cellStyle name="T_DSACH MILK YO MILK CK 2 M.BAC_HVN 2008 PRODUCTION PLAN (Official issue) 2 2 2 2 3 2 2" xfId="22328" xr:uid="{00000000-0005-0000-0000-0000097E0000}"/>
    <cellStyle name="T_DSACH MILK YO MILK CK 2 M.BAC_HVN 2008 PRODUCTION PLAN (Official issue) 2 2 2 2 3 2 3" xfId="28751" xr:uid="{00000000-0005-0000-0000-00000A7E0000}"/>
    <cellStyle name="T_DSACH MILK YO MILK CK 2 M.BAC_HVN 2008 PRODUCTION PLAN (Official issue) 2 2 2 2 3 2 4" xfId="35467" xr:uid="{00000000-0005-0000-0000-00000B7E0000}"/>
    <cellStyle name="T_DSACH MILK YO MILK CK 2 M.BAC_HVN 2008 PRODUCTION PLAN (Official issue) 2 2 2 2 3 2 5" xfId="41890" xr:uid="{00000000-0005-0000-0000-00000C7E0000}"/>
    <cellStyle name="T_DSACH MILK YO MILK CK 2 M.BAC_HVN 2008 PRODUCTION PLAN (Official issue) 2 2 2 2 3 2 6" xfId="48111" xr:uid="{00000000-0005-0000-0000-00000D7E0000}"/>
    <cellStyle name="T_DSACH MILK YO MILK CK 2 M.BAC_HVN 2008 PRODUCTION PLAN (Official issue) 2 2 2 2 3 2 7" xfId="51577" xr:uid="{00000000-0005-0000-0000-00000E7E0000}"/>
    <cellStyle name="T_DSACH MILK YO MILK CK 2 M.BAC_HVN 2008 PRODUCTION PLAN (Official issue) 2 2 2 2 3 3" xfId="12967" xr:uid="{00000000-0005-0000-0000-00000F7E0000}"/>
    <cellStyle name="T_DSACH MILK YO MILK CK 2 M.BAC_HVN 2008 PRODUCTION PLAN (Official issue) 2 2 2 2 3 3 2" xfId="23425" xr:uid="{00000000-0005-0000-0000-0000107E0000}"/>
    <cellStyle name="T_DSACH MILK YO MILK CK 2 M.BAC_HVN 2008 PRODUCTION PLAN (Official issue) 2 2 2 2 3 3 3" xfId="22261" xr:uid="{00000000-0005-0000-0000-0000117E0000}"/>
    <cellStyle name="T_DSACH MILK YO MILK CK 2 M.BAC_HVN 2008 PRODUCTION PLAN (Official issue) 2 2 2 2 3 3 4" xfId="36860" xr:uid="{00000000-0005-0000-0000-0000127E0000}"/>
    <cellStyle name="T_DSACH MILK YO MILK CK 2 M.BAC_HVN 2008 PRODUCTION PLAN (Official issue) 2 2 2 2 3 3 5" xfId="43283" xr:uid="{00000000-0005-0000-0000-0000137E0000}"/>
    <cellStyle name="T_DSACH MILK YO MILK CK 2 M.BAC_HVN 2008 PRODUCTION PLAN (Official issue) 2 2 2 2 3 3 6" xfId="47592" xr:uid="{00000000-0005-0000-0000-0000147E0000}"/>
    <cellStyle name="T_DSACH MILK YO MILK CK 2 M.BAC_HVN 2008 PRODUCTION PLAN (Official issue) 2 2 2 2 3 3 7" xfId="47335" xr:uid="{00000000-0005-0000-0000-0000157E0000}"/>
    <cellStyle name="T_DSACH MILK YO MILK CK 2 M.BAC_HVN 2008 PRODUCTION PLAN (Official issue) 2 2 2 2 4" xfId="9715" xr:uid="{00000000-0005-0000-0000-0000167E0000}"/>
    <cellStyle name="T_DSACH MILK YO MILK CK 2 M.BAC_HVN 2008 PRODUCTION PLAN (Official issue) 2 2 2 2 4 2" xfId="15535" xr:uid="{00000000-0005-0000-0000-0000177E0000}"/>
    <cellStyle name="T_DSACH MILK YO MILK CK 2 M.BAC_HVN 2008 PRODUCTION PLAN (Official issue) 2 2 2 2 4 3" xfId="31419" xr:uid="{00000000-0005-0000-0000-0000187E0000}"/>
    <cellStyle name="T_DSACH MILK YO MILK CK 2 M.BAC_HVN 2008 PRODUCTION PLAN (Official issue) 2 2 2 2 4 4" xfId="33611" xr:uid="{00000000-0005-0000-0000-0000197E0000}"/>
    <cellStyle name="T_DSACH MILK YO MILK CK 2 M.BAC_HVN 2008 PRODUCTION PLAN (Official issue) 2 2 2 2 4 5" xfId="40037" xr:uid="{00000000-0005-0000-0000-00001A7E0000}"/>
    <cellStyle name="T_DSACH MILK YO MILK CK 2 M.BAC_HVN 2008 PRODUCTION PLAN (Official issue) 2 2 2 2 4 6" xfId="47891" xr:uid="{00000000-0005-0000-0000-00001B7E0000}"/>
    <cellStyle name="T_DSACH MILK YO MILK CK 2 M.BAC_HVN 2008 PRODUCTION PLAN (Official issue) 2 2 2 2 4 7" xfId="51175" xr:uid="{00000000-0005-0000-0000-00001C7E0000}"/>
    <cellStyle name="T_DSACH MILK YO MILK CK 2 M.BAC_HVN 2008 PRODUCTION PLAN (Official issue) 2 2 2 2 5" xfId="24862" xr:uid="{00000000-0005-0000-0000-00001D7E0000}"/>
    <cellStyle name="T_DSACH MILK YO MILK CK 2 M.BAC_HVN 2008 PRODUCTION PLAN (Official issue) 2 2 2 2 6" xfId="29727" xr:uid="{00000000-0005-0000-0000-00001E7E0000}"/>
    <cellStyle name="T_DSACH MILK YO MILK CK 2 M.BAC_HVN 2008 PRODUCTION PLAN (Official issue) 2 2 2 2 7" xfId="31591" xr:uid="{00000000-0005-0000-0000-00001F7E0000}"/>
    <cellStyle name="T_DSACH MILK YO MILK CK 2 M.BAC_HVN 2008 PRODUCTION PLAN (Official issue) 2 2 2 2 8" xfId="29122" xr:uid="{00000000-0005-0000-0000-0000207E0000}"/>
    <cellStyle name="T_DSACH MILK YO MILK CK 2 M.BAC_HVN 2008 PRODUCTION PLAN (Official issue) 2 2 2 2 9" xfId="45272" xr:uid="{00000000-0005-0000-0000-0000217E0000}"/>
    <cellStyle name="T_DSACH MILK YO MILK CK 2 M.BAC_HVN 2008 PRODUCTION PLAN (Official issue) 2 2 2 3" xfId="10280" xr:uid="{00000000-0005-0000-0000-0000227E0000}"/>
    <cellStyle name="T_DSACH MILK YO MILK CK 2 M.BAC_HVN 2008 PRODUCTION PLAN (Official issue) 2 2 2 3 2" xfId="13405" xr:uid="{00000000-0005-0000-0000-0000237E0000}"/>
    <cellStyle name="T_DSACH MILK YO MILK CK 2 M.BAC_HVN 2008 PRODUCTION PLAN (Official issue) 2 2 2 3 2 2" xfId="17697" xr:uid="{00000000-0005-0000-0000-0000247E0000}"/>
    <cellStyle name="T_DSACH MILK YO MILK CK 2 M.BAC_HVN 2008 PRODUCTION PLAN (Official issue) 2 2 2 3 2 3" xfId="15236" xr:uid="{00000000-0005-0000-0000-0000257E0000}"/>
    <cellStyle name="T_DSACH MILK YO MILK CK 2 M.BAC_HVN 2008 PRODUCTION PLAN (Official issue) 2 2 2 3 2 4" xfId="37298" xr:uid="{00000000-0005-0000-0000-0000267E0000}"/>
    <cellStyle name="T_DSACH MILK YO MILK CK 2 M.BAC_HVN 2008 PRODUCTION PLAN (Official issue) 2 2 2 3 2 5" xfId="43720" xr:uid="{00000000-0005-0000-0000-0000277E0000}"/>
    <cellStyle name="T_DSACH MILK YO MILK CK 2 M.BAC_HVN 2008 PRODUCTION PLAN (Official issue) 2 2 2 3 2 6" xfId="47668" xr:uid="{00000000-0005-0000-0000-0000287E0000}"/>
    <cellStyle name="T_DSACH MILK YO MILK CK 2 M.BAC_HVN 2008 PRODUCTION PLAN (Official issue) 2 2 2 3 2 7" xfId="25980" xr:uid="{00000000-0005-0000-0000-0000297E0000}"/>
    <cellStyle name="T_DSACH MILK YO MILK CK 2 M.BAC_HVN 2008 PRODUCTION PLAN (Official issue) 2 2 2 3 3" xfId="24218" xr:uid="{00000000-0005-0000-0000-00002A7E0000}"/>
    <cellStyle name="T_DSACH MILK YO MILK CK 2 M.BAC_HVN 2008 PRODUCTION PLAN (Official issue) 2 2 2 3 4" xfId="24800" xr:uid="{00000000-0005-0000-0000-00002B7E0000}"/>
    <cellStyle name="T_DSACH MILK YO MILK CK 2 M.BAC_HVN 2008 PRODUCTION PLAN (Official issue) 2 2 2 3 5" xfId="34173" xr:uid="{00000000-0005-0000-0000-00002C7E0000}"/>
    <cellStyle name="T_DSACH MILK YO MILK CK 2 M.BAC_HVN 2008 PRODUCTION PLAN (Official issue) 2 2 2 3 6" xfId="40599" xr:uid="{00000000-0005-0000-0000-00002D7E0000}"/>
    <cellStyle name="T_DSACH MILK YO MILK CK 2 M.BAC_HVN 2008 PRODUCTION PLAN (Official issue) 2 2 2 3 7" xfId="45336" xr:uid="{00000000-0005-0000-0000-00002E7E0000}"/>
    <cellStyle name="T_DSACH MILK YO MILK CK 2 M.BAC_HVN 2008 PRODUCTION PLAN (Official issue) 2 2 2 3 8" xfId="53483" xr:uid="{00000000-0005-0000-0000-00002F7E0000}"/>
    <cellStyle name="T_DSACH MILK YO MILK CK 2 M.BAC_HVN 2008 PRODUCTION PLAN (Official issue) 2 2 2 4" xfId="9490" xr:uid="{00000000-0005-0000-0000-0000307E0000}"/>
    <cellStyle name="T_DSACH MILK YO MILK CK 2 M.BAC_HVN 2008 PRODUCTION PLAN (Official issue) 2 2 2 4 2" xfId="12143" xr:uid="{00000000-0005-0000-0000-0000317E0000}"/>
    <cellStyle name="T_DSACH MILK YO MILK CK 2 M.BAC_HVN 2008 PRODUCTION PLAN (Official issue) 2 2 2 4 2 2" xfId="18310" xr:uid="{00000000-0005-0000-0000-0000327E0000}"/>
    <cellStyle name="T_DSACH MILK YO MILK CK 2 M.BAC_HVN 2008 PRODUCTION PLAN (Official issue) 2 2 2 4 2 3" xfId="14557" xr:uid="{00000000-0005-0000-0000-0000337E0000}"/>
    <cellStyle name="T_DSACH MILK YO MILK CK 2 M.BAC_HVN 2008 PRODUCTION PLAN (Official issue) 2 2 2 4 2 4" xfId="36036" xr:uid="{00000000-0005-0000-0000-0000347E0000}"/>
    <cellStyle name="T_DSACH MILK YO MILK CK 2 M.BAC_HVN 2008 PRODUCTION PLAN (Official issue) 2 2 2 4 2 5" xfId="42459" xr:uid="{00000000-0005-0000-0000-0000357E0000}"/>
    <cellStyle name="T_DSACH MILK YO MILK CK 2 M.BAC_HVN 2008 PRODUCTION PLAN (Official issue) 2 2 2 4 2 6" xfId="29481" xr:uid="{00000000-0005-0000-0000-0000367E0000}"/>
    <cellStyle name="T_DSACH MILK YO MILK CK 2 M.BAC_HVN 2008 PRODUCTION PLAN (Official issue) 2 2 2 4 2 7" xfId="31040" xr:uid="{00000000-0005-0000-0000-0000377E0000}"/>
    <cellStyle name="T_DSACH MILK YO MILK CK 2 M.BAC_HVN 2008 PRODUCTION PLAN (Official issue) 2 2 2 4 3" xfId="10059" xr:uid="{00000000-0005-0000-0000-0000387E0000}"/>
    <cellStyle name="T_DSACH MILK YO MILK CK 2 M.BAC_HVN 2008 PRODUCTION PLAN (Official issue) 2 2 2 4 3 2" xfId="24202" xr:uid="{00000000-0005-0000-0000-0000397E0000}"/>
    <cellStyle name="T_DSACH MILK YO MILK CK 2 M.BAC_HVN 2008 PRODUCTION PLAN (Official issue) 2 2 2 4 3 3" xfId="29323" xr:uid="{00000000-0005-0000-0000-00003A7E0000}"/>
    <cellStyle name="T_DSACH MILK YO MILK CK 2 M.BAC_HVN 2008 PRODUCTION PLAN (Official issue) 2 2 2 4 3 4" xfId="33952" xr:uid="{00000000-0005-0000-0000-00003B7E0000}"/>
    <cellStyle name="T_DSACH MILK YO MILK CK 2 M.BAC_HVN 2008 PRODUCTION PLAN (Official issue) 2 2 2 4 3 5" xfId="40379" xr:uid="{00000000-0005-0000-0000-00003C7E0000}"/>
    <cellStyle name="T_DSACH MILK YO MILK CK 2 M.BAC_HVN 2008 PRODUCTION PLAN (Official issue) 2 2 2 4 3 6" xfId="45075" xr:uid="{00000000-0005-0000-0000-00003D7E0000}"/>
    <cellStyle name="T_DSACH MILK YO MILK CK 2 M.BAC_HVN 2008 PRODUCTION PLAN (Official issue) 2 2 2 4 3 7" xfId="32691" xr:uid="{00000000-0005-0000-0000-00003E7E0000}"/>
    <cellStyle name="T_DSACH MILK YO MILK CK 2 M.BAC_HVN 2008 PRODUCTION PLAN (Official issue) 2 2 2 5" xfId="13340" xr:uid="{00000000-0005-0000-0000-00003F7E0000}"/>
    <cellStyle name="T_DSACH MILK YO MILK CK 2 M.BAC_HVN 2008 PRODUCTION PLAN (Official issue) 2 2 2 5 2" xfId="24550" xr:uid="{00000000-0005-0000-0000-0000407E0000}"/>
    <cellStyle name="T_DSACH MILK YO MILK CK 2 M.BAC_HVN 2008 PRODUCTION PLAN (Official issue) 2 2 2 5 3" xfId="19459" xr:uid="{00000000-0005-0000-0000-0000417E0000}"/>
    <cellStyle name="T_DSACH MILK YO MILK CK 2 M.BAC_HVN 2008 PRODUCTION PLAN (Official issue) 2 2 2 5 4" xfId="37233" xr:uid="{00000000-0005-0000-0000-0000427E0000}"/>
    <cellStyle name="T_DSACH MILK YO MILK CK 2 M.BAC_HVN 2008 PRODUCTION PLAN (Official issue) 2 2 2 5 5" xfId="43655" xr:uid="{00000000-0005-0000-0000-0000437E0000}"/>
    <cellStyle name="T_DSACH MILK YO MILK CK 2 M.BAC_HVN 2008 PRODUCTION PLAN (Official issue) 2 2 2 5 6" xfId="49107" xr:uid="{00000000-0005-0000-0000-0000447E0000}"/>
    <cellStyle name="T_DSACH MILK YO MILK CK 2 M.BAC_HVN 2008 PRODUCTION PLAN (Official issue) 2 2 2 5 7" xfId="20760" xr:uid="{00000000-0005-0000-0000-0000457E0000}"/>
    <cellStyle name="T_DSACH MILK YO MILK CK 2 M.BAC_HVN 2008 PRODUCTION PLAN (Official issue) 2 2 2 6" xfId="19857" xr:uid="{00000000-0005-0000-0000-0000467E0000}"/>
    <cellStyle name="T_DSACH MILK YO MILK CK 2 M.BAC_HVN 2008 PRODUCTION PLAN (Official issue) 2 2 2 7" xfId="29707" xr:uid="{00000000-0005-0000-0000-0000477E0000}"/>
    <cellStyle name="T_DSACH MILK YO MILK CK 2 M.BAC_HVN 2008 PRODUCTION PLAN (Official issue) 2 2 2 8" xfId="23873" xr:uid="{00000000-0005-0000-0000-0000487E0000}"/>
    <cellStyle name="T_DSACH MILK YO MILK CK 2 M.BAC_HVN 2008 PRODUCTION PLAN (Official issue) 2 2 2 9" xfId="25700" xr:uid="{00000000-0005-0000-0000-0000497E0000}"/>
    <cellStyle name="T_DSACH MILK YO MILK CK 2 M.BAC_HVN 2008 PRODUCTION PLAN (Official issue) 3" xfId="7035" xr:uid="{00000000-0005-0000-0000-00004A7E0000}"/>
    <cellStyle name="T_DSACH MILK YO MILK CK 2 M.BAC_HVN 2008 PRODUCTION PLAN (Official issue) 3 2" xfId="6620" xr:uid="{00000000-0005-0000-0000-00004B7E0000}"/>
    <cellStyle name="T_DSACH MILK YO MILK CK 2 M.BAC_HVN 2008 PRODUCTION PLAN (Official issue) 3 2 10" xfId="44697" xr:uid="{00000000-0005-0000-0000-00004C7E0000}"/>
    <cellStyle name="T_DSACH MILK YO MILK CK 2 M.BAC_HVN 2008 PRODUCTION PLAN (Official issue) 3 2 11" xfId="38490" xr:uid="{00000000-0005-0000-0000-00004D7E0000}"/>
    <cellStyle name="T_DSACH MILK YO MILK CK 2 M.BAC_HVN 2008 PRODUCTION PLAN (Official issue) 3 2 2" xfId="7718" xr:uid="{00000000-0005-0000-0000-00004E7E0000}"/>
    <cellStyle name="T_DSACH MILK YO MILK CK 2 M.BAC_HVN 2008 PRODUCTION PLAN (Official issue) 3 2 2 10" xfId="52289" xr:uid="{00000000-0005-0000-0000-00004F7E0000}"/>
    <cellStyle name="T_DSACH MILK YO MILK CK 2 M.BAC_HVN 2008 PRODUCTION PLAN (Official issue) 3 2 2 2" xfId="10953" xr:uid="{00000000-0005-0000-0000-0000507E0000}"/>
    <cellStyle name="T_DSACH MILK YO MILK CK 2 M.BAC_HVN 2008 PRODUCTION PLAN (Official issue) 3 2 2 2 2" xfId="14075" xr:uid="{00000000-0005-0000-0000-0000517E0000}"/>
    <cellStyle name="T_DSACH MILK YO MILK CK 2 M.BAC_HVN 2008 PRODUCTION PLAN (Official issue) 3 2 2 2 2 2" xfId="17314" xr:uid="{00000000-0005-0000-0000-0000527E0000}"/>
    <cellStyle name="T_DSACH MILK YO MILK CK 2 M.BAC_HVN 2008 PRODUCTION PLAN (Official issue) 3 2 2 2 2 3" xfId="23552" xr:uid="{00000000-0005-0000-0000-0000537E0000}"/>
    <cellStyle name="T_DSACH MILK YO MILK CK 2 M.BAC_HVN 2008 PRODUCTION PLAN (Official issue) 3 2 2 2 2 4" xfId="37968" xr:uid="{00000000-0005-0000-0000-0000547E0000}"/>
    <cellStyle name="T_DSACH MILK YO MILK CK 2 M.BAC_HVN 2008 PRODUCTION PLAN (Official issue) 3 2 2 2 2 5" xfId="44390" xr:uid="{00000000-0005-0000-0000-0000557E0000}"/>
    <cellStyle name="T_DSACH MILK YO MILK CK 2 M.BAC_HVN 2008 PRODUCTION PLAN (Official issue) 3 2 2 2 2 6" xfId="16061" xr:uid="{00000000-0005-0000-0000-0000567E0000}"/>
    <cellStyle name="T_DSACH MILK YO MILK CK 2 M.BAC_HVN 2008 PRODUCTION PLAN (Official issue) 3 2 2 2 2 7" xfId="54022" xr:uid="{00000000-0005-0000-0000-0000577E0000}"/>
    <cellStyle name="T_DSACH MILK YO MILK CK 2 M.BAC_HVN 2008 PRODUCTION PLAN (Official issue) 3 2 2 2 3" xfId="24592" xr:uid="{00000000-0005-0000-0000-0000587E0000}"/>
    <cellStyle name="T_DSACH MILK YO MILK CK 2 M.BAC_HVN 2008 PRODUCTION PLAN (Official issue) 3 2 2 2 4" xfId="30708" xr:uid="{00000000-0005-0000-0000-0000597E0000}"/>
    <cellStyle name="T_DSACH MILK YO MILK CK 2 M.BAC_HVN 2008 PRODUCTION PLAN (Official issue) 3 2 2 2 5" xfId="34846" xr:uid="{00000000-0005-0000-0000-00005A7E0000}"/>
    <cellStyle name="T_DSACH MILK YO MILK CK 2 M.BAC_HVN 2008 PRODUCTION PLAN (Official issue) 3 2 2 2 6" xfId="41271" xr:uid="{00000000-0005-0000-0000-00005B7E0000}"/>
    <cellStyle name="T_DSACH MILK YO MILK CK 2 M.BAC_HVN 2008 PRODUCTION PLAN (Official issue) 3 2 2 2 7" xfId="45065" xr:uid="{00000000-0005-0000-0000-00005C7E0000}"/>
    <cellStyle name="T_DSACH MILK YO MILK CK 2 M.BAC_HVN 2008 PRODUCTION PLAN (Official issue) 3 2 2 2 8" xfId="52007" xr:uid="{00000000-0005-0000-0000-00005D7E0000}"/>
    <cellStyle name="T_DSACH MILK YO MILK CK 2 M.BAC_HVN 2008 PRODUCTION PLAN (Official issue) 3 2 2 3" xfId="9286" xr:uid="{00000000-0005-0000-0000-00005E7E0000}"/>
    <cellStyle name="T_DSACH MILK YO MILK CK 2 M.BAC_HVN 2008 PRODUCTION PLAN (Official issue) 3 2 2 3 2" xfId="12012" xr:uid="{00000000-0005-0000-0000-00005F7E0000}"/>
    <cellStyle name="T_DSACH MILK YO MILK CK 2 M.BAC_HVN 2008 PRODUCTION PLAN (Official issue) 3 2 2 3 2 2" xfId="23570" xr:uid="{00000000-0005-0000-0000-0000607E0000}"/>
    <cellStyle name="T_DSACH MILK YO MILK CK 2 M.BAC_HVN 2008 PRODUCTION PLAN (Official issue) 3 2 2 3 2 3" xfId="14613" xr:uid="{00000000-0005-0000-0000-0000617E0000}"/>
    <cellStyle name="T_DSACH MILK YO MILK CK 2 M.BAC_HVN 2008 PRODUCTION PLAN (Official issue) 3 2 2 3 2 4" xfId="35905" xr:uid="{00000000-0005-0000-0000-0000627E0000}"/>
    <cellStyle name="T_DSACH MILK YO MILK CK 2 M.BAC_HVN 2008 PRODUCTION PLAN (Official issue) 3 2 2 3 2 5" xfId="42328" xr:uid="{00000000-0005-0000-0000-0000637E0000}"/>
    <cellStyle name="T_DSACH MILK YO MILK CK 2 M.BAC_HVN 2008 PRODUCTION PLAN (Official issue) 3 2 2 3 2 6" xfId="46291" xr:uid="{00000000-0005-0000-0000-0000647E0000}"/>
    <cellStyle name="T_DSACH MILK YO MILK CK 2 M.BAC_HVN 2008 PRODUCTION PLAN (Official issue) 3 2 2 3 2 7" xfId="51291" xr:uid="{00000000-0005-0000-0000-0000657E0000}"/>
    <cellStyle name="T_DSACH MILK YO MILK CK 2 M.BAC_HVN 2008 PRODUCTION PLAN (Official issue) 3 2 2 3 3" xfId="13087" xr:uid="{00000000-0005-0000-0000-0000667E0000}"/>
    <cellStyle name="T_DSACH MILK YO MILK CK 2 M.BAC_HVN 2008 PRODUCTION PLAN (Official issue) 3 2 2 3 3 2" xfId="20775" xr:uid="{00000000-0005-0000-0000-0000677E0000}"/>
    <cellStyle name="T_DSACH MILK YO MILK CK 2 M.BAC_HVN 2008 PRODUCTION PLAN (Official issue) 3 2 2 3 3 3" xfId="24215" xr:uid="{00000000-0005-0000-0000-0000687E0000}"/>
    <cellStyle name="T_DSACH MILK YO MILK CK 2 M.BAC_HVN 2008 PRODUCTION PLAN (Official issue) 3 2 2 3 3 4" xfId="36980" xr:uid="{00000000-0005-0000-0000-0000697E0000}"/>
    <cellStyle name="T_DSACH MILK YO MILK CK 2 M.BAC_HVN 2008 PRODUCTION PLAN (Official issue) 3 2 2 3 3 5" xfId="43403" xr:uid="{00000000-0005-0000-0000-00006A7E0000}"/>
    <cellStyle name="T_DSACH MILK YO MILK CK 2 M.BAC_HVN 2008 PRODUCTION PLAN (Official issue) 3 2 2 3 3 6" xfId="30246" xr:uid="{00000000-0005-0000-0000-00006B7E0000}"/>
    <cellStyle name="T_DSACH MILK YO MILK CK 2 M.BAC_HVN 2008 PRODUCTION PLAN (Official issue) 3 2 2 3 3 7" xfId="46893" xr:uid="{00000000-0005-0000-0000-00006C7E0000}"/>
    <cellStyle name="T_DSACH MILK YO MILK CK 2 M.BAC_HVN 2008 PRODUCTION PLAN (Official issue) 3 2 2 4" xfId="12837" xr:uid="{00000000-0005-0000-0000-00006D7E0000}"/>
    <cellStyle name="T_DSACH MILK YO MILK CK 2 M.BAC_HVN 2008 PRODUCTION PLAN (Official issue) 3 2 2 4 2" xfId="24985" xr:uid="{00000000-0005-0000-0000-00006E7E0000}"/>
    <cellStyle name="T_DSACH MILK YO MILK CK 2 M.BAC_HVN 2008 PRODUCTION PLAN (Official issue) 3 2 2 4 3" xfId="15945" xr:uid="{00000000-0005-0000-0000-00006F7E0000}"/>
    <cellStyle name="T_DSACH MILK YO MILK CK 2 M.BAC_HVN 2008 PRODUCTION PLAN (Official issue) 3 2 2 4 4" xfId="36730" xr:uid="{00000000-0005-0000-0000-0000707E0000}"/>
    <cellStyle name="T_DSACH MILK YO MILK CK 2 M.BAC_HVN 2008 PRODUCTION PLAN (Official issue) 3 2 2 4 5" xfId="43153" xr:uid="{00000000-0005-0000-0000-0000717E0000}"/>
    <cellStyle name="T_DSACH MILK YO MILK CK 2 M.BAC_HVN 2008 PRODUCTION PLAN (Official issue) 3 2 2 4 6" xfId="47584" xr:uid="{00000000-0005-0000-0000-0000727E0000}"/>
    <cellStyle name="T_DSACH MILK YO MILK CK 2 M.BAC_HVN 2008 PRODUCTION PLAN (Official issue) 3 2 2 4 7" xfId="39213" xr:uid="{00000000-0005-0000-0000-0000737E0000}"/>
    <cellStyle name="T_DSACH MILK YO MILK CK 2 M.BAC_HVN 2008 PRODUCTION PLAN (Official issue) 3 2 2 5" xfId="23659" xr:uid="{00000000-0005-0000-0000-0000747E0000}"/>
    <cellStyle name="T_DSACH MILK YO MILK CK 2 M.BAC_HVN 2008 PRODUCTION PLAN (Official issue) 3 2 2 6" xfId="19604" xr:uid="{00000000-0005-0000-0000-0000757E0000}"/>
    <cellStyle name="T_DSACH MILK YO MILK CK 2 M.BAC_HVN 2008 PRODUCTION PLAN (Official issue) 3 2 2 7" xfId="28186" xr:uid="{00000000-0005-0000-0000-0000767E0000}"/>
    <cellStyle name="T_DSACH MILK YO MILK CK 2 M.BAC_HVN 2008 PRODUCTION PLAN (Official issue) 3 2 2 8" xfId="28214" xr:uid="{00000000-0005-0000-0000-0000777E0000}"/>
    <cellStyle name="T_DSACH MILK YO MILK CK 2 M.BAC_HVN 2008 PRODUCTION PLAN (Official issue) 3 2 2 9" xfId="45493" xr:uid="{00000000-0005-0000-0000-0000787E0000}"/>
    <cellStyle name="T_DSACH MILK YO MILK CK 2 M.BAC_HVN 2008 PRODUCTION PLAN (Official issue) 3 2 3" xfId="10402" xr:uid="{00000000-0005-0000-0000-0000797E0000}"/>
    <cellStyle name="T_DSACH MILK YO MILK CK 2 M.BAC_HVN 2008 PRODUCTION PLAN (Official issue) 3 2 3 2" xfId="13527" xr:uid="{00000000-0005-0000-0000-00007A7E0000}"/>
    <cellStyle name="T_DSACH MILK YO MILK CK 2 M.BAC_HVN 2008 PRODUCTION PLAN (Official issue) 3 2 3 2 2" xfId="16288" xr:uid="{00000000-0005-0000-0000-00007B7E0000}"/>
    <cellStyle name="T_DSACH MILK YO MILK CK 2 M.BAC_HVN 2008 PRODUCTION PLAN (Official issue) 3 2 3 2 3" xfId="15914" xr:uid="{00000000-0005-0000-0000-00007C7E0000}"/>
    <cellStyle name="T_DSACH MILK YO MILK CK 2 M.BAC_HVN 2008 PRODUCTION PLAN (Official issue) 3 2 3 2 4" xfId="37420" xr:uid="{00000000-0005-0000-0000-00007D7E0000}"/>
    <cellStyle name="T_DSACH MILK YO MILK CK 2 M.BAC_HVN 2008 PRODUCTION PLAN (Official issue) 3 2 3 2 5" xfId="43842" xr:uid="{00000000-0005-0000-0000-00007E7E0000}"/>
    <cellStyle name="T_DSACH MILK YO MILK CK 2 M.BAC_HVN 2008 PRODUCTION PLAN (Official issue) 3 2 3 2 6" xfId="49888" xr:uid="{00000000-0005-0000-0000-00007F7E0000}"/>
    <cellStyle name="T_DSACH MILK YO MILK CK 2 M.BAC_HVN 2008 PRODUCTION PLAN (Official issue) 3 2 3 2 7" xfId="49511" xr:uid="{00000000-0005-0000-0000-0000807E0000}"/>
    <cellStyle name="T_DSACH MILK YO MILK CK 2 M.BAC_HVN 2008 PRODUCTION PLAN (Official issue) 3 2 3 3" xfId="18265" xr:uid="{00000000-0005-0000-0000-0000817E0000}"/>
    <cellStyle name="T_DSACH MILK YO MILK CK 2 M.BAC_HVN 2008 PRODUCTION PLAN (Official issue) 3 2 3 4" xfId="28852" xr:uid="{00000000-0005-0000-0000-0000827E0000}"/>
    <cellStyle name="T_DSACH MILK YO MILK CK 2 M.BAC_HVN 2008 PRODUCTION PLAN (Official issue) 3 2 3 5" xfId="34295" xr:uid="{00000000-0005-0000-0000-0000837E0000}"/>
    <cellStyle name="T_DSACH MILK YO MILK CK 2 M.BAC_HVN 2008 PRODUCTION PLAN (Official issue) 3 2 3 6" xfId="40721" xr:uid="{00000000-0005-0000-0000-0000847E0000}"/>
    <cellStyle name="T_DSACH MILK YO MILK CK 2 M.BAC_HVN 2008 PRODUCTION PLAN (Official issue) 3 2 3 7" xfId="17157" xr:uid="{00000000-0005-0000-0000-0000857E0000}"/>
    <cellStyle name="T_DSACH MILK YO MILK CK 2 M.BAC_HVN 2008 PRODUCTION PLAN (Official issue) 3 2 3 8" xfId="53295" xr:uid="{00000000-0005-0000-0000-0000867E0000}"/>
    <cellStyle name="T_DSACH MILK YO MILK CK 2 M.BAC_HVN 2008 PRODUCTION PLAN (Official issue) 3 2 4" xfId="9452" xr:uid="{00000000-0005-0000-0000-0000877E0000}"/>
    <cellStyle name="T_DSACH MILK YO MILK CK 2 M.BAC_HVN 2008 PRODUCTION PLAN (Official issue) 3 2 4 2" xfId="12105" xr:uid="{00000000-0005-0000-0000-0000887E0000}"/>
    <cellStyle name="T_DSACH MILK YO MILK CK 2 M.BAC_HVN 2008 PRODUCTION PLAN (Official issue) 3 2 4 2 2" xfId="24966" xr:uid="{00000000-0005-0000-0000-0000897E0000}"/>
    <cellStyle name="T_DSACH MILK YO MILK CK 2 M.BAC_HVN 2008 PRODUCTION PLAN (Official issue) 3 2 4 2 3" xfId="27101" xr:uid="{00000000-0005-0000-0000-00008A7E0000}"/>
    <cellStyle name="T_DSACH MILK YO MILK CK 2 M.BAC_HVN 2008 PRODUCTION PLAN (Official issue) 3 2 4 2 4" xfId="35998" xr:uid="{00000000-0005-0000-0000-00008B7E0000}"/>
    <cellStyle name="T_DSACH MILK YO MILK CK 2 M.BAC_HVN 2008 PRODUCTION PLAN (Official issue) 3 2 4 2 5" xfId="42421" xr:uid="{00000000-0005-0000-0000-00008C7E0000}"/>
    <cellStyle name="T_DSACH MILK YO MILK CK 2 M.BAC_HVN 2008 PRODUCTION PLAN (Official issue) 3 2 4 2 6" xfId="33228" xr:uid="{00000000-0005-0000-0000-00008D7E0000}"/>
    <cellStyle name="T_DSACH MILK YO MILK CK 2 M.BAC_HVN 2008 PRODUCTION PLAN (Official issue) 3 2 4 2 7" xfId="16815" xr:uid="{00000000-0005-0000-0000-00008E7E0000}"/>
    <cellStyle name="T_DSACH MILK YO MILK CK 2 M.BAC_HVN 2008 PRODUCTION PLAN (Official issue) 3 2 4 3" xfId="9845" xr:uid="{00000000-0005-0000-0000-00008F7E0000}"/>
    <cellStyle name="T_DSACH MILK YO MILK CK 2 M.BAC_HVN 2008 PRODUCTION PLAN (Official issue) 3 2 4 3 2" xfId="21239" xr:uid="{00000000-0005-0000-0000-0000907E0000}"/>
    <cellStyle name="T_DSACH MILK YO MILK CK 2 M.BAC_HVN 2008 PRODUCTION PLAN (Official issue) 3 2 4 3 3" xfId="16771" xr:uid="{00000000-0005-0000-0000-0000917E0000}"/>
    <cellStyle name="T_DSACH MILK YO MILK CK 2 M.BAC_HVN 2008 PRODUCTION PLAN (Official issue) 3 2 4 3 4" xfId="33739" xr:uid="{00000000-0005-0000-0000-0000927E0000}"/>
    <cellStyle name="T_DSACH MILK YO MILK CK 2 M.BAC_HVN 2008 PRODUCTION PLAN (Official issue) 3 2 4 3 5" xfId="40167" xr:uid="{00000000-0005-0000-0000-0000937E0000}"/>
    <cellStyle name="T_DSACH MILK YO MILK CK 2 M.BAC_HVN 2008 PRODUCTION PLAN (Official issue) 3 2 4 3 6" xfId="45408" xr:uid="{00000000-0005-0000-0000-0000947E0000}"/>
    <cellStyle name="T_DSACH MILK YO MILK CK 2 M.BAC_HVN 2008 PRODUCTION PLAN (Official issue) 3 2 4 3 7" xfId="53048" xr:uid="{00000000-0005-0000-0000-0000957E0000}"/>
    <cellStyle name="T_DSACH MILK YO MILK CK 2 M.BAC_HVN 2008 PRODUCTION PLAN (Official issue) 3 2 5" xfId="9036" xr:uid="{00000000-0005-0000-0000-0000967E0000}"/>
    <cellStyle name="T_DSACH MILK YO MILK CK 2 M.BAC_HVN 2008 PRODUCTION PLAN (Official issue) 3 2 5 2" xfId="22193" xr:uid="{00000000-0005-0000-0000-0000977E0000}"/>
    <cellStyle name="T_DSACH MILK YO MILK CK 2 M.BAC_HVN 2008 PRODUCTION PLAN (Official issue) 3 2 5 3" xfId="25685" xr:uid="{00000000-0005-0000-0000-0000987E0000}"/>
    <cellStyle name="T_DSACH MILK YO MILK CK 2 M.BAC_HVN 2008 PRODUCTION PLAN (Official issue) 3 2 5 4" xfId="32961" xr:uid="{00000000-0005-0000-0000-0000997E0000}"/>
    <cellStyle name="T_DSACH MILK YO MILK CK 2 M.BAC_HVN 2008 PRODUCTION PLAN (Official issue) 3 2 5 5" xfId="39391" xr:uid="{00000000-0005-0000-0000-00009A7E0000}"/>
    <cellStyle name="T_DSACH MILK YO MILK CK 2 M.BAC_HVN 2008 PRODUCTION PLAN (Official issue) 3 2 5 6" xfId="19994" xr:uid="{00000000-0005-0000-0000-00009B7E0000}"/>
    <cellStyle name="T_DSACH MILK YO MILK CK 2 M.BAC_HVN 2008 PRODUCTION PLAN (Official issue) 3 2 5 7" xfId="46642" xr:uid="{00000000-0005-0000-0000-00009C7E0000}"/>
    <cellStyle name="T_DSACH MILK YO MILK CK 2 M.BAC_HVN 2008 PRODUCTION PLAN (Official issue) 3 2 6" xfId="19608" xr:uid="{00000000-0005-0000-0000-00009D7E0000}"/>
    <cellStyle name="T_DSACH MILK YO MILK CK 2 M.BAC_HVN 2008 PRODUCTION PLAN (Official issue) 3 2 7" xfId="29434" xr:uid="{00000000-0005-0000-0000-00009E7E0000}"/>
    <cellStyle name="T_DSACH MILK YO MILK CK 2 M.BAC_HVN 2008 PRODUCTION PLAN (Official issue) 3 2 8" xfId="15094" xr:uid="{00000000-0005-0000-0000-00009F7E0000}"/>
    <cellStyle name="T_DSACH MILK YO MILK CK 2 M.BAC_HVN 2008 PRODUCTION PLAN (Official issue) 3 2 9" xfId="26374" xr:uid="{00000000-0005-0000-0000-0000A07E0000}"/>
    <cellStyle name="T_DSACH MILK YO MILK CK 2 M.BAC_HVN 2008 PRODUCTION PLAN (Official issue)_NEW PLAN MACHINE MOVE MAP VN" xfId="6032" xr:uid="{00000000-0005-0000-0000-0000A17E0000}"/>
    <cellStyle name="T_DSACH MILK YO MILK CK 2 M.BAC_HVN 2008 PRODUCTION PLAN (Official issue)_NEW PLAN MACHINE MOVE MAP VN 2" xfId="6033" xr:uid="{00000000-0005-0000-0000-0000A27E0000}"/>
    <cellStyle name="T_DSACH MILK YO MILK CK 2 M.BAC_HVN 2008 PRODUCTION PLAN (Official issue)_NEW PLAN MACHINE MOVE MAP VN 2 2" xfId="7252" xr:uid="{00000000-0005-0000-0000-0000A37E0000}"/>
    <cellStyle name="T_DSACH MILK YO MILK CK 2 M.BAC_HVN 2008 PRODUCTION PLAN (Official issue)_NEW PLAN MACHINE MOVE MAP VN 2 2 2" xfId="6798" xr:uid="{00000000-0005-0000-0000-0000A47E0000}"/>
    <cellStyle name="T_DSACH MILK YO MILK CK 2 M.BAC_HVN 2008 PRODUCTION PLAN (Official issue)_NEW PLAN MACHINE MOVE MAP VN 2 2 2 10" xfId="46567" xr:uid="{00000000-0005-0000-0000-0000A57E0000}"/>
    <cellStyle name="T_DSACH MILK YO MILK CK 2 M.BAC_HVN 2008 PRODUCTION PLAN (Official issue)_NEW PLAN MACHINE MOVE MAP VN 2 2 2 11" xfId="53108" xr:uid="{00000000-0005-0000-0000-0000A67E0000}"/>
    <cellStyle name="T_DSACH MILK YO MILK CK 2 M.BAC_HVN 2008 PRODUCTION PLAN (Official issue)_NEW PLAN MACHINE MOVE MAP VN 2 2 2 2" xfId="7887" xr:uid="{00000000-0005-0000-0000-0000A77E0000}"/>
    <cellStyle name="T_DSACH MILK YO MILK CK 2 M.BAC_HVN 2008 PRODUCTION PLAN (Official issue)_NEW PLAN MACHINE MOVE MAP VN 2 2 2 2 10" xfId="53087" xr:uid="{00000000-0005-0000-0000-0000A87E0000}"/>
    <cellStyle name="T_DSACH MILK YO MILK CK 2 M.BAC_HVN 2008 PRODUCTION PLAN (Official issue)_NEW PLAN MACHINE MOVE MAP VN 2 2 2 2 2" xfId="11119" xr:uid="{00000000-0005-0000-0000-0000A97E0000}"/>
    <cellStyle name="T_DSACH MILK YO MILK CK 2 M.BAC_HVN 2008 PRODUCTION PLAN (Official issue)_NEW PLAN MACHINE MOVE MAP VN 2 2 2 2 2 2" xfId="14241" xr:uid="{00000000-0005-0000-0000-0000AA7E0000}"/>
    <cellStyle name="T_DSACH MILK YO MILK CK 2 M.BAC_HVN 2008 PRODUCTION PLAN (Official issue)_NEW PLAN MACHINE MOVE MAP VN 2 2 2 2 2 2 2" xfId="16228" xr:uid="{00000000-0005-0000-0000-0000AB7E0000}"/>
    <cellStyle name="T_DSACH MILK YO MILK CK 2 M.BAC_HVN 2008 PRODUCTION PLAN (Official issue)_NEW PLAN MACHINE MOVE MAP VN 2 2 2 2 2 2 3" xfId="20127" xr:uid="{00000000-0005-0000-0000-0000AC7E0000}"/>
    <cellStyle name="T_DSACH MILK YO MILK CK 2 M.BAC_HVN 2008 PRODUCTION PLAN (Official issue)_NEW PLAN MACHINE MOVE MAP VN 2 2 2 2 2 2 4" xfId="38134" xr:uid="{00000000-0005-0000-0000-0000AD7E0000}"/>
    <cellStyle name="T_DSACH MILK YO MILK CK 2 M.BAC_HVN 2008 PRODUCTION PLAN (Official issue)_NEW PLAN MACHINE MOVE MAP VN 2 2 2 2 2 2 5" xfId="44556" xr:uid="{00000000-0005-0000-0000-0000AE7E0000}"/>
    <cellStyle name="T_DSACH MILK YO MILK CK 2 M.BAC_HVN 2008 PRODUCTION PLAN (Official issue)_NEW PLAN MACHINE MOVE MAP VN 2 2 2 2 2 2 6" xfId="33213" xr:uid="{00000000-0005-0000-0000-0000AF7E0000}"/>
    <cellStyle name="T_DSACH MILK YO MILK CK 2 M.BAC_HVN 2008 PRODUCTION PLAN (Official issue)_NEW PLAN MACHINE MOVE MAP VN 2 2 2 2 2 2 7" xfId="54188" xr:uid="{00000000-0005-0000-0000-0000B07E0000}"/>
    <cellStyle name="T_DSACH MILK YO MILK CK 2 M.BAC_HVN 2008 PRODUCTION PLAN (Official issue)_NEW PLAN MACHINE MOVE MAP VN 2 2 2 2 2 3" xfId="21855" xr:uid="{00000000-0005-0000-0000-0000B17E0000}"/>
    <cellStyle name="T_DSACH MILK YO MILK CK 2 M.BAC_HVN 2008 PRODUCTION PLAN (Official issue)_NEW PLAN MACHINE MOVE MAP VN 2 2 2 2 2 4" xfId="14414" xr:uid="{00000000-0005-0000-0000-0000B27E0000}"/>
    <cellStyle name="T_DSACH MILK YO MILK CK 2 M.BAC_HVN 2008 PRODUCTION PLAN (Official issue)_NEW PLAN MACHINE MOVE MAP VN 2 2 2 2 2 5" xfId="35012" xr:uid="{00000000-0005-0000-0000-0000B37E0000}"/>
    <cellStyle name="T_DSACH MILK YO MILK CK 2 M.BAC_HVN 2008 PRODUCTION PLAN (Official issue)_NEW PLAN MACHINE MOVE MAP VN 2 2 2 2 2 6" xfId="41437" xr:uid="{00000000-0005-0000-0000-0000B47E0000}"/>
    <cellStyle name="T_DSACH MILK YO MILK CK 2 M.BAC_HVN 2008 PRODUCTION PLAN (Official issue)_NEW PLAN MACHINE MOVE MAP VN 2 2 2 2 2 7" xfId="50312" xr:uid="{00000000-0005-0000-0000-0000B57E0000}"/>
    <cellStyle name="T_DSACH MILK YO MILK CK 2 M.BAC_HVN 2008 PRODUCTION PLAN (Official issue)_NEW PLAN MACHINE MOVE MAP VN 2 2 2 2 2 8" xfId="32377" xr:uid="{00000000-0005-0000-0000-0000B67E0000}"/>
    <cellStyle name="T_DSACH MILK YO MILK CK 2 M.BAC_HVN 2008 PRODUCTION PLAN (Official issue)_NEW PLAN MACHINE MOVE MAP VN 2 2 2 2 3" xfId="8097" xr:uid="{00000000-0005-0000-0000-0000B77E0000}"/>
    <cellStyle name="T_DSACH MILK YO MILK CK 2 M.BAC_HVN 2008 PRODUCTION PLAN (Official issue)_NEW PLAN MACHINE MOVE MAP VN 2 2 2 2 3 2" xfId="11332" xr:uid="{00000000-0005-0000-0000-0000B87E0000}"/>
    <cellStyle name="T_DSACH MILK YO MILK CK 2 M.BAC_HVN 2008 PRODUCTION PLAN (Official issue)_NEW PLAN MACHINE MOVE MAP VN 2 2 2 2 3 2 2" xfId="22088" xr:uid="{00000000-0005-0000-0000-0000B97E0000}"/>
    <cellStyle name="T_DSACH MILK YO MILK CK 2 M.BAC_HVN 2008 PRODUCTION PLAN (Official issue)_NEW PLAN MACHINE MOVE MAP VN 2 2 2 2 3 2 3" xfId="18661" xr:uid="{00000000-0005-0000-0000-0000BA7E0000}"/>
    <cellStyle name="T_DSACH MILK YO MILK CK 2 M.BAC_HVN 2008 PRODUCTION PLAN (Official issue)_NEW PLAN MACHINE MOVE MAP VN 2 2 2 2 3 2 4" xfId="35225" xr:uid="{00000000-0005-0000-0000-0000BB7E0000}"/>
    <cellStyle name="T_DSACH MILK YO MILK CK 2 M.BAC_HVN 2008 PRODUCTION PLAN (Official issue)_NEW PLAN MACHINE MOVE MAP VN 2 2 2 2 3 2 5" xfId="41648" xr:uid="{00000000-0005-0000-0000-0000BC7E0000}"/>
    <cellStyle name="T_DSACH MILK YO MILK CK 2 M.BAC_HVN 2008 PRODUCTION PLAN (Official issue)_NEW PLAN MACHINE MOVE MAP VN 2 2 2 2 3 2 6" xfId="46122" xr:uid="{00000000-0005-0000-0000-0000BD7E0000}"/>
    <cellStyle name="T_DSACH MILK YO MILK CK 2 M.BAC_HVN 2008 PRODUCTION PLAN (Official issue)_NEW PLAN MACHINE MOVE MAP VN 2 2 2 2 3 2 7" xfId="49493" xr:uid="{00000000-0005-0000-0000-0000BE7E0000}"/>
    <cellStyle name="T_DSACH MILK YO MILK CK 2 M.BAC_HVN 2008 PRODUCTION PLAN (Official issue)_NEW PLAN MACHINE MOVE MAP VN 2 2 2 2 3 3" xfId="9019" xr:uid="{00000000-0005-0000-0000-0000BF7E0000}"/>
    <cellStyle name="T_DSACH MILK YO MILK CK 2 M.BAC_HVN 2008 PRODUCTION PLAN (Official issue)_NEW PLAN MACHINE MOVE MAP VN 2 2 2 2 3 3 2" xfId="16199" xr:uid="{00000000-0005-0000-0000-0000C07E0000}"/>
    <cellStyle name="T_DSACH MILK YO MILK CK 2 M.BAC_HVN 2008 PRODUCTION PLAN (Official issue)_NEW PLAN MACHINE MOVE MAP VN 2 2 2 2 3 3 3" xfId="26603" xr:uid="{00000000-0005-0000-0000-0000C17E0000}"/>
    <cellStyle name="T_DSACH MILK YO MILK CK 2 M.BAC_HVN 2008 PRODUCTION PLAN (Official issue)_NEW PLAN MACHINE MOVE MAP VN 2 2 2 2 3 3 4" xfId="32944" xr:uid="{00000000-0005-0000-0000-0000C27E0000}"/>
    <cellStyle name="T_DSACH MILK YO MILK CK 2 M.BAC_HVN 2008 PRODUCTION PLAN (Official issue)_NEW PLAN MACHINE MOVE MAP VN 2 2 2 2 3 3 5" xfId="39374" xr:uid="{00000000-0005-0000-0000-0000C37E0000}"/>
    <cellStyle name="T_DSACH MILK YO MILK CK 2 M.BAC_HVN 2008 PRODUCTION PLAN (Official issue)_NEW PLAN MACHINE MOVE MAP VN 2 2 2 2 3 3 6" xfId="27855" xr:uid="{00000000-0005-0000-0000-0000C47E0000}"/>
    <cellStyle name="T_DSACH MILK YO MILK CK 2 M.BAC_HVN 2008 PRODUCTION PLAN (Official issue)_NEW PLAN MACHINE MOVE MAP VN 2 2 2 2 3 3 7" xfId="47747" xr:uid="{00000000-0005-0000-0000-0000C57E0000}"/>
    <cellStyle name="T_DSACH MILK YO MILK CK 2 M.BAC_HVN 2008 PRODUCTION PLAN (Official issue)_NEW PLAN MACHINE MOVE MAP VN 2 2 2 2 4" xfId="9556" xr:uid="{00000000-0005-0000-0000-0000C67E0000}"/>
    <cellStyle name="T_DSACH MILK YO MILK CK 2 M.BAC_HVN 2008 PRODUCTION PLAN (Official issue)_NEW PLAN MACHINE MOVE MAP VN 2 2 2 2 4 2" xfId="23621" xr:uid="{00000000-0005-0000-0000-0000C77E0000}"/>
    <cellStyle name="T_DSACH MILK YO MILK CK 2 M.BAC_HVN 2008 PRODUCTION PLAN (Official issue)_NEW PLAN MACHINE MOVE MAP VN 2 2 2 2 4 3" xfId="28402" xr:uid="{00000000-0005-0000-0000-0000C87E0000}"/>
    <cellStyle name="T_DSACH MILK YO MILK CK 2 M.BAC_HVN 2008 PRODUCTION PLAN (Official issue)_NEW PLAN MACHINE MOVE MAP VN 2 2 2 2 4 4" xfId="33454" xr:uid="{00000000-0005-0000-0000-0000C97E0000}"/>
    <cellStyle name="T_DSACH MILK YO MILK CK 2 M.BAC_HVN 2008 PRODUCTION PLAN (Official issue)_NEW PLAN MACHINE MOVE MAP VN 2 2 2 2 4 5" xfId="39881" xr:uid="{00000000-0005-0000-0000-0000CA7E0000}"/>
    <cellStyle name="T_DSACH MILK YO MILK CK 2 M.BAC_HVN 2008 PRODUCTION PLAN (Official issue)_NEW PLAN MACHINE MOVE MAP VN 2 2 2 2 4 6" xfId="47270" xr:uid="{00000000-0005-0000-0000-0000CB7E0000}"/>
    <cellStyle name="T_DSACH MILK YO MILK CK 2 M.BAC_HVN 2008 PRODUCTION PLAN (Official issue)_NEW PLAN MACHINE MOVE MAP VN 2 2 2 2 4 7" xfId="51587" xr:uid="{00000000-0005-0000-0000-0000CC7E0000}"/>
    <cellStyle name="T_DSACH MILK YO MILK CK 2 M.BAC_HVN 2008 PRODUCTION PLAN (Official issue)_NEW PLAN MACHINE MOVE MAP VN 2 2 2 2 5" xfId="16937" xr:uid="{00000000-0005-0000-0000-0000CD7E0000}"/>
    <cellStyle name="T_DSACH MILK YO MILK CK 2 M.BAC_HVN 2008 PRODUCTION PLAN (Official issue)_NEW PLAN MACHINE MOVE MAP VN 2 2 2 2 6" xfId="27743" xr:uid="{00000000-0005-0000-0000-0000CE7E0000}"/>
    <cellStyle name="T_DSACH MILK YO MILK CK 2 M.BAC_HVN 2008 PRODUCTION PLAN (Official issue)_NEW PLAN MACHINE MOVE MAP VN 2 2 2 2 7" xfId="31886" xr:uid="{00000000-0005-0000-0000-0000CF7E0000}"/>
    <cellStyle name="T_DSACH MILK YO MILK CK 2 M.BAC_HVN 2008 PRODUCTION PLAN (Official issue)_NEW PLAN MACHINE MOVE MAP VN 2 2 2 2 8" xfId="38333" xr:uid="{00000000-0005-0000-0000-0000D07E0000}"/>
    <cellStyle name="T_DSACH MILK YO MILK CK 2 M.BAC_HVN 2008 PRODUCTION PLAN (Official issue)_NEW PLAN MACHINE MOVE MAP VN 2 2 2 2 9" xfId="27038" xr:uid="{00000000-0005-0000-0000-0000D17E0000}"/>
    <cellStyle name="T_DSACH MILK YO MILK CK 2 M.BAC_HVN 2008 PRODUCTION PLAN (Official issue)_NEW PLAN MACHINE MOVE MAP VN 2 2 2 3" xfId="10568" xr:uid="{00000000-0005-0000-0000-0000D27E0000}"/>
    <cellStyle name="T_DSACH MILK YO MILK CK 2 M.BAC_HVN 2008 PRODUCTION PLAN (Official issue)_NEW PLAN MACHINE MOVE MAP VN 2 2 2 3 2" xfId="13690" xr:uid="{00000000-0005-0000-0000-0000D37E0000}"/>
    <cellStyle name="T_DSACH MILK YO MILK CK 2 M.BAC_HVN 2008 PRODUCTION PLAN (Official issue)_NEW PLAN MACHINE MOVE MAP VN 2 2 2 3 2 2" xfId="24186" xr:uid="{00000000-0005-0000-0000-0000D47E0000}"/>
    <cellStyle name="T_DSACH MILK YO MILK CK 2 M.BAC_HVN 2008 PRODUCTION PLAN (Official issue)_NEW PLAN MACHINE MOVE MAP VN 2 2 2 3 2 3" xfId="15752" xr:uid="{00000000-0005-0000-0000-0000D57E0000}"/>
    <cellStyle name="T_DSACH MILK YO MILK CK 2 M.BAC_HVN 2008 PRODUCTION PLAN (Official issue)_NEW PLAN MACHINE MOVE MAP VN 2 2 2 3 2 4" xfId="37583" xr:uid="{00000000-0005-0000-0000-0000D67E0000}"/>
    <cellStyle name="T_DSACH MILK YO MILK CK 2 M.BAC_HVN 2008 PRODUCTION PLAN (Official issue)_NEW PLAN MACHINE MOVE MAP VN 2 2 2 3 2 5" xfId="44005" xr:uid="{00000000-0005-0000-0000-0000D77E0000}"/>
    <cellStyle name="T_DSACH MILK YO MILK CK 2 M.BAC_HVN 2008 PRODUCTION PLAN (Official issue)_NEW PLAN MACHINE MOVE MAP VN 2 2 2 3 2 6" xfId="49457" xr:uid="{00000000-0005-0000-0000-0000D87E0000}"/>
    <cellStyle name="T_DSACH MILK YO MILK CK 2 M.BAC_HVN 2008 PRODUCTION PLAN (Official issue)_NEW PLAN MACHINE MOVE MAP VN 2 2 2 3 2 7" xfId="47376" xr:uid="{00000000-0005-0000-0000-0000D97E0000}"/>
    <cellStyle name="T_DSACH MILK YO MILK CK 2 M.BAC_HVN 2008 PRODUCTION PLAN (Official issue)_NEW PLAN MACHINE MOVE MAP VN 2 2 2 3 3" xfId="17017" xr:uid="{00000000-0005-0000-0000-0000DA7E0000}"/>
    <cellStyle name="T_DSACH MILK YO MILK CK 2 M.BAC_HVN 2008 PRODUCTION PLAN (Official issue)_NEW PLAN MACHINE MOVE MAP VN 2 2 2 3 4" xfId="17459" xr:uid="{00000000-0005-0000-0000-0000DB7E0000}"/>
    <cellStyle name="T_DSACH MILK YO MILK CK 2 M.BAC_HVN 2008 PRODUCTION PLAN (Official issue)_NEW PLAN MACHINE MOVE MAP VN 2 2 2 3 5" xfId="34461" xr:uid="{00000000-0005-0000-0000-0000DC7E0000}"/>
    <cellStyle name="T_DSACH MILK YO MILK CK 2 M.BAC_HVN 2008 PRODUCTION PLAN (Official issue)_NEW PLAN MACHINE MOVE MAP VN 2 2 2 3 6" xfId="40886" xr:uid="{00000000-0005-0000-0000-0000DD7E0000}"/>
    <cellStyle name="T_DSACH MILK YO MILK CK 2 M.BAC_HVN 2008 PRODUCTION PLAN (Official issue)_NEW PLAN MACHINE MOVE MAP VN 2 2 2 3 7" xfId="48883" xr:uid="{00000000-0005-0000-0000-0000DE7E0000}"/>
    <cellStyle name="T_DSACH MILK YO MILK CK 2 M.BAC_HVN 2008 PRODUCTION PLAN (Official issue)_NEW PLAN MACHINE MOVE MAP VN 2 2 2 3 8" xfId="53696" xr:uid="{00000000-0005-0000-0000-0000DF7E0000}"/>
    <cellStyle name="T_DSACH MILK YO MILK CK 2 M.BAC_HVN 2008 PRODUCTION PLAN (Official issue)_NEW PLAN MACHINE MOVE MAP VN 2 2 2 4" xfId="8766" xr:uid="{00000000-0005-0000-0000-0000E07E0000}"/>
    <cellStyle name="T_DSACH MILK YO MILK CK 2 M.BAC_HVN 2008 PRODUCTION PLAN (Official issue)_NEW PLAN MACHINE MOVE MAP VN 2 2 2 4 2" xfId="11743" xr:uid="{00000000-0005-0000-0000-0000E17E0000}"/>
    <cellStyle name="T_DSACH MILK YO MILK CK 2 M.BAC_HVN 2008 PRODUCTION PLAN (Official issue)_NEW PLAN MACHINE MOVE MAP VN 2 2 2 4 2 2" xfId="18172" xr:uid="{00000000-0005-0000-0000-0000E27E0000}"/>
    <cellStyle name="T_DSACH MILK YO MILK CK 2 M.BAC_HVN 2008 PRODUCTION PLAN (Official issue)_NEW PLAN MACHINE MOVE MAP VN 2 2 2 4 2 3" xfId="31258" xr:uid="{00000000-0005-0000-0000-0000E37E0000}"/>
    <cellStyle name="T_DSACH MILK YO MILK CK 2 M.BAC_HVN 2008 PRODUCTION PLAN (Official issue)_NEW PLAN MACHINE MOVE MAP VN 2 2 2 4 2 4" xfId="35636" xr:uid="{00000000-0005-0000-0000-0000E47E0000}"/>
    <cellStyle name="T_DSACH MILK YO MILK CK 2 M.BAC_HVN 2008 PRODUCTION PLAN (Official issue)_NEW PLAN MACHINE MOVE MAP VN 2 2 2 4 2 5" xfId="42059" xr:uid="{00000000-0005-0000-0000-0000E57E0000}"/>
    <cellStyle name="T_DSACH MILK YO MILK CK 2 M.BAC_HVN 2008 PRODUCTION PLAN (Official issue)_NEW PLAN MACHINE MOVE MAP VN 2 2 2 4 2 6" xfId="30260" xr:uid="{00000000-0005-0000-0000-0000E67E0000}"/>
    <cellStyle name="T_DSACH MILK YO MILK CK 2 M.BAC_HVN 2008 PRODUCTION PLAN (Official issue)_NEW PLAN MACHINE MOVE MAP VN 2 2 2 4 2 7" xfId="46370" xr:uid="{00000000-0005-0000-0000-0000E77E0000}"/>
    <cellStyle name="T_DSACH MILK YO MILK CK 2 M.BAC_HVN 2008 PRODUCTION PLAN (Official issue)_NEW PLAN MACHINE MOVE MAP VN 2 2 2 4 3" xfId="13016" xr:uid="{00000000-0005-0000-0000-0000E87E0000}"/>
    <cellStyle name="T_DSACH MILK YO MILK CK 2 M.BAC_HVN 2008 PRODUCTION PLAN (Official issue)_NEW PLAN MACHINE MOVE MAP VN 2 2 2 4 3 2" xfId="23833" xr:uid="{00000000-0005-0000-0000-0000E97E0000}"/>
    <cellStyle name="T_DSACH MILK YO MILK CK 2 M.BAC_HVN 2008 PRODUCTION PLAN (Official issue)_NEW PLAN MACHINE MOVE MAP VN 2 2 2 4 3 3" xfId="20108" xr:uid="{00000000-0005-0000-0000-0000EA7E0000}"/>
    <cellStyle name="T_DSACH MILK YO MILK CK 2 M.BAC_HVN 2008 PRODUCTION PLAN (Official issue)_NEW PLAN MACHINE MOVE MAP VN 2 2 2 4 3 4" xfId="36909" xr:uid="{00000000-0005-0000-0000-0000EB7E0000}"/>
    <cellStyle name="T_DSACH MILK YO MILK CK 2 M.BAC_HVN 2008 PRODUCTION PLAN (Official issue)_NEW PLAN MACHINE MOVE MAP VN 2 2 2 4 3 5" xfId="43332" xr:uid="{00000000-0005-0000-0000-0000EC7E0000}"/>
    <cellStyle name="T_DSACH MILK YO MILK CK 2 M.BAC_HVN 2008 PRODUCTION PLAN (Official issue)_NEW PLAN MACHINE MOVE MAP VN 2 2 2 4 3 6" xfId="50028" xr:uid="{00000000-0005-0000-0000-0000ED7E0000}"/>
    <cellStyle name="T_DSACH MILK YO MILK CK 2 M.BAC_HVN 2008 PRODUCTION PLAN (Official issue)_NEW PLAN MACHINE MOVE MAP VN 2 2 2 4 3 7" xfId="49716" xr:uid="{00000000-0005-0000-0000-0000EE7E0000}"/>
    <cellStyle name="T_DSACH MILK YO MILK CK 2 M.BAC_HVN 2008 PRODUCTION PLAN (Official issue)_NEW PLAN MACHINE MOVE MAP VN 2 2 2 5" xfId="8665" xr:uid="{00000000-0005-0000-0000-0000EF7E0000}"/>
    <cellStyle name="T_DSACH MILK YO MILK CK 2 M.BAC_HVN 2008 PRODUCTION PLAN (Official issue)_NEW PLAN MACHINE MOVE MAP VN 2 2 2 5 2" xfId="22100" xr:uid="{00000000-0005-0000-0000-0000F07E0000}"/>
    <cellStyle name="T_DSACH MILK YO MILK CK 2 M.BAC_HVN 2008 PRODUCTION PLAN (Official issue)_NEW PLAN MACHINE MOVE MAP VN 2 2 2 5 3" xfId="21710" xr:uid="{00000000-0005-0000-0000-0000F17E0000}"/>
    <cellStyle name="T_DSACH MILK YO MILK CK 2 M.BAC_HVN 2008 PRODUCTION PLAN (Official issue)_NEW PLAN MACHINE MOVE MAP VN 2 2 2 5 4" xfId="32624" xr:uid="{00000000-0005-0000-0000-0000F27E0000}"/>
    <cellStyle name="T_DSACH MILK YO MILK CK 2 M.BAC_HVN 2008 PRODUCTION PLAN (Official issue)_NEW PLAN MACHINE MOVE MAP VN 2 2 2 5 5" xfId="39059" xr:uid="{00000000-0005-0000-0000-0000F37E0000}"/>
    <cellStyle name="T_DSACH MILK YO MILK CK 2 M.BAC_HVN 2008 PRODUCTION PLAN (Official issue)_NEW PLAN MACHINE MOVE MAP VN 2 2 2 5 6" xfId="45969" xr:uid="{00000000-0005-0000-0000-0000F47E0000}"/>
    <cellStyle name="T_DSACH MILK YO MILK CK 2 M.BAC_HVN 2008 PRODUCTION PLAN (Official issue)_NEW PLAN MACHINE MOVE MAP VN 2 2 2 5 7" xfId="44984" xr:uid="{00000000-0005-0000-0000-0000F57E0000}"/>
    <cellStyle name="T_DSACH MILK YO MILK CK 2 M.BAC_HVN 2008 PRODUCTION PLAN (Official issue)_NEW PLAN MACHINE MOVE MAP VN 2 2 2 6" xfId="22676" xr:uid="{00000000-0005-0000-0000-0000F67E0000}"/>
    <cellStyle name="T_DSACH MILK YO MILK CK 2 M.BAC_HVN 2008 PRODUCTION PLAN (Official issue)_NEW PLAN MACHINE MOVE MAP VN 2 2 2 7" xfId="28117" xr:uid="{00000000-0005-0000-0000-0000F77E0000}"/>
    <cellStyle name="T_DSACH MILK YO MILK CK 2 M.BAC_HVN 2008 PRODUCTION PLAN (Official issue)_NEW PLAN MACHINE MOVE MAP VN 2 2 2 8" xfId="29392" xr:uid="{00000000-0005-0000-0000-0000F87E0000}"/>
    <cellStyle name="T_DSACH MILK YO MILK CK 2 M.BAC_HVN 2008 PRODUCTION PLAN (Official issue)_NEW PLAN MACHINE MOVE MAP VN 2 2 2 9" xfId="26340" xr:uid="{00000000-0005-0000-0000-0000F97E0000}"/>
    <cellStyle name="T_DSACH MILK YO MILK CK 2 M.BAC_HVN 2008 PRODUCTION PLAN (Official issue)_NEW PLAN MACHINE MOVE MAP VN 3" xfId="7251" xr:uid="{00000000-0005-0000-0000-0000FA7E0000}"/>
    <cellStyle name="T_DSACH MILK YO MILK CK 2 M.BAC_HVN 2008 PRODUCTION PLAN (Official issue)_NEW PLAN MACHINE MOVE MAP VN 3 2" xfId="6383" xr:uid="{00000000-0005-0000-0000-0000FB7E0000}"/>
    <cellStyle name="T_DSACH MILK YO MILK CK 2 M.BAC_HVN 2008 PRODUCTION PLAN (Official issue)_NEW PLAN MACHINE MOVE MAP VN 3 2 10" xfId="48351" xr:uid="{00000000-0005-0000-0000-0000FC7E0000}"/>
    <cellStyle name="T_DSACH MILK YO MILK CK 2 M.BAC_HVN 2008 PRODUCTION PLAN (Official issue)_NEW PLAN MACHINE MOVE MAP VN 3 2 11" xfId="52611" xr:uid="{00000000-0005-0000-0000-0000FD7E0000}"/>
    <cellStyle name="T_DSACH MILK YO MILK CK 2 M.BAC_HVN 2008 PRODUCTION PLAN (Official issue)_NEW PLAN MACHINE MOVE MAP VN 3 2 2" xfId="7483" xr:uid="{00000000-0005-0000-0000-0000FE7E0000}"/>
    <cellStyle name="T_DSACH MILK YO MILK CK 2 M.BAC_HVN 2008 PRODUCTION PLAN (Official issue)_NEW PLAN MACHINE MOVE MAP VN 3 2 2 10" xfId="32189" xr:uid="{00000000-0005-0000-0000-0000FF7E0000}"/>
    <cellStyle name="T_DSACH MILK YO MILK CK 2 M.BAC_HVN 2008 PRODUCTION PLAN (Official issue)_NEW PLAN MACHINE MOVE MAP VN 3 2 2 2" xfId="10721" xr:uid="{00000000-0005-0000-0000-0000007F0000}"/>
    <cellStyle name="T_DSACH MILK YO MILK CK 2 M.BAC_HVN 2008 PRODUCTION PLAN (Official issue)_NEW PLAN MACHINE MOVE MAP VN 3 2 2 2 2" xfId="13843" xr:uid="{00000000-0005-0000-0000-0000017F0000}"/>
    <cellStyle name="T_DSACH MILK YO MILK CK 2 M.BAC_HVN 2008 PRODUCTION PLAN (Official issue)_NEW PLAN MACHINE MOVE MAP VN 3 2 2 2 2 2" xfId="16381" xr:uid="{00000000-0005-0000-0000-0000027F0000}"/>
    <cellStyle name="T_DSACH MILK YO MILK CK 2 M.BAC_HVN 2008 PRODUCTION PLAN (Official issue)_NEW PLAN MACHINE MOVE MAP VN 3 2 2 2 2 3" xfId="18363" xr:uid="{00000000-0005-0000-0000-0000037F0000}"/>
    <cellStyle name="T_DSACH MILK YO MILK CK 2 M.BAC_HVN 2008 PRODUCTION PLAN (Official issue)_NEW PLAN MACHINE MOVE MAP VN 3 2 2 2 2 4" xfId="37736" xr:uid="{00000000-0005-0000-0000-0000047F0000}"/>
    <cellStyle name="T_DSACH MILK YO MILK CK 2 M.BAC_HVN 2008 PRODUCTION PLAN (Official issue)_NEW PLAN MACHINE MOVE MAP VN 3 2 2 2 2 5" xfId="44158" xr:uid="{00000000-0005-0000-0000-0000057F0000}"/>
    <cellStyle name="T_DSACH MILK YO MILK CK 2 M.BAC_HVN 2008 PRODUCTION PLAN (Official issue)_NEW PLAN MACHINE MOVE MAP VN 3 2 2 2 2 6" xfId="27551" xr:uid="{00000000-0005-0000-0000-0000067F0000}"/>
    <cellStyle name="T_DSACH MILK YO MILK CK 2 M.BAC_HVN 2008 PRODUCTION PLAN (Official issue)_NEW PLAN MACHINE MOVE MAP VN 3 2 2 2 2 7" xfId="53790" xr:uid="{00000000-0005-0000-0000-0000077F0000}"/>
    <cellStyle name="T_DSACH MILK YO MILK CK 2 M.BAC_HVN 2008 PRODUCTION PLAN (Official issue)_NEW PLAN MACHINE MOVE MAP VN 3 2 2 2 3" xfId="15001" xr:uid="{00000000-0005-0000-0000-0000087F0000}"/>
    <cellStyle name="T_DSACH MILK YO MILK CK 2 M.BAC_HVN 2008 PRODUCTION PLAN (Official issue)_NEW PLAN MACHINE MOVE MAP VN 3 2 2 2 4" xfId="30210" xr:uid="{00000000-0005-0000-0000-0000097F0000}"/>
    <cellStyle name="T_DSACH MILK YO MILK CK 2 M.BAC_HVN 2008 PRODUCTION PLAN (Official issue)_NEW PLAN MACHINE MOVE MAP VN 3 2 2 2 5" xfId="34614" xr:uid="{00000000-0005-0000-0000-00000A7F0000}"/>
    <cellStyle name="T_DSACH MILK YO MILK CK 2 M.BAC_HVN 2008 PRODUCTION PLAN (Official issue)_NEW PLAN MACHINE MOVE MAP VN 3 2 2 2 6" xfId="41039" xr:uid="{00000000-0005-0000-0000-00000B7F0000}"/>
    <cellStyle name="T_DSACH MILK YO MILK CK 2 M.BAC_HVN 2008 PRODUCTION PLAN (Official issue)_NEW PLAN MACHINE MOVE MAP VN 3 2 2 2 7" xfId="33181" xr:uid="{00000000-0005-0000-0000-00000C7F0000}"/>
    <cellStyle name="T_DSACH MILK YO MILK CK 2 M.BAC_HVN 2008 PRODUCTION PLAN (Official issue)_NEW PLAN MACHINE MOVE MAP VN 3 2 2 2 8" xfId="51079" xr:uid="{00000000-0005-0000-0000-00000D7F0000}"/>
    <cellStyle name="T_DSACH MILK YO MILK CK 2 M.BAC_HVN 2008 PRODUCTION PLAN (Official issue)_NEW PLAN MACHINE MOVE MAP VN 3 2 2 3" xfId="9325" xr:uid="{00000000-0005-0000-0000-00000E7F0000}"/>
    <cellStyle name="T_DSACH MILK YO MILK CK 2 M.BAC_HVN 2008 PRODUCTION PLAN (Official issue)_NEW PLAN MACHINE MOVE MAP VN 3 2 2 3 2" xfId="12050" xr:uid="{00000000-0005-0000-0000-00000F7F0000}"/>
    <cellStyle name="T_DSACH MILK YO MILK CK 2 M.BAC_HVN 2008 PRODUCTION PLAN (Official issue)_NEW PLAN MACHINE MOVE MAP VN 3 2 2 3 2 2" xfId="24097" xr:uid="{00000000-0005-0000-0000-0000107F0000}"/>
    <cellStyle name="T_DSACH MILK YO MILK CK 2 M.BAC_HVN 2008 PRODUCTION PLAN (Official issue)_NEW PLAN MACHINE MOVE MAP VN 3 2 2 3 2 3" xfId="23209" xr:uid="{00000000-0005-0000-0000-0000117F0000}"/>
    <cellStyle name="T_DSACH MILK YO MILK CK 2 M.BAC_HVN 2008 PRODUCTION PLAN (Official issue)_NEW PLAN MACHINE MOVE MAP VN 3 2 2 3 2 4" xfId="35943" xr:uid="{00000000-0005-0000-0000-0000127F0000}"/>
    <cellStyle name="T_DSACH MILK YO MILK CK 2 M.BAC_HVN 2008 PRODUCTION PLAN (Official issue)_NEW PLAN MACHINE MOVE MAP VN 3 2 2 3 2 5" xfId="42366" xr:uid="{00000000-0005-0000-0000-0000137F0000}"/>
    <cellStyle name="T_DSACH MILK YO MILK CK 2 M.BAC_HVN 2008 PRODUCTION PLAN (Official issue)_NEW PLAN MACHINE MOVE MAP VN 3 2 2 3 2 6" xfId="45678" xr:uid="{00000000-0005-0000-0000-0000147F0000}"/>
    <cellStyle name="T_DSACH MILK YO MILK CK 2 M.BAC_HVN 2008 PRODUCTION PLAN (Official issue)_NEW PLAN MACHINE MOVE MAP VN 3 2 2 3 2 7" xfId="49422" xr:uid="{00000000-0005-0000-0000-0000157F0000}"/>
    <cellStyle name="T_DSACH MILK YO MILK CK 2 M.BAC_HVN 2008 PRODUCTION PLAN (Official issue)_NEW PLAN MACHINE MOVE MAP VN 3 2 2 3 3" xfId="12571" xr:uid="{00000000-0005-0000-0000-0000167F0000}"/>
    <cellStyle name="T_DSACH MILK YO MILK CK 2 M.BAC_HVN 2008 PRODUCTION PLAN (Official issue)_NEW PLAN MACHINE MOVE MAP VN 3 2 2 3 3 2" xfId="20332" xr:uid="{00000000-0005-0000-0000-0000177F0000}"/>
    <cellStyle name="T_DSACH MILK YO MILK CK 2 M.BAC_HVN 2008 PRODUCTION PLAN (Official issue)_NEW PLAN MACHINE MOVE MAP VN 3 2 2 3 3 3" xfId="27032" xr:uid="{00000000-0005-0000-0000-0000187F0000}"/>
    <cellStyle name="T_DSACH MILK YO MILK CK 2 M.BAC_HVN 2008 PRODUCTION PLAN (Official issue)_NEW PLAN MACHINE MOVE MAP VN 3 2 2 3 3 4" xfId="36464" xr:uid="{00000000-0005-0000-0000-0000197F0000}"/>
    <cellStyle name="T_DSACH MILK YO MILK CK 2 M.BAC_HVN 2008 PRODUCTION PLAN (Official issue)_NEW PLAN MACHINE MOVE MAP VN 3 2 2 3 3 5" xfId="42887" xr:uid="{00000000-0005-0000-0000-00001A7F0000}"/>
    <cellStyle name="T_DSACH MILK YO MILK CK 2 M.BAC_HVN 2008 PRODUCTION PLAN (Official issue)_NEW PLAN MACHINE MOVE MAP VN 3 2 2 3 3 6" xfId="50547" xr:uid="{00000000-0005-0000-0000-00001B7F0000}"/>
    <cellStyle name="T_DSACH MILK YO MILK CK 2 M.BAC_HVN 2008 PRODUCTION PLAN (Official issue)_NEW PLAN MACHINE MOVE MAP VN 3 2 2 3 3 7" xfId="48021" xr:uid="{00000000-0005-0000-0000-00001C7F0000}"/>
    <cellStyle name="T_DSACH MILK YO MILK CK 2 M.BAC_HVN 2008 PRODUCTION PLAN (Official issue)_NEW PLAN MACHINE MOVE MAP VN 3 2 2 4" xfId="13174" xr:uid="{00000000-0005-0000-0000-00001D7F0000}"/>
    <cellStyle name="T_DSACH MILK YO MILK CK 2 M.BAC_HVN 2008 PRODUCTION PLAN (Official issue)_NEW PLAN MACHINE MOVE MAP VN 3 2 2 4 2" xfId="21612" xr:uid="{00000000-0005-0000-0000-00001E7F0000}"/>
    <cellStyle name="T_DSACH MILK YO MILK CK 2 M.BAC_HVN 2008 PRODUCTION PLAN (Official issue)_NEW PLAN MACHINE MOVE MAP VN 3 2 2 4 3" xfId="14642" xr:uid="{00000000-0005-0000-0000-00001F7F0000}"/>
    <cellStyle name="T_DSACH MILK YO MILK CK 2 M.BAC_HVN 2008 PRODUCTION PLAN (Official issue)_NEW PLAN MACHINE MOVE MAP VN 3 2 2 4 4" xfId="37067" xr:uid="{00000000-0005-0000-0000-0000207F0000}"/>
    <cellStyle name="T_DSACH MILK YO MILK CK 2 M.BAC_HVN 2008 PRODUCTION PLAN (Official issue)_NEW PLAN MACHINE MOVE MAP VN 3 2 2 4 5" xfId="43489" xr:uid="{00000000-0005-0000-0000-0000217F0000}"/>
    <cellStyle name="T_DSACH MILK YO MILK CK 2 M.BAC_HVN 2008 PRODUCTION PLAN (Official issue)_NEW PLAN MACHINE MOVE MAP VN 3 2 2 4 6" xfId="46347" xr:uid="{00000000-0005-0000-0000-0000227F0000}"/>
    <cellStyle name="T_DSACH MILK YO MILK CK 2 M.BAC_HVN 2008 PRODUCTION PLAN (Official issue)_NEW PLAN MACHINE MOVE MAP VN 3 2 2 4 7" xfId="46597" xr:uid="{00000000-0005-0000-0000-0000237F0000}"/>
    <cellStyle name="T_DSACH MILK YO MILK CK 2 M.BAC_HVN 2008 PRODUCTION PLAN (Official issue)_NEW PLAN MACHINE MOVE MAP VN 3 2 2 5" xfId="16196" xr:uid="{00000000-0005-0000-0000-0000247F0000}"/>
    <cellStyle name="T_DSACH MILK YO MILK CK 2 M.BAC_HVN 2008 PRODUCTION PLAN (Official issue)_NEW PLAN MACHINE MOVE MAP VN 3 2 2 6" xfId="30237" xr:uid="{00000000-0005-0000-0000-0000257F0000}"/>
    <cellStyle name="T_DSACH MILK YO MILK CK 2 M.BAC_HVN 2008 PRODUCTION PLAN (Official issue)_NEW PLAN MACHINE MOVE MAP VN 3 2 2 7" xfId="30115" xr:uid="{00000000-0005-0000-0000-0000267F0000}"/>
    <cellStyle name="T_DSACH MILK YO MILK CK 2 M.BAC_HVN 2008 PRODUCTION PLAN (Official issue)_NEW PLAN MACHINE MOVE MAP VN 3 2 2 8" xfId="31034" xr:uid="{00000000-0005-0000-0000-0000277F0000}"/>
    <cellStyle name="T_DSACH MILK YO MILK CK 2 M.BAC_HVN 2008 PRODUCTION PLAN (Official issue)_NEW PLAN MACHINE MOVE MAP VN 3 2 2 9" xfId="47485" xr:uid="{00000000-0005-0000-0000-0000287F0000}"/>
    <cellStyle name="T_DSACH MILK YO MILK CK 2 M.BAC_HVN 2008 PRODUCTION PLAN (Official issue)_NEW PLAN MACHINE MOVE MAP VN 3 2 3" xfId="10173" xr:uid="{00000000-0005-0000-0000-0000297F0000}"/>
    <cellStyle name="T_DSACH MILK YO MILK CK 2 M.BAC_HVN 2008 PRODUCTION PLAN (Official issue)_NEW PLAN MACHINE MOVE MAP VN 3 2 3 2" xfId="9953" xr:uid="{00000000-0005-0000-0000-00002A7F0000}"/>
    <cellStyle name="T_DSACH MILK YO MILK CK 2 M.BAC_HVN 2008 PRODUCTION PLAN (Official issue)_NEW PLAN MACHINE MOVE MAP VN 3 2 3 2 2" xfId="16591" xr:uid="{00000000-0005-0000-0000-00002B7F0000}"/>
    <cellStyle name="T_DSACH MILK YO MILK CK 2 M.BAC_HVN 2008 PRODUCTION PLAN (Official issue)_NEW PLAN MACHINE MOVE MAP VN 3 2 3 2 3" xfId="29926" xr:uid="{00000000-0005-0000-0000-00002C7F0000}"/>
    <cellStyle name="T_DSACH MILK YO MILK CK 2 M.BAC_HVN 2008 PRODUCTION PLAN (Official issue)_NEW PLAN MACHINE MOVE MAP VN 3 2 3 2 4" xfId="33847" xr:uid="{00000000-0005-0000-0000-00002D7F0000}"/>
    <cellStyle name="T_DSACH MILK YO MILK CK 2 M.BAC_HVN 2008 PRODUCTION PLAN (Official issue)_NEW PLAN MACHINE MOVE MAP VN 3 2 3 2 5" xfId="40275" xr:uid="{00000000-0005-0000-0000-00002E7F0000}"/>
    <cellStyle name="T_DSACH MILK YO MILK CK 2 M.BAC_HVN 2008 PRODUCTION PLAN (Official issue)_NEW PLAN MACHINE MOVE MAP VN 3 2 3 2 6" xfId="30070" xr:uid="{00000000-0005-0000-0000-00002F7F0000}"/>
    <cellStyle name="T_DSACH MILK YO MILK CK 2 M.BAC_HVN 2008 PRODUCTION PLAN (Official issue)_NEW PLAN MACHINE MOVE MAP VN 3 2 3 2 7" xfId="50999" xr:uid="{00000000-0005-0000-0000-0000307F0000}"/>
    <cellStyle name="T_DSACH MILK YO MILK CK 2 M.BAC_HVN 2008 PRODUCTION PLAN (Official issue)_NEW PLAN MACHINE MOVE MAP VN 3 2 3 3" xfId="18326" xr:uid="{00000000-0005-0000-0000-0000317F0000}"/>
    <cellStyle name="T_DSACH MILK YO MILK CK 2 M.BAC_HVN 2008 PRODUCTION PLAN (Official issue)_NEW PLAN MACHINE MOVE MAP VN 3 2 3 4" xfId="26580" xr:uid="{00000000-0005-0000-0000-0000327F0000}"/>
    <cellStyle name="T_DSACH MILK YO MILK CK 2 M.BAC_HVN 2008 PRODUCTION PLAN (Official issue)_NEW PLAN MACHINE MOVE MAP VN 3 2 3 5" xfId="34066" xr:uid="{00000000-0005-0000-0000-0000337F0000}"/>
    <cellStyle name="T_DSACH MILK YO MILK CK 2 M.BAC_HVN 2008 PRODUCTION PLAN (Official issue)_NEW PLAN MACHINE MOVE MAP VN 3 2 3 6" xfId="40492" xr:uid="{00000000-0005-0000-0000-0000347F0000}"/>
    <cellStyle name="T_DSACH MILK YO MILK CK 2 M.BAC_HVN 2008 PRODUCTION PLAN (Official issue)_NEW PLAN MACHINE MOVE MAP VN 3 2 3 7" xfId="46091" xr:uid="{00000000-0005-0000-0000-0000357F0000}"/>
    <cellStyle name="T_DSACH MILK YO MILK CK 2 M.BAC_HVN 2008 PRODUCTION PLAN (Official issue)_NEW PLAN MACHINE MOVE MAP VN 3 2 3 8" xfId="45751" xr:uid="{00000000-0005-0000-0000-0000367F0000}"/>
    <cellStyle name="T_DSACH MILK YO MILK CK 2 M.BAC_HVN 2008 PRODUCTION PLAN (Official issue)_NEW PLAN MACHINE MOVE MAP VN 3 2 4" xfId="8991" xr:uid="{00000000-0005-0000-0000-0000377F0000}"/>
    <cellStyle name="T_DSACH MILK YO MILK CK 2 M.BAC_HVN 2008 PRODUCTION PLAN (Official issue)_NEW PLAN MACHINE MOVE MAP VN 3 2 4 2" xfId="11955" xr:uid="{00000000-0005-0000-0000-0000387F0000}"/>
    <cellStyle name="T_DSACH MILK YO MILK CK 2 M.BAC_HVN 2008 PRODUCTION PLAN (Official issue)_NEW PLAN MACHINE MOVE MAP VN 3 2 4 2 2" xfId="24591" xr:uid="{00000000-0005-0000-0000-0000397F0000}"/>
    <cellStyle name="T_DSACH MILK YO MILK CK 2 M.BAC_HVN 2008 PRODUCTION PLAN (Official issue)_NEW PLAN MACHINE MOVE MAP VN 3 2 4 2 3" xfId="16102" xr:uid="{00000000-0005-0000-0000-00003A7F0000}"/>
    <cellStyle name="T_DSACH MILK YO MILK CK 2 M.BAC_HVN 2008 PRODUCTION PLAN (Official issue)_NEW PLAN MACHINE MOVE MAP VN 3 2 4 2 4" xfId="35848" xr:uid="{00000000-0005-0000-0000-00003B7F0000}"/>
    <cellStyle name="T_DSACH MILK YO MILK CK 2 M.BAC_HVN 2008 PRODUCTION PLAN (Official issue)_NEW PLAN MACHINE MOVE MAP VN 3 2 4 2 5" xfId="42271" xr:uid="{00000000-0005-0000-0000-00003C7F0000}"/>
    <cellStyle name="T_DSACH MILK YO MILK CK 2 M.BAC_HVN 2008 PRODUCTION PLAN (Official issue)_NEW PLAN MACHINE MOVE MAP VN 3 2 4 2 6" xfId="45091" xr:uid="{00000000-0005-0000-0000-00003D7F0000}"/>
    <cellStyle name="T_DSACH MILK YO MILK CK 2 M.BAC_HVN 2008 PRODUCTION PLAN (Official issue)_NEW PLAN MACHINE MOVE MAP VN 3 2 4 2 7" xfId="51179" xr:uid="{00000000-0005-0000-0000-00003E7F0000}"/>
    <cellStyle name="T_DSACH MILK YO MILK CK 2 M.BAC_HVN 2008 PRODUCTION PLAN (Official issue)_NEW PLAN MACHINE MOVE MAP VN 3 2 4 3" xfId="12791" xr:uid="{00000000-0005-0000-0000-00003F7F0000}"/>
    <cellStyle name="T_DSACH MILK YO MILK CK 2 M.BAC_HVN 2008 PRODUCTION PLAN (Official issue)_NEW PLAN MACHINE MOVE MAP VN 3 2 4 3 2" xfId="25118" xr:uid="{00000000-0005-0000-0000-0000407F0000}"/>
    <cellStyle name="T_DSACH MILK YO MILK CK 2 M.BAC_HVN 2008 PRODUCTION PLAN (Official issue)_NEW PLAN MACHINE MOVE MAP VN 3 2 4 3 3" xfId="24999" xr:uid="{00000000-0005-0000-0000-0000417F0000}"/>
    <cellStyle name="T_DSACH MILK YO MILK CK 2 M.BAC_HVN 2008 PRODUCTION PLAN (Official issue)_NEW PLAN MACHINE MOVE MAP VN 3 2 4 3 4" xfId="36684" xr:uid="{00000000-0005-0000-0000-0000427F0000}"/>
    <cellStyle name="T_DSACH MILK YO MILK CK 2 M.BAC_HVN 2008 PRODUCTION PLAN (Official issue)_NEW PLAN MACHINE MOVE MAP VN 3 2 4 3 5" xfId="43107" xr:uid="{00000000-0005-0000-0000-0000437F0000}"/>
    <cellStyle name="T_DSACH MILK YO MILK CK 2 M.BAC_HVN 2008 PRODUCTION PLAN (Official issue)_NEW PLAN MACHINE MOVE MAP VN 3 2 4 3 6" xfId="44926" xr:uid="{00000000-0005-0000-0000-0000447F0000}"/>
    <cellStyle name="T_DSACH MILK YO MILK CK 2 M.BAC_HVN 2008 PRODUCTION PLAN (Official issue)_NEW PLAN MACHINE MOVE MAP VN 3 2 4 3 7" xfId="44775" xr:uid="{00000000-0005-0000-0000-0000457F0000}"/>
    <cellStyle name="T_DSACH MILK YO MILK CK 2 M.BAC_HVN 2008 PRODUCTION PLAN (Official issue)_NEW PLAN MACHINE MOVE MAP VN 3 2 5" xfId="9174" xr:uid="{00000000-0005-0000-0000-0000467F0000}"/>
    <cellStyle name="T_DSACH MILK YO MILK CK 2 M.BAC_HVN 2008 PRODUCTION PLAN (Official issue)_NEW PLAN MACHINE MOVE MAP VN 3 2 5 2" xfId="22271" xr:uid="{00000000-0005-0000-0000-0000477F0000}"/>
    <cellStyle name="T_DSACH MILK YO MILK CK 2 M.BAC_HVN 2008 PRODUCTION PLAN (Official issue)_NEW PLAN MACHINE MOVE MAP VN 3 2 5 3" xfId="19520" xr:uid="{00000000-0005-0000-0000-0000487F0000}"/>
    <cellStyle name="T_DSACH MILK YO MILK CK 2 M.BAC_HVN 2008 PRODUCTION PLAN (Official issue)_NEW PLAN MACHINE MOVE MAP VN 3 2 5 4" xfId="33099" xr:uid="{00000000-0005-0000-0000-0000497F0000}"/>
    <cellStyle name="T_DSACH MILK YO MILK CK 2 M.BAC_HVN 2008 PRODUCTION PLAN (Official issue)_NEW PLAN MACHINE MOVE MAP VN 3 2 5 5" xfId="39529" xr:uid="{00000000-0005-0000-0000-00004A7F0000}"/>
    <cellStyle name="T_DSACH MILK YO MILK CK 2 M.BAC_HVN 2008 PRODUCTION PLAN (Official issue)_NEW PLAN MACHINE MOVE MAP VN 3 2 5 6" xfId="47395" xr:uid="{00000000-0005-0000-0000-00004B7F0000}"/>
    <cellStyle name="T_DSACH MILK YO MILK CK 2 M.BAC_HVN 2008 PRODUCTION PLAN (Official issue)_NEW PLAN MACHINE MOVE MAP VN 3 2 5 7" xfId="52303" xr:uid="{00000000-0005-0000-0000-00004C7F0000}"/>
    <cellStyle name="T_DSACH MILK YO MILK CK 2 M.BAC_HVN 2008 PRODUCTION PLAN (Official issue)_NEW PLAN MACHINE MOVE MAP VN 3 2 6" xfId="24003" xr:uid="{00000000-0005-0000-0000-00004D7F0000}"/>
    <cellStyle name="T_DSACH MILK YO MILK CK 2 M.BAC_HVN 2008 PRODUCTION PLAN (Official issue)_NEW PLAN MACHINE MOVE MAP VN 3 2 7" xfId="26101" xr:uid="{00000000-0005-0000-0000-00004E7F0000}"/>
    <cellStyle name="T_DSACH MILK YO MILK CK 2 M.BAC_HVN 2008 PRODUCTION PLAN (Official issue)_NEW PLAN MACHINE MOVE MAP VN 3 2 8" xfId="29118" xr:uid="{00000000-0005-0000-0000-00004F7F0000}"/>
    <cellStyle name="T_DSACH MILK YO MILK CK 2 M.BAC_HVN 2008 PRODUCTION PLAN (Official issue)_NEW PLAN MACHINE MOVE MAP VN 3 2 9" xfId="28225" xr:uid="{00000000-0005-0000-0000-0000507F0000}"/>
    <cellStyle name="T_DSACH MILK YO MILK CK 2 M.BAC_HVN 2008 PRODUCTION PLAN (UPDATED)" xfId="5093" xr:uid="{00000000-0005-0000-0000-0000517F0000}"/>
    <cellStyle name="T_DSACH MILK YO MILK CK 2 M.BAC_HVN 2008 PRODUCTION PLAN (UPDATED) 2" xfId="6034" xr:uid="{00000000-0005-0000-0000-0000527F0000}"/>
    <cellStyle name="T_DSACH MILK YO MILK CK 2 M.BAC_HVN 2008 PRODUCTION PLAN (UPDATED) 2 2" xfId="7253" xr:uid="{00000000-0005-0000-0000-0000537F0000}"/>
    <cellStyle name="T_DSACH MILK YO MILK CK 2 M.BAC_HVN 2008 PRODUCTION PLAN (UPDATED) 2 2 2" xfId="6497" xr:uid="{00000000-0005-0000-0000-0000547F0000}"/>
    <cellStyle name="T_DSACH MILK YO MILK CK 2 M.BAC_HVN 2008 PRODUCTION PLAN (UPDATED) 2 2 2 10" xfId="41578" xr:uid="{00000000-0005-0000-0000-0000557F0000}"/>
    <cellStyle name="T_DSACH MILK YO MILK CK 2 M.BAC_HVN 2008 PRODUCTION PLAN (UPDATED) 2 2 2 11" xfId="51075" xr:uid="{00000000-0005-0000-0000-0000567F0000}"/>
    <cellStyle name="T_DSACH MILK YO MILK CK 2 M.BAC_HVN 2008 PRODUCTION PLAN (UPDATED) 2 2 2 2" xfId="7595" xr:uid="{00000000-0005-0000-0000-0000577F0000}"/>
    <cellStyle name="T_DSACH MILK YO MILK CK 2 M.BAC_HVN 2008 PRODUCTION PLAN (UPDATED) 2 2 2 2 10" xfId="48030" xr:uid="{00000000-0005-0000-0000-0000587F0000}"/>
    <cellStyle name="T_DSACH MILK YO MILK CK 2 M.BAC_HVN 2008 PRODUCTION PLAN (UPDATED) 2 2 2 2 2" xfId="10830" xr:uid="{00000000-0005-0000-0000-0000597F0000}"/>
    <cellStyle name="T_DSACH MILK YO MILK CK 2 M.BAC_HVN 2008 PRODUCTION PLAN (UPDATED) 2 2 2 2 2 2" xfId="13952" xr:uid="{00000000-0005-0000-0000-00005A7F0000}"/>
    <cellStyle name="T_DSACH MILK YO MILK CK 2 M.BAC_HVN 2008 PRODUCTION PLAN (UPDATED) 2 2 2 2 2 2 2" xfId="24133" xr:uid="{00000000-0005-0000-0000-00005B7F0000}"/>
    <cellStyle name="T_DSACH MILK YO MILK CK 2 M.BAC_HVN 2008 PRODUCTION PLAN (UPDATED) 2 2 2 2 2 2 3" xfId="17186" xr:uid="{00000000-0005-0000-0000-00005C7F0000}"/>
    <cellStyle name="T_DSACH MILK YO MILK CK 2 M.BAC_HVN 2008 PRODUCTION PLAN (UPDATED) 2 2 2 2 2 2 4" xfId="37845" xr:uid="{00000000-0005-0000-0000-00005D7F0000}"/>
    <cellStyle name="T_DSACH MILK YO MILK CK 2 M.BAC_HVN 2008 PRODUCTION PLAN (UPDATED) 2 2 2 2 2 2 5" xfId="44267" xr:uid="{00000000-0005-0000-0000-00005E7F0000}"/>
    <cellStyle name="T_DSACH MILK YO MILK CK 2 M.BAC_HVN 2008 PRODUCTION PLAN (UPDATED) 2 2 2 2 2 2 6" xfId="31663" xr:uid="{00000000-0005-0000-0000-00005F7F0000}"/>
    <cellStyle name="T_DSACH MILK YO MILK CK 2 M.BAC_HVN 2008 PRODUCTION PLAN (UPDATED) 2 2 2 2 2 2 7" xfId="53899" xr:uid="{00000000-0005-0000-0000-0000607F0000}"/>
    <cellStyle name="T_DSACH MILK YO MILK CK 2 M.BAC_HVN 2008 PRODUCTION PLAN (UPDATED) 2 2 2 2 2 3" xfId="16955" xr:uid="{00000000-0005-0000-0000-0000617F0000}"/>
    <cellStyle name="T_DSACH MILK YO MILK CK 2 M.BAC_HVN 2008 PRODUCTION PLAN (UPDATED) 2 2 2 2 2 4" xfId="27911" xr:uid="{00000000-0005-0000-0000-0000627F0000}"/>
    <cellStyle name="T_DSACH MILK YO MILK CK 2 M.BAC_HVN 2008 PRODUCTION PLAN (UPDATED) 2 2 2 2 2 5" xfId="34723" xr:uid="{00000000-0005-0000-0000-0000637F0000}"/>
    <cellStyle name="T_DSACH MILK YO MILK CK 2 M.BAC_HVN 2008 PRODUCTION PLAN (UPDATED) 2 2 2 2 2 6" xfId="41148" xr:uid="{00000000-0005-0000-0000-0000647F0000}"/>
    <cellStyle name="T_DSACH MILK YO MILK CK 2 M.BAC_HVN 2008 PRODUCTION PLAN (UPDATED) 2 2 2 2 2 7" xfId="32288" xr:uid="{00000000-0005-0000-0000-0000657F0000}"/>
    <cellStyle name="T_DSACH MILK YO MILK CK 2 M.BAC_HVN 2008 PRODUCTION PLAN (UPDATED) 2 2 2 2 2 8" xfId="51217" xr:uid="{00000000-0005-0000-0000-0000667F0000}"/>
    <cellStyle name="T_DSACH MILK YO MILK CK 2 M.BAC_HVN 2008 PRODUCTION PLAN (UPDATED) 2 2 2 2 3" xfId="8348" xr:uid="{00000000-0005-0000-0000-0000677F0000}"/>
    <cellStyle name="T_DSACH MILK YO MILK CK 2 M.BAC_HVN 2008 PRODUCTION PLAN (UPDATED) 2 2 2 2 3 2" xfId="11575" xr:uid="{00000000-0005-0000-0000-0000687F0000}"/>
    <cellStyle name="T_DSACH MILK YO MILK CK 2 M.BAC_HVN 2008 PRODUCTION PLAN (UPDATED) 2 2 2 2 3 2 2" xfId="16170" xr:uid="{00000000-0005-0000-0000-0000697F0000}"/>
    <cellStyle name="T_DSACH MILK YO MILK CK 2 M.BAC_HVN 2008 PRODUCTION PLAN (UPDATED) 2 2 2 2 3 2 3" xfId="25635" xr:uid="{00000000-0005-0000-0000-00006A7F0000}"/>
    <cellStyle name="T_DSACH MILK YO MILK CK 2 M.BAC_HVN 2008 PRODUCTION PLAN (UPDATED) 2 2 2 2 3 2 4" xfId="35468" xr:uid="{00000000-0005-0000-0000-00006B7F0000}"/>
    <cellStyle name="T_DSACH MILK YO MILK CK 2 M.BAC_HVN 2008 PRODUCTION PLAN (UPDATED) 2 2 2 2 3 2 5" xfId="41891" xr:uid="{00000000-0005-0000-0000-00006C7F0000}"/>
    <cellStyle name="T_DSACH MILK YO MILK CK 2 M.BAC_HVN 2008 PRODUCTION PLAN (UPDATED) 2 2 2 2 3 2 6" xfId="48831" xr:uid="{00000000-0005-0000-0000-00006D7F0000}"/>
    <cellStyle name="T_DSACH MILK YO MILK CK 2 M.BAC_HVN 2008 PRODUCTION PLAN (UPDATED) 2 2 2 2 3 2 7" xfId="32219" xr:uid="{00000000-0005-0000-0000-00006E7F0000}"/>
    <cellStyle name="T_DSACH MILK YO MILK CK 2 M.BAC_HVN 2008 PRODUCTION PLAN (UPDATED) 2 2 2 2 3 3" xfId="9181" xr:uid="{00000000-0005-0000-0000-00006F7F0000}"/>
    <cellStyle name="T_DSACH MILK YO MILK CK 2 M.BAC_HVN 2008 PRODUCTION PLAN (UPDATED) 2 2 2 2 3 3 2" xfId="22915" xr:uid="{00000000-0005-0000-0000-0000707F0000}"/>
    <cellStyle name="T_DSACH MILK YO MILK CK 2 M.BAC_HVN 2008 PRODUCTION PLAN (UPDATED) 2 2 2 2 3 3 3" xfId="27007" xr:uid="{00000000-0005-0000-0000-0000717F0000}"/>
    <cellStyle name="T_DSACH MILK YO MILK CK 2 M.BAC_HVN 2008 PRODUCTION PLAN (UPDATED) 2 2 2 2 3 3 4" xfId="33106" xr:uid="{00000000-0005-0000-0000-0000727F0000}"/>
    <cellStyle name="T_DSACH MILK YO MILK CK 2 M.BAC_HVN 2008 PRODUCTION PLAN (UPDATED) 2 2 2 2 3 3 5" xfId="39536" xr:uid="{00000000-0005-0000-0000-0000737F0000}"/>
    <cellStyle name="T_DSACH MILK YO MILK CK 2 M.BAC_HVN 2008 PRODUCTION PLAN (UPDATED) 2 2 2 2 3 3 6" xfId="26801" xr:uid="{00000000-0005-0000-0000-0000747F0000}"/>
    <cellStyle name="T_DSACH MILK YO MILK CK 2 M.BAC_HVN 2008 PRODUCTION PLAN (UPDATED) 2 2 2 2 3 3 7" xfId="45380" xr:uid="{00000000-0005-0000-0000-0000757F0000}"/>
    <cellStyle name="T_DSACH MILK YO MILK CK 2 M.BAC_HVN 2008 PRODUCTION PLAN (UPDATED) 2 2 2 2 4" xfId="9586" xr:uid="{00000000-0005-0000-0000-0000767F0000}"/>
    <cellStyle name="T_DSACH MILK YO MILK CK 2 M.BAC_HVN 2008 PRODUCTION PLAN (UPDATED) 2 2 2 2 4 2" xfId="20643" xr:uid="{00000000-0005-0000-0000-0000777F0000}"/>
    <cellStyle name="T_DSACH MILK YO MILK CK 2 M.BAC_HVN 2008 PRODUCTION PLAN (UPDATED) 2 2 2 2 4 3" xfId="26864" xr:uid="{00000000-0005-0000-0000-0000787F0000}"/>
    <cellStyle name="T_DSACH MILK YO MILK CK 2 M.BAC_HVN 2008 PRODUCTION PLAN (UPDATED) 2 2 2 2 4 4" xfId="33484" xr:uid="{00000000-0005-0000-0000-0000797F0000}"/>
    <cellStyle name="T_DSACH MILK YO MILK CK 2 M.BAC_HVN 2008 PRODUCTION PLAN (UPDATED) 2 2 2 2 4 5" xfId="39911" xr:uid="{00000000-0005-0000-0000-00007A7F0000}"/>
    <cellStyle name="T_DSACH MILK YO MILK CK 2 M.BAC_HVN 2008 PRODUCTION PLAN (UPDATED) 2 2 2 2 4 6" xfId="47651" xr:uid="{00000000-0005-0000-0000-00007B7F0000}"/>
    <cellStyle name="T_DSACH MILK YO MILK CK 2 M.BAC_HVN 2008 PRODUCTION PLAN (UPDATED) 2 2 2 2 4 7" xfId="51769" xr:uid="{00000000-0005-0000-0000-00007C7F0000}"/>
    <cellStyle name="T_DSACH MILK YO MILK CK 2 M.BAC_HVN 2008 PRODUCTION PLAN (UPDATED) 2 2 2 2 5" xfId="22548" xr:uid="{00000000-0005-0000-0000-00007D7F0000}"/>
    <cellStyle name="T_DSACH MILK YO MILK CK 2 M.BAC_HVN 2008 PRODUCTION PLAN (UPDATED) 2 2 2 2 6" xfId="30548" xr:uid="{00000000-0005-0000-0000-00007E7F0000}"/>
    <cellStyle name="T_DSACH MILK YO MILK CK 2 M.BAC_HVN 2008 PRODUCTION PLAN (UPDATED) 2 2 2 2 7" xfId="28576" xr:uid="{00000000-0005-0000-0000-00007F7F0000}"/>
    <cellStyle name="T_DSACH MILK YO MILK CK 2 M.BAC_HVN 2008 PRODUCTION PLAN (UPDATED) 2 2 2 2 8" xfId="30449" xr:uid="{00000000-0005-0000-0000-0000807F0000}"/>
    <cellStyle name="T_DSACH MILK YO MILK CK 2 M.BAC_HVN 2008 PRODUCTION PLAN (UPDATED) 2 2 2 2 9" xfId="48791" xr:uid="{00000000-0005-0000-0000-0000817F0000}"/>
    <cellStyle name="T_DSACH MILK YO MILK CK 2 M.BAC_HVN 2008 PRODUCTION PLAN (UPDATED) 2 2 2 3" xfId="10279" xr:uid="{00000000-0005-0000-0000-0000827F0000}"/>
    <cellStyle name="T_DSACH MILK YO MILK CK 2 M.BAC_HVN 2008 PRODUCTION PLAN (UPDATED) 2 2 2 3 2" xfId="13404" xr:uid="{00000000-0005-0000-0000-0000837F0000}"/>
    <cellStyle name="T_DSACH MILK YO MILK CK 2 M.BAC_HVN 2008 PRODUCTION PLAN (UPDATED) 2 2 2 3 2 2" xfId="18228" xr:uid="{00000000-0005-0000-0000-0000847F0000}"/>
    <cellStyle name="T_DSACH MILK YO MILK CK 2 M.BAC_HVN 2008 PRODUCTION PLAN (UPDATED) 2 2 2 3 2 3" xfId="17914" xr:uid="{00000000-0005-0000-0000-0000857F0000}"/>
    <cellStyle name="T_DSACH MILK YO MILK CK 2 M.BAC_HVN 2008 PRODUCTION PLAN (UPDATED) 2 2 2 3 2 4" xfId="37297" xr:uid="{00000000-0005-0000-0000-0000867F0000}"/>
    <cellStyle name="T_DSACH MILK YO MILK CK 2 M.BAC_HVN 2008 PRODUCTION PLAN (UPDATED) 2 2 2 3 2 5" xfId="43719" xr:uid="{00000000-0005-0000-0000-0000877F0000}"/>
    <cellStyle name="T_DSACH MILK YO MILK CK 2 M.BAC_HVN 2008 PRODUCTION PLAN (UPDATED) 2 2 2 3 2 6" xfId="47177" xr:uid="{00000000-0005-0000-0000-0000887F0000}"/>
    <cellStyle name="T_DSACH MILK YO MILK CK 2 M.BAC_HVN 2008 PRODUCTION PLAN (UPDATED) 2 2 2 3 2 7" xfId="15698" xr:uid="{00000000-0005-0000-0000-0000897F0000}"/>
    <cellStyle name="T_DSACH MILK YO MILK CK 2 M.BAC_HVN 2008 PRODUCTION PLAN (UPDATED) 2 2 2 3 3" xfId="14699" xr:uid="{00000000-0005-0000-0000-00008A7F0000}"/>
    <cellStyle name="T_DSACH MILK YO MILK CK 2 M.BAC_HVN 2008 PRODUCTION PLAN (UPDATED) 2 2 2 3 4" xfId="14887" xr:uid="{00000000-0005-0000-0000-00008B7F0000}"/>
    <cellStyle name="T_DSACH MILK YO MILK CK 2 M.BAC_HVN 2008 PRODUCTION PLAN (UPDATED) 2 2 2 3 5" xfId="34172" xr:uid="{00000000-0005-0000-0000-00008C7F0000}"/>
    <cellStyle name="T_DSACH MILK YO MILK CK 2 M.BAC_HVN 2008 PRODUCTION PLAN (UPDATED) 2 2 2 3 6" xfId="40598" xr:uid="{00000000-0005-0000-0000-00008D7F0000}"/>
    <cellStyle name="T_DSACH MILK YO MILK CK 2 M.BAC_HVN 2008 PRODUCTION PLAN (UPDATED) 2 2 2 3 7" xfId="32080" xr:uid="{00000000-0005-0000-0000-00008E7F0000}"/>
    <cellStyle name="T_DSACH MILK YO MILK CK 2 M.BAC_HVN 2008 PRODUCTION PLAN (UPDATED) 2 2 2 3 8" xfId="50845" xr:uid="{00000000-0005-0000-0000-00008F7F0000}"/>
    <cellStyle name="T_DSACH MILK YO MILK CK 2 M.BAC_HVN 2008 PRODUCTION PLAN (UPDATED) 2 2 2 4" xfId="9972" xr:uid="{00000000-0005-0000-0000-0000907F0000}"/>
    <cellStyle name="T_DSACH MILK YO MILK CK 2 M.BAC_HVN 2008 PRODUCTION PLAN (UPDATED) 2 2 2 4 2" xfId="12227" xr:uid="{00000000-0005-0000-0000-0000917F0000}"/>
    <cellStyle name="T_DSACH MILK YO MILK CK 2 M.BAC_HVN 2008 PRODUCTION PLAN (UPDATED) 2 2 2 4 2 2" xfId="23184" xr:uid="{00000000-0005-0000-0000-0000927F0000}"/>
    <cellStyle name="T_DSACH MILK YO MILK CK 2 M.BAC_HVN 2008 PRODUCTION PLAN (UPDATED) 2 2 2 4 2 3" xfId="15395" xr:uid="{00000000-0005-0000-0000-0000937F0000}"/>
    <cellStyle name="T_DSACH MILK YO MILK CK 2 M.BAC_HVN 2008 PRODUCTION PLAN (UPDATED) 2 2 2 4 2 4" xfId="36120" xr:uid="{00000000-0005-0000-0000-0000947F0000}"/>
    <cellStyle name="T_DSACH MILK YO MILK CK 2 M.BAC_HVN 2008 PRODUCTION PLAN (UPDATED) 2 2 2 4 2 5" xfId="42543" xr:uid="{00000000-0005-0000-0000-0000957F0000}"/>
    <cellStyle name="T_DSACH MILK YO MILK CK 2 M.BAC_HVN 2008 PRODUCTION PLAN (UPDATED) 2 2 2 4 2 6" xfId="50572" xr:uid="{00000000-0005-0000-0000-0000967F0000}"/>
    <cellStyle name="T_DSACH MILK YO MILK CK 2 M.BAC_HVN 2008 PRODUCTION PLAN (UPDATED) 2 2 2 4 2 7" xfId="48470" xr:uid="{00000000-0005-0000-0000-0000977F0000}"/>
    <cellStyle name="T_DSACH MILK YO MILK CK 2 M.BAC_HVN 2008 PRODUCTION PLAN (UPDATED) 2 2 2 4 3" xfId="9008" xr:uid="{00000000-0005-0000-0000-0000987F0000}"/>
    <cellStyle name="T_DSACH MILK YO MILK CK 2 M.BAC_HVN 2008 PRODUCTION PLAN (UPDATED) 2 2 2 4 3 2" xfId="21383" xr:uid="{00000000-0005-0000-0000-0000997F0000}"/>
    <cellStyle name="T_DSACH MILK YO MILK CK 2 M.BAC_HVN 2008 PRODUCTION PLAN (UPDATED) 2 2 2 4 3 3" xfId="27213" xr:uid="{00000000-0005-0000-0000-00009A7F0000}"/>
    <cellStyle name="T_DSACH MILK YO MILK CK 2 M.BAC_HVN 2008 PRODUCTION PLAN (UPDATED) 2 2 2 4 3 4" xfId="32933" xr:uid="{00000000-0005-0000-0000-00009B7F0000}"/>
    <cellStyle name="T_DSACH MILK YO MILK CK 2 M.BAC_HVN 2008 PRODUCTION PLAN (UPDATED) 2 2 2 4 3 5" xfId="39363" xr:uid="{00000000-0005-0000-0000-00009C7F0000}"/>
    <cellStyle name="T_DSACH MILK YO MILK CK 2 M.BAC_HVN 2008 PRODUCTION PLAN (UPDATED) 2 2 2 4 3 6" xfId="39615" xr:uid="{00000000-0005-0000-0000-00009D7F0000}"/>
    <cellStyle name="T_DSACH MILK YO MILK CK 2 M.BAC_HVN 2008 PRODUCTION PLAN (UPDATED) 2 2 2 4 3 7" xfId="52510" xr:uid="{00000000-0005-0000-0000-00009E7F0000}"/>
    <cellStyle name="T_DSACH MILK YO MILK CK 2 M.BAC_HVN 2008 PRODUCTION PLAN (UPDATED) 2 2 2 5" xfId="13276" xr:uid="{00000000-0005-0000-0000-00009F7F0000}"/>
    <cellStyle name="T_DSACH MILK YO MILK CK 2 M.BAC_HVN 2008 PRODUCTION PLAN (UPDATED) 2 2 2 5 2" xfId="21451" xr:uid="{00000000-0005-0000-0000-0000A07F0000}"/>
    <cellStyle name="T_DSACH MILK YO MILK CK 2 M.BAC_HVN 2008 PRODUCTION PLAN (UPDATED) 2 2 2 5 3" xfId="19456" xr:uid="{00000000-0005-0000-0000-0000A17F0000}"/>
    <cellStyle name="T_DSACH MILK YO MILK CK 2 M.BAC_HVN 2008 PRODUCTION PLAN (UPDATED) 2 2 2 5 4" xfId="37169" xr:uid="{00000000-0005-0000-0000-0000A27F0000}"/>
    <cellStyle name="T_DSACH MILK YO MILK CK 2 M.BAC_HVN 2008 PRODUCTION PLAN (UPDATED) 2 2 2 5 5" xfId="43591" xr:uid="{00000000-0005-0000-0000-0000A37F0000}"/>
    <cellStyle name="T_DSACH MILK YO MILK CK 2 M.BAC_HVN 2008 PRODUCTION PLAN (UPDATED) 2 2 2 5 6" xfId="46369" xr:uid="{00000000-0005-0000-0000-0000A47F0000}"/>
    <cellStyle name="T_DSACH MILK YO MILK CK 2 M.BAC_HVN 2008 PRODUCTION PLAN (UPDATED) 2 2 2 5 7" xfId="32134" xr:uid="{00000000-0005-0000-0000-0000A57F0000}"/>
    <cellStyle name="T_DSACH MILK YO MILK CK 2 M.BAC_HVN 2008 PRODUCTION PLAN (UPDATED) 2 2 2 6" xfId="14970" xr:uid="{00000000-0005-0000-0000-0000A67F0000}"/>
    <cellStyle name="T_DSACH MILK YO MILK CK 2 M.BAC_HVN 2008 PRODUCTION PLAN (UPDATED) 2 2 2 7" xfId="26023" xr:uid="{00000000-0005-0000-0000-0000A77F0000}"/>
    <cellStyle name="T_DSACH MILK YO MILK CK 2 M.BAC_HVN 2008 PRODUCTION PLAN (UPDATED) 2 2 2 8" xfId="14663" xr:uid="{00000000-0005-0000-0000-0000A87F0000}"/>
    <cellStyle name="T_DSACH MILK YO MILK CK 2 M.BAC_HVN 2008 PRODUCTION PLAN (UPDATED) 2 2 2 9" xfId="25019" xr:uid="{00000000-0005-0000-0000-0000A97F0000}"/>
    <cellStyle name="T_DSACH MILK YO MILK CK 2 M.BAC_HVN 2008 PRODUCTION PLAN (UPDATED) 3" xfId="7036" xr:uid="{00000000-0005-0000-0000-0000AA7F0000}"/>
    <cellStyle name="T_DSACH MILK YO MILK CK 2 M.BAC_HVN 2008 PRODUCTION PLAN (UPDATED) 3 2" xfId="6834" xr:uid="{00000000-0005-0000-0000-0000AB7F0000}"/>
    <cellStyle name="T_DSACH MILK YO MILK CK 2 M.BAC_HVN 2008 PRODUCTION PLAN (UPDATED) 3 2 10" xfId="49657" xr:uid="{00000000-0005-0000-0000-0000AC7F0000}"/>
    <cellStyle name="T_DSACH MILK YO MILK CK 2 M.BAC_HVN 2008 PRODUCTION PLAN (UPDATED) 3 2 11" xfId="53315" xr:uid="{00000000-0005-0000-0000-0000AD7F0000}"/>
    <cellStyle name="T_DSACH MILK YO MILK CK 2 M.BAC_HVN 2008 PRODUCTION PLAN (UPDATED) 3 2 2" xfId="7923" xr:uid="{00000000-0005-0000-0000-0000AE7F0000}"/>
    <cellStyle name="T_DSACH MILK YO MILK CK 2 M.BAC_HVN 2008 PRODUCTION PLAN (UPDATED) 3 2 2 10" xfId="51697" xr:uid="{00000000-0005-0000-0000-0000AF7F0000}"/>
    <cellStyle name="T_DSACH MILK YO MILK CK 2 M.BAC_HVN 2008 PRODUCTION PLAN (UPDATED) 3 2 2 2" xfId="11155" xr:uid="{00000000-0005-0000-0000-0000B07F0000}"/>
    <cellStyle name="T_DSACH MILK YO MILK CK 2 M.BAC_HVN 2008 PRODUCTION PLAN (UPDATED) 3 2 2 2 2" xfId="14277" xr:uid="{00000000-0005-0000-0000-0000B17F0000}"/>
    <cellStyle name="T_DSACH MILK YO MILK CK 2 M.BAC_HVN 2008 PRODUCTION PLAN (UPDATED) 3 2 2 2 2 2" xfId="16463" xr:uid="{00000000-0005-0000-0000-0000B27F0000}"/>
    <cellStyle name="T_DSACH MILK YO MILK CK 2 M.BAC_HVN 2008 PRODUCTION PLAN (UPDATED) 3 2 2 2 2 3" xfId="20849" xr:uid="{00000000-0005-0000-0000-0000B37F0000}"/>
    <cellStyle name="T_DSACH MILK YO MILK CK 2 M.BAC_HVN 2008 PRODUCTION PLAN (UPDATED) 3 2 2 2 2 4" xfId="38170" xr:uid="{00000000-0005-0000-0000-0000B47F0000}"/>
    <cellStyle name="T_DSACH MILK YO MILK CK 2 M.BAC_HVN 2008 PRODUCTION PLAN (UPDATED) 3 2 2 2 2 5" xfId="44592" xr:uid="{00000000-0005-0000-0000-0000B57F0000}"/>
    <cellStyle name="T_DSACH MILK YO MILK CK 2 M.BAC_HVN 2008 PRODUCTION PLAN (UPDATED) 3 2 2 2 2 6" xfId="32899" xr:uid="{00000000-0005-0000-0000-0000B67F0000}"/>
    <cellStyle name="T_DSACH MILK YO MILK CK 2 M.BAC_HVN 2008 PRODUCTION PLAN (UPDATED) 3 2 2 2 2 7" xfId="54224" xr:uid="{00000000-0005-0000-0000-0000B77F0000}"/>
    <cellStyle name="T_DSACH MILK YO MILK CK 2 M.BAC_HVN 2008 PRODUCTION PLAN (UPDATED) 3 2 2 2 3" xfId="22505" xr:uid="{00000000-0005-0000-0000-0000B87F0000}"/>
    <cellStyle name="T_DSACH MILK YO MILK CK 2 M.BAC_HVN 2008 PRODUCTION PLAN (UPDATED) 3 2 2 2 4" xfId="20259" xr:uid="{00000000-0005-0000-0000-0000B97F0000}"/>
    <cellStyle name="T_DSACH MILK YO MILK CK 2 M.BAC_HVN 2008 PRODUCTION PLAN (UPDATED) 3 2 2 2 5" xfId="35048" xr:uid="{00000000-0005-0000-0000-0000BA7F0000}"/>
    <cellStyle name="T_DSACH MILK YO MILK CK 2 M.BAC_HVN 2008 PRODUCTION PLAN (UPDATED) 3 2 2 2 6" xfId="41473" xr:uid="{00000000-0005-0000-0000-0000BB7F0000}"/>
    <cellStyle name="T_DSACH MILK YO MILK CK 2 M.BAC_HVN 2008 PRODUCTION PLAN (UPDATED) 3 2 2 2 7" xfId="50340" xr:uid="{00000000-0005-0000-0000-0000BC7F0000}"/>
    <cellStyle name="T_DSACH MILK YO MILK CK 2 M.BAC_HVN 2008 PRODUCTION PLAN (UPDATED) 3 2 2 2 8" xfId="46102" xr:uid="{00000000-0005-0000-0000-0000BD7F0000}"/>
    <cellStyle name="T_DSACH MILK YO MILK CK 2 M.BAC_HVN 2008 PRODUCTION PLAN (UPDATED) 3 2 2 3" xfId="9259" xr:uid="{00000000-0005-0000-0000-0000BE7F0000}"/>
    <cellStyle name="T_DSACH MILK YO MILK CK 2 M.BAC_HVN 2008 PRODUCTION PLAN (UPDATED) 3 2 2 3 2" xfId="11985" xr:uid="{00000000-0005-0000-0000-0000BF7F0000}"/>
    <cellStyle name="T_DSACH MILK YO MILK CK 2 M.BAC_HVN 2008 PRODUCTION PLAN (UPDATED) 3 2 2 3 2 2" xfId="17264" xr:uid="{00000000-0005-0000-0000-0000C07F0000}"/>
    <cellStyle name="T_DSACH MILK YO MILK CK 2 M.BAC_HVN 2008 PRODUCTION PLAN (UPDATED) 3 2 2 3 2 3" xfId="14767" xr:uid="{00000000-0005-0000-0000-0000C17F0000}"/>
    <cellStyle name="T_DSACH MILK YO MILK CK 2 M.BAC_HVN 2008 PRODUCTION PLAN (UPDATED) 3 2 2 3 2 4" xfId="35878" xr:uid="{00000000-0005-0000-0000-0000C27F0000}"/>
    <cellStyle name="T_DSACH MILK YO MILK CK 2 M.BAC_HVN 2008 PRODUCTION PLAN (UPDATED) 3 2 2 3 2 5" xfId="42301" xr:uid="{00000000-0005-0000-0000-0000C37F0000}"/>
    <cellStyle name="T_DSACH MILK YO MILK CK 2 M.BAC_HVN 2008 PRODUCTION PLAN (UPDATED) 3 2 2 3 2 6" xfId="49843" xr:uid="{00000000-0005-0000-0000-0000C47F0000}"/>
    <cellStyle name="T_DSACH MILK YO MILK CK 2 M.BAC_HVN 2008 PRODUCTION PLAN (UPDATED) 3 2 2 3 2 7" xfId="52604" xr:uid="{00000000-0005-0000-0000-0000C57F0000}"/>
    <cellStyle name="T_DSACH MILK YO MILK CK 2 M.BAC_HVN 2008 PRODUCTION PLAN (UPDATED) 3 2 2 3 3" xfId="12799" xr:uid="{00000000-0005-0000-0000-0000C67F0000}"/>
    <cellStyle name="T_DSACH MILK YO MILK CK 2 M.BAC_HVN 2008 PRODUCTION PLAN (UPDATED) 3 2 2 3 3 2" xfId="24686" xr:uid="{00000000-0005-0000-0000-0000C77F0000}"/>
    <cellStyle name="T_DSACH MILK YO MILK CK 2 M.BAC_HVN 2008 PRODUCTION PLAN (UPDATED) 3 2 2 3 3 3" xfId="17944" xr:uid="{00000000-0005-0000-0000-0000C87F0000}"/>
    <cellStyle name="T_DSACH MILK YO MILK CK 2 M.BAC_HVN 2008 PRODUCTION PLAN (UPDATED) 3 2 2 3 3 4" xfId="36692" xr:uid="{00000000-0005-0000-0000-0000C97F0000}"/>
    <cellStyle name="T_DSACH MILK YO MILK CK 2 M.BAC_HVN 2008 PRODUCTION PLAN (UPDATED) 3 2 2 3 3 5" xfId="43115" xr:uid="{00000000-0005-0000-0000-0000CA7F0000}"/>
    <cellStyle name="T_DSACH MILK YO MILK CK 2 M.BAC_HVN 2008 PRODUCTION PLAN (UPDATED) 3 2 2 3 3 6" xfId="49886" xr:uid="{00000000-0005-0000-0000-0000CB7F0000}"/>
    <cellStyle name="T_DSACH MILK YO MILK CK 2 M.BAC_HVN 2008 PRODUCTION PLAN (UPDATED) 3 2 2 3 3 7" xfId="46292" xr:uid="{00000000-0005-0000-0000-0000CC7F0000}"/>
    <cellStyle name="T_DSACH MILK YO MILK CK 2 M.BAC_HVN 2008 PRODUCTION PLAN (UPDATED) 3 2 2 4" xfId="9165" xr:uid="{00000000-0005-0000-0000-0000CD7F0000}"/>
    <cellStyle name="T_DSACH MILK YO MILK CK 2 M.BAC_HVN 2008 PRODUCTION PLAN (UPDATED) 3 2 2 4 2" xfId="15230" xr:uid="{00000000-0005-0000-0000-0000CE7F0000}"/>
    <cellStyle name="T_DSACH MILK YO MILK CK 2 M.BAC_HVN 2008 PRODUCTION PLAN (UPDATED) 3 2 2 4 3" xfId="26390" xr:uid="{00000000-0005-0000-0000-0000CF7F0000}"/>
    <cellStyle name="T_DSACH MILK YO MILK CK 2 M.BAC_HVN 2008 PRODUCTION PLAN (UPDATED) 3 2 2 4 4" xfId="33090" xr:uid="{00000000-0005-0000-0000-0000D07F0000}"/>
    <cellStyle name="T_DSACH MILK YO MILK CK 2 M.BAC_HVN 2008 PRODUCTION PLAN (UPDATED) 3 2 2 4 5" xfId="39520" xr:uid="{00000000-0005-0000-0000-0000D17F0000}"/>
    <cellStyle name="T_DSACH MILK YO MILK CK 2 M.BAC_HVN 2008 PRODUCTION PLAN (UPDATED) 3 2 2 4 6" xfId="50418" xr:uid="{00000000-0005-0000-0000-0000D27F0000}"/>
    <cellStyle name="T_DSACH MILK YO MILK CK 2 M.BAC_HVN 2008 PRODUCTION PLAN (UPDATED) 3 2 2 4 7" xfId="45372" xr:uid="{00000000-0005-0000-0000-0000D37F0000}"/>
    <cellStyle name="T_DSACH MILK YO MILK CK 2 M.BAC_HVN 2008 PRODUCTION PLAN (UPDATED) 3 2 2 5" xfId="15158" xr:uid="{00000000-0005-0000-0000-0000D47F0000}"/>
    <cellStyle name="T_DSACH MILK YO MILK CK 2 M.BAC_HVN 2008 PRODUCTION PLAN (UPDATED) 3 2 2 6" xfId="26053" xr:uid="{00000000-0005-0000-0000-0000D57F0000}"/>
    <cellStyle name="T_DSACH MILK YO MILK CK 2 M.BAC_HVN 2008 PRODUCTION PLAN (UPDATED) 3 2 2 7" xfId="31922" xr:uid="{00000000-0005-0000-0000-0000D67F0000}"/>
    <cellStyle name="T_DSACH MILK YO MILK CK 2 M.BAC_HVN 2008 PRODUCTION PLAN (UPDATED) 3 2 2 8" xfId="38369" xr:uid="{00000000-0005-0000-0000-0000D77F0000}"/>
    <cellStyle name="T_DSACH MILK YO MILK CK 2 M.BAC_HVN 2008 PRODUCTION PLAN (UPDATED) 3 2 2 9" xfId="39260" xr:uid="{00000000-0005-0000-0000-0000D87F0000}"/>
    <cellStyle name="T_DSACH MILK YO MILK CK 2 M.BAC_HVN 2008 PRODUCTION PLAN (UPDATED) 3 2 3" xfId="10604" xr:uid="{00000000-0005-0000-0000-0000D97F0000}"/>
    <cellStyle name="T_DSACH MILK YO MILK CK 2 M.BAC_HVN 2008 PRODUCTION PLAN (UPDATED) 3 2 3 2" xfId="13726" xr:uid="{00000000-0005-0000-0000-0000DA7F0000}"/>
    <cellStyle name="T_DSACH MILK YO MILK CK 2 M.BAC_HVN 2008 PRODUCTION PLAN (UPDATED) 3 2 3 2 2" xfId="17840" xr:uid="{00000000-0005-0000-0000-0000DB7F0000}"/>
    <cellStyle name="T_DSACH MILK YO MILK CK 2 M.BAC_HVN 2008 PRODUCTION PLAN (UPDATED) 3 2 3 2 3" xfId="23545" xr:uid="{00000000-0005-0000-0000-0000DC7F0000}"/>
    <cellStyle name="T_DSACH MILK YO MILK CK 2 M.BAC_HVN 2008 PRODUCTION PLAN (UPDATED) 3 2 3 2 4" xfId="37619" xr:uid="{00000000-0005-0000-0000-0000DD7F0000}"/>
    <cellStyle name="T_DSACH MILK YO MILK CK 2 M.BAC_HVN 2008 PRODUCTION PLAN (UPDATED) 3 2 3 2 5" xfId="44041" xr:uid="{00000000-0005-0000-0000-0000DE7F0000}"/>
    <cellStyle name="T_DSACH MILK YO MILK CK 2 M.BAC_HVN 2008 PRODUCTION PLAN (UPDATED) 3 2 3 2 6" xfId="50352" xr:uid="{00000000-0005-0000-0000-0000DF7F0000}"/>
    <cellStyle name="T_DSACH MILK YO MILK CK 2 M.BAC_HVN 2008 PRODUCTION PLAN (UPDATED) 3 2 3 2 7" xfId="46346" xr:uid="{00000000-0005-0000-0000-0000E07F0000}"/>
    <cellStyle name="T_DSACH MILK YO MILK CK 2 M.BAC_HVN 2008 PRODUCTION PLAN (UPDATED) 3 2 3 3" xfId="15220" xr:uid="{00000000-0005-0000-0000-0000E17F0000}"/>
    <cellStyle name="T_DSACH MILK YO MILK CK 2 M.BAC_HVN 2008 PRODUCTION PLAN (UPDATED) 3 2 3 4" xfId="26361" xr:uid="{00000000-0005-0000-0000-0000E27F0000}"/>
    <cellStyle name="T_DSACH MILK YO MILK CK 2 M.BAC_HVN 2008 PRODUCTION PLAN (UPDATED) 3 2 3 5" xfId="34497" xr:uid="{00000000-0005-0000-0000-0000E37F0000}"/>
    <cellStyle name="T_DSACH MILK YO MILK CK 2 M.BAC_HVN 2008 PRODUCTION PLAN (UPDATED) 3 2 3 6" xfId="40922" xr:uid="{00000000-0005-0000-0000-0000E47F0000}"/>
    <cellStyle name="T_DSACH MILK YO MILK CK 2 M.BAC_HVN 2008 PRODUCTION PLAN (UPDATED) 3 2 3 7" xfId="49423" xr:uid="{00000000-0005-0000-0000-0000E57F0000}"/>
    <cellStyle name="T_DSACH MILK YO MILK CK 2 M.BAC_HVN 2008 PRODUCTION PLAN (UPDATED) 3 2 3 8" xfId="48282" xr:uid="{00000000-0005-0000-0000-0000E67F0000}"/>
    <cellStyle name="T_DSACH MILK YO MILK CK 2 M.BAC_HVN 2008 PRODUCTION PLAN (UPDATED) 3 2 4" xfId="9409" xr:uid="{00000000-0005-0000-0000-0000E77F0000}"/>
    <cellStyle name="T_DSACH MILK YO MILK CK 2 M.BAC_HVN 2008 PRODUCTION PLAN (UPDATED) 3 2 4 2" xfId="12065" xr:uid="{00000000-0005-0000-0000-0000E87F0000}"/>
    <cellStyle name="T_DSACH MILK YO MILK CK 2 M.BAC_HVN 2008 PRODUCTION PLAN (UPDATED) 3 2 4 2 2" xfId="17194" xr:uid="{00000000-0005-0000-0000-0000E97F0000}"/>
    <cellStyle name="T_DSACH MILK YO MILK CK 2 M.BAC_HVN 2008 PRODUCTION PLAN (UPDATED) 3 2 4 2 3" xfId="18357" xr:uid="{00000000-0005-0000-0000-0000EA7F0000}"/>
    <cellStyle name="T_DSACH MILK YO MILK CK 2 M.BAC_HVN 2008 PRODUCTION PLAN (UPDATED) 3 2 4 2 4" xfId="35958" xr:uid="{00000000-0005-0000-0000-0000EB7F0000}"/>
    <cellStyle name="T_DSACH MILK YO MILK CK 2 M.BAC_HVN 2008 PRODUCTION PLAN (UPDATED) 3 2 4 2 5" xfId="42381" xr:uid="{00000000-0005-0000-0000-0000EC7F0000}"/>
    <cellStyle name="T_DSACH MILK YO MILK CK 2 M.BAC_HVN 2008 PRODUCTION PLAN (UPDATED) 3 2 4 2 6" xfId="47919" xr:uid="{00000000-0005-0000-0000-0000ED7F0000}"/>
    <cellStyle name="T_DSACH MILK YO MILK CK 2 M.BAC_HVN 2008 PRODUCTION PLAN (UPDATED) 3 2 4 2 7" xfId="44894" xr:uid="{00000000-0005-0000-0000-0000EE7F0000}"/>
    <cellStyle name="T_DSACH MILK YO MILK CK 2 M.BAC_HVN 2008 PRODUCTION PLAN (UPDATED) 3 2 4 3" xfId="9813" xr:uid="{00000000-0005-0000-0000-0000EF7F0000}"/>
    <cellStyle name="T_DSACH MILK YO MILK CK 2 M.BAC_HVN 2008 PRODUCTION PLAN (UPDATED) 3 2 4 3 2" xfId="15814" xr:uid="{00000000-0005-0000-0000-0000F07F0000}"/>
    <cellStyle name="T_DSACH MILK YO MILK CK 2 M.BAC_HVN 2008 PRODUCTION PLAN (UPDATED) 3 2 4 3 3" xfId="23755" xr:uid="{00000000-0005-0000-0000-0000F17F0000}"/>
    <cellStyle name="T_DSACH MILK YO MILK CK 2 M.BAC_HVN 2008 PRODUCTION PLAN (UPDATED) 3 2 4 3 4" xfId="33707" xr:uid="{00000000-0005-0000-0000-0000F27F0000}"/>
    <cellStyle name="T_DSACH MILK YO MILK CK 2 M.BAC_HVN 2008 PRODUCTION PLAN (UPDATED) 3 2 4 3 5" xfId="40135" xr:uid="{00000000-0005-0000-0000-0000F37F0000}"/>
    <cellStyle name="T_DSACH MILK YO MILK CK 2 M.BAC_HVN 2008 PRODUCTION PLAN (UPDATED) 3 2 4 3 6" xfId="32075" xr:uid="{00000000-0005-0000-0000-0000F47F0000}"/>
    <cellStyle name="T_DSACH MILK YO MILK CK 2 M.BAC_HVN 2008 PRODUCTION PLAN (UPDATED) 3 2 4 3 7" xfId="52876" xr:uid="{00000000-0005-0000-0000-0000F57F0000}"/>
    <cellStyle name="T_DSACH MILK YO MILK CK 2 M.BAC_HVN 2008 PRODUCTION PLAN (UPDATED) 3 2 5" xfId="12240" xr:uid="{00000000-0005-0000-0000-0000F67F0000}"/>
    <cellStyle name="T_DSACH MILK YO MILK CK 2 M.BAC_HVN 2008 PRODUCTION PLAN (UPDATED) 3 2 5 2" xfId="21260" xr:uid="{00000000-0005-0000-0000-0000F77F0000}"/>
    <cellStyle name="T_DSACH MILK YO MILK CK 2 M.BAC_HVN 2008 PRODUCTION PLAN (UPDATED) 3 2 5 3" xfId="15047" xr:uid="{00000000-0005-0000-0000-0000F87F0000}"/>
    <cellStyle name="T_DSACH MILK YO MILK CK 2 M.BAC_HVN 2008 PRODUCTION PLAN (UPDATED) 3 2 5 4" xfId="36133" xr:uid="{00000000-0005-0000-0000-0000F97F0000}"/>
    <cellStyle name="T_DSACH MILK YO MILK CK 2 M.BAC_HVN 2008 PRODUCTION PLAN (UPDATED) 3 2 5 5" xfId="42556" xr:uid="{00000000-0005-0000-0000-0000FA7F0000}"/>
    <cellStyle name="T_DSACH MILK YO MILK CK 2 M.BAC_HVN 2008 PRODUCTION PLAN (UPDATED) 3 2 5 6" xfId="45922" xr:uid="{00000000-0005-0000-0000-0000FB7F0000}"/>
    <cellStyle name="T_DSACH MILK YO MILK CK 2 M.BAC_HVN 2008 PRODUCTION PLAN (UPDATED) 3 2 5 7" xfId="50228" xr:uid="{00000000-0005-0000-0000-0000FC7F0000}"/>
    <cellStyle name="T_DSACH MILK YO MILK CK 2 M.BAC_HVN 2008 PRODUCTION PLAN (UPDATED) 3 2 6" xfId="23742" xr:uid="{00000000-0005-0000-0000-0000FD7F0000}"/>
    <cellStyle name="T_DSACH MILK YO MILK CK 2 M.BAC_HVN 2008 PRODUCTION PLAN (UPDATED) 3 2 7" xfId="25986" xr:uid="{00000000-0005-0000-0000-0000FE7F0000}"/>
    <cellStyle name="T_DSACH MILK YO MILK CK 2 M.BAC_HVN 2008 PRODUCTION PLAN (UPDATED) 3 2 8" xfId="26711" xr:uid="{00000000-0005-0000-0000-0000FF7F0000}"/>
    <cellStyle name="T_DSACH MILK YO MILK CK 2 M.BAC_HVN 2008 PRODUCTION PLAN (UPDATED) 3 2 9" xfId="26428" xr:uid="{00000000-0005-0000-0000-000000800000}"/>
    <cellStyle name="T_DSACH MILK YO MILK CK 2 M.BAC_HVN 2008 PRODUCTION PLAN (UPDATED)_NEW PLAN MACHINE MOVE MAP VN" xfId="6035" xr:uid="{00000000-0005-0000-0000-000001800000}"/>
    <cellStyle name="T_DSACH MILK YO MILK CK 2 M.BAC_HVN 2008 PRODUCTION PLAN (UPDATED)_NEW PLAN MACHINE MOVE MAP VN 2" xfId="6036" xr:uid="{00000000-0005-0000-0000-000002800000}"/>
    <cellStyle name="T_DSACH MILK YO MILK CK 2 M.BAC_HVN 2008 PRODUCTION PLAN (UPDATED)_NEW PLAN MACHINE MOVE MAP VN 2 2" xfId="7255" xr:uid="{00000000-0005-0000-0000-000003800000}"/>
    <cellStyle name="T_DSACH MILK YO MILK CK 2 M.BAC_HVN 2008 PRODUCTION PLAN (UPDATED)_NEW PLAN MACHINE MOVE MAP VN 2 2 2" xfId="6495" xr:uid="{00000000-0005-0000-0000-000004800000}"/>
    <cellStyle name="T_DSACH MILK YO MILK CK 2 M.BAC_HVN 2008 PRODUCTION PLAN (UPDATED)_NEW PLAN MACHINE MOVE MAP VN 2 2 2 10" xfId="48927" xr:uid="{00000000-0005-0000-0000-000005800000}"/>
    <cellStyle name="T_DSACH MILK YO MILK CK 2 M.BAC_HVN 2008 PRODUCTION PLAN (UPDATED)_NEW PLAN MACHINE MOVE MAP VN 2 2 2 11" xfId="51425" xr:uid="{00000000-0005-0000-0000-000006800000}"/>
    <cellStyle name="T_DSACH MILK YO MILK CK 2 M.BAC_HVN 2008 PRODUCTION PLAN (UPDATED)_NEW PLAN MACHINE MOVE MAP VN 2 2 2 2" xfId="7593" xr:uid="{00000000-0005-0000-0000-000007800000}"/>
    <cellStyle name="T_DSACH MILK YO MILK CK 2 M.BAC_HVN 2008 PRODUCTION PLAN (UPDATED)_NEW PLAN MACHINE MOVE MAP VN 2 2 2 2 10" xfId="52086" xr:uid="{00000000-0005-0000-0000-000008800000}"/>
    <cellStyle name="T_DSACH MILK YO MILK CK 2 M.BAC_HVN 2008 PRODUCTION PLAN (UPDATED)_NEW PLAN MACHINE MOVE MAP VN 2 2 2 2 2" xfId="10828" xr:uid="{00000000-0005-0000-0000-000009800000}"/>
    <cellStyle name="T_DSACH MILK YO MILK CK 2 M.BAC_HVN 2008 PRODUCTION PLAN (UPDATED)_NEW PLAN MACHINE MOVE MAP VN 2 2 2 2 2 2" xfId="13950" xr:uid="{00000000-0005-0000-0000-00000A800000}"/>
    <cellStyle name="T_DSACH MILK YO MILK CK 2 M.BAC_HVN 2008 PRODUCTION PLAN (UPDATED)_NEW PLAN MACHINE MOVE MAP VN 2 2 2 2 2 2 2" xfId="19123" xr:uid="{00000000-0005-0000-0000-00000B800000}"/>
    <cellStyle name="T_DSACH MILK YO MILK CK 2 M.BAC_HVN 2008 PRODUCTION PLAN (UPDATED)_NEW PLAN MACHINE MOVE MAP VN 2 2 2 2 2 2 3" xfId="19437" xr:uid="{00000000-0005-0000-0000-00000C800000}"/>
    <cellStyle name="T_DSACH MILK YO MILK CK 2 M.BAC_HVN 2008 PRODUCTION PLAN (UPDATED)_NEW PLAN MACHINE MOVE MAP VN 2 2 2 2 2 2 4" xfId="37843" xr:uid="{00000000-0005-0000-0000-00000D800000}"/>
    <cellStyle name="T_DSACH MILK YO MILK CK 2 M.BAC_HVN 2008 PRODUCTION PLAN (UPDATED)_NEW PLAN MACHINE MOVE MAP VN 2 2 2 2 2 2 5" xfId="44265" xr:uid="{00000000-0005-0000-0000-00000E800000}"/>
    <cellStyle name="T_DSACH MILK YO MILK CK 2 M.BAC_HVN 2008 PRODUCTION PLAN (UPDATED)_NEW PLAN MACHINE MOVE MAP VN 2 2 2 2 2 2 6" xfId="47219" xr:uid="{00000000-0005-0000-0000-00000F800000}"/>
    <cellStyle name="T_DSACH MILK YO MILK CK 2 M.BAC_HVN 2008 PRODUCTION PLAN (UPDATED)_NEW PLAN MACHINE MOVE MAP VN 2 2 2 2 2 2 7" xfId="53897" xr:uid="{00000000-0005-0000-0000-000010800000}"/>
    <cellStyle name="T_DSACH MILK YO MILK CK 2 M.BAC_HVN 2008 PRODUCTION PLAN (UPDATED)_NEW PLAN MACHINE MOVE MAP VN 2 2 2 2 2 3" xfId="22638" xr:uid="{00000000-0005-0000-0000-000011800000}"/>
    <cellStyle name="T_DSACH MILK YO MILK CK 2 M.BAC_HVN 2008 PRODUCTION PLAN (UPDATED)_NEW PLAN MACHINE MOVE MAP VN 2 2 2 2 2 4" xfId="26529" xr:uid="{00000000-0005-0000-0000-000012800000}"/>
    <cellStyle name="T_DSACH MILK YO MILK CK 2 M.BAC_HVN 2008 PRODUCTION PLAN (UPDATED)_NEW PLAN MACHINE MOVE MAP VN 2 2 2 2 2 5" xfId="34721" xr:uid="{00000000-0005-0000-0000-000013800000}"/>
    <cellStyle name="T_DSACH MILK YO MILK CK 2 M.BAC_HVN 2008 PRODUCTION PLAN (UPDATED)_NEW PLAN MACHINE MOVE MAP VN 2 2 2 2 2 6" xfId="41146" xr:uid="{00000000-0005-0000-0000-000014800000}"/>
    <cellStyle name="T_DSACH MILK YO MILK CK 2 M.BAC_HVN 2008 PRODUCTION PLAN (UPDATED)_NEW PLAN MACHINE MOVE MAP VN 2 2 2 2 2 7" xfId="27229" xr:uid="{00000000-0005-0000-0000-000015800000}"/>
    <cellStyle name="T_DSACH MILK YO MILK CK 2 M.BAC_HVN 2008 PRODUCTION PLAN (UPDATED)_NEW PLAN MACHINE MOVE MAP VN 2 2 2 2 2 8" xfId="30490" xr:uid="{00000000-0005-0000-0000-000016800000}"/>
    <cellStyle name="T_DSACH MILK YO MILK CK 2 M.BAC_HVN 2008 PRODUCTION PLAN (UPDATED)_NEW PLAN MACHINE MOVE MAP VN 2 2 2 2 3" xfId="8350" xr:uid="{00000000-0005-0000-0000-000017800000}"/>
    <cellStyle name="T_DSACH MILK YO MILK CK 2 M.BAC_HVN 2008 PRODUCTION PLAN (UPDATED)_NEW PLAN MACHINE MOVE MAP VN 2 2 2 2 3 2" xfId="11577" xr:uid="{00000000-0005-0000-0000-000018800000}"/>
    <cellStyle name="T_DSACH MILK YO MILK CK 2 M.BAC_HVN 2008 PRODUCTION PLAN (UPDATED)_NEW PLAN MACHINE MOVE MAP VN 2 2 2 2 3 2 2" xfId="24242" xr:uid="{00000000-0005-0000-0000-000019800000}"/>
    <cellStyle name="T_DSACH MILK YO MILK CK 2 M.BAC_HVN 2008 PRODUCTION PLAN (UPDATED)_NEW PLAN MACHINE MOVE MAP VN 2 2 2 2 3 2 3" xfId="21564" xr:uid="{00000000-0005-0000-0000-00001A800000}"/>
    <cellStyle name="T_DSACH MILK YO MILK CK 2 M.BAC_HVN 2008 PRODUCTION PLAN (UPDATED)_NEW PLAN MACHINE MOVE MAP VN 2 2 2 2 3 2 4" xfId="35470" xr:uid="{00000000-0005-0000-0000-00001B800000}"/>
    <cellStyle name="T_DSACH MILK YO MILK CK 2 M.BAC_HVN 2008 PRODUCTION PLAN (UPDATED)_NEW PLAN MACHINE MOVE MAP VN 2 2 2 2 3 2 5" xfId="41893" xr:uid="{00000000-0005-0000-0000-00001C800000}"/>
    <cellStyle name="T_DSACH MILK YO MILK CK 2 M.BAC_HVN 2008 PRODUCTION PLAN (UPDATED)_NEW PLAN MACHINE MOVE MAP VN 2 2 2 2 3 2 6" xfId="46792" xr:uid="{00000000-0005-0000-0000-00001D800000}"/>
    <cellStyle name="T_DSACH MILK YO MILK CK 2 M.BAC_HVN 2008 PRODUCTION PLAN (UPDATED)_NEW PLAN MACHINE MOVE MAP VN 2 2 2 2 3 2 7" xfId="52241" xr:uid="{00000000-0005-0000-0000-00001E800000}"/>
    <cellStyle name="T_DSACH MILK YO MILK CK 2 M.BAC_HVN 2008 PRODUCTION PLAN (UPDATED)_NEW PLAN MACHINE MOVE MAP VN 2 2 2 2 3 3" xfId="12419" xr:uid="{00000000-0005-0000-0000-00001F800000}"/>
    <cellStyle name="T_DSACH MILK YO MILK CK 2 M.BAC_HVN 2008 PRODUCTION PLAN (UPDATED)_NEW PLAN MACHINE MOVE MAP VN 2 2 2 2 3 3 2" xfId="24136" xr:uid="{00000000-0005-0000-0000-000020800000}"/>
    <cellStyle name="T_DSACH MILK YO MILK CK 2 M.BAC_HVN 2008 PRODUCTION PLAN (UPDATED)_NEW PLAN MACHINE MOVE MAP VN 2 2 2 2 3 3 3" xfId="18317" xr:uid="{00000000-0005-0000-0000-000021800000}"/>
    <cellStyle name="T_DSACH MILK YO MILK CK 2 M.BAC_HVN 2008 PRODUCTION PLAN (UPDATED)_NEW PLAN MACHINE MOVE MAP VN 2 2 2 2 3 3 4" xfId="36312" xr:uid="{00000000-0005-0000-0000-000022800000}"/>
    <cellStyle name="T_DSACH MILK YO MILK CK 2 M.BAC_HVN 2008 PRODUCTION PLAN (UPDATED)_NEW PLAN MACHINE MOVE MAP VN 2 2 2 2 3 3 5" xfId="42735" xr:uid="{00000000-0005-0000-0000-000023800000}"/>
    <cellStyle name="T_DSACH MILK YO MILK CK 2 M.BAC_HVN 2008 PRODUCTION PLAN (UPDATED)_NEW PLAN MACHINE MOVE MAP VN 2 2 2 2 3 3 6" xfId="27454" xr:uid="{00000000-0005-0000-0000-000024800000}"/>
    <cellStyle name="T_DSACH MILK YO MILK CK 2 M.BAC_HVN 2008 PRODUCTION PLAN (UPDATED)_NEW PLAN MACHINE MOVE MAP VN 2 2 2 2 3 3 7" xfId="47998" xr:uid="{00000000-0005-0000-0000-000025800000}"/>
    <cellStyle name="T_DSACH MILK YO MILK CK 2 M.BAC_HVN 2008 PRODUCTION PLAN (UPDATED)_NEW PLAN MACHINE MOVE MAP VN 2 2 2 2 4" xfId="9628" xr:uid="{00000000-0005-0000-0000-000026800000}"/>
    <cellStyle name="T_DSACH MILK YO MILK CK 2 M.BAC_HVN 2008 PRODUCTION PLAN (UPDATED)_NEW PLAN MACHINE MOVE MAP VN 2 2 2 2 4 2" xfId="19029" xr:uid="{00000000-0005-0000-0000-000027800000}"/>
    <cellStyle name="T_DSACH MILK YO MILK CK 2 M.BAC_HVN 2008 PRODUCTION PLAN (UPDATED)_NEW PLAN MACHINE MOVE MAP VN 2 2 2 2 4 3" xfId="29425" xr:uid="{00000000-0005-0000-0000-000028800000}"/>
    <cellStyle name="T_DSACH MILK YO MILK CK 2 M.BAC_HVN 2008 PRODUCTION PLAN (UPDATED)_NEW PLAN MACHINE MOVE MAP VN 2 2 2 2 4 4" xfId="33526" xr:uid="{00000000-0005-0000-0000-000029800000}"/>
    <cellStyle name="T_DSACH MILK YO MILK CK 2 M.BAC_HVN 2008 PRODUCTION PLAN (UPDATED)_NEW PLAN MACHINE MOVE MAP VN 2 2 2 2 4 5" xfId="39953" xr:uid="{00000000-0005-0000-0000-00002A800000}"/>
    <cellStyle name="T_DSACH MILK YO MILK CK 2 M.BAC_HVN 2008 PRODUCTION PLAN (UPDATED)_NEW PLAN MACHINE MOVE MAP VN 2 2 2 2 4 6" xfId="48364" xr:uid="{00000000-0005-0000-0000-00002B800000}"/>
    <cellStyle name="T_DSACH MILK YO MILK CK 2 M.BAC_HVN 2008 PRODUCTION PLAN (UPDATED)_NEW PLAN MACHINE MOVE MAP VN 2 2 2 2 4 7" xfId="49459" xr:uid="{00000000-0005-0000-0000-00002C800000}"/>
    <cellStyle name="T_DSACH MILK YO MILK CK 2 M.BAC_HVN 2008 PRODUCTION PLAN (UPDATED)_NEW PLAN MACHINE MOVE MAP VN 2 2 2 2 5" xfId="23398" xr:uid="{00000000-0005-0000-0000-00002D800000}"/>
    <cellStyle name="T_DSACH MILK YO MILK CK 2 M.BAC_HVN 2008 PRODUCTION PLAN (UPDATED)_NEW PLAN MACHINE MOVE MAP VN 2 2 2 2 6" xfId="18721" xr:uid="{00000000-0005-0000-0000-00002E800000}"/>
    <cellStyle name="T_DSACH MILK YO MILK CK 2 M.BAC_HVN 2008 PRODUCTION PLAN (UPDATED)_NEW PLAN MACHINE MOVE MAP VN 2 2 2 2 7" xfId="24111" xr:uid="{00000000-0005-0000-0000-00002F800000}"/>
    <cellStyle name="T_DSACH MILK YO MILK CK 2 M.BAC_HVN 2008 PRODUCTION PLAN (UPDATED)_NEW PLAN MACHINE MOVE MAP VN 2 2 2 2 8" xfId="27800" xr:uid="{00000000-0005-0000-0000-000030800000}"/>
    <cellStyle name="T_DSACH MILK YO MILK CK 2 M.BAC_HVN 2008 PRODUCTION PLAN (UPDATED)_NEW PLAN MACHINE MOVE MAP VN 2 2 2 2 9" xfId="32836" xr:uid="{00000000-0005-0000-0000-000031800000}"/>
    <cellStyle name="T_DSACH MILK YO MILK CK 2 M.BAC_HVN 2008 PRODUCTION PLAN (UPDATED)_NEW PLAN MACHINE MOVE MAP VN 2 2 2 3" xfId="10277" xr:uid="{00000000-0005-0000-0000-000032800000}"/>
    <cellStyle name="T_DSACH MILK YO MILK CK 2 M.BAC_HVN 2008 PRODUCTION PLAN (UPDATED)_NEW PLAN MACHINE MOVE MAP VN 2 2 2 3 2" xfId="13402" xr:uid="{00000000-0005-0000-0000-000033800000}"/>
    <cellStyle name="T_DSACH MILK YO MILK CK 2 M.BAC_HVN 2008 PRODUCTION PLAN (UPDATED)_NEW PLAN MACHINE MOVE MAP VN 2 2 2 3 2 2" xfId="20310" xr:uid="{00000000-0005-0000-0000-000034800000}"/>
    <cellStyle name="T_DSACH MILK YO MILK CK 2 M.BAC_HVN 2008 PRODUCTION PLAN (UPDATED)_NEW PLAN MACHINE MOVE MAP VN 2 2 2 3 2 3" xfId="16656" xr:uid="{00000000-0005-0000-0000-000035800000}"/>
    <cellStyle name="T_DSACH MILK YO MILK CK 2 M.BAC_HVN 2008 PRODUCTION PLAN (UPDATED)_NEW PLAN MACHINE MOVE MAP VN 2 2 2 3 2 4" xfId="37295" xr:uid="{00000000-0005-0000-0000-000036800000}"/>
    <cellStyle name="T_DSACH MILK YO MILK CK 2 M.BAC_HVN 2008 PRODUCTION PLAN (UPDATED)_NEW PLAN MACHINE MOVE MAP VN 2 2 2 3 2 5" xfId="43717" xr:uid="{00000000-0005-0000-0000-000037800000}"/>
    <cellStyle name="T_DSACH MILK YO MILK CK 2 M.BAC_HVN 2008 PRODUCTION PLAN (UPDATED)_NEW PLAN MACHINE MOVE MAP VN 2 2 2 3 2 6" xfId="46654" xr:uid="{00000000-0005-0000-0000-000038800000}"/>
    <cellStyle name="T_DSACH MILK YO MILK CK 2 M.BAC_HVN 2008 PRODUCTION PLAN (UPDATED)_NEW PLAN MACHINE MOVE MAP VN 2 2 2 3 2 7" xfId="50168" xr:uid="{00000000-0005-0000-0000-000039800000}"/>
    <cellStyle name="T_DSACH MILK YO MILK CK 2 M.BAC_HVN 2008 PRODUCTION PLAN (UPDATED)_NEW PLAN MACHINE MOVE MAP VN 2 2 2 3 3" xfId="24415" xr:uid="{00000000-0005-0000-0000-00003A800000}"/>
    <cellStyle name="T_DSACH MILK YO MILK CK 2 M.BAC_HVN 2008 PRODUCTION PLAN (UPDATED)_NEW PLAN MACHINE MOVE MAP VN 2 2 2 3 4" xfId="28423" xr:uid="{00000000-0005-0000-0000-00003B800000}"/>
    <cellStyle name="T_DSACH MILK YO MILK CK 2 M.BAC_HVN 2008 PRODUCTION PLAN (UPDATED)_NEW PLAN MACHINE MOVE MAP VN 2 2 2 3 5" xfId="34170" xr:uid="{00000000-0005-0000-0000-00003C800000}"/>
    <cellStyle name="T_DSACH MILK YO MILK CK 2 M.BAC_HVN 2008 PRODUCTION PLAN (UPDATED)_NEW PLAN MACHINE MOVE MAP VN 2 2 2 3 6" xfId="40596" xr:uid="{00000000-0005-0000-0000-00003D800000}"/>
    <cellStyle name="T_DSACH MILK YO MILK CK 2 M.BAC_HVN 2008 PRODUCTION PLAN (UPDATED)_NEW PLAN MACHINE MOVE MAP VN 2 2 2 3 7" xfId="33595" xr:uid="{00000000-0005-0000-0000-00003E800000}"/>
    <cellStyle name="T_DSACH MILK YO MILK CK 2 M.BAC_HVN 2008 PRODUCTION PLAN (UPDATED)_NEW PLAN MACHINE MOVE MAP VN 2 2 2 3 8" xfId="52783" xr:uid="{00000000-0005-0000-0000-00003F800000}"/>
    <cellStyle name="T_DSACH MILK YO MILK CK 2 M.BAC_HVN 2008 PRODUCTION PLAN (UPDATED)_NEW PLAN MACHINE MOVE MAP VN 2 2 2 4" xfId="9491" xr:uid="{00000000-0005-0000-0000-000040800000}"/>
    <cellStyle name="T_DSACH MILK YO MILK CK 2 M.BAC_HVN 2008 PRODUCTION PLAN (UPDATED)_NEW PLAN MACHINE MOVE MAP VN 2 2 2 4 2" xfId="12144" xr:uid="{00000000-0005-0000-0000-000041800000}"/>
    <cellStyle name="T_DSACH MILK YO MILK CK 2 M.BAC_HVN 2008 PRODUCTION PLAN (UPDATED)_NEW PLAN MACHINE MOVE MAP VN 2 2 2 4 2 2" xfId="19322" xr:uid="{00000000-0005-0000-0000-000042800000}"/>
    <cellStyle name="T_DSACH MILK YO MILK CK 2 M.BAC_HVN 2008 PRODUCTION PLAN (UPDATED)_NEW PLAN MACHINE MOVE MAP VN 2 2 2 4 2 3" xfId="18503" xr:uid="{00000000-0005-0000-0000-000043800000}"/>
    <cellStyle name="T_DSACH MILK YO MILK CK 2 M.BAC_HVN 2008 PRODUCTION PLAN (UPDATED)_NEW PLAN MACHINE MOVE MAP VN 2 2 2 4 2 4" xfId="36037" xr:uid="{00000000-0005-0000-0000-000044800000}"/>
    <cellStyle name="T_DSACH MILK YO MILK CK 2 M.BAC_HVN 2008 PRODUCTION PLAN (UPDATED)_NEW PLAN MACHINE MOVE MAP VN 2 2 2 4 2 5" xfId="42460" xr:uid="{00000000-0005-0000-0000-000045800000}"/>
    <cellStyle name="T_DSACH MILK YO MILK CK 2 M.BAC_HVN 2008 PRODUCTION PLAN (UPDATED)_NEW PLAN MACHINE MOVE MAP VN 2 2 2 4 2 6" xfId="47061" xr:uid="{00000000-0005-0000-0000-000046800000}"/>
    <cellStyle name="T_DSACH MILK YO MILK CK 2 M.BAC_HVN 2008 PRODUCTION PLAN (UPDATED)_NEW PLAN MACHINE MOVE MAP VN 2 2 2 4 2 7" xfId="32223" xr:uid="{00000000-0005-0000-0000-000047800000}"/>
    <cellStyle name="T_DSACH MILK YO MILK CK 2 M.BAC_HVN 2008 PRODUCTION PLAN (UPDATED)_NEW PLAN MACHINE MOVE MAP VN 2 2 2 4 3" xfId="9827" xr:uid="{00000000-0005-0000-0000-000048800000}"/>
    <cellStyle name="T_DSACH MILK YO MILK CK 2 M.BAC_HVN 2008 PRODUCTION PLAN (UPDATED)_NEW PLAN MACHINE MOVE MAP VN 2 2 2 4 3 2" xfId="18097" xr:uid="{00000000-0005-0000-0000-000049800000}"/>
    <cellStyle name="T_DSACH MILK YO MILK CK 2 M.BAC_HVN 2008 PRODUCTION PLAN (UPDATED)_NEW PLAN MACHINE MOVE MAP VN 2 2 2 4 3 3" xfId="25748" xr:uid="{00000000-0005-0000-0000-00004A800000}"/>
    <cellStyle name="T_DSACH MILK YO MILK CK 2 M.BAC_HVN 2008 PRODUCTION PLAN (UPDATED)_NEW PLAN MACHINE MOVE MAP VN 2 2 2 4 3 4" xfId="33721" xr:uid="{00000000-0005-0000-0000-00004B800000}"/>
    <cellStyle name="T_DSACH MILK YO MILK CK 2 M.BAC_HVN 2008 PRODUCTION PLAN (UPDATED)_NEW PLAN MACHINE MOVE MAP VN 2 2 2 4 3 5" xfId="40149" xr:uid="{00000000-0005-0000-0000-00004C800000}"/>
    <cellStyle name="T_DSACH MILK YO MILK CK 2 M.BAC_HVN 2008 PRODUCTION PLAN (UPDATED)_NEW PLAN MACHINE MOVE MAP VN 2 2 2 4 3 6" xfId="23767" xr:uid="{00000000-0005-0000-0000-00004D800000}"/>
    <cellStyle name="T_DSACH MILK YO MILK CK 2 M.BAC_HVN 2008 PRODUCTION PLAN (UPDATED)_NEW PLAN MACHINE MOVE MAP VN 2 2 2 4 3 7" xfId="51826" xr:uid="{00000000-0005-0000-0000-00004E800000}"/>
    <cellStyle name="T_DSACH MILK YO MILK CK 2 M.BAC_HVN 2008 PRODUCTION PLAN (UPDATED)_NEW PLAN MACHINE MOVE MAP VN 2 2 2 5" xfId="13327" xr:uid="{00000000-0005-0000-0000-00004F800000}"/>
    <cellStyle name="T_DSACH MILK YO MILK CK 2 M.BAC_HVN 2008 PRODUCTION PLAN (UPDATED)_NEW PLAN MACHINE MOVE MAP VN 2 2 2 5 2" xfId="17700" xr:uid="{00000000-0005-0000-0000-000050800000}"/>
    <cellStyle name="T_DSACH MILK YO MILK CK 2 M.BAC_HVN 2008 PRODUCTION PLAN (UPDATED)_NEW PLAN MACHINE MOVE MAP VN 2 2 2 5 3" xfId="19770" xr:uid="{00000000-0005-0000-0000-000051800000}"/>
    <cellStyle name="T_DSACH MILK YO MILK CK 2 M.BAC_HVN 2008 PRODUCTION PLAN (UPDATED)_NEW PLAN MACHINE MOVE MAP VN 2 2 2 5 4" xfId="37220" xr:uid="{00000000-0005-0000-0000-000052800000}"/>
    <cellStyle name="T_DSACH MILK YO MILK CK 2 M.BAC_HVN 2008 PRODUCTION PLAN (UPDATED)_NEW PLAN MACHINE MOVE MAP VN 2 2 2 5 5" xfId="43642" xr:uid="{00000000-0005-0000-0000-000053800000}"/>
    <cellStyle name="T_DSACH MILK YO MILK CK 2 M.BAC_HVN 2008 PRODUCTION PLAN (UPDATED)_NEW PLAN MACHINE MOVE MAP VN 2 2 2 5 6" xfId="45902" xr:uid="{00000000-0005-0000-0000-000054800000}"/>
    <cellStyle name="T_DSACH MILK YO MILK CK 2 M.BAC_HVN 2008 PRODUCTION PLAN (UPDATED)_NEW PLAN MACHINE MOVE MAP VN 2 2 2 5 7" xfId="45763" xr:uid="{00000000-0005-0000-0000-000055800000}"/>
    <cellStyle name="T_DSACH MILK YO MILK CK 2 M.BAC_HVN 2008 PRODUCTION PLAN (UPDATED)_NEW PLAN MACHINE MOVE MAP VN 2 2 2 6" xfId="15920" xr:uid="{00000000-0005-0000-0000-000056800000}"/>
    <cellStyle name="T_DSACH MILK YO MILK CK 2 M.BAC_HVN 2008 PRODUCTION PLAN (UPDATED)_NEW PLAN MACHINE MOVE MAP VN 2 2 2 7" xfId="28215" xr:uid="{00000000-0005-0000-0000-000057800000}"/>
    <cellStyle name="T_DSACH MILK YO MILK CK 2 M.BAC_HVN 2008 PRODUCTION PLAN (UPDATED)_NEW PLAN MACHINE MOVE MAP VN 2 2 2 8" xfId="24471" xr:uid="{00000000-0005-0000-0000-000058800000}"/>
    <cellStyle name="T_DSACH MILK YO MILK CK 2 M.BAC_HVN 2008 PRODUCTION PLAN (UPDATED)_NEW PLAN MACHINE MOVE MAP VN 2 2 2 9" xfId="28568" xr:uid="{00000000-0005-0000-0000-000059800000}"/>
    <cellStyle name="T_DSACH MILK YO MILK CK 2 M.BAC_HVN 2008 PRODUCTION PLAN (UPDATED)_NEW PLAN MACHINE MOVE MAP VN 3" xfId="7254" xr:uid="{00000000-0005-0000-0000-00005A800000}"/>
    <cellStyle name="T_DSACH MILK YO MILK CK 2 M.BAC_HVN 2008 PRODUCTION PLAN (UPDATED)_NEW PLAN MACHINE MOVE MAP VN 3 2" xfId="6496" xr:uid="{00000000-0005-0000-0000-00005B800000}"/>
    <cellStyle name="T_DSACH MILK YO MILK CK 2 M.BAC_HVN 2008 PRODUCTION PLAN (UPDATED)_NEW PLAN MACHINE MOVE MAP VN 3 2 10" xfId="33239" xr:uid="{00000000-0005-0000-0000-00005C800000}"/>
    <cellStyle name="T_DSACH MILK YO MILK CK 2 M.BAC_HVN 2008 PRODUCTION PLAN (UPDATED)_NEW PLAN MACHINE MOVE MAP VN 3 2 11" xfId="52522" xr:uid="{00000000-0005-0000-0000-00005D800000}"/>
    <cellStyle name="T_DSACH MILK YO MILK CK 2 M.BAC_HVN 2008 PRODUCTION PLAN (UPDATED)_NEW PLAN MACHINE MOVE MAP VN 3 2 2" xfId="7594" xr:uid="{00000000-0005-0000-0000-00005E800000}"/>
    <cellStyle name="T_DSACH MILK YO MILK CK 2 M.BAC_HVN 2008 PRODUCTION PLAN (UPDATED)_NEW PLAN MACHINE MOVE MAP VN 3 2 2 10" xfId="46477" xr:uid="{00000000-0005-0000-0000-00005F800000}"/>
    <cellStyle name="T_DSACH MILK YO MILK CK 2 M.BAC_HVN 2008 PRODUCTION PLAN (UPDATED)_NEW PLAN MACHINE MOVE MAP VN 3 2 2 2" xfId="10829" xr:uid="{00000000-0005-0000-0000-000060800000}"/>
    <cellStyle name="T_DSACH MILK YO MILK CK 2 M.BAC_HVN 2008 PRODUCTION PLAN (UPDATED)_NEW PLAN MACHINE MOVE MAP VN 3 2 2 2 2" xfId="13951" xr:uid="{00000000-0005-0000-0000-000061800000}"/>
    <cellStyle name="T_DSACH MILK YO MILK CK 2 M.BAC_HVN 2008 PRODUCTION PLAN (UPDATED)_NEW PLAN MACHINE MOVE MAP VN 3 2 2 2 2 2" xfId="23973" xr:uid="{00000000-0005-0000-0000-000062800000}"/>
    <cellStyle name="T_DSACH MILK YO MILK CK 2 M.BAC_HVN 2008 PRODUCTION PLAN (UPDATED)_NEW PLAN MACHINE MOVE MAP VN 3 2 2 2 2 3" xfId="14971" xr:uid="{00000000-0005-0000-0000-000063800000}"/>
    <cellStyle name="T_DSACH MILK YO MILK CK 2 M.BAC_HVN 2008 PRODUCTION PLAN (UPDATED)_NEW PLAN MACHINE MOVE MAP VN 3 2 2 2 2 4" xfId="37844" xr:uid="{00000000-0005-0000-0000-000064800000}"/>
    <cellStyle name="T_DSACH MILK YO MILK CK 2 M.BAC_HVN 2008 PRODUCTION PLAN (UPDATED)_NEW PLAN MACHINE MOVE MAP VN 3 2 2 2 2 5" xfId="44266" xr:uid="{00000000-0005-0000-0000-000065800000}"/>
    <cellStyle name="T_DSACH MILK YO MILK CK 2 M.BAC_HVN 2008 PRODUCTION PLAN (UPDATED)_NEW PLAN MACHINE MOVE MAP VN 3 2 2 2 2 6" xfId="27841" xr:uid="{00000000-0005-0000-0000-000066800000}"/>
    <cellStyle name="T_DSACH MILK YO MILK CK 2 M.BAC_HVN 2008 PRODUCTION PLAN (UPDATED)_NEW PLAN MACHINE MOVE MAP VN 3 2 2 2 2 7" xfId="53898" xr:uid="{00000000-0005-0000-0000-000067800000}"/>
    <cellStyle name="T_DSACH MILK YO MILK CK 2 M.BAC_HVN 2008 PRODUCTION PLAN (UPDATED)_NEW PLAN MACHINE MOVE MAP VN 3 2 2 2 3" xfId="23152" xr:uid="{00000000-0005-0000-0000-000068800000}"/>
    <cellStyle name="T_DSACH MILK YO MILK CK 2 M.BAC_HVN 2008 PRODUCTION PLAN (UPDATED)_NEW PLAN MACHINE MOVE MAP VN 3 2 2 2 4" xfId="30927" xr:uid="{00000000-0005-0000-0000-000069800000}"/>
    <cellStyle name="T_DSACH MILK YO MILK CK 2 M.BAC_HVN 2008 PRODUCTION PLAN (UPDATED)_NEW PLAN MACHINE MOVE MAP VN 3 2 2 2 5" xfId="34722" xr:uid="{00000000-0005-0000-0000-00006A800000}"/>
    <cellStyle name="T_DSACH MILK YO MILK CK 2 M.BAC_HVN 2008 PRODUCTION PLAN (UPDATED)_NEW PLAN MACHINE MOVE MAP VN 3 2 2 2 6" xfId="41147" xr:uid="{00000000-0005-0000-0000-00006B800000}"/>
    <cellStyle name="T_DSACH MILK YO MILK CK 2 M.BAC_HVN 2008 PRODUCTION PLAN (UPDATED)_NEW PLAN MACHINE MOVE MAP VN 3 2 2 2 7" xfId="27390" xr:uid="{00000000-0005-0000-0000-00006C800000}"/>
    <cellStyle name="T_DSACH MILK YO MILK CK 2 M.BAC_HVN 2008 PRODUCTION PLAN (UPDATED)_NEW PLAN MACHINE MOVE MAP VN 3 2 2 2 8" xfId="51151" xr:uid="{00000000-0005-0000-0000-00006D800000}"/>
    <cellStyle name="T_DSACH MILK YO MILK CK 2 M.BAC_HVN 2008 PRODUCTION PLAN (UPDATED)_NEW PLAN MACHINE MOVE MAP VN 3 2 2 3" xfId="8349" xr:uid="{00000000-0005-0000-0000-00006E800000}"/>
    <cellStyle name="T_DSACH MILK YO MILK CK 2 M.BAC_HVN 2008 PRODUCTION PLAN (UPDATED)_NEW PLAN MACHINE MOVE MAP VN 3 2 2 3 2" xfId="11576" xr:uid="{00000000-0005-0000-0000-00006F800000}"/>
    <cellStyle name="T_DSACH MILK YO MILK CK 2 M.BAC_HVN 2008 PRODUCTION PLAN (UPDATED)_NEW PLAN MACHINE MOVE MAP VN 3 2 2 3 2 2" xfId="17172" xr:uid="{00000000-0005-0000-0000-000070800000}"/>
    <cellStyle name="T_DSACH MILK YO MILK CK 2 M.BAC_HVN 2008 PRODUCTION PLAN (UPDATED)_NEW PLAN MACHINE MOVE MAP VN 3 2 2 3 2 3" xfId="21115" xr:uid="{00000000-0005-0000-0000-000071800000}"/>
    <cellStyle name="T_DSACH MILK YO MILK CK 2 M.BAC_HVN 2008 PRODUCTION PLAN (UPDATED)_NEW PLAN MACHINE MOVE MAP VN 3 2 2 3 2 4" xfId="35469" xr:uid="{00000000-0005-0000-0000-000072800000}"/>
    <cellStyle name="T_DSACH MILK YO MILK CK 2 M.BAC_HVN 2008 PRODUCTION PLAN (UPDATED)_NEW PLAN MACHINE MOVE MAP VN 3 2 2 3 2 5" xfId="41892" xr:uid="{00000000-0005-0000-0000-000073800000}"/>
    <cellStyle name="T_DSACH MILK YO MILK CK 2 M.BAC_HVN 2008 PRODUCTION PLAN (UPDATED)_NEW PLAN MACHINE MOVE MAP VN 3 2 2 3 2 6" xfId="49485" xr:uid="{00000000-0005-0000-0000-000074800000}"/>
    <cellStyle name="T_DSACH MILK YO MILK CK 2 M.BAC_HVN 2008 PRODUCTION PLAN (UPDATED)_NEW PLAN MACHINE MOVE MAP VN 3 2 2 3 2 7" xfId="29017" xr:uid="{00000000-0005-0000-0000-000075800000}"/>
    <cellStyle name="T_DSACH MILK YO MILK CK 2 M.BAC_HVN 2008 PRODUCTION PLAN (UPDATED)_NEW PLAN MACHINE MOVE MAP VN 3 2 2 3 3" xfId="10090" xr:uid="{00000000-0005-0000-0000-000076800000}"/>
    <cellStyle name="T_DSACH MILK YO MILK CK 2 M.BAC_HVN 2008 PRODUCTION PLAN (UPDATED)_NEW PLAN MACHINE MOVE MAP VN 3 2 2 3 3 2" xfId="24653" xr:uid="{00000000-0005-0000-0000-000077800000}"/>
    <cellStyle name="T_DSACH MILK YO MILK CK 2 M.BAC_HVN 2008 PRODUCTION PLAN (UPDATED)_NEW PLAN MACHINE MOVE MAP VN 3 2 2 3 3 3" xfId="27387" xr:uid="{00000000-0005-0000-0000-000078800000}"/>
    <cellStyle name="T_DSACH MILK YO MILK CK 2 M.BAC_HVN 2008 PRODUCTION PLAN (UPDATED)_NEW PLAN MACHINE MOVE MAP VN 3 2 2 3 3 4" xfId="33983" xr:uid="{00000000-0005-0000-0000-000079800000}"/>
    <cellStyle name="T_DSACH MILK YO MILK CK 2 M.BAC_HVN 2008 PRODUCTION PLAN (UPDATED)_NEW PLAN MACHINE MOVE MAP VN 3 2 2 3 3 5" xfId="40409" xr:uid="{00000000-0005-0000-0000-00007A800000}"/>
    <cellStyle name="T_DSACH MILK YO MILK CK 2 M.BAC_HVN 2008 PRODUCTION PLAN (UPDATED)_NEW PLAN MACHINE MOVE MAP VN 3 2 2 3 3 6" xfId="44954" xr:uid="{00000000-0005-0000-0000-00007B800000}"/>
    <cellStyle name="T_DSACH MILK YO MILK CK 2 M.BAC_HVN 2008 PRODUCTION PLAN (UPDATED)_NEW PLAN MACHINE MOVE MAP VN 3 2 2 3 3 7" xfId="45271" xr:uid="{00000000-0005-0000-0000-00007C800000}"/>
    <cellStyle name="T_DSACH MILK YO MILK CK 2 M.BAC_HVN 2008 PRODUCTION PLAN (UPDATED)_NEW PLAN MACHINE MOVE MAP VN 3 2 2 4" xfId="9640" xr:uid="{00000000-0005-0000-0000-00007D800000}"/>
    <cellStyle name="T_DSACH MILK YO MILK CK 2 M.BAC_HVN 2008 PRODUCTION PLAN (UPDATED)_NEW PLAN MACHINE MOVE MAP VN 3 2 2 4 2" xfId="25422" xr:uid="{00000000-0005-0000-0000-00007E800000}"/>
    <cellStyle name="T_DSACH MILK YO MILK CK 2 M.BAC_HVN 2008 PRODUCTION PLAN (UPDATED)_NEW PLAN MACHINE MOVE MAP VN 3 2 2 4 3" xfId="22062" xr:uid="{00000000-0005-0000-0000-00007F800000}"/>
    <cellStyle name="T_DSACH MILK YO MILK CK 2 M.BAC_HVN 2008 PRODUCTION PLAN (UPDATED)_NEW PLAN MACHINE MOVE MAP VN 3 2 2 4 4" xfId="33538" xr:uid="{00000000-0005-0000-0000-000080800000}"/>
    <cellStyle name="T_DSACH MILK YO MILK CK 2 M.BAC_HVN 2008 PRODUCTION PLAN (UPDATED)_NEW PLAN MACHINE MOVE MAP VN 3 2 2 4 5" xfId="39965" xr:uid="{00000000-0005-0000-0000-000081800000}"/>
    <cellStyle name="T_DSACH MILK YO MILK CK 2 M.BAC_HVN 2008 PRODUCTION PLAN (UPDATED)_NEW PLAN MACHINE MOVE MAP VN 3 2 2 4 6" xfId="46957" xr:uid="{00000000-0005-0000-0000-000082800000}"/>
    <cellStyle name="T_DSACH MILK YO MILK CK 2 M.BAC_HVN 2008 PRODUCTION PLAN (UPDATED)_NEW PLAN MACHINE MOVE MAP VN 3 2 2 4 7" xfId="53636" xr:uid="{00000000-0005-0000-0000-000083800000}"/>
    <cellStyle name="T_DSACH MILK YO MILK CK 2 M.BAC_HVN 2008 PRODUCTION PLAN (UPDATED)_NEW PLAN MACHINE MOVE MAP VN 3 2 2 5" xfId="18689" xr:uid="{00000000-0005-0000-0000-000084800000}"/>
    <cellStyle name="T_DSACH MILK YO MILK CK 2 M.BAC_HVN 2008 PRODUCTION PLAN (UPDATED)_NEW PLAN MACHINE MOVE MAP VN 3 2 2 6" xfId="27253" xr:uid="{00000000-0005-0000-0000-000085800000}"/>
    <cellStyle name="T_DSACH MILK YO MILK CK 2 M.BAC_HVN 2008 PRODUCTION PLAN (UPDATED)_NEW PLAN MACHINE MOVE MAP VN 3 2 2 7" xfId="16823" xr:uid="{00000000-0005-0000-0000-000086800000}"/>
    <cellStyle name="T_DSACH MILK YO MILK CK 2 M.BAC_HVN 2008 PRODUCTION PLAN (UPDATED)_NEW PLAN MACHINE MOVE MAP VN 3 2 2 8" xfId="30295" xr:uid="{00000000-0005-0000-0000-000087800000}"/>
    <cellStyle name="T_DSACH MILK YO MILK CK 2 M.BAC_HVN 2008 PRODUCTION PLAN (UPDATED)_NEW PLAN MACHINE MOVE MAP VN 3 2 2 9" xfId="49672" xr:uid="{00000000-0005-0000-0000-000088800000}"/>
    <cellStyle name="T_DSACH MILK YO MILK CK 2 M.BAC_HVN 2008 PRODUCTION PLAN (UPDATED)_NEW PLAN MACHINE MOVE MAP VN 3 2 3" xfId="10278" xr:uid="{00000000-0005-0000-0000-000089800000}"/>
    <cellStyle name="T_DSACH MILK YO MILK CK 2 M.BAC_HVN 2008 PRODUCTION PLAN (UPDATED)_NEW PLAN MACHINE MOVE MAP VN 3 2 3 2" xfId="13403" xr:uid="{00000000-0005-0000-0000-00008A800000}"/>
    <cellStyle name="T_DSACH MILK YO MILK CK 2 M.BAC_HVN 2008 PRODUCTION PLAN (UPDATED)_NEW PLAN MACHINE MOVE MAP VN 3 2 3 2 2" xfId="16269" xr:uid="{00000000-0005-0000-0000-00008B800000}"/>
    <cellStyle name="T_DSACH MILK YO MILK CK 2 M.BAC_HVN 2008 PRODUCTION PLAN (UPDATED)_NEW PLAN MACHINE MOVE MAP VN 3 2 3 2 3" xfId="15987" xr:uid="{00000000-0005-0000-0000-00008C800000}"/>
    <cellStyle name="T_DSACH MILK YO MILK CK 2 M.BAC_HVN 2008 PRODUCTION PLAN (UPDATED)_NEW PLAN MACHINE MOVE MAP VN 3 2 3 2 4" xfId="37296" xr:uid="{00000000-0005-0000-0000-00008D800000}"/>
    <cellStyle name="T_DSACH MILK YO MILK CK 2 M.BAC_HVN 2008 PRODUCTION PLAN (UPDATED)_NEW PLAN MACHINE MOVE MAP VN 3 2 3 2 5" xfId="43718" xr:uid="{00000000-0005-0000-0000-00008E800000}"/>
    <cellStyle name="T_DSACH MILK YO MILK CK 2 M.BAC_HVN 2008 PRODUCTION PLAN (UPDATED)_NEW PLAN MACHINE MOVE MAP VN 3 2 3 2 6" xfId="46695" xr:uid="{00000000-0005-0000-0000-00008F800000}"/>
    <cellStyle name="T_DSACH MILK YO MILK CK 2 M.BAC_HVN 2008 PRODUCTION PLAN (UPDATED)_NEW PLAN MACHINE MOVE MAP VN 3 2 3 2 7" xfId="47151" xr:uid="{00000000-0005-0000-0000-000090800000}"/>
    <cellStyle name="T_DSACH MILK YO MILK CK 2 M.BAC_HVN 2008 PRODUCTION PLAN (UPDATED)_NEW PLAN MACHINE MOVE MAP VN 3 2 3 3" xfId="24249" xr:uid="{00000000-0005-0000-0000-000091800000}"/>
    <cellStyle name="T_DSACH MILK YO MILK CK 2 M.BAC_HVN 2008 PRODUCTION PLAN (UPDATED)_NEW PLAN MACHINE MOVE MAP VN 3 2 3 4" xfId="19907" xr:uid="{00000000-0005-0000-0000-000092800000}"/>
    <cellStyle name="T_DSACH MILK YO MILK CK 2 M.BAC_HVN 2008 PRODUCTION PLAN (UPDATED)_NEW PLAN MACHINE MOVE MAP VN 3 2 3 5" xfId="34171" xr:uid="{00000000-0005-0000-0000-000093800000}"/>
    <cellStyle name="T_DSACH MILK YO MILK CK 2 M.BAC_HVN 2008 PRODUCTION PLAN (UPDATED)_NEW PLAN MACHINE MOVE MAP VN 3 2 3 6" xfId="40597" xr:uid="{00000000-0005-0000-0000-000094800000}"/>
    <cellStyle name="T_DSACH MILK YO MILK CK 2 M.BAC_HVN 2008 PRODUCTION PLAN (UPDATED)_NEW PLAN MACHINE MOVE MAP VN 3 2 3 7" xfId="21515" xr:uid="{00000000-0005-0000-0000-000095800000}"/>
    <cellStyle name="T_DSACH MILK YO MILK CK 2 M.BAC_HVN 2008 PRODUCTION PLAN (UPDATED)_NEW PLAN MACHINE MOVE MAP VN 3 2 3 8" xfId="52413" xr:uid="{00000000-0005-0000-0000-000096800000}"/>
    <cellStyle name="T_DSACH MILK YO MILK CK 2 M.BAC_HVN 2008 PRODUCTION PLAN (UPDATED)_NEW PLAN MACHINE MOVE MAP VN 3 2 4" xfId="8037" xr:uid="{00000000-0005-0000-0000-000097800000}"/>
    <cellStyle name="T_DSACH MILK YO MILK CK 2 M.BAC_HVN 2008 PRODUCTION PLAN (UPDATED)_NEW PLAN MACHINE MOVE MAP VN 3 2 4 2" xfId="11278" xr:uid="{00000000-0005-0000-0000-000098800000}"/>
    <cellStyle name="T_DSACH MILK YO MILK CK 2 M.BAC_HVN 2008 PRODUCTION PLAN (UPDATED)_NEW PLAN MACHINE MOVE MAP VN 3 2 4 2 2" xfId="17656" xr:uid="{00000000-0005-0000-0000-000099800000}"/>
    <cellStyle name="T_DSACH MILK YO MILK CK 2 M.BAC_HVN 2008 PRODUCTION PLAN (UPDATED)_NEW PLAN MACHINE MOVE MAP VN 3 2 4 2 3" xfId="26641" xr:uid="{00000000-0005-0000-0000-00009A800000}"/>
    <cellStyle name="T_DSACH MILK YO MILK CK 2 M.BAC_HVN 2008 PRODUCTION PLAN (UPDATED)_NEW PLAN MACHINE MOVE MAP VN 3 2 4 2 4" xfId="35171" xr:uid="{00000000-0005-0000-0000-00009B800000}"/>
    <cellStyle name="T_DSACH MILK YO MILK CK 2 M.BAC_HVN 2008 PRODUCTION PLAN (UPDATED)_NEW PLAN MACHINE MOVE MAP VN 3 2 4 2 5" xfId="41594" xr:uid="{00000000-0005-0000-0000-00009C800000}"/>
    <cellStyle name="T_DSACH MILK YO MILK CK 2 M.BAC_HVN 2008 PRODUCTION PLAN (UPDATED)_NEW PLAN MACHINE MOVE MAP VN 3 2 4 2 6" xfId="33336" xr:uid="{00000000-0005-0000-0000-00009D800000}"/>
    <cellStyle name="T_DSACH MILK YO MILK CK 2 M.BAC_HVN 2008 PRODUCTION PLAN (UPDATED)_NEW PLAN MACHINE MOVE MAP VN 3 2 4 2 7" xfId="46276" xr:uid="{00000000-0005-0000-0000-00009E800000}"/>
    <cellStyle name="T_DSACH MILK YO MILK CK 2 M.BAC_HVN 2008 PRODUCTION PLAN (UPDATED)_NEW PLAN MACHINE MOVE MAP VN 3 2 4 3" xfId="12912" xr:uid="{00000000-0005-0000-0000-00009F800000}"/>
    <cellStyle name="T_DSACH MILK YO MILK CK 2 M.BAC_HVN 2008 PRODUCTION PLAN (UPDATED)_NEW PLAN MACHINE MOVE MAP VN 3 2 4 3 2" xfId="24261" xr:uid="{00000000-0005-0000-0000-0000A0800000}"/>
    <cellStyle name="T_DSACH MILK YO MILK CK 2 M.BAC_HVN 2008 PRODUCTION PLAN (UPDATED)_NEW PLAN MACHINE MOVE MAP VN 3 2 4 3 3" xfId="20447" xr:uid="{00000000-0005-0000-0000-0000A1800000}"/>
    <cellStyle name="T_DSACH MILK YO MILK CK 2 M.BAC_HVN 2008 PRODUCTION PLAN (UPDATED)_NEW PLAN MACHINE MOVE MAP VN 3 2 4 3 4" xfId="36805" xr:uid="{00000000-0005-0000-0000-0000A2800000}"/>
    <cellStyle name="T_DSACH MILK YO MILK CK 2 M.BAC_HVN 2008 PRODUCTION PLAN (UPDATED)_NEW PLAN MACHINE MOVE MAP VN 3 2 4 3 5" xfId="43228" xr:uid="{00000000-0005-0000-0000-0000A3800000}"/>
    <cellStyle name="T_DSACH MILK YO MILK CK 2 M.BAC_HVN 2008 PRODUCTION PLAN (UPDATED)_NEW PLAN MACHINE MOVE MAP VN 3 2 4 3 6" xfId="48059" xr:uid="{00000000-0005-0000-0000-0000A4800000}"/>
    <cellStyle name="T_DSACH MILK YO MILK CK 2 M.BAC_HVN 2008 PRODUCTION PLAN (UPDATED)_NEW PLAN MACHINE MOVE MAP VN 3 2 4 3 7" xfId="39278" xr:uid="{00000000-0005-0000-0000-0000A5800000}"/>
    <cellStyle name="T_DSACH MILK YO MILK CK 2 M.BAC_HVN 2008 PRODUCTION PLAN (UPDATED)_NEW PLAN MACHINE MOVE MAP VN 3 2 5" xfId="13168" xr:uid="{00000000-0005-0000-0000-0000A6800000}"/>
    <cellStyle name="T_DSACH MILK YO MILK CK 2 M.BAC_HVN 2008 PRODUCTION PLAN (UPDATED)_NEW PLAN MACHINE MOVE MAP VN 3 2 5 2" xfId="25256" xr:uid="{00000000-0005-0000-0000-0000A7800000}"/>
    <cellStyle name="T_DSACH MILK YO MILK CK 2 M.BAC_HVN 2008 PRODUCTION PLAN (UPDATED)_NEW PLAN MACHINE MOVE MAP VN 3 2 5 3" xfId="20534" xr:uid="{00000000-0005-0000-0000-0000A8800000}"/>
    <cellStyle name="T_DSACH MILK YO MILK CK 2 M.BAC_HVN 2008 PRODUCTION PLAN (UPDATED)_NEW PLAN MACHINE MOVE MAP VN 3 2 5 4" xfId="37061" xr:uid="{00000000-0005-0000-0000-0000A9800000}"/>
    <cellStyle name="T_DSACH MILK YO MILK CK 2 M.BAC_HVN 2008 PRODUCTION PLAN (UPDATED)_NEW PLAN MACHINE MOVE MAP VN 3 2 5 5" xfId="43483" xr:uid="{00000000-0005-0000-0000-0000AA800000}"/>
    <cellStyle name="T_DSACH MILK YO MILK CK 2 M.BAC_HVN 2008 PRODUCTION PLAN (UPDATED)_NEW PLAN MACHINE MOVE MAP VN 3 2 5 6" xfId="22203" xr:uid="{00000000-0005-0000-0000-0000AB800000}"/>
    <cellStyle name="T_DSACH MILK YO MILK CK 2 M.BAC_HVN 2008 PRODUCTION PLAN (UPDATED)_NEW PLAN MACHINE MOVE MAP VN 3 2 5 7" xfId="46915" xr:uid="{00000000-0005-0000-0000-0000AC800000}"/>
    <cellStyle name="T_DSACH MILK YO MILK CK 2 M.BAC_HVN 2008 PRODUCTION PLAN (UPDATED)_NEW PLAN MACHINE MOVE MAP VN 3 2 6" xfId="24140" xr:uid="{00000000-0005-0000-0000-0000AD800000}"/>
    <cellStyle name="T_DSACH MILK YO MILK CK 2 M.BAC_HVN 2008 PRODUCTION PLAN (UPDATED)_NEW PLAN MACHINE MOVE MAP VN 3 2 7" xfId="29853" xr:uid="{00000000-0005-0000-0000-0000AE800000}"/>
    <cellStyle name="T_DSACH MILK YO MILK CK 2 M.BAC_HVN 2008 PRODUCTION PLAN (UPDATED)_NEW PLAN MACHINE MOVE MAP VN 3 2 8" xfId="22660" xr:uid="{00000000-0005-0000-0000-0000AF800000}"/>
    <cellStyle name="T_DSACH MILK YO MILK CK 2 M.BAC_HVN 2008 PRODUCTION PLAN (UPDATED)_NEW PLAN MACHINE MOVE MAP VN 3 2 9" xfId="29559" xr:uid="{00000000-0005-0000-0000-0000B0800000}"/>
    <cellStyle name="T_DSACH MILK YO MILK CK 2 M.BAC_HVN 2008 PRODUCTION PLAN (USE FOR BUDGET)" xfId="5094" xr:uid="{00000000-0005-0000-0000-0000B1800000}"/>
    <cellStyle name="T_DSACH MILK YO MILK CK 2 M.BAC_HVN 2008 PRODUCTION PLAN (USE FOR BUDGET) 2" xfId="6037" xr:uid="{00000000-0005-0000-0000-0000B2800000}"/>
    <cellStyle name="T_DSACH MILK YO MILK CK 2 M.BAC_HVN 2008 PRODUCTION PLAN (USE FOR BUDGET) 2 2" xfId="7256" xr:uid="{00000000-0005-0000-0000-0000B3800000}"/>
    <cellStyle name="T_DSACH MILK YO MILK CK 2 M.BAC_HVN 2008 PRODUCTION PLAN (USE FOR BUDGET) 2 2 2" xfId="6494" xr:uid="{00000000-0005-0000-0000-0000B4800000}"/>
    <cellStyle name="T_DSACH MILK YO MILK CK 2 M.BAC_HVN 2008 PRODUCTION PLAN (USE FOR BUDGET) 2 2 2 10" xfId="28451" xr:uid="{00000000-0005-0000-0000-0000B5800000}"/>
    <cellStyle name="T_DSACH MILK YO MILK CK 2 M.BAC_HVN 2008 PRODUCTION PLAN (USE FOR BUDGET) 2 2 2 11" xfId="51206" xr:uid="{00000000-0005-0000-0000-0000B6800000}"/>
    <cellStyle name="T_DSACH MILK YO MILK CK 2 M.BAC_HVN 2008 PRODUCTION PLAN (USE FOR BUDGET) 2 2 2 2" xfId="7592" xr:uid="{00000000-0005-0000-0000-0000B7800000}"/>
    <cellStyle name="T_DSACH MILK YO MILK CK 2 M.BAC_HVN 2008 PRODUCTION PLAN (USE FOR BUDGET) 2 2 2 2 10" xfId="53589" xr:uid="{00000000-0005-0000-0000-0000B8800000}"/>
    <cellStyle name="T_DSACH MILK YO MILK CK 2 M.BAC_HVN 2008 PRODUCTION PLAN (USE FOR BUDGET) 2 2 2 2 2" xfId="10827" xr:uid="{00000000-0005-0000-0000-0000B9800000}"/>
    <cellStyle name="T_DSACH MILK YO MILK CK 2 M.BAC_HVN 2008 PRODUCTION PLAN (USE FOR BUDGET) 2 2 2 2 2 2" xfId="13949" xr:uid="{00000000-0005-0000-0000-0000BA800000}"/>
    <cellStyle name="T_DSACH MILK YO MILK CK 2 M.BAC_HVN 2008 PRODUCTION PLAN (USE FOR BUDGET) 2 2 2 2 2 2 2" xfId="18519" xr:uid="{00000000-0005-0000-0000-0000BB800000}"/>
    <cellStyle name="T_DSACH MILK YO MILK CK 2 M.BAC_HVN 2008 PRODUCTION PLAN (USE FOR BUDGET) 2 2 2 2 2 2 3" xfId="22543" xr:uid="{00000000-0005-0000-0000-0000BC800000}"/>
    <cellStyle name="T_DSACH MILK YO MILK CK 2 M.BAC_HVN 2008 PRODUCTION PLAN (USE FOR BUDGET) 2 2 2 2 2 2 4" xfId="37842" xr:uid="{00000000-0005-0000-0000-0000BD800000}"/>
    <cellStyle name="T_DSACH MILK YO MILK CK 2 M.BAC_HVN 2008 PRODUCTION PLAN (USE FOR BUDGET) 2 2 2 2 2 2 5" xfId="44264" xr:uid="{00000000-0005-0000-0000-0000BE800000}"/>
    <cellStyle name="T_DSACH MILK YO MILK CK 2 M.BAC_HVN 2008 PRODUCTION PLAN (USE FOR BUDGET) 2 2 2 2 2 2 6" xfId="45334" xr:uid="{00000000-0005-0000-0000-0000BF800000}"/>
    <cellStyle name="T_DSACH MILK YO MILK CK 2 M.BAC_HVN 2008 PRODUCTION PLAN (USE FOR BUDGET) 2 2 2 2 2 2 7" xfId="53896" xr:uid="{00000000-0005-0000-0000-0000C0800000}"/>
    <cellStyle name="T_DSACH MILK YO MILK CK 2 M.BAC_HVN 2008 PRODUCTION PLAN (USE FOR BUDGET) 2 2 2 2 2 3" xfId="22931" xr:uid="{00000000-0005-0000-0000-0000C1800000}"/>
    <cellStyle name="T_DSACH MILK YO MILK CK 2 M.BAC_HVN 2008 PRODUCTION PLAN (USE FOR BUDGET) 2 2 2 2 2 4" xfId="29403" xr:uid="{00000000-0005-0000-0000-0000C2800000}"/>
    <cellStyle name="T_DSACH MILK YO MILK CK 2 M.BAC_HVN 2008 PRODUCTION PLAN (USE FOR BUDGET) 2 2 2 2 2 5" xfId="34720" xr:uid="{00000000-0005-0000-0000-0000C3800000}"/>
    <cellStyle name="T_DSACH MILK YO MILK CK 2 M.BAC_HVN 2008 PRODUCTION PLAN (USE FOR BUDGET) 2 2 2 2 2 6" xfId="41145" xr:uid="{00000000-0005-0000-0000-0000C4800000}"/>
    <cellStyle name="T_DSACH MILK YO MILK CK 2 M.BAC_HVN 2008 PRODUCTION PLAN (USE FOR BUDGET) 2 2 2 2 2 7" xfId="47384" xr:uid="{00000000-0005-0000-0000-0000C5800000}"/>
    <cellStyle name="T_DSACH MILK YO MILK CK 2 M.BAC_HVN 2008 PRODUCTION PLAN (USE FOR BUDGET) 2 2 2 2 2 8" xfId="32120" xr:uid="{00000000-0005-0000-0000-0000C6800000}"/>
    <cellStyle name="T_DSACH MILK YO MILK CK 2 M.BAC_HVN 2008 PRODUCTION PLAN (USE FOR BUDGET) 2 2 2 2 3" xfId="8351" xr:uid="{00000000-0005-0000-0000-0000C7800000}"/>
    <cellStyle name="T_DSACH MILK YO MILK CK 2 M.BAC_HVN 2008 PRODUCTION PLAN (USE FOR BUDGET) 2 2 2 2 3 2" xfId="11578" xr:uid="{00000000-0005-0000-0000-0000C8800000}"/>
    <cellStyle name="T_DSACH MILK YO MILK CK 2 M.BAC_HVN 2008 PRODUCTION PLAN (USE FOR BUDGET) 2 2 2 2 3 2 2" xfId="17971" xr:uid="{00000000-0005-0000-0000-0000C9800000}"/>
    <cellStyle name="T_DSACH MILK YO MILK CK 2 M.BAC_HVN 2008 PRODUCTION PLAN (USE FOR BUDGET) 2 2 2 2 3 2 3" xfId="30597" xr:uid="{00000000-0005-0000-0000-0000CA800000}"/>
    <cellStyle name="T_DSACH MILK YO MILK CK 2 M.BAC_HVN 2008 PRODUCTION PLAN (USE FOR BUDGET) 2 2 2 2 3 2 4" xfId="35471" xr:uid="{00000000-0005-0000-0000-0000CB800000}"/>
    <cellStyle name="T_DSACH MILK YO MILK CK 2 M.BAC_HVN 2008 PRODUCTION PLAN (USE FOR BUDGET) 2 2 2 2 3 2 5" xfId="41894" xr:uid="{00000000-0005-0000-0000-0000CC800000}"/>
    <cellStyle name="T_DSACH MILK YO MILK CK 2 M.BAC_HVN 2008 PRODUCTION PLAN (USE FOR BUDGET) 2 2 2 2 3 2 6" xfId="29529" xr:uid="{00000000-0005-0000-0000-0000CD800000}"/>
    <cellStyle name="T_DSACH MILK YO MILK CK 2 M.BAC_HVN 2008 PRODUCTION PLAN (USE FOR BUDGET) 2 2 2 2 3 2 7" xfId="51566" xr:uid="{00000000-0005-0000-0000-0000CE800000}"/>
    <cellStyle name="T_DSACH MILK YO MILK CK 2 M.BAC_HVN 2008 PRODUCTION PLAN (USE FOR BUDGET) 2 2 2 2 3 3" xfId="12969" xr:uid="{00000000-0005-0000-0000-0000CF800000}"/>
    <cellStyle name="T_DSACH MILK YO MILK CK 2 M.BAC_HVN 2008 PRODUCTION PLAN (USE FOR BUDGET) 2 2 2 2 3 3 2" xfId="17225" xr:uid="{00000000-0005-0000-0000-0000D0800000}"/>
    <cellStyle name="T_DSACH MILK YO MILK CK 2 M.BAC_HVN 2008 PRODUCTION PLAN (USE FOR BUDGET) 2 2 2 2 3 3 3" xfId="19088" xr:uid="{00000000-0005-0000-0000-0000D1800000}"/>
    <cellStyle name="T_DSACH MILK YO MILK CK 2 M.BAC_HVN 2008 PRODUCTION PLAN (USE FOR BUDGET) 2 2 2 2 3 3 4" xfId="36862" xr:uid="{00000000-0005-0000-0000-0000D2800000}"/>
    <cellStyle name="T_DSACH MILK YO MILK CK 2 M.BAC_HVN 2008 PRODUCTION PLAN (USE FOR BUDGET) 2 2 2 2 3 3 5" xfId="43285" xr:uid="{00000000-0005-0000-0000-0000D3800000}"/>
    <cellStyle name="T_DSACH MILK YO MILK CK 2 M.BAC_HVN 2008 PRODUCTION PLAN (USE FOR BUDGET) 2 2 2 2 3 3 6" xfId="50145" xr:uid="{00000000-0005-0000-0000-0000D4800000}"/>
    <cellStyle name="T_DSACH MILK YO MILK CK 2 M.BAC_HVN 2008 PRODUCTION PLAN (USE FOR BUDGET) 2 2 2 2 3 3 7" xfId="39149" xr:uid="{00000000-0005-0000-0000-0000D5800000}"/>
    <cellStyle name="T_DSACH MILK YO MILK CK 2 M.BAC_HVN 2008 PRODUCTION PLAN (USE FOR BUDGET) 2 2 2 2 4" xfId="9932" xr:uid="{00000000-0005-0000-0000-0000D6800000}"/>
    <cellStyle name="T_DSACH MILK YO MILK CK 2 M.BAC_HVN 2008 PRODUCTION PLAN (USE FOR BUDGET) 2 2 2 2 4 2" xfId="17520" xr:uid="{00000000-0005-0000-0000-0000D7800000}"/>
    <cellStyle name="T_DSACH MILK YO MILK CK 2 M.BAC_HVN 2008 PRODUCTION PLAN (USE FOR BUDGET) 2 2 2 2 4 3" xfId="28816" xr:uid="{00000000-0005-0000-0000-0000D8800000}"/>
    <cellStyle name="T_DSACH MILK YO MILK CK 2 M.BAC_HVN 2008 PRODUCTION PLAN (USE FOR BUDGET) 2 2 2 2 4 4" xfId="33826" xr:uid="{00000000-0005-0000-0000-0000D9800000}"/>
    <cellStyle name="T_DSACH MILK YO MILK CK 2 M.BAC_HVN 2008 PRODUCTION PLAN (USE FOR BUDGET) 2 2 2 2 4 5" xfId="40254" xr:uid="{00000000-0005-0000-0000-0000DA800000}"/>
    <cellStyle name="T_DSACH MILK YO MILK CK 2 M.BAC_HVN 2008 PRODUCTION PLAN (USE FOR BUDGET) 2 2 2 2 4 6" xfId="50157" xr:uid="{00000000-0005-0000-0000-0000DB800000}"/>
    <cellStyle name="T_DSACH MILK YO MILK CK 2 M.BAC_HVN 2008 PRODUCTION PLAN (USE FOR BUDGET) 2 2 2 2 4 7" xfId="19753" xr:uid="{00000000-0005-0000-0000-0000DC800000}"/>
    <cellStyle name="T_DSACH MILK YO MILK CK 2 M.BAC_HVN 2008 PRODUCTION PLAN (USE FOR BUDGET) 2 2 2 2 5" xfId="25086" xr:uid="{00000000-0005-0000-0000-0000DD800000}"/>
    <cellStyle name="T_DSACH MILK YO MILK CK 2 M.BAC_HVN 2008 PRODUCTION PLAN (USE FOR BUDGET) 2 2 2 2 6" xfId="20254" xr:uid="{00000000-0005-0000-0000-0000DE800000}"/>
    <cellStyle name="T_DSACH MILK YO MILK CK 2 M.BAC_HVN 2008 PRODUCTION PLAN (USE FOR BUDGET) 2 2 2 2 7" xfId="30809" xr:uid="{00000000-0005-0000-0000-0000DF800000}"/>
    <cellStyle name="T_DSACH MILK YO MILK CK 2 M.BAC_HVN 2008 PRODUCTION PLAN (USE FOR BUDGET) 2 2 2 2 8" xfId="26271" xr:uid="{00000000-0005-0000-0000-0000E0800000}"/>
    <cellStyle name="T_DSACH MILK YO MILK CK 2 M.BAC_HVN 2008 PRODUCTION PLAN (USE FOR BUDGET) 2 2 2 2 9" xfId="48540" xr:uid="{00000000-0005-0000-0000-0000E1800000}"/>
    <cellStyle name="T_DSACH MILK YO MILK CK 2 M.BAC_HVN 2008 PRODUCTION PLAN (USE FOR BUDGET) 2 2 2 3" xfId="10276" xr:uid="{00000000-0005-0000-0000-0000E2800000}"/>
    <cellStyle name="T_DSACH MILK YO MILK CK 2 M.BAC_HVN 2008 PRODUCTION PLAN (USE FOR BUDGET) 2 2 2 3 2" xfId="13401" xr:uid="{00000000-0005-0000-0000-0000E3800000}"/>
    <cellStyle name="T_DSACH MILK YO MILK CK 2 M.BAC_HVN 2008 PRODUCTION PLAN (USE FOR BUDGET) 2 2 2 3 2 2" xfId="20885" xr:uid="{00000000-0005-0000-0000-0000E4800000}"/>
    <cellStyle name="T_DSACH MILK YO MILK CK 2 M.BAC_HVN 2008 PRODUCTION PLAN (USE FOR BUDGET) 2 2 2 3 2 3" xfId="22217" xr:uid="{00000000-0005-0000-0000-0000E5800000}"/>
    <cellStyle name="T_DSACH MILK YO MILK CK 2 M.BAC_HVN 2008 PRODUCTION PLAN (USE FOR BUDGET) 2 2 2 3 2 4" xfId="37294" xr:uid="{00000000-0005-0000-0000-0000E6800000}"/>
    <cellStyle name="T_DSACH MILK YO MILK CK 2 M.BAC_HVN 2008 PRODUCTION PLAN (USE FOR BUDGET) 2 2 2 3 2 5" xfId="43716" xr:uid="{00000000-0005-0000-0000-0000E7800000}"/>
    <cellStyle name="T_DSACH MILK YO MILK CK 2 M.BAC_HVN 2008 PRODUCTION PLAN (USE FOR BUDGET) 2 2 2 3 2 6" xfId="48423" xr:uid="{00000000-0005-0000-0000-0000E8800000}"/>
    <cellStyle name="T_DSACH MILK YO MILK CK 2 M.BAC_HVN 2008 PRODUCTION PLAN (USE FOR BUDGET) 2 2 2 3 2 7" xfId="32069" xr:uid="{00000000-0005-0000-0000-0000E9800000}"/>
    <cellStyle name="T_DSACH MILK YO MILK CK 2 M.BAC_HVN 2008 PRODUCTION PLAN (USE FOR BUDGET) 2 2 2 3 3" xfId="16889" xr:uid="{00000000-0005-0000-0000-0000EA800000}"/>
    <cellStyle name="T_DSACH MILK YO MILK CK 2 M.BAC_HVN 2008 PRODUCTION PLAN (USE FOR BUDGET) 2 2 2 3 4" xfId="31435" xr:uid="{00000000-0005-0000-0000-0000EB800000}"/>
    <cellStyle name="T_DSACH MILK YO MILK CK 2 M.BAC_HVN 2008 PRODUCTION PLAN (USE FOR BUDGET) 2 2 2 3 5" xfId="34169" xr:uid="{00000000-0005-0000-0000-0000EC800000}"/>
    <cellStyle name="T_DSACH MILK YO MILK CK 2 M.BAC_HVN 2008 PRODUCTION PLAN (USE FOR BUDGET) 2 2 2 3 6" xfId="40595" xr:uid="{00000000-0005-0000-0000-0000ED800000}"/>
    <cellStyle name="T_DSACH MILK YO MILK CK 2 M.BAC_HVN 2008 PRODUCTION PLAN (USE FOR BUDGET) 2 2 2 3 7" xfId="47191" xr:uid="{00000000-0005-0000-0000-0000EE800000}"/>
    <cellStyle name="T_DSACH MILK YO MILK CK 2 M.BAC_HVN 2008 PRODUCTION PLAN (USE FOR BUDGET) 2 2 2 3 8" xfId="52703" xr:uid="{00000000-0005-0000-0000-0000EF800000}"/>
    <cellStyle name="T_DSACH MILK YO MILK CK 2 M.BAC_HVN 2008 PRODUCTION PLAN (USE FOR BUDGET) 2 2 2 4" xfId="9728" xr:uid="{00000000-0005-0000-0000-0000F0800000}"/>
    <cellStyle name="T_DSACH MILK YO MILK CK 2 M.BAC_HVN 2008 PRODUCTION PLAN (USE FOR BUDGET) 2 2 2 4 2" xfId="12208" xr:uid="{00000000-0005-0000-0000-0000F1800000}"/>
    <cellStyle name="T_DSACH MILK YO MILK CK 2 M.BAC_HVN 2008 PRODUCTION PLAN (USE FOR BUDGET) 2 2 2 4 2 2" xfId="21460" xr:uid="{00000000-0005-0000-0000-0000F2800000}"/>
    <cellStyle name="T_DSACH MILK YO MILK CK 2 M.BAC_HVN 2008 PRODUCTION PLAN (USE FOR BUDGET) 2 2 2 4 2 3" xfId="31355" xr:uid="{00000000-0005-0000-0000-0000F3800000}"/>
    <cellStyle name="T_DSACH MILK YO MILK CK 2 M.BAC_HVN 2008 PRODUCTION PLAN (USE FOR BUDGET) 2 2 2 4 2 4" xfId="36101" xr:uid="{00000000-0005-0000-0000-0000F4800000}"/>
    <cellStyle name="T_DSACH MILK YO MILK CK 2 M.BAC_HVN 2008 PRODUCTION PLAN (USE FOR BUDGET) 2 2 2 4 2 5" xfId="42524" xr:uid="{00000000-0005-0000-0000-0000F5800000}"/>
    <cellStyle name="T_DSACH MILK YO MILK CK 2 M.BAC_HVN 2008 PRODUCTION PLAN (USE FOR BUDGET) 2 2 2 4 2 6" xfId="50567" xr:uid="{00000000-0005-0000-0000-0000F6800000}"/>
    <cellStyle name="T_DSACH MILK YO MILK CK 2 M.BAC_HVN 2008 PRODUCTION PLAN (USE FOR BUDGET) 2 2 2 4 2 7" xfId="48115" xr:uid="{00000000-0005-0000-0000-0000F7800000}"/>
    <cellStyle name="T_DSACH MILK YO MILK CK 2 M.BAC_HVN 2008 PRODUCTION PLAN (USE FOR BUDGET) 2 2 2 4 3" xfId="12534" xr:uid="{00000000-0005-0000-0000-0000F8800000}"/>
    <cellStyle name="T_DSACH MILK YO MILK CK 2 M.BAC_HVN 2008 PRODUCTION PLAN (USE FOR BUDGET) 2 2 2 4 3 2" xfId="21099" xr:uid="{00000000-0005-0000-0000-0000F9800000}"/>
    <cellStyle name="T_DSACH MILK YO MILK CK 2 M.BAC_HVN 2008 PRODUCTION PLAN (USE FOR BUDGET) 2 2 2 4 3 3" xfId="26028" xr:uid="{00000000-0005-0000-0000-0000FA800000}"/>
    <cellStyle name="T_DSACH MILK YO MILK CK 2 M.BAC_HVN 2008 PRODUCTION PLAN (USE FOR BUDGET) 2 2 2 4 3 4" xfId="36427" xr:uid="{00000000-0005-0000-0000-0000FB800000}"/>
    <cellStyle name="T_DSACH MILK YO MILK CK 2 M.BAC_HVN 2008 PRODUCTION PLAN (USE FOR BUDGET) 2 2 2 4 3 5" xfId="42850" xr:uid="{00000000-0005-0000-0000-0000FC800000}"/>
    <cellStyle name="T_DSACH MILK YO MILK CK 2 M.BAC_HVN 2008 PRODUCTION PLAN (USE FOR BUDGET) 2 2 2 4 3 6" xfId="50514" xr:uid="{00000000-0005-0000-0000-0000FD800000}"/>
    <cellStyle name="T_DSACH MILK YO MILK CK 2 M.BAC_HVN 2008 PRODUCTION PLAN (USE FOR BUDGET) 2 2 2 4 3 7" xfId="45965" xr:uid="{00000000-0005-0000-0000-0000FE800000}"/>
    <cellStyle name="T_DSACH MILK YO MILK CK 2 M.BAC_HVN 2008 PRODUCTION PLAN (USE FOR BUDGET) 2 2 2 5" xfId="13254" xr:uid="{00000000-0005-0000-0000-0000FF800000}"/>
    <cellStyle name="T_DSACH MILK YO MILK CK 2 M.BAC_HVN 2008 PRODUCTION PLAN (USE FOR BUDGET) 2 2 2 5 2" xfId="20212" xr:uid="{00000000-0005-0000-0000-000000810000}"/>
    <cellStyle name="T_DSACH MILK YO MILK CK 2 M.BAC_HVN 2008 PRODUCTION PLAN (USE FOR BUDGET) 2 2 2 5 3" xfId="19137" xr:uid="{00000000-0005-0000-0000-000001810000}"/>
    <cellStyle name="T_DSACH MILK YO MILK CK 2 M.BAC_HVN 2008 PRODUCTION PLAN (USE FOR BUDGET) 2 2 2 5 4" xfId="37147" xr:uid="{00000000-0005-0000-0000-000002810000}"/>
    <cellStyle name="T_DSACH MILK YO MILK CK 2 M.BAC_HVN 2008 PRODUCTION PLAN (USE FOR BUDGET) 2 2 2 5 5" xfId="43569" xr:uid="{00000000-0005-0000-0000-000003810000}"/>
    <cellStyle name="T_DSACH MILK YO MILK CK 2 M.BAC_HVN 2008 PRODUCTION PLAN (USE FOR BUDGET) 2 2 2 5 6" xfId="50396" xr:uid="{00000000-0005-0000-0000-000004810000}"/>
    <cellStyle name="T_DSACH MILK YO MILK CK 2 M.BAC_HVN 2008 PRODUCTION PLAN (USE FOR BUDGET) 2 2 2 5 7" xfId="47298" xr:uid="{00000000-0005-0000-0000-000005810000}"/>
    <cellStyle name="T_DSACH MILK YO MILK CK 2 M.BAC_HVN 2008 PRODUCTION PLAN (USE FOR BUDGET) 2 2 2 6" xfId="17077" xr:uid="{00000000-0005-0000-0000-000006810000}"/>
    <cellStyle name="T_DSACH MILK YO MILK CK 2 M.BAC_HVN 2008 PRODUCTION PLAN (USE FOR BUDGET) 2 2 2 7" xfId="31231" xr:uid="{00000000-0005-0000-0000-000007810000}"/>
    <cellStyle name="T_DSACH MILK YO MILK CK 2 M.BAC_HVN 2008 PRODUCTION PLAN (USE FOR BUDGET) 2 2 2 8" xfId="15996" xr:uid="{00000000-0005-0000-0000-000008810000}"/>
    <cellStyle name="T_DSACH MILK YO MILK CK 2 M.BAC_HVN 2008 PRODUCTION PLAN (USE FOR BUDGET) 2 2 2 9" xfId="21254" xr:uid="{00000000-0005-0000-0000-000009810000}"/>
    <cellStyle name="T_DSACH MILK YO MILK CK 2 M.BAC_HVN 2008 PRODUCTION PLAN (USE FOR BUDGET) 3" xfId="7037" xr:uid="{00000000-0005-0000-0000-00000A810000}"/>
    <cellStyle name="T_DSACH MILK YO MILK CK 2 M.BAC_HVN 2008 PRODUCTION PLAN (USE FOR BUDGET) 3 2" xfId="6619" xr:uid="{00000000-0005-0000-0000-00000B810000}"/>
    <cellStyle name="T_DSACH MILK YO MILK CK 2 M.BAC_HVN 2008 PRODUCTION PLAN (USE FOR BUDGET) 3 2 10" xfId="32137" xr:uid="{00000000-0005-0000-0000-00000C810000}"/>
    <cellStyle name="T_DSACH MILK YO MILK CK 2 M.BAC_HVN 2008 PRODUCTION PLAN (USE FOR BUDGET) 3 2 11" xfId="46365" xr:uid="{00000000-0005-0000-0000-00000D810000}"/>
    <cellStyle name="T_DSACH MILK YO MILK CK 2 M.BAC_HVN 2008 PRODUCTION PLAN (USE FOR BUDGET) 3 2 2" xfId="7717" xr:uid="{00000000-0005-0000-0000-00000E810000}"/>
    <cellStyle name="T_DSACH MILK YO MILK CK 2 M.BAC_HVN 2008 PRODUCTION PLAN (USE FOR BUDGET) 3 2 2 10" xfId="51241" xr:uid="{00000000-0005-0000-0000-00000F810000}"/>
    <cellStyle name="T_DSACH MILK YO MILK CK 2 M.BAC_HVN 2008 PRODUCTION PLAN (USE FOR BUDGET) 3 2 2 2" xfId="10952" xr:uid="{00000000-0005-0000-0000-000010810000}"/>
    <cellStyle name="T_DSACH MILK YO MILK CK 2 M.BAC_HVN 2008 PRODUCTION PLAN (USE FOR BUDGET) 3 2 2 2 2" xfId="14074" xr:uid="{00000000-0005-0000-0000-000011810000}"/>
    <cellStyle name="T_DSACH MILK YO MILK CK 2 M.BAC_HVN 2008 PRODUCTION PLAN (USE FOR BUDGET) 3 2 2 2 2 2" xfId="16418" xr:uid="{00000000-0005-0000-0000-000012810000}"/>
    <cellStyle name="T_DSACH MILK YO MILK CK 2 M.BAC_HVN 2008 PRODUCTION PLAN (USE FOR BUDGET) 3 2 2 2 2 3" xfId="19265" xr:uid="{00000000-0005-0000-0000-000013810000}"/>
    <cellStyle name="T_DSACH MILK YO MILK CK 2 M.BAC_HVN 2008 PRODUCTION PLAN (USE FOR BUDGET) 3 2 2 2 2 4" xfId="37967" xr:uid="{00000000-0005-0000-0000-000014810000}"/>
    <cellStyle name="T_DSACH MILK YO MILK CK 2 M.BAC_HVN 2008 PRODUCTION PLAN (USE FOR BUDGET) 3 2 2 2 2 5" xfId="44389" xr:uid="{00000000-0005-0000-0000-000015810000}"/>
    <cellStyle name="T_DSACH MILK YO MILK CK 2 M.BAC_HVN 2008 PRODUCTION PLAN (USE FOR BUDGET) 3 2 2 2 2 6" xfId="49406" xr:uid="{00000000-0005-0000-0000-000016810000}"/>
    <cellStyle name="T_DSACH MILK YO MILK CK 2 M.BAC_HVN 2008 PRODUCTION PLAN (USE FOR BUDGET) 3 2 2 2 2 7" xfId="54021" xr:uid="{00000000-0005-0000-0000-000017810000}"/>
    <cellStyle name="T_DSACH MILK YO MILK CK 2 M.BAC_HVN 2008 PRODUCTION PLAN (USE FOR BUDGET) 3 2 2 2 3" xfId="19280" xr:uid="{00000000-0005-0000-0000-000018810000}"/>
    <cellStyle name="T_DSACH MILK YO MILK CK 2 M.BAC_HVN 2008 PRODUCTION PLAN (USE FOR BUDGET) 3 2 2 2 4" xfId="16595" xr:uid="{00000000-0005-0000-0000-000019810000}"/>
    <cellStyle name="T_DSACH MILK YO MILK CK 2 M.BAC_HVN 2008 PRODUCTION PLAN (USE FOR BUDGET) 3 2 2 2 5" xfId="34845" xr:uid="{00000000-0005-0000-0000-00001A810000}"/>
    <cellStyle name="T_DSACH MILK YO MILK CK 2 M.BAC_HVN 2008 PRODUCTION PLAN (USE FOR BUDGET) 3 2 2 2 6" xfId="41270" xr:uid="{00000000-0005-0000-0000-00001B810000}"/>
    <cellStyle name="T_DSACH MILK YO MILK CK 2 M.BAC_HVN 2008 PRODUCTION PLAN (USE FOR BUDGET) 3 2 2 2 7" xfId="39155" xr:uid="{00000000-0005-0000-0000-00001C810000}"/>
    <cellStyle name="T_DSACH MILK YO MILK CK 2 M.BAC_HVN 2008 PRODUCTION PLAN (USE FOR BUDGET) 3 2 2 2 8" xfId="53508" xr:uid="{00000000-0005-0000-0000-00001D810000}"/>
    <cellStyle name="T_DSACH MILK YO MILK CK 2 M.BAC_HVN 2008 PRODUCTION PLAN (USE FOR BUDGET) 3 2 2 3" xfId="8241" xr:uid="{00000000-0005-0000-0000-00001E810000}"/>
    <cellStyle name="T_DSACH MILK YO MILK CK 2 M.BAC_HVN 2008 PRODUCTION PLAN (USE FOR BUDGET) 3 2 2 3 2" xfId="11469" xr:uid="{00000000-0005-0000-0000-00001F810000}"/>
    <cellStyle name="T_DSACH MILK YO MILK CK 2 M.BAC_HVN 2008 PRODUCTION PLAN (USE FOR BUDGET) 3 2 2 3 2 2" xfId="18358" xr:uid="{00000000-0005-0000-0000-000020810000}"/>
    <cellStyle name="T_DSACH MILK YO MILK CK 2 M.BAC_HVN 2008 PRODUCTION PLAN (USE FOR BUDGET) 3 2 2 3 2 3" xfId="31015" xr:uid="{00000000-0005-0000-0000-000021810000}"/>
    <cellStyle name="T_DSACH MILK YO MILK CK 2 M.BAC_HVN 2008 PRODUCTION PLAN (USE FOR BUDGET) 3 2 2 3 2 4" xfId="35362" xr:uid="{00000000-0005-0000-0000-000022810000}"/>
    <cellStyle name="T_DSACH MILK YO MILK CK 2 M.BAC_HVN 2008 PRODUCTION PLAN (USE FOR BUDGET) 3 2 2 3 2 5" xfId="41785" xr:uid="{00000000-0005-0000-0000-000023810000}"/>
    <cellStyle name="T_DSACH MILK YO MILK CK 2 M.BAC_HVN 2008 PRODUCTION PLAN (USE FOR BUDGET) 3 2 2 3 2 6" xfId="32812" xr:uid="{00000000-0005-0000-0000-000024810000}"/>
    <cellStyle name="T_DSACH MILK YO MILK CK 2 M.BAC_HVN 2008 PRODUCTION PLAN (USE FOR BUDGET) 3 2 2 3 2 7" xfId="50152" xr:uid="{00000000-0005-0000-0000-000025810000}"/>
    <cellStyle name="T_DSACH MILK YO MILK CK 2 M.BAC_HVN 2008 PRODUCTION PLAN (USE FOR BUDGET) 3 2 2 3 3" xfId="12729" xr:uid="{00000000-0005-0000-0000-000026810000}"/>
    <cellStyle name="T_DSACH MILK YO MILK CK 2 M.BAC_HVN 2008 PRODUCTION PLAN (USE FOR BUDGET) 3 2 2 3 3 2" xfId="23226" xr:uid="{00000000-0005-0000-0000-000027810000}"/>
    <cellStyle name="T_DSACH MILK YO MILK CK 2 M.BAC_HVN 2008 PRODUCTION PLAN (USE FOR BUDGET) 3 2 2 3 3 3" xfId="23250" xr:uid="{00000000-0005-0000-0000-000028810000}"/>
    <cellStyle name="T_DSACH MILK YO MILK CK 2 M.BAC_HVN 2008 PRODUCTION PLAN (USE FOR BUDGET) 3 2 2 3 3 4" xfId="36622" xr:uid="{00000000-0005-0000-0000-000029810000}"/>
    <cellStyle name="T_DSACH MILK YO MILK CK 2 M.BAC_HVN 2008 PRODUCTION PLAN (USE FOR BUDGET) 3 2 2 3 3 5" xfId="43045" xr:uid="{00000000-0005-0000-0000-00002A810000}"/>
    <cellStyle name="T_DSACH MILK YO MILK CK 2 M.BAC_HVN 2008 PRODUCTION PLAN (USE FOR BUDGET) 3 2 2 3 3 6" xfId="45233" xr:uid="{00000000-0005-0000-0000-00002B810000}"/>
    <cellStyle name="T_DSACH MILK YO MILK CK 2 M.BAC_HVN 2008 PRODUCTION PLAN (USE FOR BUDGET) 3 2 2 3 3 7" xfId="27017" xr:uid="{00000000-0005-0000-0000-00002C810000}"/>
    <cellStyle name="T_DSACH MILK YO MILK CK 2 M.BAC_HVN 2008 PRODUCTION PLAN (USE FOR BUDGET) 3 2 2 4" xfId="12838" xr:uid="{00000000-0005-0000-0000-00002D810000}"/>
    <cellStyle name="T_DSACH MILK YO MILK CK 2 M.BAC_HVN 2008 PRODUCTION PLAN (USE FOR BUDGET) 3 2 2 4 2" xfId="17579" xr:uid="{00000000-0005-0000-0000-00002E810000}"/>
    <cellStyle name="T_DSACH MILK YO MILK CK 2 M.BAC_HVN 2008 PRODUCTION PLAN (USE FOR BUDGET) 3 2 2 4 3" xfId="19411" xr:uid="{00000000-0005-0000-0000-00002F810000}"/>
    <cellStyle name="T_DSACH MILK YO MILK CK 2 M.BAC_HVN 2008 PRODUCTION PLAN (USE FOR BUDGET) 3 2 2 4 4" xfId="36731" xr:uid="{00000000-0005-0000-0000-000030810000}"/>
    <cellStyle name="T_DSACH MILK YO MILK CK 2 M.BAC_HVN 2008 PRODUCTION PLAN (USE FOR BUDGET) 3 2 2 4 5" xfId="43154" xr:uid="{00000000-0005-0000-0000-000031810000}"/>
    <cellStyle name="T_DSACH MILK YO MILK CK 2 M.BAC_HVN 2008 PRODUCTION PLAN (USE FOR BUDGET) 3 2 2 4 6" xfId="46234" xr:uid="{00000000-0005-0000-0000-000032810000}"/>
    <cellStyle name="T_DSACH MILK YO MILK CK 2 M.BAC_HVN 2008 PRODUCTION PLAN (USE FOR BUDGET) 3 2 2 4 7" xfId="46265" xr:uid="{00000000-0005-0000-0000-000033810000}"/>
    <cellStyle name="T_DSACH MILK YO MILK CK 2 M.BAC_HVN 2008 PRODUCTION PLAN (USE FOR BUDGET) 3 2 2 5" xfId="17438" xr:uid="{00000000-0005-0000-0000-000034810000}"/>
    <cellStyle name="T_DSACH MILK YO MILK CK 2 M.BAC_HVN 2008 PRODUCTION PLAN (USE FOR BUDGET) 3 2 2 6" xfId="28619" xr:uid="{00000000-0005-0000-0000-000035810000}"/>
    <cellStyle name="T_DSACH MILK YO MILK CK 2 M.BAC_HVN 2008 PRODUCTION PLAN (USE FOR BUDGET) 3 2 2 7" xfId="23556" xr:uid="{00000000-0005-0000-0000-000036810000}"/>
    <cellStyle name="T_DSACH MILK YO MILK CK 2 M.BAC_HVN 2008 PRODUCTION PLAN (USE FOR BUDGET) 3 2 2 8" xfId="30639" xr:uid="{00000000-0005-0000-0000-000037810000}"/>
    <cellStyle name="T_DSACH MILK YO MILK CK 2 M.BAC_HVN 2008 PRODUCTION PLAN (USE FOR BUDGET) 3 2 2 9" xfId="47242" xr:uid="{00000000-0005-0000-0000-000038810000}"/>
    <cellStyle name="T_DSACH MILK YO MILK CK 2 M.BAC_HVN 2008 PRODUCTION PLAN (USE FOR BUDGET) 3 2 3" xfId="10401" xr:uid="{00000000-0005-0000-0000-000039810000}"/>
    <cellStyle name="T_DSACH MILK YO MILK CK 2 M.BAC_HVN 2008 PRODUCTION PLAN (USE FOR BUDGET) 3 2 3 2" xfId="13526" xr:uid="{00000000-0005-0000-0000-00003A810000}"/>
    <cellStyle name="T_DSACH MILK YO MILK CK 2 M.BAC_HVN 2008 PRODUCTION PLAN (USE FOR BUDGET) 3 2 3 2 2" xfId="16287" xr:uid="{00000000-0005-0000-0000-00003B810000}"/>
    <cellStyle name="T_DSACH MILK YO MILK CK 2 M.BAC_HVN 2008 PRODUCTION PLAN (USE FOR BUDGET) 3 2 3 2 3" xfId="14631" xr:uid="{00000000-0005-0000-0000-00003C810000}"/>
    <cellStyle name="T_DSACH MILK YO MILK CK 2 M.BAC_HVN 2008 PRODUCTION PLAN (USE FOR BUDGET) 3 2 3 2 4" xfId="37419" xr:uid="{00000000-0005-0000-0000-00003D810000}"/>
    <cellStyle name="T_DSACH MILK YO MILK CK 2 M.BAC_HVN 2008 PRODUCTION PLAN (USE FOR BUDGET) 3 2 3 2 5" xfId="43841" xr:uid="{00000000-0005-0000-0000-00003E810000}"/>
    <cellStyle name="T_DSACH MILK YO MILK CK 2 M.BAC_HVN 2008 PRODUCTION PLAN (USE FOR BUDGET) 3 2 3 2 6" xfId="47097" xr:uid="{00000000-0005-0000-0000-00003F810000}"/>
    <cellStyle name="T_DSACH MILK YO MILK CK 2 M.BAC_HVN 2008 PRODUCTION PLAN (USE FOR BUDGET) 3 2 3 2 7" xfId="45140" xr:uid="{00000000-0005-0000-0000-000040810000}"/>
    <cellStyle name="T_DSACH MILK YO MILK CK 2 M.BAC_HVN 2008 PRODUCTION PLAN (USE FOR BUDGET) 3 2 3 3" xfId="15012" xr:uid="{00000000-0005-0000-0000-000041810000}"/>
    <cellStyle name="T_DSACH MILK YO MILK CK 2 M.BAC_HVN 2008 PRODUCTION PLAN (USE FOR BUDGET) 3 2 3 4" xfId="27581" xr:uid="{00000000-0005-0000-0000-000042810000}"/>
    <cellStyle name="T_DSACH MILK YO MILK CK 2 M.BAC_HVN 2008 PRODUCTION PLAN (USE FOR BUDGET) 3 2 3 5" xfId="34294" xr:uid="{00000000-0005-0000-0000-000043810000}"/>
    <cellStyle name="T_DSACH MILK YO MILK CK 2 M.BAC_HVN 2008 PRODUCTION PLAN (USE FOR BUDGET) 3 2 3 6" xfId="40720" xr:uid="{00000000-0005-0000-0000-000044810000}"/>
    <cellStyle name="T_DSACH MILK YO MILK CK 2 M.BAC_HVN 2008 PRODUCTION PLAN (USE FOR BUDGET) 3 2 3 7" xfId="38680" xr:uid="{00000000-0005-0000-0000-000045810000}"/>
    <cellStyle name="T_DSACH MILK YO MILK CK 2 M.BAC_HVN 2008 PRODUCTION PLAN (USE FOR BUDGET) 3 2 3 8" xfId="51088" xr:uid="{00000000-0005-0000-0000-000046810000}"/>
    <cellStyle name="T_DSACH MILK YO MILK CK 2 M.BAC_HVN 2008 PRODUCTION PLAN (USE FOR BUDGET) 3 2 4" xfId="8886" xr:uid="{00000000-0005-0000-0000-000047810000}"/>
    <cellStyle name="T_DSACH MILK YO MILK CK 2 M.BAC_HVN 2008 PRODUCTION PLAN (USE FOR BUDGET) 3 2 4 2" xfId="11853" xr:uid="{00000000-0005-0000-0000-000048810000}"/>
    <cellStyle name="T_DSACH MILK YO MILK CK 2 M.BAC_HVN 2008 PRODUCTION PLAN (USE FOR BUDGET) 3 2 4 2 2" xfId="23998" xr:uid="{00000000-0005-0000-0000-000049810000}"/>
    <cellStyle name="T_DSACH MILK YO MILK CK 2 M.BAC_HVN 2008 PRODUCTION PLAN (USE FOR BUDGET) 3 2 4 2 3" xfId="15076" xr:uid="{00000000-0005-0000-0000-00004A810000}"/>
    <cellStyle name="T_DSACH MILK YO MILK CK 2 M.BAC_HVN 2008 PRODUCTION PLAN (USE FOR BUDGET) 3 2 4 2 4" xfId="35746" xr:uid="{00000000-0005-0000-0000-00004B810000}"/>
    <cellStyle name="T_DSACH MILK YO MILK CK 2 M.BAC_HVN 2008 PRODUCTION PLAN (USE FOR BUDGET) 3 2 4 2 5" xfId="42169" xr:uid="{00000000-0005-0000-0000-00004C810000}"/>
    <cellStyle name="T_DSACH MILK YO MILK CK 2 M.BAC_HVN 2008 PRODUCTION PLAN (USE FOR BUDGET) 3 2 4 2 6" xfId="46054" xr:uid="{00000000-0005-0000-0000-00004D810000}"/>
    <cellStyle name="T_DSACH MILK YO MILK CK 2 M.BAC_HVN 2008 PRODUCTION PLAN (USE FOR BUDGET) 3 2 4 2 7" xfId="32867" xr:uid="{00000000-0005-0000-0000-00004E810000}"/>
    <cellStyle name="T_DSACH MILK YO MILK CK 2 M.BAC_HVN 2008 PRODUCTION PLAN (USE FOR BUDGET) 3 2 4 3" xfId="12492" xr:uid="{00000000-0005-0000-0000-00004F810000}"/>
    <cellStyle name="T_DSACH MILK YO MILK CK 2 M.BAC_HVN 2008 PRODUCTION PLAN (USE FOR BUDGET) 3 2 4 3 2" xfId="20613" xr:uid="{00000000-0005-0000-0000-000050810000}"/>
    <cellStyle name="T_DSACH MILK YO MILK CK 2 M.BAC_HVN 2008 PRODUCTION PLAN (USE FOR BUDGET) 3 2 4 3 3" xfId="14923" xr:uid="{00000000-0005-0000-0000-000051810000}"/>
    <cellStyle name="T_DSACH MILK YO MILK CK 2 M.BAC_HVN 2008 PRODUCTION PLAN (USE FOR BUDGET) 3 2 4 3 4" xfId="36385" xr:uid="{00000000-0005-0000-0000-000052810000}"/>
    <cellStyle name="T_DSACH MILK YO MILK CK 2 M.BAC_HVN 2008 PRODUCTION PLAN (USE FOR BUDGET) 3 2 4 3 5" xfId="42808" xr:uid="{00000000-0005-0000-0000-000053810000}"/>
    <cellStyle name="T_DSACH MILK YO MILK CK 2 M.BAC_HVN 2008 PRODUCTION PLAN (USE FOR BUDGET) 3 2 4 3 6" xfId="46209" xr:uid="{00000000-0005-0000-0000-000054810000}"/>
    <cellStyle name="T_DSACH MILK YO MILK CK 2 M.BAC_HVN 2008 PRODUCTION PLAN (USE FOR BUDGET) 3 2 4 3 7" xfId="46745" xr:uid="{00000000-0005-0000-0000-000055810000}"/>
    <cellStyle name="T_DSACH MILK YO MILK CK 2 M.BAC_HVN 2008 PRODUCTION PLAN (USE FOR BUDGET) 3 2 5" xfId="13139" xr:uid="{00000000-0005-0000-0000-000056810000}"/>
    <cellStyle name="T_DSACH MILK YO MILK CK 2 M.BAC_HVN 2008 PRODUCTION PLAN (USE FOR BUDGET) 3 2 5 2" xfId="24360" xr:uid="{00000000-0005-0000-0000-000057810000}"/>
    <cellStyle name="T_DSACH MILK YO MILK CK 2 M.BAC_HVN 2008 PRODUCTION PLAN (USE FOR BUDGET) 3 2 5 3" xfId="16482" xr:uid="{00000000-0005-0000-0000-000058810000}"/>
    <cellStyle name="T_DSACH MILK YO MILK CK 2 M.BAC_HVN 2008 PRODUCTION PLAN (USE FOR BUDGET) 3 2 5 4" xfId="37032" xr:uid="{00000000-0005-0000-0000-000059810000}"/>
    <cellStyle name="T_DSACH MILK YO MILK CK 2 M.BAC_HVN 2008 PRODUCTION PLAN (USE FOR BUDGET) 3 2 5 5" xfId="43454" xr:uid="{00000000-0005-0000-0000-00005A810000}"/>
    <cellStyle name="T_DSACH MILK YO MILK CK 2 M.BAC_HVN 2008 PRODUCTION PLAN (USE FOR BUDGET) 3 2 5 6" xfId="47239" xr:uid="{00000000-0005-0000-0000-00005B810000}"/>
    <cellStyle name="T_DSACH MILK YO MILK CK 2 M.BAC_HVN 2008 PRODUCTION PLAN (USE FOR BUDGET) 3 2 5 7" xfId="33372" xr:uid="{00000000-0005-0000-0000-00005C810000}"/>
    <cellStyle name="T_DSACH MILK YO MILK CK 2 M.BAC_HVN 2008 PRODUCTION PLAN (USE FOR BUDGET) 3 2 6" xfId="24121" xr:uid="{00000000-0005-0000-0000-00005D810000}"/>
    <cellStyle name="T_DSACH MILK YO MILK CK 2 M.BAC_HVN 2008 PRODUCTION PLAN (USE FOR BUDGET) 3 2 7" xfId="30269" xr:uid="{00000000-0005-0000-0000-00005E810000}"/>
    <cellStyle name="T_DSACH MILK YO MILK CK 2 M.BAC_HVN 2008 PRODUCTION PLAN (USE FOR BUDGET) 3 2 8" xfId="18901" xr:uid="{00000000-0005-0000-0000-00005F810000}"/>
    <cellStyle name="T_DSACH MILK YO MILK CK 2 M.BAC_HVN 2008 PRODUCTION PLAN (USE FOR BUDGET) 3 2 9" xfId="28650" xr:uid="{00000000-0005-0000-0000-000060810000}"/>
    <cellStyle name="T_DSACH MILK YO MILK CK 2 M.BAC_HVN 2008 PRODUCTION PLAN (USE FOR BUDGET)_NEW PLAN MACHINE MOVE MAP VN" xfId="6038" xr:uid="{00000000-0005-0000-0000-000061810000}"/>
    <cellStyle name="T_DSACH MILK YO MILK CK 2 M.BAC_HVN 2008 PRODUCTION PLAN (USE FOR BUDGET)_NEW PLAN MACHINE MOVE MAP VN 2" xfId="6039" xr:uid="{00000000-0005-0000-0000-000062810000}"/>
    <cellStyle name="T_DSACH MILK YO MILK CK 2 M.BAC_HVN 2008 PRODUCTION PLAN (USE FOR BUDGET)_NEW PLAN MACHINE MOVE MAP VN 2 2" xfId="7258" xr:uid="{00000000-0005-0000-0000-000063810000}"/>
    <cellStyle name="T_DSACH MILK YO MILK CK 2 M.BAC_HVN 2008 PRODUCTION PLAN (USE FOR BUDGET)_NEW PLAN MACHINE MOVE MAP VN 2 2 2" xfId="6492" xr:uid="{00000000-0005-0000-0000-000064810000}"/>
    <cellStyle name="T_DSACH MILK YO MILK CK 2 M.BAC_HVN 2008 PRODUCTION PLAN (USE FOR BUDGET)_NEW PLAN MACHINE MOVE MAP VN 2 2 2 10" xfId="45714" xr:uid="{00000000-0005-0000-0000-000065810000}"/>
    <cellStyle name="T_DSACH MILK YO MILK CK 2 M.BAC_HVN 2008 PRODUCTION PLAN (USE FOR BUDGET)_NEW PLAN MACHINE MOVE MAP VN 2 2 2 11" xfId="44919" xr:uid="{00000000-0005-0000-0000-000066810000}"/>
    <cellStyle name="T_DSACH MILK YO MILK CK 2 M.BAC_HVN 2008 PRODUCTION PLAN (USE FOR BUDGET)_NEW PLAN MACHINE MOVE MAP VN 2 2 2 2" xfId="7590" xr:uid="{00000000-0005-0000-0000-000067810000}"/>
    <cellStyle name="T_DSACH MILK YO MILK CK 2 M.BAC_HVN 2008 PRODUCTION PLAN (USE FOR BUDGET)_NEW PLAN MACHINE MOVE MAP VN 2 2 2 2 10" xfId="52336" xr:uid="{00000000-0005-0000-0000-000068810000}"/>
    <cellStyle name="T_DSACH MILK YO MILK CK 2 M.BAC_HVN 2008 PRODUCTION PLAN (USE FOR BUDGET)_NEW PLAN MACHINE MOVE MAP VN 2 2 2 2 2" xfId="10825" xr:uid="{00000000-0005-0000-0000-000069810000}"/>
    <cellStyle name="T_DSACH MILK YO MILK CK 2 M.BAC_HVN 2008 PRODUCTION PLAN (USE FOR BUDGET)_NEW PLAN MACHINE MOVE MAP VN 2 2 2 2 2 2" xfId="13947" xr:uid="{00000000-0005-0000-0000-00006A810000}"/>
    <cellStyle name="T_DSACH MILK YO MILK CK 2 M.BAC_HVN 2008 PRODUCTION PLAN (USE FOR BUDGET)_NEW PLAN MACHINE MOVE MAP VN 2 2 2 2 2 2 2" xfId="20275" xr:uid="{00000000-0005-0000-0000-00006B810000}"/>
    <cellStyle name="T_DSACH MILK YO MILK CK 2 M.BAC_HVN 2008 PRODUCTION PLAN (USE FOR BUDGET)_NEW PLAN MACHINE MOVE MAP VN 2 2 2 2 2 2 3" xfId="17691" xr:uid="{00000000-0005-0000-0000-00006C810000}"/>
    <cellStyle name="T_DSACH MILK YO MILK CK 2 M.BAC_HVN 2008 PRODUCTION PLAN (USE FOR BUDGET)_NEW PLAN MACHINE MOVE MAP VN 2 2 2 2 2 2 4" xfId="37840" xr:uid="{00000000-0005-0000-0000-00006D810000}"/>
    <cellStyle name="T_DSACH MILK YO MILK CK 2 M.BAC_HVN 2008 PRODUCTION PLAN (USE FOR BUDGET)_NEW PLAN MACHINE MOVE MAP VN 2 2 2 2 2 2 5" xfId="44262" xr:uid="{00000000-0005-0000-0000-00006E810000}"/>
    <cellStyle name="T_DSACH MILK YO MILK CK 2 M.BAC_HVN 2008 PRODUCTION PLAN (USE FOR BUDGET)_NEW PLAN MACHINE MOVE MAP VN 2 2 2 2 2 2 6" xfId="48411" xr:uid="{00000000-0005-0000-0000-00006F810000}"/>
    <cellStyle name="T_DSACH MILK YO MILK CK 2 M.BAC_HVN 2008 PRODUCTION PLAN (USE FOR BUDGET)_NEW PLAN MACHINE MOVE MAP VN 2 2 2 2 2 2 7" xfId="53894" xr:uid="{00000000-0005-0000-0000-000070810000}"/>
    <cellStyle name="T_DSACH MILK YO MILK CK 2 M.BAC_HVN 2008 PRODUCTION PLAN (USE FOR BUDGET)_NEW PLAN MACHINE MOVE MAP VN 2 2 2 2 2 3" xfId="25140" xr:uid="{00000000-0005-0000-0000-000071810000}"/>
    <cellStyle name="T_DSACH MILK YO MILK CK 2 M.BAC_HVN 2008 PRODUCTION PLAN (USE FOR BUDGET)_NEW PLAN MACHINE MOVE MAP VN 2 2 2 2 2 4" xfId="30793" xr:uid="{00000000-0005-0000-0000-000072810000}"/>
    <cellStyle name="T_DSACH MILK YO MILK CK 2 M.BAC_HVN 2008 PRODUCTION PLAN (USE FOR BUDGET)_NEW PLAN MACHINE MOVE MAP VN 2 2 2 2 2 5" xfId="34718" xr:uid="{00000000-0005-0000-0000-000073810000}"/>
    <cellStyle name="T_DSACH MILK YO MILK CK 2 M.BAC_HVN 2008 PRODUCTION PLAN (USE FOR BUDGET)_NEW PLAN MACHINE MOVE MAP VN 2 2 2 2 2 6" xfId="41143" xr:uid="{00000000-0005-0000-0000-000074810000}"/>
    <cellStyle name="T_DSACH MILK YO MILK CK 2 M.BAC_HVN 2008 PRODUCTION PLAN (USE FOR BUDGET)_NEW PLAN MACHINE MOVE MAP VN 2 2 2 2 2 7" xfId="49225" xr:uid="{00000000-0005-0000-0000-000075810000}"/>
    <cellStyle name="T_DSACH MILK YO MILK CK 2 M.BAC_HVN 2008 PRODUCTION PLAN (USE FOR BUDGET)_NEW PLAN MACHINE MOVE MAP VN 2 2 2 2 2 8" xfId="52102" xr:uid="{00000000-0005-0000-0000-000076810000}"/>
    <cellStyle name="T_DSACH MILK YO MILK CK 2 M.BAC_HVN 2008 PRODUCTION PLAN (USE FOR BUDGET)_NEW PLAN MACHINE MOVE MAP VN 2 2 2 2 3" xfId="8353" xr:uid="{00000000-0005-0000-0000-000077810000}"/>
    <cellStyle name="T_DSACH MILK YO MILK CK 2 M.BAC_HVN 2008 PRODUCTION PLAN (USE FOR BUDGET)_NEW PLAN MACHINE MOVE MAP VN 2 2 2 2 3 2" xfId="11580" xr:uid="{00000000-0005-0000-0000-000078810000}"/>
    <cellStyle name="T_DSACH MILK YO MILK CK 2 M.BAC_HVN 2008 PRODUCTION PLAN (USE FOR BUDGET)_NEW PLAN MACHINE MOVE MAP VN 2 2 2 2 3 2 2" xfId="19819" xr:uid="{00000000-0005-0000-0000-000079810000}"/>
    <cellStyle name="T_DSACH MILK YO MILK CK 2 M.BAC_HVN 2008 PRODUCTION PLAN (USE FOR BUDGET)_NEW PLAN MACHINE MOVE MAP VN 2 2 2 2 3 2 3" xfId="27676" xr:uid="{00000000-0005-0000-0000-00007A810000}"/>
    <cellStyle name="T_DSACH MILK YO MILK CK 2 M.BAC_HVN 2008 PRODUCTION PLAN (USE FOR BUDGET)_NEW PLAN MACHINE MOVE MAP VN 2 2 2 2 3 2 4" xfId="35473" xr:uid="{00000000-0005-0000-0000-00007B810000}"/>
    <cellStyle name="T_DSACH MILK YO MILK CK 2 M.BAC_HVN 2008 PRODUCTION PLAN (USE FOR BUDGET)_NEW PLAN MACHINE MOVE MAP VN 2 2 2 2 3 2 5" xfId="41896" xr:uid="{00000000-0005-0000-0000-00007C810000}"/>
    <cellStyle name="T_DSACH MILK YO MILK CK 2 M.BAC_HVN 2008 PRODUCTION PLAN (USE FOR BUDGET)_NEW PLAN MACHINE MOVE MAP VN 2 2 2 2 3 2 6" xfId="48145" xr:uid="{00000000-0005-0000-0000-00007D810000}"/>
    <cellStyle name="T_DSACH MILK YO MILK CK 2 M.BAC_HVN 2008 PRODUCTION PLAN (USE FOR BUDGET)_NEW PLAN MACHINE MOVE MAP VN 2 2 2 2 3 2 7" xfId="30212" xr:uid="{00000000-0005-0000-0000-00007E810000}"/>
    <cellStyle name="T_DSACH MILK YO MILK CK 2 M.BAC_HVN 2008 PRODUCTION PLAN (USE FOR BUDGET)_NEW PLAN MACHINE MOVE MAP VN 2 2 2 2 3 3" xfId="12420" xr:uid="{00000000-0005-0000-0000-00007F810000}"/>
    <cellStyle name="T_DSACH MILK YO MILK CK 2 M.BAC_HVN 2008 PRODUCTION PLAN (USE FOR BUDGET)_NEW PLAN MACHINE MOVE MAP VN 2 2 2 2 3 3 2" xfId="24282" xr:uid="{00000000-0005-0000-0000-000080810000}"/>
    <cellStyle name="T_DSACH MILK YO MILK CK 2 M.BAC_HVN 2008 PRODUCTION PLAN (USE FOR BUDGET)_NEW PLAN MACHINE MOVE MAP VN 2 2 2 2 3 3 3" xfId="20051" xr:uid="{00000000-0005-0000-0000-000081810000}"/>
    <cellStyle name="T_DSACH MILK YO MILK CK 2 M.BAC_HVN 2008 PRODUCTION PLAN (USE FOR BUDGET)_NEW PLAN MACHINE MOVE MAP VN 2 2 2 2 3 3 4" xfId="36313" xr:uid="{00000000-0005-0000-0000-000082810000}"/>
    <cellStyle name="T_DSACH MILK YO MILK CK 2 M.BAC_HVN 2008 PRODUCTION PLAN (USE FOR BUDGET)_NEW PLAN MACHINE MOVE MAP VN 2 2 2 2 3 3 5" xfId="42736" xr:uid="{00000000-0005-0000-0000-000083810000}"/>
    <cellStyle name="T_DSACH MILK YO MILK CK 2 M.BAC_HVN 2008 PRODUCTION PLAN (USE FOR BUDGET)_NEW PLAN MACHINE MOVE MAP VN 2 2 2 2 3 3 6" xfId="47537" xr:uid="{00000000-0005-0000-0000-000084810000}"/>
    <cellStyle name="T_DSACH MILK YO MILK CK 2 M.BAC_HVN 2008 PRODUCTION PLAN (USE FOR BUDGET)_NEW PLAN MACHINE MOVE MAP VN 2 2 2 2 3 3 7" xfId="48444" xr:uid="{00000000-0005-0000-0000-000085810000}"/>
    <cellStyle name="T_DSACH MILK YO MILK CK 2 M.BAC_HVN 2008 PRODUCTION PLAN (USE FOR BUDGET)_NEW PLAN MACHINE MOVE MAP VN 2 2 2 2 4" xfId="9816" xr:uid="{00000000-0005-0000-0000-000086810000}"/>
    <cellStyle name="T_DSACH MILK YO MILK CK 2 M.BAC_HVN 2008 PRODUCTION PLAN (USE FOR BUDGET)_NEW PLAN MACHINE MOVE MAP VN 2 2 2 2 4 2" xfId="24334" xr:uid="{00000000-0005-0000-0000-000087810000}"/>
    <cellStyle name="T_DSACH MILK YO MILK CK 2 M.BAC_HVN 2008 PRODUCTION PLAN (USE FOR BUDGET)_NEW PLAN MACHINE MOVE MAP VN 2 2 2 2 4 3" xfId="24092" xr:uid="{00000000-0005-0000-0000-000088810000}"/>
    <cellStyle name="T_DSACH MILK YO MILK CK 2 M.BAC_HVN 2008 PRODUCTION PLAN (USE FOR BUDGET)_NEW PLAN MACHINE MOVE MAP VN 2 2 2 2 4 4" xfId="33710" xr:uid="{00000000-0005-0000-0000-000089810000}"/>
    <cellStyle name="T_DSACH MILK YO MILK CK 2 M.BAC_HVN 2008 PRODUCTION PLAN (USE FOR BUDGET)_NEW PLAN MACHINE MOVE MAP VN 2 2 2 2 4 5" xfId="40138" xr:uid="{00000000-0005-0000-0000-00008A810000}"/>
    <cellStyle name="T_DSACH MILK YO MILK CK 2 M.BAC_HVN 2008 PRODUCTION PLAN (USE FOR BUDGET)_NEW PLAN MACHINE MOVE MAP VN 2 2 2 2 4 6" xfId="19580" xr:uid="{00000000-0005-0000-0000-00008B810000}"/>
    <cellStyle name="T_DSACH MILK YO MILK CK 2 M.BAC_HVN 2008 PRODUCTION PLAN (USE FOR BUDGET)_NEW PLAN MACHINE MOVE MAP VN 2 2 2 2 4 7" xfId="53478" xr:uid="{00000000-0005-0000-0000-00008C810000}"/>
    <cellStyle name="T_DSACH MILK YO MILK CK 2 M.BAC_HVN 2008 PRODUCTION PLAN (USE FOR BUDGET)_NEW PLAN MACHINE MOVE MAP VN 2 2 2 2 5" xfId="19775" xr:uid="{00000000-0005-0000-0000-00008D810000}"/>
    <cellStyle name="T_DSACH MILK YO MILK CK 2 M.BAC_HVN 2008 PRODUCTION PLAN (USE FOR BUDGET)_NEW PLAN MACHINE MOVE MAP VN 2 2 2 2 6" xfId="24707" xr:uid="{00000000-0005-0000-0000-00008E810000}"/>
    <cellStyle name="T_DSACH MILK YO MILK CK 2 M.BAC_HVN 2008 PRODUCTION PLAN (USE FOR BUDGET)_NEW PLAN MACHINE MOVE MAP VN 2 2 2 2 7" xfId="27701" xr:uid="{00000000-0005-0000-0000-00008F810000}"/>
    <cellStyle name="T_DSACH MILK YO MILK CK 2 M.BAC_HVN 2008 PRODUCTION PLAN (USE FOR BUDGET)_NEW PLAN MACHINE MOVE MAP VN 2 2 2 2 8" xfId="29664" xr:uid="{00000000-0005-0000-0000-000090810000}"/>
    <cellStyle name="T_DSACH MILK YO MILK CK 2 M.BAC_HVN 2008 PRODUCTION PLAN (USE FOR BUDGET)_NEW PLAN MACHINE MOVE MAP VN 2 2 2 2 9" xfId="46096" xr:uid="{00000000-0005-0000-0000-000091810000}"/>
    <cellStyle name="T_DSACH MILK YO MILK CK 2 M.BAC_HVN 2008 PRODUCTION PLAN (USE FOR BUDGET)_NEW PLAN MACHINE MOVE MAP VN 2 2 2 3" xfId="10274" xr:uid="{00000000-0005-0000-0000-000092810000}"/>
    <cellStyle name="T_DSACH MILK YO MILK CK 2 M.BAC_HVN 2008 PRODUCTION PLAN (USE FOR BUDGET)_NEW PLAN MACHINE MOVE MAP VN 2 2 2 3 2" xfId="13399" xr:uid="{00000000-0005-0000-0000-000093810000}"/>
    <cellStyle name="T_DSACH MILK YO MILK CK 2 M.BAC_HVN 2008 PRODUCTION PLAN (USE FOR BUDGET)_NEW PLAN MACHINE MOVE MAP VN 2 2 2 3 2 2" xfId="20555" xr:uid="{00000000-0005-0000-0000-000094810000}"/>
    <cellStyle name="T_DSACH MILK YO MILK CK 2 M.BAC_HVN 2008 PRODUCTION PLAN (USE FOR BUDGET)_NEW PLAN MACHINE MOVE MAP VN 2 2 2 3 2 3" xfId="15147" xr:uid="{00000000-0005-0000-0000-000095810000}"/>
    <cellStyle name="T_DSACH MILK YO MILK CK 2 M.BAC_HVN 2008 PRODUCTION PLAN (USE FOR BUDGET)_NEW PLAN MACHINE MOVE MAP VN 2 2 2 3 2 4" xfId="37292" xr:uid="{00000000-0005-0000-0000-000096810000}"/>
    <cellStyle name="T_DSACH MILK YO MILK CK 2 M.BAC_HVN 2008 PRODUCTION PLAN (USE FOR BUDGET)_NEW PLAN MACHINE MOVE MAP VN 2 2 2 3 2 5" xfId="43714" xr:uid="{00000000-0005-0000-0000-000097810000}"/>
    <cellStyle name="T_DSACH MILK YO MILK CK 2 M.BAC_HVN 2008 PRODUCTION PLAN (USE FOR BUDGET)_NEW PLAN MACHINE MOVE MAP VN 2 2 2 3 2 6" xfId="45981" xr:uid="{00000000-0005-0000-0000-000098810000}"/>
    <cellStyle name="T_DSACH MILK YO MILK CK 2 M.BAC_HVN 2008 PRODUCTION PLAN (USE FOR BUDGET)_NEW PLAN MACHINE MOVE MAP VN 2 2 2 3 2 7" xfId="46806" xr:uid="{00000000-0005-0000-0000-000099810000}"/>
    <cellStyle name="T_DSACH MILK YO MILK CK 2 M.BAC_HVN 2008 PRODUCTION PLAN (USE FOR BUDGET)_NEW PLAN MACHINE MOVE MAP VN 2 2 2 3 3" xfId="23195" xr:uid="{00000000-0005-0000-0000-00009A810000}"/>
    <cellStyle name="T_DSACH MILK YO MILK CK 2 M.BAC_HVN 2008 PRODUCTION PLAN (USE FOR BUDGET)_NEW PLAN MACHINE MOVE MAP VN 2 2 2 3 4" xfId="29526" xr:uid="{00000000-0005-0000-0000-00009B810000}"/>
    <cellStyle name="T_DSACH MILK YO MILK CK 2 M.BAC_HVN 2008 PRODUCTION PLAN (USE FOR BUDGET)_NEW PLAN MACHINE MOVE MAP VN 2 2 2 3 5" xfId="34167" xr:uid="{00000000-0005-0000-0000-00009C810000}"/>
    <cellStyle name="T_DSACH MILK YO MILK CK 2 M.BAC_HVN 2008 PRODUCTION PLAN (USE FOR BUDGET)_NEW PLAN MACHINE MOVE MAP VN 2 2 2 3 6" xfId="40593" xr:uid="{00000000-0005-0000-0000-00009D810000}"/>
    <cellStyle name="T_DSACH MILK YO MILK CK 2 M.BAC_HVN 2008 PRODUCTION PLAN (USE FOR BUDGET)_NEW PLAN MACHINE MOVE MAP VN 2 2 2 3 7" xfId="39237" xr:uid="{00000000-0005-0000-0000-00009E810000}"/>
    <cellStyle name="T_DSACH MILK YO MILK CK 2 M.BAC_HVN 2008 PRODUCTION PLAN (USE FOR BUDGET)_NEW PLAN MACHINE MOVE MAP VN 2 2 2 3 8" xfId="51196" xr:uid="{00000000-0005-0000-0000-00009F810000}"/>
    <cellStyle name="T_DSACH MILK YO MILK CK 2 M.BAC_HVN 2008 PRODUCTION PLAN (USE FOR BUDGET)_NEW PLAN MACHINE MOVE MAP VN 2 2 2 4" xfId="9492" xr:uid="{00000000-0005-0000-0000-0000A0810000}"/>
    <cellStyle name="T_DSACH MILK YO MILK CK 2 M.BAC_HVN 2008 PRODUCTION PLAN (USE FOR BUDGET)_NEW PLAN MACHINE MOVE MAP VN 2 2 2 4 2" xfId="12145" xr:uid="{00000000-0005-0000-0000-0000A1810000}"/>
    <cellStyle name="T_DSACH MILK YO MILK CK 2 M.BAC_HVN 2008 PRODUCTION PLAN (USE FOR BUDGET)_NEW PLAN MACHINE MOVE MAP VN 2 2 2 4 2 2" xfId="18274" xr:uid="{00000000-0005-0000-0000-0000A2810000}"/>
    <cellStyle name="T_DSACH MILK YO MILK CK 2 M.BAC_HVN 2008 PRODUCTION PLAN (USE FOR BUDGET)_NEW PLAN MACHINE MOVE MAP VN 2 2 2 4 2 3" xfId="24541" xr:uid="{00000000-0005-0000-0000-0000A3810000}"/>
    <cellStyle name="T_DSACH MILK YO MILK CK 2 M.BAC_HVN 2008 PRODUCTION PLAN (USE FOR BUDGET)_NEW PLAN MACHINE MOVE MAP VN 2 2 2 4 2 4" xfId="36038" xr:uid="{00000000-0005-0000-0000-0000A4810000}"/>
    <cellStyle name="T_DSACH MILK YO MILK CK 2 M.BAC_HVN 2008 PRODUCTION PLAN (USE FOR BUDGET)_NEW PLAN MACHINE MOVE MAP VN 2 2 2 4 2 5" xfId="42461" xr:uid="{00000000-0005-0000-0000-0000A5810000}"/>
    <cellStyle name="T_DSACH MILK YO MILK CK 2 M.BAC_HVN 2008 PRODUCTION PLAN (USE FOR BUDGET)_NEW PLAN MACHINE MOVE MAP VN 2 2 2 4 2 6" xfId="49618" xr:uid="{00000000-0005-0000-0000-0000A6810000}"/>
    <cellStyle name="T_DSACH MILK YO MILK CK 2 M.BAC_HVN 2008 PRODUCTION PLAN (USE FOR BUDGET)_NEW PLAN MACHINE MOVE MAP VN 2 2 2 4 2 7" xfId="49435" xr:uid="{00000000-0005-0000-0000-0000A7810000}"/>
    <cellStyle name="T_DSACH MILK YO MILK CK 2 M.BAC_HVN 2008 PRODUCTION PLAN (USE FOR BUDGET)_NEW PLAN MACHINE MOVE MAP VN 2 2 2 4 3" xfId="9858" xr:uid="{00000000-0005-0000-0000-0000A8810000}"/>
    <cellStyle name="T_DSACH MILK YO MILK CK 2 M.BAC_HVN 2008 PRODUCTION PLAN (USE FOR BUDGET)_NEW PLAN MACHINE MOVE MAP VN 2 2 2 4 3 2" xfId="17058" xr:uid="{00000000-0005-0000-0000-0000A9810000}"/>
    <cellStyle name="T_DSACH MILK YO MILK CK 2 M.BAC_HVN 2008 PRODUCTION PLAN (USE FOR BUDGET)_NEW PLAN MACHINE MOVE MAP VN 2 2 2 4 3 3" xfId="28976" xr:uid="{00000000-0005-0000-0000-0000AA810000}"/>
    <cellStyle name="T_DSACH MILK YO MILK CK 2 M.BAC_HVN 2008 PRODUCTION PLAN (USE FOR BUDGET)_NEW PLAN MACHINE MOVE MAP VN 2 2 2 4 3 4" xfId="33752" xr:uid="{00000000-0005-0000-0000-0000AB810000}"/>
    <cellStyle name="T_DSACH MILK YO MILK CK 2 M.BAC_HVN 2008 PRODUCTION PLAN (USE FOR BUDGET)_NEW PLAN MACHINE MOVE MAP VN 2 2 2 4 3 5" xfId="40180" xr:uid="{00000000-0005-0000-0000-0000AC810000}"/>
    <cellStyle name="T_DSACH MILK YO MILK CK 2 M.BAC_HVN 2008 PRODUCTION PLAN (USE FOR BUDGET)_NEW PLAN MACHINE MOVE MAP VN 2 2 2 4 3 6" xfId="50231" xr:uid="{00000000-0005-0000-0000-0000AD810000}"/>
    <cellStyle name="T_DSACH MILK YO MILK CK 2 M.BAC_HVN 2008 PRODUCTION PLAN (USE FOR BUDGET)_NEW PLAN MACHINE MOVE MAP VN 2 2 2 4 3 7" xfId="51109" xr:uid="{00000000-0005-0000-0000-0000AE810000}"/>
    <cellStyle name="T_DSACH MILK YO MILK CK 2 M.BAC_HVN 2008 PRODUCTION PLAN (USE FOR BUDGET)_NEW PLAN MACHINE MOVE MAP VN 2 2 2 5" xfId="9889" xr:uid="{00000000-0005-0000-0000-0000AF810000}"/>
    <cellStyle name="T_DSACH MILK YO MILK CK 2 M.BAC_HVN 2008 PRODUCTION PLAN (USE FOR BUDGET)_NEW PLAN MACHINE MOVE MAP VN 2 2 2 5 2" xfId="15026" xr:uid="{00000000-0005-0000-0000-0000B0810000}"/>
    <cellStyle name="T_DSACH MILK YO MILK CK 2 M.BAC_HVN 2008 PRODUCTION PLAN (USE FOR BUDGET)_NEW PLAN MACHINE MOVE MAP VN 2 2 2 5 3" xfId="30457" xr:uid="{00000000-0005-0000-0000-0000B1810000}"/>
    <cellStyle name="T_DSACH MILK YO MILK CK 2 M.BAC_HVN 2008 PRODUCTION PLAN (USE FOR BUDGET)_NEW PLAN MACHINE MOVE MAP VN 2 2 2 5 4" xfId="33783" xr:uid="{00000000-0005-0000-0000-0000B2810000}"/>
    <cellStyle name="T_DSACH MILK YO MILK CK 2 M.BAC_HVN 2008 PRODUCTION PLAN (USE FOR BUDGET)_NEW PLAN MACHINE MOVE MAP VN 2 2 2 5 5" xfId="40211" xr:uid="{00000000-0005-0000-0000-0000B3810000}"/>
    <cellStyle name="T_DSACH MILK YO MILK CK 2 M.BAC_HVN 2008 PRODUCTION PLAN (USE FOR BUDGET)_NEW PLAN MACHINE MOVE MAP VN 2 2 2 5 6" xfId="45477" xr:uid="{00000000-0005-0000-0000-0000B4810000}"/>
    <cellStyle name="T_DSACH MILK YO MILK CK 2 M.BAC_HVN 2008 PRODUCTION PLAN (USE FOR BUDGET)_NEW PLAN MACHINE MOVE MAP VN 2 2 2 5 7" xfId="51347" xr:uid="{00000000-0005-0000-0000-0000B5810000}"/>
    <cellStyle name="T_DSACH MILK YO MILK CK 2 M.BAC_HVN 2008 PRODUCTION PLAN (USE FOR BUDGET)_NEW PLAN MACHINE MOVE MAP VN 2 2 2 6" xfId="23882" xr:uid="{00000000-0005-0000-0000-0000B6810000}"/>
    <cellStyle name="T_DSACH MILK YO MILK CK 2 M.BAC_HVN 2008 PRODUCTION PLAN (USE FOR BUDGET)_NEW PLAN MACHINE MOVE MAP VN 2 2 2 7" xfId="29182" xr:uid="{00000000-0005-0000-0000-0000B7810000}"/>
    <cellStyle name="T_DSACH MILK YO MILK CK 2 M.BAC_HVN 2008 PRODUCTION PLAN (USE FOR BUDGET)_NEW PLAN MACHINE MOVE MAP VN 2 2 2 8" xfId="26184" xr:uid="{00000000-0005-0000-0000-0000B8810000}"/>
    <cellStyle name="T_DSACH MILK YO MILK CK 2 M.BAC_HVN 2008 PRODUCTION PLAN (USE FOR BUDGET)_NEW PLAN MACHINE MOVE MAP VN 2 2 2 9" xfId="26915" xr:uid="{00000000-0005-0000-0000-0000B9810000}"/>
    <cellStyle name="T_DSACH MILK YO MILK CK 2 M.BAC_HVN 2008 PRODUCTION PLAN (USE FOR BUDGET)_NEW PLAN MACHINE MOVE MAP VN 3" xfId="7257" xr:uid="{00000000-0005-0000-0000-0000BA810000}"/>
    <cellStyle name="T_DSACH MILK YO MILK CK 2 M.BAC_HVN 2008 PRODUCTION PLAN (USE FOR BUDGET)_NEW PLAN MACHINE MOVE MAP VN 3 2" xfId="6493" xr:uid="{00000000-0005-0000-0000-0000BB810000}"/>
    <cellStyle name="T_DSACH MILK YO MILK CK 2 M.BAC_HVN 2008 PRODUCTION PLAN (USE FOR BUDGET)_NEW PLAN MACHINE MOVE MAP VN 3 2 10" xfId="50205" xr:uid="{00000000-0005-0000-0000-0000BC810000}"/>
    <cellStyle name="T_DSACH MILK YO MILK CK 2 M.BAC_HVN 2008 PRODUCTION PLAN (USE FOR BUDGET)_NEW PLAN MACHINE MOVE MAP VN 3 2 11" xfId="50293" xr:uid="{00000000-0005-0000-0000-0000BD810000}"/>
    <cellStyle name="T_DSACH MILK YO MILK CK 2 M.BAC_HVN 2008 PRODUCTION PLAN (USE FOR BUDGET)_NEW PLAN MACHINE MOVE MAP VN 3 2 2" xfId="7591" xr:uid="{00000000-0005-0000-0000-0000BE810000}"/>
    <cellStyle name="T_DSACH MILK YO MILK CK 2 M.BAC_HVN 2008 PRODUCTION PLAN (USE FOR BUDGET)_NEW PLAN MACHINE MOVE MAP VN 3 2 2 10" xfId="50763" xr:uid="{00000000-0005-0000-0000-0000BF810000}"/>
    <cellStyle name="T_DSACH MILK YO MILK CK 2 M.BAC_HVN 2008 PRODUCTION PLAN (USE FOR BUDGET)_NEW PLAN MACHINE MOVE MAP VN 3 2 2 2" xfId="10826" xr:uid="{00000000-0005-0000-0000-0000C0810000}"/>
    <cellStyle name="T_DSACH MILK YO MILK CK 2 M.BAC_HVN 2008 PRODUCTION PLAN (USE FOR BUDGET)_NEW PLAN MACHINE MOVE MAP VN 3 2 2 2 2" xfId="13948" xr:uid="{00000000-0005-0000-0000-0000C1810000}"/>
    <cellStyle name="T_DSACH MILK YO MILK CK 2 M.BAC_HVN 2008 PRODUCTION PLAN (USE FOR BUDGET)_NEW PLAN MACHINE MOVE MAP VN 3 2 2 2 2 2" xfId="17841" xr:uid="{00000000-0005-0000-0000-0000C2810000}"/>
    <cellStyle name="T_DSACH MILK YO MILK CK 2 M.BAC_HVN 2008 PRODUCTION PLAN (USE FOR BUDGET)_NEW PLAN MACHINE MOVE MAP VN 3 2 2 2 2 3" xfId="19540" xr:uid="{00000000-0005-0000-0000-0000C3810000}"/>
    <cellStyle name="T_DSACH MILK YO MILK CK 2 M.BAC_HVN 2008 PRODUCTION PLAN (USE FOR BUDGET)_NEW PLAN MACHINE MOVE MAP VN 3 2 2 2 2 4" xfId="37841" xr:uid="{00000000-0005-0000-0000-0000C4810000}"/>
    <cellStyle name="T_DSACH MILK YO MILK CK 2 M.BAC_HVN 2008 PRODUCTION PLAN (USE FOR BUDGET)_NEW PLAN MACHINE MOVE MAP VN 3 2 2 2 2 5" xfId="44263" xr:uid="{00000000-0005-0000-0000-0000C5810000}"/>
    <cellStyle name="T_DSACH MILK YO MILK CK 2 M.BAC_HVN 2008 PRODUCTION PLAN (USE FOR BUDGET)_NEW PLAN MACHINE MOVE MAP VN 3 2 2 2 2 6" xfId="49160" xr:uid="{00000000-0005-0000-0000-0000C6810000}"/>
    <cellStyle name="T_DSACH MILK YO MILK CK 2 M.BAC_HVN 2008 PRODUCTION PLAN (USE FOR BUDGET)_NEW PLAN MACHINE MOVE MAP VN 3 2 2 2 2 7" xfId="53895" xr:uid="{00000000-0005-0000-0000-0000C7810000}"/>
    <cellStyle name="T_DSACH MILK YO MILK CK 2 M.BAC_HVN 2008 PRODUCTION PLAN (USE FOR BUDGET)_NEW PLAN MACHINE MOVE MAP VN 3 2 2 2 3" xfId="23305" xr:uid="{00000000-0005-0000-0000-0000C8810000}"/>
    <cellStyle name="T_DSACH MILK YO MILK CK 2 M.BAC_HVN 2008 PRODUCTION PLAN (USE FOR BUDGET)_NEW PLAN MACHINE MOVE MAP VN 3 2 2 2 4" xfId="28777" xr:uid="{00000000-0005-0000-0000-0000C9810000}"/>
    <cellStyle name="T_DSACH MILK YO MILK CK 2 M.BAC_HVN 2008 PRODUCTION PLAN (USE FOR BUDGET)_NEW PLAN MACHINE MOVE MAP VN 3 2 2 2 5" xfId="34719" xr:uid="{00000000-0005-0000-0000-0000CA810000}"/>
    <cellStyle name="T_DSACH MILK YO MILK CK 2 M.BAC_HVN 2008 PRODUCTION PLAN (USE FOR BUDGET)_NEW PLAN MACHINE MOVE MAP VN 3 2 2 2 6" xfId="41144" xr:uid="{00000000-0005-0000-0000-0000CB810000}"/>
    <cellStyle name="T_DSACH MILK YO MILK CK 2 M.BAC_HVN 2008 PRODUCTION PLAN (USE FOR BUDGET)_NEW PLAN MACHINE MOVE MAP VN 3 2 2 2 7" xfId="25999" xr:uid="{00000000-0005-0000-0000-0000CC810000}"/>
    <cellStyle name="T_DSACH MILK YO MILK CK 2 M.BAC_HVN 2008 PRODUCTION PLAN (USE FOR BUDGET)_NEW PLAN MACHINE MOVE MAP VN 3 2 2 2 8" xfId="39223" xr:uid="{00000000-0005-0000-0000-0000CD810000}"/>
    <cellStyle name="T_DSACH MILK YO MILK CK 2 M.BAC_HVN 2008 PRODUCTION PLAN (USE FOR BUDGET)_NEW PLAN MACHINE MOVE MAP VN 3 2 2 3" xfId="8352" xr:uid="{00000000-0005-0000-0000-0000CE810000}"/>
    <cellStyle name="T_DSACH MILK YO MILK CK 2 M.BAC_HVN 2008 PRODUCTION PLAN (USE FOR BUDGET)_NEW PLAN MACHINE MOVE MAP VN 3 2 2 3 2" xfId="11579" xr:uid="{00000000-0005-0000-0000-0000CF810000}"/>
    <cellStyle name="T_DSACH MILK YO MILK CK 2 M.BAC_HVN 2008 PRODUCTION PLAN (USE FOR BUDGET)_NEW PLAN MACHINE MOVE MAP VN 3 2 2 3 2 2" xfId="19817" xr:uid="{00000000-0005-0000-0000-0000D0810000}"/>
    <cellStyle name="T_DSACH MILK YO MILK CK 2 M.BAC_HVN 2008 PRODUCTION PLAN (USE FOR BUDGET)_NEW PLAN MACHINE MOVE MAP VN 3 2 2 3 2 3" xfId="25803" xr:uid="{00000000-0005-0000-0000-0000D1810000}"/>
    <cellStyle name="T_DSACH MILK YO MILK CK 2 M.BAC_HVN 2008 PRODUCTION PLAN (USE FOR BUDGET)_NEW PLAN MACHINE MOVE MAP VN 3 2 2 3 2 4" xfId="35472" xr:uid="{00000000-0005-0000-0000-0000D2810000}"/>
    <cellStyle name="T_DSACH MILK YO MILK CK 2 M.BAC_HVN 2008 PRODUCTION PLAN (USE FOR BUDGET)_NEW PLAN MACHINE MOVE MAP VN 3 2 2 3 2 5" xfId="41895" xr:uid="{00000000-0005-0000-0000-0000D3810000}"/>
    <cellStyle name="T_DSACH MILK YO MILK CK 2 M.BAC_HVN 2008 PRODUCTION PLAN (USE FOR BUDGET)_NEW PLAN MACHINE MOVE MAP VN 3 2 2 3 2 6" xfId="38654" xr:uid="{00000000-0005-0000-0000-0000D4810000}"/>
    <cellStyle name="T_DSACH MILK YO MILK CK 2 M.BAC_HVN 2008 PRODUCTION PLAN (USE FOR BUDGET)_NEW PLAN MACHINE MOVE MAP VN 3 2 2 3 2 7" xfId="47285" xr:uid="{00000000-0005-0000-0000-0000D5810000}"/>
    <cellStyle name="T_DSACH MILK YO MILK CK 2 M.BAC_HVN 2008 PRODUCTION PLAN (USE FOR BUDGET)_NEW PLAN MACHINE MOVE MAP VN 3 2 2 3 3" xfId="12746" xr:uid="{00000000-0005-0000-0000-0000D6810000}"/>
    <cellStyle name="T_DSACH MILK YO MILK CK 2 M.BAC_HVN 2008 PRODUCTION PLAN (USE FOR BUDGET)_NEW PLAN MACHINE MOVE MAP VN 3 2 2 3 3 2" xfId="20192" xr:uid="{00000000-0005-0000-0000-0000D7810000}"/>
    <cellStyle name="T_DSACH MILK YO MILK CK 2 M.BAC_HVN 2008 PRODUCTION PLAN (USE FOR BUDGET)_NEW PLAN MACHINE MOVE MAP VN 3 2 2 3 3 3" xfId="15317" xr:uid="{00000000-0005-0000-0000-0000D8810000}"/>
    <cellStyle name="T_DSACH MILK YO MILK CK 2 M.BAC_HVN 2008 PRODUCTION PLAN (USE FOR BUDGET)_NEW PLAN MACHINE MOVE MAP VN 3 2 2 3 3 4" xfId="36639" xr:uid="{00000000-0005-0000-0000-0000D9810000}"/>
    <cellStyle name="T_DSACH MILK YO MILK CK 2 M.BAC_HVN 2008 PRODUCTION PLAN (USE FOR BUDGET)_NEW PLAN MACHINE MOVE MAP VN 3 2 2 3 3 5" xfId="43062" xr:uid="{00000000-0005-0000-0000-0000DA810000}"/>
    <cellStyle name="T_DSACH MILK YO MILK CK 2 M.BAC_HVN 2008 PRODUCTION PLAN (USE FOR BUDGET)_NEW PLAN MACHINE MOVE MAP VN 3 2 2 3 3 6" xfId="44700" xr:uid="{00000000-0005-0000-0000-0000DB810000}"/>
    <cellStyle name="T_DSACH MILK YO MILK CK 2 M.BAC_HVN 2008 PRODUCTION PLAN (USE FOR BUDGET)_NEW PLAN MACHINE MOVE MAP VN 3 2 2 3 3 7" xfId="27739" xr:uid="{00000000-0005-0000-0000-0000DC810000}"/>
    <cellStyle name="T_DSACH MILK YO MILK CK 2 M.BAC_HVN 2008 PRODUCTION PLAN (USE FOR BUDGET)_NEW PLAN MACHINE MOVE MAP VN 3 2 2 4" xfId="12821" xr:uid="{00000000-0005-0000-0000-0000DD810000}"/>
    <cellStyle name="T_DSACH MILK YO MILK CK 2 M.BAC_HVN 2008 PRODUCTION PLAN (USE FOR BUDGET)_NEW PLAN MACHINE MOVE MAP VN 3 2 2 4 2" xfId="19381" xr:uid="{00000000-0005-0000-0000-0000DE810000}"/>
    <cellStyle name="T_DSACH MILK YO MILK CK 2 M.BAC_HVN 2008 PRODUCTION PLAN (USE FOR BUDGET)_NEW PLAN MACHINE MOVE MAP VN 3 2 2 4 3" xfId="25068" xr:uid="{00000000-0005-0000-0000-0000DF810000}"/>
    <cellStyle name="T_DSACH MILK YO MILK CK 2 M.BAC_HVN 2008 PRODUCTION PLAN (USE FOR BUDGET)_NEW PLAN MACHINE MOVE MAP VN 3 2 2 4 4" xfId="36714" xr:uid="{00000000-0005-0000-0000-0000E0810000}"/>
    <cellStyle name="T_DSACH MILK YO MILK CK 2 M.BAC_HVN 2008 PRODUCTION PLAN (USE FOR BUDGET)_NEW PLAN MACHINE MOVE MAP VN 3 2 2 4 5" xfId="43137" xr:uid="{00000000-0005-0000-0000-0000E1810000}"/>
    <cellStyle name="T_DSACH MILK YO MILK CK 2 M.BAC_HVN 2008 PRODUCTION PLAN (USE FOR BUDGET)_NEW PLAN MACHINE MOVE MAP VN 3 2 2 4 6" xfId="32178" xr:uid="{00000000-0005-0000-0000-0000E2810000}"/>
    <cellStyle name="T_DSACH MILK YO MILK CK 2 M.BAC_HVN 2008 PRODUCTION PLAN (USE FOR BUDGET)_NEW PLAN MACHINE MOVE MAP VN 3 2 2 4 7" xfId="45594" xr:uid="{00000000-0005-0000-0000-0000E3810000}"/>
    <cellStyle name="T_DSACH MILK YO MILK CK 2 M.BAC_HVN 2008 PRODUCTION PLAN (USE FOR BUDGET)_NEW PLAN MACHINE MOVE MAP VN 3 2 2 5" xfId="14524" xr:uid="{00000000-0005-0000-0000-0000E4810000}"/>
    <cellStyle name="T_DSACH MILK YO MILK CK 2 M.BAC_HVN 2008 PRODUCTION PLAN (USE FOR BUDGET)_NEW PLAN MACHINE MOVE MAP VN 3 2 2 6" xfId="20910" xr:uid="{00000000-0005-0000-0000-0000E5810000}"/>
    <cellStyle name="T_DSACH MILK YO MILK CK 2 M.BAC_HVN 2008 PRODUCTION PLAN (USE FOR BUDGET)_NEW PLAN MACHINE MOVE MAP VN 3 2 2 7" xfId="27265" xr:uid="{00000000-0005-0000-0000-0000E6810000}"/>
    <cellStyle name="T_DSACH MILK YO MILK CK 2 M.BAC_HVN 2008 PRODUCTION PLAN (USE FOR BUDGET)_NEW PLAN MACHINE MOVE MAP VN 3 2 2 8" xfId="27089" xr:uid="{00000000-0005-0000-0000-0000E7810000}"/>
    <cellStyle name="T_DSACH MILK YO MILK CK 2 M.BAC_HVN 2008 PRODUCTION PLAN (USE FOR BUDGET)_NEW PLAN MACHINE MOVE MAP VN 3 2 2 9" xfId="28463" xr:uid="{00000000-0005-0000-0000-0000E8810000}"/>
    <cellStyle name="T_DSACH MILK YO MILK CK 2 M.BAC_HVN 2008 PRODUCTION PLAN (USE FOR BUDGET)_NEW PLAN MACHINE MOVE MAP VN 3 2 3" xfId="10275" xr:uid="{00000000-0005-0000-0000-0000E9810000}"/>
    <cellStyle name="T_DSACH MILK YO MILK CK 2 M.BAC_HVN 2008 PRODUCTION PLAN (USE FOR BUDGET)_NEW PLAN MACHINE MOVE MAP VN 3 2 3 2" xfId="13400" xr:uid="{00000000-0005-0000-0000-0000EA810000}"/>
    <cellStyle name="T_DSACH MILK YO MILK CK 2 M.BAC_HVN 2008 PRODUCTION PLAN (USE FOR BUDGET)_NEW PLAN MACHINE MOVE MAP VN 3 2 3 2 2" xfId="23187" xr:uid="{00000000-0005-0000-0000-0000EB810000}"/>
    <cellStyle name="T_DSACH MILK YO MILK CK 2 M.BAC_HVN 2008 PRODUCTION PLAN (USE FOR BUDGET)_NEW PLAN MACHINE MOVE MAP VN 3 2 3 2 3" xfId="20469" xr:uid="{00000000-0005-0000-0000-0000EC810000}"/>
    <cellStyle name="T_DSACH MILK YO MILK CK 2 M.BAC_HVN 2008 PRODUCTION PLAN (USE FOR BUDGET)_NEW PLAN MACHINE MOVE MAP VN 3 2 3 2 4" xfId="37293" xr:uid="{00000000-0005-0000-0000-0000ED810000}"/>
    <cellStyle name="T_DSACH MILK YO MILK CK 2 M.BAC_HVN 2008 PRODUCTION PLAN (USE FOR BUDGET)_NEW PLAN MACHINE MOVE MAP VN 3 2 3 2 5" xfId="43715" xr:uid="{00000000-0005-0000-0000-0000EE810000}"/>
    <cellStyle name="T_DSACH MILK YO MILK CK 2 M.BAC_HVN 2008 PRODUCTION PLAN (USE FOR BUDGET)_NEW PLAN MACHINE MOVE MAP VN 3 2 3 2 6" xfId="44785" xr:uid="{00000000-0005-0000-0000-0000EF810000}"/>
    <cellStyle name="T_DSACH MILK YO MILK CK 2 M.BAC_HVN 2008 PRODUCTION PLAN (USE FOR BUDGET)_NEW PLAN MACHINE MOVE MAP VN 3 2 3 2 7" xfId="50302" xr:uid="{00000000-0005-0000-0000-0000F0810000}"/>
    <cellStyle name="T_DSACH MILK YO MILK CK 2 M.BAC_HVN 2008 PRODUCTION PLAN (USE FOR BUDGET)_NEW PLAN MACHINE MOVE MAP VN 3 2 3 3" xfId="15745" xr:uid="{00000000-0005-0000-0000-0000F1810000}"/>
    <cellStyle name="T_DSACH MILK YO MILK CK 2 M.BAC_HVN 2008 PRODUCTION PLAN (USE FOR BUDGET)_NEW PLAN MACHINE MOVE MAP VN 3 2 3 4" xfId="26882" xr:uid="{00000000-0005-0000-0000-0000F2810000}"/>
    <cellStyle name="T_DSACH MILK YO MILK CK 2 M.BAC_HVN 2008 PRODUCTION PLAN (USE FOR BUDGET)_NEW PLAN MACHINE MOVE MAP VN 3 2 3 5" xfId="34168" xr:uid="{00000000-0005-0000-0000-0000F3810000}"/>
    <cellStyle name="T_DSACH MILK YO MILK CK 2 M.BAC_HVN 2008 PRODUCTION PLAN (USE FOR BUDGET)_NEW PLAN MACHINE MOVE MAP VN 3 2 3 6" xfId="40594" xr:uid="{00000000-0005-0000-0000-0000F4810000}"/>
    <cellStyle name="T_DSACH MILK YO MILK CK 2 M.BAC_HVN 2008 PRODUCTION PLAN (USE FOR BUDGET)_NEW PLAN MACHINE MOVE MAP VN 3 2 3 7" xfId="25767" xr:uid="{00000000-0005-0000-0000-0000F5810000}"/>
    <cellStyle name="T_DSACH MILK YO MILK CK 2 M.BAC_HVN 2008 PRODUCTION PLAN (USE FOR BUDGET)_NEW PLAN MACHINE MOVE MAP VN 3 2 3 8" xfId="51720" xr:uid="{00000000-0005-0000-0000-0000F6810000}"/>
    <cellStyle name="T_DSACH MILK YO MILK CK 2 M.BAC_HVN 2008 PRODUCTION PLAN (USE FOR BUDGET)_NEW PLAN MACHINE MOVE MAP VN 3 2 4" xfId="8040" xr:uid="{00000000-0005-0000-0000-0000F7810000}"/>
    <cellStyle name="T_DSACH MILK YO MILK CK 2 M.BAC_HVN 2008 PRODUCTION PLAN (USE FOR BUDGET)_NEW PLAN MACHINE MOVE MAP VN 3 2 4 2" xfId="11281" xr:uid="{00000000-0005-0000-0000-0000F8810000}"/>
    <cellStyle name="T_DSACH MILK YO MILK CK 2 M.BAC_HVN 2008 PRODUCTION PLAN (USE FOR BUDGET)_NEW PLAN MACHINE MOVE MAP VN 3 2 4 2 2" xfId="20843" xr:uid="{00000000-0005-0000-0000-0000F9810000}"/>
    <cellStyle name="T_DSACH MILK YO MILK CK 2 M.BAC_HVN 2008 PRODUCTION PLAN (USE FOR BUDGET)_NEW PLAN MACHINE MOVE MAP VN 3 2 4 2 3" xfId="30296" xr:uid="{00000000-0005-0000-0000-0000FA810000}"/>
    <cellStyle name="T_DSACH MILK YO MILK CK 2 M.BAC_HVN 2008 PRODUCTION PLAN (USE FOR BUDGET)_NEW PLAN MACHINE MOVE MAP VN 3 2 4 2 4" xfId="35174" xr:uid="{00000000-0005-0000-0000-0000FB810000}"/>
    <cellStyle name="T_DSACH MILK YO MILK CK 2 M.BAC_HVN 2008 PRODUCTION PLAN (USE FOR BUDGET)_NEW PLAN MACHINE MOVE MAP VN 3 2 4 2 5" xfId="41597" xr:uid="{00000000-0005-0000-0000-0000FC810000}"/>
    <cellStyle name="T_DSACH MILK YO MILK CK 2 M.BAC_HVN 2008 PRODUCTION PLAN (USE FOR BUDGET)_NEW PLAN MACHINE MOVE MAP VN 3 2 4 2 6" xfId="21178" xr:uid="{00000000-0005-0000-0000-0000FD810000}"/>
    <cellStyle name="T_DSACH MILK YO MILK CK 2 M.BAC_HVN 2008 PRODUCTION PLAN (USE FOR BUDGET)_NEW PLAN MACHINE MOVE MAP VN 3 2 4 2 7" xfId="48521" xr:uid="{00000000-0005-0000-0000-0000FE810000}"/>
    <cellStyle name="T_DSACH MILK YO MILK CK 2 M.BAC_HVN 2008 PRODUCTION PLAN (USE FOR BUDGET)_NEW PLAN MACHINE MOVE MAP VN 3 2 4 3" xfId="12367" xr:uid="{00000000-0005-0000-0000-0000FF810000}"/>
    <cellStyle name="T_DSACH MILK YO MILK CK 2 M.BAC_HVN 2008 PRODUCTION PLAN (USE FOR BUDGET)_NEW PLAN MACHINE MOVE MAP VN 3 2 4 3 2" xfId="19589" xr:uid="{00000000-0005-0000-0000-000000820000}"/>
    <cellStyle name="T_DSACH MILK YO MILK CK 2 M.BAC_HVN 2008 PRODUCTION PLAN (USE FOR BUDGET)_NEW PLAN MACHINE MOVE MAP VN 3 2 4 3 3" xfId="16542" xr:uid="{00000000-0005-0000-0000-000001820000}"/>
    <cellStyle name="T_DSACH MILK YO MILK CK 2 M.BAC_HVN 2008 PRODUCTION PLAN (USE FOR BUDGET)_NEW PLAN MACHINE MOVE MAP VN 3 2 4 3 4" xfId="36260" xr:uid="{00000000-0005-0000-0000-000002820000}"/>
    <cellStyle name="T_DSACH MILK YO MILK CK 2 M.BAC_HVN 2008 PRODUCTION PLAN (USE FOR BUDGET)_NEW PLAN MACHINE MOVE MAP VN 3 2 4 3 5" xfId="42683" xr:uid="{00000000-0005-0000-0000-000003820000}"/>
    <cellStyle name="T_DSACH MILK YO MILK CK 2 M.BAC_HVN 2008 PRODUCTION PLAN (USE FOR BUDGET)_NEW PLAN MACHINE MOVE MAP VN 3 2 4 3 6" xfId="25959" xr:uid="{00000000-0005-0000-0000-000004820000}"/>
    <cellStyle name="T_DSACH MILK YO MILK CK 2 M.BAC_HVN 2008 PRODUCTION PLAN (USE FOR BUDGET)_NEW PLAN MACHINE MOVE MAP VN 3 2 4 3 7" xfId="32387" xr:uid="{00000000-0005-0000-0000-000005820000}"/>
    <cellStyle name="T_DSACH MILK YO MILK CK 2 M.BAC_HVN 2008 PRODUCTION PLAN (USE FOR BUDGET)_NEW PLAN MACHINE MOVE MAP VN 3 2 5" xfId="8497" xr:uid="{00000000-0005-0000-0000-000006820000}"/>
    <cellStyle name="T_DSACH MILK YO MILK CK 2 M.BAC_HVN 2008 PRODUCTION PLAN (USE FOR BUDGET)_NEW PLAN MACHINE MOVE MAP VN 3 2 5 2" xfId="17054" xr:uid="{00000000-0005-0000-0000-000007820000}"/>
    <cellStyle name="T_DSACH MILK YO MILK CK 2 M.BAC_HVN 2008 PRODUCTION PLAN (USE FOR BUDGET)_NEW PLAN MACHINE MOVE MAP VN 3 2 5 3" xfId="29482" xr:uid="{00000000-0005-0000-0000-000008820000}"/>
    <cellStyle name="T_DSACH MILK YO MILK CK 2 M.BAC_HVN 2008 PRODUCTION PLAN (USE FOR BUDGET)_NEW PLAN MACHINE MOVE MAP VN 3 2 5 4" xfId="32456" xr:uid="{00000000-0005-0000-0000-000009820000}"/>
    <cellStyle name="T_DSACH MILK YO MILK CK 2 M.BAC_HVN 2008 PRODUCTION PLAN (USE FOR BUDGET)_NEW PLAN MACHINE MOVE MAP VN 3 2 5 5" xfId="38891" xr:uid="{00000000-0005-0000-0000-00000A820000}"/>
    <cellStyle name="T_DSACH MILK YO MILK CK 2 M.BAC_HVN 2008 PRODUCTION PLAN (USE FOR BUDGET)_NEW PLAN MACHINE MOVE MAP VN 3 2 5 6" xfId="28917" xr:uid="{00000000-0005-0000-0000-00000B820000}"/>
    <cellStyle name="T_DSACH MILK YO MILK CK 2 M.BAC_HVN 2008 PRODUCTION PLAN (USE FOR BUDGET)_NEW PLAN MACHINE MOVE MAP VN 3 2 5 7" xfId="53263" xr:uid="{00000000-0005-0000-0000-00000C820000}"/>
    <cellStyle name="T_DSACH MILK YO MILK CK 2 M.BAC_HVN 2008 PRODUCTION PLAN (USE FOR BUDGET)_NEW PLAN MACHINE MOVE MAP VN 3 2 6" xfId="18847" xr:uid="{00000000-0005-0000-0000-00000D820000}"/>
    <cellStyle name="T_DSACH MILK YO MILK CK 2 M.BAC_HVN 2008 PRODUCTION PLAN (USE FOR BUDGET)_NEW PLAN MACHINE MOVE MAP VN 3 2 7" xfId="26298" xr:uid="{00000000-0005-0000-0000-00000E820000}"/>
    <cellStyle name="T_DSACH MILK YO MILK CK 2 M.BAC_HVN 2008 PRODUCTION PLAN (USE FOR BUDGET)_NEW PLAN MACHINE MOVE MAP VN 3 2 8" xfId="23036" xr:uid="{00000000-0005-0000-0000-00000F820000}"/>
    <cellStyle name="T_DSACH MILK YO MILK CK 2 M.BAC_HVN 2008 PRODUCTION PLAN (USE FOR BUDGET)_NEW PLAN MACHINE MOVE MAP VN 3 2 9" xfId="31771" xr:uid="{00000000-0005-0000-0000-000010820000}"/>
    <cellStyle name="T_DSACH MILK YO MILK CK 2 M.BAC_HVN 2008 PRODUCTION PLAN (USE FOR FACTORY BUDGET)" xfId="5095" xr:uid="{00000000-0005-0000-0000-000011820000}"/>
    <cellStyle name="T_DSACH MILK YO MILK CK 2 M.BAC_HVN 2008 PRODUCTION PLAN (USE FOR FACTORY BUDGET) 2" xfId="6040" xr:uid="{00000000-0005-0000-0000-000012820000}"/>
    <cellStyle name="T_DSACH MILK YO MILK CK 2 M.BAC_HVN 2008 PRODUCTION PLAN (USE FOR FACTORY BUDGET) 2 2" xfId="7259" xr:uid="{00000000-0005-0000-0000-000013820000}"/>
    <cellStyle name="T_DSACH MILK YO MILK CK 2 M.BAC_HVN 2008 PRODUCTION PLAN (USE FOR FACTORY BUDGET) 2 2 2" xfId="6491" xr:uid="{00000000-0005-0000-0000-000014820000}"/>
    <cellStyle name="T_DSACH MILK YO MILK CK 2 M.BAC_HVN 2008 PRODUCTION PLAN (USE FOR FACTORY BUDGET) 2 2 2 10" xfId="48958" xr:uid="{00000000-0005-0000-0000-000015820000}"/>
    <cellStyle name="T_DSACH MILK YO MILK CK 2 M.BAC_HVN 2008 PRODUCTION PLAN (USE FOR FACTORY BUDGET) 2 2 2 11" xfId="29021" xr:uid="{00000000-0005-0000-0000-000016820000}"/>
    <cellStyle name="T_DSACH MILK YO MILK CK 2 M.BAC_HVN 2008 PRODUCTION PLAN (USE FOR FACTORY BUDGET) 2 2 2 2" xfId="7589" xr:uid="{00000000-0005-0000-0000-000017820000}"/>
    <cellStyle name="T_DSACH MILK YO MILK CK 2 M.BAC_HVN 2008 PRODUCTION PLAN (USE FOR FACTORY BUDGET) 2 2 2 2 10" xfId="52761" xr:uid="{00000000-0005-0000-0000-000018820000}"/>
    <cellStyle name="T_DSACH MILK YO MILK CK 2 M.BAC_HVN 2008 PRODUCTION PLAN (USE FOR FACTORY BUDGET) 2 2 2 2 2" xfId="10824" xr:uid="{00000000-0005-0000-0000-000019820000}"/>
    <cellStyle name="T_DSACH MILK YO MILK CK 2 M.BAC_HVN 2008 PRODUCTION PLAN (USE FOR FACTORY BUDGET) 2 2 2 2 2 2" xfId="13946" xr:uid="{00000000-0005-0000-0000-00001A820000}"/>
    <cellStyle name="T_DSACH MILK YO MILK CK 2 M.BAC_HVN 2008 PRODUCTION PLAN (USE FOR FACTORY BUDGET) 2 2 2 2 2 2 2" xfId="24195" xr:uid="{00000000-0005-0000-0000-00001B820000}"/>
    <cellStyle name="T_DSACH MILK YO MILK CK 2 M.BAC_HVN 2008 PRODUCTION PLAN (USE FOR FACTORY BUDGET) 2 2 2 2 2 2 3" xfId="24467" xr:uid="{00000000-0005-0000-0000-00001C820000}"/>
    <cellStyle name="T_DSACH MILK YO MILK CK 2 M.BAC_HVN 2008 PRODUCTION PLAN (USE FOR FACTORY BUDGET) 2 2 2 2 2 2 4" xfId="37839" xr:uid="{00000000-0005-0000-0000-00001D820000}"/>
    <cellStyle name="T_DSACH MILK YO MILK CK 2 M.BAC_HVN 2008 PRODUCTION PLAN (USE FOR FACTORY BUDGET) 2 2 2 2 2 2 5" xfId="44261" xr:uid="{00000000-0005-0000-0000-00001E820000}"/>
    <cellStyle name="T_DSACH MILK YO MILK CK 2 M.BAC_HVN 2008 PRODUCTION PLAN (USE FOR FACTORY BUDGET) 2 2 2 2 2 2 6" xfId="40175" xr:uid="{00000000-0005-0000-0000-00001F820000}"/>
    <cellStyle name="T_DSACH MILK YO MILK CK 2 M.BAC_HVN 2008 PRODUCTION PLAN (USE FOR FACTORY BUDGET) 2 2 2 2 2 2 7" xfId="53893" xr:uid="{00000000-0005-0000-0000-000020820000}"/>
    <cellStyle name="T_DSACH MILK YO MILK CK 2 M.BAC_HVN 2008 PRODUCTION PLAN (USE FOR FACTORY BUDGET) 2 2 2 2 2 3" xfId="17765" xr:uid="{00000000-0005-0000-0000-000021820000}"/>
    <cellStyle name="T_DSACH MILK YO MILK CK 2 M.BAC_HVN 2008 PRODUCTION PLAN (USE FOR FACTORY BUDGET) 2 2 2 2 2 4" xfId="14975" xr:uid="{00000000-0005-0000-0000-000022820000}"/>
    <cellStyle name="T_DSACH MILK YO MILK CK 2 M.BAC_HVN 2008 PRODUCTION PLAN (USE FOR FACTORY BUDGET) 2 2 2 2 2 5" xfId="34717" xr:uid="{00000000-0005-0000-0000-000023820000}"/>
    <cellStyle name="T_DSACH MILK YO MILK CK 2 M.BAC_HVN 2008 PRODUCTION PLAN (USE FOR FACTORY BUDGET) 2 2 2 2 2 6" xfId="41142" xr:uid="{00000000-0005-0000-0000-000024820000}"/>
    <cellStyle name="T_DSACH MILK YO MILK CK 2 M.BAC_HVN 2008 PRODUCTION PLAN (USE FOR FACTORY BUDGET) 2 2 2 2 2 7" xfId="50247" xr:uid="{00000000-0005-0000-0000-000025820000}"/>
    <cellStyle name="T_DSACH MILK YO MILK CK 2 M.BAC_HVN 2008 PRODUCTION PLAN (USE FOR FACTORY BUDGET) 2 2 2 2 2 8" xfId="53604" xr:uid="{00000000-0005-0000-0000-000026820000}"/>
    <cellStyle name="T_DSACH MILK YO MILK CK 2 M.BAC_HVN 2008 PRODUCTION PLAN (USE FOR FACTORY BUDGET) 2 2 2 2 3" xfId="9302" xr:uid="{00000000-0005-0000-0000-000027820000}"/>
    <cellStyle name="T_DSACH MILK YO MILK CK 2 M.BAC_HVN 2008 PRODUCTION PLAN (USE FOR FACTORY BUDGET) 2 2 2 2 3 2" xfId="12028" xr:uid="{00000000-0005-0000-0000-000028820000}"/>
    <cellStyle name="T_DSACH MILK YO MILK CK 2 M.BAC_HVN 2008 PRODUCTION PLAN (USE FOR FACTORY BUDGET) 2 2 2 2 3 2 2" xfId="19334" xr:uid="{00000000-0005-0000-0000-000029820000}"/>
    <cellStyle name="T_DSACH MILK YO MILK CK 2 M.BAC_HVN 2008 PRODUCTION PLAN (USE FOR FACTORY BUDGET) 2 2 2 2 3 2 3" xfId="26269" xr:uid="{00000000-0005-0000-0000-00002A820000}"/>
    <cellStyle name="T_DSACH MILK YO MILK CK 2 M.BAC_HVN 2008 PRODUCTION PLAN (USE FOR FACTORY BUDGET) 2 2 2 2 3 2 4" xfId="35921" xr:uid="{00000000-0005-0000-0000-00002B820000}"/>
    <cellStyle name="T_DSACH MILK YO MILK CK 2 M.BAC_HVN 2008 PRODUCTION PLAN (USE FOR FACTORY BUDGET) 2 2 2 2 3 2 5" xfId="42344" xr:uid="{00000000-0005-0000-0000-00002C820000}"/>
    <cellStyle name="T_DSACH MILK YO MILK CK 2 M.BAC_HVN 2008 PRODUCTION PLAN (USE FOR FACTORY BUDGET) 2 2 2 2 3 2 6" xfId="45308" xr:uid="{00000000-0005-0000-0000-00002D820000}"/>
    <cellStyle name="T_DSACH MILK YO MILK CK 2 M.BAC_HVN 2008 PRODUCTION PLAN (USE FOR FACTORY BUDGET) 2 2 2 2 3 2 7" xfId="50838" xr:uid="{00000000-0005-0000-0000-00002E820000}"/>
    <cellStyle name="T_DSACH MILK YO MILK CK 2 M.BAC_HVN 2008 PRODUCTION PLAN (USE FOR FACTORY BUDGET) 2 2 2 2 3 3" xfId="9196" xr:uid="{00000000-0005-0000-0000-00002F820000}"/>
    <cellStyle name="T_DSACH MILK YO MILK CK 2 M.BAC_HVN 2008 PRODUCTION PLAN (USE FOR FACTORY BUDGET) 2 2 2 2 3 3 2" xfId="24082" xr:uid="{00000000-0005-0000-0000-000030820000}"/>
    <cellStyle name="T_DSACH MILK YO MILK CK 2 M.BAC_HVN 2008 PRODUCTION PLAN (USE FOR FACTORY BUDGET) 2 2 2 2 3 3 3" xfId="29274" xr:uid="{00000000-0005-0000-0000-000031820000}"/>
    <cellStyle name="T_DSACH MILK YO MILK CK 2 M.BAC_HVN 2008 PRODUCTION PLAN (USE FOR FACTORY BUDGET) 2 2 2 2 3 3 4" xfId="33121" xr:uid="{00000000-0005-0000-0000-000032820000}"/>
    <cellStyle name="T_DSACH MILK YO MILK CK 2 M.BAC_HVN 2008 PRODUCTION PLAN (USE FOR FACTORY BUDGET) 2 2 2 2 3 3 5" xfId="39551" xr:uid="{00000000-0005-0000-0000-000033820000}"/>
    <cellStyle name="T_DSACH MILK YO MILK CK 2 M.BAC_HVN 2008 PRODUCTION PLAN (USE FOR FACTORY BUDGET) 2 2 2 2 3 3 6" xfId="49434" xr:uid="{00000000-0005-0000-0000-000034820000}"/>
    <cellStyle name="T_DSACH MILK YO MILK CK 2 M.BAC_HVN 2008 PRODUCTION PLAN (USE FOR FACTORY BUDGET) 2 2 2 2 3 3 7" xfId="44888" xr:uid="{00000000-0005-0000-0000-000035820000}"/>
    <cellStyle name="T_DSACH MILK YO MILK CK 2 M.BAC_HVN 2008 PRODUCTION PLAN (USE FOR FACTORY BUDGET) 2 2 2 2 4" xfId="12822" xr:uid="{00000000-0005-0000-0000-000036820000}"/>
    <cellStyle name="T_DSACH MILK YO MILK CK 2 M.BAC_HVN 2008 PRODUCTION PLAN (USE FOR FACTORY BUDGET) 2 2 2 2 4 2" xfId="22578" xr:uid="{00000000-0005-0000-0000-000037820000}"/>
    <cellStyle name="T_DSACH MILK YO MILK CK 2 M.BAC_HVN 2008 PRODUCTION PLAN (USE FOR FACTORY BUDGET) 2 2 2 2 4 3" xfId="24090" xr:uid="{00000000-0005-0000-0000-000038820000}"/>
    <cellStyle name="T_DSACH MILK YO MILK CK 2 M.BAC_HVN 2008 PRODUCTION PLAN (USE FOR FACTORY BUDGET) 2 2 2 2 4 4" xfId="36715" xr:uid="{00000000-0005-0000-0000-000039820000}"/>
    <cellStyle name="T_DSACH MILK YO MILK CK 2 M.BAC_HVN 2008 PRODUCTION PLAN (USE FOR FACTORY BUDGET) 2 2 2 2 4 5" xfId="43138" xr:uid="{00000000-0005-0000-0000-00003A820000}"/>
    <cellStyle name="T_DSACH MILK YO MILK CK 2 M.BAC_HVN 2008 PRODUCTION PLAN (USE FOR FACTORY BUDGET) 2 2 2 2 4 6" xfId="28745" xr:uid="{00000000-0005-0000-0000-00003B820000}"/>
    <cellStyle name="T_DSACH MILK YO MILK CK 2 M.BAC_HVN 2008 PRODUCTION PLAN (USE FOR FACTORY BUDGET) 2 2 2 2 4 7" xfId="49871" xr:uid="{00000000-0005-0000-0000-00003C820000}"/>
    <cellStyle name="T_DSACH MILK YO MILK CK 2 M.BAC_HVN 2008 PRODUCTION PLAN (USE FOR FACTORY BUDGET) 2 2 2 2 5" xfId="15975" xr:uid="{00000000-0005-0000-0000-00003D820000}"/>
    <cellStyle name="T_DSACH MILK YO MILK CK 2 M.BAC_HVN 2008 PRODUCTION PLAN (USE FOR FACTORY BUDGET) 2 2 2 2 6" xfId="28494" xr:uid="{00000000-0005-0000-0000-00003E820000}"/>
    <cellStyle name="T_DSACH MILK YO MILK CK 2 M.BAC_HVN 2008 PRODUCTION PLAN (USE FOR FACTORY BUDGET) 2 2 2 2 7" xfId="30813" xr:uid="{00000000-0005-0000-0000-00003F820000}"/>
    <cellStyle name="T_DSACH MILK YO MILK CK 2 M.BAC_HVN 2008 PRODUCTION PLAN (USE FOR FACTORY BUDGET) 2 2 2 2 8" xfId="27096" xr:uid="{00000000-0005-0000-0000-000040820000}"/>
    <cellStyle name="T_DSACH MILK YO MILK CK 2 M.BAC_HVN 2008 PRODUCTION PLAN (USE FOR FACTORY BUDGET) 2 2 2 2 9" xfId="49453" xr:uid="{00000000-0005-0000-0000-000041820000}"/>
    <cellStyle name="T_DSACH MILK YO MILK CK 2 M.BAC_HVN 2008 PRODUCTION PLAN (USE FOR FACTORY BUDGET) 2 2 2 3" xfId="10273" xr:uid="{00000000-0005-0000-0000-000042820000}"/>
    <cellStyle name="T_DSACH MILK YO MILK CK 2 M.BAC_HVN 2008 PRODUCTION PLAN (USE FOR FACTORY BUDGET) 2 2 2 3 2" xfId="13398" xr:uid="{00000000-0005-0000-0000-000043820000}"/>
    <cellStyle name="T_DSACH MILK YO MILK CK 2 M.BAC_HVN 2008 PRODUCTION PLAN (USE FOR FACTORY BUDGET) 2 2 2 3 2 2" xfId="24548" xr:uid="{00000000-0005-0000-0000-000044820000}"/>
    <cellStyle name="T_DSACH MILK YO MILK CK 2 M.BAC_HVN 2008 PRODUCTION PLAN (USE FOR FACTORY BUDGET) 2 2 2 3 2 3" xfId="15440" xr:uid="{00000000-0005-0000-0000-000045820000}"/>
    <cellStyle name="T_DSACH MILK YO MILK CK 2 M.BAC_HVN 2008 PRODUCTION PLAN (USE FOR FACTORY BUDGET) 2 2 2 3 2 4" xfId="37291" xr:uid="{00000000-0005-0000-0000-000046820000}"/>
    <cellStyle name="T_DSACH MILK YO MILK CK 2 M.BAC_HVN 2008 PRODUCTION PLAN (USE FOR FACTORY BUDGET) 2 2 2 3 2 5" xfId="43713" xr:uid="{00000000-0005-0000-0000-000047820000}"/>
    <cellStyle name="T_DSACH MILK YO MILK CK 2 M.BAC_HVN 2008 PRODUCTION PLAN (USE FOR FACTORY BUDGET) 2 2 2 3 2 6" xfId="50453" xr:uid="{00000000-0005-0000-0000-000048820000}"/>
    <cellStyle name="T_DSACH MILK YO MILK CK 2 M.BAC_HVN 2008 PRODUCTION PLAN (USE FOR FACTORY BUDGET) 2 2 2 3 2 7" xfId="45166" xr:uid="{00000000-0005-0000-0000-000049820000}"/>
    <cellStyle name="T_DSACH MILK YO MILK CK 2 M.BAC_HVN 2008 PRODUCTION PLAN (USE FOR FACTORY BUDGET) 2 2 2 3 3" xfId="20723" xr:uid="{00000000-0005-0000-0000-00004A820000}"/>
    <cellStyle name="T_DSACH MILK YO MILK CK 2 M.BAC_HVN 2008 PRODUCTION PLAN (USE FOR FACTORY BUDGET) 2 2 2 3 4" xfId="26657" xr:uid="{00000000-0005-0000-0000-00004B820000}"/>
    <cellStyle name="T_DSACH MILK YO MILK CK 2 M.BAC_HVN 2008 PRODUCTION PLAN (USE FOR FACTORY BUDGET) 2 2 2 3 5" xfId="34166" xr:uid="{00000000-0005-0000-0000-00004C820000}"/>
    <cellStyle name="T_DSACH MILK YO MILK CK 2 M.BAC_HVN 2008 PRODUCTION PLAN (USE FOR FACTORY BUDGET) 2 2 2 3 6" xfId="40592" xr:uid="{00000000-0005-0000-0000-00004D820000}"/>
    <cellStyle name="T_DSACH MILK YO MILK CK 2 M.BAC_HVN 2008 PRODUCTION PLAN (USE FOR FACTORY BUDGET) 2 2 2 3 7" xfId="15862" xr:uid="{00000000-0005-0000-0000-00004E820000}"/>
    <cellStyle name="T_DSACH MILK YO MILK CK 2 M.BAC_HVN 2008 PRODUCTION PLAN (USE FOR FACTORY BUDGET) 2 2 2 3 8" xfId="51114" xr:uid="{00000000-0005-0000-0000-00004F820000}"/>
    <cellStyle name="T_DSACH MILK YO MILK CK 2 M.BAC_HVN 2008 PRODUCTION PLAN (USE FOR FACTORY BUDGET) 2 2 2 4" xfId="9739" xr:uid="{00000000-0005-0000-0000-000050820000}"/>
    <cellStyle name="T_DSACH MILK YO MILK CK 2 M.BAC_HVN 2008 PRODUCTION PLAN (USE FOR FACTORY BUDGET) 2 2 2 4 2" xfId="12214" xr:uid="{00000000-0005-0000-0000-000051820000}"/>
    <cellStyle name="T_DSACH MILK YO MILK CK 2 M.BAC_HVN 2008 PRODUCTION PLAN (USE FOR FACTORY BUDGET) 2 2 2 4 2 2" xfId="16248" xr:uid="{00000000-0005-0000-0000-000052820000}"/>
    <cellStyle name="T_DSACH MILK YO MILK CK 2 M.BAC_HVN 2008 PRODUCTION PLAN (USE FOR FACTORY BUDGET) 2 2 2 4 2 3" xfId="30072" xr:uid="{00000000-0005-0000-0000-000053820000}"/>
    <cellStyle name="T_DSACH MILK YO MILK CK 2 M.BAC_HVN 2008 PRODUCTION PLAN (USE FOR FACTORY BUDGET) 2 2 2 4 2 4" xfId="36107" xr:uid="{00000000-0005-0000-0000-000054820000}"/>
    <cellStyle name="T_DSACH MILK YO MILK CK 2 M.BAC_HVN 2008 PRODUCTION PLAN (USE FOR FACTORY BUDGET) 2 2 2 4 2 5" xfId="42530" xr:uid="{00000000-0005-0000-0000-000055820000}"/>
    <cellStyle name="T_DSACH MILK YO MILK CK 2 M.BAC_HVN 2008 PRODUCTION PLAN (USE FOR FACTORY BUDGET) 2 2 2 4 2 6" xfId="24502" xr:uid="{00000000-0005-0000-0000-000056820000}"/>
    <cellStyle name="T_DSACH MILK YO MILK CK 2 M.BAC_HVN 2008 PRODUCTION PLAN (USE FOR FACTORY BUDGET) 2 2 2 4 2 7" xfId="29557" xr:uid="{00000000-0005-0000-0000-000057820000}"/>
    <cellStyle name="T_DSACH MILK YO MILK CK 2 M.BAC_HVN 2008 PRODUCTION PLAN (USE FOR FACTORY BUDGET) 2 2 2 4 3" xfId="13110" xr:uid="{00000000-0005-0000-0000-000058820000}"/>
    <cellStyle name="T_DSACH MILK YO MILK CK 2 M.BAC_HVN 2008 PRODUCTION PLAN (USE FOR FACTORY BUDGET) 2 2 2 4 3 2" xfId="23726" xr:uid="{00000000-0005-0000-0000-000059820000}"/>
    <cellStyle name="T_DSACH MILK YO MILK CK 2 M.BAC_HVN 2008 PRODUCTION PLAN (USE FOR FACTORY BUDGET) 2 2 2 4 3 3" xfId="20869" xr:uid="{00000000-0005-0000-0000-00005A820000}"/>
    <cellStyle name="T_DSACH MILK YO MILK CK 2 M.BAC_HVN 2008 PRODUCTION PLAN (USE FOR FACTORY BUDGET) 2 2 2 4 3 4" xfId="37003" xr:uid="{00000000-0005-0000-0000-00005B820000}"/>
    <cellStyle name="T_DSACH MILK YO MILK CK 2 M.BAC_HVN 2008 PRODUCTION PLAN (USE FOR FACTORY BUDGET) 2 2 2 4 3 5" xfId="43426" xr:uid="{00000000-0005-0000-0000-00005C820000}"/>
    <cellStyle name="T_DSACH MILK YO MILK CK 2 M.BAC_HVN 2008 PRODUCTION PLAN (USE FOR FACTORY BUDGET) 2 2 2 4 3 6" xfId="31070" xr:uid="{00000000-0005-0000-0000-00005D820000}"/>
    <cellStyle name="T_DSACH MILK YO MILK CK 2 M.BAC_HVN 2008 PRODUCTION PLAN (USE FOR FACTORY BUDGET) 2 2 2 4 3 7" xfId="46905" xr:uid="{00000000-0005-0000-0000-00005E820000}"/>
    <cellStyle name="T_DSACH MILK YO MILK CK 2 M.BAC_HVN 2008 PRODUCTION PLAN (USE FOR FACTORY BUDGET) 2 2 2 5" xfId="9234" xr:uid="{00000000-0005-0000-0000-00005F820000}"/>
    <cellStyle name="T_DSACH MILK YO MILK CK 2 M.BAC_HVN 2008 PRODUCTION PLAN (USE FOR FACTORY BUDGET) 2 2 2 5 2" xfId="16099" xr:uid="{00000000-0005-0000-0000-000060820000}"/>
    <cellStyle name="T_DSACH MILK YO MILK CK 2 M.BAC_HVN 2008 PRODUCTION PLAN (USE FOR FACTORY BUDGET) 2 2 2 5 3" xfId="28933" xr:uid="{00000000-0005-0000-0000-000061820000}"/>
    <cellStyle name="T_DSACH MILK YO MILK CK 2 M.BAC_HVN 2008 PRODUCTION PLAN (USE FOR FACTORY BUDGET) 2 2 2 5 4" xfId="33159" xr:uid="{00000000-0005-0000-0000-000062820000}"/>
    <cellStyle name="T_DSACH MILK YO MILK CK 2 M.BAC_HVN 2008 PRODUCTION PLAN (USE FOR FACTORY BUDGET) 2 2 2 5 5" xfId="39589" xr:uid="{00000000-0005-0000-0000-000063820000}"/>
    <cellStyle name="T_DSACH MILK YO MILK CK 2 M.BAC_HVN 2008 PRODUCTION PLAN (USE FOR FACTORY BUDGET) 2 2 2 5 6" xfId="46946" xr:uid="{00000000-0005-0000-0000-000064820000}"/>
    <cellStyle name="T_DSACH MILK YO MILK CK 2 M.BAC_HVN 2008 PRODUCTION PLAN (USE FOR FACTORY BUDGET) 2 2 2 5 7" xfId="53390" xr:uid="{00000000-0005-0000-0000-000065820000}"/>
    <cellStyle name="T_DSACH MILK YO MILK CK 2 M.BAC_HVN 2008 PRODUCTION PLAN (USE FOR FACTORY BUDGET) 2 2 2 6" xfId="24046" xr:uid="{00000000-0005-0000-0000-000066820000}"/>
    <cellStyle name="T_DSACH MILK YO MILK CK 2 M.BAC_HVN 2008 PRODUCTION PLAN (USE FOR FACTORY BUDGET) 2 2 2 7" xfId="30466" xr:uid="{00000000-0005-0000-0000-000067820000}"/>
    <cellStyle name="T_DSACH MILK YO MILK CK 2 M.BAC_HVN 2008 PRODUCTION PLAN (USE FOR FACTORY BUDGET) 2 2 2 8" xfId="27556" xr:uid="{00000000-0005-0000-0000-000068820000}"/>
    <cellStyle name="T_DSACH MILK YO MILK CK 2 M.BAC_HVN 2008 PRODUCTION PLAN (USE FOR FACTORY BUDGET) 2 2 2 9" xfId="29819" xr:uid="{00000000-0005-0000-0000-000069820000}"/>
    <cellStyle name="T_DSACH MILK YO MILK CK 2 M.BAC_HVN 2008 PRODUCTION PLAN (USE FOR FACTORY BUDGET) 3" xfId="7038" xr:uid="{00000000-0005-0000-0000-00006A820000}"/>
    <cellStyle name="T_DSACH MILK YO MILK CK 2 M.BAC_HVN 2008 PRODUCTION PLAN (USE FOR FACTORY BUDGET) 3 2" xfId="6618" xr:uid="{00000000-0005-0000-0000-00006B820000}"/>
    <cellStyle name="T_DSACH MILK YO MILK CK 2 M.BAC_HVN 2008 PRODUCTION PLAN (USE FOR FACTORY BUDGET) 3 2 10" xfId="49348" xr:uid="{00000000-0005-0000-0000-00006C820000}"/>
    <cellStyle name="T_DSACH MILK YO MILK CK 2 M.BAC_HVN 2008 PRODUCTION PLAN (USE FOR FACTORY BUDGET) 3 2 11" xfId="47233" xr:uid="{00000000-0005-0000-0000-00006D820000}"/>
    <cellStyle name="T_DSACH MILK YO MILK CK 2 M.BAC_HVN 2008 PRODUCTION PLAN (USE FOR FACTORY BUDGET) 3 2 2" xfId="7716" xr:uid="{00000000-0005-0000-0000-00006E820000}"/>
    <cellStyle name="T_DSACH MILK YO MILK CK 2 M.BAC_HVN 2008 PRODUCTION PLAN (USE FOR FACTORY BUDGET) 3 2 2 10" xfId="50919" xr:uid="{00000000-0005-0000-0000-00006F820000}"/>
    <cellStyle name="T_DSACH MILK YO MILK CK 2 M.BAC_HVN 2008 PRODUCTION PLAN (USE FOR FACTORY BUDGET) 3 2 2 2" xfId="10951" xr:uid="{00000000-0005-0000-0000-000070820000}"/>
    <cellStyle name="T_DSACH MILK YO MILK CK 2 M.BAC_HVN 2008 PRODUCTION PLAN (USE FOR FACTORY BUDGET) 3 2 2 2 2" xfId="14073" xr:uid="{00000000-0005-0000-0000-000071820000}"/>
    <cellStyle name="T_DSACH MILK YO MILK CK 2 M.BAC_HVN 2008 PRODUCTION PLAN (USE FOR FACTORY BUDGET) 3 2 2 2 2 2" xfId="17313" xr:uid="{00000000-0005-0000-0000-000072820000}"/>
    <cellStyle name="T_DSACH MILK YO MILK CK 2 M.BAC_HVN 2008 PRODUCTION PLAN (USE FOR FACTORY BUDGET) 3 2 2 2 2 3" xfId="18002" xr:uid="{00000000-0005-0000-0000-000073820000}"/>
    <cellStyle name="T_DSACH MILK YO MILK CK 2 M.BAC_HVN 2008 PRODUCTION PLAN (USE FOR FACTORY BUDGET) 3 2 2 2 2 4" xfId="37966" xr:uid="{00000000-0005-0000-0000-000074820000}"/>
    <cellStyle name="T_DSACH MILK YO MILK CK 2 M.BAC_HVN 2008 PRODUCTION PLAN (USE FOR FACTORY BUDGET) 3 2 2 2 2 5" xfId="44388" xr:uid="{00000000-0005-0000-0000-000075820000}"/>
    <cellStyle name="T_DSACH MILK YO MILK CK 2 M.BAC_HVN 2008 PRODUCTION PLAN (USE FOR FACTORY BUDGET) 3 2 2 2 2 6" xfId="48761" xr:uid="{00000000-0005-0000-0000-000076820000}"/>
    <cellStyle name="T_DSACH MILK YO MILK CK 2 M.BAC_HVN 2008 PRODUCTION PLAN (USE FOR FACTORY BUDGET) 3 2 2 2 2 7" xfId="54020" xr:uid="{00000000-0005-0000-0000-000077820000}"/>
    <cellStyle name="T_DSACH MILK YO MILK CK 2 M.BAC_HVN 2008 PRODUCTION PLAN (USE FOR FACTORY BUDGET) 3 2 2 2 3" xfId="14672" xr:uid="{00000000-0005-0000-0000-000078820000}"/>
    <cellStyle name="T_DSACH MILK YO MILK CK 2 M.BAC_HVN 2008 PRODUCTION PLAN (USE FOR FACTORY BUDGET) 3 2 2 2 4" xfId="18264" xr:uid="{00000000-0005-0000-0000-000079820000}"/>
    <cellStyle name="T_DSACH MILK YO MILK CK 2 M.BAC_HVN 2008 PRODUCTION PLAN (USE FOR FACTORY BUDGET) 3 2 2 2 5" xfId="34844" xr:uid="{00000000-0005-0000-0000-00007A820000}"/>
    <cellStyle name="T_DSACH MILK YO MILK CK 2 M.BAC_HVN 2008 PRODUCTION PLAN (USE FOR FACTORY BUDGET) 3 2 2 2 6" xfId="41269" xr:uid="{00000000-0005-0000-0000-00007B820000}"/>
    <cellStyle name="T_DSACH MILK YO MILK CK 2 M.BAC_HVN 2008 PRODUCTION PLAN (USE FOR FACTORY BUDGET) 3 2 2 2 7" xfId="30673" xr:uid="{00000000-0005-0000-0000-00007C820000}"/>
    <cellStyle name="T_DSACH MILK YO MILK CK 2 M.BAC_HVN 2008 PRODUCTION PLAN (USE FOR FACTORY BUDGET) 3 2 2 2 8" xfId="51269" xr:uid="{00000000-0005-0000-0000-00007D820000}"/>
    <cellStyle name="T_DSACH MILK YO MILK CK 2 M.BAC_HVN 2008 PRODUCTION PLAN (USE FOR FACTORY BUDGET) 3 2 2 3" xfId="8242" xr:uid="{00000000-0005-0000-0000-00007E820000}"/>
    <cellStyle name="T_DSACH MILK YO MILK CK 2 M.BAC_HVN 2008 PRODUCTION PLAN (USE FOR FACTORY BUDGET) 3 2 2 3 2" xfId="11470" xr:uid="{00000000-0005-0000-0000-00007F820000}"/>
    <cellStyle name="T_DSACH MILK YO MILK CK 2 M.BAC_HVN 2008 PRODUCTION PLAN (USE FOR FACTORY BUDGET) 3 2 2 3 2 2" xfId="19978" xr:uid="{00000000-0005-0000-0000-000080820000}"/>
    <cellStyle name="T_DSACH MILK YO MILK CK 2 M.BAC_HVN 2008 PRODUCTION PLAN (USE FOR FACTORY BUDGET) 3 2 2 3 2 3" xfId="27995" xr:uid="{00000000-0005-0000-0000-000081820000}"/>
    <cellStyle name="T_DSACH MILK YO MILK CK 2 M.BAC_HVN 2008 PRODUCTION PLAN (USE FOR FACTORY BUDGET) 3 2 2 3 2 4" xfId="35363" xr:uid="{00000000-0005-0000-0000-000082820000}"/>
    <cellStyle name="T_DSACH MILK YO MILK CK 2 M.BAC_HVN 2008 PRODUCTION PLAN (USE FOR FACTORY BUDGET) 3 2 2 3 2 5" xfId="41786" xr:uid="{00000000-0005-0000-0000-000083820000}"/>
    <cellStyle name="T_DSACH MILK YO MILK CK 2 M.BAC_HVN 2008 PRODUCTION PLAN (USE FOR FACTORY BUDGET) 3 2 2 3 2 6" xfId="15260" xr:uid="{00000000-0005-0000-0000-000084820000}"/>
    <cellStyle name="T_DSACH MILK YO MILK CK 2 M.BAC_HVN 2008 PRODUCTION PLAN (USE FOR FACTORY BUDGET) 3 2 2 3 2 7" xfId="49931" xr:uid="{00000000-0005-0000-0000-000085820000}"/>
    <cellStyle name="T_DSACH MILK YO MILK CK 2 M.BAC_HVN 2008 PRODUCTION PLAN (USE FOR FACTORY BUDGET) 3 2 2 3 3" xfId="12395" xr:uid="{00000000-0005-0000-0000-000086820000}"/>
    <cellStyle name="T_DSACH MILK YO MILK CK 2 M.BAC_HVN 2008 PRODUCTION PLAN (USE FOR FACTORY BUDGET) 3 2 2 3 3 2" xfId="23649" xr:uid="{00000000-0005-0000-0000-000087820000}"/>
    <cellStyle name="T_DSACH MILK YO MILK CK 2 M.BAC_HVN 2008 PRODUCTION PLAN (USE FOR FACTORY BUDGET) 3 2 2 3 3 3" xfId="22172" xr:uid="{00000000-0005-0000-0000-000088820000}"/>
    <cellStyle name="T_DSACH MILK YO MILK CK 2 M.BAC_HVN 2008 PRODUCTION PLAN (USE FOR FACTORY BUDGET) 3 2 2 3 3 4" xfId="36288" xr:uid="{00000000-0005-0000-0000-000089820000}"/>
    <cellStyle name="T_DSACH MILK YO MILK CK 2 M.BAC_HVN 2008 PRODUCTION PLAN (USE FOR FACTORY BUDGET) 3 2 2 3 3 5" xfId="42711" xr:uid="{00000000-0005-0000-0000-00008A820000}"/>
    <cellStyle name="T_DSACH MILK YO MILK CK 2 M.BAC_HVN 2008 PRODUCTION PLAN (USE FOR FACTORY BUDGET) 3 2 2 3 3 6" xfId="49839" xr:uid="{00000000-0005-0000-0000-00008B820000}"/>
    <cellStyle name="T_DSACH MILK YO MILK CK 2 M.BAC_HVN 2008 PRODUCTION PLAN (USE FOR FACTORY BUDGET) 3 2 2 3 3 7" xfId="45692" xr:uid="{00000000-0005-0000-0000-00008C820000}"/>
    <cellStyle name="T_DSACH MILK YO MILK CK 2 M.BAC_HVN 2008 PRODUCTION PLAN (USE FOR FACTORY BUDGET) 3 2 2 4" xfId="12291" xr:uid="{00000000-0005-0000-0000-00008D820000}"/>
    <cellStyle name="T_DSACH MILK YO MILK CK 2 M.BAC_HVN 2008 PRODUCTION PLAN (USE FOR FACTORY BUDGET) 3 2 2 4 2" xfId="22952" xr:uid="{00000000-0005-0000-0000-00008E820000}"/>
    <cellStyle name="T_DSACH MILK YO MILK CK 2 M.BAC_HVN 2008 PRODUCTION PLAN (USE FOR FACTORY BUDGET) 3 2 2 4 3" xfId="15714" xr:uid="{00000000-0005-0000-0000-00008F820000}"/>
    <cellStyle name="T_DSACH MILK YO MILK CK 2 M.BAC_HVN 2008 PRODUCTION PLAN (USE FOR FACTORY BUDGET) 3 2 2 4 4" xfId="36184" xr:uid="{00000000-0005-0000-0000-000090820000}"/>
    <cellStyle name="T_DSACH MILK YO MILK CK 2 M.BAC_HVN 2008 PRODUCTION PLAN (USE FOR FACTORY BUDGET) 3 2 2 4 5" xfId="42607" xr:uid="{00000000-0005-0000-0000-000091820000}"/>
    <cellStyle name="T_DSACH MILK YO MILK CK 2 M.BAC_HVN 2008 PRODUCTION PLAN (USE FOR FACTORY BUDGET) 3 2 2 4 6" xfId="47471" xr:uid="{00000000-0005-0000-0000-000092820000}"/>
    <cellStyle name="T_DSACH MILK YO MILK CK 2 M.BAC_HVN 2008 PRODUCTION PLAN (USE FOR FACTORY BUDGET) 3 2 2 4 7" xfId="40450" xr:uid="{00000000-0005-0000-0000-000093820000}"/>
    <cellStyle name="T_DSACH MILK YO MILK CK 2 M.BAC_HVN 2008 PRODUCTION PLAN (USE FOR FACTORY BUDGET) 3 2 2 5" xfId="22112" xr:uid="{00000000-0005-0000-0000-000094820000}"/>
    <cellStyle name="T_DSACH MILK YO MILK CK 2 M.BAC_HVN 2008 PRODUCTION PLAN (USE FOR FACTORY BUDGET) 3 2 2 6" xfId="31633" xr:uid="{00000000-0005-0000-0000-000095820000}"/>
    <cellStyle name="T_DSACH MILK YO MILK CK 2 M.BAC_HVN 2008 PRODUCTION PLAN (USE FOR FACTORY BUDGET) 3 2 2 7" xfId="30367" xr:uid="{00000000-0005-0000-0000-000096820000}"/>
    <cellStyle name="T_DSACH MILK YO MILK CK 2 M.BAC_HVN 2008 PRODUCTION PLAN (USE FOR FACTORY BUDGET) 3 2 2 8" xfId="31230" xr:uid="{00000000-0005-0000-0000-000097820000}"/>
    <cellStyle name="T_DSACH MILK YO MILK CK 2 M.BAC_HVN 2008 PRODUCTION PLAN (USE FOR FACTORY BUDGET) 3 2 2 9" xfId="49152" xr:uid="{00000000-0005-0000-0000-000098820000}"/>
    <cellStyle name="T_DSACH MILK YO MILK CK 2 M.BAC_HVN 2008 PRODUCTION PLAN (USE FOR FACTORY BUDGET) 3 2 3" xfId="10400" xr:uid="{00000000-0005-0000-0000-000099820000}"/>
    <cellStyle name="T_DSACH MILK YO MILK CK 2 M.BAC_HVN 2008 PRODUCTION PLAN (USE FOR FACTORY BUDGET) 3 2 3 2" xfId="13525" xr:uid="{00000000-0005-0000-0000-00009A820000}"/>
    <cellStyle name="T_DSACH MILK YO MILK CK 2 M.BAC_HVN 2008 PRODUCTION PLAN (USE FOR FACTORY BUDGET) 3 2 3 2 2" xfId="21581" xr:uid="{00000000-0005-0000-0000-00009B820000}"/>
    <cellStyle name="T_DSACH MILK YO MILK CK 2 M.BAC_HVN 2008 PRODUCTION PLAN (USE FOR FACTORY BUDGET) 3 2 3 2 3" xfId="20281" xr:uid="{00000000-0005-0000-0000-00009C820000}"/>
    <cellStyle name="T_DSACH MILK YO MILK CK 2 M.BAC_HVN 2008 PRODUCTION PLAN (USE FOR FACTORY BUDGET) 3 2 3 2 4" xfId="37418" xr:uid="{00000000-0005-0000-0000-00009D820000}"/>
    <cellStyle name="T_DSACH MILK YO MILK CK 2 M.BAC_HVN 2008 PRODUCTION PLAN (USE FOR FACTORY BUDGET) 3 2 3 2 5" xfId="43840" xr:uid="{00000000-0005-0000-0000-00009E820000}"/>
    <cellStyle name="T_DSACH MILK YO MILK CK 2 M.BAC_HVN 2008 PRODUCTION PLAN (USE FOR FACTORY BUDGET) 3 2 3 2 6" xfId="49030" xr:uid="{00000000-0005-0000-0000-00009F820000}"/>
    <cellStyle name="T_DSACH MILK YO MILK CK 2 M.BAC_HVN 2008 PRODUCTION PLAN (USE FOR FACTORY BUDGET) 3 2 3 2 7" xfId="47311" xr:uid="{00000000-0005-0000-0000-0000A0820000}"/>
    <cellStyle name="T_DSACH MILK YO MILK CK 2 M.BAC_HVN 2008 PRODUCTION PLAN (USE FOR FACTORY BUDGET) 3 2 3 3" xfId="21001" xr:uid="{00000000-0005-0000-0000-0000A1820000}"/>
    <cellStyle name="T_DSACH MILK YO MILK CK 2 M.BAC_HVN 2008 PRODUCTION PLAN (USE FOR FACTORY BUDGET) 3 2 3 4" xfId="30156" xr:uid="{00000000-0005-0000-0000-0000A2820000}"/>
    <cellStyle name="T_DSACH MILK YO MILK CK 2 M.BAC_HVN 2008 PRODUCTION PLAN (USE FOR FACTORY BUDGET) 3 2 3 5" xfId="34293" xr:uid="{00000000-0005-0000-0000-0000A3820000}"/>
    <cellStyle name="T_DSACH MILK YO MILK CK 2 M.BAC_HVN 2008 PRODUCTION PLAN (USE FOR FACTORY BUDGET) 3 2 3 6" xfId="40719" xr:uid="{00000000-0005-0000-0000-0000A4820000}"/>
    <cellStyle name="T_DSACH MILK YO MILK CK 2 M.BAC_HVN 2008 PRODUCTION PLAN (USE FOR FACTORY BUDGET) 3 2 3 7" xfId="49702" xr:uid="{00000000-0005-0000-0000-0000A5820000}"/>
    <cellStyle name="T_DSACH MILK YO MILK CK 2 M.BAC_HVN 2008 PRODUCTION PLAN (USE FOR FACTORY BUDGET) 3 2 3 8" xfId="52535" xr:uid="{00000000-0005-0000-0000-0000A6820000}"/>
    <cellStyle name="T_DSACH MILK YO MILK CK 2 M.BAC_HVN 2008 PRODUCTION PLAN (USE FOR FACTORY BUDGET) 3 2 4" xfId="8887" xr:uid="{00000000-0005-0000-0000-0000A7820000}"/>
    <cellStyle name="T_DSACH MILK YO MILK CK 2 M.BAC_HVN 2008 PRODUCTION PLAN (USE FOR FACTORY BUDGET) 3 2 4 2" xfId="11854" xr:uid="{00000000-0005-0000-0000-0000A8820000}"/>
    <cellStyle name="T_DSACH MILK YO MILK CK 2 M.BAC_HVN 2008 PRODUCTION PLAN (USE FOR FACTORY BUDGET) 3 2 4 2 2" xfId="23713" xr:uid="{00000000-0005-0000-0000-0000A9820000}"/>
    <cellStyle name="T_DSACH MILK YO MILK CK 2 M.BAC_HVN 2008 PRODUCTION PLAN (USE FOR FACTORY BUDGET) 3 2 4 2 3" xfId="24831" xr:uid="{00000000-0005-0000-0000-0000AA820000}"/>
    <cellStyle name="T_DSACH MILK YO MILK CK 2 M.BAC_HVN 2008 PRODUCTION PLAN (USE FOR FACTORY BUDGET) 3 2 4 2 4" xfId="35747" xr:uid="{00000000-0005-0000-0000-0000AB820000}"/>
    <cellStyle name="T_DSACH MILK YO MILK CK 2 M.BAC_HVN 2008 PRODUCTION PLAN (USE FOR FACTORY BUDGET) 3 2 4 2 5" xfId="42170" xr:uid="{00000000-0005-0000-0000-0000AC820000}"/>
    <cellStyle name="T_DSACH MILK YO MILK CK 2 M.BAC_HVN 2008 PRODUCTION PLAN (USE FOR FACTORY BUDGET) 3 2 4 2 6" xfId="39662" xr:uid="{00000000-0005-0000-0000-0000AD820000}"/>
    <cellStyle name="T_DSACH MILK YO MILK CK 2 M.BAC_HVN 2008 PRODUCTION PLAN (USE FOR FACTORY BUDGET) 3 2 4 2 7" xfId="50220" xr:uid="{00000000-0005-0000-0000-0000AE820000}"/>
    <cellStyle name="T_DSACH MILK YO MILK CK 2 M.BAC_HVN 2008 PRODUCTION PLAN (USE FOR FACTORY BUDGET) 3 2 4 3" xfId="12493" xr:uid="{00000000-0005-0000-0000-0000AF820000}"/>
    <cellStyle name="T_DSACH MILK YO MILK CK 2 M.BAC_HVN 2008 PRODUCTION PLAN (USE FOR FACTORY BUDGET) 3 2 4 3 2" xfId="15736" xr:uid="{00000000-0005-0000-0000-0000B0820000}"/>
    <cellStyle name="T_DSACH MILK YO MILK CK 2 M.BAC_HVN 2008 PRODUCTION PLAN (USE FOR FACTORY BUDGET) 3 2 4 3 3" xfId="24400" xr:uid="{00000000-0005-0000-0000-0000B1820000}"/>
    <cellStyle name="T_DSACH MILK YO MILK CK 2 M.BAC_HVN 2008 PRODUCTION PLAN (USE FOR FACTORY BUDGET) 3 2 4 3 4" xfId="36386" xr:uid="{00000000-0005-0000-0000-0000B2820000}"/>
    <cellStyle name="T_DSACH MILK YO MILK CK 2 M.BAC_HVN 2008 PRODUCTION PLAN (USE FOR FACTORY BUDGET) 3 2 4 3 5" xfId="42809" xr:uid="{00000000-0005-0000-0000-0000B3820000}"/>
    <cellStyle name="T_DSACH MILK YO MILK CK 2 M.BAC_HVN 2008 PRODUCTION PLAN (USE FOR FACTORY BUDGET) 3 2 4 3 6" xfId="48596" xr:uid="{00000000-0005-0000-0000-0000B4820000}"/>
    <cellStyle name="T_DSACH MILK YO MILK CK 2 M.BAC_HVN 2008 PRODUCTION PLAN (USE FOR FACTORY BUDGET) 3 2 4 3 7" xfId="46565" xr:uid="{00000000-0005-0000-0000-0000B5820000}"/>
    <cellStyle name="T_DSACH MILK YO MILK CK 2 M.BAC_HVN 2008 PRODUCTION PLAN (USE FOR FACTORY BUDGET) 3 2 5" xfId="13217" xr:uid="{00000000-0005-0000-0000-0000B6820000}"/>
    <cellStyle name="T_DSACH MILK YO MILK CK 2 M.BAC_HVN 2008 PRODUCTION PLAN (USE FOR FACTORY BUDGET) 3 2 5 2" xfId="24691" xr:uid="{00000000-0005-0000-0000-0000B7820000}"/>
    <cellStyle name="T_DSACH MILK YO MILK CK 2 M.BAC_HVN 2008 PRODUCTION PLAN (USE FOR FACTORY BUDGET) 3 2 5 3" xfId="20288" xr:uid="{00000000-0005-0000-0000-0000B8820000}"/>
    <cellStyle name="T_DSACH MILK YO MILK CK 2 M.BAC_HVN 2008 PRODUCTION PLAN (USE FOR FACTORY BUDGET) 3 2 5 4" xfId="37110" xr:uid="{00000000-0005-0000-0000-0000B9820000}"/>
    <cellStyle name="T_DSACH MILK YO MILK CK 2 M.BAC_HVN 2008 PRODUCTION PLAN (USE FOR FACTORY BUDGET) 3 2 5 5" xfId="43532" xr:uid="{00000000-0005-0000-0000-0000BA820000}"/>
    <cellStyle name="T_DSACH MILK YO MILK CK 2 M.BAC_HVN 2008 PRODUCTION PLAN (USE FOR FACTORY BUDGET) 3 2 5 6" xfId="47866" xr:uid="{00000000-0005-0000-0000-0000BB820000}"/>
    <cellStyle name="T_DSACH MILK YO MILK CK 2 M.BAC_HVN 2008 PRODUCTION PLAN (USE FOR FACTORY BUDGET) 3 2 5 7" xfId="44989" xr:uid="{00000000-0005-0000-0000-0000BC820000}"/>
    <cellStyle name="T_DSACH MILK YO MILK CK 2 M.BAC_HVN 2008 PRODUCTION PLAN (USE FOR FACTORY BUDGET) 3 2 6" xfId="24751" xr:uid="{00000000-0005-0000-0000-0000BD820000}"/>
    <cellStyle name="T_DSACH MILK YO MILK CK 2 M.BAC_HVN 2008 PRODUCTION PLAN (USE FOR FACTORY BUDGET) 3 2 7" xfId="30103" xr:uid="{00000000-0005-0000-0000-0000BE820000}"/>
    <cellStyle name="T_DSACH MILK YO MILK CK 2 M.BAC_HVN 2008 PRODUCTION PLAN (USE FOR FACTORY BUDGET) 3 2 8" xfId="14803" xr:uid="{00000000-0005-0000-0000-0000BF820000}"/>
    <cellStyle name="T_DSACH MILK YO MILK CK 2 M.BAC_HVN 2008 PRODUCTION PLAN (USE FOR FACTORY BUDGET) 3 2 9" xfId="30302" xr:uid="{00000000-0005-0000-0000-0000C0820000}"/>
    <cellStyle name="T_DSACH MILK YO MILK CK 2 M.BAC_HVN 2008 PRODUCTION PLAN (USE FOR FACTORY BUDGET)_NEW PLAN MACHINE MOVE MAP VN" xfId="6041" xr:uid="{00000000-0005-0000-0000-0000C1820000}"/>
    <cellStyle name="T_DSACH MILK YO MILK CK 2 M.BAC_HVN 2008 PRODUCTION PLAN (USE FOR FACTORY BUDGET)_NEW PLAN MACHINE MOVE MAP VN 2" xfId="6042" xr:uid="{00000000-0005-0000-0000-0000C2820000}"/>
    <cellStyle name="T_DSACH MILK YO MILK CK 2 M.BAC_HVN 2008 PRODUCTION PLAN (USE FOR FACTORY BUDGET)_NEW PLAN MACHINE MOVE MAP VN 2 2" xfId="7261" xr:uid="{00000000-0005-0000-0000-0000C3820000}"/>
    <cellStyle name="T_DSACH MILK YO MILK CK 2 M.BAC_HVN 2008 PRODUCTION PLAN (USE FOR FACTORY BUDGET)_NEW PLAN MACHINE MOVE MAP VN 2 2 2" xfId="6490" xr:uid="{00000000-0005-0000-0000-0000C4820000}"/>
    <cellStyle name="T_DSACH MILK YO MILK CK 2 M.BAC_HVN 2008 PRODUCTION PLAN (USE FOR FACTORY BUDGET)_NEW PLAN MACHINE MOVE MAP VN 2 2 2 10" xfId="45761" xr:uid="{00000000-0005-0000-0000-0000C5820000}"/>
    <cellStyle name="T_DSACH MILK YO MILK CK 2 M.BAC_HVN 2008 PRODUCTION PLAN (USE FOR FACTORY BUDGET)_NEW PLAN MACHINE MOVE MAP VN 2 2 2 11" xfId="45139" xr:uid="{00000000-0005-0000-0000-0000C6820000}"/>
    <cellStyle name="T_DSACH MILK YO MILK CK 2 M.BAC_HVN 2008 PRODUCTION PLAN (USE FOR FACTORY BUDGET)_NEW PLAN MACHINE MOVE MAP VN 2 2 2 2" xfId="7588" xr:uid="{00000000-0005-0000-0000-0000C7820000}"/>
    <cellStyle name="T_DSACH MILK YO MILK CK 2 M.BAC_HVN 2008 PRODUCTION PLAN (USE FOR FACTORY BUDGET)_NEW PLAN MACHINE MOVE MAP VN 2 2 2 2 10" xfId="50921" xr:uid="{00000000-0005-0000-0000-0000C8820000}"/>
    <cellStyle name="T_DSACH MILK YO MILK CK 2 M.BAC_HVN 2008 PRODUCTION PLAN (USE FOR FACTORY BUDGET)_NEW PLAN MACHINE MOVE MAP VN 2 2 2 2 2" xfId="10823" xr:uid="{00000000-0005-0000-0000-0000C9820000}"/>
    <cellStyle name="T_DSACH MILK YO MILK CK 2 M.BAC_HVN 2008 PRODUCTION PLAN (USE FOR FACTORY BUDGET)_NEW PLAN MACHINE MOVE MAP VN 2 2 2 2 2 2" xfId="13945" xr:uid="{00000000-0005-0000-0000-0000CA820000}"/>
    <cellStyle name="T_DSACH MILK YO MILK CK 2 M.BAC_HVN 2008 PRODUCTION PLAN (USE FOR FACTORY BUDGET)_NEW PLAN MACHINE MOVE MAP VN 2 2 2 2 2 2 2" xfId="17456" xr:uid="{00000000-0005-0000-0000-0000CB820000}"/>
    <cellStyle name="T_DSACH MILK YO MILK CK 2 M.BAC_HVN 2008 PRODUCTION PLAN (USE FOR FACTORY BUDGET)_NEW PLAN MACHINE MOVE MAP VN 2 2 2 2 2 2 3" xfId="17825" xr:uid="{00000000-0005-0000-0000-0000CC820000}"/>
    <cellStyle name="T_DSACH MILK YO MILK CK 2 M.BAC_HVN 2008 PRODUCTION PLAN (USE FOR FACTORY BUDGET)_NEW PLAN MACHINE MOVE MAP VN 2 2 2 2 2 2 4" xfId="37838" xr:uid="{00000000-0005-0000-0000-0000CD820000}"/>
    <cellStyle name="T_DSACH MILK YO MILK CK 2 M.BAC_HVN 2008 PRODUCTION PLAN (USE FOR FACTORY BUDGET)_NEW PLAN MACHINE MOVE MAP VN 2 2 2 2 2 2 5" xfId="44260" xr:uid="{00000000-0005-0000-0000-0000CE820000}"/>
    <cellStyle name="T_DSACH MILK YO MILK CK 2 M.BAC_HVN 2008 PRODUCTION PLAN (USE FOR FACTORY BUDGET)_NEW PLAN MACHINE MOVE MAP VN 2 2 2 2 2 2 6" xfId="38541" xr:uid="{00000000-0005-0000-0000-0000CF820000}"/>
    <cellStyle name="T_DSACH MILK YO MILK CK 2 M.BAC_HVN 2008 PRODUCTION PLAN (USE FOR FACTORY BUDGET)_NEW PLAN MACHINE MOVE MAP VN 2 2 2 2 2 2 7" xfId="53892" xr:uid="{00000000-0005-0000-0000-0000D0820000}"/>
    <cellStyle name="T_DSACH MILK YO MILK CK 2 M.BAC_HVN 2008 PRODUCTION PLAN (USE FOR FACTORY BUDGET)_NEW PLAN MACHINE MOVE MAP VN 2 2 2 2 2 3" xfId="14504" xr:uid="{00000000-0005-0000-0000-0000D1820000}"/>
    <cellStyle name="T_DSACH MILK YO MILK CK 2 M.BAC_HVN 2008 PRODUCTION PLAN (USE FOR FACTORY BUDGET)_NEW PLAN MACHINE MOVE MAP VN 2 2 2 2 2 4" xfId="14987" xr:uid="{00000000-0005-0000-0000-0000D2820000}"/>
    <cellStyle name="T_DSACH MILK YO MILK CK 2 M.BAC_HVN 2008 PRODUCTION PLAN (USE FOR FACTORY BUDGET)_NEW PLAN MACHINE MOVE MAP VN 2 2 2 2 2 5" xfId="34716" xr:uid="{00000000-0005-0000-0000-0000D3820000}"/>
    <cellStyle name="T_DSACH MILK YO MILK CK 2 M.BAC_HVN 2008 PRODUCTION PLAN (USE FOR FACTORY BUDGET)_NEW PLAN MACHINE MOVE MAP VN 2 2 2 2 2 6" xfId="41141" xr:uid="{00000000-0005-0000-0000-0000D4820000}"/>
    <cellStyle name="T_DSACH MILK YO MILK CK 2 M.BAC_HVN 2008 PRODUCTION PLAN (USE FOR FACTORY BUDGET)_NEW PLAN MACHINE MOVE MAP VN 2 2 2 2 2 7" xfId="20915" xr:uid="{00000000-0005-0000-0000-0000D5820000}"/>
    <cellStyle name="T_DSACH MILK YO MILK CK 2 M.BAC_HVN 2008 PRODUCTION PLAN (USE FOR FACTORY BUDGET)_NEW PLAN MACHINE MOVE MAP VN 2 2 2 2 2 8" xfId="50751" xr:uid="{00000000-0005-0000-0000-0000D6820000}"/>
    <cellStyle name="T_DSACH MILK YO MILK CK 2 M.BAC_HVN 2008 PRODUCTION PLAN (USE FOR FACTORY BUDGET)_NEW PLAN MACHINE MOVE MAP VN 2 2 2 2 3" xfId="9303" xr:uid="{00000000-0005-0000-0000-0000D7820000}"/>
    <cellStyle name="T_DSACH MILK YO MILK CK 2 M.BAC_HVN 2008 PRODUCTION PLAN (USE FOR FACTORY BUDGET)_NEW PLAN MACHINE MOVE MAP VN 2 2 2 2 3 2" xfId="12029" xr:uid="{00000000-0005-0000-0000-0000D8820000}"/>
    <cellStyle name="T_DSACH MILK YO MILK CK 2 M.BAC_HVN 2008 PRODUCTION PLAN (USE FOR FACTORY BUDGET)_NEW PLAN MACHINE MOVE MAP VN 2 2 2 2 3 2 2" xfId="18659" xr:uid="{00000000-0005-0000-0000-0000D9820000}"/>
    <cellStyle name="T_DSACH MILK YO MILK CK 2 M.BAC_HVN 2008 PRODUCTION PLAN (USE FOR FACTORY BUDGET)_NEW PLAN MACHINE MOVE MAP VN 2 2 2 2 3 2 3" xfId="27767" xr:uid="{00000000-0005-0000-0000-0000DA820000}"/>
    <cellStyle name="T_DSACH MILK YO MILK CK 2 M.BAC_HVN 2008 PRODUCTION PLAN (USE FOR FACTORY BUDGET)_NEW PLAN MACHINE MOVE MAP VN 2 2 2 2 3 2 4" xfId="35922" xr:uid="{00000000-0005-0000-0000-0000DB820000}"/>
    <cellStyle name="T_DSACH MILK YO MILK CK 2 M.BAC_HVN 2008 PRODUCTION PLAN (USE FOR FACTORY BUDGET)_NEW PLAN MACHINE MOVE MAP VN 2 2 2 2 3 2 5" xfId="42345" xr:uid="{00000000-0005-0000-0000-0000DC820000}"/>
    <cellStyle name="T_DSACH MILK YO MILK CK 2 M.BAC_HVN 2008 PRODUCTION PLAN (USE FOR FACTORY BUDGET)_NEW PLAN MACHINE MOVE MAP VN 2 2 2 2 3 2 6" xfId="46198" xr:uid="{00000000-0005-0000-0000-0000DD820000}"/>
    <cellStyle name="T_DSACH MILK YO MILK CK 2 M.BAC_HVN 2008 PRODUCTION PLAN (USE FOR FACTORY BUDGET)_NEW PLAN MACHINE MOVE MAP VN 2 2 2 2 3 2 7" xfId="53493" xr:uid="{00000000-0005-0000-0000-0000DE820000}"/>
    <cellStyle name="T_DSACH MILK YO MILK CK 2 M.BAC_HVN 2008 PRODUCTION PLAN (USE FOR FACTORY BUDGET)_NEW PLAN MACHINE MOVE MAP VN 2 2 2 2 3 3" xfId="9988" xr:uid="{00000000-0005-0000-0000-0000DF820000}"/>
    <cellStyle name="T_DSACH MILK YO MILK CK 2 M.BAC_HVN 2008 PRODUCTION PLAN (USE FOR FACTORY BUDGET)_NEW PLAN MACHINE MOVE MAP VN 2 2 2 2 3 3 2" xfId="15312" xr:uid="{00000000-0005-0000-0000-0000E0820000}"/>
    <cellStyle name="T_DSACH MILK YO MILK CK 2 M.BAC_HVN 2008 PRODUCTION PLAN (USE FOR FACTORY BUDGET)_NEW PLAN MACHINE MOVE MAP VN 2 2 2 2 3 3 3" xfId="31425" xr:uid="{00000000-0005-0000-0000-0000E1820000}"/>
    <cellStyle name="T_DSACH MILK YO MILK CK 2 M.BAC_HVN 2008 PRODUCTION PLAN (USE FOR FACTORY BUDGET)_NEW PLAN MACHINE MOVE MAP VN 2 2 2 2 3 3 4" xfId="33881" xr:uid="{00000000-0005-0000-0000-0000E2820000}"/>
    <cellStyle name="T_DSACH MILK YO MILK CK 2 M.BAC_HVN 2008 PRODUCTION PLAN (USE FOR FACTORY BUDGET)_NEW PLAN MACHINE MOVE MAP VN 2 2 2 2 3 3 5" xfId="40308" xr:uid="{00000000-0005-0000-0000-0000E3820000}"/>
    <cellStyle name="T_DSACH MILK YO MILK CK 2 M.BAC_HVN 2008 PRODUCTION PLAN (USE FOR FACTORY BUDGET)_NEW PLAN MACHINE MOVE MAP VN 2 2 2 2 3 3 6" xfId="26503" xr:uid="{00000000-0005-0000-0000-0000E4820000}"/>
    <cellStyle name="T_DSACH MILK YO MILK CK 2 M.BAC_HVN 2008 PRODUCTION PLAN (USE FOR FACTORY BUDGET)_NEW PLAN MACHINE MOVE MAP VN 2 2 2 2 3 3 7" xfId="50916" xr:uid="{00000000-0005-0000-0000-0000E5820000}"/>
    <cellStyle name="T_DSACH MILK YO MILK CK 2 M.BAC_HVN 2008 PRODUCTION PLAN (USE FOR FACTORY BUDGET)_NEW PLAN MACHINE MOVE MAP VN 2 2 2 2 4" xfId="9361" xr:uid="{00000000-0005-0000-0000-0000E6820000}"/>
    <cellStyle name="T_DSACH MILK YO MILK CK 2 M.BAC_HVN 2008 PRODUCTION PLAN (USE FOR FACTORY BUDGET)_NEW PLAN MACHINE MOVE MAP VN 2 2 2 2 4 2" xfId="18912" xr:uid="{00000000-0005-0000-0000-0000E7820000}"/>
    <cellStyle name="T_DSACH MILK YO MILK CK 2 M.BAC_HVN 2008 PRODUCTION PLAN (USE FOR FACTORY BUDGET)_NEW PLAN MACHINE MOVE MAP VN 2 2 2 2 4 3" xfId="29079" xr:uid="{00000000-0005-0000-0000-0000E8820000}"/>
    <cellStyle name="T_DSACH MILK YO MILK CK 2 M.BAC_HVN 2008 PRODUCTION PLAN (USE FOR FACTORY BUDGET)_NEW PLAN MACHINE MOVE MAP VN 2 2 2 2 4 4" xfId="33276" xr:uid="{00000000-0005-0000-0000-0000E9820000}"/>
    <cellStyle name="T_DSACH MILK YO MILK CK 2 M.BAC_HVN 2008 PRODUCTION PLAN (USE FOR FACTORY BUDGET)_NEW PLAN MACHINE MOVE MAP VN 2 2 2 2 4 5" xfId="39704" xr:uid="{00000000-0005-0000-0000-0000EA820000}"/>
    <cellStyle name="T_DSACH MILK YO MILK CK 2 M.BAC_HVN 2008 PRODUCTION PLAN (USE FOR FACTORY BUDGET)_NEW PLAN MACHINE MOVE MAP VN 2 2 2 2 4 6" xfId="48518" xr:uid="{00000000-0005-0000-0000-0000EB820000}"/>
    <cellStyle name="T_DSACH MILK YO MILK CK 2 M.BAC_HVN 2008 PRODUCTION PLAN (USE FOR FACTORY BUDGET)_NEW PLAN MACHINE MOVE MAP VN 2 2 2 2 4 7" xfId="53266" xr:uid="{00000000-0005-0000-0000-0000EC820000}"/>
    <cellStyle name="T_DSACH MILK YO MILK CK 2 M.BAC_HVN 2008 PRODUCTION PLAN (USE FOR FACTORY BUDGET)_NEW PLAN MACHINE MOVE MAP VN 2 2 2 2 5" xfId="15614" xr:uid="{00000000-0005-0000-0000-0000ED820000}"/>
    <cellStyle name="T_DSACH MILK YO MILK CK 2 M.BAC_HVN 2008 PRODUCTION PLAN (USE FOR FACTORY BUDGET)_NEW PLAN MACHINE MOVE MAP VN 2 2 2 2 6" xfId="31508" xr:uid="{00000000-0005-0000-0000-0000EE820000}"/>
    <cellStyle name="T_DSACH MILK YO MILK CK 2 M.BAC_HVN 2008 PRODUCTION PLAN (USE FOR FACTORY BUDGET)_NEW PLAN MACHINE MOVE MAP VN 2 2 2 2 7" xfId="30259" xr:uid="{00000000-0005-0000-0000-0000EF820000}"/>
    <cellStyle name="T_DSACH MILK YO MILK CK 2 M.BAC_HVN 2008 PRODUCTION PLAN (USE FOR FACTORY BUDGET)_NEW PLAN MACHINE MOVE MAP VN 2 2 2 2 8" xfId="31559" xr:uid="{00000000-0005-0000-0000-0000F0820000}"/>
    <cellStyle name="T_DSACH MILK YO MILK CK 2 M.BAC_HVN 2008 PRODUCTION PLAN (USE FOR FACTORY BUDGET)_NEW PLAN MACHINE MOVE MAP VN 2 2 2 2 9" xfId="32379" xr:uid="{00000000-0005-0000-0000-0000F1820000}"/>
    <cellStyle name="T_DSACH MILK YO MILK CK 2 M.BAC_HVN 2008 PRODUCTION PLAN (USE FOR FACTORY BUDGET)_NEW PLAN MACHINE MOVE MAP VN 2 2 2 3" xfId="10272" xr:uid="{00000000-0005-0000-0000-0000F2820000}"/>
    <cellStyle name="T_DSACH MILK YO MILK CK 2 M.BAC_HVN 2008 PRODUCTION PLAN (USE FOR FACTORY BUDGET)_NEW PLAN MACHINE MOVE MAP VN 2 2 2 3 2" xfId="13397" xr:uid="{00000000-0005-0000-0000-0000F3820000}"/>
    <cellStyle name="T_DSACH MILK YO MILK CK 2 M.BAC_HVN 2008 PRODUCTION PLAN (USE FOR FACTORY BUDGET)_NEW PLAN MACHINE MOVE MAP VN 2 2 2 3 2 2" xfId="21447" xr:uid="{00000000-0005-0000-0000-0000F4820000}"/>
    <cellStyle name="T_DSACH MILK YO MILK CK 2 M.BAC_HVN 2008 PRODUCTION PLAN (USE FOR FACTORY BUDGET)_NEW PLAN MACHINE MOVE MAP VN 2 2 2 3 2 3" xfId="23803" xr:uid="{00000000-0005-0000-0000-0000F5820000}"/>
    <cellStyle name="T_DSACH MILK YO MILK CK 2 M.BAC_HVN 2008 PRODUCTION PLAN (USE FOR FACTORY BUDGET)_NEW PLAN MACHINE MOVE MAP VN 2 2 2 3 2 4" xfId="37290" xr:uid="{00000000-0005-0000-0000-0000F6820000}"/>
    <cellStyle name="T_DSACH MILK YO MILK CK 2 M.BAC_HVN 2008 PRODUCTION PLAN (USE FOR FACTORY BUDGET)_NEW PLAN MACHINE MOVE MAP VN 2 2 2 3 2 5" xfId="43712" xr:uid="{00000000-0005-0000-0000-0000F7820000}"/>
    <cellStyle name="T_DSACH MILK YO MILK CK 2 M.BAC_HVN 2008 PRODUCTION PLAN (USE FOR FACTORY BUDGET)_NEW PLAN MACHINE MOVE MAP VN 2 2 2 3 2 6" xfId="33426" xr:uid="{00000000-0005-0000-0000-0000F8820000}"/>
    <cellStyle name="T_DSACH MILK YO MILK CK 2 M.BAC_HVN 2008 PRODUCTION PLAN (USE FOR FACTORY BUDGET)_NEW PLAN MACHINE MOVE MAP VN 2 2 2 3 2 7" xfId="46780" xr:uid="{00000000-0005-0000-0000-0000F9820000}"/>
    <cellStyle name="T_DSACH MILK YO MILK CK 2 M.BAC_HVN 2008 PRODUCTION PLAN (USE FOR FACTORY BUDGET)_NEW PLAN MACHINE MOVE MAP VN 2 2 2 3 3" xfId="18727" xr:uid="{00000000-0005-0000-0000-0000FA820000}"/>
    <cellStyle name="T_DSACH MILK YO MILK CK 2 M.BAC_HVN 2008 PRODUCTION PLAN (USE FOR FACTORY BUDGET)_NEW PLAN MACHINE MOVE MAP VN 2 2 2 3 4" xfId="26713" xr:uid="{00000000-0005-0000-0000-0000FB820000}"/>
    <cellStyle name="T_DSACH MILK YO MILK CK 2 M.BAC_HVN 2008 PRODUCTION PLAN (USE FOR FACTORY BUDGET)_NEW PLAN MACHINE MOVE MAP VN 2 2 2 3 5" xfId="34165" xr:uid="{00000000-0005-0000-0000-0000FC820000}"/>
    <cellStyle name="T_DSACH MILK YO MILK CK 2 M.BAC_HVN 2008 PRODUCTION PLAN (USE FOR FACTORY BUDGET)_NEW PLAN MACHINE MOVE MAP VN 2 2 2 3 6" xfId="40591" xr:uid="{00000000-0005-0000-0000-0000FD820000}"/>
    <cellStyle name="T_DSACH MILK YO MILK CK 2 M.BAC_HVN 2008 PRODUCTION PLAN (USE FOR FACTORY BUDGET)_NEW PLAN MACHINE MOVE MAP VN 2 2 2 3 7" xfId="46400" xr:uid="{00000000-0005-0000-0000-0000FE820000}"/>
    <cellStyle name="T_DSACH MILK YO MILK CK 2 M.BAC_HVN 2008 PRODUCTION PLAN (USE FOR FACTORY BUDGET)_NEW PLAN MACHINE MOVE MAP VN 2 2 2 3 8" xfId="52560" xr:uid="{00000000-0005-0000-0000-0000FF820000}"/>
    <cellStyle name="T_DSACH MILK YO MILK CK 2 M.BAC_HVN 2008 PRODUCTION PLAN (USE FOR FACTORY BUDGET)_NEW PLAN MACHINE MOVE MAP VN 2 2 2 4" xfId="8043" xr:uid="{00000000-0005-0000-0000-000000830000}"/>
    <cellStyle name="T_DSACH MILK YO MILK CK 2 M.BAC_HVN 2008 PRODUCTION PLAN (USE FOR FACTORY BUDGET)_NEW PLAN MACHINE MOVE MAP VN 2 2 2 4 2" xfId="11284" xr:uid="{00000000-0005-0000-0000-000001830000}"/>
    <cellStyle name="T_DSACH MILK YO MILK CK 2 M.BAC_HVN 2008 PRODUCTION PLAN (USE FOR FACTORY BUDGET)_NEW PLAN MACHINE MOVE MAP VN 2 2 2 4 2 2" xfId="19888" xr:uid="{00000000-0005-0000-0000-000002830000}"/>
    <cellStyle name="T_DSACH MILK YO MILK CK 2 M.BAC_HVN 2008 PRODUCTION PLAN (USE FOR FACTORY BUDGET)_NEW PLAN MACHINE MOVE MAP VN 2 2 2 4 2 3" xfId="24970" xr:uid="{00000000-0005-0000-0000-000003830000}"/>
    <cellStyle name="T_DSACH MILK YO MILK CK 2 M.BAC_HVN 2008 PRODUCTION PLAN (USE FOR FACTORY BUDGET)_NEW PLAN MACHINE MOVE MAP VN 2 2 2 4 2 4" xfId="35177" xr:uid="{00000000-0005-0000-0000-000004830000}"/>
    <cellStyle name="T_DSACH MILK YO MILK CK 2 M.BAC_HVN 2008 PRODUCTION PLAN (USE FOR FACTORY BUDGET)_NEW PLAN MACHINE MOVE MAP VN 2 2 2 4 2 5" xfId="41600" xr:uid="{00000000-0005-0000-0000-000005830000}"/>
    <cellStyle name="T_DSACH MILK YO MILK CK 2 M.BAC_HVN 2008 PRODUCTION PLAN (USE FOR FACTORY BUDGET)_NEW PLAN MACHINE MOVE MAP VN 2 2 2 4 2 6" xfId="45377" xr:uid="{00000000-0005-0000-0000-000006830000}"/>
    <cellStyle name="T_DSACH MILK YO MILK CK 2 M.BAC_HVN 2008 PRODUCTION PLAN (USE FOR FACTORY BUDGET)_NEW PLAN MACHINE MOVE MAP VN 2 2 2 4 2 7" xfId="50519" xr:uid="{00000000-0005-0000-0000-000007830000}"/>
    <cellStyle name="T_DSACH MILK YO MILK CK 2 M.BAC_HVN 2008 PRODUCTION PLAN (USE FOR FACTORY BUDGET)_NEW PLAN MACHINE MOVE MAP VN 2 2 2 4 3" xfId="12687" xr:uid="{00000000-0005-0000-0000-000008830000}"/>
    <cellStyle name="T_DSACH MILK YO MILK CK 2 M.BAC_HVN 2008 PRODUCTION PLAN (USE FOR FACTORY BUDGET)_NEW PLAN MACHINE MOVE MAP VN 2 2 2 4 3 2" xfId="24341" xr:uid="{00000000-0005-0000-0000-000009830000}"/>
    <cellStyle name="T_DSACH MILK YO MILK CK 2 M.BAC_HVN 2008 PRODUCTION PLAN (USE FOR FACTORY BUDGET)_NEW PLAN MACHINE MOVE MAP VN 2 2 2 4 3 3" xfId="15977" xr:uid="{00000000-0005-0000-0000-00000A830000}"/>
    <cellStyle name="T_DSACH MILK YO MILK CK 2 M.BAC_HVN 2008 PRODUCTION PLAN (USE FOR FACTORY BUDGET)_NEW PLAN MACHINE MOVE MAP VN 2 2 2 4 3 4" xfId="36580" xr:uid="{00000000-0005-0000-0000-00000B830000}"/>
    <cellStyle name="T_DSACH MILK YO MILK CK 2 M.BAC_HVN 2008 PRODUCTION PLAN (USE FOR FACTORY BUDGET)_NEW PLAN MACHINE MOVE MAP VN 2 2 2 4 3 5" xfId="43003" xr:uid="{00000000-0005-0000-0000-00000C830000}"/>
    <cellStyle name="T_DSACH MILK YO MILK CK 2 M.BAC_HVN 2008 PRODUCTION PLAN (USE FOR FACTORY BUDGET)_NEW PLAN MACHINE MOVE MAP VN 2 2 2 4 3 6" xfId="31135" xr:uid="{00000000-0005-0000-0000-00000D830000}"/>
    <cellStyle name="T_DSACH MILK YO MILK CK 2 M.BAC_HVN 2008 PRODUCTION PLAN (USE FOR FACTORY BUDGET)_NEW PLAN MACHINE MOVE MAP VN 2 2 2 4 3 7" xfId="50349" xr:uid="{00000000-0005-0000-0000-00000E830000}"/>
    <cellStyle name="T_DSACH MILK YO MILK CK 2 M.BAC_HVN 2008 PRODUCTION PLAN (USE FOR FACTORY BUDGET)_NEW PLAN MACHINE MOVE MAP VN 2 2 2 5" xfId="12566" xr:uid="{00000000-0005-0000-0000-00000F830000}"/>
    <cellStyle name="T_DSACH MILK YO MILK CK 2 M.BAC_HVN 2008 PRODUCTION PLAN (USE FOR FACTORY BUDGET)_NEW PLAN MACHINE MOVE MAP VN 2 2 2 5 2" xfId="15694" xr:uid="{00000000-0005-0000-0000-000010830000}"/>
    <cellStyle name="T_DSACH MILK YO MILK CK 2 M.BAC_HVN 2008 PRODUCTION PLAN (USE FOR FACTORY BUDGET)_NEW PLAN MACHINE MOVE MAP VN 2 2 2 5 3" xfId="22971" xr:uid="{00000000-0005-0000-0000-000011830000}"/>
    <cellStyle name="T_DSACH MILK YO MILK CK 2 M.BAC_HVN 2008 PRODUCTION PLAN (USE FOR FACTORY BUDGET)_NEW PLAN MACHINE MOVE MAP VN 2 2 2 5 4" xfId="36459" xr:uid="{00000000-0005-0000-0000-000012830000}"/>
    <cellStyle name="T_DSACH MILK YO MILK CK 2 M.BAC_HVN 2008 PRODUCTION PLAN (USE FOR FACTORY BUDGET)_NEW PLAN MACHINE MOVE MAP VN 2 2 2 5 5" xfId="42882" xr:uid="{00000000-0005-0000-0000-000013830000}"/>
    <cellStyle name="T_DSACH MILK YO MILK CK 2 M.BAC_HVN 2008 PRODUCTION PLAN (USE FOR FACTORY BUDGET)_NEW PLAN MACHINE MOVE MAP VN 2 2 2 5 6" xfId="49369" xr:uid="{00000000-0005-0000-0000-000014830000}"/>
    <cellStyle name="T_DSACH MILK YO MILK CK 2 M.BAC_HVN 2008 PRODUCTION PLAN (USE FOR FACTORY BUDGET)_NEW PLAN MACHINE MOVE MAP VN 2 2 2 5 7" xfId="24599" xr:uid="{00000000-0005-0000-0000-000015830000}"/>
    <cellStyle name="T_DSACH MILK YO MILK CK 2 M.BAC_HVN 2008 PRODUCTION PLAN (USE FOR FACTORY BUDGET)_NEW PLAN MACHINE MOVE MAP VN 2 2 2 6" xfId="25296" xr:uid="{00000000-0005-0000-0000-000016830000}"/>
    <cellStyle name="T_DSACH MILK YO MILK CK 2 M.BAC_HVN 2008 PRODUCTION PLAN (USE FOR FACTORY BUDGET)_NEW PLAN MACHINE MOVE MAP VN 2 2 2 7" xfId="26972" xr:uid="{00000000-0005-0000-0000-000017830000}"/>
    <cellStyle name="T_DSACH MILK YO MILK CK 2 M.BAC_HVN 2008 PRODUCTION PLAN (USE FOR FACTORY BUDGET)_NEW PLAN MACHINE MOVE MAP VN 2 2 2 8" xfId="29195" xr:uid="{00000000-0005-0000-0000-000018830000}"/>
    <cellStyle name="T_DSACH MILK YO MILK CK 2 M.BAC_HVN 2008 PRODUCTION PLAN (USE FOR FACTORY BUDGET)_NEW PLAN MACHINE MOVE MAP VN 2 2 2 9" xfId="28069" xr:uid="{00000000-0005-0000-0000-000019830000}"/>
    <cellStyle name="T_DSACH MILK YO MILK CK 2 M.BAC_HVN 2008 PRODUCTION PLAN (USE FOR FACTORY BUDGET)_NEW PLAN MACHINE MOVE MAP VN 3" xfId="7260" xr:uid="{00000000-0005-0000-0000-00001A830000}"/>
    <cellStyle name="T_DSACH MILK YO MILK CK 2 M.BAC_HVN 2008 PRODUCTION PLAN (USE FOR FACTORY BUDGET)_NEW PLAN MACHINE MOVE MAP VN 3 2" xfId="6797" xr:uid="{00000000-0005-0000-0000-00001B830000}"/>
    <cellStyle name="T_DSACH MILK YO MILK CK 2 M.BAC_HVN 2008 PRODUCTION PLAN (USE FOR FACTORY BUDGET)_NEW PLAN MACHINE MOVE MAP VN 3 2 10" xfId="46917" xr:uid="{00000000-0005-0000-0000-00001C830000}"/>
    <cellStyle name="T_DSACH MILK YO MILK CK 2 M.BAC_HVN 2008 PRODUCTION PLAN (USE FOR FACTORY BUDGET)_NEW PLAN MACHINE MOVE MAP VN 3 2 11" xfId="52864" xr:uid="{00000000-0005-0000-0000-00001D830000}"/>
    <cellStyle name="T_DSACH MILK YO MILK CK 2 M.BAC_HVN 2008 PRODUCTION PLAN (USE FOR FACTORY BUDGET)_NEW PLAN MACHINE MOVE MAP VN 3 2 2" xfId="7886" xr:uid="{00000000-0005-0000-0000-00001E830000}"/>
    <cellStyle name="T_DSACH MILK YO MILK CK 2 M.BAC_HVN 2008 PRODUCTION PLAN (USE FOR FACTORY BUDGET)_NEW PLAN MACHINE MOVE MAP VN 3 2 2 10" xfId="51441" xr:uid="{00000000-0005-0000-0000-00001F830000}"/>
    <cellStyle name="T_DSACH MILK YO MILK CK 2 M.BAC_HVN 2008 PRODUCTION PLAN (USE FOR FACTORY BUDGET)_NEW PLAN MACHINE MOVE MAP VN 3 2 2 2" xfId="11118" xr:uid="{00000000-0005-0000-0000-000020830000}"/>
    <cellStyle name="T_DSACH MILK YO MILK CK 2 M.BAC_HVN 2008 PRODUCTION PLAN (USE FOR FACTORY BUDGET)_NEW PLAN MACHINE MOVE MAP VN 3 2 2 2 2" xfId="14240" xr:uid="{00000000-0005-0000-0000-000021830000}"/>
    <cellStyle name="T_DSACH MILK YO MILK CK 2 M.BAC_HVN 2008 PRODUCTION PLAN (USE FOR FACTORY BUDGET)_NEW PLAN MACHINE MOVE MAP VN 3 2 2 2 2 2" xfId="19764" xr:uid="{00000000-0005-0000-0000-000022830000}"/>
    <cellStyle name="T_DSACH MILK YO MILK CK 2 M.BAC_HVN 2008 PRODUCTION PLAN (USE FOR FACTORY BUDGET)_NEW PLAN MACHINE MOVE MAP VN 3 2 2 2 2 3" xfId="22996" xr:uid="{00000000-0005-0000-0000-000023830000}"/>
    <cellStyle name="T_DSACH MILK YO MILK CK 2 M.BAC_HVN 2008 PRODUCTION PLAN (USE FOR FACTORY BUDGET)_NEW PLAN MACHINE MOVE MAP VN 3 2 2 2 2 4" xfId="38133" xr:uid="{00000000-0005-0000-0000-000024830000}"/>
    <cellStyle name="T_DSACH MILK YO MILK CK 2 M.BAC_HVN 2008 PRODUCTION PLAN (USE FOR FACTORY BUDGET)_NEW PLAN MACHINE MOVE MAP VN 3 2 2 2 2 5" xfId="44555" xr:uid="{00000000-0005-0000-0000-000025830000}"/>
    <cellStyle name="T_DSACH MILK YO MILK CK 2 M.BAC_HVN 2008 PRODUCTION PLAN (USE FOR FACTORY BUDGET)_NEW PLAN MACHINE MOVE MAP VN 3 2 2 2 2 6" xfId="17820" xr:uid="{00000000-0005-0000-0000-000026830000}"/>
    <cellStyle name="T_DSACH MILK YO MILK CK 2 M.BAC_HVN 2008 PRODUCTION PLAN (USE FOR FACTORY BUDGET)_NEW PLAN MACHINE MOVE MAP VN 3 2 2 2 2 7" xfId="54187" xr:uid="{00000000-0005-0000-0000-000027830000}"/>
    <cellStyle name="T_DSACH MILK YO MILK CK 2 M.BAC_HVN 2008 PRODUCTION PLAN (USE FOR FACTORY BUDGET)_NEW PLAN MACHINE MOVE MAP VN 3 2 2 2 3" xfId="21116" xr:uid="{00000000-0005-0000-0000-000028830000}"/>
    <cellStyle name="T_DSACH MILK YO MILK CK 2 M.BAC_HVN 2008 PRODUCTION PLAN (USE FOR FACTORY BUDGET)_NEW PLAN MACHINE MOVE MAP VN 3 2 2 2 4" xfId="16231" xr:uid="{00000000-0005-0000-0000-000029830000}"/>
    <cellStyle name="T_DSACH MILK YO MILK CK 2 M.BAC_HVN 2008 PRODUCTION PLAN (USE FOR FACTORY BUDGET)_NEW PLAN MACHINE MOVE MAP VN 3 2 2 2 5" xfId="35011" xr:uid="{00000000-0005-0000-0000-00002A830000}"/>
    <cellStyle name="T_DSACH MILK YO MILK CK 2 M.BAC_HVN 2008 PRODUCTION PLAN (USE FOR FACTORY BUDGET)_NEW PLAN MACHINE MOVE MAP VN 3 2 2 2 6" xfId="41436" xr:uid="{00000000-0005-0000-0000-00002B830000}"/>
    <cellStyle name="T_DSACH MILK YO MILK CK 2 M.BAC_HVN 2008 PRODUCTION PLAN (USE FOR FACTORY BUDGET)_NEW PLAN MACHINE MOVE MAP VN 3 2 2 2 7" xfId="17802" xr:uid="{00000000-0005-0000-0000-00002C830000}"/>
    <cellStyle name="T_DSACH MILK YO MILK CK 2 M.BAC_HVN 2008 PRODUCTION PLAN (USE FOR FACTORY BUDGET)_NEW PLAN MACHINE MOVE MAP VN 3 2 2 2 8" xfId="47525" xr:uid="{00000000-0005-0000-0000-00002D830000}"/>
    <cellStyle name="T_DSACH MILK YO MILK CK 2 M.BAC_HVN 2008 PRODUCTION PLAN (USE FOR FACTORY BUDGET)_NEW PLAN MACHINE MOVE MAP VN 3 2 2 3" xfId="8098" xr:uid="{00000000-0005-0000-0000-00002E830000}"/>
    <cellStyle name="T_DSACH MILK YO MILK CK 2 M.BAC_HVN 2008 PRODUCTION PLAN (USE FOR FACTORY BUDGET)_NEW PLAN MACHINE MOVE MAP VN 3 2 2 3 2" xfId="11333" xr:uid="{00000000-0005-0000-0000-00002F830000}"/>
    <cellStyle name="T_DSACH MILK YO MILK CK 2 M.BAC_HVN 2008 PRODUCTION PLAN (USE FOR FACTORY BUDGET)_NEW PLAN MACHINE MOVE MAP VN 3 2 2 3 2 2" xfId="15207" xr:uid="{00000000-0005-0000-0000-000030830000}"/>
    <cellStyle name="T_DSACH MILK YO MILK CK 2 M.BAC_HVN 2008 PRODUCTION PLAN (USE FOR FACTORY BUDGET)_NEW PLAN MACHINE MOVE MAP VN 3 2 2 3 2 3" xfId="18921" xr:uid="{00000000-0005-0000-0000-000031830000}"/>
    <cellStyle name="T_DSACH MILK YO MILK CK 2 M.BAC_HVN 2008 PRODUCTION PLAN (USE FOR FACTORY BUDGET)_NEW PLAN MACHINE MOVE MAP VN 3 2 2 3 2 4" xfId="35226" xr:uid="{00000000-0005-0000-0000-000032830000}"/>
    <cellStyle name="T_DSACH MILK YO MILK CK 2 M.BAC_HVN 2008 PRODUCTION PLAN (USE FOR FACTORY BUDGET)_NEW PLAN MACHINE MOVE MAP VN 3 2 2 3 2 5" xfId="41649" xr:uid="{00000000-0005-0000-0000-000033830000}"/>
    <cellStyle name="T_DSACH MILK YO MILK CK 2 M.BAC_HVN 2008 PRODUCTION PLAN (USE FOR FACTORY BUDGET)_NEW PLAN MACHINE MOVE MAP VN 3 2 2 3 2 6" xfId="48248" xr:uid="{00000000-0005-0000-0000-000034830000}"/>
    <cellStyle name="T_DSACH MILK YO MILK CK 2 M.BAC_HVN 2008 PRODUCTION PLAN (USE FOR FACTORY BUDGET)_NEW PLAN MACHINE MOVE MAP VN 3 2 2 3 2 7" xfId="45928" xr:uid="{00000000-0005-0000-0000-000035830000}"/>
    <cellStyle name="T_DSACH MILK YO MILK CK 2 M.BAC_HVN 2008 PRODUCTION PLAN (USE FOR FACTORY BUDGET)_NEW PLAN MACHINE MOVE MAP VN 3 2 2 3 3" xfId="12696" xr:uid="{00000000-0005-0000-0000-000036830000}"/>
    <cellStyle name="T_DSACH MILK YO MILK CK 2 M.BAC_HVN 2008 PRODUCTION PLAN (USE FOR FACTORY BUDGET)_NEW PLAN MACHINE MOVE MAP VN 3 2 2 3 3 2" xfId="19548" xr:uid="{00000000-0005-0000-0000-000037830000}"/>
    <cellStyle name="T_DSACH MILK YO MILK CK 2 M.BAC_HVN 2008 PRODUCTION PLAN (USE FOR FACTORY BUDGET)_NEW PLAN MACHINE MOVE MAP VN 3 2 2 3 3 3" xfId="14479" xr:uid="{00000000-0005-0000-0000-000038830000}"/>
    <cellStyle name="T_DSACH MILK YO MILK CK 2 M.BAC_HVN 2008 PRODUCTION PLAN (USE FOR FACTORY BUDGET)_NEW PLAN MACHINE MOVE MAP VN 3 2 2 3 3 4" xfId="36589" xr:uid="{00000000-0005-0000-0000-000039830000}"/>
    <cellStyle name="T_DSACH MILK YO MILK CK 2 M.BAC_HVN 2008 PRODUCTION PLAN (USE FOR FACTORY BUDGET)_NEW PLAN MACHINE MOVE MAP VN 3 2 2 3 3 5" xfId="43012" xr:uid="{00000000-0005-0000-0000-00003A830000}"/>
    <cellStyle name="T_DSACH MILK YO MILK CK 2 M.BAC_HVN 2008 PRODUCTION PLAN (USE FOR FACTORY BUDGET)_NEW PLAN MACHINE MOVE MAP VN 3 2 2 3 3 6" xfId="48701" xr:uid="{00000000-0005-0000-0000-00003B830000}"/>
    <cellStyle name="T_DSACH MILK YO MILK CK 2 M.BAC_HVN 2008 PRODUCTION PLAN (USE FOR FACTORY BUDGET)_NEW PLAN MACHINE MOVE MAP VN 3 2 2 3 3 7" xfId="30209" xr:uid="{00000000-0005-0000-0000-00003C830000}"/>
    <cellStyle name="T_DSACH MILK YO MILK CK 2 M.BAC_HVN 2008 PRODUCTION PLAN (USE FOR FACTORY BUDGET)_NEW PLAN MACHINE MOVE MAP VN 3 2 2 4" xfId="12665" xr:uid="{00000000-0005-0000-0000-00003D830000}"/>
    <cellStyle name="T_DSACH MILK YO MILK CK 2 M.BAC_HVN 2008 PRODUCTION PLAN (USE FOR FACTORY BUDGET)_NEW PLAN MACHINE MOVE MAP VN 3 2 2 4 2" xfId="22134" xr:uid="{00000000-0005-0000-0000-00003E830000}"/>
    <cellStyle name="T_DSACH MILK YO MILK CK 2 M.BAC_HVN 2008 PRODUCTION PLAN (USE FOR FACTORY BUDGET)_NEW PLAN MACHINE MOVE MAP VN 3 2 2 4 3" xfId="31317" xr:uid="{00000000-0005-0000-0000-00003F830000}"/>
    <cellStyle name="T_DSACH MILK YO MILK CK 2 M.BAC_HVN 2008 PRODUCTION PLAN (USE FOR FACTORY BUDGET)_NEW PLAN MACHINE MOVE MAP VN 3 2 2 4 4" xfId="36558" xr:uid="{00000000-0005-0000-0000-000040830000}"/>
    <cellStyle name="T_DSACH MILK YO MILK CK 2 M.BAC_HVN 2008 PRODUCTION PLAN (USE FOR FACTORY BUDGET)_NEW PLAN MACHINE MOVE MAP VN 3 2 2 4 5" xfId="42981" xr:uid="{00000000-0005-0000-0000-000041830000}"/>
    <cellStyle name="T_DSACH MILK YO MILK CK 2 M.BAC_HVN 2008 PRODUCTION PLAN (USE FOR FACTORY BUDGET)_NEW PLAN MACHINE MOVE MAP VN 3 2 2 4 6" xfId="32855" xr:uid="{00000000-0005-0000-0000-000042830000}"/>
    <cellStyle name="T_DSACH MILK YO MILK CK 2 M.BAC_HVN 2008 PRODUCTION PLAN (USE FOR FACTORY BUDGET)_NEW PLAN MACHINE MOVE MAP VN 3 2 2 4 7" xfId="21238" xr:uid="{00000000-0005-0000-0000-000043830000}"/>
    <cellStyle name="T_DSACH MILK YO MILK CK 2 M.BAC_HVN 2008 PRODUCTION PLAN (USE FOR FACTORY BUDGET)_NEW PLAN MACHINE MOVE MAP VN 3 2 2 5" xfId="15321" xr:uid="{00000000-0005-0000-0000-000044830000}"/>
    <cellStyle name="T_DSACH MILK YO MILK CK 2 M.BAC_HVN 2008 PRODUCTION PLAN (USE FOR FACTORY BUDGET)_NEW PLAN MACHINE MOVE MAP VN 3 2 2 6" xfId="30044" xr:uid="{00000000-0005-0000-0000-000045830000}"/>
    <cellStyle name="T_DSACH MILK YO MILK CK 2 M.BAC_HVN 2008 PRODUCTION PLAN (USE FOR FACTORY BUDGET)_NEW PLAN MACHINE MOVE MAP VN 3 2 2 7" xfId="31885" xr:uid="{00000000-0005-0000-0000-000046830000}"/>
    <cellStyle name="T_DSACH MILK YO MILK CK 2 M.BAC_HVN 2008 PRODUCTION PLAN (USE FOR FACTORY BUDGET)_NEW PLAN MACHINE MOVE MAP VN 3 2 2 8" xfId="38332" xr:uid="{00000000-0005-0000-0000-000047830000}"/>
    <cellStyle name="T_DSACH MILK YO MILK CK 2 M.BAC_HVN 2008 PRODUCTION PLAN (USE FOR FACTORY BUDGET)_NEW PLAN MACHINE MOVE MAP VN 3 2 2 9" xfId="25844" xr:uid="{00000000-0005-0000-0000-000048830000}"/>
    <cellStyle name="T_DSACH MILK YO MILK CK 2 M.BAC_HVN 2008 PRODUCTION PLAN (USE FOR FACTORY BUDGET)_NEW PLAN MACHINE MOVE MAP VN 3 2 3" xfId="10567" xr:uid="{00000000-0005-0000-0000-000049830000}"/>
    <cellStyle name="T_DSACH MILK YO MILK CK 2 M.BAC_HVN 2008 PRODUCTION PLAN (USE FOR FACTORY BUDGET)_NEW PLAN MACHINE MOVE MAP VN 3 2 3 2" xfId="13689" xr:uid="{00000000-0005-0000-0000-00004A830000}"/>
    <cellStyle name="T_DSACH MILK YO MILK CK 2 M.BAC_HVN 2008 PRODUCTION PLAN (USE FOR FACTORY BUDGET)_NEW PLAN MACHINE MOVE MAP VN 3 2 3 2 2" xfId="24872" xr:uid="{00000000-0005-0000-0000-00004B830000}"/>
    <cellStyle name="T_DSACH MILK YO MILK CK 2 M.BAC_HVN 2008 PRODUCTION PLAN (USE FOR FACTORY BUDGET)_NEW PLAN MACHINE MOVE MAP VN 3 2 3 2 3" xfId="22611" xr:uid="{00000000-0005-0000-0000-00004C830000}"/>
    <cellStyle name="T_DSACH MILK YO MILK CK 2 M.BAC_HVN 2008 PRODUCTION PLAN (USE FOR FACTORY BUDGET)_NEW PLAN MACHINE MOVE MAP VN 3 2 3 2 4" xfId="37582" xr:uid="{00000000-0005-0000-0000-00004D830000}"/>
    <cellStyle name="T_DSACH MILK YO MILK CK 2 M.BAC_HVN 2008 PRODUCTION PLAN (USE FOR FACTORY BUDGET)_NEW PLAN MACHINE MOVE MAP VN 3 2 3 2 5" xfId="44004" xr:uid="{00000000-0005-0000-0000-00004E830000}"/>
    <cellStyle name="T_DSACH MILK YO MILK CK 2 M.BAC_HVN 2008 PRODUCTION PLAN (USE FOR FACTORY BUDGET)_NEW PLAN MACHINE MOVE MAP VN 3 2 3 2 6" xfId="48326" xr:uid="{00000000-0005-0000-0000-00004F830000}"/>
    <cellStyle name="T_DSACH MILK YO MILK CK 2 M.BAC_HVN 2008 PRODUCTION PLAN (USE FOR FACTORY BUDGET)_NEW PLAN MACHINE MOVE MAP VN 3 2 3 2 7" xfId="49359" xr:uid="{00000000-0005-0000-0000-000050830000}"/>
    <cellStyle name="T_DSACH MILK YO MILK CK 2 M.BAC_HVN 2008 PRODUCTION PLAN (USE FOR FACTORY BUDGET)_NEW PLAN MACHINE MOVE MAP VN 3 2 3 3" xfId="17320" xr:uid="{00000000-0005-0000-0000-000051830000}"/>
    <cellStyle name="T_DSACH MILK YO MILK CK 2 M.BAC_HVN 2008 PRODUCTION PLAN (USE FOR FACTORY BUDGET)_NEW PLAN MACHINE MOVE MAP VN 3 2 3 4" xfId="20025" xr:uid="{00000000-0005-0000-0000-000052830000}"/>
    <cellStyle name="T_DSACH MILK YO MILK CK 2 M.BAC_HVN 2008 PRODUCTION PLAN (USE FOR FACTORY BUDGET)_NEW PLAN MACHINE MOVE MAP VN 3 2 3 5" xfId="34460" xr:uid="{00000000-0005-0000-0000-000053830000}"/>
    <cellStyle name="T_DSACH MILK YO MILK CK 2 M.BAC_HVN 2008 PRODUCTION PLAN (USE FOR FACTORY BUDGET)_NEW PLAN MACHINE MOVE MAP VN 3 2 3 6" xfId="40885" xr:uid="{00000000-0005-0000-0000-000054830000}"/>
    <cellStyle name="T_DSACH MILK YO MILK CK 2 M.BAC_HVN 2008 PRODUCTION PLAN (USE FOR FACTORY BUDGET)_NEW PLAN MACHINE MOVE MAP VN 3 2 3 7" xfId="17997" xr:uid="{00000000-0005-0000-0000-000055830000}"/>
    <cellStyle name="T_DSACH MILK YO MILK CK 2 M.BAC_HVN 2008 PRODUCTION PLAN (USE FOR FACTORY BUDGET)_NEW PLAN MACHINE MOVE MAP VN 3 2 3 8" xfId="50682" xr:uid="{00000000-0005-0000-0000-000056830000}"/>
    <cellStyle name="T_DSACH MILK YO MILK CK 2 M.BAC_HVN 2008 PRODUCTION PLAN (USE FOR FACTORY BUDGET)_NEW PLAN MACHINE MOVE MAP VN 3 2 4" xfId="9417" xr:uid="{00000000-0005-0000-0000-000057830000}"/>
    <cellStyle name="T_DSACH MILK YO MILK CK 2 M.BAC_HVN 2008 PRODUCTION PLAN (USE FOR FACTORY BUDGET)_NEW PLAN MACHINE MOVE MAP VN 3 2 4 2" xfId="12073" xr:uid="{00000000-0005-0000-0000-000058830000}"/>
    <cellStyle name="T_DSACH MILK YO MILK CK 2 M.BAC_HVN 2008 PRODUCTION PLAN (USE FOR FACTORY BUDGET)_NEW PLAN MACHINE MOVE MAP VN 3 2 4 2 2" xfId="20614" xr:uid="{00000000-0005-0000-0000-000059830000}"/>
    <cellStyle name="T_DSACH MILK YO MILK CK 2 M.BAC_HVN 2008 PRODUCTION PLAN (USE FOR FACTORY BUDGET)_NEW PLAN MACHINE MOVE MAP VN 3 2 4 2 3" xfId="17351" xr:uid="{00000000-0005-0000-0000-00005A830000}"/>
    <cellStyle name="T_DSACH MILK YO MILK CK 2 M.BAC_HVN 2008 PRODUCTION PLAN (USE FOR FACTORY BUDGET)_NEW PLAN MACHINE MOVE MAP VN 3 2 4 2 4" xfId="35966" xr:uid="{00000000-0005-0000-0000-00005B830000}"/>
    <cellStyle name="T_DSACH MILK YO MILK CK 2 M.BAC_HVN 2008 PRODUCTION PLAN (USE FOR FACTORY BUDGET)_NEW PLAN MACHINE MOVE MAP VN 3 2 4 2 5" xfId="42389" xr:uid="{00000000-0005-0000-0000-00005C830000}"/>
    <cellStyle name="T_DSACH MILK YO MILK CK 2 M.BAC_HVN 2008 PRODUCTION PLAN (USE FOR FACTORY BUDGET)_NEW PLAN MACHINE MOVE MAP VN 3 2 4 2 6" xfId="46577" xr:uid="{00000000-0005-0000-0000-00005D830000}"/>
    <cellStyle name="T_DSACH MILK YO MILK CK 2 M.BAC_HVN 2008 PRODUCTION PLAN (USE FOR FACTORY BUDGET)_NEW PLAN MACHINE MOVE MAP VN 3 2 4 2 7" xfId="50723" xr:uid="{00000000-0005-0000-0000-00005E830000}"/>
    <cellStyle name="T_DSACH MILK YO MILK CK 2 M.BAC_HVN 2008 PRODUCTION PLAN (USE FOR FACTORY BUDGET)_NEW PLAN MACHINE MOVE MAP VN 3 2 4 3" xfId="9195" xr:uid="{00000000-0005-0000-0000-00005F830000}"/>
    <cellStyle name="T_DSACH MILK YO MILK CK 2 M.BAC_HVN 2008 PRODUCTION PLAN (USE FOR FACTORY BUDGET)_NEW PLAN MACHINE MOVE MAP VN 3 2 4 3 2" xfId="24717" xr:uid="{00000000-0005-0000-0000-000060830000}"/>
    <cellStyle name="T_DSACH MILK YO MILK CK 2 M.BAC_HVN 2008 PRODUCTION PLAN (USE FOR FACTORY BUDGET)_NEW PLAN MACHINE MOVE MAP VN 3 2 4 3 3" xfId="30493" xr:uid="{00000000-0005-0000-0000-000061830000}"/>
    <cellStyle name="T_DSACH MILK YO MILK CK 2 M.BAC_HVN 2008 PRODUCTION PLAN (USE FOR FACTORY BUDGET)_NEW PLAN MACHINE MOVE MAP VN 3 2 4 3 4" xfId="33120" xr:uid="{00000000-0005-0000-0000-000062830000}"/>
    <cellStyle name="T_DSACH MILK YO MILK CK 2 M.BAC_HVN 2008 PRODUCTION PLAN (USE FOR FACTORY BUDGET)_NEW PLAN MACHINE MOVE MAP VN 3 2 4 3 5" xfId="39550" xr:uid="{00000000-0005-0000-0000-000063830000}"/>
    <cellStyle name="T_DSACH MILK YO MILK CK 2 M.BAC_HVN 2008 PRODUCTION PLAN (USE FOR FACTORY BUDGET)_NEW PLAN MACHINE MOVE MAP VN 3 2 4 3 6" xfId="45559" xr:uid="{00000000-0005-0000-0000-000064830000}"/>
    <cellStyle name="T_DSACH MILK YO MILK CK 2 M.BAC_HVN 2008 PRODUCTION PLAN (USE FOR FACTORY BUDGET)_NEW PLAN MACHINE MOVE MAP VN 3 2 4 3 7" xfId="47742" xr:uid="{00000000-0005-0000-0000-000065830000}"/>
    <cellStyle name="T_DSACH MILK YO MILK CK 2 M.BAC_HVN 2008 PRODUCTION PLAN (USE FOR FACTORY BUDGET)_NEW PLAN MACHINE MOVE MAP VN 3 2 5" xfId="8664" xr:uid="{00000000-0005-0000-0000-000066830000}"/>
    <cellStyle name="T_DSACH MILK YO MILK CK 2 M.BAC_HVN 2008 PRODUCTION PLAN (USE FOR FACTORY BUDGET)_NEW PLAN MACHINE MOVE MAP VN 3 2 5 2" xfId="23628" xr:uid="{00000000-0005-0000-0000-000067830000}"/>
    <cellStyle name="T_DSACH MILK YO MILK CK 2 M.BAC_HVN 2008 PRODUCTION PLAN (USE FOR FACTORY BUDGET)_NEW PLAN MACHINE MOVE MAP VN 3 2 5 3" xfId="17424" xr:uid="{00000000-0005-0000-0000-000068830000}"/>
    <cellStyle name="T_DSACH MILK YO MILK CK 2 M.BAC_HVN 2008 PRODUCTION PLAN (USE FOR FACTORY BUDGET)_NEW PLAN MACHINE MOVE MAP VN 3 2 5 4" xfId="32623" xr:uid="{00000000-0005-0000-0000-000069830000}"/>
    <cellStyle name="T_DSACH MILK YO MILK CK 2 M.BAC_HVN 2008 PRODUCTION PLAN (USE FOR FACTORY BUDGET)_NEW PLAN MACHINE MOVE MAP VN 3 2 5 5" xfId="39058" xr:uid="{00000000-0005-0000-0000-00006A830000}"/>
    <cellStyle name="T_DSACH MILK YO MILK CK 2 M.BAC_HVN 2008 PRODUCTION PLAN (USE FOR FACTORY BUDGET)_NEW PLAN MACHINE MOVE MAP VN 3 2 5 6" xfId="50409" xr:uid="{00000000-0005-0000-0000-00006B830000}"/>
    <cellStyle name="T_DSACH MILK YO MILK CK 2 M.BAC_HVN 2008 PRODUCTION PLAN (USE FOR FACTORY BUDGET)_NEW PLAN MACHINE MOVE MAP VN 3 2 5 7" xfId="52031" xr:uid="{00000000-0005-0000-0000-00006C830000}"/>
    <cellStyle name="T_DSACH MILK YO MILK CK 2 M.BAC_HVN 2008 PRODUCTION PLAN (USE FOR FACTORY BUDGET)_NEW PLAN MACHINE MOVE MAP VN 3 2 6" xfId="15287" xr:uid="{00000000-0005-0000-0000-00006D830000}"/>
    <cellStyle name="T_DSACH MILK YO MILK CK 2 M.BAC_HVN 2008 PRODUCTION PLAN (USE FOR FACTORY BUDGET)_NEW PLAN MACHINE MOVE MAP VN 3 2 7" xfId="31130" xr:uid="{00000000-0005-0000-0000-00006E830000}"/>
    <cellStyle name="T_DSACH MILK YO MILK CK 2 M.BAC_HVN 2008 PRODUCTION PLAN (USE FOR FACTORY BUDGET)_NEW PLAN MACHINE MOVE MAP VN 3 2 8" xfId="26518" xr:uid="{00000000-0005-0000-0000-00006F830000}"/>
    <cellStyle name="T_DSACH MILK YO MILK CK 2 M.BAC_HVN 2008 PRODUCTION PLAN (USE FOR FACTORY BUDGET)_NEW PLAN MACHINE MOVE MAP VN 3 2 9" xfId="27575" xr:uid="{00000000-0005-0000-0000-000070830000}"/>
    <cellStyle name="T_DSACH MILK YO MILK CK 2 M.BAC_NEW PLAN MACHINE MOVE MAP VN" xfId="6043" xr:uid="{00000000-0005-0000-0000-000071830000}"/>
    <cellStyle name="T_DSACH MILK YO MILK CK 2 M.BAC_NEW PLAN MACHINE MOVE MAP VN 2" xfId="6044" xr:uid="{00000000-0005-0000-0000-000072830000}"/>
    <cellStyle name="T_DSACH MILK YO MILK CK 2 M.BAC_NEW PLAN MACHINE MOVE MAP VN 2 2" xfId="7263" xr:uid="{00000000-0005-0000-0000-000073830000}"/>
    <cellStyle name="T_DSACH MILK YO MILK CK 2 M.BAC_NEW PLAN MACHINE MOVE MAP VN 2 2 2" xfId="6796" xr:uid="{00000000-0005-0000-0000-000074830000}"/>
    <cellStyle name="T_DSACH MILK YO MILK CK 2 M.BAC_NEW PLAN MACHINE MOVE MAP VN 2 2 2 10" xfId="46927" xr:uid="{00000000-0005-0000-0000-000075830000}"/>
    <cellStyle name="T_DSACH MILK YO MILK CK 2 M.BAC_NEW PLAN MACHINE MOVE MAP VN 2 2 2 11" xfId="44762" xr:uid="{00000000-0005-0000-0000-000076830000}"/>
    <cellStyle name="T_DSACH MILK YO MILK CK 2 M.BAC_NEW PLAN MACHINE MOVE MAP VN 2 2 2 2" xfId="7885" xr:uid="{00000000-0005-0000-0000-000077830000}"/>
    <cellStyle name="T_DSACH MILK YO MILK CK 2 M.BAC_NEW PLAN MACHINE MOVE MAP VN 2 2 2 2 10" xfId="38624" xr:uid="{00000000-0005-0000-0000-000078830000}"/>
    <cellStyle name="T_DSACH MILK YO MILK CK 2 M.BAC_NEW PLAN MACHINE MOVE MAP VN 2 2 2 2 2" xfId="11117" xr:uid="{00000000-0005-0000-0000-000079830000}"/>
    <cellStyle name="T_DSACH MILK YO MILK CK 2 M.BAC_NEW PLAN MACHINE MOVE MAP VN 2 2 2 2 2 2" xfId="14239" xr:uid="{00000000-0005-0000-0000-00007A830000}"/>
    <cellStyle name="T_DSACH MILK YO MILK CK 2 M.BAC_NEW PLAN MACHINE MOVE MAP VN 2 2 2 2 2 2 2" xfId="23826" xr:uid="{00000000-0005-0000-0000-00007B830000}"/>
    <cellStyle name="T_DSACH MILK YO MILK CK 2 M.BAC_NEW PLAN MACHINE MOVE MAP VN 2 2 2 2 2 2 3" xfId="23167" xr:uid="{00000000-0005-0000-0000-00007C830000}"/>
    <cellStyle name="T_DSACH MILK YO MILK CK 2 M.BAC_NEW PLAN MACHINE MOVE MAP VN 2 2 2 2 2 2 4" xfId="38132" xr:uid="{00000000-0005-0000-0000-00007D830000}"/>
    <cellStyle name="T_DSACH MILK YO MILK CK 2 M.BAC_NEW PLAN MACHINE MOVE MAP VN 2 2 2 2 2 2 5" xfId="44554" xr:uid="{00000000-0005-0000-0000-00007E830000}"/>
    <cellStyle name="T_DSACH MILK YO MILK CK 2 M.BAC_NEW PLAN MACHINE MOVE MAP VN 2 2 2 2 2 2 6" xfId="28000" xr:uid="{00000000-0005-0000-0000-00007F830000}"/>
    <cellStyle name="T_DSACH MILK YO MILK CK 2 M.BAC_NEW PLAN MACHINE MOVE MAP VN 2 2 2 2 2 2 7" xfId="54186" xr:uid="{00000000-0005-0000-0000-000080830000}"/>
    <cellStyle name="T_DSACH MILK YO MILK CK 2 M.BAC_NEW PLAN MACHINE MOVE MAP VN 2 2 2 2 2 3" xfId="24232" xr:uid="{00000000-0005-0000-0000-000081830000}"/>
    <cellStyle name="T_DSACH MILK YO MILK CK 2 M.BAC_NEW PLAN MACHINE MOVE MAP VN 2 2 2 2 2 4" xfId="28293" xr:uid="{00000000-0005-0000-0000-000082830000}"/>
    <cellStyle name="T_DSACH MILK YO MILK CK 2 M.BAC_NEW PLAN MACHINE MOVE MAP VN 2 2 2 2 2 5" xfId="35010" xr:uid="{00000000-0005-0000-0000-000083830000}"/>
    <cellStyle name="T_DSACH MILK YO MILK CK 2 M.BAC_NEW PLAN MACHINE MOVE MAP VN 2 2 2 2 2 6" xfId="41435" xr:uid="{00000000-0005-0000-0000-000084830000}"/>
    <cellStyle name="T_DSACH MILK YO MILK CK 2 M.BAC_NEW PLAN MACHINE MOVE MAP VN 2 2 2 2 2 7" xfId="47608" xr:uid="{00000000-0005-0000-0000-000085830000}"/>
    <cellStyle name="T_DSACH MILK YO MILK CK 2 M.BAC_NEW PLAN MACHINE MOVE MAP VN 2 2 2 2 2 8" xfId="48280" xr:uid="{00000000-0005-0000-0000-000086830000}"/>
    <cellStyle name="T_DSACH MILK YO MILK CK 2 M.BAC_NEW PLAN MACHINE MOVE MAP VN 2 2 2 2 3" xfId="8099" xr:uid="{00000000-0005-0000-0000-000087830000}"/>
    <cellStyle name="T_DSACH MILK YO MILK CK 2 M.BAC_NEW PLAN MACHINE MOVE MAP VN 2 2 2 2 3 2" xfId="11334" xr:uid="{00000000-0005-0000-0000-000088830000}"/>
    <cellStyle name="T_DSACH MILK YO MILK CK 2 M.BAC_NEW PLAN MACHINE MOVE MAP VN 2 2 2 2 3 2 2" xfId="23279" xr:uid="{00000000-0005-0000-0000-000089830000}"/>
    <cellStyle name="T_DSACH MILK YO MILK CK 2 M.BAC_NEW PLAN MACHINE MOVE MAP VN 2 2 2 2 3 2 3" xfId="18989" xr:uid="{00000000-0005-0000-0000-00008A830000}"/>
    <cellStyle name="T_DSACH MILK YO MILK CK 2 M.BAC_NEW PLAN MACHINE MOVE MAP VN 2 2 2 2 3 2 4" xfId="35227" xr:uid="{00000000-0005-0000-0000-00008B830000}"/>
    <cellStyle name="T_DSACH MILK YO MILK CK 2 M.BAC_NEW PLAN MACHINE MOVE MAP VN 2 2 2 2 3 2 5" xfId="41650" xr:uid="{00000000-0005-0000-0000-00008C830000}"/>
    <cellStyle name="T_DSACH MILK YO MILK CK 2 M.BAC_NEW PLAN MACHINE MOVE MAP VN 2 2 2 2 3 2 6" xfId="50338" xr:uid="{00000000-0005-0000-0000-00008D830000}"/>
    <cellStyle name="T_DSACH MILK YO MILK CK 2 M.BAC_NEW PLAN MACHINE MOVE MAP VN 2 2 2 2 3 2 7" xfId="48752" xr:uid="{00000000-0005-0000-0000-00008E830000}"/>
    <cellStyle name="T_DSACH MILK YO MILK CK 2 M.BAC_NEW PLAN MACHINE MOVE MAP VN 2 2 2 2 3 3" xfId="9578" xr:uid="{00000000-0005-0000-0000-00008F830000}"/>
    <cellStyle name="T_DSACH MILK YO MILK CK 2 M.BAC_NEW PLAN MACHINE MOVE MAP VN 2 2 2 2 3 3 2" xfId="23922" xr:uid="{00000000-0005-0000-0000-000090830000}"/>
    <cellStyle name="T_DSACH MILK YO MILK CK 2 M.BAC_NEW PLAN MACHINE MOVE MAP VN 2 2 2 2 3 3 3" xfId="26918" xr:uid="{00000000-0005-0000-0000-000091830000}"/>
    <cellStyle name="T_DSACH MILK YO MILK CK 2 M.BAC_NEW PLAN MACHINE MOVE MAP VN 2 2 2 2 3 3 4" xfId="33476" xr:uid="{00000000-0005-0000-0000-000092830000}"/>
    <cellStyle name="T_DSACH MILK YO MILK CK 2 M.BAC_NEW PLAN MACHINE MOVE MAP VN 2 2 2 2 3 3 5" xfId="39903" xr:uid="{00000000-0005-0000-0000-000093830000}"/>
    <cellStyle name="T_DSACH MILK YO MILK CK 2 M.BAC_NEW PLAN MACHINE MOVE MAP VN 2 2 2 2 3 3 6" xfId="47148" xr:uid="{00000000-0005-0000-0000-000094830000}"/>
    <cellStyle name="T_DSACH MILK YO MILK CK 2 M.BAC_NEW PLAN MACHINE MOVE MAP VN 2 2 2 2 3 3 7" xfId="50609" xr:uid="{00000000-0005-0000-0000-000095830000}"/>
    <cellStyle name="T_DSACH MILK YO MILK CK 2 M.BAC_NEW PLAN MACHINE MOVE MAP VN 2 2 2 2 4" xfId="9224" xr:uid="{00000000-0005-0000-0000-000096830000}"/>
    <cellStyle name="T_DSACH MILK YO MILK CK 2 M.BAC_NEW PLAN MACHINE MOVE MAP VN 2 2 2 2 4 2" xfId="18248" xr:uid="{00000000-0005-0000-0000-000097830000}"/>
    <cellStyle name="T_DSACH MILK YO MILK CK 2 M.BAC_NEW PLAN MACHINE MOVE MAP VN 2 2 2 2 4 3" xfId="24473" xr:uid="{00000000-0005-0000-0000-000098830000}"/>
    <cellStyle name="T_DSACH MILK YO MILK CK 2 M.BAC_NEW PLAN MACHINE MOVE MAP VN 2 2 2 2 4 4" xfId="33149" xr:uid="{00000000-0005-0000-0000-000099830000}"/>
    <cellStyle name="T_DSACH MILK YO MILK CK 2 M.BAC_NEW PLAN MACHINE MOVE MAP VN 2 2 2 2 4 5" xfId="39579" xr:uid="{00000000-0005-0000-0000-00009A830000}"/>
    <cellStyle name="T_DSACH MILK YO MILK CK 2 M.BAC_NEW PLAN MACHINE MOVE MAP VN 2 2 2 2 4 6" xfId="46649" xr:uid="{00000000-0005-0000-0000-00009B830000}"/>
    <cellStyle name="T_DSACH MILK YO MILK CK 2 M.BAC_NEW PLAN MACHINE MOVE MAP VN 2 2 2 2 4 7" xfId="53475" xr:uid="{00000000-0005-0000-0000-00009C830000}"/>
    <cellStyle name="T_DSACH MILK YO MILK CK 2 M.BAC_NEW PLAN MACHINE MOVE MAP VN 2 2 2 2 5" xfId="19429" xr:uid="{00000000-0005-0000-0000-00009D830000}"/>
    <cellStyle name="T_DSACH MILK YO MILK CK 2 M.BAC_NEW PLAN MACHINE MOVE MAP VN 2 2 2 2 6" xfId="26586" xr:uid="{00000000-0005-0000-0000-00009E830000}"/>
    <cellStyle name="T_DSACH MILK YO MILK CK 2 M.BAC_NEW PLAN MACHINE MOVE MAP VN 2 2 2 2 7" xfId="31884" xr:uid="{00000000-0005-0000-0000-00009F830000}"/>
    <cellStyle name="T_DSACH MILK YO MILK CK 2 M.BAC_NEW PLAN MACHINE MOVE MAP VN 2 2 2 2 8" xfId="38331" xr:uid="{00000000-0005-0000-0000-0000A0830000}"/>
    <cellStyle name="T_DSACH MILK YO MILK CK 2 M.BAC_NEW PLAN MACHINE MOVE MAP VN 2 2 2 2 9" xfId="50201" xr:uid="{00000000-0005-0000-0000-0000A1830000}"/>
    <cellStyle name="T_DSACH MILK YO MILK CK 2 M.BAC_NEW PLAN MACHINE MOVE MAP VN 2 2 2 3" xfId="10566" xr:uid="{00000000-0005-0000-0000-0000A2830000}"/>
    <cellStyle name="T_DSACH MILK YO MILK CK 2 M.BAC_NEW PLAN MACHINE MOVE MAP VN 2 2 2 3 2" xfId="13688" xr:uid="{00000000-0005-0000-0000-0000A3830000}"/>
    <cellStyle name="T_DSACH MILK YO MILK CK 2 M.BAC_NEW PLAN MACHINE MOVE MAP VN 2 2 2 3 2 2" xfId="21772" xr:uid="{00000000-0005-0000-0000-0000A4830000}"/>
    <cellStyle name="T_DSACH MILK YO MILK CK 2 M.BAC_NEW PLAN MACHINE MOVE MAP VN 2 2 2 3 2 3" xfId="18970" xr:uid="{00000000-0005-0000-0000-0000A5830000}"/>
    <cellStyle name="T_DSACH MILK YO MILK CK 2 M.BAC_NEW PLAN MACHINE MOVE MAP VN 2 2 2 3 2 4" xfId="37581" xr:uid="{00000000-0005-0000-0000-0000A6830000}"/>
    <cellStyle name="T_DSACH MILK YO MILK CK 2 M.BAC_NEW PLAN MACHINE MOVE MAP VN 2 2 2 3 2 5" xfId="44003" xr:uid="{00000000-0005-0000-0000-0000A7830000}"/>
    <cellStyle name="T_DSACH MILK YO MILK CK 2 M.BAC_NEW PLAN MACHINE MOVE MAP VN 2 2 2 3 2 6" xfId="45672" xr:uid="{00000000-0005-0000-0000-0000A8830000}"/>
    <cellStyle name="T_DSACH MILK YO MILK CK 2 M.BAC_NEW PLAN MACHINE MOVE MAP VN 2 2 2 3 2 7" xfId="39158" xr:uid="{00000000-0005-0000-0000-0000A9830000}"/>
    <cellStyle name="T_DSACH MILK YO MILK CK 2 M.BAC_NEW PLAN MACHINE MOVE MAP VN 2 2 2 3 3" xfId="24216" xr:uid="{00000000-0005-0000-0000-0000AA830000}"/>
    <cellStyle name="T_DSACH MILK YO MILK CK 2 M.BAC_NEW PLAN MACHINE MOVE MAP VN 2 2 2 3 4" xfId="19253" xr:uid="{00000000-0005-0000-0000-0000AB830000}"/>
    <cellStyle name="T_DSACH MILK YO MILK CK 2 M.BAC_NEW PLAN MACHINE MOVE MAP VN 2 2 2 3 5" xfId="34459" xr:uid="{00000000-0005-0000-0000-0000AC830000}"/>
    <cellStyle name="T_DSACH MILK YO MILK CK 2 M.BAC_NEW PLAN MACHINE MOVE MAP VN 2 2 2 3 6" xfId="40884" xr:uid="{00000000-0005-0000-0000-0000AD830000}"/>
    <cellStyle name="T_DSACH MILK YO MILK CK 2 M.BAC_NEW PLAN MACHINE MOVE MAP VN 2 2 2 3 7" xfId="47398" xr:uid="{00000000-0005-0000-0000-0000AE830000}"/>
    <cellStyle name="T_DSACH MILK YO MILK CK 2 M.BAC_NEW PLAN MACHINE MOVE MAP VN 2 2 2 3 8" xfId="52257" xr:uid="{00000000-0005-0000-0000-0000AF830000}"/>
    <cellStyle name="T_DSACH MILK YO MILK CK 2 M.BAC_NEW PLAN MACHINE MOVE MAP VN 2 2 2 4" xfId="8767" xr:uid="{00000000-0005-0000-0000-0000B0830000}"/>
    <cellStyle name="T_DSACH MILK YO MILK CK 2 M.BAC_NEW PLAN MACHINE MOVE MAP VN 2 2 2 4 2" xfId="11744" xr:uid="{00000000-0005-0000-0000-0000B1830000}"/>
    <cellStyle name="T_DSACH MILK YO MILK CK 2 M.BAC_NEW PLAN MACHINE MOVE MAP VN 2 2 2 4 2 2" xfId="19948" xr:uid="{00000000-0005-0000-0000-0000B2830000}"/>
    <cellStyle name="T_DSACH MILK YO MILK CK 2 M.BAC_NEW PLAN MACHINE MOVE MAP VN 2 2 2 4 2 3" xfId="28245" xr:uid="{00000000-0005-0000-0000-0000B3830000}"/>
    <cellStyle name="T_DSACH MILK YO MILK CK 2 M.BAC_NEW PLAN MACHINE MOVE MAP VN 2 2 2 4 2 4" xfId="35637" xr:uid="{00000000-0005-0000-0000-0000B4830000}"/>
    <cellStyle name="T_DSACH MILK YO MILK CK 2 M.BAC_NEW PLAN MACHINE MOVE MAP VN 2 2 2 4 2 5" xfId="42060" xr:uid="{00000000-0005-0000-0000-0000B5830000}"/>
    <cellStyle name="T_DSACH MILK YO MILK CK 2 M.BAC_NEW PLAN MACHINE MOVE MAP VN 2 2 2 4 2 6" xfId="48797" xr:uid="{00000000-0005-0000-0000-0000B6830000}"/>
    <cellStyle name="T_DSACH MILK YO MILK CK 2 M.BAC_NEW PLAN MACHINE MOVE MAP VN 2 2 2 4 2 7" xfId="38757" xr:uid="{00000000-0005-0000-0000-0000B7830000}"/>
    <cellStyle name="T_DSACH MILK YO MILK CK 2 M.BAC_NEW PLAN MACHINE MOVE MAP VN 2 2 2 4 3" xfId="10097" xr:uid="{00000000-0005-0000-0000-0000B8830000}"/>
    <cellStyle name="T_DSACH MILK YO MILK CK 2 M.BAC_NEW PLAN MACHINE MOVE MAP VN 2 2 2 4 3 2" xfId="21036" xr:uid="{00000000-0005-0000-0000-0000B9830000}"/>
    <cellStyle name="T_DSACH MILK YO MILK CK 2 M.BAC_NEW PLAN MACHINE MOVE MAP VN 2 2 2 4 3 3" xfId="29060" xr:uid="{00000000-0005-0000-0000-0000BA830000}"/>
    <cellStyle name="T_DSACH MILK YO MILK CK 2 M.BAC_NEW PLAN MACHINE MOVE MAP VN 2 2 2 4 3 4" xfId="33990" xr:uid="{00000000-0005-0000-0000-0000BB830000}"/>
    <cellStyle name="T_DSACH MILK YO MILK CK 2 M.BAC_NEW PLAN MACHINE MOVE MAP VN 2 2 2 4 3 5" xfId="40416" xr:uid="{00000000-0005-0000-0000-0000BC830000}"/>
    <cellStyle name="T_DSACH MILK YO MILK CK 2 M.BAC_NEW PLAN MACHINE MOVE MAP VN 2 2 2 4 3 6" xfId="45128" xr:uid="{00000000-0005-0000-0000-0000BD830000}"/>
    <cellStyle name="T_DSACH MILK YO MILK CK 2 M.BAC_NEW PLAN MACHINE MOVE MAP VN 2 2 2 4 3 7" xfId="53406" xr:uid="{00000000-0005-0000-0000-0000BE830000}"/>
    <cellStyle name="T_DSACH MILK YO MILK CK 2 M.BAC_NEW PLAN MACHINE MOVE MAP VN 2 2 2 5" xfId="12596" xr:uid="{00000000-0005-0000-0000-0000BF830000}"/>
    <cellStyle name="T_DSACH MILK YO MILK CK 2 M.BAC_NEW PLAN MACHINE MOVE MAP VN 2 2 2 5 2" xfId="24144" xr:uid="{00000000-0005-0000-0000-0000C0830000}"/>
    <cellStyle name="T_DSACH MILK YO MILK CK 2 M.BAC_NEW PLAN MACHINE MOVE MAP VN 2 2 2 5 3" xfId="24627" xr:uid="{00000000-0005-0000-0000-0000C1830000}"/>
    <cellStyle name="T_DSACH MILK YO MILK CK 2 M.BAC_NEW PLAN MACHINE MOVE MAP VN 2 2 2 5 4" xfId="36489" xr:uid="{00000000-0005-0000-0000-0000C2830000}"/>
    <cellStyle name="T_DSACH MILK YO MILK CK 2 M.BAC_NEW PLAN MACHINE MOVE MAP VN 2 2 2 5 5" xfId="42912" xr:uid="{00000000-0005-0000-0000-0000C3830000}"/>
    <cellStyle name="T_DSACH MILK YO MILK CK 2 M.BAC_NEW PLAN MACHINE MOVE MAP VN 2 2 2 5 6" xfId="50460" xr:uid="{00000000-0005-0000-0000-0000C4830000}"/>
    <cellStyle name="T_DSACH MILK YO MILK CK 2 M.BAC_NEW PLAN MACHINE MOVE MAP VN 2 2 2 5 7" xfId="48777" xr:uid="{00000000-0005-0000-0000-0000C5830000}"/>
    <cellStyle name="T_DSACH MILK YO MILK CK 2 M.BAC_NEW PLAN MACHINE MOVE MAP VN 2 2 2 6" xfId="23642" xr:uid="{00000000-0005-0000-0000-0000C6830000}"/>
    <cellStyle name="T_DSACH MILK YO MILK CK 2 M.BAC_NEW PLAN MACHINE MOVE MAP VN 2 2 2 7" xfId="26378" xr:uid="{00000000-0005-0000-0000-0000C7830000}"/>
    <cellStyle name="T_DSACH MILK YO MILK CK 2 M.BAC_NEW PLAN MACHINE MOVE MAP VN 2 2 2 8" xfId="30942" xr:uid="{00000000-0005-0000-0000-0000C8830000}"/>
    <cellStyle name="T_DSACH MILK YO MILK CK 2 M.BAC_NEW PLAN MACHINE MOVE MAP VN 2 2 2 9" xfId="26391" xr:uid="{00000000-0005-0000-0000-0000C9830000}"/>
    <cellStyle name="T_DSACH MILK YO MILK CK 2 M.BAC_NEW PLAN MACHINE MOVE MAP VN 3" xfId="7262" xr:uid="{00000000-0005-0000-0000-0000CA830000}"/>
    <cellStyle name="T_DSACH MILK YO MILK CK 2 M.BAC_NEW PLAN MACHINE MOVE MAP VN 3 2" xfId="6489" xr:uid="{00000000-0005-0000-0000-0000CB830000}"/>
    <cellStyle name="T_DSACH MILK YO MILK CK 2 M.BAC_NEW PLAN MACHINE MOVE MAP VN 3 2 10" xfId="49036" xr:uid="{00000000-0005-0000-0000-0000CC830000}"/>
    <cellStyle name="T_DSACH MILK YO MILK CK 2 M.BAC_NEW PLAN MACHINE MOVE MAP VN 3 2 11" xfId="50644" xr:uid="{00000000-0005-0000-0000-0000CD830000}"/>
    <cellStyle name="T_DSACH MILK YO MILK CK 2 M.BAC_NEW PLAN MACHINE MOVE MAP VN 3 2 2" xfId="7587" xr:uid="{00000000-0005-0000-0000-0000CE830000}"/>
    <cellStyle name="T_DSACH MILK YO MILK CK 2 M.BAC_NEW PLAN MACHINE MOVE MAP VN 3 2 2 10" xfId="51817" xr:uid="{00000000-0005-0000-0000-0000CF830000}"/>
    <cellStyle name="T_DSACH MILK YO MILK CK 2 M.BAC_NEW PLAN MACHINE MOVE MAP VN 3 2 2 2" xfId="10822" xr:uid="{00000000-0005-0000-0000-0000D0830000}"/>
    <cellStyle name="T_DSACH MILK YO MILK CK 2 M.BAC_NEW PLAN MACHINE MOVE MAP VN 3 2 2 2 2" xfId="13944" xr:uid="{00000000-0005-0000-0000-0000D1830000}"/>
    <cellStyle name="T_DSACH MILK YO MILK CK 2 M.BAC_NEW PLAN MACHINE MOVE MAP VN 3 2 2 2 2 2" xfId="19719" xr:uid="{00000000-0005-0000-0000-0000D2830000}"/>
    <cellStyle name="T_DSACH MILK YO MILK CK 2 M.BAC_NEW PLAN MACHINE MOVE MAP VN 3 2 2 2 2 3" xfId="14668" xr:uid="{00000000-0005-0000-0000-0000D3830000}"/>
    <cellStyle name="T_DSACH MILK YO MILK CK 2 M.BAC_NEW PLAN MACHINE MOVE MAP VN 3 2 2 2 2 4" xfId="37837" xr:uid="{00000000-0005-0000-0000-0000D4830000}"/>
    <cellStyle name="T_DSACH MILK YO MILK CK 2 M.BAC_NEW PLAN MACHINE MOVE MAP VN 3 2 2 2 2 5" xfId="44259" xr:uid="{00000000-0005-0000-0000-0000D5830000}"/>
    <cellStyle name="T_DSACH MILK YO MILK CK 2 M.BAC_NEW PLAN MACHINE MOVE MAP VN 3 2 2 2 2 6" xfId="16477" xr:uid="{00000000-0005-0000-0000-0000D6830000}"/>
    <cellStyle name="T_DSACH MILK YO MILK CK 2 M.BAC_NEW PLAN MACHINE MOVE MAP VN 3 2 2 2 2 7" xfId="53891" xr:uid="{00000000-0005-0000-0000-0000D7830000}"/>
    <cellStyle name="T_DSACH MILK YO MILK CK 2 M.BAC_NEW PLAN MACHINE MOVE MAP VN 3 2 2 2 3" xfId="21736" xr:uid="{00000000-0005-0000-0000-0000D8830000}"/>
    <cellStyle name="T_DSACH MILK YO MILK CK 2 M.BAC_NEW PLAN MACHINE MOVE MAP VN 3 2 2 2 4" xfId="24704" xr:uid="{00000000-0005-0000-0000-0000D9830000}"/>
    <cellStyle name="T_DSACH MILK YO MILK CK 2 M.BAC_NEW PLAN MACHINE MOVE MAP VN 3 2 2 2 5" xfId="34715" xr:uid="{00000000-0005-0000-0000-0000DA830000}"/>
    <cellStyle name="T_DSACH MILK YO MILK CK 2 M.BAC_NEW PLAN MACHINE MOVE MAP VN 3 2 2 2 6" xfId="41140" xr:uid="{00000000-0005-0000-0000-0000DB830000}"/>
    <cellStyle name="T_DSACH MILK YO MILK CK 2 M.BAC_NEW PLAN MACHINE MOVE MAP VN 3 2 2 2 7" xfId="46696" xr:uid="{00000000-0005-0000-0000-0000DC830000}"/>
    <cellStyle name="T_DSACH MILK YO MILK CK 2 M.BAC_NEW PLAN MACHINE MOVE MAP VN 3 2 2 2 8" xfId="52324" xr:uid="{00000000-0005-0000-0000-0000DD830000}"/>
    <cellStyle name="T_DSACH MILK YO MILK CK 2 M.BAC_NEW PLAN MACHINE MOVE MAP VN 3 2 2 3" xfId="9304" xr:uid="{00000000-0005-0000-0000-0000DE830000}"/>
    <cellStyle name="T_DSACH MILK YO MILK CK 2 M.BAC_NEW PLAN MACHINE MOVE MAP VN 3 2 2 3 2" xfId="12030" xr:uid="{00000000-0005-0000-0000-0000DF830000}"/>
    <cellStyle name="T_DSACH MILK YO MILK CK 2 M.BAC_NEW PLAN MACHINE MOVE MAP VN 3 2 2 3 2 2" xfId="18337" xr:uid="{00000000-0005-0000-0000-0000E0830000}"/>
    <cellStyle name="T_DSACH MILK YO MILK CK 2 M.BAC_NEW PLAN MACHINE MOVE MAP VN 3 2 2 3 2 3" xfId="26221" xr:uid="{00000000-0005-0000-0000-0000E1830000}"/>
    <cellStyle name="T_DSACH MILK YO MILK CK 2 M.BAC_NEW PLAN MACHINE MOVE MAP VN 3 2 2 3 2 4" xfId="35923" xr:uid="{00000000-0005-0000-0000-0000E2830000}"/>
    <cellStyle name="T_DSACH MILK YO MILK CK 2 M.BAC_NEW PLAN MACHINE MOVE MAP VN 3 2 2 3 2 5" xfId="42346" xr:uid="{00000000-0005-0000-0000-0000E3830000}"/>
    <cellStyle name="T_DSACH MILK YO MILK CK 2 M.BAC_NEW PLAN MACHINE MOVE MAP VN 3 2 2 3 2 6" xfId="49361" xr:uid="{00000000-0005-0000-0000-0000E4830000}"/>
    <cellStyle name="T_DSACH MILK YO MILK CK 2 M.BAC_NEW PLAN MACHINE MOVE MAP VN 3 2 2 3 2 7" xfId="51993" xr:uid="{00000000-0005-0000-0000-0000E5830000}"/>
    <cellStyle name="T_DSACH MILK YO MILK CK 2 M.BAC_NEW PLAN MACHINE MOVE MAP VN 3 2 2 3 3" xfId="9753" xr:uid="{00000000-0005-0000-0000-0000E6830000}"/>
    <cellStyle name="T_DSACH MILK YO MILK CK 2 M.BAC_NEW PLAN MACHINE MOVE MAP VN 3 2 2 3 3 2" xfId="21640" xr:uid="{00000000-0005-0000-0000-0000E7830000}"/>
    <cellStyle name="T_DSACH MILK YO MILK CK 2 M.BAC_NEW PLAN MACHINE MOVE MAP VN 3 2 2 3 3 3" xfId="17832" xr:uid="{00000000-0005-0000-0000-0000E8830000}"/>
    <cellStyle name="T_DSACH MILK YO MILK CK 2 M.BAC_NEW PLAN MACHINE MOVE MAP VN 3 2 2 3 3 4" xfId="33647" xr:uid="{00000000-0005-0000-0000-0000E9830000}"/>
    <cellStyle name="T_DSACH MILK YO MILK CK 2 M.BAC_NEW PLAN MACHINE MOVE MAP VN 3 2 2 3 3 5" xfId="40075" xr:uid="{00000000-0005-0000-0000-0000EA830000}"/>
    <cellStyle name="T_DSACH MILK YO MILK CK 2 M.BAC_NEW PLAN MACHINE MOVE MAP VN 3 2 2 3 3 6" xfId="32757" xr:uid="{00000000-0005-0000-0000-0000EB830000}"/>
    <cellStyle name="T_DSACH MILK YO MILK CK 2 M.BAC_NEW PLAN MACHINE MOVE MAP VN 3 2 2 3 3 7" xfId="39768" xr:uid="{00000000-0005-0000-0000-0000EC830000}"/>
    <cellStyle name="T_DSACH MILK YO MILK CK 2 M.BAC_NEW PLAN MACHINE MOVE MAP VN 3 2 2 4" xfId="12275" xr:uid="{00000000-0005-0000-0000-0000ED830000}"/>
    <cellStyle name="T_DSACH MILK YO MILK CK 2 M.BAC_NEW PLAN MACHINE MOVE MAP VN 3 2 2 4 2" xfId="22951" xr:uid="{00000000-0005-0000-0000-0000EE830000}"/>
    <cellStyle name="T_DSACH MILK YO MILK CK 2 M.BAC_NEW PLAN MACHINE MOVE MAP VN 3 2 2 4 3" xfId="15925" xr:uid="{00000000-0005-0000-0000-0000EF830000}"/>
    <cellStyle name="T_DSACH MILK YO MILK CK 2 M.BAC_NEW PLAN MACHINE MOVE MAP VN 3 2 2 4 4" xfId="36168" xr:uid="{00000000-0005-0000-0000-0000F0830000}"/>
    <cellStyle name="T_DSACH MILK YO MILK CK 2 M.BAC_NEW PLAN MACHINE MOVE MAP VN 3 2 2 4 5" xfId="42591" xr:uid="{00000000-0005-0000-0000-0000F1830000}"/>
    <cellStyle name="T_DSACH MILK YO MILK CK 2 M.BAC_NEW PLAN MACHINE MOVE MAP VN 3 2 2 4 6" xfId="50268" xr:uid="{00000000-0005-0000-0000-0000F2830000}"/>
    <cellStyle name="T_DSACH MILK YO MILK CK 2 M.BAC_NEW PLAN MACHINE MOVE MAP VN 3 2 2 4 7" xfId="48581" xr:uid="{00000000-0005-0000-0000-0000F3830000}"/>
    <cellStyle name="T_DSACH MILK YO MILK CK 2 M.BAC_NEW PLAN MACHINE MOVE MAP VN 3 2 2 5" xfId="21002" xr:uid="{00000000-0005-0000-0000-0000F4830000}"/>
    <cellStyle name="T_DSACH MILK YO MILK CK 2 M.BAC_NEW PLAN MACHINE MOVE MAP VN 3 2 2 6" xfId="25871" xr:uid="{00000000-0005-0000-0000-0000F5830000}"/>
    <cellStyle name="T_DSACH MILK YO MILK CK 2 M.BAC_NEW PLAN MACHINE MOVE MAP VN 3 2 2 7" xfId="27621" xr:uid="{00000000-0005-0000-0000-0000F6830000}"/>
    <cellStyle name="T_DSACH MILK YO MILK CK 2 M.BAC_NEW PLAN MACHINE MOVE MAP VN 3 2 2 8" xfId="26642" xr:uid="{00000000-0005-0000-0000-0000F7830000}"/>
    <cellStyle name="T_DSACH MILK YO MILK CK 2 M.BAC_NEW PLAN MACHINE MOVE MAP VN 3 2 2 9" xfId="45006" xr:uid="{00000000-0005-0000-0000-0000F8830000}"/>
    <cellStyle name="T_DSACH MILK YO MILK CK 2 M.BAC_NEW PLAN MACHINE MOVE MAP VN 3 2 3" xfId="10271" xr:uid="{00000000-0005-0000-0000-0000F9830000}"/>
    <cellStyle name="T_DSACH MILK YO MILK CK 2 M.BAC_NEW PLAN MACHINE MOVE MAP VN 3 2 3 2" xfId="13396" xr:uid="{00000000-0005-0000-0000-0000FA830000}"/>
    <cellStyle name="T_DSACH MILK YO MILK CK 2 M.BAC_NEW PLAN MACHINE MOVE MAP VN 3 2 3 2 2" xfId="23897" xr:uid="{00000000-0005-0000-0000-0000FB830000}"/>
    <cellStyle name="T_DSACH MILK YO MILK CK 2 M.BAC_NEW PLAN MACHINE MOVE MAP VN 3 2 3 2 3" xfId="15328" xr:uid="{00000000-0005-0000-0000-0000FC830000}"/>
    <cellStyle name="T_DSACH MILK YO MILK CK 2 M.BAC_NEW PLAN MACHINE MOVE MAP VN 3 2 3 2 4" xfId="37289" xr:uid="{00000000-0005-0000-0000-0000FD830000}"/>
    <cellStyle name="T_DSACH MILK YO MILK CK 2 M.BAC_NEW PLAN MACHINE MOVE MAP VN 3 2 3 2 5" xfId="43711" xr:uid="{00000000-0005-0000-0000-0000FE830000}"/>
    <cellStyle name="T_DSACH MILK YO MILK CK 2 M.BAC_NEW PLAN MACHINE MOVE MAP VN 3 2 3 2 6" xfId="47663" xr:uid="{00000000-0005-0000-0000-0000FF830000}"/>
    <cellStyle name="T_DSACH MILK YO MILK CK 2 M.BAC_NEW PLAN MACHINE MOVE MAP VN 3 2 3 2 7" xfId="45447" xr:uid="{00000000-0005-0000-0000-000000840000}"/>
    <cellStyle name="T_DSACH MILK YO MILK CK 2 M.BAC_NEW PLAN MACHINE MOVE MAP VN 3 2 3 3" xfId="15875" xr:uid="{00000000-0005-0000-0000-000001840000}"/>
    <cellStyle name="T_DSACH MILK YO MILK CK 2 M.BAC_NEW PLAN MACHINE MOVE MAP VN 3 2 3 4" xfId="27893" xr:uid="{00000000-0005-0000-0000-000002840000}"/>
    <cellStyle name="T_DSACH MILK YO MILK CK 2 M.BAC_NEW PLAN MACHINE MOVE MAP VN 3 2 3 5" xfId="34164" xr:uid="{00000000-0005-0000-0000-000003840000}"/>
    <cellStyle name="T_DSACH MILK YO MILK CK 2 M.BAC_NEW PLAN MACHINE MOVE MAP VN 3 2 3 6" xfId="40590" xr:uid="{00000000-0005-0000-0000-000004840000}"/>
    <cellStyle name="T_DSACH MILK YO MILK CK 2 M.BAC_NEW PLAN MACHINE MOVE MAP VN 3 2 3 7" xfId="32777" xr:uid="{00000000-0005-0000-0000-000005840000}"/>
    <cellStyle name="T_DSACH MILK YO MILK CK 2 M.BAC_NEW PLAN MACHINE MOVE MAP VN 3 2 3 8" xfId="52824" xr:uid="{00000000-0005-0000-0000-000006840000}"/>
    <cellStyle name="T_DSACH MILK YO MILK CK 2 M.BAC_NEW PLAN MACHINE MOVE MAP VN 3 2 4" xfId="9493" xr:uid="{00000000-0005-0000-0000-000007840000}"/>
    <cellStyle name="T_DSACH MILK YO MILK CK 2 M.BAC_NEW PLAN MACHINE MOVE MAP VN 3 2 4 2" xfId="12146" xr:uid="{00000000-0005-0000-0000-000008840000}"/>
    <cellStyle name="T_DSACH MILK YO MILK CK 2 M.BAC_NEW PLAN MACHINE MOVE MAP VN 3 2 4 2 2" xfId="18405" xr:uid="{00000000-0005-0000-0000-000009840000}"/>
    <cellStyle name="T_DSACH MILK YO MILK CK 2 M.BAC_NEW PLAN MACHINE MOVE MAP VN 3 2 4 2 3" xfId="21190" xr:uid="{00000000-0005-0000-0000-00000A840000}"/>
    <cellStyle name="T_DSACH MILK YO MILK CK 2 M.BAC_NEW PLAN MACHINE MOVE MAP VN 3 2 4 2 4" xfId="36039" xr:uid="{00000000-0005-0000-0000-00000B840000}"/>
    <cellStyle name="T_DSACH MILK YO MILK CK 2 M.BAC_NEW PLAN MACHINE MOVE MAP VN 3 2 4 2 5" xfId="42462" xr:uid="{00000000-0005-0000-0000-00000C840000}"/>
    <cellStyle name="T_DSACH MILK YO MILK CK 2 M.BAC_NEW PLAN MACHINE MOVE MAP VN 3 2 4 2 6" xfId="45041" xr:uid="{00000000-0005-0000-0000-00000D840000}"/>
    <cellStyle name="T_DSACH MILK YO MILK CK 2 M.BAC_NEW PLAN MACHINE MOVE MAP VN 3 2 4 2 7" xfId="23899" xr:uid="{00000000-0005-0000-0000-00000E840000}"/>
    <cellStyle name="T_DSACH MILK YO MILK CK 2 M.BAC_NEW PLAN MACHINE MOVE MAP VN 3 2 4 3" xfId="10075" xr:uid="{00000000-0005-0000-0000-00000F840000}"/>
    <cellStyle name="T_DSACH MILK YO MILK CK 2 M.BAC_NEW PLAN MACHINE MOVE MAP VN 3 2 4 3 2" xfId="17210" xr:uid="{00000000-0005-0000-0000-000010840000}"/>
    <cellStyle name="T_DSACH MILK YO MILK CK 2 M.BAC_NEW PLAN MACHINE MOVE MAP VN 3 2 4 3 3" xfId="26462" xr:uid="{00000000-0005-0000-0000-000011840000}"/>
    <cellStyle name="T_DSACH MILK YO MILK CK 2 M.BAC_NEW PLAN MACHINE MOVE MAP VN 3 2 4 3 4" xfId="33968" xr:uid="{00000000-0005-0000-0000-000012840000}"/>
    <cellStyle name="T_DSACH MILK YO MILK CK 2 M.BAC_NEW PLAN MACHINE MOVE MAP VN 3 2 4 3 5" xfId="40395" xr:uid="{00000000-0005-0000-0000-000013840000}"/>
    <cellStyle name="T_DSACH MILK YO MILK CK 2 M.BAC_NEW PLAN MACHINE MOVE MAP VN 3 2 4 3 6" xfId="44710" xr:uid="{00000000-0005-0000-0000-000014840000}"/>
    <cellStyle name="T_DSACH MILK YO MILK CK 2 M.BAC_NEW PLAN MACHINE MOVE MAP VN 3 2 4 3 7" xfId="23632" xr:uid="{00000000-0005-0000-0000-000015840000}"/>
    <cellStyle name="T_DSACH MILK YO MILK CK 2 M.BAC_NEW PLAN MACHINE MOVE MAP VN 3 2 5" xfId="9531" xr:uid="{00000000-0005-0000-0000-000016840000}"/>
    <cellStyle name="T_DSACH MILK YO MILK CK 2 M.BAC_NEW PLAN MACHINE MOVE MAP VN 3 2 5 2" xfId="23236" xr:uid="{00000000-0005-0000-0000-000017840000}"/>
    <cellStyle name="T_DSACH MILK YO MILK CK 2 M.BAC_NEW PLAN MACHINE MOVE MAP VN 3 2 5 3" xfId="29957" xr:uid="{00000000-0005-0000-0000-000018840000}"/>
    <cellStyle name="T_DSACH MILK YO MILK CK 2 M.BAC_NEW PLAN MACHINE MOVE MAP VN 3 2 5 4" xfId="33429" xr:uid="{00000000-0005-0000-0000-000019840000}"/>
    <cellStyle name="T_DSACH MILK YO MILK CK 2 M.BAC_NEW PLAN MACHINE MOVE MAP VN 3 2 5 5" xfId="39856" xr:uid="{00000000-0005-0000-0000-00001A840000}"/>
    <cellStyle name="T_DSACH MILK YO MILK CK 2 M.BAC_NEW PLAN MACHINE MOVE MAP VN 3 2 5 6" xfId="45781" xr:uid="{00000000-0005-0000-0000-00001B840000}"/>
    <cellStyle name="T_DSACH MILK YO MILK CK 2 M.BAC_NEW PLAN MACHINE MOVE MAP VN 3 2 5 7" xfId="47925" xr:uid="{00000000-0005-0000-0000-00001C840000}"/>
    <cellStyle name="T_DSACH MILK YO MILK CK 2 M.BAC_NEW PLAN MACHINE MOVE MAP VN 3 2 6" xfId="18164" xr:uid="{00000000-0005-0000-0000-00001D840000}"/>
    <cellStyle name="T_DSACH MILK YO MILK CK 2 M.BAC_NEW PLAN MACHINE MOVE MAP VN 3 2 7" xfId="25157" xr:uid="{00000000-0005-0000-0000-00001E840000}"/>
    <cellStyle name="T_DSACH MILK YO MILK CK 2 M.BAC_NEW PLAN MACHINE MOVE MAP VN 3 2 8" xfId="26312" xr:uid="{00000000-0005-0000-0000-00001F840000}"/>
    <cellStyle name="T_DSACH MILK YO MILK CK 2 M.BAC_NEW PLAN MACHINE MOVE MAP VN 3 2 9" xfId="26369" xr:uid="{00000000-0005-0000-0000-000020840000}"/>
    <cellStyle name="T_DSKH Tbay Milk , Yomilk CK 2 Vu Thi Hanh" xfId="5096" xr:uid="{00000000-0005-0000-0000-000021840000}"/>
    <cellStyle name="T_DSKH Tbay Milk , Yomilk CK 2 Vu Thi Hanh 2" xfId="7039" xr:uid="{00000000-0005-0000-0000-000022840000}"/>
    <cellStyle name="T_DSKH Tbay Milk , Yomilk CK 2 Vu Thi Hanh 2 2" xfId="6617" xr:uid="{00000000-0005-0000-0000-000023840000}"/>
    <cellStyle name="T_DSKH Tbay Milk , Yomilk CK 2 Vu Thi Hanh 2 2 10" xfId="16707" xr:uid="{00000000-0005-0000-0000-000024840000}"/>
    <cellStyle name="T_DSKH Tbay Milk , Yomilk CK 2 Vu Thi Hanh 2 2 11" xfId="45978" xr:uid="{00000000-0005-0000-0000-000025840000}"/>
    <cellStyle name="T_DSKH Tbay Milk , Yomilk CK 2 Vu Thi Hanh 2 2 2" xfId="7715" xr:uid="{00000000-0005-0000-0000-000026840000}"/>
    <cellStyle name="T_DSKH Tbay Milk , Yomilk CK 2 Vu Thi Hanh 2 2 2 10" xfId="51881" xr:uid="{00000000-0005-0000-0000-000027840000}"/>
    <cellStyle name="T_DSKH Tbay Milk , Yomilk CK 2 Vu Thi Hanh 2 2 2 2" xfId="10950" xr:uid="{00000000-0005-0000-0000-000028840000}"/>
    <cellStyle name="T_DSKH Tbay Milk , Yomilk CK 2 Vu Thi Hanh 2 2 2 2 2" xfId="14072" xr:uid="{00000000-0005-0000-0000-000029840000}"/>
    <cellStyle name="T_DSKH Tbay Milk , Yomilk CK 2 Vu Thi Hanh 2 2 2 2 2 2" xfId="16417" xr:uid="{00000000-0005-0000-0000-00002A840000}"/>
    <cellStyle name="T_DSKH Tbay Milk , Yomilk CK 2 Vu Thi Hanh 2 2 2 2 2 3" xfId="24601" xr:uid="{00000000-0005-0000-0000-00002B840000}"/>
    <cellStyle name="T_DSKH Tbay Milk , Yomilk CK 2 Vu Thi Hanh 2 2 2 2 2 4" xfId="37965" xr:uid="{00000000-0005-0000-0000-00002C840000}"/>
    <cellStyle name="T_DSKH Tbay Milk , Yomilk CK 2 Vu Thi Hanh 2 2 2 2 2 5" xfId="44387" xr:uid="{00000000-0005-0000-0000-00002D840000}"/>
    <cellStyle name="T_DSKH Tbay Milk , Yomilk CK 2 Vu Thi Hanh 2 2 2 2 2 6" xfId="44872" xr:uid="{00000000-0005-0000-0000-00002E840000}"/>
    <cellStyle name="T_DSKH Tbay Milk , Yomilk CK 2 Vu Thi Hanh 2 2 2 2 2 7" xfId="54019" xr:uid="{00000000-0005-0000-0000-00002F840000}"/>
    <cellStyle name="T_DSKH Tbay Milk , Yomilk CK 2 Vu Thi Hanh 2 2 2 2 3" xfId="20418" xr:uid="{00000000-0005-0000-0000-000030840000}"/>
    <cellStyle name="T_DSKH Tbay Milk , Yomilk CK 2 Vu Thi Hanh 2 2 2 2 4" xfId="20073" xr:uid="{00000000-0005-0000-0000-000031840000}"/>
    <cellStyle name="T_DSKH Tbay Milk , Yomilk CK 2 Vu Thi Hanh 2 2 2 2 5" xfId="34843" xr:uid="{00000000-0005-0000-0000-000032840000}"/>
    <cellStyle name="T_DSKH Tbay Milk , Yomilk CK 2 Vu Thi Hanh 2 2 2 2 6" xfId="41268" xr:uid="{00000000-0005-0000-0000-000033840000}"/>
    <cellStyle name="T_DSKH Tbay Milk , Yomilk CK 2 Vu Thi Hanh 2 2 2 2 7" xfId="45162" xr:uid="{00000000-0005-0000-0000-000034840000}"/>
    <cellStyle name="T_DSKH Tbay Milk , Yomilk CK 2 Vu Thi Hanh 2 2 2 2 8" xfId="52602" xr:uid="{00000000-0005-0000-0000-000035840000}"/>
    <cellStyle name="T_DSKH Tbay Milk , Yomilk CK 2 Vu Thi Hanh 2 2 2 3" xfId="8243" xr:uid="{00000000-0005-0000-0000-000036840000}"/>
    <cellStyle name="T_DSKH Tbay Milk , Yomilk CK 2 Vu Thi Hanh 2 2 2 3 2" xfId="11471" xr:uid="{00000000-0005-0000-0000-000037840000}"/>
    <cellStyle name="T_DSKH Tbay Milk , Yomilk CK 2 Vu Thi Hanh 2 2 2 3 2 2" xfId="18069" xr:uid="{00000000-0005-0000-0000-000038840000}"/>
    <cellStyle name="T_DSKH Tbay Milk , Yomilk CK 2 Vu Thi Hanh 2 2 2 3 2 3" xfId="27414" xr:uid="{00000000-0005-0000-0000-000039840000}"/>
    <cellStyle name="T_DSKH Tbay Milk , Yomilk CK 2 Vu Thi Hanh 2 2 2 3 2 4" xfId="35364" xr:uid="{00000000-0005-0000-0000-00003A840000}"/>
    <cellStyle name="T_DSKH Tbay Milk , Yomilk CK 2 Vu Thi Hanh 2 2 2 3 2 5" xfId="41787" xr:uid="{00000000-0005-0000-0000-00003B840000}"/>
    <cellStyle name="T_DSKH Tbay Milk , Yomilk CK 2 Vu Thi Hanh 2 2 2 3 2 6" xfId="29758" xr:uid="{00000000-0005-0000-0000-00003C840000}"/>
    <cellStyle name="T_DSKH Tbay Milk , Yomilk CK 2 Vu Thi Hanh 2 2 2 3 2 7" xfId="28317" xr:uid="{00000000-0005-0000-0000-00003D840000}"/>
    <cellStyle name="T_DSKH Tbay Milk , Yomilk CK 2 Vu Thi Hanh 2 2 2 3 3" xfId="12396" xr:uid="{00000000-0005-0000-0000-00003E840000}"/>
    <cellStyle name="T_DSKH Tbay Milk , Yomilk CK 2 Vu Thi Hanh 2 2 2 3 3 2" xfId="24894" xr:uid="{00000000-0005-0000-0000-00003F840000}"/>
    <cellStyle name="T_DSKH Tbay Milk , Yomilk CK 2 Vu Thi Hanh 2 2 2 3 3 3" xfId="21047" xr:uid="{00000000-0005-0000-0000-000040840000}"/>
    <cellStyle name="T_DSKH Tbay Milk , Yomilk CK 2 Vu Thi Hanh 2 2 2 3 3 4" xfId="36289" xr:uid="{00000000-0005-0000-0000-000041840000}"/>
    <cellStyle name="T_DSKH Tbay Milk , Yomilk CK 2 Vu Thi Hanh 2 2 2 3 3 5" xfId="42712" xr:uid="{00000000-0005-0000-0000-000042840000}"/>
    <cellStyle name="T_DSKH Tbay Milk , Yomilk CK 2 Vu Thi Hanh 2 2 2 3 3 6" xfId="46140" xr:uid="{00000000-0005-0000-0000-000043840000}"/>
    <cellStyle name="T_DSKH Tbay Milk , Yomilk CK 2 Vu Thi Hanh 2 2 2 3 3 7" xfId="45996" xr:uid="{00000000-0005-0000-0000-000044840000}"/>
    <cellStyle name="T_DSKH Tbay Milk , Yomilk CK 2 Vu Thi Hanh 2 2 2 4" xfId="9110" xr:uid="{00000000-0005-0000-0000-000045840000}"/>
    <cellStyle name="T_DSKH Tbay Milk , Yomilk CK 2 Vu Thi Hanh 2 2 2 4 2" xfId="17137" xr:uid="{00000000-0005-0000-0000-000046840000}"/>
    <cellStyle name="T_DSKH Tbay Milk , Yomilk CK 2 Vu Thi Hanh 2 2 2 4 3" xfId="14735" xr:uid="{00000000-0005-0000-0000-000047840000}"/>
    <cellStyle name="T_DSKH Tbay Milk , Yomilk CK 2 Vu Thi Hanh 2 2 2 4 4" xfId="33035" xr:uid="{00000000-0005-0000-0000-000048840000}"/>
    <cellStyle name="T_DSKH Tbay Milk , Yomilk CK 2 Vu Thi Hanh 2 2 2 4 5" xfId="39465" xr:uid="{00000000-0005-0000-0000-000049840000}"/>
    <cellStyle name="T_DSKH Tbay Milk , Yomilk CK 2 Vu Thi Hanh 2 2 2 4 6" xfId="48991" xr:uid="{00000000-0005-0000-0000-00004A840000}"/>
    <cellStyle name="T_DSKH Tbay Milk , Yomilk CK 2 Vu Thi Hanh 2 2 2 4 7" xfId="52281" xr:uid="{00000000-0005-0000-0000-00004B840000}"/>
    <cellStyle name="T_DSKH Tbay Milk , Yomilk CK 2 Vu Thi Hanh 2 2 2 5" xfId="18840" xr:uid="{00000000-0005-0000-0000-00004C840000}"/>
    <cellStyle name="T_DSKH Tbay Milk , Yomilk CK 2 Vu Thi Hanh 2 2 2 6" xfId="25765" xr:uid="{00000000-0005-0000-0000-00004D840000}"/>
    <cellStyle name="T_DSKH Tbay Milk , Yomilk CK 2 Vu Thi Hanh 2 2 2 7" xfId="18133" xr:uid="{00000000-0005-0000-0000-00004E840000}"/>
    <cellStyle name="T_DSKH Tbay Milk , Yomilk CK 2 Vu Thi Hanh 2 2 2 8" xfId="27018" xr:uid="{00000000-0005-0000-0000-00004F840000}"/>
    <cellStyle name="T_DSKH Tbay Milk , Yomilk CK 2 Vu Thi Hanh 2 2 2 9" xfId="30120" xr:uid="{00000000-0005-0000-0000-000050840000}"/>
    <cellStyle name="T_DSKH Tbay Milk , Yomilk CK 2 Vu Thi Hanh 2 2 3" xfId="10399" xr:uid="{00000000-0005-0000-0000-000051840000}"/>
    <cellStyle name="T_DSKH Tbay Milk , Yomilk CK 2 Vu Thi Hanh 2 2 3 2" xfId="13524" xr:uid="{00000000-0005-0000-0000-000052840000}"/>
    <cellStyle name="T_DSKH Tbay Milk , Yomilk CK 2 Vu Thi Hanh 2 2 3 2 2" xfId="24422" xr:uid="{00000000-0005-0000-0000-000053840000}"/>
    <cellStyle name="T_DSKH Tbay Milk , Yomilk CK 2 Vu Thi Hanh 2 2 3 2 3" xfId="25430" xr:uid="{00000000-0005-0000-0000-000054840000}"/>
    <cellStyle name="T_DSKH Tbay Milk , Yomilk CK 2 Vu Thi Hanh 2 2 3 2 4" xfId="37417" xr:uid="{00000000-0005-0000-0000-000055840000}"/>
    <cellStyle name="T_DSKH Tbay Milk , Yomilk CK 2 Vu Thi Hanh 2 2 3 2 5" xfId="43839" xr:uid="{00000000-0005-0000-0000-000056840000}"/>
    <cellStyle name="T_DSKH Tbay Milk , Yomilk CK 2 Vu Thi Hanh 2 2 3 2 6" xfId="46343" xr:uid="{00000000-0005-0000-0000-000057840000}"/>
    <cellStyle name="T_DSKH Tbay Milk , Yomilk CK 2 Vu Thi Hanh 2 2 3 2 7" xfId="45687" xr:uid="{00000000-0005-0000-0000-000058840000}"/>
    <cellStyle name="T_DSKH Tbay Milk , Yomilk CK 2 Vu Thi Hanh 2 2 3 3" xfId="16950" xr:uid="{00000000-0005-0000-0000-000059840000}"/>
    <cellStyle name="T_DSKH Tbay Milk , Yomilk CK 2 Vu Thi Hanh 2 2 3 4" xfId="28136" xr:uid="{00000000-0005-0000-0000-00005A840000}"/>
    <cellStyle name="T_DSKH Tbay Milk , Yomilk CK 2 Vu Thi Hanh 2 2 3 5" xfId="34292" xr:uid="{00000000-0005-0000-0000-00005B840000}"/>
    <cellStyle name="T_DSKH Tbay Milk , Yomilk CK 2 Vu Thi Hanh 2 2 3 6" xfId="40718" xr:uid="{00000000-0005-0000-0000-00005C840000}"/>
    <cellStyle name="T_DSKH Tbay Milk , Yomilk CK 2 Vu Thi Hanh 2 2 3 7" xfId="46311" xr:uid="{00000000-0005-0000-0000-00005D840000}"/>
    <cellStyle name="T_DSKH Tbay Milk , Yomilk CK 2 Vu Thi Hanh 2 2 3 8" xfId="52816" xr:uid="{00000000-0005-0000-0000-00005E840000}"/>
    <cellStyle name="T_DSKH Tbay Milk , Yomilk CK 2 Vu Thi Hanh 2 2 4" xfId="9453" xr:uid="{00000000-0005-0000-0000-00005F840000}"/>
    <cellStyle name="T_DSKH Tbay Milk , Yomilk CK 2 Vu Thi Hanh 2 2 4 2" xfId="12106" xr:uid="{00000000-0005-0000-0000-000060840000}"/>
    <cellStyle name="T_DSKH Tbay Milk , Yomilk CK 2 Vu Thi Hanh 2 2 4 2 2" xfId="19118" xr:uid="{00000000-0005-0000-0000-000061840000}"/>
    <cellStyle name="T_DSKH Tbay Milk , Yomilk CK 2 Vu Thi Hanh 2 2 4 2 3" xfId="26743" xr:uid="{00000000-0005-0000-0000-000062840000}"/>
    <cellStyle name="T_DSKH Tbay Milk , Yomilk CK 2 Vu Thi Hanh 2 2 4 2 4" xfId="35999" xr:uid="{00000000-0005-0000-0000-000063840000}"/>
    <cellStyle name="T_DSKH Tbay Milk , Yomilk CK 2 Vu Thi Hanh 2 2 4 2 5" xfId="42422" xr:uid="{00000000-0005-0000-0000-000064840000}"/>
    <cellStyle name="T_DSKH Tbay Milk , Yomilk CK 2 Vu Thi Hanh 2 2 4 2 6" xfId="38722" xr:uid="{00000000-0005-0000-0000-000065840000}"/>
    <cellStyle name="T_DSKH Tbay Milk , Yomilk CK 2 Vu Thi Hanh 2 2 4 2 7" xfId="46474" xr:uid="{00000000-0005-0000-0000-000066840000}"/>
    <cellStyle name="T_DSKH Tbay Milk , Yomilk CK 2 Vu Thi Hanh 2 2 4 3" xfId="9888" xr:uid="{00000000-0005-0000-0000-000067840000}"/>
    <cellStyle name="T_DSKH Tbay Milk , Yomilk CK 2 Vu Thi Hanh 2 2 4 3 2" xfId="18978" xr:uid="{00000000-0005-0000-0000-000068840000}"/>
    <cellStyle name="T_DSKH Tbay Milk , Yomilk CK 2 Vu Thi Hanh 2 2 4 3 3" xfId="30110" xr:uid="{00000000-0005-0000-0000-000069840000}"/>
    <cellStyle name="T_DSKH Tbay Milk , Yomilk CK 2 Vu Thi Hanh 2 2 4 3 4" xfId="33782" xr:uid="{00000000-0005-0000-0000-00006A840000}"/>
    <cellStyle name="T_DSKH Tbay Milk , Yomilk CK 2 Vu Thi Hanh 2 2 4 3 5" xfId="40210" xr:uid="{00000000-0005-0000-0000-00006B840000}"/>
    <cellStyle name="T_DSKH Tbay Milk , Yomilk CK 2 Vu Thi Hanh 2 2 4 3 6" xfId="46264" xr:uid="{00000000-0005-0000-0000-00006C840000}"/>
    <cellStyle name="T_DSKH Tbay Milk , Yomilk CK 2 Vu Thi Hanh 2 2 4 3 7" xfId="52642" xr:uid="{00000000-0005-0000-0000-00006D840000}"/>
    <cellStyle name="T_DSKH Tbay Milk , Yomilk CK 2 Vu Thi Hanh 2 2 5" xfId="13385" xr:uid="{00000000-0005-0000-0000-00006E840000}"/>
    <cellStyle name="T_DSKH Tbay Milk , Yomilk CK 2 Vu Thi Hanh 2 2 5 2" xfId="16268" xr:uid="{00000000-0005-0000-0000-00006F840000}"/>
    <cellStyle name="T_DSKH Tbay Milk , Yomilk CK 2 Vu Thi Hanh 2 2 5 3" xfId="16069" xr:uid="{00000000-0005-0000-0000-000070840000}"/>
    <cellStyle name="T_DSKH Tbay Milk , Yomilk CK 2 Vu Thi Hanh 2 2 5 4" xfId="37278" xr:uid="{00000000-0005-0000-0000-000071840000}"/>
    <cellStyle name="T_DSKH Tbay Milk , Yomilk CK 2 Vu Thi Hanh 2 2 5 5" xfId="43700" xr:uid="{00000000-0005-0000-0000-000072840000}"/>
    <cellStyle name="T_DSKH Tbay Milk , Yomilk CK 2 Vu Thi Hanh 2 2 5 6" xfId="49765" xr:uid="{00000000-0005-0000-0000-000073840000}"/>
    <cellStyle name="T_DSKH Tbay Milk , Yomilk CK 2 Vu Thi Hanh 2 2 5 7" xfId="31390" xr:uid="{00000000-0005-0000-0000-000074840000}"/>
    <cellStyle name="T_DSKH Tbay Milk , Yomilk CK 2 Vu Thi Hanh 2 2 6" xfId="19050" xr:uid="{00000000-0005-0000-0000-000075840000}"/>
    <cellStyle name="T_DSKH Tbay Milk , Yomilk CK 2 Vu Thi Hanh 2 2 7" xfId="24811" xr:uid="{00000000-0005-0000-0000-000076840000}"/>
    <cellStyle name="T_DSKH Tbay Milk , Yomilk CK 2 Vu Thi Hanh 2 2 8" xfId="24353" xr:uid="{00000000-0005-0000-0000-000077840000}"/>
    <cellStyle name="T_DSKH Tbay Milk , Yomilk CK 2 Vu Thi Hanh 2 2 9" xfId="31170" xr:uid="{00000000-0005-0000-0000-000078840000}"/>
    <cellStyle name="T_DSKH Tbay Milk , Yomilk CK 2 Vu Thi Hanh_2008 HVN Production plan (7th Sep,07)" xfId="5097" xr:uid="{00000000-0005-0000-0000-000079840000}"/>
    <cellStyle name="T_DSKH Tbay Milk , Yomilk CK 2 Vu Thi Hanh_2008 HVN Production plan (7th Sep,07) 2" xfId="7040" xr:uid="{00000000-0005-0000-0000-00007A840000}"/>
    <cellStyle name="T_DSKH Tbay Milk , Yomilk CK 2 Vu Thi Hanh_2008 HVN Production plan (7th Sep,07) 2 2" xfId="6616" xr:uid="{00000000-0005-0000-0000-00007B840000}"/>
    <cellStyle name="T_DSKH Tbay Milk , Yomilk CK 2 Vu Thi Hanh_2008 HVN Production plan (7th Sep,07) 2 2 10" xfId="48400" xr:uid="{00000000-0005-0000-0000-00007C840000}"/>
    <cellStyle name="T_DSKH Tbay Milk , Yomilk CK 2 Vu Thi Hanh_2008 HVN Production plan (7th Sep,07) 2 2 11" xfId="52018" xr:uid="{00000000-0005-0000-0000-00007D840000}"/>
    <cellStyle name="T_DSKH Tbay Milk , Yomilk CK 2 Vu Thi Hanh_2008 HVN Production plan (7th Sep,07) 2 2 2" xfId="7714" xr:uid="{00000000-0005-0000-0000-00007E840000}"/>
    <cellStyle name="T_DSKH Tbay Milk , Yomilk CK 2 Vu Thi Hanh_2008 HVN Production plan (7th Sep,07) 2 2 2 10" xfId="53381" xr:uid="{00000000-0005-0000-0000-00007F840000}"/>
    <cellStyle name="T_DSKH Tbay Milk , Yomilk CK 2 Vu Thi Hanh_2008 HVN Production plan (7th Sep,07) 2 2 2 2" xfId="10949" xr:uid="{00000000-0005-0000-0000-000080840000}"/>
    <cellStyle name="T_DSKH Tbay Milk , Yomilk CK 2 Vu Thi Hanh_2008 HVN Production plan (7th Sep,07) 2 2 2 2 2" xfId="14071" xr:uid="{00000000-0005-0000-0000-000081840000}"/>
    <cellStyle name="T_DSKH Tbay Milk , Yomilk CK 2 Vu Thi Hanh_2008 HVN Production plan (7th Sep,07) 2 2 2 2 2 2" xfId="17312" xr:uid="{00000000-0005-0000-0000-000082840000}"/>
    <cellStyle name="T_DSKH Tbay Milk , Yomilk CK 2 Vu Thi Hanh_2008 HVN Production plan (7th Sep,07) 2 2 2 2 2 3" xfId="23894" xr:uid="{00000000-0005-0000-0000-000083840000}"/>
    <cellStyle name="T_DSKH Tbay Milk , Yomilk CK 2 Vu Thi Hanh_2008 HVN Production plan (7th Sep,07) 2 2 2 2 2 4" xfId="37964" xr:uid="{00000000-0005-0000-0000-000084840000}"/>
    <cellStyle name="T_DSKH Tbay Milk , Yomilk CK 2 Vu Thi Hanh_2008 HVN Production plan (7th Sep,07) 2 2 2 2 2 5" xfId="44386" xr:uid="{00000000-0005-0000-0000-000085840000}"/>
    <cellStyle name="T_DSKH Tbay Milk , Yomilk CK 2 Vu Thi Hanh_2008 HVN Production plan (7th Sep,07) 2 2 2 2 2 6" xfId="17117" xr:uid="{00000000-0005-0000-0000-000086840000}"/>
    <cellStyle name="T_DSKH Tbay Milk , Yomilk CK 2 Vu Thi Hanh_2008 HVN Production plan (7th Sep,07) 2 2 2 2 2 7" xfId="54018" xr:uid="{00000000-0005-0000-0000-000087840000}"/>
    <cellStyle name="T_DSKH Tbay Milk , Yomilk CK 2 Vu Thi Hanh_2008 HVN Production plan (7th Sep,07) 2 2 2 2 3" xfId="21834" xr:uid="{00000000-0005-0000-0000-000088840000}"/>
    <cellStyle name="T_DSKH Tbay Milk , Yomilk CK 2 Vu Thi Hanh_2008 HVN Production plan (7th Sep,07) 2 2 2 2 4" xfId="28673" xr:uid="{00000000-0005-0000-0000-000089840000}"/>
    <cellStyle name="T_DSKH Tbay Milk , Yomilk CK 2 Vu Thi Hanh_2008 HVN Production plan (7th Sep,07) 2 2 2 2 5" xfId="34842" xr:uid="{00000000-0005-0000-0000-00008A840000}"/>
    <cellStyle name="T_DSKH Tbay Milk , Yomilk CK 2 Vu Thi Hanh_2008 HVN Production plan (7th Sep,07) 2 2 2 2 6" xfId="41267" xr:uid="{00000000-0005-0000-0000-00008B840000}"/>
    <cellStyle name="T_DSKH Tbay Milk , Yomilk CK 2 Vu Thi Hanh_2008 HVN Production plan (7th Sep,07) 2 2 2 2 7" xfId="14989" xr:uid="{00000000-0005-0000-0000-00008C840000}"/>
    <cellStyle name="T_DSKH Tbay Milk , Yomilk CK 2 Vu Thi Hanh_2008 HVN Production plan (7th Sep,07) 2 2 2 2 8" xfId="52959" xr:uid="{00000000-0005-0000-0000-00008D840000}"/>
    <cellStyle name="T_DSKH Tbay Milk , Yomilk CK 2 Vu Thi Hanh_2008 HVN Production plan (7th Sep,07) 2 2 2 3" xfId="8244" xr:uid="{00000000-0005-0000-0000-00008E840000}"/>
    <cellStyle name="T_DSKH Tbay Milk , Yomilk CK 2 Vu Thi Hanh_2008 HVN Production plan (7th Sep,07) 2 2 2 3 2" xfId="11472" xr:uid="{00000000-0005-0000-0000-00008F840000}"/>
    <cellStyle name="T_DSKH Tbay Milk , Yomilk CK 2 Vu Thi Hanh_2008 HVN Production plan (7th Sep,07) 2 2 2 3 2 2" xfId="20939" xr:uid="{00000000-0005-0000-0000-000090840000}"/>
    <cellStyle name="T_DSKH Tbay Milk , Yomilk CK 2 Vu Thi Hanh_2008 HVN Production plan (7th Sep,07) 2 2 2 3 2 3" xfId="31544" xr:uid="{00000000-0005-0000-0000-000091840000}"/>
    <cellStyle name="T_DSKH Tbay Milk , Yomilk CK 2 Vu Thi Hanh_2008 HVN Production plan (7th Sep,07) 2 2 2 3 2 4" xfId="35365" xr:uid="{00000000-0005-0000-0000-000092840000}"/>
    <cellStyle name="T_DSKH Tbay Milk , Yomilk CK 2 Vu Thi Hanh_2008 HVN Production plan (7th Sep,07) 2 2 2 3 2 5" xfId="41788" xr:uid="{00000000-0005-0000-0000-000093840000}"/>
    <cellStyle name="T_DSKH Tbay Milk , Yomilk CK 2 Vu Thi Hanh_2008 HVN Production plan (7th Sep,07) 2 2 2 3 2 6" xfId="30000" xr:uid="{00000000-0005-0000-0000-000094840000}"/>
    <cellStyle name="T_DSKH Tbay Milk , Yomilk CK 2 Vu Thi Hanh_2008 HVN Production plan (7th Sep,07) 2 2 2 3 2 7" xfId="22982" xr:uid="{00000000-0005-0000-0000-000095840000}"/>
    <cellStyle name="T_DSKH Tbay Milk , Yomilk CK 2 Vu Thi Hanh_2008 HVN Production plan (7th Sep,07) 2 2 2 3 3" xfId="12944" xr:uid="{00000000-0005-0000-0000-000096840000}"/>
    <cellStyle name="T_DSKH Tbay Milk , Yomilk CK 2 Vu Thi Hanh_2008 HVN Production plan (7th Sep,07) 2 2 2 3 3 2" xfId="20525" xr:uid="{00000000-0005-0000-0000-000097840000}"/>
    <cellStyle name="T_DSKH Tbay Milk , Yomilk CK 2 Vu Thi Hanh_2008 HVN Production plan (7th Sep,07) 2 2 2 3 3 3" xfId="14537" xr:uid="{00000000-0005-0000-0000-000098840000}"/>
    <cellStyle name="T_DSKH Tbay Milk , Yomilk CK 2 Vu Thi Hanh_2008 HVN Production plan (7th Sep,07) 2 2 2 3 3 4" xfId="36837" xr:uid="{00000000-0005-0000-0000-000099840000}"/>
    <cellStyle name="T_DSKH Tbay Milk , Yomilk CK 2 Vu Thi Hanh_2008 HVN Production plan (7th Sep,07) 2 2 2 3 3 5" xfId="43260" xr:uid="{00000000-0005-0000-0000-00009A840000}"/>
    <cellStyle name="T_DSKH Tbay Milk , Yomilk CK 2 Vu Thi Hanh_2008 HVN Production plan (7th Sep,07) 2 2 2 3 3 6" xfId="33567" xr:uid="{00000000-0005-0000-0000-00009B840000}"/>
    <cellStyle name="T_DSKH Tbay Milk , Yomilk CK 2 Vu Thi Hanh_2008 HVN Production plan (7th Sep,07) 2 2 2 3 3 7" xfId="32116" xr:uid="{00000000-0005-0000-0000-00009C840000}"/>
    <cellStyle name="T_DSKH Tbay Milk , Yomilk CK 2 Vu Thi Hanh_2008 HVN Production plan (7th Sep,07) 2 2 2 4" xfId="12290" xr:uid="{00000000-0005-0000-0000-00009D840000}"/>
    <cellStyle name="T_DSKH Tbay Milk , Yomilk CK 2 Vu Thi Hanh_2008 HVN Production plan (7th Sep,07) 2 2 2 4 2" xfId="20012" xr:uid="{00000000-0005-0000-0000-00009E840000}"/>
    <cellStyle name="T_DSKH Tbay Milk , Yomilk CK 2 Vu Thi Hanh_2008 HVN Production plan (7th Sep,07) 2 2 2 4 3" xfId="15915" xr:uid="{00000000-0005-0000-0000-00009F840000}"/>
    <cellStyle name="T_DSKH Tbay Milk , Yomilk CK 2 Vu Thi Hanh_2008 HVN Production plan (7th Sep,07) 2 2 2 4 4" xfId="36183" xr:uid="{00000000-0005-0000-0000-0000A0840000}"/>
    <cellStyle name="T_DSKH Tbay Milk , Yomilk CK 2 Vu Thi Hanh_2008 HVN Production plan (7th Sep,07) 2 2 2 4 5" xfId="42606" xr:uid="{00000000-0005-0000-0000-0000A1840000}"/>
    <cellStyle name="T_DSKH Tbay Milk , Yomilk CK 2 Vu Thi Hanh_2008 HVN Production plan (7th Sep,07) 2 2 2 4 6" xfId="46383" xr:uid="{00000000-0005-0000-0000-0000A2840000}"/>
    <cellStyle name="T_DSKH Tbay Milk , Yomilk CK 2 Vu Thi Hanh_2008 HVN Production plan (7th Sep,07) 2 2 2 4 7" xfId="48545" xr:uid="{00000000-0005-0000-0000-0000A3840000}"/>
    <cellStyle name="T_DSKH Tbay Milk , Yomilk CK 2 Vu Thi Hanh_2008 HVN Production plan (7th Sep,07) 2 2 2 5" xfId="19704" xr:uid="{00000000-0005-0000-0000-0000A4840000}"/>
    <cellStyle name="T_DSKH Tbay Milk , Yomilk CK 2 Vu Thi Hanh_2008 HVN Production plan (7th Sep,07) 2 2 2 6" xfId="28890" xr:uid="{00000000-0005-0000-0000-0000A5840000}"/>
    <cellStyle name="T_DSKH Tbay Milk , Yomilk CK 2 Vu Thi Hanh_2008 HVN Production plan (7th Sep,07) 2 2 2 7" xfId="15414" xr:uid="{00000000-0005-0000-0000-0000A6840000}"/>
    <cellStyle name="T_DSKH Tbay Milk , Yomilk CK 2 Vu Thi Hanh_2008 HVN Production plan (7th Sep,07) 2 2 2 8" xfId="29597" xr:uid="{00000000-0005-0000-0000-0000A7840000}"/>
    <cellStyle name="T_DSKH Tbay Milk , Yomilk CK 2 Vu Thi Hanh_2008 HVN Production plan (7th Sep,07) 2 2 2 9" xfId="47517" xr:uid="{00000000-0005-0000-0000-0000A8840000}"/>
    <cellStyle name="T_DSKH Tbay Milk , Yomilk CK 2 Vu Thi Hanh_2008 HVN Production plan (7th Sep,07) 2 2 3" xfId="10398" xr:uid="{00000000-0005-0000-0000-0000A9840000}"/>
    <cellStyle name="T_DSKH Tbay Milk , Yomilk CK 2 Vu Thi Hanh_2008 HVN Production plan (7th Sep,07) 2 2 3 2" xfId="13523" xr:uid="{00000000-0005-0000-0000-0000AA840000}"/>
    <cellStyle name="T_DSKH Tbay Milk , Yomilk CK 2 Vu Thi Hanh_2008 HVN Production plan (7th Sep,07) 2 2 3 2 2" xfId="22961" xr:uid="{00000000-0005-0000-0000-0000AB840000}"/>
    <cellStyle name="T_DSKH Tbay Milk , Yomilk CK 2 Vu Thi Hanh_2008 HVN Production plan (7th Sep,07) 2 2 3 2 3" xfId="17496" xr:uid="{00000000-0005-0000-0000-0000AC840000}"/>
    <cellStyle name="T_DSKH Tbay Milk , Yomilk CK 2 Vu Thi Hanh_2008 HVN Production plan (7th Sep,07) 2 2 3 2 4" xfId="37416" xr:uid="{00000000-0005-0000-0000-0000AD840000}"/>
    <cellStyle name="T_DSKH Tbay Milk , Yomilk CK 2 Vu Thi Hanh_2008 HVN Production plan (7th Sep,07) 2 2 3 2 5" xfId="43838" xr:uid="{00000000-0005-0000-0000-0000AE840000}"/>
    <cellStyle name="T_DSKH Tbay Milk , Yomilk CK 2 Vu Thi Hanh_2008 HVN Production plan (7th Sep,07) 2 2 3 2 6" xfId="47092" xr:uid="{00000000-0005-0000-0000-0000AF840000}"/>
    <cellStyle name="T_DSKH Tbay Milk , Yomilk CK 2 Vu Thi Hanh_2008 HVN Production plan (7th Sep,07) 2 2 3 2 7" xfId="38776" xr:uid="{00000000-0005-0000-0000-0000B0840000}"/>
    <cellStyle name="T_DSKH Tbay Milk , Yomilk CK 2 Vu Thi Hanh_2008 HVN Production plan (7th Sep,07) 2 2 3 3" xfId="16851" xr:uid="{00000000-0005-0000-0000-0000B1840000}"/>
    <cellStyle name="T_DSKH Tbay Milk , Yomilk CK 2 Vu Thi Hanh_2008 HVN Production plan (7th Sep,07) 2 2 3 4" xfId="31149" xr:uid="{00000000-0005-0000-0000-0000B2840000}"/>
    <cellStyle name="T_DSKH Tbay Milk , Yomilk CK 2 Vu Thi Hanh_2008 HVN Production plan (7th Sep,07) 2 2 3 5" xfId="34291" xr:uid="{00000000-0005-0000-0000-0000B3840000}"/>
    <cellStyle name="T_DSKH Tbay Milk , Yomilk CK 2 Vu Thi Hanh_2008 HVN Production plan (7th Sep,07) 2 2 3 6" xfId="40717" xr:uid="{00000000-0005-0000-0000-0000B4840000}"/>
    <cellStyle name="T_DSKH Tbay Milk , Yomilk CK 2 Vu Thi Hanh_2008 HVN Production plan (7th Sep,07) 2 2 3 7" xfId="45989" xr:uid="{00000000-0005-0000-0000-0000B5840000}"/>
    <cellStyle name="T_DSKH Tbay Milk , Yomilk CK 2 Vu Thi Hanh_2008 HVN Production plan (7th Sep,07) 2 2 3 8" xfId="52889" xr:uid="{00000000-0005-0000-0000-0000B6840000}"/>
    <cellStyle name="T_DSKH Tbay Milk , Yomilk CK 2 Vu Thi Hanh_2008 HVN Production plan (7th Sep,07) 2 2 4" xfId="8888" xr:uid="{00000000-0005-0000-0000-0000B7840000}"/>
    <cellStyle name="T_DSKH Tbay Milk , Yomilk CK 2 Vu Thi Hanh_2008 HVN Production plan (7th Sep,07) 2 2 4 2" xfId="11855" xr:uid="{00000000-0005-0000-0000-0000B8840000}"/>
    <cellStyle name="T_DSKH Tbay Milk , Yomilk CK 2 Vu Thi Hanh_2008 HVN Production plan (7th Sep,07) 2 2 4 2 2" xfId="21537" xr:uid="{00000000-0005-0000-0000-0000B9840000}"/>
    <cellStyle name="T_DSKH Tbay Milk , Yomilk CK 2 Vu Thi Hanh_2008 HVN Production plan (7th Sep,07) 2 2 4 2 3" xfId="20235" xr:uid="{00000000-0005-0000-0000-0000BA840000}"/>
    <cellStyle name="T_DSKH Tbay Milk , Yomilk CK 2 Vu Thi Hanh_2008 HVN Production plan (7th Sep,07) 2 2 4 2 4" xfId="35748" xr:uid="{00000000-0005-0000-0000-0000BB840000}"/>
    <cellStyle name="T_DSKH Tbay Milk , Yomilk CK 2 Vu Thi Hanh_2008 HVN Production plan (7th Sep,07) 2 2 4 2 5" xfId="42171" xr:uid="{00000000-0005-0000-0000-0000BC840000}"/>
    <cellStyle name="T_DSKH Tbay Milk , Yomilk CK 2 Vu Thi Hanh_2008 HVN Production plan (7th Sep,07) 2 2 4 2 6" xfId="20682" xr:uid="{00000000-0005-0000-0000-0000BD840000}"/>
    <cellStyle name="T_DSKH Tbay Milk , Yomilk CK 2 Vu Thi Hanh_2008 HVN Production plan (7th Sep,07) 2 2 4 2 7" xfId="47124" xr:uid="{00000000-0005-0000-0000-0000BE840000}"/>
    <cellStyle name="T_DSKH Tbay Milk , Yomilk CK 2 Vu Thi Hanh_2008 HVN Production plan (7th Sep,07) 2 2 4 3" xfId="8627" xr:uid="{00000000-0005-0000-0000-0000BF840000}"/>
    <cellStyle name="T_DSKH Tbay Milk , Yomilk CK 2 Vu Thi Hanh_2008 HVN Production plan (7th Sep,07) 2 2 4 3 2" xfId="21505" xr:uid="{00000000-0005-0000-0000-0000C0840000}"/>
    <cellStyle name="T_DSKH Tbay Milk , Yomilk CK 2 Vu Thi Hanh_2008 HVN Production plan (7th Sep,07) 2 2 4 3 3" xfId="31399" xr:uid="{00000000-0005-0000-0000-0000C1840000}"/>
    <cellStyle name="T_DSKH Tbay Milk , Yomilk CK 2 Vu Thi Hanh_2008 HVN Production plan (7th Sep,07) 2 2 4 3 4" xfId="32586" xr:uid="{00000000-0005-0000-0000-0000C2840000}"/>
    <cellStyle name="T_DSKH Tbay Milk , Yomilk CK 2 Vu Thi Hanh_2008 HVN Production plan (7th Sep,07) 2 2 4 3 5" xfId="39021" xr:uid="{00000000-0005-0000-0000-0000C3840000}"/>
    <cellStyle name="T_DSKH Tbay Milk , Yomilk CK 2 Vu Thi Hanh_2008 HVN Production plan (7th Sep,07) 2 2 4 3 6" xfId="30884" xr:uid="{00000000-0005-0000-0000-0000C4840000}"/>
    <cellStyle name="T_DSKH Tbay Milk , Yomilk CK 2 Vu Thi Hanh_2008 HVN Production plan (7th Sep,07) 2 2 4 3 7" xfId="52745" xr:uid="{00000000-0005-0000-0000-0000C5840000}"/>
    <cellStyle name="T_DSKH Tbay Milk , Yomilk CK 2 Vu Thi Hanh_2008 HVN Production plan (7th Sep,07) 2 2 5" xfId="13316" xr:uid="{00000000-0005-0000-0000-0000C6840000}"/>
    <cellStyle name="T_DSKH Tbay Milk , Yomilk CK 2 Vu Thi Hanh_2008 HVN Production plan (7th Sep,07) 2 2 5 2" xfId="21153" xr:uid="{00000000-0005-0000-0000-0000C7840000}"/>
    <cellStyle name="T_DSKH Tbay Milk , Yomilk CK 2 Vu Thi Hanh_2008 HVN Production plan (7th Sep,07) 2 2 5 3" xfId="15858" xr:uid="{00000000-0005-0000-0000-0000C8840000}"/>
    <cellStyle name="T_DSKH Tbay Milk , Yomilk CK 2 Vu Thi Hanh_2008 HVN Production plan (7th Sep,07) 2 2 5 4" xfId="37209" xr:uid="{00000000-0005-0000-0000-0000C9840000}"/>
    <cellStyle name="T_DSKH Tbay Milk , Yomilk CK 2 Vu Thi Hanh_2008 HVN Production plan (7th Sep,07) 2 2 5 5" xfId="43631" xr:uid="{00000000-0005-0000-0000-0000CA840000}"/>
    <cellStyle name="T_DSKH Tbay Milk , Yomilk CK 2 Vu Thi Hanh_2008 HVN Production plan (7th Sep,07) 2 2 5 6" xfId="44993" xr:uid="{00000000-0005-0000-0000-0000CB840000}"/>
    <cellStyle name="T_DSKH Tbay Milk , Yomilk CK 2 Vu Thi Hanh_2008 HVN Production plan (7th Sep,07) 2 2 5 7" xfId="15972" xr:uid="{00000000-0005-0000-0000-0000CC840000}"/>
    <cellStyle name="T_DSKH Tbay Milk , Yomilk CK 2 Vu Thi Hanh_2008 HVN Production plan (7th Sep,07) 2 2 6" xfId="21491" xr:uid="{00000000-0005-0000-0000-0000CD840000}"/>
    <cellStyle name="T_DSKH Tbay Milk , Yomilk CK 2 Vu Thi Hanh_2008 HVN Production plan (7th Sep,07) 2 2 7" xfId="24050" xr:uid="{00000000-0005-0000-0000-0000CE840000}"/>
    <cellStyle name="T_DSKH Tbay Milk , Yomilk CK 2 Vu Thi Hanh_2008 HVN Production plan (7th Sep,07) 2 2 8" xfId="27326" xr:uid="{00000000-0005-0000-0000-0000CF840000}"/>
    <cellStyle name="T_DSKH Tbay Milk , Yomilk CK 2 Vu Thi Hanh_2008 HVN Production plan (7th Sep,07) 2 2 9" xfId="24818" xr:uid="{00000000-0005-0000-0000-0000D0840000}"/>
    <cellStyle name="T_DSKH Tbay Milk , Yomilk CK 2 Vu Thi Hanh_2008 HVN Production plan (7th Sep,07)_2008 July Daily Prod plan (Rev 01)" xfId="5098" xr:uid="{00000000-0005-0000-0000-0000D1840000}"/>
    <cellStyle name="T_DSKH Tbay Milk , Yomilk CK 2 Vu Thi Hanh_2008 HVN Production plan (7th Sep,07)_2008 July Daily Prod plan (Rev 01) 2" xfId="7041" xr:uid="{00000000-0005-0000-0000-0000D2840000}"/>
    <cellStyle name="T_DSKH Tbay Milk , Yomilk CK 2 Vu Thi Hanh_2008 HVN Production plan (7th Sep,07)_2008 July Daily Prod plan (Rev 01) 2 2" xfId="6833" xr:uid="{00000000-0005-0000-0000-0000D3840000}"/>
    <cellStyle name="T_DSKH Tbay Milk , Yomilk CK 2 Vu Thi Hanh_2008 HVN Production plan (7th Sep,07)_2008 July Daily Prod plan (Rev 01) 2 2 10" xfId="16010" xr:uid="{00000000-0005-0000-0000-0000D4840000}"/>
    <cellStyle name="T_DSKH Tbay Milk , Yomilk CK 2 Vu Thi Hanh_2008 HVN Production plan (7th Sep,07)_2008 July Daily Prod plan (Rev 01) 2 2 11" xfId="51072" xr:uid="{00000000-0005-0000-0000-0000D5840000}"/>
    <cellStyle name="T_DSKH Tbay Milk , Yomilk CK 2 Vu Thi Hanh_2008 HVN Production plan (7th Sep,07)_2008 July Daily Prod plan (Rev 01) 2 2 2" xfId="7922" xr:uid="{00000000-0005-0000-0000-0000D6840000}"/>
    <cellStyle name="T_DSKH Tbay Milk , Yomilk CK 2 Vu Thi Hanh_2008 HVN Production plan (7th Sep,07)_2008 July Daily Prod plan (Rev 01) 2 2 2 10" xfId="52878" xr:uid="{00000000-0005-0000-0000-0000D7840000}"/>
    <cellStyle name="T_DSKH Tbay Milk , Yomilk CK 2 Vu Thi Hanh_2008 HVN Production plan (7th Sep,07)_2008 July Daily Prod plan (Rev 01) 2 2 2 2" xfId="11154" xr:uid="{00000000-0005-0000-0000-0000D8840000}"/>
    <cellStyle name="T_DSKH Tbay Milk , Yomilk CK 2 Vu Thi Hanh_2008 HVN Production plan (7th Sep,07)_2008 July Daily Prod plan (Rev 01) 2 2 2 2 2" xfId="14276" xr:uid="{00000000-0005-0000-0000-0000D9840000}"/>
    <cellStyle name="T_DSKH Tbay Milk , Yomilk CK 2 Vu Thi Hanh_2008 HVN Production plan (7th Sep,07)_2008 July Daily Prod plan (Rev 01) 2 2 2 2 2 2" xfId="6276" xr:uid="{00000000-0005-0000-0000-0000DA840000}"/>
    <cellStyle name="T_DSKH Tbay Milk , Yomilk CK 2 Vu Thi Hanh_2008 HVN Production plan (7th Sep,07)_2008 July Daily Prod plan (Rev 01) 2 2 2 2 2 3" xfId="22664" xr:uid="{00000000-0005-0000-0000-0000DB840000}"/>
    <cellStyle name="T_DSKH Tbay Milk , Yomilk CK 2 Vu Thi Hanh_2008 HVN Production plan (7th Sep,07)_2008 July Daily Prod plan (Rev 01) 2 2 2 2 2 4" xfId="38169" xr:uid="{00000000-0005-0000-0000-0000DC840000}"/>
    <cellStyle name="T_DSKH Tbay Milk , Yomilk CK 2 Vu Thi Hanh_2008 HVN Production plan (7th Sep,07)_2008 July Daily Prod plan (Rev 01) 2 2 2 2 2 5" xfId="44591" xr:uid="{00000000-0005-0000-0000-0000DD840000}"/>
    <cellStyle name="T_DSKH Tbay Milk , Yomilk CK 2 Vu Thi Hanh_2008 HVN Production plan (7th Sep,07)_2008 July Daily Prod plan (Rev 01) 2 2 2 2 2 6" xfId="45356" xr:uid="{00000000-0005-0000-0000-0000DE840000}"/>
    <cellStyle name="T_DSKH Tbay Milk , Yomilk CK 2 Vu Thi Hanh_2008 HVN Production plan (7th Sep,07)_2008 July Daily Prod plan (Rev 01) 2 2 2 2 2 7" xfId="54223" xr:uid="{00000000-0005-0000-0000-0000DF840000}"/>
    <cellStyle name="T_DSKH Tbay Milk , Yomilk CK 2 Vu Thi Hanh_2008 HVN Production plan (7th Sep,07)_2008 July Daily Prod plan (Rev 01) 2 2 2 2 3" xfId="19306" xr:uid="{00000000-0005-0000-0000-0000E0840000}"/>
    <cellStyle name="T_DSKH Tbay Milk , Yomilk CK 2 Vu Thi Hanh_2008 HVN Production plan (7th Sep,07)_2008 July Daily Prod plan (Rev 01) 2 2 2 2 4" xfId="22880" xr:uid="{00000000-0005-0000-0000-0000E1840000}"/>
    <cellStyle name="T_DSKH Tbay Milk , Yomilk CK 2 Vu Thi Hanh_2008 HVN Production plan (7th Sep,07)_2008 July Daily Prod plan (Rev 01) 2 2 2 2 5" xfId="35047" xr:uid="{00000000-0005-0000-0000-0000E2840000}"/>
    <cellStyle name="T_DSKH Tbay Milk , Yomilk CK 2 Vu Thi Hanh_2008 HVN Production plan (7th Sep,07)_2008 July Daily Prod plan (Rev 01) 2 2 2 2 6" xfId="41472" xr:uid="{00000000-0005-0000-0000-0000E3840000}"/>
    <cellStyle name="T_DSKH Tbay Milk , Yomilk CK 2 Vu Thi Hanh_2008 HVN Production plan (7th Sep,07)_2008 July Daily Prod plan (Rev 01) 2 2 2 2 7" xfId="47550" xr:uid="{00000000-0005-0000-0000-0000E4840000}"/>
    <cellStyle name="T_DSKH Tbay Milk , Yomilk CK 2 Vu Thi Hanh_2008 HVN Production plan (7th Sep,07)_2008 July Daily Prod plan (Rev 01) 2 2 2 2 8" xfId="33395" xr:uid="{00000000-0005-0000-0000-0000E5840000}"/>
    <cellStyle name="T_DSKH Tbay Milk , Yomilk CK 2 Vu Thi Hanh_2008 HVN Production plan (7th Sep,07)_2008 July Daily Prod plan (Rev 01) 2 2 2 3" xfId="8080" xr:uid="{00000000-0005-0000-0000-0000E6840000}"/>
    <cellStyle name="T_DSKH Tbay Milk , Yomilk CK 2 Vu Thi Hanh_2008 HVN Production plan (7th Sep,07)_2008 July Daily Prod plan (Rev 01) 2 2 2 3 2" xfId="11315" xr:uid="{00000000-0005-0000-0000-0000E7840000}"/>
    <cellStyle name="T_DSKH Tbay Milk , Yomilk CK 2 Vu Thi Hanh_2008 HVN Production plan (7th Sep,07)_2008 July Daily Prod plan (Rev 01) 2 2 2 3 2 2" xfId="19394" xr:uid="{00000000-0005-0000-0000-0000E8840000}"/>
    <cellStyle name="T_DSKH Tbay Milk , Yomilk CK 2 Vu Thi Hanh_2008 HVN Production plan (7th Sep,07)_2008 July Daily Prod plan (Rev 01) 2 2 2 3 2 3" xfId="28637" xr:uid="{00000000-0005-0000-0000-0000E9840000}"/>
    <cellStyle name="T_DSKH Tbay Milk , Yomilk CK 2 Vu Thi Hanh_2008 HVN Production plan (7th Sep,07)_2008 July Daily Prod plan (Rev 01) 2 2 2 3 2 4" xfId="35208" xr:uid="{00000000-0005-0000-0000-0000EA840000}"/>
    <cellStyle name="T_DSKH Tbay Milk , Yomilk CK 2 Vu Thi Hanh_2008 HVN Production plan (7th Sep,07)_2008 July Daily Prod plan (Rev 01) 2 2 2 3 2 5" xfId="41631" xr:uid="{00000000-0005-0000-0000-0000EB840000}"/>
    <cellStyle name="T_DSKH Tbay Milk , Yomilk CK 2 Vu Thi Hanh_2008 HVN Production plan (7th Sep,07)_2008 July Daily Prod plan (Rev 01) 2 2 2 3 2 6" xfId="49556" xr:uid="{00000000-0005-0000-0000-0000EC840000}"/>
    <cellStyle name="T_DSKH Tbay Milk , Yomilk CK 2 Vu Thi Hanh_2008 HVN Production plan (7th Sep,07)_2008 July Daily Prod plan (Rev 01) 2 2 2 3 2 7" xfId="26494" xr:uid="{00000000-0005-0000-0000-0000ED840000}"/>
    <cellStyle name="T_DSKH Tbay Milk , Yomilk CK 2 Vu Thi Hanh_2008 HVN Production plan (7th Sep,07)_2008 July Daily Prod plan (Rev 01) 2 2 2 3 3" xfId="12923" xr:uid="{00000000-0005-0000-0000-0000EE840000}"/>
    <cellStyle name="T_DSKH Tbay Milk , Yomilk CK 2 Vu Thi Hanh_2008 HVN Production plan (7th Sep,07)_2008 July Daily Prod plan (Rev 01) 2 2 2 3 3 2" xfId="22464" xr:uid="{00000000-0005-0000-0000-0000EF840000}"/>
    <cellStyle name="T_DSKH Tbay Milk , Yomilk CK 2 Vu Thi Hanh_2008 HVN Production plan (7th Sep,07)_2008 July Daily Prod plan (Rev 01) 2 2 2 3 3 3" xfId="18112" xr:uid="{00000000-0005-0000-0000-0000F0840000}"/>
    <cellStyle name="T_DSKH Tbay Milk , Yomilk CK 2 Vu Thi Hanh_2008 HVN Production plan (7th Sep,07)_2008 July Daily Prod plan (Rev 01) 2 2 2 3 3 4" xfId="36816" xr:uid="{00000000-0005-0000-0000-0000F1840000}"/>
    <cellStyle name="T_DSKH Tbay Milk , Yomilk CK 2 Vu Thi Hanh_2008 HVN Production plan (7th Sep,07)_2008 July Daily Prod plan (Rev 01) 2 2 2 3 3 5" xfId="43239" xr:uid="{00000000-0005-0000-0000-0000F2840000}"/>
    <cellStyle name="T_DSKH Tbay Milk , Yomilk CK 2 Vu Thi Hanh_2008 HVN Production plan (7th Sep,07)_2008 July Daily Prod plan (Rev 01) 2 2 2 3 3 6" xfId="32038" xr:uid="{00000000-0005-0000-0000-0000F3840000}"/>
    <cellStyle name="T_DSKH Tbay Milk , Yomilk CK 2 Vu Thi Hanh_2008 HVN Production plan (7th Sep,07)_2008 July Daily Prod plan (Rev 01) 2 2 2 3 3 7" xfId="49751" xr:uid="{00000000-0005-0000-0000-0000F4840000}"/>
    <cellStyle name="T_DSKH Tbay Milk , Yomilk CK 2 Vu Thi Hanh_2008 HVN Production plan (7th Sep,07)_2008 July Daily Prod plan (Rev 01) 2 2 2 4" xfId="12879" xr:uid="{00000000-0005-0000-0000-0000F5840000}"/>
    <cellStyle name="T_DSKH Tbay Milk , Yomilk CK 2 Vu Thi Hanh_2008 HVN Production plan (7th Sep,07)_2008 July Daily Prod plan (Rev 01) 2 2 2 4 2" xfId="18666" xr:uid="{00000000-0005-0000-0000-0000F6840000}"/>
    <cellStyle name="T_DSKH Tbay Milk , Yomilk CK 2 Vu Thi Hanh_2008 HVN Production plan (7th Sep,07)_2008 July Daily Prod plan (Rev 01) 2 2 2 4 3" xfId="14422" xr:uid="{00000000-0005-0000-0000-0000F7840000}"/>
    <cellStyle name="T_DSKH Tbay Milk , Yomilk CK 2 Vu Thi Hanh_2008 HVN Production plan (7th Sep,07)_2008 July Daily Prod plan (Rev 01) 2 2 2 4 4" xfId="36772" xr:uid="{00000000-0005-0000-0000-0000F8840000}"/>
    <cellStyle name="T_DSKH Tbay Milk , Yomilk CK 2 Vu Thi Hanh_2008 HVN Production plan (7th Sep,07)_2008 July Daily Prod plan (Rev 01) 2 2 2 4 5" xfId="43195" xr:uid="{00000000-0005-0000-0000-0000F9840000}"/>
    <cellStyle name="T_DSKH Tbay Milk , Yomilk CK 2 Vu Thi Hanh_2008 HVN Production plan (7th Sep,07)_2008 July Daily Prod plan (Rev 01) 2 2 2 4 6" xfId="50164" xr:uid="{00000000-0005-0000-0000-0000FA840000}"/>
    <cellStyle name="T_DSKH Tbay Milk , Yomilk CK 2 Vu Thi Hanh_2008 HVN Production plan (7th Sep,07)_2008 July Daily Prod plan (Rev 01) 2 2 2 4 7" xfId="49375" xr:uid="{00000000-0005-0000-0000-0000FB840000}"/>
    <cellStyle name="T_DSKH Tbay Milk , Yomilk CK 2 Vu Thi Hanh_2008 HVN Production plan (7th Sep,07)_2008 July Daily Prod plan (Rev 01) 2 2 2 5" xfId="19557" xr:uid="{00000000-0005-0000-0000-0000FC840000}"/>
    <cellStyle name="T_DSKH Tbay Milk , Yomilk CK 2 Vu Thi Hanh_2008 HVN Production plan (7th Sep,07)_2008 July Daily Prod plan (Rev 01) 2 2 2 6" xfId="29165" xr:uid="{00000000-0005-0000-0000-0000FD840000}"/>
    <cellStyle name="T_DSKH Tbay Milk , Yomilk CK 2 Vu Thi Hanh_2008 HVN Production plan (7th Sep,07)_2008 July Daily Prod plan (Rev 01) 2 2 2 7" xfId="31921" xr:uid="{00000000-0005-0000-0000-0000FE840000}"/>
    <cellStyle name="T_DSKH Tbay Milk , Yomilk CK 2 Vu Thi Hanh_2008 HVN Production plan (7th Sep,07)_2008 July Daily Prod plan (Rev 01) 2 2 2 8" xfId="38368" xr:uid="{00000000-0005-0000-0000-0000FF840000}"/>
    <cellStyle name="T_DSKH Tbay Milk , Yomilk CK 2 Vu Thi Hanh_2008 HVN Production plan (7th Sep,07)_2008 July Daily Prod plan (Rev 01) 2 2 2 9" xfId="46413" xr:uid="{00000000-0005-0000-0000-000000850000}"/>
    <cellStyle name="T_DSKH Tbay Milk , Yomilk CK 2 Vu Thi Hanh_2008 HVN Production plan (7th Sep,07)_2008 July Daily Prod plan (Rev 01) 2 2 3" xfId="10603" xr:uid="{00000000-0005-0000-0000-000001850000}"/>
    <cellStyle name="T_DSKH Tbay Milk , Yomilk CK 2 Vu Thi Hanh_2008 HVN Production plan (7th Sep,07)_2008 July Daily Prod plan (Rev 01) 2 2 3 2" xfId="13725" xr:uid="{00000000-0005-0000-0000-000002850000}"/>
    <cellStyle name="T_DSKH Tbay Milk , Yomilk CK 2 Vu Thi Hanh_2008 HVN Production plan (7th Sep,07)_2008 July Daily Prod plan (Rev 01) 2 2 3 2 2" xfId="16297" xr:uid="{00000000-0005-0000-0000-000003850000}"/>
    <cellStyle name="T_DSKH Tbay Milk , Yomilk CK 2 Vu Thi Hanh_2008 HVN Production plan (7th Sep,07)_2008 July Daily Prod plan (Rev 01) 2 2 3 2 3" xfId="23136" xr:uid="{00000000-0005-0000-0000-000004850000}"/>
    <cellStyle name="T_DSKH Tbay Milk , Yomilk CK 2 Vu Thi Hanh_2008 HVN Production plan (7th Sep,07)_2008 July Daily Prod plan (Rev 01) 2 2 3 2 4" xfId="37618" xr:uid="{00000000-0005-0000-0000-000005850000}"/>
    <cellStyle name="T_DSKH Tbay Milk , Yomilk CK 2 Vu Thi Hanh_2008 HVN Production plan (7th Sep,07)_2008 July Daily Prod plan (Rev 01) 2 2 3 2 5" xfId="44040" xr:uid="{00000000-0005-0000-0000-000006850000}"/>
    <cellStyle name="T_DSKH Tbay Milk , Yomilk CK 2 Vu Thi Hanh_2008 HVN Production plan (7th Sep,07)_2008 July Daily Prod plan (Rev 01) 2 2 3 2 6" xfId="47562" xr:uid="{00000000-0005-0000-0000-000007850000}"/>
    <cellStyle name="T_DSKH Tbay Milk , Yomilk CK 2 Vu Thi Hanh_2008 HVN Production plan (7th Sep,07)_2008 July Daily Prod plan (Rev 01) 2 2 3 2 7" xfId="44933" xr:uid="{00000000-0005-0000-0000-000008850000}"/>
    <cellStyle name="T_DSKH Tbay Milk , Yomilk CK 2 Vu Thi Hanh_2008 HVN Production plan (7th Sep,07)_2008 July Daily Prod plan (Rev 01) 2 2 3 3" xfId="23815" xr:uid="{00000000-0005-0000-0000-000009850000}"/>
    <cellStyle name="T_DSKH Tbay Milk , Yomilk CK 2 Vu Thi Hanh_2008 HVN Production plan (7th Sep,07)_2008 July Daily Prod plan (Rev 01) 2 2 3 4" xfId="29245" xr:uid="{00000000-0005-0000-0000-00000A850000}"/>
    <cellStyle name="T_DSKH Tbay Milk , Yomilk CK 2 Vu Thi Hanh_2008 HVN Production plan (7th Sep,07)_2008 July Daily Prod plan (Rev 01) 2 2 3 5" xfId="34496" xr:uid="{00000000-0005-0000-0000-00000B850000}"/>
    <cellStyle name="T_DSKH Tbay Milk , Yomilk CK 2 Vu Thi Hanh_2008 HVN Production plan (7th Sep,07)_2008 July Daily Prod plan (Rev 01) 2 2 3 6" xfId="40921" xr:uid="{00000000-0005-0000-0000-00000C850000}"/>
    <cellStyle name="T_DSKH Tbay Milk , Yomilk CK 2 Vu Thi Hanh_2008 HVN Production plan (7th Sep,07)_2008 July Daily Prod plan (Rev 01) 2 2 3 7" xfId="49474" xr:uid="{00000000-0005-0000-0000-00000D850000}"/>
    <cellStyle name="T_DSKH Tbay Milk , Yomilk CK 2 Vu Thi Hanh_2008 HVN Production plan (7th Sep,07)_2008 July Daily Prod plan (Rev 01) 2 2 3 8" xfId="35145" xr:uid="{00000000-0005-0000-0000-00000E850000}"/>
    <cellStyle name="T_DSKH Tbay Milk , Yomilk CK 2 Vu Thi Hanh_2008 HVN Production plan (7th Sep,07)_2008 July Daily Prod plan (Rev 01) 2 2 4" xfId="8738" xr:uid="{00000000-0005-0000-0000-00000F850000}"/>
    <cellStyle name="T_DSKH Tbay Milk , Yomilk CK 2 Vu Thi Hanh_2008 HVN Production plan (7th Sep,07)_2008 July Daily Prod plan (Rev 01) 2 2 4 2" xfId="11715" xr:uid="{00000000-0005-0000-0000-000010850000}"/>
    <cellStyle name="T_DSKH Tbay Milk , Yomilk CK 2 Vu Thi Hanh_2008 HVN Production plan (7th Sep,07)_2008 July Daily Prod plan (Rev 01) 2 2 4 2 2" xfId="22502" xr:uid="{00000000-0005-0000-0000-000011850000}"/>
    <cellStyle name="T_DSKH Tbay Milk , Yomilk CK 2 Vu Thi Hanh_2008 HVN Production plan (7th Sep,07)_2008 July Daily Prod plan (Rev 01) 2 2 4 2 3" xfId="31063" xr:uid="{00000000-0005-0000-0000-000012850000}"/>
    <cellStyle name="T_DSKH Tbay Milk , Yomilk CK 2 Vu Thi Hanh_2008 HVN Production plan (7th Sep,07)_2008 July Daily Prod plan (Rev 01) 2 2 4 2 4" xfId="35608" xr:uid="{00000000-0005-0000-0000-000013850000}"/>
    <cellStyle name="T_DSKH Tbay Milk , Yomilk CK 2 Vu Thi Hanh_2008 HVN Production plan (7th Sep,07)_2008 July Daily Prod plan (Rev 01) 2 2 4 2 5" xfId="42031" xr:uid="{00000000-0005-0000-0000-000014850000}"/>
    <cellStyle name="T_DSKH Tbay Milk , Yomilk CK 2 Vu Thi Hanh_2008 HVN Production plan (7th Sep,07)_2008 July Daily Prod plan (Rev 01) 2 2 4 2 6" xfId="29422" xr:uid="{00000000-0005-0000-0000-000015850000}"/>
    <cellStyle name="T_DSKH Tbay Milk , Yomilk CK 2 Vu Thi Hanh_2008 HVN Production plan (7th Sep,07)_2008 July Daily Prod plan (Rev 01) 2 2 4 2 7" xfId="46950" xr:uid="{00000000-0005-0000-0000-000016850000}"/>
    <cellStyle name="T_DSKH Tbay Milk , Yomilk CK 2 Vu Thi Hanh_2008 HVN Production plan (7th Sep,07)_2008 July Daily Prod plan (Rev 01) 2 2 4 3" xfId="12458" xr:uid="{00000000-0005-0000-0000-000017850000}"/>
    <cellStyle name="T_DSKH Tbay Milk , Yomilk CK 2 Vu Thi Hanh_2008 HVN Production plan (7th Sep,07)_2008 July Daily Prod plan (Rev 01) 2 2 4 3 2" xfId="22293" xr:uid="{00000000-0005-0000-0000-000018850000}"/>
    <cellStyle name="T_DSKH Tbay Milk , Yomilk CK 2 Vu Thi Hanh_2008 HVN Production plan (7th Sep,07)_2008 July Daily Prod plan (Rev 01) 2 2 4 3 3" xfId="18853" xr:uid="{00000000-0005-0000-0000-000019850000}"/>
    <cellStyle name="T_DSKH Tbay Milk , Yomilk CK 2 Vu Thi Hanh_2008 HVN Production plan (7th Sep,07)_2008 July Daily Prod plan (Rev 01) 2 2 4 3 4" xfId="36351" xr:uid="{00000000-0005-0000-0000-00001A850000}"/>
    <cellStyle name="T_DSKH Tbay Milk , Yomilk CK 2 Vu Thi Hanh_2008 HVN Production plan (7th Sep,07)_2008 July Daily Prod plan (Rev 01) 2 2 4 3 5" xfId="42774" xr:uid="{00000000-0005-0000-0000-00001B850000}"/>
    <cellStyle name="T_DSKH Tbay Milk , Yomilk CK 2 Vu Thi Hanh_2008 HVN Production plan (7th Sep,07)_2008 July Daily Prod plan (Rev 01) 2 2 4 3 6" xfId="46249" xr:uid="{00000000-0005-0000-0000-00001C850000}"/>
    <cellStyle name="T_DSKH Tbay Milk , Yomilk CK 2 Vu Thi Hanh_2008 HVN Production plan (7th Sep,07)_2008 July Daily Prod plan (Rev 01) 2 2 4 3 7" xfId="50537" xr:uid="{00000000-0005-0000-0000-00001D850000}"/>
    <cellStyle name="T_DSKH Tbay Milk , Yomilk CK 2 Vu Thi Hanh_2008 HVN Production plan (7th Sep,07)_2008 July Daily Prod plan (Rev 01) 2 2 5" xfId="9340" xr:uid="{00000000-0005-0000-0000-00001E850000}"/>
    <cellStyle name="T_DSKH Tbay Milk , Yomilk CK 2 Vu Thi Hanh_2008 HVN Production plan (7th Sep,07)_2008 July Daily Prod plan (Rev 01) 2 2 5 2" xfId="18681" xr:uid="{00000000-0005-0000-0000-00001F850000}"/>
    <cellStyle name="T_DSKH Tbay Milk , Yomilk CK 2 Vu Thi Hanh_2008 HVN Production plan (7th Sep,07)_2008 July Daily Prod plan (Rev 01) 2 2 5 3" xfId="29254" xr:uid="{00000000-0005-0000-0000-000020850000}"/>
    <cellStyle name="T_DSKH Tbay Milk , Yomilk CK 2 Vu Thi Hanh_2008 HVN Production plan (7th Sep,07)_2008 July Daily Prod plan (Rev 01) 2 2 5 4" xfId="33255" xr:uid="{00000000-0005-0000-0000-000021850000}"/>
    <cellStyle name="T_DSKH Tbay Milk , Yomilk CK 2 Vu Thi Hanh_2008 HVN Production plan (7th Sep,07)_2008 July Daily Prod plan (Rev 01) 2 2 5 5" xfId="39683" xr:uid="{00000000-0005-0000-0000-000022850000}"/>
    <cellStyle name="T_DSKH Tbay Milk , Yomilk CK 2 Vu Thi Hanh_2008 HVN Production plan (7th Sep,07)_2008 July Daily Prod plan (Rev 01) 2 2 5 6" xfId="48681" xr:uid="{00000000-0005-0000-0000-000023850000}"/>
    <cellStyle name="T_DSKH Tbay Milk , Yomilk CK 2 Vu Thi Hanh_2008 HVN Production plan (7th Sep,07)_2008 July Daily Prod plan (Rev 01) 2 2 5 7" xfId="28959" xr:uid="{00000000-0005-0000-0000-000024850000}"/>
    <cellStyle name="T_DSKH Tbay Milk , Yomilk CK 2 Vu Thi Hanh_2008 HVN Production plan (7th Sep,07)_2008 July Daily Prod plan (Rev 01) 2 2 6" xfId="14968" xr:uid="{00000000-0005-0000-0000-000025850000}"/>
    <cellStyle name="T_DSKH Tbay Milk , Yomilk CK 2 Vu Thi Hanh_2008 HVN Production plan (7th Sep,07)_2008 July Daily Prod plan (Rev 01) 2 2 7" xfId="29101" xr:uid="{00000000-0005-0000-0000-000026850000}"/>
    <cellStyle name="T_DSKH Tbay Milk , Yomilk CK 2 Vu Thi Hanh_2008 HVN Production plan (7th Sep,07)_2008 July Daily Prod plan (Rev 01) 2 2 8" xfId="26248" xr:uid="{00000000-0005-0000-0000-000027850000}"/>
    <cellStyle name="T_DSKH Tbay Milk , Yomilk CK 2 Vu Thi Hanh_2008 HVN Production plan (7th Sep,07)_2008 July Daily Prod plan (Rev 01) 2 2 9" xfId="22142" xr:uid="{00000000-0005-0000-0000-000028850000}"/>
    <cellStyle name="T_DSKH Tbay Milk , Yomilk CK 2 Vu Thi Hanh_2008 HVN Production plan (7th Sep,07)_HVN 2008 PRODUCTION PLAN (3rd Dec,07)" xfId="5099" xr:uid="{00000000-0005-0000-0000-000029850000}"/>
    <cellStyle name="T_DSKH Tbay Milk , Yomilk CK 2 Vu Thi Hanh_2008 HVN Production plan (7th Sep,07)_HVN 2008 PRODUCTION PLAN (3rd Dec,07) 2" xfId="7042" xr:uid="{00000000-0005-0000-0000-00002A850000}"/>
    <cellStyle name="T_DSKH Tbay Milk , Yomilk CK 2 Vu Thi Hanh_2008 HVN Production plan (7th Sep,07)_HVN 2008 PRODUCTION PLAN (3rd Dec,07) 2 2" xfId="6763" xr:uid="{00000000-0005-0000-0000-00002B850000}"/>
    <cellStyle name="T_DSKH Tbay Milk , Yomilk CK 2 Vu Thi Hanh_2008 HVN Production plan (7th Sep,07)_HVN 2008 PRODUCTION PLAN (3rd Dec,07) 2 2 10" xfId="48479" xr:uid="{00000000-0005-0000-0000-00002C850000}"/>
    <cellStyle name="T_DSKH Tbay Milk , Yomilk CK 2 Vu Thi Hanh_2008 HVN Production plan (7th Sep,07)_HVN 2008 PRODUCTION PLAN (3rd Dec,07) 2 2 11" xfId="22613" xr:uid="{00000000-0005-0000-0000-00002D850000}"/>
    <cellStyle name="T_DSKH Tbay Milk , Yomilk CK 2 Vu Thi Hanh_2008 HVN Production plan (7th Sep,07)_HVN 2008 PRODUCTION PLAN (3rd Dec,07) 2 2 2" xfId="7852" xr:uid="{00000000-0005-0000-0000-00002E850000}"/>
    <cellStyle name="T_DSKH Tbay Milk , Yomilk CK 2 Vu Thi Hanh_2008 HVN Production plan (7th Sep,07)_HVN 2008 PRODUCTION PLAN (3rd Dec,07) 2 2 2 10" xfId="25793" xr:uid="{00000000-0005-0000-0000-00002F850000}"/>
    <cellStyle name="T_DSKH Tbay Milk , Yomilk CK 2 Vu Thi Hanh_2008 HVN Production plan (7th Sep,07)_HVN 2008 PRODUCTION PLAN (3rd Dec,07) 2 2 2 2" xfId="11084" xr:uid="{00000000-0005-0000-0000-000030850000}"/>
    <cellStyle name="T_DSKH Tbay Milk , Yomilk CK 2 Vu Thi Hanh_2008 HVN Production plan (7th Sep,07)_HVN 2008 PRODUCTION PLAN (3rd Dec,07) 2 2 2 2 2" xfId="14206" xr:uid="{00000000-0005-0000-0000-000031850000}"/>
    <cellStyle name="T_DSKH Tbay Milk , Yomilk CK 2 Vu Thi Hanh_2008 HVN Production plan (7th Sep,07)_HVN 2008 PRODUCTION PLAN (3rd Dec,07) 2 2 2 2 2 2" xfId="19178" xr:uid="{00000000-0005-0000-0000-000032850000}"/>
    <cellStyle name="T_DSKH Tbay Milk , Yomilk CK 2 Vu Thi Hanh_2008 HVN Production plan (7th Sep,07)_HVN 2008 PRODUCTION PLAN (3rd Dec,07) 2 2 2 2 2 3" xfId="22775" xr:uid="{00000000-0005-0000-0000-000033850000}"/>
    <cellStyle name="T_DSKH Tbay Milk , Yomilk CK 2 Vu Thi Hanh_2008 HVN Production plan (7th Sep,07)_HVN 2008 PRODUCTION PLAN (3rd Dec,07) 2 2 2 2 2 4" xfId="38099" xr:uid="{00000000-0005-0000-0000-000034850000}"/>
    <cellStyle name="T_DSKH Tbay Milk , Yomilk CK 2 Vu Thi Hanh_2008 HVN Production plan (7th Sep,07)_HVN 2008 PRODUCTION PLAN (3rd Dec,07) 2 2 2 2 2 5" xfId="44521" xr:uid="{00000000-0005-0000-0000-000035850000}"/>
    <cellStyle name="T_DSKH Tbay Milk , Yomilk CK 2 Vu Thi Hanh_2008 HVN Production plan (7th Sep,07)_HVN 2008 PRODUCTION PLAN (3rd Dec,07) 2 2 2 2 2 6" xfId="47332" xr:uid="{00000000-0005-0000-0000-000036850000}"/>
    <cellStyle name="T_DSKH Tbay Milk , Yomilk CK 2 Vu Thi Hanh_2008 HVN Production plan (7th Sep,07)_HVN 2008 PRODUCTION PLAN (3rd Dec,07) 2 2 2 2 2 7" xfId="54153" xr:uid="{00000000-0005-0000-0000-000037850000}"/>
    <cellStyle name="T_DSKH Tbay Milk , Yomilk CK 2 Vu Thi Hanh_2008 HVN Production plan (7th Sep,07)_HVN 2008 PRODUCTION PLAN (3rd Dec,07) 2 2 2 2 3" xfId="18678" xr:uid="{00000000-0005-0000-0000-000038850000}"/>
    <cellStyle name="T_DSKH Tbay Milk , Yomilk CK 2 Vu Thi Hanh_2008 HVN Production plan (7th Sep,07)_HVN 2008 PRODUCTION PLAN (3rd Dec,07) 2 2 2 2 4" xfId="30596" xr:uid="{00000000-0005-0000-0000-000039850000}"/>
    <cellStyle name="T_DSKH Tbay Milk , Yomilk CK 2 Vu Thi Hanh_2008 HVN Production plan (7th Sep,07)_HVN 2008 PRODUCTION PLAN (3rd Dec,07) 2 2 2 2 5" xfId="34977" xr:uid="{00000000-0005-0000-0000-00003A850000}"/>
    <cellStyle name="T_DSKH Tbay Milk , Yomilk CK 2 Vu Thi Hanh_2008 HVN Production plan (7th Sep,07)_HVN 2008 PRODUCTION PLAN (3rd Dec,07) 2 2 2 2 6" xfId="41402" xr:uid="{00000000-0005-0000-0000-00003B850000}"/>
    <cellStyle name="T_DSKH Tbay Milk , Yomilk CK 2 Vu Thi Hanh_2008 HVN Production plan (7th Sep,07)_HVN 2008 PRODUCTION PLAN (3rd Dec,07) 2 2 2 2 7" xfId="31410" xr:uid="{00000000-0005-0000-0000-00003C850000}"/>
    <cellStyle name="T_DSKH Tbay Milk , Yomilk CK 2 Vu Thi Hanh_2008 HVN Production plan (7th Sep,07)_HVN 2008 PRODUCTION PLAN (3rd Dec,07) 2 2 2 2 8" xfId="46489" xr:uid="{00000000-0005-0000-0000-00003D850000}"/>
    <cellStyle name="T_DSKH Tbay Milk , Yomilk CK 2 Vu Thi Hanh_2008 HVN Production plan (7th Sep,07)_HVN 2008 PRODUCTION PLAN (3rd Dec,07) 2 2 2 3" xfId="8130" xr:uid="{00000000-0005-0000-0000-00003E850000}"/>
    <cellStyle name="T_DSKH Tbay Milk , Yomilk CK 2 Vu Thi Hanh_2008 HVN Production plan (7th Sep,07)_HVN 2008 PRODUCTION PLAN (3rd Dec,07) 2 2 2 3 2" xfId="11365" xr:uid="{00000000-0005-0000-0000-00003F850000}"/>
    <cellStyle name="T_DSKH Tbay Milk , Yomilk CK 2 Vu Thi Hanh_2008 HVN Production plan (7th Sep,07)_HVN 2008 PRODUCTION PLAN (3rd Dec,07) 2 2 2 3 2 2" xfId="16680" xr:uid="{00000000-0005-0000-0000-000040850000}"/>
    <cellStyle name="T_DSKH Tbay Milk , Yomilk CK 2 Vu Thi Hanh_2008 HVN Production plan (7th Sep,07)_HVN 2008 PRODUCTION PLAN (3rd Dec,07) 2 2 2 3 2 3" xfId="21839" xr:uid="{00000000-0005-0000-0000-000041850000}"/>
    <cellStyle name="T_DSKH Tbay Milk , Yomilk CK 2 Vu Thi Hanh_2008 HVN Production plan (7th Sep,07)_HVN 2008 PRODUCTION PLAN (3rd Dec,07) 2 2 2 3 2 4" xfId="35258" xr:uid="{00000000-0005-0000-0000-000042850000}"/>
    <cellStyle name="T_DSKH Tbay Milk , Yomilk CK 2 Vu Thi Hanh_2008 HVN Production plan (7th Sep,07)_HVN 2008 PRODUCTION PLAN (3rd Dec,07) 2 2 2 3 2 5" xfId="41681" xr:uid="{00000000-0005-0000-0000-000043850000}"/>
    <cellStyle name="T_DSKH Tbay Milk , Yomilk CK 2 Vu Thi Hanh_2008 HVN Production plan (7th Sep,07)_HVN 2008 PRODUCTION PLAN (3rd Dec,07) 2 2 2 3 2 6" xfId="49791" xr:uid="{00000000-0005-0000-0000-000044850000}"/>
    <cellStyle name="T_DSKH Tbay Milk , Yomilk CK 2 Vu Thi Hanh_2008 HVN Production plan (7th Sep,07)_HVN 2008 PRODUCTION PLAN (3rd Dec,07) 2 2 2 3 2 7" xfId="50225" xr:uid="{00000000-0005-0000-0000-000045850000}"/>
    <cellStyle name="T_DSKH Tbay Milk , Yomilk CK 2 Vu Thi Hanh_2008 HVN Production plan (7th Sep,07)_HVN 2008 PRODUCTION PLAN (3rd Dec,07) 2 2 2 3 3" xfId="12708" xr:uid="{00000000-0005-0000-0000-000046850000}"/>
    <cellStyle name="T_DSKH Tbay Milk , Yomilk CK 2 Vu Thi Hanh_2008 HVN Production plan (7th Sep,07)_HVN 2008 PRODUCTION PLAN (3rd Dec,07) 2 2 2 3 3 2" xfId="24987" xr:uid="{00000000-0005-0000-0000-000047850000}"/>
    <cellStyle name="T_DSKH Tbay Milk , Yomilk CK 2 Vu Thi Hanh_2008 HVN Production plan (7th Sep,07)_HVN 2008 PRODUCTION PLAN (3rd Dec,07) 2 2 2 3 3 3" xfId="14617" xr:uid="{00000000-0005-0000-0000-000048850000}"/>
    <cellStyle name="T_DSKH Tbay Milk , Yomilk CK 2 Vu Thi Hanh_2008 HVN Production plan (7th Sep,07)_HVN 2008 PRODUCTION PLAN (3rd Dec,07) 2 2 2 3 3 4" xfId="36601" xr:uid="{00000000-0005-0000-0000-000049850000}"/>
    <cellStyle name="T_DSKH Tbay Milk , Yomilk CK 2 Vu Thi Hanh_2008 HVN Production plan (7th Sep,07)_HVN 2008 PRODUCTION PLAN (3rd Dec,07) 2 2 2 3 3 5" xfId="43024" xr:uid="{00000000-0005-0000-0000-00004A850000}"/>
    <cellStyle name="T_DSKH Tbay Milk , Yomilk CK 2 Vu Thi Hanh_2008 HVN Production plan (7th Sep,07)_HVN 2008 PRODUCTION PLAN (3rd Dec,07) 2 2 2 3 3 6" xfId="47708" xr:uid="{00000000-0005-0000-0000-00004B850000}"/>
    <cellStyle name="T_DSKH Tbay Milk , Yomilk CK 2 Vu Thi Hanh_2008 HVN Production plan (7th Sep,07)_HVN 2008 PRODUCTION PLAN (3rd Dec,07) 2 2 2 3 3 7" xfId="44747" xr:uid="{00000000-0005-0000-0000-00004C850000}"/>
    <cellStyle name="T_DSKH Tbay Milk , Yomilk CK 2 Vu Thi Hanh_2008 HVN Production plan (7th Sep,07)_HVN 2008 PRODUCTION PLAN (3rd Dec,07) 2 2 2 4" xfId="12325" xr:uid="{00000000-0005-0000-0000-00004D850000}"/>
    <cellStyle name="T_DSKH Tbay Milk , Yomilk CK 2 Vu Thi Hanh_2008 HVN Production plan (7th Sep,07)_HVN 2008 PRODUCTION PLAN (3rd Dec,07) 2 2 2 4 2" xfId="23304" xr:uid="{00000000-0005-0000-0000-00004E850000}"/>
    <cellStyle name="T_DSKH Tbay Milk , Yomilk CK 2 Vu Thi Hanh_2008 HVN Production plan (7th Sep,07)_HVN 2008 PRODUCTION PLAN (3rd Dec,07) 2 2 2 4 3" xfId="16829" xr:uid="{00000000-0005-0000-0000-00004F850000}"/>
    <cellStyle name="T_DSKH Tbay Milk , Yomilk CK 2 Vu Thi Hanh_2008 HVN Production plan (7th Sep,07)_HVN 2008 PRODUCTION PLAN (3rd Dec,07) 2 2 2 4 4" xfId="36218" xr:uid="{00000000-0005-0000-0000-000050850000}"/>
    <cellStyle name="T_DSKH Tbay Milk , Yomilk CK 2 Vu Thi Hanh_2008 HVN Production plan (7th Sep,07)_HVN 2008 PRODUCTION PLAN (3rd Dec,07) 2 2 2 4 5" xfId="42641" xr:uid="{00000000-0005-0000-0000-000051850000}"/>
    <cellStyle name="T_DSKH Tbay Milk , Yomilk CK 2 Vu Thi Hanh_2008 HVN Production plan (7th Sep,07)_HVN 2008 PRODUCTION PLAN (3rd Dec,07) 2 2 2 4 6" xfId="45236" xr:uid="{00000000-0005-0000-0000-000052850000}"/>
    <cellStyle name="T_DSKH Tbay Milk , Yomilk CK 2 Vu Thi Hanh_2008 HVN Production plan (7th Sep,07)_HVN 2008 PRODUCTION PLAN (3rd Dec,07) 2 2 2 4 7" xfId="27593" xr:uid="{00000000-0005-0000-0000-000053850000}"/>
    <cellStyle name="T_DSKH Tbay Milk , Yomilk CK 2 Vu Thi Hanh_2008 HVN Production plan (7th Sep,07)_HVN 2008 PRODUCTION PLAN (3rd Dec,07) 2 2 2 5" xfId="21313" xr:uid="{00000000-0005-0000-0000-000054850000}"/>
    <cellStyle name="T_DSKH Tbay Milk , Yomilk CK 2 Vu Thi Hanh_2008 HVN Production plan (7th Sep,07)_HVN 2008 PRODUCTION PLAN (3rd Dec,07) 2 2 2 6" xfId="29279" xr:uid="{00000000-0005-0000-0000-000055850000}"/>
    <cellStyle name="T_DSKH Tbay Milk , Yomilk CK 2 Vu Thi Hanh_2008 HVN Production plan (7th Sep,07)_HVN 2008 PRODUCTION PLAN (3rd Dec,07) 2 2 2 7" xfId="31851" xr:uid="{00000000-0005-0000-0000-000056850000}"/>
    <cellStyle name="T_DSKH Tbay Milk , Yomilk CK 2 Vu Thi Hanh_2008 HVN Production plan (7th Sep,07)_HVN 2008 PRODUCTION PLAN (3rd Dec,07) 2 2 2 8" xfId="38298" xr:uid="{00000000-0005-0000-0000-000057850000}"/>
    <cellStyle name="T_DSKH Tbay Milk , Yomilk CK 2 Vu Thi Hanh_2008 HVN Production plan (7th Sep,07)_HVN 2008 PRODUCTION PLAN (3rd Dec,07) 2 2 2 9" xfId="46465" xr:uid="{00000000-0005-0000-0000-000058850000}"/>
    <cellStyle name="T_DSKH Tbay Milk , Yomilk CK 2 Vu Thi Hanh_2008 HVN Production plan (7th Sep,07)_HVN 2008 PRODUCTION PLAN (3rd Dec,07) 2 2 3" xfId="10534" xr:uid="{00000000-0005-0000-0000-000059850000}"/>
    <cellStyle name="T_DSKH Tbay Milk , Yomilk CK 2 Vu Thi Hanh_2008 HVN Production plan (7th Sep,07)_HVN 2008 PRODUCTION PLAN (3rd Dec,07) 2 2 3 2" xfId="13656" xr:uid="{00000000-0005-0000-0000-00005A850000}"/>
    <cellStyle name="T_DSKH Tbay Milk , Yomilk CK 2 Vu Thi Hanh_2008 HVN Production plan (7th Sep,07)_HVN 2008 PRODUCTION PLAN (3rd Dec,07) 2 2 3 2 2" xfId="21078" xr:uid="{00000000-0005-0000-0000-00005B850000}"/>
    <cellStyle name="T_DSKH Tbay Milk , Yomilk CK 2 Vu Thi Hanh_2008 HVN Production plan (7th Sep,07)_HVN 2008 PRODUCTION PLAN (3rd Dec,07) 2 2 3 2 3" xfId="18892" xr:uid="{00000000-0005-0000-0000-00005C850000}"/>
    <cellStyle name="T_DSKH Tbay Milk , Yomilk CK 2 Vu Thi Hanh_2008 HVN Production plan (7th Sep,07)_HVN 2008 PRODUCTION PLAN (3rd Dec,07) 2 2 3 2 4" xfId="37549" xr:uid="{00000000-0005-0000-0000-00005D850000}"/>
    <cellStyle name="T_DSKH Tbay Milk , Yomilk CK 2 Vu Thi Hanh_2008 HVN Production plan (7th Sep,07)_HVN 2008 PRODUCTION PLAN (3rd Dec,07) 2 2 3 2 5" xfId="43971" xr:uid="{00000000-0005-0000-0000-00005E850000}"/>
    <cellStyle name="T_DSKH Tbay Milk , Yomilk CK 2 Vu Thi Hanh_2008 HVN Production plan (7th Sep,07)_HVN 2008 PRODUCTION PLAN (3rd Dec,07) 2 2 3 2 6" xfId="46962" xr:uid="{00000000-0005-0000-0000-00005F850000}"/>
    <cellStyle name="T_DSKH Tbay Milk , Yomilk CK 2 Vu Thi Hanh_2008 HVN Production plan (7th Sep,07)_HVN 2008 PRODUCTION PLAN (3rd Dec,07) 2 2 3 2 7" xfId="50080" xr:uid="{00000000-0005-0000-0000-000060850000}"/>
    <cellStyle name="T_DSKH Tbay Milk , Yomilk CK 2 Vu Thi Hanh_2008 HVN Production plan (7th Sep,07)_HVN 2008 PRODUCTION PLAN (3rd Dec,07) 2 2 3 3" xfId="22765" xr:uid="{00000000-0005-0000-0000-000061850000}"/>
    <cellStyle name="T_DSKH Tbay Milk , Yomilk CK 2 Vu Thi Hanh_2008 HVN Production plan (7th Sep,07)_HVN 2008 PRODUCTION PLAN (3rd Dec,07) 2 2 3 4" xfId="14687" xr:uid="{00000000-0005-0000-0000-000062850000}"/>
    <cellStyle name="T_DSKH Tbay Milk , Yomilk CK 2 Vu Thi Hanh_2008 HVN Production plan (7th Sep,07)_HVN 2008 PRODUCTION PLAN (3rd Dec,07) 2 2 3 5" xfId="34427" xr:uid="{00000000-0005-0000-0000-000063850000}"/>
    <cellStyle name="T_DSKH Tbay Milk , Yomilk CK 2 Vu Thi Hanh_2008 HVN Production plan (7th Sep,07)_HVN 2008 PRODUCTION PLAN (3rd Dec,07) 2 2 3 6" xfId="40852" xr:uid="{00000000-0005-0000-0000-000064850000}"/>
    <cellStyle name="T_DSKH Tbay Milk , Yomilk CK 2 Vu Thi Hanh_2008 HVN Production plan (7th Sep,07)_HVN 2008 PRODUCTION PLAN (3rd Dec,07) 2 2 3 7" xfId="49120" xr:uid="{00000000-0005-0000-0000-000065850000}"/>
    <cellStyle name="T_DSKH Tbay Milk , Yomilk CK 2 Vu Thi Hanh_2008 HVN Production plan (7th Sep,07)_HVN 2008 PRODUCTION PLAN (3rd Dec,07) 2 2 3 8" xfId="52355" xr:uid="{00000000-0005-0000-0000-000066850000}"/>
    <cellStyle name="T_DSKH Tbay Milk , Yomilk CK 2 Vu Thi Hanh_2008 HVN Production plan (7th Sep,07)_HVN 2008 PRODUCTION PLAN (3rd Dec,07) 2 2 4" xfId="8790" xr:uid="{00000000-0005-0000-0000-000067850000}"/>
    <cellStyle name="T_DSKH Tbay Milk , Yomilk CK 2 Vu Thi Hanh_2008 HVN Production plan (7th Sep,07)_HVN 2008 PRODUCTION PLAN (3rd Dec,07) 2 2 4 2" xfId="11767" xr:uid="{00000000-0005-0000-0000-000068850000}"/>
    <cellStyle name="T_DSKH Tbay Milk , Yomilk CK 2 Vu Thi Hanh_2008 HVN Production plan (7th Sep,07)_HVN 2008 PRODUCTION PLAN (3rd Dec,07) 2 2 4 2 2" xfId="21540" xr:uid="{00000000-0005-0000-0000-000069850000}"/>
    <cellStyle name="T_DSKH Tbay Milk , Yomilk CK 2 Vu Thi Hanh_2008 HVN Production plan (7th Sep,07)_HVN 2008 PRODUCTION PLAN (3rd Dec,07) 2 2 4 2 3" xfId="28311" xr:uid="{00000000-0005-0000-0000-00006A850000}"/>
    <cellStyle name="T_DSKH Tbay Milk , Yomilk CK 2 Vu Thi Hanh_2008 HVN Production plan (7th Sep,07)_HVN 2008 PRODUCTION PLAN (3rd Dec,07) 2 2 4 2 4" xfId="35660" xr:uid="{00000000-0005-0000-0000-00006B850000}"/>
    <cellStyle name="T_DSKH Tbay Milk , Yomilk CK 2 Vu Thi Hanh_2008 HVN Production plan (7th Sep,07)_HVN 2008 PRODUCTION PLAN (3rd Dec,07) 2 2 4 2 5" xfId="42083" xr:uid="{00000000-0005-0000-0000-00006C850000}"/>
    <cellStyle name="T_DSKH Tbay Milk , Yomilk CK 2 Vu Thi Hanh_2008 HVN Production plan (7th Sep,07)_HVN 2008 PRODUCTION PLAN (3rd Dec,07) 2 2 4 2 6" xfId="28614" xr:uid="{00000000-0005-0000-0000-00006D850000}"/>
    <cellStyle name="T_DSKH Tbay Milk , Yomilk CK 2 Vu Thi Hanh_2008 HVN Production plan (7th Sep,07)_HVN 2008 PRODUCTION PLAN (3rd Dec,07) 2 2 4 2 7" xfId="20832" xr:uid="{00000000-0005-0000-0000-00006E850000}"/>
    <cellStyle name="T_DSKH Tbay Milk , Yomilk CK 2 Vu Thi Hanh_2008 HVN Production plan (7th Sep,07)_HVN 2008 PRODUCTION PLAN (3rd Dec,07) 2 2 4 3" xfId="12474" xr:uid="{00000000-0005-0000-0000-00006F850000}"/>
    <cellStyle name="T_DSKH Tbay Milk , Yomilk CK 2 Vu Thi Hanh_2008 HVN Production plan (7th Sep,07)_HVN 2008 PRODUCTION PLAN (3rd Dec,07) 2 2 4 3 2" xfId="16113" xr:uid="{00000000-0005-0000-0000-000070850000}"/>
    <cellStyle name="T_DSKH Tbay Milk , Yomilk CK 2 Vu Thi Hanh_2008 HVN Production plan (7th Sep,07)_HVN 2008 PRODUCTION PLAN (3rd Dec,07) 2 2 4 3 3" xfId="24210" xr:uid="{00000000-0005-0000-0000-000071850000}"/>
    <cellStyle name="T_DSKH Tbay Milk , Yomilk CK 2 Vu Thi Hanh_2008 HVN Production plan (7th Sep,07)_HVN 2008 PRODUCTION PLAN (3rd Dec,07) 2 2 4 3 4" xfId="36367" xr:uid="{00000000-0005-0000-0000-000072850000}"/>
    <cellStyle name="T_DSKH Tbay Milk , Yomilk CK 2 Vu Thi Hanh_2008 HVN Production plan (7th Sep,07)_HVN 2008 PRODUCTION PLAN (3rd Dec,07) 2 2 4 3 5" xfId="42790" xr:uid="{00000000-0005-0000-0000-000073850000}"/>
    <cellStyle name="T_DSKH Tbay Milk , Yomilk CK 2 Vu Thi Hanh_2008 HVN Production plan (7th Sep,07)_HVN 2008 PRODUCTION PLAN (3rd Dec,07) 2 2 4 3 6" xfId="47283" xr:uid="{00000000-0005-0000-0000-000074850000}"/>
    <cellStyle name="T_DSKH Tbay Milk , Yomilk CK 2 Vu Thi Hanh_2008 HVN Production plan (7th Sep,07)_HVN 2008 PRODUCTION PLAN (3rd Dec,07) 2 2 4 3 7" xfId="38568" xr:uid="{00000000-0005-0000-0000-000075850000}"/>
    <cellStyle name="T_DSKH Tbay Milk , Yomilk CK 2 Vu Thi Hanh_2008 HVN Production plan (7th Sep,07)_HVN 2008 PRODUCTION PLAN (3rd Dec,07) 2 2 5" xfId="9985" xr:uid="{00000000-0005-0000-0000-000076850000}"/>
    <cellStyle name="T_DSKH Tbay Milk , Yomilk CK 2 Vu Thi Hanh_2008 HVN Production plan (7th Sep,07)_HVN 2008 PRODUCTION PLAN (3rd Dec,07) 2 2 5 2" xfId="16588" xr:uid="{00000000-0005-0000-0000-000077850000}"/>
    <cellStyle name="T_DSKH Tbay Milk , Yomilk CK 2 Vu Thi Hanh_2008 HVN Production plan (7th Sep,07)_HVN 2008 PRODUCTION PLAN (3rd Dec,07) 2 2 5 3" xfId="30433" xr:uid="{00000000-0005-0000-0000-000078850000}"/>
    <cellStyle name="T_DSKH Tbay Milk , Yomilk CK 2 Vu Thi Hanh_2008 HVN Production plan (7th Sep,07)_HVN 2008 PRODUCTION PLAN (3rd Dec,07) 2 2 5 4" xfId="33878" xr:uid="{00000000-0005-0000-0000-000079850000}"/>
    <cellStyle name="T_DSKH Tbay Milk , Yomilk CK 2 Vu Thi Hanh_2008 HVN Production plan (7th Sep,07)_HVN 2008 PRODUCTION PLAN (3rd Dec,07) 2 2 5 5" xfId="40305" xr:uid="{00000000-0005-0000-0000-00007A850000}"/>
    <cellStyle name="T_DSKH Tbay Milk , Yomilk CK 2 Vu Thi Hanh_2008 HVN Production plan (7th Sep,07)_HVN 2008 PRODUCTION PLAN (3rd Dec,07) 2 2 5 6" xfId="14927" xr:uid="{00000000-0005-0000-0000-00007B850000}"/>
    <cellStyle name="T_DSKH Tbay Milk , Yomilk CK 2 Vu Thi Hanh_2008 HVN Production plan (7th Sep,07)_HVN 2008 PRODUCTION PLAN (3rd Dec,07) 2 2 5 7" xfId="50996" xr:uid="{00000000-0005-0000-0000-00007C850000}"/>
    <cellStyle name="T_DSKH Tbay Milk , Yomilk CK 2 Vu Thi Hanh_2008 HVN Production plan (7th Sep,07)_HVN 2008 PRODUCTION PLAN (3rd Dec,07) 2 2 6" xfId="19872" xr:uid="{00000000-0005-0000-0000-00007D850000}"/>
    <cellStyle name="T_DSKH Tbay Milk , Yomilk CK 2 Vu Thi Hanh_2008 HVN Production plan (7th Sep,07)_HVN 2008 PRODUCTION PLAN (3rd Dec,07) 2 2 7" xfId="29654" xr:uid="{00000000-0005-0000-0000-00007E850000}"/>
    <cellStyle name="T_DSKH Tbay Milk , Yomilk CK 2 Vu Thi Hanh_2008 HVN Production plan (7th Sep,07)_HVN 2008 PRODUCTION PLAN (3rd Dec,07) 2 2 8" xfId="15795" xr:uid="{00000000-0005-0000-0000-00007F850000}"/>
    <cellStyle name="T_DSKH Tbay Milk , Yomilk CK 2 Vu Thi Hanh_2008 HVN Production plan (7th Sep,07)_HVN 2008 PRODUCTION PLAN (3rd Dec,07) 2 2 9" xfId="30798" xr:uid="{00000000-0005-0000-0000-000080850000}"/>
    <cellStyle name="T_DSKH Tbay Milk , Yomilk CK 2 Vu Thi Hanh_2008 HVN Production plan (7th Sep,07)_HVN 2008 PRODUCTION PLAN (Official issue)" xfId="5100" xr:uid="{00000000-0005-0000-0000-000081850000}"/>
    <cellStyle name="T_DSKH Tbay Milk , Yomilk CK 2 Vu Thi Hanh_2008 HVN Production plan (7th Sep,07)_HVN 2008 PRODUCTION PLAN (Official issue) 2" xfId="7043" xr:uid="{00000000-0005-0000-0000-000082850000}"/>
    <cellStyle name="T_DSKH Tbay Milk , Yomilk CK 2 Vu Thi Hanh_2008 HVN Production plan (7th Sep,07)_HVN 2008 PRODUCTION PLAN (Official issue) 2 2" xfId="6697" xr:uid="{00000000-0005-0000-0000-000083850000}"/>
    <cellStyle name="T_DSKH Tbay Milk , Yomilk CK 2 Vu Thi Hanh_2008 HVN Production plan (7th Sep,07)_HVN 2008 PRODUCTION PLAN (Official issue) 2 2 10" xfId="39802" xr:uid="{00000000-0005-0000-0000-000084850000}"/>
    <cellStyle name="T_DSKH Tbay Milk , Yomilk CK 2 Vu Thi Hanh_2008 HVN Production plan (7th Sep,07)_HVN 2008 PRODUCTION PLAN (Official issue) 2 2 11" xfId="52126" xr:uid="{00000000-0005-0000-0000-000085850000}"/>
    <cellStyle name="T_DSKH Tbay Milk , Yomilk CK 2 Vu Thi Hanh_2008 HVN Production plan (7th Sep,07)_HVN 2008 PRODUCTION PLAN (Official issue) 2 2 2" xfId="7792" xr:uid="{00000000-0005-0000-0000-000086850000}"/>
    <cellStyle name="T_DSKH Tbay Milk , Yomilk CK 2 Vu Thi Hanh_2008 HVN Production plan (7th Sep,07)_HVN 2008 PRODUCTION PLAN (Official issue) 2 2 2 10" xfId="52565" xr:uid="{00000000-0005-0000-0000-000087850000}"/>
    <cellStyle name="T_DSKH Tbay Milk , Yomilk CK 2 Vu Thi Hanh_2008 HVN Production plan (7th Sep,07)_HVN 2008 PRODUCTION PLAN (Official issue) 2 2 2 2" xfId="11027" xr:uid="{00000000-0005-0000-0000-000088850000}"/>
    <cellStyle name="T_DSKH Tbay Milk , Yomilk CK 2 Vu Thi Hanh_2008 HVN Production plan (7th Sep,07)_HVN 2008 PRODUCTION PLAN (Official issue) 2 2 2 2 2" xfId="14149" xr:uid="{00000000-0005-0000-0000-000089850000}"/>
    <cellStyle name="T_DSKH Tbay Milk , Yomilk CK 2 Vu Thi Hanh_2008 HVN Production plan (7th Sep,07)_HVN 2008 PRODUCTION PLAN (Official issue) 2 2 2 2 2 2" xfId="16437" xr:uid="{00000000-0005-0000-0000-00008A850000}"/>
    <cellStyle name="T_DSKH Tbay Milk , Yomilk CK 2 Vu Thi Hanh_2008 HVN Production plan (7th Sep,07)_HVN 2008 PRODUCTION PLAN (Official issue) 2 2 2 2 2 3" xfId="17881" xr:uid="{00000000-0005-0000-0000-00008B850000}"/>
    <cellStyle name="T_DSKH Tbay Milk , Yomilk CK 2 Vu Thi Hanh_2008 HVN Production plan (7th Sep,07)_HVN 2008 PRODUCTION PLAN (Official issue) 2 2 2 2 2 4" xfId="38042" xr:uid="{00000000-0005-0000-0000-00008C850000}"/>
    <cellStyle name="T_DSKH Tbay Milk , Yomilk CK 2 Vu Thi Hanh_2008 HVN Production plan (7th Sep,07)_HVN 2008 PRODUCTION PLAN (Official issue) 2 2 2 2 2 5" xfId="44464" xr:uid="{00000000-0005-0000-0000-00008D850000}"/>
    <cellStyle name="T_DSKH Tbay Milk , Yomilk CK 2 Vu Thi Hanh_2008 HVN Production plan (7th Sep,07)_HVN 2008 PRODUCTION PLAN (Official issue) 2 2 2 2 2 6" xfId="45775" xr:uid="{00000000-0005-0000-0000-00008E850000}"/>
    <cellStyle name="T_DSKH Tbay Milk , Yomilk CK 2 Vu Thi Hanh_2008 HVN Production plan (7th Sep,07)_HVN 2008 PRODUCTION PLAN (Official issue) 2 2 2 2 2 7" xfId="54096" xr:uid="{00000000-0005-0000-0000-00008F850000}"/>
    <cellStyle name="T_DSKH Tbay Milk , Yomilk CK 2 Vu Thi Hanh_2008 HVN Production plan (7th Sep,07)_HVN 2008 PRODUCTION PLAN (Official issue) 2 2 2 2 3" xfId="24565" xr:uid="{00000000-0005-0000-0000-000090850000}"/>
    <cellStyle name="T_DSKH Tbay Milk , Yomilk CK 2 Vu Thi Hanh_2008 HVN Production plan (7th Sep,07)_HVN 2008 PRODUCTION PLAN (Official issue) 2 2 2 2 4" xfId="31573" xr:uid="{00000000-0005-0000-0000-000091850000}"/>
    <cellStyle name="T_DSKH Tbay Milk , Yomilk CK 2 Vu Thi Hanh_2008 HVN Production plan (7th Sep,07)_HVN 2008 PRODUCTION PLAN (Official issue) 2 2 2 2 5" xfId="34920" xr:uid="{00000000-0005-0000-0000-000092850000}"/>
    <cellStyle name="T_DSKH Tbay Milk , Yomilk CK 2 Vu Thi Hanh_2008 HVN Production plan (7th Sep,07)_HVN 2008 PRODUCTION PLAN (Official issue) 2 2 2 2 6" xfId="41345" xr:uid="{00000000-0005-0000-0000-000093850000}"/>
    <cellStyle name="T_DSKH Tbay Milk , Yomilk CK 2 Vu Thi Hanh_2008 HVN Production plan (7th Sep,07)_HVN 2008 PRODUCTION PLAN (Official issue) 2 2 2 2 7" xfId="29072" xr:uid="{00000000-0005-0000-0000-000094850000}"/>
    <cellStyle name="T_DSKH Tbay Milk , Yomilk CK 2 Vu Thi Hanh_2008 HVN Production plan (7th Sep,07)_HVN 2008 PRODUCTION PLAN (Official issue) 2 2 2 2 8" xfId="49536" xr:uid="{00000000-0005-0000-0000-000095850000}"/>
    <cellStyle name="T_DSKH Tbay Milk , Yomilk CK 2 Vu Thi Hanh_2008 HVN Production plan (7th Sep,07)_HVN 2008 PRODUCTION PLAN (Official issue) 2 2 2 3" xfId="8182" xr:uid="{00000000-0005-0000-0000-000096850000}"/>
    <cellStyle name="T_DSKH Tbay Milk , Yomilk CK 2 Vu Thi Hanh_2008 HVN Production plan (7th Sep,07)_HVN 2008 PRODUCTION PLAN (Official issue) 2 2 2 3 2" xfId="11413" xr:uid="{00000000-0005-0000-0000-000097850000}"/>
    <cellStyle name="T_DSKH Tbay Milk , Yomilk CK 2 Vu Thi Hanh_2008 HVN Production plan (7th Sep,07)_HVN 2008 PRODUCTION PLAN (Official issue) 2 2 2 3 2 2" xfId="15225" xr:uid="{00000000-0005-0000-0000-000098850000}"/>
    <cellStyle name="T_DSKH Tbay Milk , Yomilk CK 2 Vu Thi Hanh_2008 HVN Production plan (7th Sep,07)_HVN 2008 PRODUCTION PLAN (Official issue) 2 2 2 3 2 3" xfId="30675" xr:uid="{00000000-0005-0000-0000-000099850000}"/>
    <cellStyle name="T_DSKH Tbay Milk , Yomilk CK 2 Vu Thi Hanh_2008 HVN Production plan (7th Sep,07)_HVN 2008 PRODUCTION PLAN (Official issue) 2 2 2 3 2 4" xfId="35306" xr:uid="{00000000-0005-0000-0000-00009A850000}"/>
    <cellStyle name="T_DSKH Tbay Milk , Yomilk CK 2 Vu Thi Hanh_2008 HVN Production plan (7th Sep,07)_HVN 2008 PRODUCTION PLAN (Official issue) 2 2 2 3 2 5" xfId="41729" xr:uid="{00000000-0005-0000-0000-00009B850000}"/>
    <cellStyle name="T_DSKH Tbay Milk , Yomilk CK 2 Vu Thi Hanh_2008 HVN Production plan (7th Sep,07)_HVN 2008 PRODUCTION PLAN (Official issue) 2 2 2 3 2 6" xfId="46995" xr:uid="{00000000-0005-0000-0000-00009C850000}"/>
    <cellStyle name="T_DSKH Tbay Milk , Yomilk CK 2 Vu Thi Hanh_2008 HVN Production plan (7th Sep,07)_HVN 2008 PRODUCTION PLAN (Official issue) 2 2 2 3 2 7" xfId="45759" xr:uid="{00000000-0005-0000-0000-00009D850000}"/>
    <cellStyle name="T_DSKH Tbay Milk , Yomilk CK 2 Vu Thi Hanh_2008 HVN Production plan (7th Sep,07)_HVN 2008 PRODUCTION PLAN (Official issue) 2 2 2 3 3" xfId="12925" xr:uid="{00000000-0005-0000-0000-00009E850000}"/>
    <cellStyle name="T_DSKH Tbay Milk , Yomilk CK 2 Vu Thi Hanh_2008 HVN Production plan (7th Sep,07)_HVN 2008 PRODUCTION PLAN (Official issue) 2 2 2 3 3 2" xfId="20873" xr:uid="{00000000-0005-0000-0000-00009F850000}"/>
    <cellStyle name="T_DSKH Tbay Milk , Yomilk CK 2 Vu Thi Hanh_2008 HVN Production plan (7th Sep,07)_HVN 2008 PRODUCTION PLAN (Official issue) 2 2 2 3 3 3" xfId="14529" xr:uid="{00000000-0005-0000-0000-0000A0850000}"/>
    <cellStyle name="T_DSKH Tbay Milk , Yomilk CK 2 Vu Thi Hanh_2008 HVN Production plan (7th Sep,07)_HVN 2008 PRODUCTION PLAN (Official issue) 2 2 2 3 3 4" xfId="36818" xr:uid="{00000000-0005-0000-0000-0000A1850000}"/>
    <cellStyle name="T_DSKH Tbay Milk , Yomilk CK 2 Vu Thi Hanh_2008 HVN Production plan (7th Sep,07)_HVN 2008 PRODUCTION PLAN (Official issue) 2 2 2 3 3 5" xfId="43241" xr:uid="{00000000-0005-0000-0000-0000A2850000}"/>
    <cellStyle name="T_DSKH Tbay Milk , Yomilk CK 2 Vu Thi Hanh_2008 HVN Production plan (7th Sep,07)_HVN 2008 PRODUCTION PLAN (Official issue) 2 2 2 3 3 6" xfId="26640" xr:uid="{00000000-0005-0000-0000-0000A3850000}"/>
    <cellStyle name="T_DSKH Tbay Milk , Yomilk CK 2 Vu Thi Hanh_2008 HVN Production plan (7th Sep,07)_HVN 2008 PRODUCTION PLAN (Official issue) 2 2 2 3 3 7" xfId="48022" xr:uid="{00000000-0005-0000-0000-0000A4850000}"/>
    <cellStyle name="T_DSKH Tbay Milk , Yomilk CK 2 Vu Thi Hanh_2008 HVN Production plan (7th Sep,07)_HVN 2008 PRODUCTION PLAN (Official issue) 2 2 2 4" xfId="12651" xr:uid="{00000000-0005-0000-0000-0000A5850000}"/>
    <cellStyle name="T_DSKH Tbay Milk , Yomilk CK 2 Vu Thi Hanh_2008 HVN Production plan (7th Sep,07)_HVN 2008 PRODUCTION PLAN (Official issue) 2 2 2 4 2" xfId="24123" xr:uid="{00000000-0005-0000-0000-0000A6850000}"/>
    <cellStyle name="T_DSKH Tbay Milk , Yomilk CK 2 Vu Thi Hanh_2008 HVN Production plan (7th Sep,07)_HVN 2008 PRODUCTION PLAN (Official issue) 2 2 2 4 3" xfId="31535" xr:uid="{00000000-0005-0000-0000-0000A7850000}"/>
    <cellStyle name="T_DSKH Tbay Milk , Yomilk CK 2 Vu Thi Hanh_2008 HVN Production plan (7th Sep,07)_HVN 2008 PRODUCTION PLAN (Official issue) 2 2 2 4 4" xfId="36544" xr:uid="{00000000-0005-0000-0000-0000A8850000}"/>
    <cellStyle name="T_DSKH Tbay Milk , Yomilk CK 2 Vu Thi Hanh_2008 HVN Production plan (7th Sep,07)_HVN 2008 PRODUCTION PLAN (Official issue) 2 2 2 4 5" xfId="42967" xr:uid="{00000000-0005-0000-0000-0000A9850000}"/>
    <cellStyle name="T_DSKH Tbay Milk , Yomilk CK 2 Vu Thi Hanh_2008 HVN Production plan (7th Sep,07)_HVN 2008 PRODUCTION PLAN (Official issue) 2 2 2 4 6" xfId="31395" xr:uid="{00000000-0005-0000-0000-0000AA850000}"/>
    <cellStyle name="T_DSKH Tbay Milk , Yomilk CK 2 Vu Thi Hanh_2008 HVN Production plan (7th Sep,07)_HVN 2008 PRODUCTION PLAN (Official issue) 2 2 2 4 7" xfId="28566" xr:uid="{00000000-0005-0000-0000-0000AB850000}"/>
    <cellStyle name="T_DSKH Tbay Milk , Yomilk CK 2 Vu Thi Hanh_2008 HVN Production plan (7th Sep,07)_HVN 2008 PRODUCTION PLAN (Official issue) 2 2 2 5" xfId="23208" xr:uid="{00000000-0005-0000-0000-0000AC850000}"/>
    <cellStyle name="T_DSKH Tbay Milk , Yomilk CK 2 Vu Thi Hanh_2008 HVN Production plan (7th Sep,07)_HVN 2008 PRODUCTION PLAN (Official issue) 2 2 2 6" xfId="26262" xr:uid="{00000000-0005-0000-0000-0000AD850000}"/>
    <cellStyle name="T_DSKH Tbay Milk , Yomilk CK 2 Vu Thi Hanh_2008 HVN Production plan (7th Sep,07)_HVN 2008 PRODUCTION PLAN (Official issue) 2 2 2 7" xfId="17044" xr:uid="{00000000-0005-0000-0000-0000AE850000}"/>
    <cellStyle name="T_DSKH Tbay Milk , Yomilk CK 2 Vu Thi Hanh_2008 HVN Production plan (7th Sep,07)_HVN 2008 PRODUCTION PLAN (Official issue) 2 2 2 8" xfId="24177" xr:uid="{00000000-0005-0000-0000-0000AF850000}"/>
    <cellStyle name="T_DSKH Tbay Milk , Yomilk CK 2 Vu Thi Hanh_2008 HVN Production plan (7th Sep,07)_HVN 2008 PRODUCTION PLAN (Official issue) 2 2 2 9" xfId="50209" xr:uid="{00000000-0005-0000-0000-0000B0850000}"/>
    <cellStyle name="T_DSKH Tbay Milk , Yomilk CK 2 Vu Thi Hanh_2008 HVN Production plan (7th Sep,07)_HVN 2008 PRODUCTION PLAN (Official issue) 2 2 3" xfId="10476" xr:uid="{00000000-0005-0000-0000-0000B1850000}"/>
    <cellStyle name="T_DSKH Tbay Milk , Yomilk CK 2 Vu Thi Hanh_2008 HVN Production plan (7th Sep,07)_HVN 2008 PRODUCTION PLAN (Official issue) 2 2 3 2" xfId="13600" xr:uid="{00000000-0005-0000-0000-0000B2850000}"/>
    <cellStyle name="T_DSKH Tbay Milk , Yomilk CK 2 Vu Thi Hanh_2008 HVN Production plan (7th Sep,07)_HVN 2008 PRODUCTION PLAN (Official issue) 2 2 3 2 2" xfId="24544" xr:uid="{00000000-0005-0000-0000-0000B3850000}"/>
    <cellStyle name="T_DSKH Tbay Milk , Yomilk CK 2 Vu Thi Hanh_2008 HVN Production plan (7th Sep,07)_HVN 2008 PRODUCTION PLAN (Official issue) 2 2 3 2 3" xfId="23214" xr:uid="{00000000-0005-0000-0000-0000B4850000}"/>
    <cellStyle name="T_DSKH Tbay Milk , Yomilk CK 2 Vu Thi Hanh_2008 HVN Production plan (7th Sep,07)_HVN 2008 PRODUCTION PLAN (Official issue) 2 2 3 2 4" xfId="37493" xr:uid="{00000000-0005-0000-0000-0000B5850000}"/>
    <cellStyle name="T_DSKH Tbay Milk , Yomilk CK 2 Vu Thi Hanh_2008 HVN Production plan (7th Sep,07)_HVN 2008 PRODUCTION PLAN (Official issue) 2 2 3 2 5" xfId="43915" xr:uid="{00000000-0005-0000-0000-0000B6850000}"/>
    <cellStyle name="T_DSKH Tbay Milk , Yomilk CK 2 Vu Thi Hanh_2008 HVN Production plan (7th Sep,07)_HVN 2008 PRODUCTION PLAN (Official issue) 2 2 3 2 6" xfId="47456" xr:uid="{00000000-0005-0000-0000-0000B7850000}"/>
    <cellStyle name="T_DSKH Tbay Milk , Yomilk CK 2 Vu Thi Hanh_2008 HVN Production plan (7th Sep,07)_HVN 2008 PRODUCTION PLAN (Official issue) 2 2 3 2 7" xfId="45263" xr:uid="{00000000-0005-0000-0000-0000B8850000}"/>
    <cellStyle name="T_DSKH Tbay Milk , Yomilk CK 2 Vu Thi Hanh_2008 HVN Production plan (7th Sep,07)_HVN 2008 PRODUCTION PLAN (Official issue) 2 2 3 3" xfId="16694" xr:uid="{00000000-0005-0000-0000-0000B9850000}"/>
    <cellStyle name="T_DSKH Tbay Milk , Yomilk CK 2 Vu Thi Hanh_2008 HVN Production plan (7th Sep,07)_HVN 2008 PRODUCTION PLAN (Official issue) 2 2 3 4" xfId="26539" xr:uid="{00000000-0005-0000-0000-0000BA850000}"/>
    <cellStyle name="T_DSKH Tbay Milk , Yomilk CK 2 Vu Thi Hanh_2008 HVN Production plan (7th Sep,07)_HVN 2008 PRODUCTION PLAN (Official issue) 2 2 3 5" xfId="34369" xr:uid="{00000000-0005-0000-0000-0000BB850000}"/>
    <cellStyle name="T_DSKH Tbay Milk , Yomilk CK 2 Vu Thi Hanh_2008 HVN Production plan (7th Sep,07)_HVN 2008 PRODUCTION PLAN (Official issue) 2 2 3 6" xfId="40794" xr:uid="{00000000-0005-0000-0000-0000BC850000}"/>
    <cellStyle name="T_DSKH Tbay Milk , Yomilk CK 2 Vu Thi Hanh_2008 HVN Production plan (7th Sep,07)_HVN 2008 PRODUCTION PLAN (Official issue) 2 2 3 7" xfId="25952" xr:uid="{00000000-0005-0000-0000-0000BD850000}"/>
    <cellStyle name="T_DSKH Tbay Milk , Yomilk CK 2 Vu Thi Hanh_2008 HVN Production plan (7th Sep,07)_HVN 2008 PRODUCTION PLAN (Official issue) 2 2 3 8" xfId="49748" xr:uid="{00000000-0005-0000-0000-0000BE850000}"/>
    <cellStyle name="T_DSKH Tbay Milk , Yomilk CK 2 Vu Thi Hanh_2008 HVN Production plan (7th Sep,07)_HVN 2008 PRODUCTION PLAN (Official issue) 2 2 4" xfId="9438" xr:uid="{00000000-0005-0000-0000-0000BF850000}"/>
    <cellStyle name="T_DSKH Tbay Milk , Yomilk CK 2 Vu Thi Hanh_2008 HVN Production plan (7th Sep,07)_HVN 2008 PRODUCTION PLAN (Official issue) 2 2 4 2" xfId="12092" xr:uid="{00000000-0005-0000-0000-0000C0850000}"/>
    <cellStyle name="T_DSKH Tbay Milk , Yomilk CK 2 Vu Thi Hanh_2008 HVN Production plan (7th Sep,07)_HVN 2008 PRODUCTION PLAN (Official issue) 2 2 4 2 2" xfId="18776" xr:uid="{00000000-0005-0000-0000-0000C1850000}"/>
    <cellStyle name="T_DSKH Tbay Milk , Yomilk CK 2 Vu Thi Hanh_2008 HVN Production plan (7th Sep,07)_HVN 2008 PRODUCTION PLAN (Official issue) 2 2 4 2 3" xfId="28039" xr:uid="{00000000-0005-0000-0000-0000C2850000}"/>
    <cellStyle name="T_DSKH Tbay Milk , Yomilk CK 2 Vu Thi Hanh_2008 HVN Production plan (7th Sep,07)_HVN 2008 PRODUCTION PLAN (Official issue) 2 2 4 2 4" xfId="35985" xr:uid="{00000000-0005-0000-0000-0000C3850000}"/>
    <cellStyle name="T_DSKH Tbay Milk , Yomilk CK 2 Vu Thi Hanh_2008 HVN Production plan (7th Sep,07)_HVN 2008 PRODUCTION PLAN (Official issue) 2 2 4 2 5" xfId="42408" xr:uid="{00000000-0005-0000-0000-0000C4850000}"/>
    <cellStyle name="T_DSKH Tbay Milk , Yomilk CK 2 Vu Thi Hanh_2008 HVN Production plan (7th Sep,07)_HVN 2008 PRODUCTION PLAN (Official issue) 2 2 4 2 6" xfId="48533" xr:uid="{00000000-0005-0000-0000-0000C5850000}"/>
    <cellStyle name="T_DSKH Tbay Milk , Yomilk CK 2 Vu Thi Hanh_2008 HVN Production plan (7th Sep,07)_HVN 2008 PRODUCTION PLAN (Official issue) 2 2 4 2 7" xfId="48821" xr:uid="{00000000-0005-0000-0000-0000C6850000}"/>
    <cellStyle name="T_DSKH Tbay Milk , Yomilk CK 2 Vu Thi Hanh_2008 HVN Production plan (7th Sep,07)_HVN 2008 PRODUCTION PLAN (Official issue) 2 2 4 3" xfId="9907" xr:uid="{00000000-0005-0000-0000-0000C7850000}"/>
    <cellStyle name="T_DSKH Tbay Milk , Yomilk CK 2 Vu Thi Hanh_2008 HVN Production plan (7th Sep,07)_HVN 2008 PRODUCTION PLAN (Official issue) 2 2 4 3 2" xfId="15403" xr:uid="{00000000-0005-0000-0000-0000C8850000}"/>
    <cellStyle name="T_DSKH Tbay Milk , Yomilk CK 2 Vu Thi Hanh_2008 HVN Production plan (7th Sep,07)_HVN 2008 PRODUCTION PLAN (Official issue) 2 2 4 3 3" xfId="26910" xr:uid="{00000000-0005-0000-0000-0000C9850000}"/>
    <cellStyle name="T_DSKH Tbay Milk , Yomilk CK 2 Vu Thi Hanh_2008 HVN Production plan (7th Sep,07)_HVN 2008 PRODUCTION PLAN (Official issue) 2 2 4 3 4" xfId="33801" xr:uid="{00000000-0005-0000-0000-0000CA850000}"/>
    <cellStyle name="T_DSKH Tbay Milk , Yomilk CK 2 Vu Thi Hanh_2008 HVN Production plan (7th Sep,07)_HVN 2008 PRODUCTION PLAN (Official issue) 2 2 4 3 5" xfId="40229" xr:uid="{00000000-0005-0000-0000-0000CB850000}"/>
    <cellStyle name="T_DSKH Tbay Milk , Yomilk CK 2 Vu Thi Hanh_2008 HVN Production plan (7th Sep,07)_HVN 2008 PRODUCTION PLAN (Official issue) 2 2 4 3 6" xfId="45533" xr:uid="{00000000-0005-0000-0000-0000CC850000}"/>
    <cellStyle name="T_DSKH Tbay Milk , Yomilk CK 2 Vu Thi Hanh_2008 HVN Production plan (7th Sep,07)_HVN 2008 PRODUCTION PLAN (Official issue) 2 2 4 3 7" xfId="51574" xr:uid="{00000000-0005-0000-0000-0000CD850000}"/>
    <cellStyle name="T_DSKH Tbay Milk , Yomilk CK 2 Vu Thi Hanh_2008 HVN Production plan (7th Sep,07)_HVN 2008 PRODUCTION PLAN (Official issue) 2 2 5" xfId="8611" xr:uid="{00000000-0005-0000-0000-0000CE850000}"/>
    <cellStyle name="T_DSKH Tbay Milk , Yomilk CK 2 Vu Thi Hanh_2008 HVN Production plan (7th Sep,07)_HVN 2008 PRODUCTION PLAN (Official issue) 2 2 5 2" xfId="20296" xr:uid="{00000000-0005-0000-0000-0000CF850000}"/>
    <cellStyle name="T_DSKH Tbay Milk , Yomilk CK 2 Vu Thi Hanh_2008 HVN Production plan (7th Sep,07)_HVN 2008 PRODUCTION PLAN (Official issue) 2 2 5 3" xfId="27278" xr:uid="{00000000-0005-0000-0000-0000D0850000}"/>
    <cellStyle name="T_DSKH Tbay Milk , Yomilk CK 2 Vu Thi Hanh_2008 HVN Production plan (7th Sep,07)_HVN 2008 PRODUCTION PLAN (Official issue) 2 2 5 4" xfId="32570" xr:uid="{00000000-0005-0000-0000-0000D1850000}"/>
    <cellStyle name="T_DSKH Tbay Milk , Yomilk CK 2 Vu Thi Hanh_2008 HVN Production plan (7th Sep,07)_HVN 2008 PRODUCTION PLAN (Official issue) 2 2 5 5" xfId="39005" xr:uid="{00000000-0005-0000-0000-0000D2850000}"/>
    <cellStyle name="T_DSKH Tbay Milk , Yomilk CK 2 Vu Thi Hanh_2008 HVN Production plan (7th Sep,07)_HVN 2008 PRODUCTION PLAN (Official issue) 2 2 5 6" xfId="46501" xr:uid="{00000000-0005-0000-0000-0000D3850000}"/>
    <cellStyle name="T_DSKH Tbay Milk , Yomilk CK 2 Vu Thi Hanh_2008 HVN Production plan (7th Sep,07)_HVN 2008 PRODUCTION PLAN (Official issue) 2 2 5 7" xfId="51859" xr:uid="{00000000-0005-0000-0000-0000D4850000}"/>
    <cellStyle name="T_DSKH Tbay Milk , Yomilk CK 2 Vu Thi Hanh_2008 HVN Production plan (7th Sep,07)_HVN 2008 PRODUCTION PLAN (Official issue) 2 2 6" xfId="19527" xr:uid="{00000000-0005-0000-0000-0000D5850000}"/>
    <cellStyle name="T_DSKH Tbay Milk , Yomilk CK 2 Vu Thi Hanh_2008 HVN Production plan (7th Sep,07)_HVN 2008 PRODUCTION PLAN (Official issue) 2 2 7" xfId="30076" xr:uid="{00000000-0005-0000-0000-0000D6850000}"/>
    <cellStyle name="T_DSKH Tbay Milk , Yomilk CK 2 Vu Thi Hanh_2008 HVN Production plan (7th Sep,07)_HVN 2008 PRODUCTION PLAN (Official issue) 2 2 8" xfId="27304" xr:uid="{00000000-0005-0000-0000-0000D7850000}"/>
    <cellStyle name="T_DSKH Tbay Milk , Yomilk CK 2 Vu Thi Hanh_2008 HVN Production plan (7th Sep,07)_HVN 2008 PRODUCTION PLAN (Official issue) 2 2 9" xfId="31097" xr:uid="{00000000-0005-0000-0000-0000D8850000}"/>
    <cellStyle name="T_DSKH Tbay Milk , Yomilk CK 2 Vu Thi Hanh_2008 HVN Production plan (7th Sep,07)_HVN 2008 PRODUCTION PLAN (UPDATED)" xfId="5101" xr:uid="{00000000-0005-0000-0000-0000D9850000}"/>
    <cellStyle name="T_DSKH Tbay Milk , Yomilk CK 2 Vu Thi Hanh_2008 HVN Production plan (7th Sep,07)_HVN 2008 PRODUCTION PLAN (UPDATED) 2" xfId="7044" xr:uid="{00000000-0005-0000-0000-0000DA850000}"/>
    <cellStyle name="T_DSKH Tbay Milk , Yomilk CK 2 Vu Thi Hanh_2008 HVN Production plan (7th Sep,07)_HVN 2008 PRODUCTION PLAN (UPDATED) 2 2" xfId="6615" xr:uid="{00000000-0005-0000-0000-0000DB850000}"/>
    <cellStyle name="T_DSKH Tbay Milk , Yomilk CK 2 Vu Thi Hanh_2008 HVN Production plan (7th Sep,07)_HVN 2008 PRODUCTION PLAN (UPDATED) 2 2 10" xfId="32783" xr:uid="{00000000-0005-0000-0000-0000DC850000}"/>
    <cellStyle name="T_DSKH Tbay Milk , Yomilk CK 2 Vu Thi Hanh_2008 HVN Production plan (7th Sep,07)_HVN 2008 PRODUCTION PLAN (UPDATED) 2 2 11" xfId="53519" xr:uid="{00000000-0005-0000-0000-0000DD850000}"/>
    <cellStyle name="T_DSKH Tbay Milk , Yomilk CK 2 Vu Thi Hanh_2008 HVN Production plan (7th Sep,07)_HVN 2008 PRODUCTION PLAN (UPDATED) 2 2 2" xfId="7713" xr:uid="{00000000-0005-0000-0000-0000DE850000}"/>
    <cellStyle name="T_DSKH Tbay Milk , Yomilk CK 2 Vu Thi Hanh_2008 HVN Production plan (7th Sep,07)_HVN 2008 PRODUCTION PLAN (UPDATED) 2 2 2 10" xfId="51025" xr:uid="{00000000-0005-0000-0000-0000DF850000}"/>
    <cellStyle name="T_DSKH Tbay Milk , Yomilk CK 2 Vu Thi Hanh_2008 HVN Production plan (7th Sep,07)_HVN 2008 PRODUCTION PLAN (UPDATED) 2 2 2 2" xfId="10948" xr:uid="{00000000-0005-0000-0000-0000E0850000}"/>
    <cellStyle name="T_DSKH Tbay Milk , Yomilk CK 2 Vu Thi Hanh_2008 HVN Production plan (7th Sep,07)_HVN 2008 PRODUCTION PLAN (UPDATED) 2 2 2 2 2" xfId="14070" xr:uid="{00000000-0005-0000-0000-0000E1850000}"/>
    <cellStyle name="T_DSKH Tbay Milk , Yomilk CK 2 Vu Thi Hanh_2008 HVN Production plan (7th Sep,07)_HVN 2008 PRODUCTION PLAN (UPDATED) 2 2 2 2 2 2" xfId="16416" xr:uid="{00000000-0005-0000-0000-0000E2850000}"/>
    <cellStyle name="T_DSKH Tbay Milk , Yomilk CK 2 Vu Thi Hanh_2008 HVN Production plan (7th Sep,07)_HVN 2008 PRODUCTION PLAN (UPDATED) 2 2 2 2 2 3" xfId="17533" xr:uid="{00000000-0005-0000-0000-0000E3850000}"/>
    <cellStyle name="T_DSKH Tbay Milk , Yomilk CK 2 Vu Thi Hanh_2008 HVN Production plan (7th Sep,07)_HVN 2008 PRODUCTION PLAN (UPDATED) 2 2 2 2 2 4" xfId="37963" xr:uid="{00000000-0005-0000-0000-0000E4850000}"/>
    <cellStyle name="T_DSKH Tbay Milk , Yomilk CK 2 Vu Thi Hanh_2008 HVN Production plan (7th Sep,07)_HVN 2008 PRODUCTION PLAN (UPDATED) 2 2 2 2 2 5" xfId="44385" xr:uid="{00000000-0005-0000-0000-0000E5850000}"/>
    <cellStyle name="T_DSKH Tbay Milk , Yomilk CK 2 Vu Thi Hanh_2008 HVN Production plan (7th Sep,07)_HVN 2008 PRODUCTION PLAN (UPDATED) 2 2 2 2 2 6" xfId="32063" xr:uid="{00000000-0005-0000-0000-0000E6850000}"/>
    <cellStyle name="T_DSKH Tbay Milk , Yomilk CK 2 Vu Thi Hanh_2008 HVN Production plan (7th Sep,07)_HVN 2008 PRODUCTION PLAN (UPDATED) 2 2 2 2 2 7" xfId="54017" xr:uid="{00000000-0005-0000-0000-0000E7850000}"/>
    <cellStyle name="T_DSKH Tbay Milk , Yomilk CK 2 Vu Thi Hanh_2008 HVN Production plan (7th Sep,07)_HVN 2008 PRODUCTION PLAN (UPDATED) 2 2 2 2 3" xfId="16807" xr:uid="{00000000-0005-0000-0000-0000E8850000}"/>
    <cellStyle name="T_DSKH Tbay Milk , Yomilk CK 2 Vu Thi Hanh_2008 HVN Production plan (7th Sep,07)_HVN 2008 PRODUCTION PLAN (UPDATED) 2 2 2 2 4" xfId="31687" xr:uid="{00000000-0005-0000-0000-0000E9850000}"/>
    <cellStyle name="T_DSKH Tbay Milk , Yomilk CK 2 Vu Thi Hanh_2008 HVN Production plan (7th Sep,07)_HVN 2008 PRODUCTION PLAN (UPDATED) 2 2 2 2 5" xfId="34841" xr:uid="{00000000-0005-0000-0000-0000EA850000}"/>
    <cellStyle name="T_DSKH Tbay Milk , Yomilk CK 2 Vu Thi Hanh_2008 HVN Production plan (7th Sep,07)_HVN 2008 PRODUCTION PLAN (UPDATED) 2 2 2 2 6" xfId="41266" xr:uid="{00000000-0005-0000-0000-0000EB850000}"/>
    <cellStyle name="T_DSKH Tbay Milk , Yomilk CK 2 Vu Thi Hanh_2008 HVN Production plan (7th Sep,07)_HVN 2008 PRODUCTION PLAN (UPDATED) 2 2 2 2 7" xfId="46904" xr:uid="{00000000-0005-0000-0000-0000EC850000}"/>
    <cellStyle name="T_DSKH Tbay Milk , Yomilk CK 2 Vu Thi Hanh_2008 HVN Production plan (7th Sep,07)_HVN 2008 PRODUCTION PLAN (UPDATED) 2 2 2 2 8" xfId="51527" xr:uid="{00000000-0005-0000-0000-0000ED850000}"/>
    <cellStyle name="T_DSKH Tbay Milk , Yomilk CK 2 Vu Thi Hanh_2008 HVN Production plan (7th Sep,07)_HVN 2008 PRODUCTION PLAN (UPDATED) 2 2 2 3" xfId="8245" xr:uid="{00000000-0005-0000-0000-0000EE850000}"/>
    <cellStyle name="T_DSKH Tbay Milk , Yomilk CK 2 Vu Thi Hanh_2008 HVN Production plan (7th Sep,07)_HVN 2008 PRODUCTION PLAN (UPDATED) 2 2 2 3 2" xfId="11473" xr:uid="{00000000-0005-0000-0000-0000EF850000}"/>
    <cellStyle name="T_DSKH Tbay Milk , Yomilk CK 2 Vu Thi Hanh_2008 HVN Production plan (7th Sep,07)_HVN 2008 PRODUCTION PLAN (UPDATED) 2 2 2 3 2 2" xfId="22623" xr:uid="{00000000-0005-0000-0000-0000F0850000}"/>
    <cellStyle name="T_DSKH Tbay Milk , Yomilk CK 2 Vu Thi Hanh_2008 HVN Production plan (7th Sep,07)_HVN 2008 PRODUCTION PLAN (UPDATED) 2 2 2 3 2 3" xfId="28530" xr:uid="{00000000-0005-0000-0000-0000F1850000}"/>
    <cellStyle name="T_DSKH Tbay Milk , Yomilk CK 2 Vu Thi Hanh_2008 HVN Production plan (7th Sep,07)_HVN 2008 PRODUCTION PLAN (UPDATED) 2 2 2 3 2 4" xfId="35366" xr:uid="{00000000-0005-0000-0000-0000F2850000}"/>
    <cellStyle name="T_DSKH Tbay Milk , Yomilk CK 2 Vu Thi Hanh_2008 HVN Production plan (7th Sep,07)_HVN 2008 PRODUCTION PLAN (UPDATED) 2 2 2 3 2 5" xfId="41789" xr:uid="{00000000-0005-0000-0000-0000F3850000}"/>
    <cellStyle name="T_DSKH Tbay Milk , Yomilk CK 2 Vu Thi Hanh_2008 HVN Production plan (7th Sep,07)_HVN 2008 PRODUCTION PLAN (UPDATED) 2 2 2 3 2 6" xfId="46960" xr:uid="{00000000-0005-0000-0000-0000F4850000}"/>
    <cellStyle name="T_DSKH Tbay Milk , Yomilk CK 2 Vu Thi Hanh_2008 HVN Production plan (7th Sep,07)_HVN 2008 PRODUCTION PLAN (UPDATED) 2 2 2 3 2 7" xfId="45912" xr:uid="{00000000-0005-0000-0000-0000F5850000}"/>
    <cellStyle name="T_DSKH Tbay Milk , Yomilk CK 2 Vu Thi Hanh_2008 HVN Production plan (7th Sep,07)_HVN 2008 PRODUCTION PLAN (UPDATED) 2 2 2 3 3" xfId="12943" xr:uid="{00000000-0005-0000-0000-0000F6850000}"/>
    <cellStyle name="T_DSKH Tbay Milk , Yomilk CK 2 Vu Thi Hanh_2008 HVN Production plan (7th Sep,07)_HVN 2008 PRODUCTION PLAN (UPDATED) 2 2 2 3 3 2" xfId="23045" xr:uid="{00000000-0005-0000-0000-0000F7850000}"/>
    <cellStyle name="T_DSKH Tbay Milk , Yomilk CK 2 Vu Thi Hanh_2008 HVN Production plan (7th Sep,07)_HVN 2008 PRODUCTION PLAN (UPDATED) 2 2 2 3 3 3" xfId="14546" xr:uid="{00000000-0005-0000-0000-0000F8850000}"/>
    <cellStyle name="T_DSKH Tbay Milk , Yomilk CK 2 Vu Thi Hanh_2008 HVN Production plan (7th Sep,07)_HVN 2008 PRODUCTION PLAN (UPDATED) 2 2 2 3 3 4" xfId="36836" xr:uid="{00000000-0005-0000-0000-0000F9850000}"/>
    <cellStyle name="T_DSKH Tbay Milk , Yomilk CK 2 Vu Thi Hanh_2008 HVN Production plan (7th Sep,07)_HVN 2008 PRODUCTION PLAN (UPDATED) 2 2 2 3 3 5" xfId="43259" xr:uid="{00000000-0005-0000-0000-0000FA850000}"/>
    <cellStyle name="T_DSKH Tbay Milk , Yomilk CK 2 Vu Thi Hanh_2008 HVN Production plan (7th Sep,07)_HVN 2008 PRODUCTION PLAN (UPDATED) 2 2 2 3 3 6" xfId="32644" xr:uid="{00000000-0005-0000-0000-0000FB850000}"/>
    <cellStyle name="T_DSKH Tbay Milk , Yomilk CK 2 Vu Thi Hanh_2008 HVN Production plan (7th Sep,07)_HVN 2008 PRODUCTION PLAN (UPDATED) 2 2 2 3 3 7" xfId="49689" xr:uid="{00000000-0005-0000-0000-0000FC850000}"/>
    <cellStyle name="T_DSKH Tbay Milk , Yomilk CK 2 Vu Thi Hanh_2008 HVN Production plan (7th Sep,07)_HVN 2008 PRODUCTION PLAN (UPDATED) 2 2 2 4" xfId="12637" xr:uid="{00000000-0005-0000-0000-0000FD850000}"/>
    <cellStyle name="T_DSKH Tbay Milk , Yomilk CK 2 Vu Thi Hanh_2008 HVN Production plan (7th Sep,07)_HVN 2008 PRODUCTION PLAN (UPDATED) 2 2 2 4 2" xfId="21041" xr:uid="{00000000-0005-0000-0000-0000FE850000}"/>
    <cellStyle name="T_DSKH Tbay Milk , Yomilk CK 2 Vu Thi Hanh_2008 HVN Production plan (7th Sep,07)_HVN 2008 PRODUCTION PLAN (UPDATED) 2 2 2 4 3" xfId="28574" xr:uid="{00000000-0005-0000-0000-0000FF850000}"/>
    <cellStyle name="T_DSKH Tbay Milk , Yomilk CK 2 Vu Thi Hanh_2008 HVN Production plan (7th Sep,07)_HVN 2008 PRODUCTION PLAN (UPDATED) 2 2 2 4 4" xfId="36530" xr:uid="{00000000-0005-0000-0000-000000860000}"/>
    <cellStyle name="T_DSKH Tbay Milk , Yomilk CK 2 Vu Thi Hanh_2008 HVN Production plan (7th Sep,07)_HVN 2008 PRODUCTION PLAN (UPDATED) 2 2 2 4 5" xfId="42953" xr:uid="{00000000-0005-0000-0000-000001860000}"/>
    <cellStyle name="T_DSKH Tbay Milk , Yomilk CK 2 Vu Thi Hanh_2008 HVN Production plan (7th Sep,07)_HVN 2008 PRODUCTION PLAN (UPDATED) 2 2 2 4 6" xfId="50243" xr:uid="{00000000-0005-0000-0000-000002860000}"/>
    <cellStyle name="T_DSKH Tbay Milk , Yomilk CK 2 Vu Thi Hanh_2008 HVN Production plan (7th Sep,07)_HVN 2008 PRODUCTION PLAN (UPDATED) 2 2 2 4 7" xfId="49080" xr:uid="{00000000-0005-0000-0000-000003860000}"/>
    <cellStyle name="T_DSKH Tbay Milk , Yomilk CK 2 Vu Thi Hanh_2008 HVN Production plan (7th Sep,07)_HVN 2008 PRODUCTION PLAN (UPDATED) 2 2 2 5" xfId="14860" xr:uid="{00000000-0005-0000-0000-000004860000}"/>
    <cellStyle name="T_DSKH Tbay Milk , Yomilk CK 2 Vu Thi Hanh_2008 HVN Production plan (7th Sep,07)_HVN 2008 PRODUCTION PLAN (UPDATED) 2 2 2 6" xfId="27256" xr:uid="{00000000-0005-0000-0000-000005860000}"/>
    <cellStyle name="T_DSKH Tbay Milk , Yomilk CK 2 Vu Thi Hanh_2008 HVN Production plan (7th Sep,07)_HVN 2008 PRODUCTION PLAN (UPDATED) 2 2 2 7" xfId="24888" xr:uid="{00000000-0005-0000-0000-000006860000}"/>
    <cellStyle name="T_DSKH Tbay Milk , Yomilk CK 2 Vu Thi Hanh_2008 HVN Production plan (7th Sep,07)_HVN 2008 PRODUCTION PLAN (UPDATED) 2 2 2 8" xfId="22116" xr:uid="{00000000-0005-0000-0000-000007860000}"/>
    <cellStyle name="T_DSKH Tbay Milk , Yomilk CK 2 Vu Thi Hanh_2008 HVN Production plan (7th Sep,07)_HVN 2008 PRODUCTION PLAN (UPDATED) 2 2 2 9" xfId="28143" xr:uid="{00000000-0005-0000-0000-000008860000}"/>
    <cellStyle name="T_DSKH Tbay Milk , Yomilk CK 2 Vu Thi Hanh_2008 HVN Production plan (7th Sep,07)_HVN 2008 PRODUCTION PLAN (UPDATED) 2 2 3" xfId="10397" xr:uid="{00000000-0005-0000-0000-000009860000}"/>
    <cellStyle name="T_DSKH Tbay Milk , Yomilk CK 2 Vu Thi Hanh_2008 HVN Production plan (7th Sep,07)_HVN 2008 PRODUCTION PLAN (UPDATED) 2 2 3 2" xfId="13522" xr:uid="{00000000-0005-0000-0000-00000A860000}"/>
    <cellStyle name="T_DSKH Tbay Milk , Yomilk CK 2 Vu Thi Hanh_2008 HVN Production plan (7th Sep,07)_HVN 2008 PRODUCTION PLAN (UPDATED) 2 2 3 2 2" xfId="19653" xr:uid="{00000000-0005-0000-0000-00000B860000}"/>
    <cellStyle name="T_DSKH Tbay Milk , Yomilk CK 2 Vu Thi Hanh_2008 HVN Production plan (7th Sep,07)_HVN 2008 PRODUCTION PLAN (UPDATED) 2 2 3 2 3" xfId="22600" xr:uid="{00000000-0005-0000-0000-00000C860000}"/>
    <cellStyle name="T_DSKH Tbay Milk , Yomilk CK 2 Vu Thi Hanh_2008 HVN Production plan (7th Sep,07)_HVN 2008 PRODUCTION PLAN (UPDATED) 2 2 3 2 4" xfId="37415" xr:uid="{00000000-0005-0000-0000-00000D860000}"/>
    <cellStyle name="T_DSKH Tbay Milk , Yomilk CK 2 Vu Thi Hanh_2008 HVN Production plan (7th Sep,07)_HVN 2008 PRODUCTION PLAN (UPDATED) 2 2 3 2 5" xfId="43837" xr:uid="{00000000-0005-0000-0000-00000E860000}"/>
    <cellStyle name="T_DSKH Tbay Milk , Yomilk CK 2 Vu Thi Hanh_2008 HVN Production plan (7th Sep,07)_HVN 2008 PRODUCTION PLAN (UPDATED) 2 2 3 2 6" xfId="47882" xr:uid="{00000000-0005-0000-0000-00000F860000}"/>
    <cellStyle name="T_DSKH Tbay Milk , Yomilk CK 2 Vu Thi Hanh_2008 HVN Production plan (7th Sep,07)_HVN 2008 PRODUCTION PLAN (UPDATED) 2 2 3 2 7" xfId="48598" xr:uid="{00000000-0005-0000-0000-000010860000}"/>
    <cellStyle name="T_DSKH Tbay Milk , Yomilk CK 2 Vu Thi Hanh_2008 HVN Production plan (7th Sep,07)_HVN 2008 PRODUCTION PLAN (UPDATED) 2 2 3 3" xfId="17541" xr:uid="{00000000-0005-0000-0000-000011860000}"/>
    <cellStyle name="T_DSKH Tbay Milk , Yomilk CK 2 Vu Thi Hanh_2008 HVN Production plan (7th Sep,07)_HVN 2008 PRODUCTION PLAN (UPDATED) 2 2 3 4" xfId="26362" xr:uid="{00000000-0005-0000-0000-000012860000}"/>
    <cellStyle name="T_DSKH Tbay Milk , Yomilk CK 2 Vu Thi Hanh_2008 HVN Production plan (7th Sep,07)_HVN 2008 PRODUCTION PLAN (UPDATED) 2 2 3 5" xfId="34290" xr:uid="{00000000-0005-0000-0000-000013860000}"/>
    <cellStyle name="T_DSKH Tbay Milk , Yomilk CK 2 Vu Thi Hanh_2008 HVN Production plan (7th Sep,07)_HVN 2008 PRODUCTION PLAN (UPDATED) 2 2 3 6" xfId="40716" xr:uid="{00000000-0005-0000-0000-000014860000}"/>
    <cellStyle name="T_DSKH Tbay Milk , Yomilk CK 2 Vu Thi Hanh_2008 HVN Production plan (7th Sep,07)_HVN 2008 PRODUCTION PLAN (UPDATED) 2 2 3 7" xfId="28541" xr:uid="{00000000-0005-0000-0000-000015860000}"/>
    <cellStyle name="T_DSKH Tbay Milk , Yomilk CK 2 Vu Thi Hanh_2008 HVN Production plan (7th Sep,07)_HVN 2008 PRODUCTION PLAN (UPDATED) 2 2 3 8" xfId="47623" xr:uid="{00000000-0005-0000-0000-000016860000}"/>
    <cellStyle name="T_DSKH Tbay Milk , Yomilk CK 2 Vu Thi Hanh_2008 HVN Production plan (7th Sep,07)_HVN 2008 PRODUCTION PLAN (UPDATED) 2 2 4" xfId="8889" xr:uid="{00000000-0005-0000-0000-000017860000}"/>
    <cellStyle name="T_DSKH Tbay Milk , Yomilk CK 2 Vu Thi Hanh_2008 HVN Production plan (7th Sep,07)_HVN 2008 PRODUCTION PLAN (UPDATED) 2 2 4 2" xfId="11856" xr:uid="{00000000-0005-0000-0000-000018860000}"/>
    <cellStyle name="T_DSKH Tbay Milk , Yomilk CK 2 Vu Thi Hanh_2008 HVN Production plan (7th Sep,07)_HVN 2008 PRODUCTION PLAN (UPDATED) 2 2 4 2 2" xfId="24639" xr:uid="{00000000-0005-0000-0000-000019860000}"/>
    <cellStyle name="T_DSKH Tbay Milk , Yomilk CK 2 Vu Thi Hanh_2008 HVN Production plan (7th Sep,07)_HVN 2008 PRODUCTION PLAN (UPDATED) 2 2 4 2 3" xfId="24577" xr:uid="{00000000-0005-0000-0000-00001A860000}"/>
    <cellStyle name="T_DSKH Tbay Milk , Yomilk CK 2 Vu Thi Hanh_2008 HVN Production plan (7th Sep,07)_HVN 2008 PRODUCTION PLAN (UPDATED) 2 2 4 2 4" xfId="35749" xr:uid="{00000000-0005-0000-0000-00001B860000}"/>
    <cellStyle name="T_DSKH Tbay Milk , Yomilk CK 2 Vu Thi Hanh_2008 HVN Production plan (7th Sep,07)_HVN 2008 PRODUCTION PLAN (UPDATED) 2 2 4 2 5" xfId="42172" xr:uid="{00000000-0005-0000-0000-00001C860000}"/>
    <cellStyle name="T_DSKH Tbay Milk , Yomilk CK 2 Vu Thi Hanh_2008 HVN Production plan (7th Sep,07)_HVN 2008 PRODUCTION PLAN (UPDATED) 2 2 4 2 6" xfId="26320" xr:uid="{00000000-0005-0000-0000-00001D860000}"/>
    <cellStyle name="T_DSKH Tbay Milk , Yomilk CK 2 Vu Thi Hanh_2008 HVN Production plan (7th Sep,07)_HVN 2008 PRODUCTION PLAN (UPDATED) 2 2 4 2 7" xfId="49489" xr:uid="{00000000-0005-0000-0000-00001E860000}"/>
    <cellStyle name="T_DSKH Tbay Milk , Yomilk CK 2 Vu Thi Hanh_2008 HVN Production plan (7th Sep,07)_HVN 2008 PRODUCTION PLAN (UPDATED) 2 2 4 3" xfId="13042" xr:uid="{00000000-0005-0000-0000-00001F860000}"/>
    <cellStyle name="T_DSKH Tbay Milk , Yomilk CK 2 Vu Thi Hanh_2008 HVN Production plan (7th Sep,07)_HVN 2008 PRODUCTION PLAN (UPDATED) 2 2 4 3 2" xfId="17723" xr:uid="{00000000-0005-0000-0000-000020860000}"/>
    <cellStyle name="T_DSKH Tbay Milk , Yomilk CK 2 Vu Thi Hanh_2008 HVN Production plan (7th Sep,07)_HVN 2008 PRODUCTION PLAN (UPDATED) 2 2 4 3 3" xfId="18078" xr:uid="{00000000-0005-0000-0000-000021860000}"/>
    <cellStyle name="T_DSKH Tbay Milk , Yomilk CK 2 Vu Thi Hanh_2008 HVN Production plan (7th Sep,07)_HVN 2008 PRODUCTION PLAN (UPDATED) 2 2 4 3 4" xfId="36935" xr:uid="{00000000-0005-0000-0000-000022860000}"/>
    <cellStyle name="T_DSKH Tbay Milk , Yomilk CK 2 Vu Thi Hanh_2008 HVN Production plan (7th Sep,07)_HVN 2008 PRODUCTION PLAN (UPDATED) 2 2 4 3 5" xfId="43358" xr:uid="{00000000-0005-0000-0000-000023860000}"/>
    <cellStyle name="T_DSKH Tbay Milk , Yomilk CK 2 Vu Thi Hanh_2008 HVN Production plan (7th Sep,07)_HVN 2008 PRODUCTION PLAN (UPDATED) 2 2 4 3 6" xfId="39753" xr:uid="{00000000-0005-0000-0000-000024860000}"/>
    <cellStyle name="T_DSKH Tbay Milk , Yomilk CK 2 Vu Thi Hanh_2008 HVN Production plan (7th Sep,07)_HVN 2008 PRODUCTION PLAN (UPDATED) 2 2 4 3 7" xfId="48340" xr:uid="{00000000-0005-0000-0000-000025860000}"/>
    <cellStyle name="T_DSKH Tbay Milk , Yomilk CK 2 Vu Thi Hanh_2008 HVN Production plan (7th Sep,07)_HVN 2008 PRODUCTION PLAN (UPDATED) 2 2 5" xfId="13164" xr:uid="{00000000-0005-0000-0000-000026860000}"/>
    <cellStyle name="T_DSKH Tbay Milk , Yomilk CK 2 Vu Thi Hanh_2008 HVN Production plan (7th Sep,07)_HVN 2008 PRODUCTION PLAN (UPDATED) 2 2 5 2" xfId="17875" xr:uid="{00000000-0005-0000-0000-000027860000}"/>
    <cellStyle name="T_DSKH Tbay Milk , Yomilk CK 2 Vu Thi Hanh_2008 HVN Production plan (7th Sep,07)_HVN 2008 PRODUCTION PLAN (UPDATED) 2 2 5 3" xfId="17028" xr:uid="{00000000-0005-0000-0000-000028860000}"/>
    <cellStyle name="T_DSKH Tbay Milk , Yomilk CK 2 Vu Thi Hanh_2008 HVN Production plan (7th Sep,07)_HVN 2008 PRODUCTION PLAN (UPDATED) 2 2 5 4" xfId="37057" xr:uid="{00000000-0005-0000-0000-000029860000}"/>
    <cellStyle name="T_DSKH Tbay Milk , Yomilk CK 2 Vu Thi Hanh_2008 HVN Production plan (7th Sep,07)_HVN 2008 PRODUCTION PLAN (UPDATED) 2 2 5 5" xfId="43479" xr:uid="{00000000-0005-0000-0000-00002A860000}"/>
    <cellStyle name="T_DSKH Tbay Milk , Yomilk CK 2 Vu Thi Hanh_2008 HVN Production plan (7th Sep,07)_HVN 2008 PRODUCTION PLAN (UPDATED) 2 2 5 6" xfId="46633" xr:uid="{00000000-0005-0000-0000-00002B860000}"/>
    <cellStyle name="T_DSKH Tbay Milk , Yomilk CK 2 Vu Thi Hanh_2008 HVN Production plan (7th Sep,07)_HVN 2008 PRODUCTION PLAN (UPDATED) 2 2 5 7" xfId="49272" xr:uid="{00000000-0005-0000-0000-00002C860000}"/>
    <cellStyle name="T_DSKH Tbay Milk , Yomilk CK 2 Vu Thi Hanh_2008 HVN Production plan (7th Sep,07)_HVN 2008 PRODUCTION PLAN (UPDATED) 2 2 6" xfId="22595" xr:uid="{00000000-0005-0000-0000-00002D860000}"/>
    <cellStyle name="T_DSKH Tbay Milk , Yomilk CK 2 Vu Thi Hanh_2008 HVN Production plan (7th Sep,07)_HVN 2008 PRODUCTION PLAN (UPDATED) 2 2 7" xfId="23765" xr:uid="{00000000-0005-0000-0000-00002E860000}"/>
    <cellStyle name="T_DSKH Tbay Milk , Yomilk CK 2 Vu Thi Hanh_2008 HVN Production plan (7th Sep,07)_HVN 2008 PRODUCTION PLAN (UPDATED) 2 2 8" xfId="27195" xr:uid="{00000000-0005-0000-0000-00002F860000}"/>
    <cellStyle name="T_DSKH Tbay Milk , Yomilk CK 2 Vu Thi Hanh_2008 HVN Production plan (7th Sep,07)_HVN 2008 PRODUCTION PLAN (UPDATED) 2 2 9" xfId="26017" xr:uid="{00000000-0005-0000-0000-000030860000}"/>
    <cellStyle name="T_DSKH Tbay Milk , Yomilk CK 2 Vu Thi Hanh_2008 HVN Production plan (7th Sep,07)_HVN 2008 PRODUCTION PLAN (USE FOR BUDGET)" xfId="5102" xr:uid="{00000000-0005-0000-0000-000031860000}"/>
    <cellStyle name="T_DSKH Tbay Milk , Yomilk CK 2 Vu Thi Hanh_2008 HVN Production plan (7th Sep,07)_HVN 2008 PRODUCTION PLAN (USE FOR BUDGET) 2" xfId="7045" xr:uid="{00000000-0005-0000-0000-000032860000}"/>
    <cellStyle name="T_DSKH Tbay Milk , Yomilk CK 2 Vu Thi Hanh_2008 HVN Production plan (7th Sep,07)_HVN 2008 PRODUCTION PLAN (USE FOR BUDGET) 2 2" xfId="6614" xr:uid="{00000000-0005-0000-0000-000033860000}"/>
    <cellStyle name="T_DSKH Tbay Milk , Yomilk CK 2 Vu Thi Hanh_2008 HVN Production plan (7th Sep,07)_HVN 2008 PRODUCTION PLAN (USE FOR BUDGET) 2 2 10" xfId="40017" xr:uid="{00000000-0005-0000-0000-000034860000}"/>
    <cellStyle name="T_DSKH Tbay Milk , Yomilk CK 2 Vu Thi Hanh_2008 HVN Production plan (7th Sep,07)_HVN 2008 PRODUCTION PLAN (USE FOR BUDGET) 2 2 11" xfId="50822" xr:uid="{00000000-0005-0000-0000-000035860000}"/>
    <cellStyle name="T_DSKH Tbay Milk , Yomilk CK 2 Vu Thi Hanh_2008 HVN Production plan (7th Sep,07)_HVN 2008 PRODUCTION PLAN (USE FOR BUDGET) 2 2 2" xfId="7712" xr:uid="{00000000-0005-0000-0000-000036860000}"/>
    <cellStyle name="T_DSKH Tbay Milk , Yomilk CK 2 Vu Thi Hanh_2008 HVN Production plan (7th Sep,07)_HVN 2008 PRODUCTION PLAN (USE FOR BUDGET) 2 2 2 10" xfId="52476" xr:uid="{00000000-0005-0000-0000-000037860000}"/>
    <cellStyle name="T_DSKH Tbay Milk , Yomilk CK 2 Vu Thi Hanh_2008 HVN Production plan (7th Sep,07)_HVN 2008 PRODUCTION PLAN (USE FOR BUDGET) 2 2 2 2" xfId="10947" xr:uid="{00000000-0005-0000-0000-000038860000}"/>
    <cellStyle name="T_DSKH Tbay Milk , Yomilk CK 2 Vu Thi Hanh_2008 HVN Production plan (7th Sep,07)_HVN 2008 PRODUCTION PLAN (USE FOR BUDGET) 2 2 2 2 2" xfId="14069" xr:uid="{00000000-0005-0000-0000-000039860000}"/>
    <cellStyle name="T_DSKH Tbay Milk , Yomilk CK 2 Vu Thi Hanh_2008 HVN Production plan (7th Sep,07)_HVN 2008 PRODUCTION PLAN (USE FOR BUDGET) 2 2 2 2 2 2" xfId="17311" xr:uid="{00000000-0005-0000-0000-00003A860000}"/>
    <cellStyle name="T_DSKH Tbay Milk , Yomilk CK 2 Vu Thi Hanh_2008 HVN Production plan (7th Sep,07)_HVN 2008 PRODUCTION PLAN (USE FOR BUDGET) 2 2 2 2 2 3" xfId="16530" xr:uid="{00000000-0005-0000-0000-00003B860000}"/>
    <cellStyle name="T_DSKH Tbay Milk , Yomilk CK 2 Vu Thi Hanh_2008 HVN Production plan (7th Sep,07)_HVN 2008 PRODUCTION PLAN (USE FOR BUDGET) 2 2 2 2 2 4" xfId="37962" xr:uid="{00000000-0005-0000-0000-00003C860000}"/>
    <cellStyle name="T_DSKH Tbay Milk , Yomilk CK 2 Vu Thi Hanh_2008 HVN Production plan (7th Sep,07)_HVN 2008 PRODUCTION PLAN (USE FOR BUDGET) 2 2 2 2 2 5" xfId="44384" xr:uid="{00000000-0005-0000-0000-00003D860000}"/>
    <cellStyle name="T_DSKH Tbay Milk , Yomilk CK 2 Vu Thi Hanh_2008 HVN Production plan (7th Sep,07)_HVN 2008 PRODUCTION PLAN (USE FOR BUDGET) 2 2 2 2 2 6" xfId="28253" xr:uid="{00000000-0005-0000-0000-00003E860000}"/>
    <cellStyle name="T_DSKH Tbay Milk , Yomilk CK 2 Vu Thi Hanh_2008 HVN Production plan (7th Sep,07)_HVN 2008 PRODUCTION PLAN (USE FOR BUDGET) 2 2 2 2 2 7" xfId="54016" xr:uid="{00000000-0005-0000-0000-00003F860000}"/>
    <cellStyle name="T_DSKH Tbay Milk , Yomilk CK 2 Vu Thi Hanh_2008 HVN Production plan (7th Sep,07)_HVN 2008 PRODUCTION PLAN (USE FOR BUDGET) 2 2 2 2 3" xfId="23245" xr:uid="{00000000-0005-0000-0000-000040860000}"/>
    <cellStyle name="T_DSKH Tbay Milk , Yomilk CK 2 Vu Thi Hanh_2008 HVN Production plan (7th Sep,07)_HVN 2008 PRODUCTION PLAN (USE FOR BUDGET) 2 2 2 2 4" xfId="25722" xr:uid="{00000000-0005-0000-0000-000041860000}"/>
    <cellStyle name="T_DSKH Tbay Milk , Yomilk CK 2 Vu Thi Hanh_2008 HVN Production plan (7th Sep,07)_HVN 2008 PRODUCTION PLAN (USE FOR BUDGET) 2 2 2 2 5" xfId="34840" xr:uid="{00000000-0005-0000-0000-000042860000}"/>
    <cellStyle name="T_DSKH Tbay Milk , Yomilk CK 2 Vu Thi Hanh_2008 HVN Production plan (7th Sep,07)_HVN 2008 PRODUCTION PLAN (USE FOR BUDGET) 2 2 2 2 6" xfId="41265" xr:uid="{00000000-0005-0000-0000-000043860000}"/>
    <cellStyle name="T_DSKH Tbay Milk , Yomilk CK 2 Vu Thi Hanh_2008 HVN Production plan (7th Sep,07)_HVN 2008 PRODUCTION PLAN (USE FOR BUDGET) 2 2 2 2 7" xfId="17353" xr:uid="{00000000-0005-0000-0000-000044860000}"/>
    <cellStyle name="T_DSKH Tbay Milk , Yomilk CK 2 Vu Thi Hanh_2008 HVN Production plan (7th Sep,07)_HVN 2008 PRODUCTION PLAN (USE FOR BUDGET) 2 2 2 2 8" xfId="52229" xr:uid="{00000000-0005-0000-0000-000045860000}"/>
    <cellStyle name="T_DSKH Tbay Milk , Yomilk CK 2 Vu Thi Hanh_2008 HVN Production plan (7th Sep,07)_HVN 2008 PRODUCTION PLAN (USE FOR BUDGET) 2 2 2 3" xfId="8246" xr:uid="{00000000-0005-0000-0000-000046860000}"/>
    <cellStyle name="T_DSKH Tbay Milk , Yomilk CK 2 Vu Thi Hanh_2008 HVN Production plan (7th Sep,07)_HVN 2008 PRODUCTION PLAN (USE FOR BUDGET) 2 2 2 3 2" xfId="11474" xr:uid="{00000000-0005-0000-0000-000047860000}"/>
    <cellStyle name="T_DSKH Tbay Milk , Yomilk CK 2 Vu Thi Hanh_2008 HVN Production plan (7th Sep,07)_HVN 2008 PRODUCTION PLAN (USE FOR BUDGET) 2 2 2 3 2 2" xfId="14662" xr:uid="{00000000-0005-0000-0000-000048860000}"/>
    <cellStyle name="T_DSKH Tbay Milk , Yomilk CK 2 Vu Thi Hanh_2008 HVN Production plan (7th Sep,07)_HVN 2008 PRODUCTION PLAN (USE FOR BUDGET) 2 2 2 3 2 3" xfId="21868" xr:uid="{00000000-0005-0000-0000-000049860000}"/>
    <cellStyle name="T_DSKH Tbay Milk , Yomilk CK 2 Vu Thi Hanh_2008 HVN Production plan (7th Sep,07)_HVN 2008 PRODUCTION PLAN (USE FOR BUDGET) 2 2 2 3 2 4" xfId="35367" xr:uid="{00000000-0005-0000-0000-00004A860000}"/>
    <cellStyle name="T_DSKH Tbay Milk , Yomilk CK 2 Vu Thi Hanh_2008 HVN Production plan (7th Sep,07)_HVN 2008 PRODUCTION PLAN (USE FOR BUDGET) 2 2 2 3 2 5" xfId="41790" xr:uid="{00000000-0005-0000-0000-00004B860000}"/>
    <cellStyle name="T_DSKH Tbay Milk , Yomilk CK 2 Vu Thi Hanh_2008 HVN Production plan (7th Sep,07)_HVN 2008 PRODUCTION PLAN (USE FOR BUDGET) 2 2 2 3 2 6" xfId="46287" xr:uid="{00000000-0005-0000-0000-00004C860000}"/>
    <cellStyle name="T_DSKH Tbay Milk , Yomilk CK 2 Vu Thi Hanh_2008 HVN Production plan (7th Sep,07)_HVN 2008 PRODUCTION PLAN (USE FOR BUDGET) 2 2 2 3 2 7" xfId="50183" xr:uid="{00000000-0005-0000-0000-00004D860000}"/>
    <cellStyle name="T_DSKH Tbay Milk , Yomilk CK 2 Vu Thi Hanh_2008 HVN Production plan (7th Sep,07)_HVN 2008 PRODUCTION PLAN (USE FOR BUDGET) 2 2 2 3 3" xfId="8532" xr:uid="{00000000-0005-0000-0000-00004E860000}"/>
    <cellStyle name="T_DSKH Tbay Milk , Yomilk CK 2 Vu Thi Hanh_2008 HVN Production plan (7th Sep,07)_HVN 2008 PRODUCTION PLAN (USE FOR BUDGET) 2 2 2 3 3 2" xfId="20153" xr:uid="{00000000-0005-0000-0000-00004F860000}"/>
    <cellStyle name="T_DSKH Tbay Milk , Yomilk CK 2 Vu Thi Hanh_2008 HVN Production plan (7th Sep,07)_HVN 2008 PRODUCTION PLAN (USE FOR BUDGET) 2 2 2 3 3 3" xfId="28654" xr:uid="{00000000-0005-0000-0000-000050860000}"/>
    <cellStyle name="T_DSKH Tbay Milk , Yomilk CK 2 Vu Thi Hanh_2008 HVN Production plan (7th Sep,07)_HVN 2008 PRODUCTION PLAN (USE FOR BUDGET) 2 2 2 3 3 4" xfId="32491" xr:uid="{00000000-0005-0000-0000-000051860000}"/>
    <cellStyle name="T_DSKH Tbay Milk , Yomilk CK 2 Vu Thi Hanh_2008 HVN Production plan (7th Sep,07)_HVN 2008 PRODUCTION PLAN (USE FOR BUDGET) 2 2 2 3 3 5" xfId="38926" xr:uid="{00000000-0005-0000-0000-000052860000}"/>
    <cellStyle name="T_DSKH Tbay Milk , Yomilk CK 2 Vu Thi Hanh_2008 HVN Production plan (7th Sep,07)_HVN 2008 PRODUCTION PLAN (USE FOR BUDGET) 2 2 2 3 3 6" xfId="32318" xr:uid="{00000000-0005-0000-0000-000053860000}"/>
    <cellStyle name="T_DSKH Tbay Milk , Yomilk CK 2 Vu Thi Hanh_2008 HVN Production plan (7th Sep,07)_HVN 2008 PRODUCTION PLAN (USE FOR BUDGET) 2 2 2 3 3 7" xfId="52776" xr:uid="{00000000-0005-0000-0000-000054860000}"/>
    <cellStyle name="T_DSKH Tbay Milk , Yomilk CK 2 Vu Thi Hanh_2008 HVN Production plan (7th Sep,07)_HVN 2008 PRODUCTION PLAN (USE FOR BUDGET) 2 2 2 4" xfId="8638" xr:uid="{00000000-0005-0000-0000-000055860000}"/>
    <cellStyle name="T_DSKH Tbay Milk , Yomilk CK 2 Vu Thi Hanh_2008 HVN Production plan (7th Sep,07)_HVN 2008 PRODUCTION PLAN (USE FOR BUDGET) 2 2 2 4 2" xfId="17104" xr:uid="{00000000-0005-0000-0000-000056860000}"/>
    <cellStyle name="T_DSKH Tbay Milk , Yomilk CK 2 Vu Thi Hanh_2008 HVN Production plan (7th Sep,07)_HVN 2008 PRODUCTION PLAN (USE FOR BUDGET) 2 2 2 4 3" xfId="31191" xr:uid="{00000000-0005-0000-0000-000057860000}"/>
    <cellStyle name="T_DSKH Tbay Milk , Yomilk CK 2 Vu Thi Hanh_2008 HVN Production plan (7th Sep,07)_HVN 2008 PRODUCTION PLAN (USE FOR BUDGET) 2 2 2 4 4" xfId="32597" xr:uid="{00000000-0005-0000-0000-000058860000}"/>
    <cellStyle name="T_DSKH Tbay Milk , Yomilk CK 2 Vu Thi Hanh_2008 HVN Production plan (7th Sep,07)_HVN 2008 PRODUCTION PLAN (USE FOR BUDGET) 2 2 2 4 5" xfId="39032" xr:uid="{00000000-0005-0000-0000-000059860000}"/>
    <cellStyle name="T_DSKH Tbay Milk , Yomilk CK 2 Vu Thi Hanh_2008 HVN Production plan (7th Sep,07)_HVN 2008 PRODUCTION PLAN (USE FOR BUDGET) 2 2 2 4 6" xfId="31727" xr:uid="{00000000-0005-0000-0000-00005A860000}"/>
    <cellStyle name="T_DSKH Tbay Milk , Yomilk CK 2 Vu Thi Hanh_2008 HVN Production plan (7th Sep,07)_HVN 2008 PRODUCTION PLAN (USE FOR BUDGET) 2 2 2 4 7" xfId="53132" xr:uid="{00000000-0005-0000-0000-00005B860000}"/>
    <cellStyle name="T_DSKH Tbay Milk , Yomilk CK 2 Vu Thi Hanh_2008 HVN Production plan (7th Sep,07)_HVN 2008 PRODUCTION PLAN (USE FOR BUDGET) 2 2 2 5" xfId="17494" xr:uid="{00000000-0005-0000-0000-00005C860000}"/>
    <cellStyle name="T_DSKH Tbay Milk , Yomilk CK 2 Vu Thi Hanh_2008 HVN Production plan (7th Sep,07)_HVN 2008 PRODUCTION PLAN (USE FOR BUDGET) 2 2 2 6" xfId="30141" xr:uid="{00000000-0005-0000-0000-00005D860000}"/>
    <cellStyle name="T_DSKH Tbay Milk , Yomilk CK 2 Vu Thi Hanh_2008 HVN Production plan (7th Sep,07)_HVN 2008 PRODUCTION PLAN (USE FOR BUDGET) 2 2 2 7" xfId="30276" xr:uid="{00000000-0005-0000-0000-00005E860000}"/>
    <cellStyle name="T_DSKH Tbay Milk , Yomilk CK 2 Vu Thi Hanh_2008 HVN Production plan (7th Sep,07)_HVN 2008 PRODUCTION PLAN (USE FOR BUDGET) 2 2 2 8" xfId="26299" xr:uid="{00000000-0005-0000-0000-00005F860000}"/>
    <cellStyle name="T_DSKH Tbay Milk , Yomilk CK 2 Vu Thi Hanh_2008 HVN Production plan (7th Sep,07)_HVN 2008 PRODUCTION PLAN (USE FOR BUDGET) 2 2 2 9" xfId="48480" xr:uid="{00000000-0005-0000-0000-000060860000}"/>
    <cellStyle name="T_DSKH Tbay Milk , Yomilk CK 2 Vu Thi Hanh_2008 HVN Production plan (7th Sep,07)_HVN 2008 PRODUCTION PLAN (USE FOR BUDGET) 2 2 3" xfId="10396" xr:uid="{00000000-0005-0000-0000-000061860000}"/>
    <cellStyle name="T_DSKH Tbay Milk , Yomilk CK 2 Vu Thi Hanh_2008 HVN Production plan (7th Sep,07)_HVN 2008 PRODUCTION PLAN (USE FOR BUDGET) 2 2 3 2" xfId="13521" xr:uid="{00000000-0005-0000-0000-000062860000}"/>
    <cellStyle name="T_DSKH Tbay Milk , Yomilk CK 2 Vu Thi Hanh_2008 HVN Production plan (7th Sep,07)_HVN 2008 PRODUCTION PLAN (USE FOR BUDGET) 2 2 3 2 2" xfId="20021" xr:uid="{00000000-0005-0000-0000-000063860000}"/>
    <cellStyle name="T_DSKH Tbay Milk , Yomilk CK 2 Vu Thi Hanh_2008 HVN Production plan (7th Sep,07)_HVN 2008 PRODUCTION PLAN (USE FOR BUDGET) 2 2 3 2 3" xfId="21199" xr:uid="{00000000-0005-0000-0000-000064860000}"/>
    <cellStyle name="T_DSKH Tbay Milk , Yomilk CK 2 Vu Thi Hanh_2008 HVN Production plan (7th Sep,07)_HVN 2008 PRODUCTION PLAN (USE FOR BUDGET) 2 2 3 2 4" xfId="37414" xr:uid="{00000000-0005-0000-0000-000065860000}"/>
    <cellStyle name="T_DSKH Tbay Milk , Yomilk CK 2 Vu Thi Hanh_2008 HVN Production plan (7th Sep,07)_HVN 2008 PRODUCTION PLAN (USE FOR BUDGET) 2 2 3 2 5" xfId="43836" xr:uid="{00000000-0005-0000-0000-000066860000}"/>
    <cellStyle name="T_DSKH Tbay Milk , Yomilk CK 2 Vu Thi Hanh_2008 HVN Production plan (7th Sep,07)_HVN 2008 PRODUCTION PLAN (USE FOR BUDGET) 2 2 3 2 6" xfId="44995" xr:uid="{00000000-0005-0000-0000-000067860000}"/>
    <cellStyle name="T_DSKH Tbay Milk , Yomilk CK 2 Vu Thi Hanh_2008 HVN Production plan (7th Sep,07)_HVN 2008 PRODUCTION PLAN (USE FOR BUDGET) 2 2 3 2 7" xfId="24489" xr:uid="{00000000-0005-0000-0000-000068860000}"/>
    <cellStyle name="T_DSKH Tbay Milk , Yomilk CK 2 Vu Thi Hanh_2008 HVN Production plan (7th Sep,07)_HVN 2008 PRODUCTION PLAN (USE FOR BUDGET) 2 2 3 3" xfId="23343" xr:uid="{00000000-0005-0000-0000-000069860000}"/>
    <cellStyle name="T_DSKH Tbay Milk , Yomilk CK 2 Vu Thi Hanh_2008 HVN Production plan (7th Sep,07)_HVN 2008 PRODUCTION PLAN (USE FOR BUDGET) 2 2 3 4" xfId="29246" xr:uid="{00000000-0005-0000-0000-00006A860000}"/>
    <cellStyle name="T_DSKH Tbay Milk , Yomilk CK 2 Vu Thi Hanh_2008 HVN Production plan (7th Sep,07)_HVN 2008 PRODUCTION PLAN (USE FOR BUDGET) 2 2 3 5" xfId="34289" xr:uid="{00000000-0005-0000-0000-00006B860000}"/>
    <cellStyle name="T_DSKH Tbay Milk , Yomilk CK 2 Vu Thi Hanh_2008 HVN Production plan (7th Sep,07)_HVN 2008 PRODUCTION PLAN (USE FOR BUDGET) 2 2 3 6" xfId="40715" xr:uid="{00000000-0005-0000-0000-00006C860000}"/>
    <cellStyle name="T_DSKH Tbay Milk , Yomilk CK 2 Vu Thi Hanh_2008 HVN Production plan (7th Sep,07)_HVN 2008 PRODUCTION PLAN (USE FOR BUDGET) 2 2 3 7" xfId="48765" xr:uid="{00000000-0005-0000-0000-00006D860000}"/>
    <cellStyle name="T_DSKH Tbay Milk , Yomilk CK 2 Vu Thi Hanh_2008 HVN Production plan (7th Sep,07)_HVN 2008 PRODUCTION PLAN (USE FOR BUDGET) 2 2 3 8" xfId="31195" xr:uid="{00000000-0005-0000-0000-00006E860000}"/>
    <cellStyle name="T_DSKH Tbay Milk , Yomilk CK 2 Vu Thi Hanh_2008 HVN Production plan (7th Sep,07)_HVN 2008 PRODUCTION PLAN (USE FOR BUDGET) 2 2 4" xfId="8890" xr:uid="{00000000-0005-0000-0000-00006F860000}"/>
    <cellStyle name="T_DSKH Tbay Milk , Yomilk CK 2 Vu Thi Hanh_2008 HVN Production plan (7th Sep,07)_HVN 2008 PRODUCTION PLAN (USE FOR BUDGET) 2 2 4 2" xfId="11857" xr:uid="{00000000-0005-0000-0000-000070860000}"/>
    <cellStyle name="T_DSKH Tbay Milk , Yomilk CK 2 Vu Thi Hanh_2008 HVN Production plan (7th Sep,07)_HVN 2008 PRODUCTION PLAN (USE FOR BUDGET) 2 2 4 2 2" xfId="19955" xr:uid="{00000000-0005-0000-0000-000071860000}"/>
    <cellStyle name="T_DSKH Tbay Milk , Yomilk CK 2 Vu Thi Hanh_2008 HVN Production plan (7th Sep,07)_HVN 2008 PRODUCTION PLAN (USE FOR BUDGET) 2 2 4 2 3" xfId="25275" xr:uid="{00000000-0005-0000-0000-000072860000}"/>
    <cellStyle name="T_DSKH Tbay Milk , Yomilk CK 2 Vu Thi Hanh_2008 HVN Production plan (7th Sep,07)_HVN 2008 PRODUCTION PLAN (USE FOR BUDGET) 2 2 4 2 4" xfId="35750" xr:uid="{00000000-0005-0000-0000-000073860000}"/>
    <cellStyle name="T_DSKH Tbay Milk , Yomilk CK 2 Vu Thi Hanh_2008 HVN Production plan (7th Sep,07)_HVN 2008 PRODUCTION PLAN (USE FOR BUDGET) 2 2 4 2 5" xfId="42173" xr:uid="{00000000-0005-0000-0000-000074860000}"/>
    <cellStyle name="T_DSKH Tbay Milk , Yomilk CK 2 Vu Thi Hanh_2008 HVN Production plan (7th Sep,07)_HVN 2008 PRODUCTION PLAN (USE FOR BUDGET) 2 2 4 2 6" xfId="49847" xr:uid="{00000000-0005-0000-0000-000075860000}"/>
    <cellStyle name="T_DSKH Tbay Milk , Yomilk CK 2 Vu Thi Hanh_2008 HVN Production plan (7th Sep,07)_HVN 2008 PRODUCTION PLAN (USE FOR BUDGET) 2 2 4 2 7" xfId="39299" xr:uid="{00000000-0005-0000-0000-000076860000}"/>
    <cellStyle name="T_DSKH Tbay Milk , Yomilk CK 2 Vu Thi Hanh_2008 HVN Production plan (7th Sep,07)_HVN 2008 PRODUCTION PLAN (USE FOR BUDGET) 2 2 4 3" xfId="13041" xr:uid="{00000000-0005-0000-0000-000077860000}"/>
    <cellStyle name="T_DSKH Tbay Milk , Yomilk CK 2 Vu Thi Hanh_2008 HVN Production plan (7th Sep,07)_HVN 2008 PRODUCTION PLAN (USE FOR BUDGET) 2 2 4 3 2" xfId="18019" xr:uid="{00000000-0005-0000-0000-000078860000}"/>
    <cellStyle name="T_DSKH Tbay Milk , Yomilk CK 2 Vu Thi Hanh_2008 HVN Production plan (7th Sep,07)_HVN 2008 PRODUCTION PLAN (USE FOR BUDGET) 2 2 4 3 3" xfId="18741" xr:uid="{00000000-0005-0000-0000-000079860000}"/>
    <cellStyle name="T_DSKH Tbay Milk , Yomilk CK 2 Vu Thi Hanh_2008 HVN Production plan (7th Sep,07)_HVN 2008 PRODUCTION PLAN (USE FOR BUDGET) 2 2 4 3 4" xfId="36934" xr:uid="{00000000-0005-0000-0000-00007A860000}"/>
    <cellStyle name="T_DSKH Tbay Milk , Yomilk CK 2 Vu Thi Hanh_2008 HVN Production plan (7th Sep,07)_HVN 2008 PRODUCTION PLAN (USE FOR BUDGET) 2 2 4 3 5" xfId="43357" xr:uid="{00000000-0005-0000-0000-00007B860000}"/>
    <cellStyle name="T_DSKH Tbay Milk , Yomilk CK 2 Vu Thi Hanh_2008 HVN Production plan (7th Sep,07)_HVN 2008 PRODUCTION PLAN (USE FOR BUDGET) 2 2 4 3 6" xfId="45355" xr:uid="{00000000-0005-0000-0000-00007C860000}"/>
    <cellStyle name="T_DSKH Tbay Milk , Yomilk CK 2 Vu Thi Hanh_2008 HVN Production plan (7th Sep,07)_HVN 2008 PRODUCTION PLAN (USE FOR BUDGET) 2 2 4 3 7" xfId="39263" xr:uid="{00000000-0005-0000-0000-00007D860000}"/>
    <cellStyle name="T_DSKH Tbay Milk , Yomilk CK 2 Vu Thi Hanh_2008 HVN Production plan (7th Sep,07)_HVN 2008 PRODUCTION PLAN (USE FOR BUDGET) 2 2 5" xfId="13325" xr:uid="{00000000-0005-0000-0000-00007E860000}"/>
    <cellStyle name="T_DSKH Tbay Milk , Yomilk CK 2 Vu Thi Hanh_2008 HVN Production plan (7th Sep,07)_HVN 2008 PRODUCTION PLAN (USE FOR BUDGET) 2 2 5 2" xfId="16265" xr:uid="{00000000-0005-0000-0000-00007F860000}"/>
    <cellStyle name="T_DSKH Tbay Milk , Yomilk CK 2 Vu Thi Hanh_2008 HVN Production plan (7th Sep,07)_HVN 2008 PRODUCTION PLAN (USE FOR BUDGET) 2 2 5 3" xfId="16198" xr:uid="{00000000-0005-0000-0000-000080860000}"/>
    <cellStyle name="T_DSKH Tbay Milk , Yomilk CK 2 Vu Thi Hanh_2008 HVN Production plan (7th Sep,07)_HVN 2008 PRODUCTION PLAN (USE FOR BUDGET) 2 2 5 4" xfId="37218" xr:uid="{00000000-0005-0000-0000-000081860000}"/>
    <cellStyle name="T_DSKH Tbay Milk , Yomilk CK 2 Vu Thi Hanh_2008 HVN Production plan (7th Sep,07)_HVN 2008 PRODUCTION PLAN (USE FOR BUDGET) 2 2 5 5" xfId="43640" xr:uid="{00000000-0005-0000-0000-000082860000}"/>
    <cellStyle name="T_DSKH Tbay Milk , Yomilk CK 2 Vu Thi Hanh_2008 HVN Production plan (7th Sep,07)_HVN 2008 PRODUCTION PLAN (USE FOR BUDGET) 2 2 5 6" xfId="17458" xr:uid="{00000000-0005-0000-0000-000083860000}"/>
    <cellStyle name="T_DSKH Tbay Milk , Yomilk CK 2 Vu Thi Hanh_2008 HVN Production plan (7th Sep,07)_HVN 2008 PRODUCTION PLAN (USE FOR BUDGET) 2 2 5 7" xfId="28537" xr:uid="{00000000-0005-0000-0000-000084860000}"/>
    <cellStyle name="T_DSKH Tbay Milk , Yomilk CK 2 Vu Thi Hanh_2008 HVN Production plan (7th Sep,07)_HVN 2008 PRODUCTION PLAN (USE FOR BUDGET) 2 2 6" xfId="14648" xr:uid="{00000000-0005-0000-0000-000085860000}"/>
    <cellStyle name="T_DSKH Tbay Milk , Yomilk CK 2 Vu Thi Hanh_2008 HVN Production plan (7th Sep,07)_HVN 2008 PRODUCTION PLAN (USE FOR BUDGET) 2 2 7" xfId="18001" xr:uid="{00000000-0005-0000-0000-000086860000}"/>
    <cellStyle name="T_DSKH Tbay Milk , Yomilk CK 2 Vu Thi Hanh_2008 HVN Production plan (7th Sep,07)_HVN 2008 PRODUCTION PLAN (USE FOR BUDGET) 2 2 8" xfId="29570" xr:uid="{00000000-0005-0000-0000-000087860000}"/>
    <cellStyle name="T_DSKH Tbay Milk , Yomilk CK 2 Vu Thi Hanh_2008 HVN Production plan (7th Sep,07)_HVN 2008 PRODUCTION PLAN (USE FOR BUDGET) 2 2 9" xfId="29131" xr:uid="{00000000-0005-0000-0000-000088860000}"/>
    <cellStyle name="T_DSKH Tbay Milk , Yomilk CK 2 Vu Thi Hanh_2008 HVN Production plan (7th Sep,07)_HVN 2008 PRODUCTION PLAN (USE FOR FACTORY BUDGET)" xfId="5103" xr:uid="{00000000-0005-0000-0000-000089860000}"/>
    <cellStyle name="T_DSKH Tbay Milk , Yomilk CK 2 Vu Thi Hanh_2008 HVN Production plan (7th Sep,07)_HVN 2008 PRODUCTION PLAN (USE FOR FACTORY BUDGET) 2" xfId="7046" xr:uid="{00000000-0005-0000-0000-00008A860000}"/>
    <cellStyle name="T_DSKH Tbay Milk , Yomilk CK 2 Vu Thi Hanh_2008 HVN Production plan (7th Sep,07)_HVN 2008 PRODUCTION PLAN (USE FOR FACTORY BUDGET) 2 2" xfId="6832" xr:uid="{00000000-0005-0000-0000-00008B860000}"/>
    <cellStyle name="T_DSKH Tbay Milk , Yomilk CK 2 Vu Thi Hanh_2008 HVN Production plan (7th Sep,07)_HVN 2008 PRODUCTION PLAN (USE FOR FACTORY BUDGET) 2 2 10" xfId="30438" xr:uid="{00000000-0005-0000-0000-00008C860000}"/>
    <cellStyle name="T_DSKH Tbay Milk , Yomilk CK 2 Vu Thi Hanh_2008 HVN Production plan (7th Sep,07)_HVN 2008 PRODUCTION PLAN (USE FOR FACTORY BUDGET) 2 2 11" xfId="52519" xr:uid="{00000000-0005-0000-0000-00008D860000}"/>
    <cellStyle name="T_DSKH Tbay Milk , Yomilk CK 2 Vu Thi Hanh_2008 HVN Production plan (7th Sep,07)_HVN 2008 PRODUCTION PLAN (USE FOR FACTORY BUDGET) 2 2 2" xfId="7921" xr:uid="{00000000-0005-0000-0000-00008E860000}"/>
    <cellStyle name="T_DSKH Tbay Milk , Yomilk CK 2 Vu Thi Hanh_2008 HVN Production plan (7th Sep,07)_HVN 2008 PRODUCTION PLAN (USE FOR FACTORY BUDGET) 2 2 2 10" xfId="51127" xr:uid="{00000000-0005-0000-0000-00008F860000}"/>
    <cellStyle name="T_DSKH Tbay Milk , Yomilk CK 2 Vu Thi Hanh_2008 HVN Production plan (7th Sep,07)_HVN 2008 PRODUCTION PLAN (USE FOR FACTORY BUDGET) 2 2 2 2" xfId="11153" xr:uid="{00000000-0005-0000-0000-000090860000}"/>
    <cellStyle name="T_DSKH Tbay Milk , Yomilk CK 2 Vu Thi Hanh_2008 HVN Production plan (7th Sep,07)_HVN 2008 PRODUCTION PLAN (USE FOR FACTORY BUDGET) 2 2 2 2 2" xfId="14275" xr:uid="{00000000-0005-0000-0000-000091860000}"/>
    <cellStyle name="T_DSKH Tbay Milk , Yomilk CK 2 Vu Thi Hanh_2008 HVN Production plan (7th Sep,07)_HVN 2008 PRODUCTION PLAN (USE FOR FACTORY BUDGET) 2 2 2 2 2 2" xfId="17348" xr:uid="{00000000-0005-0000-0000-000092860000}"/>
    <cellStyle name="T_DSKH Tbay Milk , Yomilk CK 2 Vu Thi Hanh_2008 HVN Production plan (7th Sep,07)_HVN 2008 PRODUCTION PLAN (USE FOR FACTORY BUDGET) 2 2 2 2 2 3" xfId="15137" xr:uid="{00000000-0005-0000-0000-000093860000}"/>
    <cellStyle name="T_DSKH Tbay Milk , Yomilk CK 2 Vu Thi Hanh_2008 HVN Production plan (7th Sep,07)_HVN 2008 PRODUCTION PLAN (USE FOR FACTORY BUDGET) 2 2 2 2 2 4" xfId="38168" xr:uid="{00000000-0005-0000-0000-000094860000}"/>
    <cellStyle name="T_DSKH Tbay Milk , Yomilk CK 2 Vu Thi Hanh_2008 HVN Production plan (7th Sep,07)_HVN 2008 PRODUCTION PLAN (USE FOR FACTORY BUDGET) 2 2 2 2 2 5" xfId="44590" xr:uid="{00000000-0005-0000-0000-000095860000}"/>
    <cellStyle name="T_DSKH Tbay Milk , Yomilk CK 2 Vu Thi Hanh_2008 HVN Production plan (7th Sep,07)_HVN 2008 PRODUCTION PLAN (USE FOR FACTORY BUDGET) 2 2 2 2 2 6" xfId="28346" xr:uid="{00000000-0005-0000-0000-000096860000}"/>
    <cellStyle name="T_DSKH Tbay Milk , Yomilk CK 2 Vu Thi Hanh_2008 HVN Production plan (7th Sep,07)_HVN 2008 PRODUCTION PLAN (USE FOR FACTORY BUDGET) 2 2 2 2 2 7" xfId="54222" xr:uid="{00000000-0005-0000-0000-000097860000}"/>
    <cellStyle name="T_DSKH Tbay Milk , Yomilk CK 2 Vu Thi Hanh_2008 HVN Production plan (7th Sep,07)_HVN 2008 PRODUCTION PLAN (USE FOR FACTORY BUDGET) 2 2 2 2 3" xfId="25189" xr:uid="{00000000-0005-0000-0000-000098860000}"/>
    <cellStyle name="T_DSKH Tbay Milk , Yomilk CK 2 Vu Thi Hanh_2008 HVN Production plan (7th Sep,07)_HVN 2008 PRODUCTION PLAN (USE FOR FACTORY BUDGET) 2 2 2 2 4" xfId="24608" xr:uid="{00000000-0005-0000-0000-000099860000}"/>
    <cellStyle name="T_DSKH Tbay Milk , Yomilk CK 2 Vu Thi Hanh_2008 HVN Production plan (7th Sep,07)_HVN 2008 PRODUCTION PLAN (USE FOR FACTORY BUDGET) 2 2 2 2 5" xfId="35046" xr:uid="{00000000-0005-0000-0000-00009A860000}"/>
    <cellStyle name="T_DSKH Tbay Milk , Yomilk CK 2 Vu Thi Hanh_2008 HVN Production plan (7th Sep,07)_HVN 2008 PRODUCTION PLAN (USE FOR FACTORY BUDGET) 2 2 2 2 6" xfId="41471" xr:uid="{00000000-0005-0000-0000-00009B860000}"/>
    <cellStyle name="T_DSKH Tbay Milk , Yomilk CK 2 Vu Thi Hanh_2008 HVN Production plan (7th Sep,07)_HVN 2008 PRODUCTION PLAN (USE FOR FACTORY BUDGET) 2 2 2 2 7" xfId="31277" xr:uid="{00000000-0005-0000-0000-00009C860000}"/>
    <cellStyle name="T_DSKH Tbay Milk , Yomilk CK 2 Vu Thi Hanh_2008 HVN Production plan (7th Sep,07)_HVN 2008 PRODUCTION PLAN (USE FOR FACTORY BUDGET) 2 2 2 2 8" xfId="39123" xr:uid="{00000000-0005-0000-0000-00009D860000}"/>
    <cellStyle name="T_DSKH Tbay Milk , Yomilk CK 2 Vu Thi Hanh_2008 HVN Production plan (7th Sep,07)_HVN 2008 PRODUCTION PLAN (USE FOR FACTORY BUDGET) 2 2 2 3" xfId="9260" xr:uid="{00000000-0005-0000-0000-00009E860000}"/>
    <cellStyle name="T_DSKH Tbay Milk , Yomilk CK 2 Vu Thi Hanh_2008 HVN Production plan (7th Sep,07)_HVN 2008 PRODUCTION PLAN (USE FOR FACTORY BUDGET) 2 2 2 3 2" xfId="11986" xr:uid="{00000000-0005-0000-0000-00009F860000}"/>
    <cellStyle name="T_DSKH Tbay Milk , Yomilk CK 2 Vu Thi Hanh_2008 HVN Production plan (7th Sep,07)_HVN 2008 PRODUCTION PLAN (USE FOR FACTORY BUDGET) 2 2 2 3 2 2" xfId="17725" xr:uid="{00000000-0005-0000-0000-0000A0860000}"/>
    <cellStyle name="T_DSKH Tbay Milk , Yomilk CK 2 Vu Thi Hanh_2008 HVN Production plan (7th Sep,07)_HVN 2008 PRODUCTION PLAN (USE FOR FACTORY BUDGET) 2 2 2 3 2 3" xfId="18731" xr:uid="{00000000-0005-0000-0000-0000A1860000}"/>
    <cellStyle name="T_DSKH Tbay Milk , Yomilk CK 2 Vu Thi Hanh_2008 HVN Production plan (7th Sep,07)_HVN 2008 PRODUCTION PLAN (USE FOR FACTORY BUDGET) 2 2 2 3 2 4" xfId="35879" xr:uid="{00000000-0005-0000-0000-0000A2860000}"/>
    <cellStyle name="T_DSKH Tbay Milk , Yomilk CK 2 Vu Thi Hanh_2008 HVN Production plan (7th Sep,07)_HVN 2008 PRODUCTION PLAN (USE FOR FACTORY BUDGET) 2 2 2 3 2 5" xfId="42302" xr:uid="{00000000-0005-0000-0000-0000A3860000}"/>
    <cellStyle name="T_DSKH Tbay Milk , Yomilk CK 2 Vu Thi Hanh_2008 HVN Production plan (7th Sep,07)_HVN 2008 PRODUCTION PLAN (USE FOR FACTORY BUDGET) 2 2 2 3 2 6" xfId="45615" xr:uid="{00000000-0005-0000-0000-0000A4860000}"/>
    <cellStyle name="T_DSKH Tbay Milk , Yomilk CK 2 Vu Thi Hanh_2008 HVN Production plan (7th Sep,07)_HVN 2008 PRODUCTION PLAN (USE FOR FACTORY BUDGET) 2 2 2 3 2 7" xfId="51272" xr:uid="{00000000-0005-0000-0000-0000A5860000}"/>
    <cellStyle name="T_DSKH Tbay Milk , Yomilk CK 2 Vu Thi Hanh_2008 HVN Production plan (7th Sep,07)_HVN 2008 PRODUCTION PLAN (USE FOR FACTORY BUDGET) 2 2 2 3 3" xfId="9990" xr:uid="{00000000-0005-0000-0000-0000A6860000}"/>
    <cellStyle name="T_DSKH Tbay Milk , Yomilk CK 2 Vu Thi Hanh_2008 HVN Production plan (7th Sep,07)_HVN 2008 PRODUCTION PLAN (USE FOR FACTORY BUDGET) 2 2 2 3 3 2" xfId="20309" xr:uid="{00000000-0005-0000-0000-0000A7860000}"/>
    <cellStyle name="T_DSKH Tbay Milk , Yomilk CK 2 Vu Thi Hanh_2008 HVN Production plan (7th Sep,07)_HVN 2008 PRODUCTION PLAN (USE FOR FACTORY BUDGET) 2 2 2 3 3 3" xfId="16585" xr:uid="{00000000-0005-0000-0000-0000A8860000}"/>
    <cellStyle name="T_DSKH Tbay Milk , Yomilk CK 2 Vu Thi Hanh_2008 HVN Production plan (7th Sep,07)_HVN 2008 PRODUCTION PLAN (USE FOR FACTORY BUDGET) 2 2 2 3 3 4" xfId="33883" xr:uid="{00000000-0005-0000-0000-0000A9860000}"/>
    <cellStyle name="T_DSKH Tbay Milk , Yomilk CK 2 Vu Thi Hanh_2008 HVN Production plan (7th Sep,07)_HVN 2008 PRODUCTION PLAN (USE FOR FACTORY BUDGET) 2 2 2 3 3 5" xfId="40310" xr:uid="{00000000-0005-0000-0000-0000AA860000}"/>
    <cellStyle name="T_DSKH Tbay Milk , Yomilk CK 2 Vu Thi Hanh_2008 HVN Production plan (7th Sep,07)_HVN 2008 PRODUCTION PLAN (USE FOR FACTORY BUDGET) 2 2 2 3 3 6" xfId="30489" xr:uid="{00000000-0005-0000-0000-0000AB860000}"/>
    <cellStyle name="T_DSKH Tbay Milk , Yomilk CK 2 Vu Thi Hanh_2008 HVN Production plan (7th Sep,07)_HVN 2008 PRODUCTION PLAN (USE FOR FACTORY BUDGET) 2 2 2 3 3 7" xfId="52675" xr:uid="{00000000-0005-0000-0000-0000AC860000}"/>
    <cellStyle name="T_DSKH Tbay Milk , Yomilk CK 2 Vu Thi Hanh_2008 HVN Production plan (7th Sep,07)_HVN 2008 PRODUCTION PLAN (USE FOR FACTORY BUDGET) 2 2 2 4" xfId="12880" xr:uid="{00000000-0005-0000-0000-0000AD860000}"/>
    <cellStyle name="T_DSKH Tbay Milk , Yomilk CK 2 Vu Thi Hanh_2008 HVN Production plan (7th Sep,07)_HVN 2008 PRODUCTION PLAN (USE FOR FACTORY BUDGET) 2 2 2 4 2" xfId="21872" xr:uid="{00000000-0005-0000-0000-0000AE860000}"/>
    <cellStyle name="T_DSKH Tbay Milk , Yomilk CK 2 Vu Thi Hanh_2008 HVN Production plan (7th Sep,07)_HVN 2008 PRODUCTION PLAN (USE FOR FACTORY BUDGET) 2 2 2 4 3" xfId="14797" xr:uid="{00000000-0005-0000-0000-0000AF860000}"/>
    <cellStyle name="T_DSKH Tbay Milk , Yomilk CK 2 Vu Thi Hanh_2008 HVN Production plan (7th Sep,07)_HVN 2008 PRODUCTION PLAN (USE FOR FACTORY BUDGET) 2 2 2 4 4" xfId="36773" xr:uid="{00000000-0005-0000-0000-0000B0860000}"/>
    <cellStyle name="T_DSKH Tbay Milk , Yomilk CK 2 Vu Thi Hanh_2008 HVN Production plan (7th Sep,07)_HVN 2008 PRODUCTION PLAN (USE FOR FACTORY BUDGET) 2 2 2 4 5" xfId="43196" xr:uid="{00000000-0005-0000-0000-0000B1860000}"/>
    <cellStyle name="T_DSKH Tbay Milk , Yomilk CK 2 Vu Thi Hanh_2008 HVN Production plan (7th Sep,07)_HVN 2008 PRODUCTION PLAN (USE FOR FACTORY BUDGET) 2 2 2 4 6" xfId="44982" xr:uid="{00000000-0005-0000-0000-0000B2860000}"/>
    <cellStyle name="T_DSKH Tbay Milk , Yomilk CK 2 Vu Thi Hanh_2008 HVN Production plan (7th Sep,07)_HVN 2008 PRODUCTION PLAN (USE FOR FACTORY BUDGET) 2 2 2 4 7" xfId="47787" xr:uid="{00000000-0005-0000-0000-0000B3860000}"/>
    <cellStyle name="T_DSKH Tbay Milk , Yomilk CK 2 Vu Thi Hanh_2008 HVN Production plan (7th Sep,07)_HVN 2008 PRODUCTION PLAN (USE FOR FACTORY BUDGET) 2 2 2 5" xfId="23012" xr:uid="{00000000-0005-0000-0000-0000B4860000}"/>
    <cellStyle name="T_DSKH Tbay Milk , Yomilk CK 2 Vu Thi Hanh_2008 HVN Production plan (7th Sep,07)_HVN 2008 PRODUCTION PLAN (USE FOR FACTORY BUDGET) 2 2 2 6" xfId="26150" xr:uid="{00000000-0005-0000-0000-0000B5860000}"/>
    <cellStyle name="T_DSKH Tbay Milk , Yomilk CK 2 Vu Thi Hanh_2008 HVN Production plan (7th Sep,07)_HVN 2008 PRODUCTION PLAN (USE FOR FACTORY BUDGET) 2 2 2 7" xfId="31920" xr:uid="{00000000-0005-0000-0000-0000B6860000}"/>
    <cellStyle name="T_DSKH Tbay Milk , Yomilk CK 2 Vu Thi Hanh_2008 HVN Production plan (7th Sep,07)_HVN 2008 PRODUCTION PLAN (USE FOR FACTORY BUDGET) 2 2 2 8" xfId="38367" xr:uid="{00000000-0005-0000-0000-0000B7860000}"/>
    <cellStyle name="T_DSKH Tbay Milk , Yomilk CK 2 Vu Thi Hanh_2008 HVN Production plan (7th Sep,07)_HVN 2008 PRODUCTION PLAN (USE FOR FACTORY BUDGET) 2 2 2 9" xfId="48415" xr:uid="{00000000-0005-0000-0000-0000B8860000}"/>
    <cellStyle name="T_DSKH Tbay Milk , Yomilk CK 2 Vu Thi Hanh_2008 HVN Production plan (7th Sep,07)_HVN 2008 PRODUCTION PLAN (USE FOR FACTORY BUDGET) 2 2 3" xfId="10602" xr:uid="{00000000-0005-0000-0000-0000B9860000}"/>
    <cellStyle name="T_DSKH Tbay Milk , Yomilk CK 2 Vu Thi Hanh_2008 HVN Production plan (7th Sep,07)_HVN 2008 PRODUCTION PLAN (USE FOR FACTORY BUDGET) 2 2 3 2" xfId="13724" xr:uid="{00000000-0005-0000-0000-0000BA860000}"/>
    <cellStyle name="T_DSKH Tbay Milk , Yomilk CK 2 Vu Thi Hanh_2008 HVN Production plan (7th Sep,07)_HVN 2008 PRODUCTION PLAN (USE FOR FACTORY BUDGET) 2 2 3 2 2" xfId="21218" xr:uid="{00000000-0005-0000-0000-0000BB860000}"/>
    <cellStyle name="T_DSKH Tbay Milk , Yomilk CK 2 Vu Thi Hanh_2008 HVN Production plan (7th Sep,07)_HVN 2008 PRODUCTION PLAN (USE FOR FACTORY BUDGET) 2 2 3 2 3" xfId="16584" xr:uid="{00000000-0005-0000-0000-0000BC860000}"/>
    <cellStyle name="T_DSKH Tbay Milk , Yomilk CK 2 Vu Thi Hanh_2008 HVN Production plan (7th Sep,07)_HVN 2008 PRODUCTION PLAN (USE FOR FACTORY BUDGET) 2 2 3 2 4" xfId="37617" xr:uid="{00000000-0005-0000-0000-0000BD860000}"/>
    <cellStyle name="T_DSKH Tbay Milk , Yomilk CK 2 Vu Thi Hanh_2008 HVN Production plan (7th Sep,07)_HVN 2008 PRODUCTION PLAN (USE FOR FACTORY BUDGET) 2 2 3 2 5" xfId="44039" xr:uid="{00000000-0005-0000-0000-0000BE860000}"/>
    <cellStyle name="T_DSKH Tbay Milk , Yomilk CK 2 Vu Thi Hanh_2008 HVN Production plan (7th Sep,07)_HVN 2008 PRODUCTION PLAN (USE FOR FACTORY BUDGET) 2 2 3 2 6" xfId="31032" xr:uid="{00000000-0005-0000-0000-0000BF860000}"/>
    <cellStyle name="T_DSKH Tbay Milk , Yomilk CK 2 Vu Thi Hanh_2008 HVN Production plan (7th Sep,07)_HVN 2008 PRODUCTION PLAN (USE FOR FACTORY BUDGET) 2 2 3 2 7" xfId="45979" xr:uid="{00000000-0005-0000-0000-0000C0860000}"/>
    <cellStyle name="T_DSKH Tbay Milk , Yomilk CK 2 Vu Thi Hanh_2008 HVN Production plan (7th Sep,07)_HVN 2008 PRODUCTION PLAN (USE FOR FACTORY BUDGET) 2 2 3 3" xfId="19593" xr:uid="{00000000-0005-0000-0000-0000C1860000}"/>
    <cellStyle name="T_DSKH Tbay Milk , Yomilk CK 2 Vu Thi Hanh_2008 HVN Production plan (7th Sep,07)_HVN 2008 PRODUCTION PLAN (USE FOR FACTORY BUDGET) 2 2 3 4" xfId="30240" xr:uid="{00000000-0005-0000-0000-0000C2860000}"/>
    <cellStyle name="T_DSKH Tbay Milk , Yomilk CK 2 Vu Thi Hanh_2008 HVN Production plan (7th Sep,07)_HVN 2008 PRODUCTION PLAN (USE FOR FACTORY BUDGET) 2 2 3 5" xfId="34495" xr:uid="{00000000-0005-0000-0000-0000C3860000}"/>
    <cellStyle name="T_DSKH Tbay Milk , Yomilk CK 2 Vu Thi Hanh_2008 HVN Production plan (7th Sep,07)_HVN 2008 PRODUCTION PLAN (USE FOR FACTORY BUDGET) 2 2 3 6" xfId="40920" xr:uid="{00000000-0005-0000-0000-0000C4860000}"/>
    <cellStyle name="T_DSKH Tbay Milk , Yomilk CK 2 Vu Thi Hanh_2008 HVN Production plan (7th Sep,07)_HVN 2008 PRODUCTION PLAN (USE FOR FACTORY BUDGET) 2 2 3 7" xfId="48682" xr:uid="{00000000-0005-0000-0000-0000C5860000}"/>
    <cellStyle name="T_DSKH Tbay Milk , Yomilk CK 2 Vu Thi Hanh_2008 HVN Production plan (7th Sep,07)_HVN 2008 PRODUCTION PLAN (USE FOR FACTORY BUDGET) 2 2 3 8" xfId="48578" xr:uid="{00000000-0005-0000-0000-0000C6860000}"/>
    <cellStyle name="T_DSKH Tbay Milk , Yomilk CK 2 Vu Thi Hanh_2008 HVN Production plan (7th Sep,07)_HVN 2008 PRODUCTION PLAN (USE FOR FACTORY BUDGET) 2 2 4" xfId="8739" xr:uid="{00000000-0005-0000-0000-0000C7860000}"/>
    <cellStyle name="T_DSKH Tbay Milk , Yomilk CK 2 Vu Thi Hanh_2008 HVN Production plan (7th Sep,07)_HVN 2008 PRODUCTION PLAN (USE FOR FACTORY BUDGET) 2 2 4 2" xfId="11716" xr:uid="{00000000-0005-0000-0000-0000C8860000}"/>
    <cellStyle name="T_DSKH Tbay Milk , Yomilk CK 2 Vu Thi Hanh_2008 HVN Production plan (7th Sep,07)_HVN 2008 PRODUCTION PLAN (USE FOR FACTORY BUDGET) 2 2 4 2 2" xfId="19707" xr:uid="{00000000-0005-0000-0000-0000C9860000}"/>
    <cellStyle name="T_DSKH Tbay Milk , Yomilk CK 2 Vu Thi Hanh_2008 HVN Production plan (7th Sep,07)_HVN 2008 PRODUCTION PLAN (USE FOR FACTORY BUDGET) 2 2 4 2 3" xfId="28046" xr:uid="{00000000-0005-0000-0000-0000CA860000}"/>
    <cellStyle name="T_DSKH Tbay Milk , Yomilk CK 2 Vu Thi Hanh_2008 HVN Production plan (7th Sep,07)_HVN 2008 PRODUCTION PLAN (USE FOR FACTORY BUDGET) 2 2 4 2 4" xfId="35609" xr:uid="{00000000-0005-0000-0000-0000CB860000}"/>
    <cellStyle name="T_DSKH Tbay Milk , Yomilk CK 2 Vu Thi Hanh_2008 HVN Production plan (7th Sep,07)_HVN 2008 PRODUCTION PLAN (USE FOR FACTORY BUDGET) 2 2 4 2 5" xfId="42032" xr:uid="{00000000-0005-0000-0000-0000CC860000}"/>
    <cellStyle name="T_DSKH Tbay Milk , Yomilk CK 2 Vu Thi Hanh_2008 HVN Production plan (7th Sep,07)_HVN 2008 PRODUCTION PLAN (USE FOR FACTORY BUDGET) 2 2 4 2 6" xfId="44956" xr:uid="{00000000-0005-0000-0000-0000CD860000}"/>
    <cellStyle name="T_DSKH Tbay Milk , Yomilk CK 2 Vu Thi Hanh_2008 HVN Production plan (7th Sep,07)_HVN 2008 PRODUCTION PLAN (USE FOR FACTORY BUDGET) 2 2 4 2 7" xfId="44884" xr:uid="{00000000-0005-0000-0000-0000CE860000}"/>
    <cellStyle name="T_DSKH Tbay Milk , Yomilk CK 2 Vu Thi Hanh_2008 HVN Production plan (7th Sep,07)_HVN 2008 PRODUCTION PLAN (USE FOR FACTORY BUDGET) 2 2 4 3" xfId="13009" xr:uid="{00000000-0005-0000-0000-0000CF860000}"/>
    <cellStyle name="T_DSKH Tbay Milk , Yomilk CK 2 Vu Thi Hanh_2008 HVN Production plan (7th Sep,07)_HVN 2008 PRODUCTION PLAN (USE FOR FACTORY BUDGET) 2 2 4 3 2" xfId="23935" xr:uid="{00000000-0005-0000-0000-0000D0860000}"/>
    <cellStyle name="T_DSKH Tbay Milk , Yomilk CK 2 Vu Thi Hanh_2008 HVN Production plan (7th Sep,07)_HVN 2008 PRODUCTION PLAN (USE FOR FACTORY BUDGET) 2 2 4 3 3" xfId="15659" xr:uid="{00000000-0005-0000-0000-0000D1860000}"/>
    <cellStyle name="T_DSKH Tbay Milk , Yomilk CK 2 Vu Thi Hanh_2008 HVN Production plan (7th Sep,07)_HVN 2008 PRODUCTION PLAN (USE FOR FACTORY BUDGET) 2 2 4 3 4" xfId="36902" xr:uid="{00000000-0005-0000-0000-0000D2860000}"/>
    <cellStyle name="T_DSKH Tbay Milk , Yomilk CK 2 Vu Thi Hanh_2008 HVN Production plan (7th Sep,07)_HVN 2008 PRODUCTION PLAN (USE FOR FACTORY BUDGET) 2 2 4 3 5" xfId="43325" xr:uid="{00000000-0005-0000-0000-0000D3860000}"/>
    <cellStyle name="T_DSKH Tbay Milk , Yomilk CK 2 Vu Thi Hanh_2008 HVN Production plan (7th Sep,07)_HVN 2008 PRODUCTION PLAN (USE FOR FACTORY BUDGET) 2 2 4 3 6" xfId="45956" xr:uid="{00000000-0005-0000-0000-0000D4860000}"/>
    <cellStyle name="T_DSKH Tbay Milk , Yomilk CK 2 Vu Thi Hanh_2008 HVN Production plan (7th Sep,07)_HVN 2008 PRODUCTION PLAN (USE FOR FACTORY BUDGET) 2 2 4 3 7" xfId="45217" xr:uid="{00000000-0005-0000-0000-0000D5860000}"/>
    <cellStyle name="T_DSKH Tbay Milk , Yomilk CK 2 Vu Thi Hanh_2008 HVN Production plan (7th Sep,07)_HVN 2008 PRODUCTION PLAN (USE FOR FACTORY BUDGET) 2 2 5" xfId="9747" xr:uid="{00000000-0005-0000-0000-0000D6860000}"/>
    <cellStyle name="T_DSKH Tbay Milk , Yomilk CK 2 Vu Thi Hanh_2008 HVN Production plan (7th Sep,07)_HVN 2008 PRODUCTION PLAN (USE FOR FACTORY BUDGET) 2 2 5 2" xfId="17096" xr:uid="{00000000-0005-0000-0000-0000D7860000}"/>
    <cellStyle name="T_DSKH Tbay Milk , Yomilk CK 2 Vu Thi Hanh_2008 HVN Production plan (7th Sep,07)_HVN 2008 PRODUCTION PLAN (USE FOR FACTORY BUDGET) 2 2 5 3" xfId="31676" xr:uid="{00000000-0005-0000-0000-0000D8860000}"/>
    <cellStyle name="T_DSKH Tbay Milk , Yomilk CK 2 Vu Thi Hanh_2008 HVN Production plan (7th Sep,07)_HVN 2008 PRODUCTION PLAN (USE FOR FACTORY BUDGET) 2 2 5 4" xfId="33641" xr:uid="{00000000-0005-0000-0000-0000D9860000}"/>
    <cellStyle name="T_DSKH Tbay Milk , Yomilk CK 2 Vu Thi Hanh_2008 HVN Production plan (7th Sep,07)_HVN 2008 PRODUCTION PLAN (USE FOR FACTORY BUDGET) 2 2 5 5" xfId="40069" xr:uid="{00000000-0005-0000-0000-0000DA860000}"/>
    <cellStyle name="T_DSKH Tbay Milk , Yomilk CK 2 Vu Thi Hanh_2008 HVN Production plan (7th Sep,07)_HVN 2008 PRODUCTION PLAN (USE FOR FACTORY BUDGET) 2 2 5 6" xfId="45712" xr:uid="{00000000-0005-0000-0000-0000DB860000}"/>
    <cellStyle name="T_DSKH Tbay Milk , Yomilk CK 2 Vu Thi Hanh_2008 HVN Production plan (7th Sep,07)_HVN 2008 PRODUCTION PLAN (USE FOR FACTORY BUDGET) 2 2 5 7" xfId="50974" xr:uid="{00000000-0005-0000-0000-0000DC860000}"/>
    <cellStyle name="T_DSKH Tbay Milk , Yomilk CK 2 Vu Thi Hanh_2008 HVN Production plan (7th Sep,07)_HVN 2008 PRODUCTION PLAN (USE FOR FACTORY BUDGET) 2 2 6" xfId="24814" xr:uid="{00000000-0005-0000-0000-0000DD860000}"/>
    <cellStyle name="T_DSKH Tbay Milk , Yomilk CK 2 Vu Thi Hanh_2008 HVN Production plan (7th Sep,07)_HVN 2008 PRODUCTION PLAN (USE FOR FACTORY BUDGET) 2 2 7" xfId="26824" xr:uid="{00000000-0005-0000-0000-0000DE860000}"/>
    <cellStyle name="T_DSKH Tbay Milk , Yomilk CK 2 Vu Thi Hanh_2008 HVN Production plan (7th Sep,07)_HVN 2008 PRODUCTION PLAN (USE FOR FACTORY BUDGET) 2 2 8" xfId="26975" xr:uid="{00000000-0005-0000-0000-0000DF860000}"/>
    <cellStyle name="T_DSKH Tbay Milk , Yomilk CK 2 Vu Thi Hanh_2008 HVN Production plan (7th Sep,07)_HVN 2008 PRODUCTION PLAN (USE FOR FACTORY BUDGET) 2 2 9" xfId="27817" xr:uid="{00000000-0005-0000-0000-0000E0860000}"/>
    <cellStyle name="T_For Mr Tuan 07" xfId="5104" xr:uid="{00000000-0005-0000-0000-0000E1860000}"/>
    <cellStyle name="T_For Mr Tuan 07 2" xfId="6045" xr:uid="{00000000-0005-0000-0000-0000E2860000}"/>
    <cellStyle name="T_For Mr Tuan 07 2 2" xfId="7264" xr:uid="{00000000-0005-0000-0000-0000E3860000}"/>
    <cellStyle name="T_For Mr Tuan 07 2 2 2" xfId="6488" xr:uid="{00000000-0005-0000-0000-0000E4860000}"/>
    <cellStyle name="T_For Mr Tuan 07 2 2 2 10" xfId="49076" xr:uid="{00000000-0005-0000-0000-0000E5860000}"/>
    <cellStyle name="T_For Mr Tuan 07 2 2 2 11" xfId="52197" xr:uid="{00000000-0005-0000-0000-0000E6860000}"/>
    <cellStyle name="T_For Mr Tuan 07 2 2 2 2" xfId="7586" xr:uid="{00000000-0005-0000-0000-0000E7860000}"/>
    <cellStyle name="T_For Mr Tuan 07 2 2 2 2 10" xfId="53320" xr:uid="{00000000-0005-0000-0000-0000E8860000}"/>
    <cellStyle name="T_For Mr Tuan 07 2 2 2 2 2" xfId="10821" xr:uid="{00000000-0005-0000-0000-0000E9860000}"/>
    <cellStyle name="T_For Mr Tuan 07 2 2 2 2 2 2" xfId="13943" xr:uid="{00000000-0005-0000-0000-0000EA860000}"/>
    <cellStyle name="T_For Mr Tuan 07 2 2 2 2 2 2 2" xfId="23700" xr:uid="{00000000-0005-0000-0000-0000EB860000}"/>
    <cellStyle name="T_For Mr Tuan 07 2 2 2 2 2 2 3" xfId="23381" xr:uid="{00000000-0005-0000-0000-0000EC860000}"/>
    <cellStyle name="T_For Mr Tuan 07 2 2 2 2 2 2 4" xfId="37836" xr:uid="{00000000-0005-0000-0000-0000ED860000}"/>
    <cellStyle name="T_For Mr Tuan 07 2 2 2 2 2 2 5" xfId="44258" xr:uid="{00000000-0005-0000-0000-0000EE860000}"/>
    <cellStyle name="T_For Mr Tuan 07 2 2 2 2 2 2 6" xfId="40408" xr:uid="{00000000-0005-0000-0000-0000EF860000}"/>
    <cellStyle name="T_For Mr Tuan 07 2 2 2 2 2 2 7" xfId="53890" xr:uid="{00000000-0005-0000-0000-0000F0860000}"/>
    <cellStyle name="T_For Mr Tuan 07 2 2 2 2 2 3" xfId="15976" xr:uid="{00000000-0005-0000-0000-0000F1860000}"/>
    <cellStyle name="T_For Mr Tuan 07 2 2 2 2 2 4" xfId="28442" xr:uid="{00000000-0005-0000-0000-0000F2860000}"/>
    <cellStyle name="T_For Mr Tuan 07 2 2 2 2 2 5" xfId="34714" xr:uid="{00000000-0005-0000-0000-0000F3860000}"/>
    <cellStyle name="T_For Mr Tuan 07 2 2 2 2 2 6" xfId="41139" xr:uid="{00000000-0005-0000-0000-0000F4860000}"/>
    <cellStyle name="T_For Mr Tuan 07 2 2 2 2 2 7" xfId="33393" xr:uid="{00000000-0005-0000-0000-0000F5860000}"/>
    <cellStyle name="T_For Mr Tuan 07 2 2 2 2 2 8" xfId="52757" xr:uid="{00000000-0005-0000-0000-0000F6860000}"/>
    <cellStyle name="T_For Mr Tuan 07 2 2 2 2 3" xfId="9305" xr:uid="{00000000-0005-0000-0000-0000F7860000}"/>
    <cellStyle name="T_For Mr Tuan 07 2 2 2 2 3 2" xfId="12031" xr:uid="{00000000-0005-0000-0000-0000F8860000}"/>
    <cellStyle name="T_For Mr Tuan 07 2 2 2 2 3 2 2" xfId="14696" xr:uid="{00000000-0005-0000-0000-0000F9860000}"/>
    <cellStyle name="T_For Mr Tuan 07 2 2 2 2 3 2 3" xfId="29552" xr:uid="{00000000-0005-0000-0000-0000FA860000}"/>
    <cellStyle name="T_For Mr Tuan 07 2 2 2 2 3 2 4" xfId="35924" xr:uid="{00000000-0005-0000-0000-0000FB860000}"/>
    <cellStyle name="T_For Mr Tuan 07 2 2 2 2 3 2 5" xfId="42347" xr:uid="{00000000-0005-0000-0000-0000FC860000}"/>
    <cellStyle name="T_For Mr Tuan 07 2 2 2 2 3 2 6" xfId="49534" xr:uid="{00000000-0005-0000-0000-0000FD860000}"/>
    <cellStyle name="T_For Mr Tuan 07 2 2 2 2 3 2 7" xfId="48792" xr:uid="{00000000-0005-0000-0000-0000FE860000}"/>
    <cellStyle name="T_For Mr Tuan 07 2 2 2 2 3 3" xfId="9863" xr:uid="{00000000-0005-0000-0000-0000FF860000}"/>
    <cellStyle name="T_For Mr Tuan 07 2 2 2 2 3 3 2" xfId="16561" xr:uid="{00000000-0005-0000-0000-000000870000}"/>
    <cellStyle name="T_For Mr Tuan 07 2 2 2 2 3 3 3" xfId="24580" xr:uid="{00000000-0005-0000-0000-000001870000}"/>
    <cellStyle name="T_For Mr Tuan 07 2 2 2 2 3 3 4" xfId="33757" xr:uid="{00000000-0005-0000-0000-000002870000}"/>
    <cellStyle name="T_For Mr Tuan 07 2 2 2 2 3 3 5" xfId="40185" xr:uid="{00000000-0005-0000-0000-000003870000}"/>
    <cellStyle name="T_For Mr Tuan 07 2 2 2 2 3 3 6" xfId="33191" xr:uid="{00000000-0005-0000-0000-000004870000}"/>
    <cellStyle name="T_For Mr Tuan 07 2 2 2 2 3 3 7" xfId="50849" xr:uid="{00000000-0005-0000-0000-000005870000}"/>
    <cellStyle name="T_For Mr Tuan 07 2 2 2 2 4" xfId="8560" xr:uid="{00000000-0005-0000-0000-000006870000}"/>
    <cellStyle name="T_For Mr Tuan 07 2 2 2 2 4 2" xfId="14751" xr:uid="{00000000-0005-0000-0000-000007870000}"/>
    <cellStyle name="T_For Mr Tuan 07 2 2 2 2 4 3" xfId="29867" xr:uid="{00000000-0005-0000-0000-000008870000}"/>
    <cellStyle name="T_For Mr Tuan 07 2 2 2 2 4 4" xfId="32519" xr:uid="{00000000-0005-0000-0000-000009870000}"/>
    <cellStyle name="T_For Mr Tuan 07 2 2 2 2 4 5" xfId="38954" xr:uid="{00000000-0005-0000-0000-00000A870000}"/>
    <cellStyle name="T_For Mr Tuan 07 2 2 2 2 4 6" xfId="25834" xr:uid="{00000000-0005-0000-0000-00000B870000}"/>
    <cellStyle name="T_For Mr Tuan 07 2 2 2 2 4 7" xfId="50880" xr:uid="{00000000-0005-0000-0000-00000C870000}"/>
    <cellStyle name="T_For Mr Tuan 07 2 2 2 2 5" xfId="20039" xr:uid="{00000000-0005-0000-0000-00000D870000}"/>
    <cellStyle name="T_For Mr Tuan 07 2 2 2 2 6" xfId="28987" xr:uid="{00000000-0005-0000-0000-00000E870000}"/>
    <cellStyle name="T_For Mr Tuan 07 2 2 2 2 7" xfId="29379" xr:uid="{00000000-0005-0000-0000-00000F870000}"/>
    <cellStyle name="T_For Mr Tuan 07 2 2 2 2 8" xfId="25835" xr:uid="{00000000-0005-0000-0000-000010870000}"/>
    <cellStyle name="T_For Mr Tuan 07 2 2 2 2 9" xfId="50445" xr:uid="{00000000-0005-0000-0000-000011870000}"/>
    <cellStyle name="T_For Mr Tuan 07 2 2 2 3" xfId="10270" xr:uid="{00000000-0005-0000-0000-000012870000}"/>
    <cellStyle name="T_For Mr Tuan 07 2 2 2 3 2" xfId="13395" xr:uid="{00000000-0005-0000-0000-000013870000}"/>
    <cellStyle name="T_For Mr Tuan 07 2 2 2 3 2 2" xfId="23808" xr:uid="{00000000-0005-0000-0000-000014870000}"/>
    <cellStyle name="T_For Mr Tuan 07 2 2 2 3 2 3" xfId="22049" xr:uid="{00000000-0005-0000-0000-000015870000}"/>
    <cellStyle name="T_For Mr Tuan 07 2 2 2 3 2 4" xfId="37288" xr:uid="{00000000-0005-0000-0000-000016870000}"/>
    <cellStyle name="T_For Mr Tuan 07 2 2 2 3 2 5" xfId="43710" xr:uid="{00000000-0005-0000-0000-000017870000}"/>
    <cellStyle name="T_For Mr Tuan 07 2 2 2 3 2 6" xfId="44780" xr:uid="{00000000-0005-0000-0000-000018870000}"/>
    <cellStyle name="T_For Mr Tuan 07 2 2 2 3 2 7" xfId="48887" xr:uid="{00000000-0005-0000-0000-000019870000}"/>
    <cellStyle name="T_For Mr Tuan 07 2 2 2 3 3" xfId="15561" xr:uid="{00000000-0005-0000-0000-00001A870000}"/>
    <cellStyle name="T_For Mr Tuan 07 2 2 2 3 4" xfId="30909" xr:uid="{00000000-0005-0000-0000-00001B870000}"/>
    <cellStyle name="T_For Mr Tuan 07 2 2 2 3 5" xfId="34163" xr:uid="{00000000-0005-0000-0000-00001C870000}"/>
    <cellStyle name="T_For Mr Tuan 07 2 2 2 3 6" xfId="40589" xr:uid="{00000000-0005-0000-0000-00001D870000}"/>
    <cellStyle name="T_For Mr Tuan 07 2 2 2 3 7" xfId="39148" xr:uid="{00000000-0005-0000-0000-00001E870000}"/>
    <cellStyle name="T_For Mr Tuan 07 2 2 2 3 8" xfId="51194" xr:uid="{00000000-0005-0000-0000-00001F870000}"/>
    <cellStyle name="T_For Mr Tuan 07 2 2 2 4" xfId="9735" xr:uid="{00000000-0005-0000-0000-000020870000}"/>
    <cellStyle name="T_For Mr Tuan 07 2 2 2 4 2" xfId="12212" xr:uid="{00000000-0005-0000-0000-000021870000}"/>
    <cellStyle name="T_For Mr Tuan 07 2 2 2 4 2 2" xfId="23850" xr:uid="{00000000-0005-0000-0000-000022870000}"/>
    <cellStyle name="T_For Mr Tuan 07 2 2 2 4 2 3" xfId="30535" xr:uid="{00000000-0005-0000-0000-000023870000}"/>
    <cellStyle name="T_For Mr Tuan 07 2 2 2 4 2 4" xfId="36105" xr:uid="{00000000-0005-0000-0000-000024870000}"/>
    <cellStyle name="T_For Mr Tuan 07 2 2 2 4 2 5" xfId="42528" xr:uid="{00000000-0005-0000-0000-000025870000}"/>
    <cellStyle name="T_For Mr Tuan 07 2 2 2 4 2 6" xfId="49833" xr:uid="{00000000-0005-0000-0000-000026870000}"/>
    <cellStyle name="T_For Mr Tuan 07 2 2 2 4 2 7" xfId="32826" xr:uid="{00000000-0005-0000-0000-000027870000}"/>
    <cellStyle name="T_For Mr Tuan 07 2 2 2 4 3" xfId="13107" xr:uid="{00000000-0005-0000-0000-000028870000}"/>
    <cellStyle name="T_For Mr Tuan 07 2 2 2 4 3 2" xfId="19246" xr:uid="{00000000-0005-0000-0000-000029870000}"/>
    <cellStyle name="T_For Mr Tuan 07 2 2 2 4 3 3" xfId="21571" xr:uid="{00000000-0005-0000-0000-00002A870000}"/>
    <cellStyle name="T_For Mr Tuan 07 2 2 2 4 3 4" xfId="37000" xr:uid="{00000000-0005-0000-0000-00002B870000}"/>
    <cellStyle name="T_For Mr Tuan 07 2 2 2 4 3 5" xfId="43423" xr:uid="{00000000-0005-0000-0000-00002C870000}"/>
    <cellStyle name="T_For Mr Tuan 07 2 2 2 4 3 6" xfId="29208" xr:uid="{00000000-0005-0000-0000-00002D870000}"/>
    <cellStyle name="T_For Mr Tuan 07 2 2 2 4 3 7" xfId="39751" xr:uid="{00000000-0005-0000-0000-00002E870000}"/>
    <cellStyle name="T_For Mr Tuan 07 2 2 2 5" xfId="12565" xr:uid="{00000000-0005-0000-0000-00002F870000}"/>
    <cellStyle name="T_For Mr Tuan 07 2 2 2 5 2" xfId="20036" xr:uid="{00000000-0005-0000-0000-000030870000}"/>
    <cellStyle name="T_For Mr Tuan 07 2 2 2 5 3" xfId="17846" xr:uid="{00000000-0005-0000-0000-000031870000}"/>
    <cellStyle name="T_For Mr Tuan 07 2 2 2 5 4" xfId="36458" xr:uid="{00000000-0005-0000-0000-000032870000}"/>
    <cellStyle name="T_For Mr Tuan 07 2 2 2 5 5" xfId="42881" xr:uid="{00000000-0005-0000-0000-000033870000}"/>
    <cellStyle name="T_For Mr Tuan 07 2 2 2 5 6" xfId="48906" xr:uid="{00000000-0005-0000-0000-000034870000}"/>
    <cellStyle name="T_For Mr Tuan 07 2 2 2 5 7" xfId="46068" xr:uid="{00000000-0005-0000-0000-000035870000}"/>
    <cellStyle name="T_For Mr Tuan 07 2 2 2 6" xfId="16163" xr:uid="{00000000-0005-0000-0000-000036870000}"/>
    <cellStyle name="T_For Mr Tuan 07 2 2 2 7" xfId="14721" xr:uid="{00000000-0005-0000-0000-000037870000}"/>
    <cellStyle name="T_For Mr Tuan 07 2 2 2 8" xfId="22325" xr:uid="{00000000-0005-0000-0000-000038870000}"/>
    <cellStyle name="T_For Mr Tuan 07 2 2 2 9" xfId="31766" xr:uid="{00000000-0005-0000-0000-000039870000}"/>
    <cellStyle name="T_For Mr Tuan 07 3" xfId="7047" xr:uid="{00000000-0005-0000-0000-00003A870000}"/>
    <cellStyle name="T_For Mr Tuan 07 3 2" xfId="6857" xr:uid="{00000000-0005-0000-0000-00003B870000}"/>
    <cellStyle name="T_For Mr Tuan 07 3 2 10" xfId="49226" xr:uid="{00000000-0005-0000-0000-00003C870000}"/>
    <cellStyle name="T_For Mr Tuan 07 3 2 11" xfId="52082" xr:uid="{00000000-0005-0000-0000-00003D870000}"/>
    <cellStyle name="T_For Mr Tuan 07 3 2 2" xfId="7946" xr:uid="{00000000-0005-0000-0000-00003E870000}"/>
    <cellStyle name="T_For Mr Tuan 07 3 2 2 10" xfId="16638" xr:uid="{00000000-0005-0000-0000-00003F870000}"/>
    <cellStyle name="T_For Mr Tuan 07 3 2 2 2" xfId="11177" xr:uid="{00000000-0005-0000-0000-000040870000}"/>
    <cellStyle name="T_For Mr Tuan 07 3 2 2 2 2" xfId="14299" xr:uid="{00000000-0005-0000-0000-000041870000}"/>
    <cellStyle name="T_For Mr Tuan 07 3 2 2 2 2 2" xfId="25475" xr:uid="{00000000-0005-0000-0000-000042870000}"/>
    <cellStyle name="T_For Mr Tuan 07 3 2 2 2 2 3" xfId="23126" xr:uid="{00000000-0005-0000-0000-000043870000}"/>
    <cellStyle name="T_For Mr Tuan 07 3 2 2 2 2 4" xfId="38192" xr:uid="{00000000-0005-0000-0000-000044870000}"/>
    <cellStyle name="T_For Mr Tuan 07 3 2 2 2 2 5" xfId="44614" xr:uid="{00000000-0005-0000-0000-000045870000}"/>
    <cellStyle name="T_For Mr Tuan 07 3 2 2 2 2 6" xfId="30865" xr:uid="{00000000-0005-0000-0000-000046870000}"/>
    <cellStyle name="T_For Mr Tuan 07 3 2 2 2 2 7" xfId="54246" xr:uid="{00000000-0005-0000-0000-000047870000}"/>
    <cellStyle name="T_For Mr Tuan 07 3 2 2 2 3" xfId="15546" xr:uid="{00000000-0005-0000-0000-000048870000}"/>
    <cellStyle name="T_For Mr Tuan 07 3 2 2 2 4" xfId="22541" xr:uid="{00000000-0005-0000-0000-000049870000}"/>
    <cellStyle name="T_For Mr Tuan 07 3 2 2 2 5" xfId="35070" xr:uid="{00000000-0005-0000-0000-00004A870000}"/>
    <cellStyle name="T_For Mr Tuan 07 3 2 2 2 6" xfId="41495" xr:uid="{00000000-0005-0000-0000-00004B870000}"/>
    <cellStyle name="T_For Mr Tuan 07 3 2 2 2 7" xfId="47484" xr:uid="{00000000-0005-0000-0000-00004C870000}"/>
    <cellStyle name="T_For Mr Tuan 07 3 2 2 2 8" xfId="52250" xr:uid="{00000000-0005-0000-0000-00004D870000}"/>
    <cellStyle name="T_For Mr Tuan 07 3 2 2 3" xfId="9670" xr:uid="{00000000-0005-0000-0000-00004E870000}"/>
    <cellStyle name="T_For Mr Tuan 07 3 2 2 3 2" xfId="12184" xr:uid="{00000000-0005-0000-0000-00004F870000}"/>
    <cellStyle name="T_For Mr Tuan 07 3 2 2 3 2 2" xfId="18803" xr:uid="{00000000-0005-0000-0000-000050870000}"/>
    <cellStyle name="T_For Mr Tuan 07 3 2 2 3 2 3" xfId="28298" xr:uid="{00000000-0005-0000-0000-000051870000}"/>
    <cellStyle name="T_For Mr Tuan 07 3 2 2 3 2 4" xfId="36077" xr:uid="{00000000-0005-0000-0000-000052870000}"/>
    <cellStyle name="T_For Mr Tuan 07 3 2 2 3 2 5" xfId="42500" xr:uid="{00000000-0005-0000-0000-000053870000}"/>
    <cellStyle name="T_For Mr Tuan 07 3 2 2 3 2 6" xfId="38662" xr:uid="{00000000-0005-0000-0000-000054870000}"/>
    <cellStyle name="T_For Mr Tuan 07 3 2 2 3 2 7" xfId="26510" xr:uid="{00000000-0005-0000-0000-000055870000}"/>
    <cellStyle name="T_For Mr Tuan 07 3 2 2 3 3" xfId="13095" xr:uid="{00000000-0005-0000-0000-000056870000}"/>
    <cellStyle name="T_For Mr Tuan 07 3 2 2 3 3 2" xfId="22940" xr:uid="{00000000-0005-0000-0000-000057870000}"/>
    <cellStyle name="T_For Mr Tuan 07 3 2 2 3 3 3" xfId="15089" xr:uid="{00000000-0005-0000-0000-000058870000}"/>
    <cellStyle name="T_For Mr Tuan 07 3 2 2 3 3 4" xfId="36988" xr:uid="{00000000-0005-0000-0000-000059870000}"/>
    <cellStyle name="T_For Mr Tuan 07 3 2 2 3 3 5" xfId="43411" xr:uid="{00000000-0005-0000-0000-00005A870000}"/>
    <cellStyle name="T_For Mr Tuan 07 3 2 2 3 3 6" xfId="44903" xr:uid="{00000000-0005-0000-0000-00005B870000}"/>
    <cellStyle name="T_For Mr Tuan 07 3 2 2 3 3 7" xfId="49275" xr:uid="{00000000-0005-0000-0000-00005C870000}"/>
    <cellStyle name="T_For Mr Tuan 07 3 2 2 4" xfId="9756" xr:uid="{00000000-0005-0000-0000-00005D870000}"/>
    <cellStyle name="T_For Mr Tuan 07 3 2 2 4 2" xfId="21340" xr:uid="{00000000-0005-0000-0000-00005E870000}"/>
    <cellStyle name="T_For Mr Tuan 07 3 2 2 4 3" xfId="29421" xr:uid="{00000000-0005-0000-0000-00005F870000}"/>
    <cellStyle name="T_For Mr Tuan 07 3 2 2 4 4" xfId="33650" xr:uid="{00000000-0005-0000-0000-000060870000}"/>
    <cellStyle name="T_For Mr Tuan 07 3 2 2 4 5" xfId="40078" xr:uid="{00000000-0005-0000-0000-000061870000}"/>
    <cellStyle name="T_For Mr Tuan 07 3 2 2 4 6" xfId="48984" xr:uid="{00000000-0005-0000-0000-000062870000}"/>
    <cellStyle name="T_For Mr Tuan 07 3 2 2 4 7" xfId="45071" xr:uid="{00000000-0005-0000-0000-000063870000}"/>
    <cellStyle name="T_For Mr Tuan 07 3 2 2 5" xfId="23345" xr:uid="{00000000-0005-0000-0000-000064870000}"/>
    <cellStyle name="T_For Mr Tuan 07 3 2 2 6" xfId="26649" xr:uid="{00000000-0005-0000-0000-000065870000}"/>
    <cellStyle name="T_For Mr Tuan 07 3 2 2 7" xfId="31945" xr:uid="{00000000-0005-0000-0000-000066870000}"/>
    <cellStyle name="T_For Mr Tuan 07 3 2 2 8" xfId="38392" xr:uid="{00000000-0005-0000-0000-000067870000}"/>
    <cellStyle name="T_For Mr Tuan 07 3 2 2 9" xfId="48814" xr:uid="{00000000-0005-0000-0000-000068870000}"/>
    <cellStyle name="T_For Mr Tuan 07 3 2 3" xfId="10626" xr:uid="{00000000-0005-0000-0000-000069870000}"/>
    <cellStyle name="T_For Mr Tuan 07 3 2 3 2" xfId="13748" xr:uid="{00000000-0005-0000-0000-00006A870000}"/>
    <cellStyle name="T_For Mr Tuan 07 3 2 3 2 2" xfId="21719" xr:uid="{00000000-0005-0000-0000-00006B870000}"/>
    <cellStyle name="T_For Mr Tuan 07 3 2 3 2 3" xfId="24280" xr:uid="{00000000-0005-0000-0000-00006C870000}"/>
    <cellStyle name="T_For Mr Tuan 07 3 2 3 2 4" xfId="37641" xr:uid="{00000000-0005-0000-0000-00006D870000}"/>
    <cellStyle name="T_For Mr Tuan 07 3 2 3 2 5" xfId="44063" xr:uid="{00000000-0005-0000-0000-00006E870000}"/>
    <cellStyle name="T_For Mr Tuan 07 3 2 3 2 6" xfId="33382" xr:uid="{00000000-0005-0000-0000-00006F870000}"/>
    <cellStyle name="T_For Mr Tuan 07 3 2 3 2 7" xfId="39610" xr:uid="{00000000-0005-0000-0000-000070870000}"/>
    <cellStyle name="T_For Mr Tuan 07 3 2 3 3" xfId="24611" xr:uid="{00000000-0005-0000-0000-000071870000}"/>
    <cellStyle name="T_For Mr Tuan 07 3 2 3 4" xfId="29043" xr:uid="{00000000-0005-0000-0000-000072870000}"/>
    <cellStyle name="T_For Mr Tuan 07 3 2 3 5" xfId="34519" xr:uid="{00000000-0005-0000-0000-000073870000}"/>
    <cellStyle name="T_For Mr Tuan 07 3 2 3 6" xfId="40944" xr:uid="{00000000-0005-0000-0000-000074870000}"/>
    <cellStyle name="T_For Mr Tuan 07 3 2 3 7" xfId="47654" xr:uid="{00000000-0005-0000-0000-000075870000}"/>
    <cellStyle name="T_For Mr Tuan 07 3 2 3 8" xfId="53332" xr:uid="{00000000-0005-0000-0000-000076870000}"/>
    <cellStyle name="T_For Mr Tuan 07 3 2 4" xfId="8720" xr:uid="{00000000-0005-0000-0000-000077870000}"/>
    <cellStyle name="T_For Mr Tuan 07 3 2 4 2" xfId="11698" xr:uid="{00000000-0005-0000-0000-000078870000}"/>
    <cellStyle name="T_For Mr Tuan 07 3 2 4 2 2" xfId="25186" xr:uid="{00000000-0005-0000-0000-000079870000}"/>
    <cellStyle name="T_For Mr Tuan 07 3 2 4 2 3" xfId="31120" xr:uid="{00000000-0005-0000-0000-00007A870000}"/>
    <cellStyle name="T_For Mr Tuan 07 3 2 4 2 4" xfId="35591" xr:uid="{00000000-0005-0000-0000-00007B870000}"/>
    <cellStyle name="T_For Mr Tuan 07 3 2 4 2 5" xfId="42014" xr:uid="{00000000-0005-0000-0000-00007C870000}"/>
    <cellStyle name="T_For Mr Tuan 07 3 2 4 2 6" xfId="32365" xr:uid="{00000000-0005-0000-0000-00007D870000}"/>
    <cellStyle name="T_For Mr Tuan 07 3 2 4 2 7" xfId="39787" xr:uid="{00000000-0005-0000-0000-00007E870000}"/>
    <cellStyle name="T_For Mr Tuan 07 3 2 4 3" xfId="12453" xr:uid="{00000000-0005-0000-0000-00007F870000}"/>
    <cellStyle name="T_For Mr Tuan 07 3 2 4 3 2" xfId="14448" xr:uid="{00000000-0005-0000-0000-000080870000}"/>
    <cellStyle name="T_For Mr Tuan 07 3 2 4 3 3" xfId="21261" xr:uid="{00000000-0005-0000-0000-000081870000}"/>
    <cellStyle name="T_For Mr Tuan 07 3 2 4 3 4" xfId="36346" xr:uid="{00000000-0005-0000-0000-000082870000}"/>
    <cellStyle name="T_For Mr Tuan 07 3 2 4 3 5" xfId="42769" xr:uid="{00000000-0005-0000-0000-000083870000}"/>
    <cellStyle name="T_For Mr Tuan 07 3 2 4 3 6" xfId="49972" xr:uid="{00000000-0005-0000-0000-000084870000}"/>
    <cellStyle name="T_For Mr Tuan 07 3 2 4 3 7" xfId="39211" xr:uid="{00000000-0005-0000-0000-000085870000}"/>
    <cellStyle name="T_For Mr Tuan 07 3 2 5" xfId="8649" xr:uid="{00000000-0005-0000-0000-000086870000}"/>
    <cellStyle name="T_For Mr Tuan 07 3 2 5 2" xfId="21272" xr:uid="{00000000-0005-0000-0000-000087870000}"/>
    <cellStyle name="T_For Mr Tuan 07 3 2 5 3" xfId="26624" xr:uid="{00000000-0005-0000-0000-000088870000}"/>
    <cellStyle name="T_For Mr Tuan 07 3 2 5 4" xfId="32608" xr:uid="{00000000-0005-0000-0000-000089870000}"/>
    <cellStyle name="T_For Mr Tuan 07 3 2 5 5" xfId="39043" xr:uid="{00000000-0005-0000-0000-00008A870000}"/>
    <cellStyle name="T_For Mr Tuan 07 3 2 5 6" xfId="49388" xr:uid="{00000000-0005-0000-0000-00008B870000}"/>
    <cellStyle name="T_For Mr Tuan 07 3 2 5 7" xfId="52124" xr:uid="{00000000-0005-0000-0000-00008C870000}"/>
    <cellStyle name="T_For Mr Tuan 07 3 2 6" xfId="22166" xr:uid="{00000000-0005-0000-0000-00008D870000}"/>
    <cellStyle name="T_For Mr Tuan 07 3 2 7" xfId="26782" xr:uid="{00000000-0005-0000-0000-00008E870000}"/>
    <cellStyle name="T_For Mr Tuan 07 3 2 8" xfId="28144" xr:uid="{00000000-0005-0000-0000-00008F870000}"/>
    <cellStyle name="T_For Mr Tuan 07 3 2 9" xfId="17783" xr:uid="{00000000-0005-0000-0000-000090870000}"/>
    <cellStyle name="T_For Mr Tuan 07_070408 - Monthly Retail Sale Report in Apr 2007i" xfId="5105" xr:uid="{00000000-0005-0000-0000-000091870000}"/>
    <cellStyle name="T_For Mr Tuan 07_070408 - Monthly Retail Sale Report in Apr 2007i 2" xfId="6046" xr:uid="{00000000-0005-0000-0000-000092870000}"/>
    <cellStyle name="T_For Mr Tuan 07_070408 - Monthly Retail Sale Report in Apr 2007i 2 2" xfId="7265" xr:uid="{00000000-0005-0000-0000-000093870000}"/>
    <cellStyle name="T_For Mr Tuan 07_070408 - Monthly Retail Sale Report in Apr 2007i 2 2 2" xfId="6487" xr:uid="{00000000-0005-0000-0000-000094870000}"/>
    <cellStyle name="T_For Mr Tuan 07_070408 - Monthly Retail Sale Report in Apr 2007i 2 2 2 10" xfId="25445" xr:uid="{00000000-0005-0000-0000-000095870000}"/>
    <cellStyle name="T_For Mr Tuan 07_070408 - Monthly Retail Sale Report in Apr 2007i 2 2 2 11" xfId="53698" xr:uid="{00000000-0005-0000-0000-000096870000}"/>
    <cellStyle name="T_For Mr Tuan 07_070408 - Monthly Retail Sale Report in Apr 2007i 2 2 2 2" xfId="7585" xr:uid="{00000000-0005-0000-0000-000097870000}"/>
    <cellStyle name="T_For Mr Tuan 07_070408 - Monthly Retail Sale Report in Apr 2007i 2 2 2 2 10" xfId="51068" xr:uid="{00000000-0005-0000-0000-000098870000}"/>
    <cellStyle name="T_For Mr Tuan 07_070408 - Monthly Retail Sale Report in Apr 2007i 2 2 2 2 2" xfId="10820" xr:uid="{00000000-0005-0000-0000-000099870000}"/>
    <cellStyle name="T_For Mr Tuan 07_070408 - Monthly Retail Sale Report in Apr 2007i 2 2 2 2 2 2" xfId="13942" xr:uid="{00000000-0005-0000-0000-00009A870000}"/>
    <cellStyle name="T_For Mr Tuan 07_070408 - Monthly Retail Sale Report in Apr 2007i 2 2 2 2 2 2 2" xfId="18675" xr:uid="{00000000-0005-0000-0000-00009B870000}"/>
    <cellStyle name="T_For Mr Tuan 07_070408 - Monthly Retail Sale Report in Apr 2007i 2 2 2 2 2 2 3" xfId="14548" xr:uid="{00000000-0005-0000-0000-00009C870000}"/>
    <cellStyle name="T_For Mr Tuan 07_070408 - Monthly Retail Sale Report in Apr 2007i 2 2 2 2 2 2 4" xfId="37835" xr:uid="{00000000-0005-0000-0000-00009D870000}"/>
    <cellStyle name="T_For Mr Tuan 07_070408 - Monthly Retail Sale Report in Apr 2007i 2 2 2 2 2 2 5" xfId="44257" xr:uid="{00000000-0005-0000-0000-00009E870000}"/>
    <cellStyle name="T_For Mr Tuan 07_070408 - Monthly Retail Sale Report in Apr 2007i 2 2 2 2 2 2 6" xfId="38598" xr:uid="{00000000-0005-0000-0000-00009F870000}"/>
    <cellStyle name="T_For Mr Tuan 07_070408 - Monthly Retail Sale Report in Apr 2007i 2 2 2 2 2 2 7" xfId="53889" xr:uid="{00000000-0005-0000-0000-0000A0870000}"/>
    <cellStyle name="T_For Mr Tuan 07_070408 - Monthly Retail Sale Report in Apr 2007i 2 2 2 2 2 3" xfId="15618" xr:uid="{00000000-0005-0000-0000-0000A1870000}"/>
    <cellStyle name="T_For Mr Tuan 07_070408 - Monthly Retail Sale Report in Apr 2007i 2 2 2 2 2 4" xfId="31454" xr:uid="{00000000-0005-0000-0000-0000A2870000}"/>
    <cellStyle name="T_For Mr Tuan 07_070408 - Monthly Retail Sale Report in Apr 2007i 2 2 2 2 2 5" xfId="34713" xr:uid="{00000000-0005-0000-0000-0000A3870000}"/>
    <cellStyle name="T_For Mr Tuan 07_070408 - Monthly Retail Sale Report in Apr 2007i 2 2 2 2 2 6" xfId="41138" xr:uid="{00000000-0005-0000-0000-0000A4870000}"/>
    <cellStyle name="T_For Mr Tuan 07_070408 - Monthly Retail Sale Report in Apr 2007i 2 2 2 2 2 7" xfId="32026" xr:uid="{00000000-0005-0000-0000-0000A5870000}"/>
    <cellStyle name="T_For Mr Tuan 07_070408 - Monthly Retail Sale Report in Apr 2007i 2 2 2 2 2 8" xfId="52899" xr:uid="{00000000-0005-0000-0000-0000A6870000}"/>
    <cellStyle name="T_For Mr Tuan 07_070408 - Monthly Retail Sale Report in Apr 2007i 2 2 2 2 3" xfId="8354" xr:uid="{00000000-0005-0000-0000-0000A7870000}"/>
    <cellStyle name="T_For Mr Tuan 07_070408 - Monthly Retail Sale Report in Apr 2007i 2 2 2 2 3 2" xfId="11581" xr:uid="{00000000-0005-0000-0000-0000A8870000}"/>
    <cellStyle name="T_For Mr Tuan 07_070408 - Monthly Retail Sale Report in Apr 2007i 2 2 2 2 3 2 2" xfId="15151" xr:uid="{00000000-0005-0000-0000-0000A9870000}"/>
    <cellStyle name="T_For Mr Tuan 07_070408 - Monthly Retail Sale Report in Apr 2007i 2 2 2 2 3 2 3" xfId="26109" xr:uid="{00000000-0005-0000-0000-0000AA870000}"/>
    <cellStyle name="T_For Mr Tuan 07_070408 - Monthly Retail Sale Report in Apr 2007i 2 2 2 2 3 2 4" xfId="35474" xr:uid="{00000000-0005-0000-0000-0000AB870000}"/>
    <cellStyle name="T_For Mr Tuan 07_070408 - Monthly Retail Sale Report in Apr 2007i 2 2 2 2 3 2 5" xfId="41897" xr:uid="{00000000-0005-0000-0000-0000AC870000}"/>
    <cellStyle name="T_For Mr Tuan 07_070408 - Monthly Retail Sale Report in Apr 2007i 2 2 2 2 3 2 6" xfId="50219" xr:uid="{00000000-0005-0000-0000-0000AD870000}"/>
    <cellStyle name="T_For Mr Tuan 07_070408 - Monthly Retail Sale Report in Apr 2007i 2 2 2 2 3 2 7" xfId="52227" xr:uid="{00000000-0005-0000-0000-0000AE870000}"/>
    <cellStyle name="T_For Mr Tuan 07_070408 - Monthly Retail Sale Report in Apr 2007i 2 2 2 2 3 3" xfId="12421" xr:uid="{00000000-0005-0000-0000-0000AF870000}"/>
    <cellStyle name="T_For Mr Tuan 07_070408 - Monthly Retail Sale Report in Apr 2007i 2 2 2 2 3 3 2" xfId="18431" xr:uid="{00000000-0005-0000-0000-0000B0870000}"/>
    <cellStyle name="T_For Mr Tuan 07_070408 - Monthly Retail Sale Report in Apr 2007i 2 2 2 2 3 3 3" xfId="20350" xr:uid="{00000000-0005-0000-0000-0000B1870000}"/>
    <cellStyle name="T_For Mr Tuan 07_070408 - Monthly Retail Sale Report in Apr 2007i 2 2 2 2 3 3 4" xfId="36314" xr:uid="{00000000-0005-0000-0000-0000B2870000}"/>
    <cellStyle name="T_For Mr Tuan 07_070408 - Monthly Retail Sale Report in Apr 2007i 2 2 2 2 3 3 5" xfId="42737" xr:uid="{00000000-0005-0000-0000-0000B3870000}"/>
    <cellStyle name="T_For Mr Tuan 07_070408 - Monthly Retail Sale Report in Apr 2007i 2 2 2 2 3 3 6" xfId="50328" xr:uid="{00000000-0005-0000-0000-0000B4870000}"/>
    <cellStyle name="T_For Mr Tuan 07_070408 - Monthly Retail Sale Report in Apr 2007i 2 2 2 2 3 3 7" xfId="46389" xr:uid="{00000000-0005-0000-0000-0000B5870000}"/>
    <cellStyle name="T_For Mr Tuan 07_070408 - Monthly Retail Sale Report in Apr 2007i 2 2 2 2 4" xfId="12274" xr:uid="{00000000-0005-0000-0000-0000B6870000}"/>
    <cellStyle name="T_For Mr Tuan 07_070408 - Monthly Retail Sale Report in Apr 2007i 2 2 2 2 4 2" xfId="20011" xr:uid="{00000000-0005-0000-0000-0000B7870000}"/>
    <cellStyle name="T_For Mr Tuan 07_070408 - Monthly Retail Sale Report in Apr 2007i 2 2 2 2 4 3" xfId="23757" xr:uid="{00000000-0005-0000-0000-0000B8870000}"/>
    <cellStyle name="T_For Mr Tuan 07_070408 - Monthly Retail Sale Report in Apr 2007i 2 2 2 2 4 4" xfId="36167" xr:uid="{00000000-0005-0000-0000-0000B9870000}"/>
    <cellStyle name="T_For Mr Tuan 07_070408 - Monthly Retail Sale Report in Apr 2007i 2 2 2 2 4 5" xfId="42590" xr:uid="{00000000-0005-0000-0000-0000BA870000}"/>
    <cellStyle name="T_For Mr Tuan 07_070408 - Monthly Retail Sale Report in Apr 2007i 2 2 2 2 4 6" xfId="47472" xr:uid="{00000000-0005-0000-0000-0000BB870000}"/>
    <cellStyle name="T_For Mr Tuan 07_070408 - Monthly Retail Sale Report in Apr 2007i 2 2 2 2 4 7" xfId="47596" xr:uid="{00000000-0005-0000-0000-0000BC870000}"/>
    <cellStyle name="T_For Mr Tuan 07_070408 - Monthly Retail Sale Report in Apr 2007i 2 2 2 2 5" xfId="14958" xr:uid="{00000000-0005-0000-0000-0000BD870000}"/>
    <cellStyle name="T_For Mr Tuan 07_070408 - Monthly Retail Sale Report in Apr 2007i 2 2 2 2 6" xfId="30415" xr:uid="{00000000-0005-0000-0000-0000BE870000}"/>
    <cellStyle name="T_For Mr Tuan 07_070408 - Monthly Retail Sale Report in Apr 2007i 2 2 2 2 7" xfId="27719" xr:uid="{00000000-0005-0000-0000-0000BF870000}"/>
    <cellStyle name="T_For Mr Tuan 07_070408 - Monthly Retail Sale Report in Apr 2007i 2 2 2 2 8" xfId="19200" xr:uid="{00000000-0005-0000-0000-0000C0870000}"/>
    <cellStyle name="T_For Mr Tuan 07_070408 - Monthly Retail Sale Report in Apr 2007i 2 2 2 2 9" xfId="39613" xr:uid="{00000000-0005-0000-0000-0000C1870000}"/>
    <cellStyle name="T_For Mr Tuan 07_070408 - Monthly Retail Sale Report in Apr 2007i 2 2 2 3" xfId="10269" xr:uid="{00000000-0005-0000-0000-0000C2870000}"/>
    <cellStyle name="T_For Mr Tuan 07_070408 - Monthly Retail Sale Report in Apr 2007i 2 2 2 3 2" xfId="13394" xr:uid="{00000000-0005-0000-0000-0000C3870000}"/>
    <cellStyle name="T_For Mr Tuan 07_070408 - Monthly Retail Sale Report in Apr 2007i 2 2 2 3 2 2" xfId="22586" xr:uid="{00000000-0005-0000-0000-0000C4870000}"/>
    <cellStyle name="T_For Mr Tuan 07_070408 - Monthly Retail Sale Report in Apr 2007i 2 2 2 3 2 3" xfId="25000" xr:uid="{00000000-0005-0000-0000-0000C5870000}"/>
    <cellStyle name="T_For Mr Tuan 07_070408 - Monthly Retail Sale Report in Apr 2007i 2 2 2 3 2 4" xfId="37287" xr:uid="{00000000-0005-0000-0000-0000C6870000}"/>
    <cellStyle name="T_For Mr Tuan 07_070408 - Monthly Retail Sale Report in Apr 2007i 2 2 2 3 2 5" xfId="43709" xr:uid="{00000000-0005-0000-0000-0000C7870000}"/>
    <cellStyle name="T_For Mr Tuan 07_070408 - Monthly Retail Sale Report in Apr 2007i 2 2 2 3 2 6" xfId="32737" xr:uid="{00000000-0005-0000-0000-0000C8870000}"/>
    <cellStyle name="T_For Mr Tuan 07_070408 - Monthly Retail Sale Report in Apr 2007i 2 2 2 3 2 7" xfId="46103" xr:uid="{00000000-0005-0000-0000-0000C9870000}"/>
    <cellStyle name="T_For Mr Tuan 07_070408 - Monthly Retail Sale Report in Apr 2007i 2 2 2 3 3" xfId="17754" xr:uid="{00000000-0005-0000-0000-0000CA870000}"/>
    <cellStyle name="T_For Mr Tuan 07_070408 - Monthly Retail Sale Report in Apr 2007i 2 2 2 3 4" xfId="26543" xr:uid="{00000000-0005-0000-0000-0000CB870000}"/>
    <cellStyle name="T_For Mr Tuan 07_070408 - Monthly Retail Sale Report in Apr 2007i 2 2 2 3 5" xfId="34162" xr:uid="{00000000-0005-0000-0000-0000CC870000}"/>
    <cellStyle name="T_For Mr Tuan 07_070408 - Monthly Retail Sale Report in Apr 2007i 2 2 2 3 6" xfId="40588" xr:uid="{00000000-0005-0000-0000-0000CD870000}"/>
    <cellStyle name="T_For Mr Tuan 07_070408 - Monthly Retail Sale Report in Apr 2007i 2 2 2 3 7" xfId="48966" xr:uid="{00000000-0005-0000-0000-0000CE870000}"/>
    <cellStyle name="T_For Mr Tuan 07_070408 - Monthly Retail Sale Report in Apr 2007i 2 2 2 3 8" xfId="49350" xr:uid="{00000000-0005-0000-0000-0000CF870000}"/>
    <cellStyle name="T_For Mr Tuan 07_070408 - Monthly Retail Sale Report in Apr 2007i 2 2 2 4" xfId="8047" xr:uid="{00000000-0005-0000-0000-0000D0870000}"/>
    <cellStyle name="T_For Mr Tuan 07_070408 - Monthly Retail Sale Report in Apr 2007i 2 2 2 4 2" xfId="11288" xr:uid="{00000000-0005-0000-0000-0000D1870000}"/>
    <cellStyle name="T_For Mr Tuan 07_070408 - Monthly Retail Sale Report in Apr 2007i 2 2 2 4 2 2" xfId="25152" xr:uid="{00000000-0005-0000-0000-0000D2870000}"/>
    <cellStyle name="T_For Mr Tuan 07_070408 - Monthly Retail Sale Report in Apr 2007i 2 2 2 4 2 3" xfId="26989" xr:uid="{00000000-0005-0000-0000-0000D3870000}"/>
    <cellStyle name="T_For Mr Tuan 07_070408 - Monthly Retail Sale Report in Apr 2007i 2 2 2 4 2 4" xfId="35181" xr:uid="{00000000-0005-0000-0000-0000D4870000}"/>
    <cellStyle name="T_For Mr Tuan 07_070408 - Monthly Retail Sale Report in Apr 2007i 2 2 2 4 2 5" xfId="41604" xr:uid="{00000000-0005-0000-0000-0000D5870000}"/>
    <cellStyle name="T_For Mr Tuan 07_070408 - Monthly Retail Sale Report in Apr 2007i 2 2 2 4 2 6" xfId="46688" xr:uid="{00000000-0005-0000-0000-0000D6870000}"/>
    <cellStyle name="T_For Mr Tuan 07_070408 - Monthly Retail Sale Report in Apr 2007i 2 2 2 4 2 7" xfId="50118" xr:uid="{00000000-0005-0000-0000-0000D7870000}"/>
    <cellStyle name="T_For Mr Tuan 07_070408 - Monthly Retail Sale Report in Apr 2007i 2 2 2 4 3" xfId="12915" xr:uid="{00000000-0005-0000-0000-0000D8870000}"/>
    <cellStyle name="T_For Mr Tuan 07_070408 - Monthly Retail Sale Report in Apr 2007i 2 2 2 4 3 2" xfId="25239" xr:uid="{00000000-0005-0000-0000-0000D9870000}"/>
    <cellStyle name="T_For Mr Tuan 07_070408 - Monthly Retail Sale Report in Apr 2007i 2 2 2 4 3 3" xfId="21920" xr:uid="{00000000-0005-0000-0000-0000DA870000}"/>
    <cellStyle name="T_For Mr Tuan 07_070408 - Monthly Retail Sale Report in Apr 2007i 2 2 2 4 3 4" xfId="36808" xr:uid="{00000000-0005-0000-0000-0000DB870000}"/>
    <cellStyle name="T_For Mr Tuan 07_070408 - Monthly Retail Sale Report in Apr 2007i 2 2 2 4 3 5" xfId="43231" xr:uid="{00000000-0005-0000-0000-0000DC870000}"/>
    <cellStyle name="T_For Mr Tuan 07_070408 - Monthly Retail Sale Report in Apr 2007i 2 2 2 4 3 6" xfId="45814" xr:uid="{00000000-0005-0000-0000-0000DD870000}"/>
    <cellStyle name="T_For Mr Tuan 07_070408 - Monthly Retail Sale Report in Apr 2007i 2 2 2 4 3 7" xfId="45216" xr:uid="{00000000-0005-0000-0000-0000DE870000}"/>
    <cellStyle name="T_For Mr Tuan 07_070408 - Monthly Retail Sale Report in Apr 2007i 2 2 2 5" xfId="9188" xr:uid="{00000000-0005-0000-0000-0000DF870000}"/>
    <cellStyle name="T_For Mr Tuan 07_070408 - Monthly Retail Sale Report in Apr 2007i 2 2 2 5 2" xfId="22357" xr:uid="{00000000-0005-0000-0000-0000E0870000}"/>
    <cellStyle name="T_For Mr Tuan 07_070408 - Monthly Retail Sale Report in Apr 2007i 2 2 2 5 3" xfId="31643" xr:uid="{00000000-0005-0000-0000-0000E1870000}"/>
    <cellStyle name="T_For Mr Tuan 07_070408 - Monthly Retail Sale Report in Apr 2007i 2 2 2 5 4" xfId="33113" xr:uid="{00000000-0005-0000-0000-0000E2870000}"/>
    <cellStyle name="T_For Mr Tuan 07_070408 - Monthly Retail Sale Report in Apr 2007i 2 2 2 5 5" xfId="39543" xr:uid="{00000000-0005-0000-0000-0000E3870000}"/>
    <cellStyle name="T_For Mr Tuan 07_070408 - Monthly Retail Sale Report in Apr 2007i 2 2 2 5 6" xfId="49930" xr:uid="{00000000-0005-0000-0000-0000E4870000}"/>
    <cellStyle name="T_For Mr Tuan 07_070408 - Monthly Retail Sale Report in Apr 2007i 2 2 2 5 7" xfId="53006" xr:uid="{00000000-0005-0000-0000-0000E5870000}"/>
    <cellStyle name="T_For Mr Tuan 07_070408 - Monthly Retail Sale Report in Apr 2007i 2 2 2 6" xfId="17012" xr:uid="{00000000-0005-0000-0000-0000E6870000}"/>
    <cellStyle name="T_For Mr Tuan 07_070408 - Monthly Retail Sale Report in Apr 2007i 2 2 2 7" xfId="21236" xr:uid="{00000000-0005-0000-0000-0000E7870000}"/>
    <cellStyle name="T_For Mr Tuan 07_070408 - Monthly Retail Sale Report in Apr 2007i 2 2 2 8" xfId="31213" xr:uid="{00000000-0005-0000-0000-0000E8870000}"/>
    <cellStyle name="T_For Mr Tuan 07_070408 - Monthly Retail Sale Report in Apr 2007i 2 2 2 9" xfId="30866" xr:uid="{00000000-0005-0000-0000-0000E9870000}"/>
    <cellStyle name="T_For Mr Tuan 07_070408 - Monthly Retail Sale Report in Apr 2007i 3" xfId="7048" xr:uid="{00000000-0005-0000-0000-0000EA870000}"/>
    <cellStyle name="T_For Mr Tuan 07_070408 - Monthly Retail Sale Report in Apr 2007i 3 2" xfId="6786" xr:uid="{00000000-0005-0000-0000-0000EB870000}"/>
    <cellStyle name="T_For Mr Tuan 07_070408 - Monthly Retail Sale Report in Apr 2007i 3 2 10" xfId="30647" xr:uid="{00000000-0005-0000-0000-0000EC870000}"/>
    <cellStyle name="T_For Mr Tuan 07_070408 - Monthly Retail Sale Report in Apr 2007i 3 2 11" xfId="53425" xr:uid="{00000000-0005-0000-0000-0000ED870000}"/>
    <cellStyle name="T_For Mr Tuan 07_070408 - Monthly Retail Sale Report in Apr 2007i 3 2 2" xfId="7875" xr:uid="{00000000-0005-0000-0000-0000EE870000}"/>
    <cellStyle name="T_For Mr Tuan 07_070408 - Monthly Retail Sale Report in Apr 2007i 3 2 2 10" xfId="51820" xr:uid="{00000000-0005-0000-0000-0000EF870000}"/>
    <cellStyle name="T_For Mr Tuan 07_070408 - Monthly Retail Sale Report in Apr 2007i 3 2 2 2" xfId="11107" xr:uid="{00000000-0005-0000-0000-0000F0870000}"/>
    <cellStyle name="T_For Mr Tuan 07_070408 - Monthly Retail Sale Report in Apr 2007i 3 2 2 2 2" xfId="14229" xr:uid="{00000000-0005-0000-0000-0000F1870000}"/>
    <cellStyle name="T_For Mr Tuan 07_070408 - Monthly Retail Sale Report in Apr 2007i 3 2 2 2 2 2" xfId="17470" xr:uid="{00000000-0005-0000-0000-0000F2870000}"/>
    <cellStyle name="T_For Mr Tuan 07_070408 - Monthly Retail Sale Report in Apr 2007i 3 2 2 2 2 3" xfId="24339" xr:uid="{00000000-0005-0000-0000-0000F3870000}"/>
    <cellStyle name="T_For Mr Tuan 07_070408 - Monthly Retail Sale Report in Apr 2007i 3 2 2 2 2 4" xfId="38122" xr:uid="{00000000-0005-0000-0000-0000F4870000}"/>
    <cellStyle name="T_For Mr Tuan 07_070408 - Monthly Retail Sale Report in Apr 2007i 3 2 2 2 2 5" xfId="44544" xr:uid="{00000000-0005-0000-0000-0000F5870000}"/>
    <cellStyle name="T_For Mr Tuan 07_070408 - Monthly Retail Sale Report in Apr 2007i 3 2 2 2 2 6" xfId="32877" xr:uid="{00000000-0005-0000-0000-0000F6870000}"/>
    <cellStyle name="T_For Mr Tuan 07_070408 - Monthly Retail Sale Report in Apr 2007i 3 2 2 2 2 7" xfId="54176" xr:uid="{00000000-0005-0000-0000-0000F7870000}"/>
    <cellStyle name="T_For Mr Tuan 07_070408 - Monthly Retail Sale Report in Apr 2007i 3 2 2 2 3" xfId="23360" xr:uid="{00000000-0005-0000-0000-0000F8870000}"/>
    <cellStyle name="T_For Mr Tuan 07_070408 - Monthly Retail Sale Report in Apr 2007i 3 2 2 2 4" xfId="22286" xr:uid="{00000000-0005-0000-0000-0000F9870000}"/>
    <cellStyle name="T_For Mr Tuan 07_070408 - Monthly Retail Sale Report in Apr 2007i 3 2 2 2 5" xfId="35000" xr:uid="{00000000-0005-0000-0000-0000FA870000}"/>
    <cellStyle name="T_For Mr Tuan 07_070408 - Monthly Retail Sale Report in Apr 2007i 3 2 2 2 6" xfId="41425" xr:uid="{00000000-0005-0000-0000-0000FB870000}"/>
    <cellStyle name="T_For Mr Tuan 07_070408 - Monthly Retail Sale Report in Apr 2007i 3 2 2 2 7" xfId="48968" xr:uid="{00000000-0005-0000-0000-0000FC870000}"/>
    <cellStyle name="T_For Mr Tuan 07_070408 - Monthly Retail Sale Report in Apr 2007i 3 2 2 2 8" xfId="32344" xr:uid="{00000000-0005-0000-0000-0000FD870000}"/>
    <cellStyle name="T_For Mr Tuan 07_070408 - Monthly Retail Sale Report in Apr 2007i 3 2 2 3" xfId="8109" xr:uid="{00000000-0005-0000-0000-0000FE870000}"/>
    <cellStyle name="T_For Mr Tuan 07_070408 - Monthly Retail Sale Report in Apr 2007i 3 2 2 3 2" xfId="11344" xr:uid="{00000000-0005-0000-0000-0000FF870000}"/>
    <cellStyle name="T_For Mr Tuan 07_070408 - Monthly Retail Sale Report in Apr 2007i 3 2 2 3 2 2" xfId="16526" xr:uid="{00000000-0005-0000-0000-000000880000}"/>
    <cellStyle name="T_For Mr Tuan 07_070408 - Monthly Retail Sale Report in Apr 2007i 3 2 2 3 2 3" xfId="27990" xr:uid="{00000000-0005-0000-0000-000001880000}"/>
    <cellStyle name="T_For Mr Tuan 07_070408 - Monthly Retail Sale Report in Apr 2007i 3 2 2 3 2 4" xfId="35237" xr:uid="{00000000-0005-0000-0000-000002880000}"/>
    <cellStyle name="T_For Mr Tuan 07_070408 - Monthly Retail Sale Report in Apr 2007i 3 2 2 3 2 5" xfId="41660" xr:uid="{00000000-0005-0000-0000-000003880000}"/>
    <cellStyle name="T_For Mr Tuan 07_070408 - Monthly Retail Sale Report in Apr 2007i 3 2 2 3 2 6" xfId="46546" xr:uid="{00000000-0005-0000-0000-000004880000}"/>
    <cellStyle name="T_For Mr Tuan 07_070408 - Monthly Retail Sale Report in Apr 2007i 3 2 2 3 2 7" xfId="31334" xr:uid="{00000000-0005-0000-0000-000005880000}"/>
    <cellStyle name="T_For Mr Tuan 07_070408 - Monthly Retail Sale Report in Apr 2007i 3 2 2 3 3" xfId="9824" xr:uid="{00000000-0005-0000-0000-000006880000}"/>
    <cellStyle name="T_For Mr Tuan 07_070408 - Monthly Retail Sale Report in Apr 2007i 3 2 2 3 3 2" xfId="24351" xr:uid="{00000000-0005-0000-0000-000007880000}"/>
    <cellStyle name="T_For Mr Tuan 07_070408 - Monthly Retail Sale Report in Apr 2007i 3 2 2 3 3 3" xfId="27393" xr:uid="{00000000-0005-0000-0000-000008880000}"/>
    <cellStyle name="T_For Mr Tuan 07_070408 - Monthly Retail Sale Report in Apr 2007i 3 2 2 3 3 4" xfId="33718" xr:uid="{00000000-0005-0000-0000-000009880000}"/>
    <cellStyle name="T_For Mr Tuan 07_070408 - Monthly Retail Sale Report in Apr 2007i 3 2 2 3 3 5" xfId="40146" xr:uid="{00000000-0005-0000-0000-00000A880000}"/>
    <cellStyle name="T_For Mr Tuan 07_070408 - Monthly Retail Sale Report in Apr 2007i 3 2 2 3 3 6" xfId="50098" xr:uid="{00000000-0005-0000-0000-00000B880000}"/>
    <cellStyle name="T_For Mr Tuan 07_070408 - Monthly Retail Sale Report in Apr 2007i 3 2 2 3 3 7" xfId="52507" xr:uid="{00000000-0005-0000-0000-00000C880000}"/>
    <cellStyle name="T_For Mr Tuan 07_070408 - Monthly Retail Sale Report in Apr 2007i 3 2 2 4" xfId="12661" xr:uid="{00000000-0005-0000-0000-00000D880000}"/>
    <cellStyle name="T_For Mr Tuan 07_070408 - Monthly Retail Sale Report in Apr 2007i 3 2 2 4 2" xfId="18931" xr:uid="{00000000-0005-0000-0000-00000E880000}"/>
    <cellStyle name="T_For Mr Tuan 07_070408 - Monthly Retail Sale Report in Apr 2007i 3 2 2 4 3" xfId="27776" xr:uid="{00000000-0005-0000-0000-00000F880000}"/>
    <cellStyle name="T_For Mr Tuan 07_070408 - Monthly Retail Sale Report in Apr 2007i 3 2 2 4 4" xfId="36554" xr:uid="{00000000-0005-0000-0000-000010880000}"/>
    <cellStyle name="T_For Mr Tuan 07_070408 - Monthly Retail Sale Report in Apr 2007i 3 2 2 4 5" xfId="42977" xr:uid="{00000000-0005-0000-0000-000011880000}"/>
    <cellStyle name="T_For Mr Tuan 07_070408 - Monthly Retail Sale Report in Apr 2007i 3 2 2 4 6" xfId="32829" xr:uid="{00000000-0005-0000-0000-000012880000}"/>
    <cellStyle name="T_For Mr Tuan 07_070408 - Monthly Retail Sale Report in Apr 2007i 3 2 2 4 7" xfId="47432" xr:uid="{00000000-0005-0000-0000-000013880000}"/>
    <cellStyle name="T_For Mr Tuan 07_070408 - Monthly Retail Sale Report in Apr 2007i 3 2 2 5" xfId="16792" xr:uid="{00000000-0005-0000-0000-000014880000}"/>
    <cellStyle name="T_For Mr Tuan 07_070408 - Monthly Retail Sale Report in Apr 2007i 3 2 2 6" xfId="25760" xr:uid="{00000000-0005-0000-0000-000015880000}"/>
    <cellStyle name="T_For Mr Tuan 07_070408 - Monthly Retail Sale Report in Apr 2007i 3 2 2 7" xfId="31874" xr:uid="{00000000-0005-0000-0000-000016880000}"/>
    <cellStyle name="T_For Mr Tuan 07_070408 - Monthly Retail Sale Report in Apr 2007i 3 2 2 8" xfId="38321" xr:uid="{00000000-0005-0000-0000-000017880000}"/>
    <cellStyle name="T_For Mr Tuan 07_070408 - Monthly Retail Sale Report in Apr 2007i 3 2 2 9" xfId="32782" xr:uid="{00000000-0005-0000-0000-000018880000}"/>
    <cellStyle name="T_For Mr Tuan 07_070408 - Monthly Retail Sale Report in Apr 2007i 3 2 3" xfId="10557" xr:uid="{00000000-0005-0000-0000-000019880000}"/>
    <cellStyle name="T_For Mr Tuan 07_070408 - Monthly Retail Sale Report in Apr 2007i 3 2 3 2" xfId="13679" xr:uid="{00000000-0005-0000-0000-00001A880000}"/>
    <cellStyle name="T_For Mr Tuan 07_070408 - Monthly Retail Sale Report in Apr 2007i 3 2 3 2 2" xfId="24869" xr:uid="{00000000-0005-0000-0000-00001B880000}"/>
    <cellStyle name="T_For Mr Tuan 07_070408 - Monthly Retail Sale Report in Apr 2007i 3 2 3 2 3" xfId="16058" xr:uid="{00000000-0005-0000-0000-00001C880000}"/>
    <cellStyle name="T_For Mr Tuan 07_070408 - Monthly Retail Sale Report in Apr 2007i 3 2 3 2 4" xfId="37572" xr:uid="{00000000-0005-0000-0000-00001D880000}"/>
    <cellStyle name="T_For Mr Tuan 07_070408 - Monthly Retail Sale Report in Apr 2007i 3 2 3 2 5" xfId="43994" xr:uid="{00000000-0005-0000-0000-00001E880000}"/>
    <cellStyle name="T_For Mr Tuan 07_070408 - Monthly Retail Sale Report in Apr 2007i 3 2 3 2 6" xfId="47454" xr:uid="{00000000-0005-0000-0000-00001F880000}"/>
    <cellStyle name="T_For Mr Tuan 07_070408 - Monthly Retail Sale Report in Apr 2007i 3 2 3 2 7" xfId="24659" xr:uid="{00000000-0005-0000-0000-000020880000}"/>
    <cellStyle name="T_For Mr Tuan 07_070408 - Monthly Retail Sale Report in Apr 2007i 3 2 3 3" xfId="18541" xr:uid="{00000000-0005-0000-0000-000021880000}"/>
    <cellStyle name="T_For Mr Tuan 07_070408 - Monthly Retail Sale Report in Apr 2007i 3 2 3 4" xfId="26535" xr:uid="{00000000-0005-0000-0000-000022880000}"/>
    <cellStyle name="T_For Mr Tuan 07_070408 - Monthly Retail Sale Report in Apr 2007i 3 2 3 5" xfId="34450" xr:uid="{00000000-0005-0000-0000-000023880000}"/>
    <cellStyle name="T_For Mr Tuan 07_070408 - Monthly Retail Sale Report in Apr 2007i 3 2 3 6" xfId="40875" xr:uid="{00000000-0005-0000-0000-000024880000}"/>
    <cellStyle name="T_For Mr Tuan 07_070408 - Monthly Retail Sale Report in Apr 2007i 3 2 3 7" xfId="22125" xr:uid="{00000000-0005-0000-0000-000025880000}"/>
    <cellStyle name="T_For Mr Tuan 07_070408 - Monthly Retail Sale Report in Apr 2007i 3 2 3 8" xfId="47945" xr:uid="{00000000-0005-0000-0000-000026880000}"/>
    <cellStyle name="T_For Mr Tuan 07_070408 - Monthly Retail Sale Report in Apr 2007i 3 2 4" xfId="9420" xr:uid="{00000000-0005-0000-0000-000027880000}"/>
    <cellStyle name="T_For Mr Tuan 07_070408 - Monthly Retail Sale Report in Apr 2007i 3 2 4 2" xfId="12076" xr:uid="{00000000-0005-0000-0000-000028880000}"/>
    <cellStyle name="T_For Mr Tuan 07_070408 - Monthly Retail Sale Report in Apr 2007i 3 2 4 2 2" xfId="15993" xr:uid="{00000000-0005-0000-0000-000029880000}"/>
    <cellStyle name="T_For Mr Tuan 07_070408 - Monthly Retail Sale Report in Apr 2007i 3 2 4 2 3" xfId="16642" xr:uid="{00000000-0005-0000-0000-00002A880000}"/>
    <cellStyle name="T_For Mr Tuan 07_070408 - Monthly Retail Sale Report in Apr 2007i 3 2 4 2 4" xfId="35969" xr:uid="{00000000-0005-0000-0000-00002B880000}"/>
    <cellStyle name="T_For Mr Tuan 07_070408 - Monthly Retail Sale Report in Apr 2007i 3 2 4 2 5" xfId="42392" xr:uid="{00000000-0005-0000-0000-00002C880000}"/>
    <cellStyle name="T_For Mr Tuan 07_070408 - Monthly Retail Sale Report in Apr 2007i 3 2 4 2 6" xfId="32846" xr:uid="{00000000-0005-0000-0000-00002D880000}"/>
    <cellStyle name="T_For Mr Tuan 07_070408 - Monthly Retail Sale Report in Apr 2007i 3 2 4 2 7" xfId="50584" xr:uid="{00000000-0005-0000-0000-00002E880000}"/>
    <cellStyle name="T_For Mr Tuan 07_070408 - Monthly Retail Sale Report in Apr 2007i 3 2 4 3" xfId="9908" xr:uid="{00000000-0005-0000-0000-00002F880000}"/>
    <cellStyle name="T_For Mr Tuan 07_070408 - Monthly Retail Sale Report in Apr 2007i 3 2 4 3 2" xfId="15970" xr:uid="{00000000-0005-0000-0000-000030880000}"/>
    <cellStyle name="T_For Mr Tuan 07_070408 - Monthly Retail Sale Report in Apr 2007i 3 2 4 3 3" xfId="31298" xr:uid="{00000000-0005-0000-0000-000031880000}"/>
    <cellStyle name="T_For Mr Tuan 07_070408 - Monthly Retail Sale Report in Apr 2007i 3 2 4 3 4" xfId="33802" xr:uid="{00000000-0005-0000-0000-000032880000}"/>
    <cellStyle name="T_For Mr Tuan 07_070408 - Monthly Retail Sale Report in Apr 2007i 3 2 4 3 5" xfId="40230" xr:uid="{00000000-0005-0000-0000-000033880000}"/>
    <cellStyle name="T_For Mr Tuan 07_070408 - Monthly Retail Sale Report in Apr 2007i 3 2 4 3 6" xfId="49005" xr:uid="{00000000-0005-0000-0000-000034880000}"/>
    <cellStyle name="T_For Mr Tuan 07_070408 - Monthly Retail Sale Report in Apr 2007i 3 2 4 3 7" xfId="53035" xr:uid="{00000000-0005-0000-0000-000035880000}"/>
    <cellStyle name="T_For Mr Tuan 07_070408 - Monthly Retail Sale Report in Apr 2007i 3 2 5" xfId="13218" xr:uid="{00000000-0005-0000-0000-000036880000}"/>
    <cellStyle name="T_For Mr Tuan 07_070408 - Monthly Retail Sale Report in Apr 2007i 3 2 5 2" xfId="19914" xr:uid="{00000000-0005-0000-0000-000037880000}"/>
    <cellStyle name="T_For Mr Tuan 07_070408 - Monthly Retail Sale Report in Apr 2007i 3 2 5 3" xfId="18916" xr:uid="{00000000-0005-0000-0000-000038880000}"/>
    <cellStyle name="T_For Mr Tuan 07_070408 - Monthly Retail Sale Report in Apr 2007i 3 2 5 4" xfId="37111" xr:uid="{00000000-0005-0000-0000-000039880000}"/>
    <cellStyle name="T_For Mr Tuan 07_070408 - Monthly Retail Sale Report in Apr 2007i 3 2 5 5" xfId="43533" xr:uid="{00000000-0005-0000-0000-00003A880000}"/>
    <cellStyle name="T_For Mr Tuan 07_070408 - Monthly Retail Sale Report in Apr 2007i 3 2 5 6" xfId="46714" xr:uid="{00000000-0005-0000-0000-00003B880000}"/>
    <cellStyle name="T_For Mr Tuan 07_070408 - Monthly Retail Sale Report in Apr 2007i 3 2 5 7" xfId="28768" xr:uid="{00000000-0005-0000-0000-00003C880000}"/>
    <cellStyle name="T_For Mr Tuan 07_070408 - Monthly Retail Sale Report in Apr 2007i 3 2 6" xfId="18772" xr:uid="{00000000-0005-0000-0000-00003D880000}"/>
    <cellStyle name="T_For Mr Tuan 07_070408 - Monthly Retail Sale Report in Apr 2007i 3 2 7" xfId="28938" xr:uid="{00000000-0005-0000-0000-00003E880000}"/>
    <cellStyle name="T_For Mr Tuan 07_070408 - Monthly Retail Sale Report in Apr 2007i 3 2 8" xfId="14895" xr:uid="{00000000-0005-0000-0000-00003F880000}"/>
    <cellStyle name="T_For Mr Tuan 07_070408 - Monthly Retail Sale Report in Apr 2007i 3 2 9" xfId="24926" xr:uid="{00000000-0005-0000-0000-000040880000}"/>
    <cellStyle name="T_For Mr Tuan 07_070408 - Monthly Retail Sale Report in Apr 2007i_NEW PLAN MACHINE MOVE MAP VN" xfId="6047" xr:uid="{00000000-0005-0000-0000-000041880000}"/>
    <cellStyle name="T_For Mr Tuan 07_070408 - Monthly Retail Sale Report in Apr 2007i_NEW PLAN MACHINE MOVE MAP VN 2" xfId="6048" xr:uid="{00000000-0005-0000-0000-000042880000}"/>
    <cellStyle name="T_For Mr Tuan 07_070408 - Monthly Retail Sale Report in Apr 2007i_NEW PLAN MACHINE MOVE MAP VN 2 2" xfId="7267" xr:uid="{00000000-0005-0000-0000-000043880000}"/>
    <cellStyle name="T_For Mr Tuan 07_070408 - Monthly Retail Sale Report in Apr 2007i_NEW PLAN MACHINE MOVE MAP VN 2 2 2" xfId="6485" xr:uid="{00000000-0005-0000-0000-000044880000}"/>
    <cellStyle name="T_For Mr Tuan 07_070408 - Monthly Retail Sale Report in Apr 2007i_NEW PLAN MACHINE MOVE MAP VN 2 2 2 10" xfId="45762" xr:uid="{00000000-0005-0000-0000-000045880000}"/>
    <cellStyle name="T_For Mr Tuan 07_070408 - Monthly Retail Sale Report in Apr 2007i_NEW PLAN MACHINE MOVE MAP VN 2 2 2 11" xfId="52674" xr:uid="{00000000-0005-0000-0000-000046880000}"/>
    <cellStyle name="T_For Mr Tuan 07_070408 - Monthly Retail Sale Report in Apr 2007i_NEW PLAN MACHINE MOVE MAP VN 2 2 2 2" xfId="7583" xr:uid="{00000000-0005-0000-0000-000047880000}"/>
    <cellStyle name="T_For Mr Tuan 07_070408 - Monthly Retail Sale Report in Apr 2007i_NEW PLAN MACHINE MOVE MAP VN 2 2 2 2 10" xfId="52810" xr:uid="{00000000-0005-0000-0000-000048880000}"/>
    <cellStyle name="T_For Mr Tuan 07_070408 - Monthly Retail Sale Report in Apr 2007i_NEW PLAN MACHINE MOVE MAP VN 2 2 2 2 2" xfId="10818" xr:uid="{00000000-0005-0000-0000-000049880000}"/>
    <cellStyle name="T_For Mr Tuan 07_070408 - Monthly Retail Sale Report in Apr 2007i_NEW PLAN MACHINE MOVE MAP VN 2 2 2 2 2 2" xfId="13940" xr:uid="{00000000-0005-0000-0000-00004A880000}"/>
    <cellStyle name="T_For Mr Tuan 07_070408 - Monthly Retail Sale Report in Apr 2007i_NEW PLAN MACHINE MOVE MAP VN 2 2 2 2 2 2 2" xfId="21156" xr:uid="{00000000-0005-0000-0000-00004B880000}"/>
    <cellStyle name="T_For Mr Tuan 07_070408 - Monthly Retail Sale Report in Apr 2007i_NEW PLAN MACHINE MOVE MAP VN 2 2 2 2 2 2 3" xfId="22421" xr:uid="{00000000-0005-0000-0000-00004C880000}"/>
    <cellStyle name="T_For Mr Tuan 07_070408 - Monthly Retail Sale Report in Apr 2007i_NEW PLAN MACHINE MOVE MAP VN 2 2 2 2 2 2 4" xfId="37833" xr:uid="{00000000-0005-0000-0000-00004D880000}"/>
    <cellStyle name="T_For Mr Tuan 07_070408 - Monthly Retail Sale Report in Apr 2007i_NEW PLAN MACHINE MOVE MAP VN 2 2 2 2 2 2 5" xfId="44255" xr:uid="{00000000-0005-0000-0000-00004E880000}"/>
    <cellStyle name="T_For Mr Tuan 07_070408 - Monthly Retail Sale Report in Apr 2007i_NEW PLAN MACHINE MOVE MAP VN 2 2 2 2 2 2 6" xfId="27031" xr:uid="{00000000-0005-0000-0000-00004F880000}"/>
    <cellStyle name="T_For Mr Tuan 07_070408 - Monthly Retail Sale Report in Apr 2007i_NEW PLAN MACHINE MOVE MAP VN 2 2 2 2 2 2 7" xfId="53887" xr:uid="{00000000-0005-0000-0000-000050880000}"/>
    <cellStyle name="T_For Mr Tuan 07_070408 - Monthly Retail Sale Report in Apr 2007i_NEW PLAN MACHINE MOVE MAP VN 2 2 2 2 2 3" xfId="19587" xr:uid="{00000000-0005-0000-0000-000051880000}"/>
    <cellStyle name="T_For Mr Tuan 07_070408 - Monthly Retail Sale Report in Apr 2007i_NEW PLAN MACHINE MOVE MAP VN 2 2 2 2 2 4" xfId="29039" xr:uid="{00000000-0005-0000-0000-000052880000}"/>
    <cellStyle name="T_For Mr Tuan 07_070408 - Monthly Retail Sale Report in Apr 2007i_NEW PLAN MACHINE MOVE MAP VN 2 2 2 2 2 5" xfId="34711" xr:uid="{00000000-0005-0000-0000-000053880000}"/>
    <cellStyle name="T_For Mr Tuan 07_070408 - Monthly Retail Sale Report in Apr 2007i_NEW PLAN MACHINE MOVE MAP VN 2 2 2 2 2 6" xfId="41136" xr:uid="{00000000-0005-0000-0000-000054880000}"/>
    <cellStyle name="T_For Mr Tuan 07_070408 - Monthly Retail Sale Report in Apr 2007i_NEW PLAN MACHINE MOVE MAP VN 2 2 2 2 2 7" xfId="46160" xr:uid="{00000000-0005-0000-0000-000055880000}"/>
    <cellStyle name="T_For Mr Tuan 07_070408 - Monthly Retail Sale Report in Apr 2007i_NEW PLAN MACHINE MOVE MAP VN 2 2 2 2 2 8" xfId="53334" xr:uid="{00000000-0005-0000-0000-000056880000}"/>
    <cellStyle name="T_For Mr Tuan 07_070408 - Monthly Retail Sale Report in Apr 2007i_NEW PLAN MACHINE MOVE MAP VN 2 2 2 2 3" xfId="8356" xr:uid="{00000000-0005-0000-0000-000057880000}"/>
    <cellStyle name="T_For Mr Tuan 07_070408 - Monthly Retail Sale Report in Apr 2007i_NEW PLAN MACHINE MOVE MAP VN 2 2 2 2 3 2" xfId="11583" xr:uid="{00000000-0005-0000-0000-000058880000}"/>
    <cellStyle name="T_For Mr Tuan 07_070408 - Monthly Retail Sale Report in Apr 2007i_NEW PLAN MACHINE MOVE MAP VN 2 2 2 2 3 2 2" xfId="19418" xr:uid="{00000000-0005-0000-0000-000059880000}"/>
    <cellStyle name="T_For Mr Tuan 07_070408 - Monthly Retail Sale Report in Apr 2007i_NEW PLAN MACHINE MOVE MAP VN 2 2 2 2 3 2 3" xfId="28235" xr:uid="{00000000-0005-0000-0000-00005A880000}"/>
    <cellStyle name="T_For Mr Tuan 07_070408 - Monthly Retail Sale Report in Apr 2007i_NEW PLAN MACHINE MOVE MAP VN 2 2 2 2 3 2 4" xfId="35476" xr:uid="{00000000-0005-0000-0000-00005B880000}"/>
    <cellStyle name="T_For Mr Tuan 07_070408 - Monthly Retail Sale Report in Apr 2007i_NEW PLAN MACHINE MOVE MAP VN 2 2 2 2 3 2 5" xfId="41899" xr:uid="{00000000-0005-0000-0000-00005C880000}"/>
    <cellStyle name="T_For Mr Tuan 07_070408 - Monthly Retail Sale Report in Apr 2007i_NEW PLAN MACHINE MOVE MAP VN 2 2 2 2 3 2 6" xfId="49559" xr:uid="{00000000-0005-0000-0000-00005D880000}"/>
    <cellStyle name="T_For Mr Tuan 07_070408 - Monthly Retail Sale Report in Apr 2007i_NEW PLAN MACHINE MOVE MAP VN 2 2 2 2 3 2 7" xfId="51569" xr:uid="{00000000-0005-0000-0000-00005E880000}"/>
    <cellStyle name="T_For Mr Tuan 07_070408 - Monthly Retail Sale Report in Apr 2007i_NEW PLAN MACHINE MOVE MAP VN 2 2 2 2 3 3" xfId="9231" xr:uid="{00000000-0005-0000-0000-00005F880000}"/>
    <cellStyle name="T_For Mr Tuan 07_070408 - Monthly Retail Sale Report in Apr 2007i_NEW PLAN MACHINE MOVE MAP VN 2 2 2 2 3 3 2" xfId="18563" xr:uid="{00000000-0005-0000-0000-000060880000}"/>
    <cellStyle name="T_For Mr Tuan 07_070408 - Monthly Retail Sale Report in Apr 2007i_NEW PLAN MACHINE MOVE MAP VN 2 2 2 2 3 3 3" xfId="28033" xr:uid="{00000000-0005-0000-0000-000061880000}"/>
    <cellStyle name="T_For Mr Tuan 07_070408 - Monthly Retail Sale Report in Apr 2007i_NEW PLAN MACHINE MOVE MAP VN 2 2 2 2 3 3 4" xfId="33156" xr:uid="{00000000-0005-0000-0000-000062880000}"/>
    <cellStyle name="T_For Mr Tuan 07_070408 - Monthly Retail Sale Report in Apr 2007i_NEW PLAN MACHINE MOVE MAP VN 2 2 2 2 3 3 5" xfId="39586" xr:uid="{00000000-0005-0000-0000-000063880000}"/>
    <cellStyle name="T_For Mr Tuan 07_070408 - Monthly Retail Sale Report in Apr 2007i_NEW PLAN MACHINE MOVE MAP VN 2 2 2 2 3 3 6" xfId="33166" xr:uid="{00000000-0005-0000-0000-000064880000}"/>
    <cellStyle name="T_For Mr Tuan 07_070408 - Monthly Retail Sale Report in Apr 2007i_NEW PLAN MACHINE MOVE MAP VN 2 2 2 2 3 3 7" xfId="51603" xr:uid="{00000000-0005-0000-0000-000065880000}"/>
    <cellStyle name="T_For Mr Tuan 07_070408 - Monthly Retail Sale Report in Apr 2007i_NEW PLAN MACHINE MOVE MAP VN 2 2 2 2 4" xfId="12631" xr:uid="{00000000-0005-0000-0000-000066880000}"/>
    <cellStyle name="T_For Mr Tuan 07_070408 - Monthly Retail Sale Report in Apr 2007i_NEW PLAN MACHINE MOVE MAP VN 2 2 2 2 4 2" xfId="20526" xr:uid="{00000000-0005-0000-0000-000067880000}"/>
    <cellStyle name="T_For Mr Tuan 07_070408 - Monthly Retail Sale Report in Apr 2007i_NEW PLAN MACHINE MOVE MAP VN 2 2 2 2 4 3" xfId="31058" xr:uid="{00000000-0005-0000-0000-000068880000}"/>
    <cellStyle name="T_For Mr Tuan 07_070408 - Monthly Retail Sale Report in Apr 2007i_NEW PLAN MACHINE MOVE MAP VN 2 2 2 2 4 4" xfId="36524" xr:uid="{00000000-0005-0000-0000-000069880000}"/>
    <cellStyle name="T_For Mr Tuan 07_070408 - Monthly Retail Sale Report in Apr 2007i_NEW PLAN MACHINE MOVE MAP VN 2 2 2 2 4 5" xfId="42947" xr:uid="{00000000-0005-0000-0000-00006A880000}"/>
    <cellStyle name="T_For Mr Tuan 07_070408 - Monthly Retail Sale Report in Apr 2007i_NEW PLAN MACHINE MOVE MAP VN 2 2 2 2 4 6" xfId="48608" xr:uid="{00000000-0005-0000-0000-00006B880000}"/>
    <cellStyle name="T_For Mr Tuan 07_070408 - Monthly Retail Sale Report in Apr 2007i_NEW PLAN MACHINE MOVE MAP VN 2 2 2 2 4 7" xfId="49686" xr:uid="{00000000-0005-0000-0000-00006C880000}"/>
    <cellStyle name="T_For Mr Tuan 07_070408 - Monthly Retail Sale Report in Apr 2007i_NEW PLAN MACHINE MOVE MAP VN 2 2 2 2 5" xfId="15928" xr:uid="{00000000-0005-0000-0000-00006D880000}"/>
    <cellStyle name="T_For Mr Tuan 07_070408 - Monthly Retail Sale Report in Apr 2007i_NEW PLAN MACHINE MOVE MAP VN 2 2 2 2 6" xfId="27960" xr:uid="{00000000-0005-0000-0000-00006E880000}"/>
    <cellStyle name="T_For Mr Tuan 07_070408 - Monthly Retail Sale Report in Apr 2007i_NEW PLAN MACHINE MOVE MAP VN 2 2 2 2 7" xfId="30841" xr:uid="{00000000-0005-0000-0000-00006F880000}"/>
    <cellStyle name="T_For Mr Tuan 07_070408 - Monthly Retail Sale Report in Apr 2007i_NEW PLAN MACHINE MOVE MAP VN 2 2 2 2 8" xfId="25248" xr:uid="{00000000-0005-0000-0000-000070880000}"/>
    <cellStyle name="T_For Mr Tuan 07_070408 - Monthly Retail Sale Report in Apr 2007i_NEW PLAN MACHINE MOVE MAP VN 2 2 2 2 9" xfId="31379" xr:uid="{00000000-0005-0000-0000-000071880000}"/>
    <cellStyle name="T_For Mr Tuan 07_070408 - Monthly Retail Sale Report in Apr 2007i_NEW PLAN MACHINE MOVE MAP VN 2 2 2 3" xfId="10267" xr:uid="{00000000-0005-0000-0000-000072880000}"/>
    <cellStyle name="T_For Mr Tuan 07_070408 - Monthly Retail Sale Report in Apr 2007i_NEW PLAN MACHINE MOVE MAP VN 2 2 2 3 2" xfId="13392" xr:uid="{00000000-0005-0000-0000-000073880000}"/>
    <cellStyle name="T_For Mr Tuan 07_070408 - Monthly Retail Sale Report in Apr 2007i_NEW PLAN MACHINE MOVE MAP VN 2 2 2 3 2 2" xfId="23827" xr:uid="{00000000-0005-0000-0000-000074880000}"/>
    <cellStyle name="T_For Mr Tuan 07_070408 - Monthly Retail Sale Report in Apr 2007i_NEW PLAN MACHINE MOVE MAP VN 2 2 2 3 2 3" xfId="16127" xr:uid="{00000000-0005-0000-0000-000075880000}"/>
    <cellStyle name="T_For Mr Tuan 07_070408 - Monthly Retail Sale Report in Apr 2007i_NEW PLAN MACHINE MOVE MAP VN 2 2 2 3 2 4" xfId="37285" xr:uid="{00000000-0005-0000-0000-000076880000}"/>
    <cellStyle name="T_For Mr Tuan 07_070408 - Monthly Retail Sale Report in Apr 2007i_NEW PLAN MACHINE MOVE MAP VN 2 2 2 3 2 5" xfId="43707" xr:uid="{00000000-0005-0000-0000-000077880000}"/>
    <cellStyle name="T_For Mr Tuan 07_070408 - Monthly Retail Sale Report in Apr 2007i_NEW PLAN MACHINE MOVE MAP VN 2 2 2 3 2 6" xfId="18061" xr:uid="{00000000-0005-0000-0000-000078880000}"/>
    <cellStyle name="T_For Mr Tuan 07_070408 - Monthly Retail Sale Report in Apr 2007i_NEW PLAN MACHINE MOVE MAP VN 2 2 2 3 2 7" xfId="29787" xr:uid="{00000000-0005-0000-0000-000079880000}"/>
    <cellStyle name="T_For Mr Tuan 07_070408 - Monthly Retail Sale Report in Apr 2007i_NEW PLAN MACHINE MOVE MAP VN 2 2 2 3 3" xfId="23391" xr:uid="{00000000-0005-0000-0000-00007A880000}"/>
    <cellStyle name="T_For Mr Tuan 07_070408 - Monthly Retail Sale Report in Apr 2007i_NEW PLAN MACHINE MOVE MAP VN 2 2 2 3 4" xfId="30520" xr:uid="{00000000-0005-0000-0000-00007B880000}"/>
    <cellStyle name="T_For Mr Tuan 07_070408 - Monthly Retail Sale Report in Apr 2007i_NEW PLAN MACHINE MOVE MAP VN 2 2 2 3 5" xfId="34160" xr:uid="{00000000-0005-0000-0000-00007C880000}"/>
    <cellStyle name="T_For Mr Tuan 07_070408 - Monthly Retail Sale Report in Apr 2007i_NEW PLAN MACHINE MOVE MAP VN 2 2 2 3 6" xfId="40586" xr:uid="{00000000-0005-0000-0000-00007D880000}"/>
    <cellStyle name="T_For Mr Tuan 07_070408 - Monthly Retail Sale Report in Apr 2007i_NEW PLAN MACHINE MOVE MAP VN 2 2 2 3 7" xfId="45573" xr:uid="{00000000-0005-0000-0000-00007E880000}"/>
    <cellStyle name="T_For Mr Tuan 07_070408 - Monthly Retail Sale Report in Apr 2007i_NEW PLAN MACHINE MOVE MAP VN 2 2 2 3 8" xfId="45450" xr:uid="{00000000-0005-0000-0000-00007F880000}"/>
    <cellStyle name="T_For Mr Tuan 07_070408 - Monthly Retail Sale Report in Apr 2007i_NEW PLAN MACHINE MOVE MAP VN 2 2 2 4" xfId="9733" xr:uid="{00000000-0005-0000-0000-000080880000}"/>
    <cellStyle name="T_For Mr Tuan 07_070408 - Monthly Retail Sale Report in Apr 2007i_NEW PLAN MACHINE MOVE MAP VN 2 2 2 4 2" xfId="12211" xr:uid="{00000000-0005-0000-0000-000081880000}"/>
    <cellStyle name="T_For Mr Tuan 07_070408 - Monthly Retail Sale Report in Apr 2007i_NEW PLAN MACHINE MOVE MAP VN 2 2 2 4 2 2" xfId="22950" xr:uid="{00000000-0005-0000-0000-000082880000}"/>
    <cellStyle name="T_For Mr Tuan 07_070408 - Monthly Retail Sale Report in Apr 2007i_NEW PLAN MACHINE MOVE MAP VN 2 2 2 4 2 3" xfId="30655" xr:uid="{00000000-0005-0000-0000-000083880000}"/>
    <cellStyle name="T_For Mr Tuan 07_070408 - Monthly Retail Sale Report in Apr 2007i_NEW PLAN MACHINE MOVE MAP VN 2 2 2 4 2 4" xfId="36104" xr:uid="{00000000-0005-0000-0000-000084880000}"/>
    <cellStyle name="T_For Mr Tuan 07_070408 - Monthly Retail Sale Report in Apr 2007i_NEW PLAN MACHINE MOVE MAP VN 2 2 2 4 2 5" xfId="42527" xr:uid="{00000000-0005-0000-0000-000085880000}"/>
    <cellStyle name="T_For Mr Tuan 07_070408 - Monthly Retail Sale Report in Apr 2007i_NEW PLAN MACHINE MOVE MAP VN 2 2 2 4 2 6" xfId="48866" xr:uid="{00000000-0005-0000-0000-000086880000}"/>
    <cellStyle name="T_For Mr Tuan 07_070408 - Monthly Retail Sale Report in Apr 2007i_NEW PLAN MACHINE MOVE MAP VN 2 2 2 4 2 7" xfId="48799" xr:uid="{00000000-0005-0000-0000-000087880000}"/>
    <cellStyle name="T_For Mr Tuan 07_070408 - Monthly Retail Sale Report in Apr 2007i_NEW PLAN MACHINE MOVE MAP VN 2 2 2 4 3" xfId="13073" xr:uid="{00000000-0005-0000-0000-000088880000}"/>
    <cellStyle name="T_For Mr Tuan 07_070408 - Monthly Retail Sale Report in Apr 2007i_NEW PLAN MACHINE MOVE MAP VN 2 2 2 4 3 2" xfId="20499" xr:uid="{00000000-0005-0000-0000-000089880000}"/>
    <cellStyle name="T_For Mr Tuan 07_070408 - Monthly Retail Sale Report in Apr 2007i_NEW PLAN MACHINE MOVE MAP VN 2 2 2 4 3 3" xfId="23665" xr:uid="{00000000-0005-0000-0000-00008A880000}"/>
    <cellStyle name="T_For Mr Tuan 07_070408 - Monthly Retail Sale Report in Apr 2007i_NEW PLAN MACHINE MOVE MAP VN 2 2 2 4 3 4" xfId="36966" xr:uid="{00000000-0005-0000-0000-00008B880000}"/>
    <cellStyle name="T_For Mr Tuan 07_070408 - Monthly Retail Sale Report in Apr 2007i_NEW PLAN MACHINE MOVE MAP VN 2 2 2 4 3 5" xfId="43389" xr:uid="{00000000-0005-0000-0000-00008C880000}"/>
    <cellStyle name="T_For Mr Tuan 07_070408 - Monthly Retail Sale Report in Apr 2007i_NEW PLAN MACHINE MOVE MAP VN 2 2 2 4 3 6" xfId="45384" xr:uid="{00000000-0005-0000-0000-00008D880000}"/>
    <cellStyle name="T_For Mr Tuan 07_070408 - Monthly Retail Sale Report in Apr 2007i_NEW PLAN MACHINE MOVE MAP VN 2 2 2 4 3 7" xfId="40291" xr:uid="{00000000-0005-0000-0000-00008E880000}"/>
    <cellStyle name="T_For Mr Tuan 07_070408 - Monthly Retail Sale Report in Apr 2007i_NEW PLAN MACHINE MOVE MAP VN 2 2 2 5" xfId="9593" xr:uid="{00000000-0005-0000-0000-00008F880000}"/>
    <cellStyle name="T_For Mr Tuan 07_070408 - Monthly Retail Sale Report in Apr 2007i_NEW PLAN MACHINE MOVE MAP VN 2 2 2 5 2" xfId="24317" xr:uid="{00000000-0005-0000-0000-000090880000}"/>
    <cellStyle name="T_For Mr Tuan 07_070408 - Monthly Retail Sale Report in Apr 2007i_NEW PLAN MACHINE MOVE MAP VN 2 2 2 5 3" xfId="19279" xr:uid="{00000000-0005-0000-0000-000091880000}"/>
    <cellStyle name="T_For Mr Tuan 07_070408 - Monthly Retail Sale Report in Apr 2007i_NEW PLAN MACHINE MOVE MAP VN 2 2 2 5 4" xfId="33491" xr:uid="{00000000-0005-0000-0000-000092880000}"/>
    <cellStyle name="T_For Mr Tuan 07_070408 - Monthly Retail Sale Report in Apr 2007i_NEW PLAN MACHINE MOVE MAP VN 2 2 2 5 5" xfId="39918" xr:uid="{00000000-0005-0000-0000-000093880000}"/>
    <cellStyle name="T_For Mr Tuan 07_070408 - Monthly Retail Sale Report in Apr 2007i_NEW PLAN MACHINE MOVE MAP VN 2 2 2 5 6" xfId="44757" xr:uid="{00000000-0005-0000-0000-000094880000}"/>
    <cellStyle name="T_For Mr Tuan 07_070408 - Monthly Retail Sale Report in Apr 2007i_NEW PLAN MACHINE MOVE MAP VN 2 2 2 5 7" xfId="47430" xr:uid="{00000000-0005-0000-0000-000095880000}"/>
    <cellStyle name="T_For Mr Tuan 07_070408 - Monthly Retail Sale Report in Apr 2007i_NEW PLAN MACHINE MOVE MAP VN 2 2 2 6" xfId="21404" xr:uid="{00000000-0005-0000-0000-000096880000}"/>
    <cellStyle name="T_For Mr Tuan 07_070408 - Monthly Retail Sale Report in Apr 2007i_NEW PLAN MACHINE MOVE MAP VN 2 2 2 7" xfId="25583" xr:uid="{00000000-0005-0000-0000-000097880000}"/>
    <cellStyle name="T_For Mr Tuan 07_070408 - Monthly Retail Sale Report in Apr 2007i_NEW PLAN MACHINE MOVE MAP VN 2 2 2 8" xfId="30689" xr:uid="{00000000-0005-0000-0000-000098880000}"/>
    <cellStyle name="T_For Mr Tuan 07_070408 - Monthly Retail Sale Report in Apr 2007i_NEW PLAN MACHINE MOVE MAP VN 2 2 2 9" xfId="19896" xr:uid="{00000000-0005-0000-0000-000099880000}"/>
    <cellStyle name="T_For Mr Tuan 07_070408 - Monthly Retail Sale Report in Apr 2007i_NEW PLAN MACHINE MOVE MAP VN 3" xfId="7266" xr:uid="{00000000-0005-0000-0000-00009A880000}"/>
    <cellStyle name="T_For Mr Tuan 07_070408 - Monthly Retail Sale Report in Apr 2007i_NEW PLAN MACHINE MOVE MAP VN 3 2" xfId="6486" xr:uid="{00000000-0005-0000-0000-00009B880000}"/>
    <cellStyle name="T_For Mr Tuan 07_070408 - Monthly Retail Sale Report in Apr 2007i_NEW PLAN MACHINE MOVE MAP VN 3 2 10" xfId="25578" xr:uid="{00000000-0005-0000-0000-00009C880000}"/>
    <cellStyle name="T_For Mr Tuan 07_070408 - Monthly Retail Sale Report in Apr 2007i_NEW PLAN MACHINE MOVE MAP VN 3 2 11" xfId="51447" xr:uid="{00000000-0005-0000-0000-00009D880000}"/>
    <cellStyle name="T_For Mr Tuan 07_070408 - Monthly Retail Sale Report in Apr 2007i_NEW PLAN MACHINE MOVE MAP VN 3 2 2" xfId="7584" xr:uid="{00000000-0005-0000-0000-00009E880000}"/>
    <cellStyle name="T_For Mr Tuan 07_070408 - Monthly Retail Sale Report in Apr 2007i_NEW PLAN MACHINE MOVE MAP VN 3 2 2 10" xfId="52514" xr:uid="{00000000-0005-0000-0000-00009F880000}"/>
    <cellStyle name="T_For Mr Tuan 07_070408 - Monthly Retail Sale Report in Apr 2007i_NEW PLAN MACHINE MOVE MAP VN 3 2 2 2" xfId="10819" xr:uid="{00000000-0005-0000-0000-0000A0880000}"/>
    <cellStyle name="T_For Mr Tuan 07_070408 - Monthly Retail Sale Report in Apr 2007i_NEW PLAN MACHINE MOVE MAP VN 3 2 2 2 2" xfId="13941" xr:uid="{00000000-0005-0000-0000-0000A1880000}"/>
    <cellStyle name="T_For Mr Tuan 07_070408 - Monthly Retail Sale Report in Apr 2007i_NEW PLAN MACHINE MOVE MAP VN 3 2 2 2 2 2" xfId="17584" xr:uid="{00000000-0005-0000-0000-0000A2880000}"/>
    <cellStyle name="T_For Mr Tuan 07_070408 - Monthly Retail Sale Report in Apr 2007i_NEW PLAN MACHINE MOVE MAP VN 3 2 2 2 2 3" xfId="21257" xr:uid="{00000000-0005-0000-0000-0000A3880000}"/>
    <cellStyle name="T_For Mr Tuan 07_070408 - Monthly Retail Sale Report in Apr 2007i_NEW PLAN MACHINE MOVE MAP VN 3 2 2 2 2 4" xfId="37834" xr:uid="{00000000-0005-0000-0000-0000A4880000}"/>
    <cellStyle name="T_For Mr Tuan 07_070408 - Monthly Retail Sale Report in Apr 2007i_NEW PLAN MACHINE MOVE MAP VN 3 2 2 2 2 5" xfId="44256" xr:uid="{00000000-0005-0000-0000-0000A5880000}"/>
    <cellStyle name="T_For Mr Tuan 07_070408 - Monthly Retail Sale Report in Apr 2007i_NEW PLAN MACHINE MOVE MAP VN 3 2 2 2 2 6" xfId="45971" xr:uid="{00000000-0005-0000-0000-0000A6880000}"/>
    <cellStyle name="T_For Mr Tuan 07_070408 - Monthly Retail Sale Report in Apr 2007i_NEW PLAN MACHINE MOVE MAP VN 3 2 2 2 2 7" xfId="53888" xr:uid="{00000000-0005-0000-0000-0000A7880000}"/>
    <cellStyle name="T_For Mr Tuan 07_070408 - Monthly Retail Sale Report in Apr 2007i_NEW PLAN MACHINE MOVE MAP VN 3 2 2 2 3" xfId="19928" xr:uid="{00000000-0005-0000-0000-0000A8880000}"/>
    <cellStyle name="T_For Mr Tuan 07_070408 - Monthly Retail Sale Report in Apr 2007i_NEW PLAN MACHINE MOVE MAP VN 3 2 2 2 4" xfId="25923" xr:uid="{00000000-0005-0000-0000-0000A9880000}"/>
    <cellStyle name="T_For Mr Tuan 07_070408 - Monthly Retail Sale Report in Apr 2007i_NEW PLAN MACHINE MOVE MAP VN 3 2 2 2 5" xfId="34712" xr:uid="{00000000-0005-0000-0000-0000AA880000}"/>
    <cellStyle name="T_For Mr Tuan 07_070408 - Monthly Retail Sale Report in Apr 2007i_NEW PLAN MACHINE MOVE MAP VN 3 2 2 2 6" xfId="41137" xr:uid="{00000000-0005-0000-0000-0000AB880000}"/>
    <cellStyle name="T_For Mr Tuan 07_070408 - Monthly Retail Sale Report in Apr 2007i_NEW PLAN MACHINE MOVE MAP VN 3 2 2 2 7" xfId="47798" xr:uid="{00000000-0005-0000-0000-0000AC880000}"/>
    <cellStyle name="T_For Mr Tuan 07_070408 - Monthly Retail Sale Report in Apr 2007i_NEW PLAN MACHINE MOVE MAP VN 3 2 2 2 8" xfId="51831" xr:uid="{00000000-0005-0000-0000-0000AD880000}"/>
    <cellStyle name="T_For Mr Tuan 07_070408 - Monthly Retail Sale Report in Apr 2007i_NEW PLAN MACHINE MOVE MAP VN 3 2 2 3" xfId="8355" xr:uid="{00000000-0005-0000-0000-0000AE880000}"/>
    <cellStyle name="T_For Mr Tuan 07_070408 - Monthly Retail Sale Report in Apr 2007i_NEW PLAN MACHINE MOVE MAP VN 3 2 2 3 2" xfId="11582" xr:uid="{00000000-0005-0000-0000-0000AF880000}"/>
    <cellStyle name="T_For Mr Tuan 07_070408 - Monthly Retail Sale Report in Apr 2007i_NEW PLAN MACHINE MOVE MAP VN 3 2 2 3 2 2" xfId="19508" xr:uid="{00000000-0005-0000-0000-0000B0880000}"/>
    <cellStyle name="T_For Mr Tuan 07_070408 - Monthly Retail Sale Report in Apr 2007i_NEW PLAN MACHINE MOVE MAP VN 3 2 2 3 2 3" xfId="31248" xr:uid="{00000000-0005-0000-0000-0000B1880000}"/>
    <cellStyle name="T_For Mr Tuan 07_070408 - Monthly Retail Sale Report in Apr 2007i_NEW PLAN MACHINE MOVE MAP VN 3 2 2 3 2 4" xfId="35475" xr:uid="{00000000-0005-0000-0000-0000B2880000}"/>
    <cellStyle name="T_For Mr Tuan 07_070408 - Monthly Retail Sale Report in Apr 2007i_NEW PLAN MACHINE MOVE MAP VN 3 2 2 3 2 5" xfId="41898" xr:uid="{00000000-0005-0000-0000-0000B3880000}"/>
    <cellStyle name="T_For Mr Tuan 07_070408 - Monthly Retail Sale Report in Apr 2007i_NEW PLAN MACHINE MOVE MAP VN 3 2 2 3 2 6" xfId="49170" xr:uid="{00000000-0005-0000-0000-0000B4880000}"/>
    <cellStyle name="T_For Mr Tuan 07_070408 - Monthly Retail Sale Report in Apr 2007i_NEW PLAN MACHINE MOVE MAP VN 3 2 2 3 2 7" xfId="52243" xr:uid="{00000000-0005-0000-0000-0000B5880000}"/>
    <cellStyle name="T_For Mr Tuan 07_070408 - Monthly Retail Sale Report in Apr 2007i_NEW PLAN MACHINE MOVE MAP VN 3 2 2 3 3" xfId="12971" xr:uid="{00000000-0005-0000-0000-0000B6880000}"/>
    <cellStyle name="T_For Mr Tuan 07_070408 - Monthly Retail Sale Report in Apr 2007i_NEW PLAN MACHINE MOVE MAP VN 3 2 2 3 3 2" xfId="19794" xr:uid="{00000000-0005-0000-0000-0000B7880000}"/>
    <cellStyle name="T_For Mr Tuan 07_070408 - Monthly Retail Sale Report in Apr 2007i_NEW PLAN MACHINE MOVE MAP VN 3 2 2 3 3 3" xfId="20827" xr:uid="{00000000-0005-0000-0000-0000B8880000}"/>
    <cellStyle name="T_For Mr Tuan 07_070408 - Monthly Retail Sale Report in Apr 2007i_NEW PLAN MACHINE MOVE MAP VN 3 2 2 3 3 4" xfId="36864" xr:uid="{00000000-0005-0000-0000-0000B9880000}"/>
    <cellStyle name="T_For Mr Tuan 07_070408 - Monthly Retail Sale Report in Apr 2007i_NEW PLAN MACHINE MOVE MAP VN 3 2 2 3 3 5" xfId="43287" xr:uid="{00000000-0005-0000-0000-0000BA880000}"/>
    <cellStyle name="T_For Mr Tuan 07_070408 - Monthly Retail Sale Report in Apr 2007i_NEW PLAN MACHINE MOVE MAP VN 3 2 2 3 3 6" xfId="46021" xr:uid="{00000000-0005-0000-0000-0000BB880000}"/>
    <cellStyle name="T_For Mr Tuan 07_070408 - Monthly Retail Sale Report in Apr 2007i_NEW PLAN MACHINE MOVE MAP VN 3 2 2 3 3 7" xfId="47627" xr:uid="{00000000-0005-0000-0000-0000BC880000}"/>
    <cellStyle name="T_For Mr Tuan 07_070408 - Monthly Retail Sale Report in Apr 2007i_NEW PLAN MACHINE MOVE MAP VN 3 2 2 4" xfId="10050" xr:uid="{00000000-0005-0000-0000-0000BD880000}"/>
    <cellStyle name="T_For Mr Tuan 07_070408 - Monthly Retail Sale Report in Apr 2007i_NEW PLAN MACHINE MOVE MAP VN 3 2 2 4 2" xfId="23533" xr:uid="{00000000-0005-0000-0000-0000BE880000}"/>
    <cellStyle name="T_For Mr Tuan 07_070408 - Monthly Retail Sale Report in Apr 2007i_NEW PLAN MACHINE MOVE MAP VN 3 2 2 4 3" xfId="29492" xr:uid="{00000000-0005-0000-0000-0000BF880000}"/>
    <cellStyle name="T_For Mr Tuan 07_070408 - Monthly Retail Sale Report in Apr 2007i_NEW PLAN MACHINE MOVE MAP VN 3 2 2 4 4" xfId="33943" xr:uid="{00000000-0005-0000-0000-0000C0880000}"/>
    <cellStyle name="T_For Mr Tuan 07_070408 - Monthly Retail Sale Report in Apr 2007i_NEW PLAN MACHINE MOVE MAP VN 3 2 2 4 5" xfId="40370" xr:uid="{00000000-0005-0000-0000-0000C1880000}"/>
    <cellStyle name="T_For Mr Tuan 07_070408 - Monthly Retail Sale Report in Apr 2007i_NEW PLAN MACHINE MOVE MAP VN 3 2 2 4 6" xfId="49045" xr:uid="{00000000-0005-0000-0000-0000C2880000}"/>
    <cellStyle name="T_For Mr Tuan 07_070408 - Monthly Retail Sale Report in Apr 2007i_NEW PLAN MACHINE MOVE MAP VN 3 2 2 4 7" xfId="53282" xr:uid="{00000000-0005-0000-0000-0000C3880000}"/>
    <cellStyle name="T_For Mr Tuan 07_070408 - Monthly Retail Sale Report in Apr 2007i_NEW PLAN MACHINE MOVE MAP VN 3 2 2 5" xfId="18724" xr:uid="{00000000-0005-0000-0000-0000C4880000}"/>
    <cellStyle name="T_For Mr Tuan 07_070408 - Monthly Retail Sale Report in Apr 2007i_NEW PLAN MACHINE MOVE MAP VN 3 2 2 6" xfId="30123" xr:uid="{00000000-0005-0000-0000-0000C5880000}"/>
    <cellStyle name="T_For Mr Tuan 07_070408 - Monthly Retail Sale Report in Apr 2007i_NEW PLAN MACHINE MOVE MAP VN 3 2 2 7" xfId="24287" xr:uid="{00000000-0005-0000-0000-0000C6880000}"/>
    <cellStyle name="T_For Mr Tuan 07_070408 - Monthly Retail Sale Report in Apr 2007i_NEW PLAN MACHINE MOVE MAP VN 3 2 2 8" xfId="17768" xr:uid="{00000000-0005-0000-0000-0000C7880000}"/>
    <cellStyle name="T_For Mr Tuan 07_070408 - Monthly Retail Sale Report in Apr 2007i_NEW PLAN MACHINE MOVE MAP VN 3 2 2 9" xfId="31286" xr:uid="{00000000-0005-0000-0000-0000C8880000}"/>
    <cellStyle name="T_For Mr Tuan 07_070408 - Monthly Retail Sale Report in Apr 2007i_NEW PLAN MACHINE MOVE MAP VN 3 2 3" xfId="10268" xr:uid="{00000000-0005-0000-0000-0000C9880000}"/>
    <cellStyle name="T_For Mr Tuan 07_070408 - Monthly Retail Sale Report in Apr 2007i_NEW PLAN MACHINE MOVE MAP VN 3 2 3 2" xfId="13393" xr:uid="{00000000-0005-0000-0000-0000CA880000}"/>
    <cellStyle name="T_For Mr Tuan 07_070408 - Monthly Retail Sale Report in Apr 2007i_NEW PLAN MACHINE MOVE MAP VN 3 2 3 2 2" xfId="19389" xr:uid="{00000000-0005-0000-0000-0000CB880000}"/>
    <cellStyle name="T_For Mr Tuan 07_070408 - Monthly Retail Sale Report in Apr 2007i_NEW PLAN MACHINE MOVE MAP VN 3 2 3 2 3" xfId="24907" xr:uid="{00000000-0005-0000-0000-0000CC880000}"/>
    <cellStyle name="T_For Mr Tuan 07_070408 - Monthly Retail Sale Report in Apr 2007i_NEW PLAN MACHINE MOVE MAP VN 3 2 3 2 4" xfId="37286" xr:uid="{00000000-0005-0000-0000-0000CD880000}"/>
    <cellStyle name="T_For Mr Tuan 07_070408 - Monthly Retail Sale Report in Apr 2007i_NEW PLAN MACHINE MOVE MAP VN 3 2 3 2 5" xfId="43708" xr:uid="{00000000-0005-0000-0000-0000CE880000}"/>
    <cellStyle name="T_For Mr Tuan 07_070408 - Monthly Retail Sale Report in Apr 2007i_NEW PLAN MACHINE MOVE MAP VN 3 2 3 2 6" xfId="33355" xr:uid="{00000000-0005-0000-0000-0000CF880000}"/>
    <cellStyle name="T_For Mr Tuan 07_070408 - Monthly Retail Sale Report in Apr 2007i_NEW PLAN MACHINE MOVE MAP VN 3 2 3 2 7" xfId="46803" xr:uid="{00000000-0005-0000-0000-0000D0880000}"/>
    <cellStyle name="T_For Mr Tuan 07_070408 - Monthly Retail Sale Report in Apr 2007i_NEW PLAN MACHINE MOVE MAP VN 3 2 3 3" xfId="21598" xr:uid="{00000000-0005-0000-0000-0000D1880000}"/>
    <cellStyle name="T_For Mr Tuan 07_070408 - Monthly Retail Sale Report in Apr 2007i_NEW PLAN MACHINE MOVE MAP VN 3 2 3 4" xfId="29417" xr:uid="{00000000-0005-0000-0000-0000D2880000}"/>
    <cellStyle name="T_For Mr Tuan 07_070408 - Monthly Retail Sale Report in Apr 2007i_NEW PLAN MACHINE MOVE MAP VN 3 2 3 5" xfId="34161" xr:uid="{00000000-0005-0000-0000-0000D3880000}"/>
    <cellStyle name="T_For Mr Tuan 07_070408 - Monthly Retail Sale Report in Apr 2007i_NEW PLAN MACHINE MOVE MAP VN 3 2 3 6" xfId="40587" xr:uid="{00000000-0005-0000-0000-0000D4880000}"/>
    <cellStyle name="T_For Mr Tuan 07_070408 - Monthly Retail Sale Report in Apr 2007i_NEW PLAN MACHINE MOVE MAP VN 3 2 3 7" xfId="44889" xr:uid="{00000000-0005-0000-0000-0000D5880000}"/>
    <cellStyle name="T_For Mr Tuan 07_070408 - Monthly Retail Sale Report in Apr 2007i_NEW PLAN MACHINE MOVE MAP VN 3 2 3 8" xfId="32872" xr:uid="{00000000-0005-0000-0000-0000D6880000}"/>
    <cellStyle name="T_For Mr Tuan 07_070408 - Monthly Retail Sale Report in Apr 2007i_NEW PLAN MACHINE MOVE MAP VN 3 2 4" xfId="9494" xr:uid="{00000000-0005-0000-0000-0000D7880000}"/>
    <cellStyle name="T_For Mr Tuan 07_070408 - Monthly Retail Sale Report in Apr 2007i_NEW PLAN MACHINE MOVE MAP VN 3 2 4 2" xfId="12147" xr:uid="{00000000-0005-0000-0000-0000D8880000}"/>
    <cellStyle name="T_For Mr Tuan 07_070408 - Monthly Retail Sale Report in Apr 2007i_NEW PLAN MACHINE MOVE MAP VN 3 2 4 2 2" xfId="18687" xr:uid="{00000000-0005-0000-0000-0000D9880000}"/>
    <cellStyle name="T_For Mr Tuan 07_070408 - Monthly Retail Sale Report in Apr 2007i_NEW PLAN MACHINE MOVE MAP VN 3 2 4 2 3" xfId="28791" xr:uid="{00000000-0005-0000-0000-0000DA880000}"/>
    <cellStyle name="T_For Mr Tuan 07_070408 - Monthly Retail Sale Report in Apr 2007i_NEW PLAN MACHINE MOVE MAP VN 3 2 4 2 4" xfId="36040" xr:uid="{00000000-0005-0000-0000-0000DB880000}"/>
    <cellStyle name="T_For Mr Tuan 07_070408 - Monthly Retail Sale Report in Apr 2007i_NEW PLAN MACHINE MOVE MAP VN 3 2 4 2 5" xfId="42463" xr:uid="{00000000-0005-0000-0000-0000DC880000}"/>
    <cellStyle name="T_For Mr Tuan 07_070408 - Monthly Retail Sale Report in Apr 2007i_NEW PLAN MACHINE MOVE MAP VN 3 2 4 2 6" xfId="32810" xr:uid="{00000000-0005-0000-0000-0000DD880000}"/>
    <cellStyle name="T_For Mr Tuan 07_070408 - Monthly Retail Sale Report in Apr 2007i_NEW PLAN MACHINE MOVE MAP VN 3 2 4 2 7" xfId="17542" xr:uid="{00000000-0005-0000-0000-0000DE880000}"/>
    <cellStyle name="T_For Mr Tuan 07_070408 - Monthly Retail Sale Report in Apr 2007i_NEW PLAN MACHINE MOVE MAP VN 3 2 4 3" xfId="9839" xr:uid="{00000000-0005-0000-0000-0000DF880000}"/>
    <cellStyle name="T_For Mr Tuan 07_070408 - Monthly Retail Sale Report in Apr 2007i_NEW PLAN MACHINE MOVE MAP VN 3 2 4 3 2" xfId="21879" xr:uid="{00000000-0005-0000-0000-0000E0880000}"/>
    <cellStyle name="T_For Mr Tuan 07_070408 - Monthly Retail Sale Report in Apr 2007i_NEW PLAN MACHINE MOVE MAP VN 3 2 4 3 3" xfId="26285" xr:uid="{00000000-0005-0000-0000-0000E1880000}"/>
    <cellStyle name="T_For Mr Tuan 07_070408 - Monthly Retail Sale Report in Apr 2007i_NEW PLAN MACHINE MOVE MAP VN 3 2 4 3 4" xfId="33733" xr:uid="{00000000-0005-0000-0000-0000E2880000}"/>
    <cellStyle name="T_For Mr Tuan 07_070408 - Monthly Retail Sale Report in Apr 2007i_NEW PLAN MACHINE MOVE MAP VN 3 2 4 3 5" xfId="40161" xr:uid="{00000000-0005-0000-0000-0000E3880000}"/>
    <cellStyle name="T_For Mr Tuan 07_070408 - Monthly Retail Sale Report in Apr 2007i_NEW PLAN MACHINE MOVE MAP VN 3 2 4 3 6" xfId="49073" xr:uid="{00000000-0005-0000-0000-0000E4880000}"/>
    <cellStyle name="T_For Mr Tuan 07_070408 - Monthly Retail Sale Report in Apr 2007i_NEW PLAN MACHINE MOVE MAP VN 3 2 4 3 7" xfId="52750" xr:uid="{00000000-0005-0000-0000-0000E5880000}"/>
    <cellStyle name="T_For Mr Tuan 07_070408 - Monthly Retail Sale Report in Apr 2007i_NEW PLAN MACHINE MOVE MAP VN 3 2 5" xfId="12564" xr:uid="{00000000-0005-0000-0000-0000E6880000}"/>
    <cellStyle name="T_For Mr Tuan 07_070408 - Monthly Retail Sale Report in Apr 2007i_NEW PLAN MACHINE MOVE MAP VN 3 2 5 2" xfId="14896" xr:uid="{00000000-0005-0000-0000-0000E7880000}"/>
    <cellStyle name="T_For Mr Tuan 07_070408 - Monthly Retail Sale Report in Apr 2007i_NEW PLAN MACHINE MOVE MAP VN 3 2 5 3" xfId="28325" xr:uid="{00000000-0005-0000-0000-0000E8880000}"/>
    <cellStyle name="T_For Mr Tuan 07_070408 - Monthly Retail Sale Report in Apr 2007i_NEW PLAN MACHINE MOVE MAP VN 3 2 5 4" xfId="36457" xr:uid="{00000000-0005-0000-0000-0000E9880000}"/>
    <cellStyle name="T_For Mr Tuan 07_070408 - Monthly Retail Sale Report in Apr 2007i_NEW PLAN MACHINE MOVE MAP VN 3 2 5 5" xfId="42880" xr:uid="{00000000-0005-0000-0000-0000EA880000}"/>
    <cellStyle name="T_For Mr Tuan 07_070408 - Monthly Retail Sale Report in Apr 2007i_NEW PLAN MACHINE MOVE MAP VN 3 2 5 6" xfId="32108" xr:uid="{00000000-0005-0000-0000-0000EB880000}"/>
    <cellStyle name="T_For Mr Tuan 07_070408 - Monthly Retail Sale Report in Apr 2007i_NEW PLAN MACHINE MOVE MAP VN 3 2 5 7" xfId="50299" xr:uid="{00000000-0005-0000-0000-0000EC880000}"/>
    <cellStyle name="T_For Mr Tuan 07_070408 - Monthly Retail Sale Report in Apr 2007i_NEW PLAN MACHINE MOVE MAP VN 3 2 6" xfId="17357" xr:uid="{00000000-0005-0000-0000-0000ED880000}"/>
    <cellStyle name="T_For Mr Tuan 07_070408 - Monthly Retail Sale Report in Apr 2007i_NEW PLAN MACHINE MOVE MAP VN 3 2 7" xfId="23596" xr:uid="{00000000-0005-0000-0000-0000EE880000}"/>
    <cellStyle name="T_For Mr Tuan 07_070408 - Monthly Retail Sale Report in Apr 2007i_NEW PLAN MACHINE MOVE MAP VN 3 2 8" xfId="28200" xr:uid="{00000000-0005-0000-0000-0000EF880000}"/>
    <cellStyle name="T_For Mr Tuan 07_070408 - Monthly Retail Sale Report in Apr 2007i_NEW PLAN MACHINE MOVE MAP VN 3 2 9" xfId="15586" xr:uid="{00000000-0005-0000-0000-0000F0880000}"/>
    <cellStyle name="T_For Mr Tuan 07_070613 - Monthly Retail Sale Report in May 2007" xfId="5106" xr:uid="{00000000-0005-0000-0000-0000F1880000}"/>
    <cellStyle name="T_For Mr Tuan 07_070613 - Monthly Retail Sale Report in May 2007 2" xfId="6049" xr:uid="{00000000-0005-0000-0000-0000F2880000}"/>
    <cellStyle name="T_For Mr Tuan 07_070613 - Monthly Retail Sale Report in May 2007 2 2" xfId="7268" xr:uid="{00000000-0005-0000-0000-0000F3880000}"/>
    <cellStyle name="T_For Mr Tuan 07_070613 - Monthly Retail Sale Report in May 2007 2 2 2" xfId="6795" xr:uid="{00000000-0005-0000-0000-0000F4880000}"/>
    <cellStyle name="T_For Mr Tuan 07_070613 - Monthly Retail Sale Report in May 2007 2 2 2 10" xfId="19369" xr:uid="{00000000-0005-0000-0000-0000F5880000}"/>
    <cellStyle name="T_For Mr Tuan 07_070613 - Monthly Retail Sale Report in May 2007 2 2 2 11" xfId="28486" xr:uid="{00000000-0005-0000-0000-0000F6880000}"/>
    <cellStyle name="T_For Mr Tuan 07_070613 - Monthly Retail Sale Report in May 2007 2 2 2 2" xfId="7884" xr:uid="{00000000-0005-0000-0000-0000F7880000}"/>
    <cellStyle name="T_For Mr Tuan 07_070613 - Monthly Retail Sale Report in May 2007 2 2 2 2 10" xfId="49923" xr:uid="{00000000-0005-0000-0000-0000F8880000}"/>
    <cellStyle name="T_For Mr Tuan 07_070613 - Monthly Retail Sale Report in May 2007 2 2 2 2 2" xfId="11116" xr:uid="{00000000-0005-0000-0000-0000F9880000}"/>
    <cellStyle name="T_For Mr Tuan 07_070613 - Monthly Retail Sale Report in May 2007 2 2 2 2 2 2" xfId="14238" xr:uid="{00000000-0005-0000-0000-0000FA880000}"/>
    <cellStyle name="T_For Mr Tuan 07_070613 - Monthly Retail Sale Report in May 2007 2 2 2 2 2 2 2" xfId="22784" xr:uid="{00000000-0005-0000-0000-0000FB880000}"/>
    <cellStyle name="T_For Mr Tuan 07_070613 - Monthly Retail Sale Report in May 2007 2 2 2 2 2 2 3" xfId="23560" xr:uid="{00000000-0005-0000-0000-0000FC880000}"/>
    <cellStyle name="T_For Mr Tuan 07_070613 - Monthly Retail Sale Report in May 2007 2 2 2 2 2 2 4" xfId="38131" xr:uid="{00000000-0005-0000-0000-0000FD880000}"/>
    <cellStyle name="T_For Mr Tuan 07_070613 - Monthly Retail Sale Report in May 2007 2 2 2 2 2 2 5" xfId="44553" xr:uid="{00000000-0005-0000-0000-0000FE880000}"/>
    <cellStyle name="T_For Mr Tuan 07_070613 - Monthly Retail Sale Report in May 2007 2 2 2 2 2 2 6" xfId="30327" xr:uid="{00000000-0005-0000-0000-0000FF880000}"/>
    <cellStyle name="T_For Mr Tuan 07_070613 - Monthly Retail Sale Report in May 2007 2 2 2 2 2 2 7" xfId="54185" xr:uid="{00000000-0005-0000-0000-000000890000}"/>
    <cellStyle name="T_For Mr Tuan 07_070613 - Monthly Retail Sale Report in May 2007 2 2 2 2 2 3" xfId="18648" xr:uid="{00000000-0005-0000-0000-000001890000}"/>
    <cellStyle name="T_For Mr Tuan 07_070613 - Monthly Retail Sale Report in May 2007 2 2 2 2 2 4" xfId="31306" xr:uid="{00000000-0005-0000-0000-000002890000}"/>
    <cellStyle name="T_For Mr Tuan 07_070613 - Monthly Retail Sale Report in May 2007 2 2 2 2 2 5" xfId="35009" xr:uid="{00000000-0005-0000-0000-000003890000}"/>
    <cellStyle name="T_For Mr Tuan 07_070613 - Monthly Retail Sale Report in May 2007 2 2 2 2 2 6" xfId="41434" xr:uid="{00000000-0005-0000-0000-000004890000}"/>
    <cellStyle name="T_For Mr Tuan 07_070613 - Monthly Retail Sale Report in May 2007 2 2 2 2 2 7" xfId="50322" xr:uid="{00000000-0005-0000-0000-000005890000}"/>
    <cellStyle name="T_For Mr Tuan 07_070613 - Monthly Retail Sale Report in May 2007 2 2 2 2 2 8" xfId="27845" xr:uid="{00000000-0005-0000-0000-000006890000}"/>
    <cellStyle name="T_For Mr Tuan 07_070613 - Monthly Retail Sale Report in May 2007 2 2 2 2 3" xfId="8100" xr:uid="{00000000-0005-0000-0000-000007890000}"/>
    <cellStyle name="T_For Mr Tuan 07_070613 - Monthly Retail Sale Report in May 2007 2 2 2 2 3 2" xfId="11335" xr:uid="{00000000-0005-0000-0000-000008890000}"/>
    <cellStyle name="T_For Mr Tuan 07_070613 - Monthly Retail Sale Report in May 2007 2 2 2 2 3 2 2" xfId="19859" xr:uid="{00000000-0005-0000-0000-000009890000}"/>
    <cellStyle name="T_For Mr Tuan 07_070613 - Monthly Retail Sale Report in May 2007 2 2 2 2 3 2 3" xfId="30769" xr:uid="{00000000-0005-0000-0000-00000A890000}"/>
    <cellStyle name="T_For Mr Tuan 07_070613 - Monthly Retail Sale Report in May 2007 2 2 2 2 3 2 4" xfId="35228" xr:uid="{00000000-0005-0000-0000-00000B890000}"/>
    <cellStyle name="T_For Mr Tuan 07_070613 - Monthly Retail Sale Report in May 2007 2 2 2 2 3 2 5" xfId="41651" xr:uid="{00000000-0005-0000-0000-00000C890000}"/>
    <cellStyle name="T_For Mr Tuan 07_070613 - Monthly Retail Sale Report in May 2007 2 2 2 2 3 2 6" xfId="25731" xr:uid="{00000000-0005-0000-0000-00000D890000}"/>
    <cellStyle name="T_For Mr Tuan 07_070613 - Monthly Retail Sale Report in May 2007 2 2 2 2 3 2 7" xfId="45153" xr:uid="{00000000-0005-0000-0000-00000E890000}"/>
    <cellStyle name="T_For Mr Tuan 07_070613 - Monthly Retail Sale Report in May 2007 2 2 2 2 3 3" xfId="9336" xr:uid="{00000000-0005-0000-0000-00000F890000}"/>
    <cellStyle name="T_For Mr Tuan 07_070613 - Monthly Retail Sale Report in May 2007 2 2 2 2 3 3 2" xfId="23176" xr:uid="{00000000-0005-0000-0000-000010890000}"/>
    <cellStyle name="T_For Mr Tuan 07_070613 - Monthly Retail Sale Report in May 2007 2 2 2 2 3 3 3" xfId="15229" xr:uid="{00000000-0005-0000-0000-000011890000}"/>
    <cellStyle name="T_For Mr Tuan 07_070613 - Monthly Retail Sale Report in May 2007 2 2 2 2 3 3 4" xfId="33251" xr:uid="{00000000-0005-0000-0000-000012890000}"/>
    <cellStyle name="T_For Mr Tuan 07_070613 - Monthly Retail Sale Report in May 2007 2 2 2 2 3 3 5" xfId="39679" xr:uid="{00000000-0005-0000-0000-000013890000}"/>
    <cellStyle name="T_For Mr Tuan 07_070613 - Monthly Retail Sale Report in May 2007 2 2 2 2 3 3 6" xfId="45622" xr:uid="{00000000-0005-0000-0000-000014890000}"/>
    <cellStyle name="T_For Mr Tuan 07_070613 - Monthly Retail Sale Report in May 2007 2 2 2 2 3 3 7" xfId="52177" xr:uid="{00000000-0005-0000-0000-000015890000}"/>
    <cellStyle name="T_For Mr Tuan 07_070613 - Monthly Retail Sale Report in May 2007 2 2 2 2 4" xfId="9101" xr:uid="{00000000-0005-0000-0000-000016890000}"/>
    <cellStyle name="T_For Mr Tuan 07_070613 - Monthly Retail Sale Report in May 2007 2 2 2 2 4 2" xfId="16118" xr:uid="{00000000-0005-0000-0000-000017890000}"/>
    <cellStyle name="T_For Mr Tuan 07_070613 - Monthly Retail Sale Report in May 2007 2 2 2 2 4 3" xfId="26479" xr:uid="{00000000-0005-0000-0000-000018890000}"/>
    <cellStyle name="T_For Mr Tuan 07_070613 - Monthly Retail Sale Report in May 2007 2 2 2 2 4 4" xfId="33026" xr:uid="{00000000-0005-0000-0000-000019890000}"/>
    <cellStyle name="T_For Mr Tuan 07_070613 - Monthly Retail Sale Report in May 2007 2 2 2 2 4 5" xfId="39456" xr:uid="{00000000-0005-0000-0000-00001A890000}"/>
    <cellStyle name="T_For Mr Tuan 07_070613 - Monthly Retail Sale Report in May 2007 2 2 2 2 4 6" xfId="45448" xr:uid="{00000000-0005-0000-0000-00001B890000}"/>
    <cellStyle name="T_For Mr Tuan 07_070613 - Monthly Retail Sale Report in May 2007 2 2 2 2 4 7" xfId="41570" xr:uid="{00000000-0005-0000-0000-00001C890000}"/>
    <cellStyle name="T_For Mr Tuan 07_070613 - Monthly Retail Sale Report in May 2007 2 2 2 2 5" xfId="20069" xr:uid="{00000000-0005-0000-0000-00001D890000}"/>
    <cellStyle name="T_For Mr Tuan 07_070613 - Monthly Retail Sale Report in May 2007 2 2 2 2 6" xfId="29458" xr:uid="{00000000-0005-0000-0000-00001E890000}"/>
    <cellStyle name="T_For Mr Tuan 07_070613 - Monthly Retail Sale Report in May 2007 2 2 2 2 7" xfId="31883" xr:uid="{00000000-0005-0000-0000-00001F890000}"/>
    <cellStyle name="T_For Mr Tuan 07_070613 - Monthly Retail Sale Report in May 2007 2 2 2 2 8" xfId="38330" xr:uid="{00000000-0005-0000-0000-000020890000}"/>
    <cellStyle name="T_For Mr Tuan 07_070613 - Monthly Retail Sale Report in May 2007 2 2 2 2 9" xfId="48370" xr:uid="{00000000-0005-0000-0000-000021890000}"/>
    <cellStyle name="T_For Mr Tuan 07_070613 - Monthly Retail Sale Report in May 2007 2 2 2 3" xfId="10565" xr:uid="{00000000-0005-0000-0000-000022890000}"/>
    <cellStyle name="T_For Mr Tuan 07_070613 - Monthly Retail Sale Report in May 2007 2 2 2 3 2" xfId="13687" xr:uid="{00000000-0005-0000-0000-000023890000}"/>
    <cellStyle name="T_For Mr Tuan 07_070613 - Monthly Retail Sale Report in May 2007 2 2 2 3 2 2" xfId="23435" xr:uid="{00000000-0005-0000-0000-000024890000}"/>
    <cellStyle name="T_For Mr Tuan 07_070613 - Monthly Retail Sale Report in May 2007 2 2 2 3 2 3" xfId="14437" xr:uid="{00000000-0005-0000-0000-000025890000}"/>
    <cellStyle name="T_For Mr Tuan 07_070613 - Monthly Retail Sale Report in May 2007 2 2 2 3 2 4" xfId="37580" xr:uid="{00000000-0005-0000-0000-000026890000}"/>
    <cellStyle name="T_For Mr Tuan 07_070613 - Monthly Retail Sale Report in May 2007 2 2 2 3 2 5" xfId="44002" xr:uid="{00000000-0005-0000-0000-000027890000}"/>
    <cellStyle name="T_For Mr Tuan 07_070613 - Monthly Retail Sale Report in May 2007 2 2 2 3 2 6" xfId="49758" xr:uid="{00000000-0005-0000-0000-000028890000}"/>
    <cellStyle name="T_For Mr Tuan 07_070613 - Monthly Retail Sale Report in May 2007 2 2 2 3 2 7" xfId="49823" xr:uid="{00000000-0005-0000-0000-000029890000}"/>
    <cellStyle name="T_For Mr Tuan 07_070613 - Monthly Retail Sale Report in May 2007 2 2 2 3 3" xfId="23617" xr:uid="{00000000-0005-0000-0000-00002A890000}"/>
    <cellStyle name="T_For Mr Tuan 07_070613 - Monthly Retail Sale Report in May 2007 2 2 2 3 4" xfId="28433" xr:uid="{00000000-0005-0000-0000-00002B890000}"/>
    <cellStyle name="T_For Mr Tuan 07_070613 - Monthly Retail Sale Report in May 2007 2 2 2 3 5" xfId="34458" xr:uid="{00000000-0005-0000-0000-00002C890000}"/>
    <cellStyle name="T_For Mr Tuan 07_070613 - Monthly Retail Sale Report in May 2007 2 2 2 3 6" xfId="40883" xr:uid="{00000000-0005-0000-0000-00002D890000}"/>
    <cellStyle name="T_For Mr Tuan 07_070613 - Monthly Retail Sale Report in May 2007 2 2 2 3 7" xfId="50381" xr:uid="{00000000-0005-0000-0000-00002E890000}"/>
    <cellStyle name="T_For Mr Tuan 07_070613 - Monthly Retail Sale Report in May 2007 2 2 2 3 8" xfId="53014" xr:uid="{00000000-0005-0000-0000-00002F890000}"/>
    <cellStyle name="T_For Mr Tuan 07_070613 - Monthly Retail Sale Report in May 2007 2 2 2 4" xfId="8768" xr:uid="{00000000-0005-0000-0000-000030890000}"/>
    <cellStyle name="T_For Mr Tuan 07_070613 - Monthly Retail Sale Report in May 2007 2 2 2 4 2" xfId="11745" xr:uid="{00000000-0005-0000-0000-000031890000}"/>
    <cellStyle name="T_For Mr Tuan 07_070613 - Monthly Retail Sale Report in May 2007 2 2 2 4 2 2" xfId="18356" xr:uid="{00000000-0005-0000-0000-000032890000}"/>
    <cellStyle name="T_For Mr Tuan 07_070613 - Monthly Retail Sale Report in May 2007 2 2 2 4 2 3" xfId="21711" xr:uid="{00000000-0005-0000-0000-000033890000}"/>
    <cellStyle name="T_For Mr Tuan 07_070613 - Monthly Retail Sale Report in May 2007 2 2 2 4 2 4" xfId="35638" xr:uid="{00000000-0005-0000-0000-000034890000}"/>
    <cellStyle name="T_For Mr Tuan 07_070613 - Monthly Retail Sale Report in May 2007 2 2 2 4 2 5" xfId="42061" xr:uid="{00000000-0005-0000-0000-000035890000}"/>
    <cellStyle name="T_For Mr Tuan 07_070613 - Monthly Retail Sale Report in May 2007 2 2 2 4 2 6" xfId="32074" xr:uid="{00000000-0005-0000-0000-000036890000}"/>
    <cellStyle name="T_For Mr Tuan 07_070613 - Monthly Retail Sale Report in May 2007 2 2 2 4 2 7" xfId="38556" xr:uid="{00000000-0005-0000-0000-000037890000}"/>
    <cellStyle name="T_For Mr Tuan 07_070613 - Monthly Retail Sale Report in May 2007 2 2 2 4 3" xfId="9378" xr:uid="{00000000-0005-0000-0000-000038890000}"/>
    <cellStyle name="T_For Mr Tuan 07_070613 - Monthly Retail Sale Report in May 2007 2 2 2 4 3 2" xfId="24381" xr:uid="{00000000-0005-0000-0000-000039890000}"/>
    <cellStyle name="T_For Mr Tuan 07_070613 - Monthly Retail Sale Report in May 2007 2 2 2 4 3 3" xfId="29077" xr:uid="{00000000-0005-0000-0000-00003A890000}"/>
    <cellStyle name="T_For Mr Tuan 07_070613 - Monthly Retail Sale Report in May 2007 2 2 2 4 3 4" xfId="33293" xr:uid="{00000000-0005-0000-0000-00003B890000}"/>
    <cellStyle name="T_For Mr Tuan 07_070613 - Monthly Retail Sale Report in May 2007 2 2 2 4 3 5" xfId="39721" xr:uid="{00000000-0005-0000-0000-00003C890000}"/>
    <cellStyle name="T_For Mr Tuan 07_070613 - Monthly Retail Sale Report in May 2007 2 2 2 4 3 6" xfId="49873" xr:uid="{00000000-0005-0000-0000-00003D890000}"/>
    <cellStyle name="T_For Mr Tuan 07_070613 - Monthly Retail Sale Report in May 2007 2 2 2 4 3 7" xfId="53391" xr:uid="{00000000-0005-0000-0000-00003E890000}"/>
    <cellStyle name="T_For Mr Tuan 07_070613 - Monthly Retail Sale Report in May 2007 2 2 2 5" xfId="9681" xr:uid="{00000000-0005-0000-0000-00003F890000}"/>
    <cellStyle name="T_For Mr Tuan 07_070613 - Monthly Retail Sale Report in May 2007 2 2 2 5 2" xfId="19413" xr:uid="{00000000-0005-0000-0000-000040890000}"/>
    <cellStyle name="T_For Mr Tuan 07_070613 - Monthly Retail Sale Report in May 2007 2 2 2 5 3" xfId="29068" xr:uid="{00000000-0005-0000-0000-000041890000}"/>
    <cellStyle name="T_For Mr Tuan 07_070613 - Monthly Retail Sale Report in May 2007 2 2 2 5 4" xfId="33578" xr:uid="{00000000-0005-0000-0000-000042890000}"/>
    <cellStyle name="T_For Mr Tuan 07_070613 - Monthly Retail Sale Report in May 2007 2 2 2 5 5" xfId="40005" xr:uid="{00000000-0005-0000-0000-000043890000}"/>
    <cellStyle name="T_For Mr Tuan 07_070613 - Monthly Retail Sale Report in May 2007 2 2 2 5 6" xfId="31631" xr:uid="{00000000-0005-0000-0000-000044890000}"/>
    <cellStyle name="T_For Mr Tuan 07_070613 - Monthly Retail Sale Report in May 2007 2 2 2 5 7" xfId="53273" xr:uid="{00000000-0005-0000-0000-000045890000}"/>
    <cellStyle name="T_For Mr Tuan 07_070613 - Monthly Retail Sale Report in May 2007 2 2 2 6" xfId="22821" xr:uid="{00000000-0005-0000-0000-000046890000}"/>
    <cellStyle name="T_For Mr Tuan 07_070613 - Monthly Retail Sale Report in May 2007 2 2 2 7" xfId="29262" xr:uid="{00000000-0005-0000-0000-000047890000}"/>
    <cellStyle name="T_For Mr Tuan 07_070613 - Monthly Retail Sale Report in May 2007 2 2 2 8" xfId="27925" xr:uid="{00000000-0005-0000-0000-000048890000}"/>
    <cellStyle name="T_For Mr Tuan 07_070613 - Monthly Retail Sale Report in May 2007 2 2 2 9" xfId="23581" xr:uid="{00000000-0005-0000-0000-000049890000}"/>
    <cellStyle name="T_For Mr Tuan 07_070613 - Monthly Retail Sale Report in May 2007 3" xfId="7049" xr:uid="{00000000-0005-0000-0000-00004A890000}"/>
    <cellStyle name="T_For Mr Tuan 07_070613 - Monthly Retail Sale Report in May 2007 3 2" xfId="6696" xr:uid="{00000000-0005-0000-0000-00004B890000}"/>
    <cellStyle name="T_For Mr Tuan 07_070613 - Monthly Retail Sale Report in May 2007 3 2 10" xfId="48330" xr:uid="{00000000-0005-0000-0000-00004C890000}"/>
    <cellStyle name="T_For Mr Tuan 07_070613 - Monthly Retail Sale Report in May 2007 3 2 11" xfId="53629" xr:uid="{00000000-0005-0000-0000-00004D890000}"/>
    <cellStyle name="T_For Mr Tuan 07_070613 - Monthly Retail Sale Report in May 2007 3 2 2" xfId="7791" xr:uid="{00000000-0005-0000-0000-00004E890000}"/>
    <cellStyle name="T_For Mr Tuan 07_070613 - Monthly Retail Sale Report in May 2007 3 2 2 10" xfId="53085" xr:uid="{00000000-0005-0000-0000-00004F890000}"/>
    <cellStyle name="T_For Mr Tuan 07_070613 - Monthly Retail Sale Report in May 2007 3 2 2 2" xfId="11026" xr:uid="{00000000-0005-0000-0000-000050890000}"/>
    <cellStyle name="T_For Mr Tuan 07_070613 - Monthly Retail Sale Report in May 2007 3 2 2 2 2" xfId="14148" xr:uid="{00000000-0005-0000-0000-000051890000}"/>
    <cellStyle name="T_For Mr Tuan 07_070613 - Monthly Retail Sale Report in May 2007 3 2 2 2 2 2" xfId="16436" xr:uid="{00000000-0005-0000-0000-000052890000}"/>
    <cellStyle name="T_For Mr Tuan 07_070613 - Monthly Retail Sale Report in May 2007 3 2 2 2 2 3" xfId="14466" xr:uid="{00000000-0005-0000-0000-000053890000}"/>
    <cellStyle name="T_For Mr Tuan 07_070613 - Monthly Retail Sale Report in May 2007 3 2 2 2 2 4" xfId="38041" xr:uid="{00000000-0005-0000-0000-000054890000}"/>
    <cellStyle name="T_For Mr Tuan 07_070613 - Monthly Retail Sale Report in May 2007 3 2 2 2 2 5" xfId="44463" xr:uid="{00000000-0005-0000-0000-000055890000}"/>
    <cellStyle name="T_For Mr Tuan 07_070613 - Monthly Retail Sale Report in May 2007 3 2 2 2 2 6" xfId="49877" xr:uid="{00000000-0005-0000-0000-000056890000}"/>
    <cellStyle name="T_For Mr Tuan 07_070613 - Monthly Retail Sale Report in May 2007 3 2 2 2 2 7" xfId="54095" xr:uid="{00000000-0005-0000-0000-000057890000}"/>
    <cellStyle name="T_For Mr Tuan 07_070613 - Monthly Retail Sale Report in May 2007 3 2 2 2 3" xfId="18161" xr:uid="{00000000-0005-0000-0000-000058890000}"/>
    <cellStyle name="T_For Mr Tuan 07_070613 - Monthly Retail Sale Report in May 2007 3 2 2 2 4" xfId="25822" xr:uid="{00000000-0005-0000-0000-000059890000}"/>
    <cellStyle name="T_For Mr Tuan 07_070613 - Monthly Retail Sale Report in May 2007 3 2 2 2 5" xfId="34919" xr:uid="{00000000-0005-0000-0000-00005A890000}"/>
    <cellStyle name="T_For Mr Tuan 07_070613 - Monthly Retail Sale Report in May 2007 3 2 2 2 6" xfId="41344" xr:uid="{00000000-0005-0000-0000-00005B890000}"/>
    <cellStyle name="T_For Mr Tuan 07_070613 - Monthly Retail Sale Report in May 2007 3 2 2 2 7" xfId="26244" xr:uid="{00000000-0005-0000-0000-00005C890000}"/>
    <cellStyle name="T_For Mr Tuan 07_070613 - Monthly Retail Sale Report in May 2007 3 2 2 2 8" xfId="48294" xr:uid="{00000000-0005-0000-0000-00005D890000}"/>
    <cellStyle name="T_For Mr Tuan 07_070613 - Monthly Retail Sale Report in May 2007 3 2 2 3" xfId="8183" xr:uid="{00000000-0005-0000-0000-00005E890000}"/>
    <cellStyle name="T_For Mr Tuan 07_070613 - Monthly Retail Sale Report in May 2007 3 2 2 3 2" xfId="11414" xr:uid="{00000000-0005-0000-0000-00005F890000}"/>
    <cellStyle name="T_For Mr Tuan 07_070613 - Monthly Retail Sale Report in May 2007 3 2 2 3 2 2" xfId="22875" xr:uid="{00000000-0005-0000-0000-000060890000}"/>
    <cellStyle name="T_For Mr Tuan 07_070613 - Monthly Retail Sale Report in May 2007 3 2 2 3 2 3" xfId="27124" xr:uid="{00000000-0005-0000-0000-000061890000}"/>
    <cellStyle name="T_For Mr Tuan 07_070613 - Monthly Retail Sale Report in May 2007 3 2 2 3 2 4" xfId="35307" xr:uid="{00000000-0005-0000-0000-000062890000}"/>
    <cellStyle name="T_For Mr Tuan 07_070613 - Monthly Retail Sale Report in May 2007 3 2 2 3 2 5" xfId="41730" xr:uid="{00000000-0005-0000-0000-000063890000}"/>
    <cellStyle name="T_For Mr Tuan 07_070613 - Monthly Retail Sale Report in May 2007 3 2 2 3 2 6" xfId="47052" xr:uid="{00000000-0005-0000-0000-000064890000}"/>
    <cellStyle name="T_For Mr Tuan 07_070613 - Monthly Retail Sale Report in May 2007 3 2 2 3 2 7" xfId="31773" xr:uid="{00000000-0005-0000-0000-000065890000}"/>
    <cellStyle name="T_For Mr Tuan 07_070613 - Monthly Retail Sale Report in May 2007 3 2 2 3 3" xfId="9163" xr:uid="{00000000-0005-0000-0000-000066890000}"/>
    <cellStyle name="T_For Mr Tuan 07_070613 - Monthly Retail Sale Report in May 2007 3 2 2 3 3 2" xfId="23397" xr:uid="{00000000-0005-0000-0000-000067890000}"/>
    <cellStyle name="T_For Mr Tuan 07_070613 - Monthly Retail Sale Report in May 2007 3 2 2 3 3 3" xfId="26670" xr:uid="{00000000-0005-0000-0000-000068890000}"/>
    <cellStyle name="T_For Mr Tuan 07_070613 - Monthly Retail Sale Report in May 2007 3 2 2 3 3 4" xfId="33088" xr:uid="{00000000-0005-0000-0000-000069890000}"/>
    <cellStyle name="T_For Mr Tuan 07_070613 - Monthly Retail Sale Report in May 2007 3 2 2 3 3 5" xfId="39518" xr:uid="{00000000-0005-0000-0000-00006A890000}"/>
    <cellStyle name="T_For Mr Tuan 07_070613 - Monthly Retail Sale Report in May 2007 3 2 2 3 3 6" xfId="47122" xr:uid="{00000000-0005-0000-0000-00006B890000}"/>
    <cellStyle name="T_For Mr Tuan 07_070613 - Monthly Retail Sale Report in May 2007 3 2 2 3 3 7" xfId="50481" xr:uid="{00000000-0005-0000-0000-00006C890000}"/>
    <cellStyle name="T_For Mr Tuan 07_070613 - Monthly Retail Sale Report in May 2007 3 2 2 4" xfId="12854" xr:uid="{00000000-0005-0000-0000-00006D890000}"/>
    <cellStyle name="T_For Mr Tuan 07_070613 - Monthly Retail Sale Report in May 2007 3 2 2 4 2" xfId="20894" xr:uid="{00000000-0005-0000-0000-00006E890000}"/>
    <cellStyle name="T_For Mr Tuan 07_070613 - Monthly Retail Sale Report in May 2007 3 2 2 4 3" xfId="16055" xr:uid="{00000000-0005-0000-0000-00006F890000}"/>
    <cellStyle name="T_For Mr Tuan 07_070613 - Monthly Retail Sale Report in May 2007 3 2 2 4 4" xfId="36747" xr:uid="{00000000-0005-0000-0000-000070890000}"/>
    <cellStyle name="T_For Mr Tuan 07_070613 - Monthly Retail Sale Report in May 2007 3 2 2 4 5" xfId="43170" xr:uid="{00000000-0005-0000-0000-000071890000}"/>
    <cellStyle name="T_For Mr Tuan 07_070613 - Monthly Retail Sale Report in May 2007 3 2 2 4 6" xfId="49084" xr:uid="{00000000-0005-0000-0000-000072890000}"/>
    <cellStyle name="T_For Mr Tuan 07_070613 - Monthly Retail Sale Report in May 2007 3 2 2 4 7" xfId="30587" xr:uid="{00000000-0005-0000-0000-000073890000}"/>
    <cellStyle name="T_For Mr Tuan 07_070613 - Monthly Retail Sale Report in May 2007 3 2 2 5" xfId="15868" xr:uid="{00000000-0005-0000-0000-000074890000}"/>
    <cellStyle name="T_For Mr Tuan 07_070613 - Monthly Retail Sale Report in May 2007 3 2 2 6" xfId="27747" xr:uid="{00000000-0005-0000-0000-000075890000}"/>
    <cellStyle name="T_For Mr Tuan 07_070613 - Monthly Retail Sale Report in May 2007 3 2 2 7" xfId="26107" xr:uid="{00000000-0005-0000-0000-000076890000}"/>
    <cellStyle name="T_For Mr Tuan 07_070613 - Monthly Retail Sale Report in May 2007 3 2 2 8" xfId="27039" xr:uid="{00000000-0005-0000-0000-000077890000}"/>
    <cellStyle name="T_For Mr Tuan 07_070613 - Monthly Retail Sale Report in May 2007 3 2 2 9" xfId="50549" xr:uid="{00000000-0005-0000-0000-000078890000}"/>
    <cellStyle name="T_For Mr Tuan 07_070613 - Monthly Retail Sale Report in May 2007 3 2 3" xfId="10475" xr:uid="{00000000-0005-0000-0000-000079890000}"/>
    <cellStyle name="T_For Mr Tuan 07_070613 - Monthly Retail Sale Report in May 2007 3 2 3 2" xfId="13599" xr:uid="{00000000-0005-0000-0000-00007A890000}"/>
    <cellStyle name="T_For Mr Tuan 07_070613 - Monthly Retail Sale Report in May 2007 3 2 3 2 2" xfId="21443" xr:uid="{00000000-0005-0000-0000-00007B890000}"/>
    <cellStyle name="T_For Mr Tuan 07_070613 - Monthly Retail Sale Report in May 2007 3 2 3 2 3" xfId="24176" xr:uid="{00000000-0005-0000-0000-00007C890000}"/>
    <cellStyle name="T_For Mr Tuan 07_070613 - Monthly Retail Sale Report in May 2007 3 2 3 2 4" xfId="37492" xr:uid="{00000000-0005-0000-0000-00007D890000}"/>
    <cellStyle name="T_For Mr Tuan 07_070613 - Monthly Retail Sale Report in May 2007 3 2 3 2 5" xfId="43914" xr:uid="{00000000-0005-0000-0000-00007E890000}"/>
    <cellStyle name="T_For Mr Tuan 07_070613 - Monthly Retail Sale Report in May 2007 3 2 3 2 6" xfId="21391" xr:uid="{00000000-0005-0000-0000-00007F890000}"/>
    <cellStyle name="T_For Mr Tuan 07_070613 - Monthly Retail Sale Report in May 2007 3 2 3 2 7" xfId="47906" xr:uid="{00000000-0005-0000-0000-000080890000}"/>
    <cellStyle name="T_For Mr Tuan 07_070613 - Monthly Retail Sale Report in May 2007 3 2 3 3" xfId="17612" xr:uid="{00000000-0005-0000-0000-000081890000}"/>
    <cellStyle name="T_For Mr Tuan 07_070613 - Monthly Retail Sale Report in May 2007 3 2 3 4" xfId="29413" xr:uid="{00000000-0005-0000-0000-000082890000}"/>
    <cellStyle name="T_For Mr Tuan 07_070613 - Monthly Retail Sale Report in May 2007 3 2 3 5" xfId="34368" xr:uid="{00000000-0005-0000-0000-000083890000}"/>
    <cellStyle name="T_For Mr Tuan 07_070613 - Monthly Retail Sale Report in May 2007 3 2 3 6" xfId="40793" xr:uid="{00000000-0005-0000-0000-000084890000}"/>
    <cellStyle name="T_For Mr Tuan 07_070613 - Monthly Retail Sale Report in May 2007 3 2 3 7" xfId="48296" xr:uid="{00000000-0005-0000-0000-000085890000}"/>
    <cellStyle name="T_For Mr Tuan 07_070613 - Monthly Retail Sale Report in May 2007 3 2 3 8" xfId="48717" xr:uid="{00000000-0005-0000-0000-000086890000}"/>
    <cellStyle name="T_For Mr Tuan 07_070613 - Monthly Retail Sale Report in May 2007 3 2 4" xfId="8835" xr:uid="{00000000-0005-0000-0000-000087890000}"/>
    <cellStyle name="T_For Mr Tuan 07_070613 - Monthly Retail Sale Report in May 2007 3 2 4 2" xfId="11805" xr:uid="{00000000-0005-0000-0000-000088890000}"/>
    <cellStyle name="T_For Mr Tuan 07_070613 - Monthly Retail Sale Report in May 2007 3 2 4 2 2" xfId="22896" xr:uid="{00000000-0005-0000-0000-000089890000}"/>
    <cellStyle name="T_For Mr Tuan 07_070613 - Monthly Retail Sale Report in May 2007 3 2 4 2 3" xfId="14747" xr:uid="{00000000-0005-0000-0000-00008A890000}"/>
    <cellStyle name="T_For Mr Tuan 07_070613 - Monthly Retail Sale Report in May 2007 3 2 4 2 4" xfId="35698" xr:uid="{00000000-0005-0000-0000-00008B890000}"/>
    <cellStyle name="T_For Mr Tuan 07_070613 - Monthly Retail Sale Report in May 2007 3 2 4 2 5" xfId="42121" xr:uid="{00000000-0005-0000-0000-00008C890000}"/>
    <cellStyle name="T_For Mr Tuan 07_070613 - Monthly Retail Sale Report in May 2007 3 2 4 2 6" xfId="46231" xr:uid="{00000000-0005-0000-0000-00008D890000}"/>
    <cellStyle name="T_For Mr Tuan 07_070613 - Monthly Retail Sale Report in May 2007 3 2 4 2 7" xfId="48808" xr:uid="{00000000-0005-0000-0000-00008E890000}"/>
    <cellStyle name="T_For Mr Tuan 07_070613 - Monthly Retail Sale Report in May 2007 3 2 4 3" xfId="9069" xr:uid="{00000000-0005-0000-0000-00008F890000}"/>
    <cellStyle name="T_For Mr Tuan 07_070613 - Monthly Retail Sale Report in May 2007 3 2 4 3 2" xfId="23202" xr:uid="{00000000-0005-0000-0000-000090890000}"/>
    <cellStyle name="T_For Mr Tuan 07_070613 - Monthly Retail Sale Report in May 2007 3 2 4 3 3" xfId="30880" xr:uid="{00000000-0005-0000-0000-000091890000}"/>
    <cellStyle name="T_For Mr Tuan 07_070613 - Monthly Retail Sale Report in May 2007 3 2 4 3 4" xfId="32994" xr:uid="{00000000-0005-0000-0000-000092890000}"/>
    <cellStyle name="T_For Mr Tuan 07_070613 - Monthly Retail Sale Report in May 2007 3 2 4 3 5" xfId="39424" xr:uid="{00000000-0005-0000-0000-000093890000}"/>
    <cellStyle name="T_For Mr Tuan 07_070613 - Monthly Retail Sale Report in May 2007 3 2 4 3 6" xfId="29340" xr:uid="{00000000-0005-0000-0000-000094890000}"/>
    <cellStyle name="T_For Mr Tuan 07_070613 - Monthly Retail Sale Report in May 2007 3 2 4 3 7" xfId="21314" xr:uid="{00000000-0005-0000-0000-000095890000}"/>
    <cellStyle name="T_For Mr Tuan 07_070613 - Monthly Retail Sale Report in May 2007 3 2 5" xfId="9393" xr:uid="{00000000-0005-0000-0000-000096890000}"/>
    <cellStyle name="T_For Mr Tuan 07_070613 - Monthly Retail Sale Report in May 2007 3 2 5 2" xfId="18062" xr:uid="{00000000-0005-0000-0000-000097890000}"/>
    <cellStyle name="T_For Mr Tuan 07_070613 - Monthly Retail Sale Report in May 2007 3 2 5 3" xfId="29078" xr:uid="{00000000-0005-0000-0000-000098890000}"/>
    <cellStyle name="T_For Mr Tuan 07_070613 - Monthly Retail Sale Report in May 2007 3 2 5 4" xfId="33308" xr:uid="{00000000-0005-0000-0000-000099890000}"/>
    <cellStyle name="T_For Mr Tuan 07_070613 - Monthly Retail Sale Report in May 2007 3 2 5 5" xfId="39736" xr:uid="{00000000-0005-0000-0000-00009A890000}"/>
    <cellStyle name="T_For Mr Tuan 07_070613 - Monthly Retail Sale Report in May 2007 3 2 5 6" xfId="46133" xr:uid="{00000000-0005-0000-0000-00009B890000}"/>
    <cellStyle name="T_For Mr Tuan 07_070613 - Monthly Retail Sale Report in May 2007 3 2 5 7" xfId="53268" xr:uid="{00000000-0005-0000-0000-00009C890000}"/>
    <cellStyle name="T_For Mr Tuan 07_070613 - Monthly Retail Sale Report in May 2007 3 2 6" xfId="17812" xr:uid="{00000000-0005-0000-0000-00009D890000}"/>
    <cellStyle name="T_For Mr Tuan 07_070613 - Monthly Retail Sale Report in May 2007 3 2 7" xfId="23182" xr:uid="{00000000-0005-0000-0000-00009E890000}"/>
    <cellStyle name="T_For Mr Tuan 07_070613 - Monthly Retail Sale Report in May 2007 3 2 8" xfId="28823" xr:uid="{00000000-0005-0000-0000-00009F890000}"/>
    <cellStyle name="T_For Mr Tuan 07_070613 - Monthly Retail Sale Report in May 2007 3 2 9" xfId="29836" xr:uid="{00000000-0005-0000-0000-0000A0890000}"/>
    <cellStyle name="T_For Mr Tuan 07_070613 - Monthly Retail Sale Report in May 2007_NEW PLAN MACHINE MOVE MAP VN" xfId="6050" xr:uid="{00000000-0005-0000-0000-0000A1890000}"/>
    <cellStyle name="T_For Mr Tuan 07_070613 - Monthly Retail Sale Report in May 2007_NEW PLAN MACHINE MOVE MAP VN 2" xfId="6051" xr:uid="{00000000-0005-0000-0000-0000A2890000}"/>
    <cellStyle name="T_For Mr Tuan 07_070613 - Monthly Retail Sale Report in May 2007_NEW PLAN MACHINE MOVE MAP VN 2 2" xfId="7270" xr:uid="{00000000-0005-0000-0000-0000A3890000}"/>
    <cellStyle name="T_For Mr Tuan 07_070613 - Monthly Retail Sale Report in May 2007_NEW PLAN MACHINE MOVE MAP VN 2 2 2" xfId="6483" xr:uid="{00000000-0005-0000-0000-0000A4890000}"/>
    <cellStyle name="T_For Mr Tuan 07_070613 - Monthly Retail Sale Report in May 2007_NEW PLAN MACHINE MOVE MAP VN 2 2 2 10" xfId="28909" xr:uid="{00000000-0005-0000-0000-0000A5890000}"/>
    <cellStyle name="T_For Mr Tuan 07_070613 - Monthly Retail Sale Report in May 2007_NEW PLAN MACHINE MOVE MAP VN 2 2 2 11" xfId="53004" xr:uid="{00000000-0005-0000-0000-0000A6890000}"/>
    <cellStyle name="T_For Mr Tuan 07_070613 - Monthly Retail Sale Report in May 2007_NEW PLAN MACHINE MOVE MAP VN 2 2 2 2" xfId="7581" xr:uid="{00000000-0005-0000-0000-0000A7890000}"/>
    <cellStyle name="T_For Mr Tuan 07_070613 - Monthly Retail Sale Report in May 2007_NEW PLAN MACHINE MOVE MAP VN 2 2 2 2 10" xfId="39624" xr:uid="{00000000-0005-0000-0000-0000A8890000}"/>
    <cellStyle name="T_For Mr Tuan 07_070613 - Monthly Retail Sale Report in May 2007_NEW PLAN MACHINE MOVE MAP VN 2 2 2 2 2" xfId="10816" xr:uid="{00000000-0005-0000-0000-0000A9890000}"/>
    <cellStyle name="T_For Mr Tuan 07_070613 - Monthly Retail Sale Report in May 2007_NEW PLAN MACHINE MOVE MAP VN 2 2 2 2 2 2" xfId="13938" xr:uid="{00000000-0005-0000-0000-0000AA890000}"/>
    <cellStyle name="T_For Mr Tuan 07_070613 - Monthly Retail Sale Report in May 2007_NEW PLAN MACHINE MOVE MAP VN 2 2 2 2 2 2 2" xfId="18637" xr:uid="{00000000-0005-0000-0000-0000AB890000}"/>
    <cellStyle name="T_For Mr Tuan 07_070613 - Monthly Retail Sale Report in May 2007_NEW PLAN MACHINE MOVE MAP VN 2 2 2 2 2 2 3" xfId="23146" xr:uid="{00000000-0005-0000-0000-0000AC890000}"/>
    <cellStyle name="T_For Mr Tuan 07_070613 - Monthly Retail Sale Report in May 2007_NEW PLAN MACHINE MOVE MAP VN 2 2 2 2 2 2 4" xfId="37831" xr:uid="{00000000-0005-0000-0000-0000AD890000}"/>
    <cellStyle name="T_For Mr Tuan 07_070613 - Monthly Retail Sale Report in May 2007_NEW PLAN MACHINE MOVE MAP VN 2 2 2 2 2 2 5" xfId="44253" xr:uid="{00000000-0005-0000-0000-0000AE890000}"/>
    <cellStyle name="T_For Mr Tuan 07_070613 - Monthly Retail Sale Report in May 2007_NEW PLAN MACHINE MOVE MAP VN 2 2 2 2 2 2 6" xfId="50495" xr:uid="{00000000-0005-0000-0000-0000AF890000}"/>
    <cellStyle name="T_For Mr Tuan 07_070613 - Monthly Retail Sale Report in May 2007_NEW PLAN MACHINE MOVE MAP VN 2 2 2 2 2 2 7" xfId="53885" xr:uid="{00000000-0005-0000-0000-0000B0890000}"/>
    <cellStyle name="T_For Mr Tuan 07_070613 - Monthly Retail Sale Report in May 2007_NEW PLAN MACHINE MOVE MAP VN 2 2 2 2 2 3" xfId="24912" xr:uid="{00000000-0005-0000-0000-0000B1890000}"/>
    <cellStyle name="T_For Mr Tuan 07_070613 - Monthly Retail Sale Report in May 2007_NEW PLAN MACHINE MOVE MAP VN 2 2 2 2 2 4" xfId="26275" xr:uid="{00000000-0005-0000-0000-0000B2890000}"/>
    <cellStyle name="T_For Mr Tuan 07_070613 - Monthly Retail Sale Report in May 2007_NEW PLAN MACHINE MOVE MAP VN 2 2 2 2 2 5" xfId="34709" xr:uid="{00000000-0005-0000-0000-0000B3890000}"/>
    <cellStyle name="T_For Mr Tuan 07_070613 - Monthly Retail Sale Report in May 2007_NEW PLAN MACHINE MOVE MAP VN 2 2 2 2 2 6" xfId="41134" xr:uid="{00000000-0005-0000-0000-0000B4890000}"/>
    <cellStyle name="T_For Mr Tuan 07_070613 - Monthly Retail Sale Report in May 2007_NEW PLAN MACHINE MOVE MAP VN 2 2 2 2 2 7" xfId="49499" xr:uid="{00000000-0005-0000-0000-0000B5890000}"/>
    <cellStyle name="T_For Mr Tuan 07_070613 - Monthly Retail Sale Report in May 2007_NEW PLAN MACHINE MOVE MAP VN 2 2 2 2 2 8" xfId="52502" xr:uid="{00000000-0005-0000-0000-0000B6890000}"/>
    <cellStyle name="T_For Mr Tuan 07_070613 - Monthly Retail Sale Report in May 2007_NEW PLAN MACHINE MOVE MAP VN 2 2 2 2 3" xfId="8358" xr:uid="{00000000-0005-0000-0000-0000B7890000}"/>
    <cellStyle name="T_For Mr Tuan 07_070613 - Monthly Retail Sale Report in May 2007_NEW PLAN MACHINE MOVE MAP VN 2 2 2 2 3 2" xfId="11585" xr:uid="{00000000-0005-0000-0000-0000B8890000}"/>
    <cellStyle name="T_For Mr Tuan 07_070613 - Monthly Retail Sale Report in May 2007_NEW PLAN MACHINE MOVE MAP VN 2 2 2 2 3 2 2" xfId="19619" xr:uid="{00000000-0005-0000-0000-0000B9890000}"/>
    <cellStyle name="T_For Mr Tuan 07_070613 - Monthly Retail Sale Report in May 2007_NEW PLAN MACHINE MOVE MAP VN 2 2 2 2 3 2 3" xfId="30781" xr:uid="{00000000-0005-0000-0000-0000BA890000}"/>
    <cellStyle name="T_For Mr Tuan 07_070613 - Monthly Retail Sale Report in May 2007_NEW PLAN MACHINE MOVE MAP VN 2 2 2 2 3 2 4" xfId="35478" xr:uid="{00000000-0005-0000-0000-0000BB890000}"/>
    <cellStyle name="T_For Mr Tuan 07_070613 - Monthly Retail Sale Report in May 2007_NEW PLAN MACHINE MOVE MAP VN 2 2 2 2 3 2 5" xfId="41901" xr:uid="{00000000-0005-0000-0000-0000BC890000}"/>
    <cellStyle name="T_For Mr Tuan 07_070613 - Monthly Retail Sale Report in May 2007_NEW PLAN MACHINE MOVE MAP VN 2 2 2 2 3 2 6" xfId="45390" xr:uid="{00000000-0005-0000-0000-0000BD890000}"/>
    <cellStyle name="T_For Mr Tuan 07_070613 - Monthly Retail Sale Report in May 2007_NEW PLAN MACHINE MOVE MAP VN 2 2 2 2 3 2 7" xfId="50226" xr:uid="{00000000-0005-0000-0000-0000BE890000}"/>
    <cellStyle name="T_For Mr Tuan 07_070613 - Monthly Retail Sale Report in May 2007_NEW PLAN MACHINE MOVE MAP VN 2 2 2 2 3 3" xfId="12422" xr:uid="{00000000-0005-0000-0000-0000BF890000}"/>
    <cellStyle name="T_For Mr Tuan 07_070613 - Monthly Retail Sale Report in May 2007_NEW PLAN MACHINE MOVE MAP VN 2 2 2 2 3 3 2" xfId="17592" xr:uid="{00000000-0005-0000-0000-0000C0890000}"/>
    <cellStyle name="T_For Mr Tuan 07_070613 - Monthly Retail Sale Report in May 2007_NEW PLAN MACHINE MOVE MAP VN 2 2 2 2 3 3 3" xfId="17753" xr:uid="{00000000-0005-0000-0000-0000C1890000}"/>
    <cellStyle name="T_For Mr Tuan 07_070613 - Monthly Retail Sale Report in May 2007_NEW PLAN MACHINE MOVE MAP VN 2 2 2 2 3 3 4" xfId="36315" xr:uid="{00000000-0005-0000-0000-0000C2890000}"/>
    <cellStyle name="T_For Mr Tuan 07_070613 - Monthly Retail Sale Report in May 2007_NEW PLAN MACHINE MOVE MAP VN 2 2 2 2 3 3 5" xfId="42738" xr:uid="{00000000-0005-0000-0000-0000C3890000}"/>
    <cellStyle name="T_For Mr Tuan 07_070613 - Monthly Retail Sale Report in May 2007_NEW PLAN MACHINE MOVE MAP VN 2 2 2 2 3 3 6" xfId="45044" xr:uid="{00000000-0005-0000-0000-0000C4890000}"/>
    <cellStyle name="T_For Mr Tuan 07_070613 - Monthly Retail Sale Report in May 2007_NEW PLAN MACHINE MOVE MAP VN 2 2 2 2 3 3 7" xfId="18619" xr:uid="{00000000-0005-0000-0000-0000C5890000}"/>
    <cellStyle name="T_For Mr Tuan 07_070613 - Monthly Retail Sale Report in May 2007_NEW PLAN MACHINE MOVE MAP VN 2 2 2 2 4" xfId="12820" xr:uid="{00000000-0005-0000-0000-0000C6890000}"/>
    <cellStyle name="T_For Mr Tuan 07_070613 - Monthly Retail Sale Report in May 2007_NEW PLAN MACHINE MOVE MAP VN 2 2 2 2 4 2" xfId="25100" xr:uid="{00000000-0005-0000-0000-0000C7890000}"/>
    <cellStyle name="T_For Mr Tuan 07_070613 - Monthly Retail Sale Report in May 2007_NEW PLAN MACHINE MOVE MAP VN 2 2 2 2 4 3" xfId="14477" xr:uid="{00000000-0005-0000-0000-0000C8890000}"/>
    <cellStyle name="T_For Mr Tuan 07_070613 - Monthly Retail Sale Report in May 2007_NEW PLAN MACHINE MOVE MAP VN 2 2 2 2 4 4" xfId="36713" xr:uid="{00000000-0005-0000-0000-0000C9890000}"/>
    <cellStyle name="T_For Mr Tuan 07_070613 - Monthly Retail Sale Report in May 2007_NEW PLAN MACHINE MOVE MAP VN 2 2 2 2 4 5" xfId="43136" xr:uid="{00000000-0005-0000-0000-0000CA890000}"/>
    <cellStyle name="T_For Mr Tuan 07_070613 - Monthly Retail Sale Report in May 2007_NEW PLAN MACHINE MOVE MAP VN 2 2 2 2 4 6" xfId="48053" xr:uid="{00000000-0005-0000-0000-0000CB890000}"/>
    <cellStyle name="T_For Mr Tuan 07_070613 - Monthly Retail Sale Report in May 2007_NEW PLAN MACHINE MOVE MAP VN 2 2 2 2 4 7" xfId="48969" xr:uid="{00000000-0005-0000-0000-0000CC890000}"/>
    <cellStyle name="T_For Mr Tuan 07_070613 - Monthly Retail Sale Report in May 2007_NEW PLAN MACHINE MOVE MAP VN 2 2 2 2 5" xfId="15210" xr:uid="{00000000-0005-0000-0000-0000CD890000}"/>
    <cellStyle name="T_For Mr Tuan 07_070613 - Monthly Retail Sale Report in May 2007_NEW PLAN MACHINE MOVE MAP VN 2 2 2 2 6" xfId="27036" xr:uid="{00000000-0005-0000-0000-0000CE890000}"/>
    <cellStyle name="T_For Mr Tuan 07_070613 - Monthly Retail Sale Report in May 2007_NEW PLAN MACHINE MOVE MAP VN 2 2 2 2 7" xfId="27988" xr:uid="{00000000-0005-0000-0000-0000CF890000}"/>
    <cellStyle name="T_For Mr Tuan 07_070613 - Monthly Retail Sale Report in May 2007_NEW PLAN MACHINE MOVE MAP VN 2 2 2 2 8" xfId="31599" xr:uid="{00000000-0005-0000-0000-0000D0890000}"/>
    <cellStyle name="T_For Mr Tuan 07_070613 - Monthly Retail Sale Report in May 2007_NEW PLAN MACHINE MOVE MAP VN 2 2 2 2 9" xfId="38672" xr:uid="{00000000-0005-0000-0000-0000D1890000}"/>
    <cellStyle name="T_For Mr Tuan 07_070613 - Monthly Retail Sale Report in May 2007_NEW PLAN MACHINE MOVE MAP VN 2 2 2 3" xfId="10265" xr:uid="{00000000-0005-0000-0000-0000D2890000}"/>
    <cellStyle name="T_For Mr Tuan 07_070613 - Monthly Retail Sale Report in May 2007_NEW PLAN MACHINE MOVE MAP VN 2 2 2 3 2" xfId="13390" xr:uid="{00000000-0005-0000-0000-0000D3890000}"/>
    <cellStyle name="T_For Mr Tuan 07_070613 - Monthly Retail Sale Report in May 2007_NEW PLAN MACHINE MOVE MAP VN 2 2 2 3 2 2" xfId="21994" xr:uid="{00000000-0005-0000-0000-0000D4890000}"/>
    <cellStyle name="T_For Mr Tuan 07_070613 - Monthly Retail Sale Report in May 2007_NEW PLAN MACHINE MOVE MAP VN 2 2 2 3 2 3" xfId="20667" xr:uid="{00000000-0005-0000-0000-0000D5890000}"/>
    <cellStyle name="T_For Mr Tuan 07_070613 - Monthly Retail Sale Report in May 2007_NEW PLAN MACHINE MOVE MAP VN 2 2 2 3 2 4" xfId="37283" xr:uid="{00000000-0005-0000-0000-0000D6890000}"/>
    <cellStyle name="T_For Mr Tuan 07_070613 - Monthly Retail Sale Report in May 2007_NEW PLAN MACHINE MOVE MAP VN 2 2 2 3 2 5" xfId="43705" xr:uid="{00000000-0005-0000-0000-0000D7890000}"/>
    <cellStyle name="T_For Mr Tuan 07_070613 - Monthly Retail Sale Report in May 2007_NEW PLAN MACHINE MOVE MAP VN 2 2 2 3 2 6" xfId="49568" xr:uid="{00000000-0005-0000-0000-0000D8890000}"/>
    <cellStyle name="T_For Mr Tuan 07_070613 - Monthly Retail Sale Report in May 2007_NEW PLAN MACHINE MOVE MAP VN 2 2 2 3 2 7" xfId="30153" xr:uid="{00000000-0005-0000-0000-0000D9890000}"/>
    <cellStyle name="T_For Mr Tuan 07_070613 - Monthly Retail Sale Report in May 2007_NEW PLAN MACHINE MOVE MAP VN 2 2 2 3 3" xfId="22884" xr:uid="{00000000-0005-0000-0000-0000DA890000}"/>
    <cellStyle name="T_For Mr Tuan 07_070613 - Monthly Retail Sale Report in May 2007_NEW PLAN MACHINE MOVE MAP VN 2 2 2 3 4" xfId="18007" xr:uid="{00000000-0005-0000-0000-0000DB890000}"/>
    <cellStyle name="T_For Mr Tuan 07_070613 - Monthly Retail Sale Report in May 2007_NEW PLAN MACHINE MOVE MAP VN 2 2 2 3 5" xfId="34158" xr:uid="{00000000-0005-0000-0000-0000DC890000}"/>
    <cellStyle name="T_For Mr Tuan 07_070613 - Monthly Retail Sale Report in May 2007_NEW PLAN MACHINE MOVE MAP VN 2 2 2 3 6" xfId="40584" xr:uid="{00000000-0005-0000-0000-0000DD890000}"/>
    <cellStyle name="T_For Mr Tuan 07_070613 - Monthly Retail Sale Report in May 2007_NEW PLAN MACHINE MOVE MAP VN 2 2 2 3 7" xfId="47841" xr:uid="{00000000-0005-0000-0000-0000DE890000}"/>
    <cellStyle name="T_For Mr Tuan 07_070613 - Monthly Retail Sale Report in May 2007_NEW PLAN MACHINE MOVE MAP VN 2 2 2 3 8" xfId="49464" xr:uid="{00000000-0005-0000-0000-0000DF890000}"/>
    <cellStyle name="T_For Mr Tuan 07_070613 - Monthly Retail Sale Report in May 2007_NEW PLAN MACHINE MOVE MAP VN 2 2 2 4" xfId="9495" xr:uid="{00000000-0005-0000-0000-0000E0890000}"/>
    <cellStyle name="T_For Mr Tuan 07_070613 - Monthly Retail Sale Report in May 2007_NEW PLAN MACHINE MOVE MAP VN 2 2 2 4 2" xfId="12148" xr:uid="{00000000-0005-0000-0000-0000E1890000}"/>
    <cellStyle name="T_For Mr Tuan 07_070613 - Monthly Retail Sale Report in May 2007_NEW PLAN MACHINE MOVE MAP VN 2 2 2 4 2 2" xfId="24449" xr:uid="{00000000-0005-0000-0000-0000E2890000}"/>
    <cellStyle name="T_For Mr Tuan 07_070613 - Monthly Retail Sale Report in May 2007_NEW PLAN MACHINE MOVE MAP VN 2 2 2 4 2 3" xfId="28800" xr:uid="{00000000-0005-0000-0000-0000E3890000}"/>
    <cellStyle name="T_For Mr Tuan 07_070613 - Monthly Retail Sale Report in May 2007_NEW PLAN MACHINE MOVE MAP VN 2 2 2 4 2 4" xfId="36041" xr:uid="{00000000-0005-0000-0000-0000E4890000}"/>
    <cellStyle name="T_For Mr Tuan 07_070613 - Monthly Retail Sale Report in May 2007_NEW PLAN MACHINE MOVE MAP VN 2 2 2 4 2 5" xfId="42464" xr:uid="{00000000-0005-0000-0000-0000E5890000}"/>
    <cellStyle name="T_For Mr Tuan 07_070613 - Monthly Retail Sale Report in May 2007_NEW PLAN MACHINE MOVE MAP VN 2 2 2 4 2 6" xfId="47920" xr:uid="{00000000-0005-0000-0000-0000E6890000}"/>
    <cellStyle name="T_For Mr Tuan 07_070613 - Monthly Retail Sale Report in May 2007_NEW PLAN MACHINE MOVE MAP VN 2 2 2 4 2 7" xfId="44932" xr:uid="{00000000-0005-0000-0000-0000E7890000}"/>
    <cellStyle name="T_For Mr Tuan 07_070613 - Monthly Retail Sale Report in May 2007_NEW PLAN MACHINE MOVE MAP VN 2 2 2 4 3" xfId="9898" xr:uid="{00000000-0005-0000-0000-0000E8890000}"/>
    <cellStyle name="T_For Mr Tuan 07_070613 - Monthly Retail Sale Report in May 2007_NEW PLAN MACHINE MOVE MAP VN 2 2 2 4 3 2" xfId="20716" xr:uid="{00000000-0005-0000-0000-0000E9890000}"/>
    <cellStyle name="T_For Mr Tuan 07_070613 - Monthly Retail Sale Report in May 2007_NEW PLAN MACHINE MOVE MAP VN 2 2 2 4 3 3" xfId="27543" xr:uid="{00000000-0005-0000-0000-0000EA890000}"/>
    <cellStyle name="T_For Mr Tuan 07_070613 - Monthly Retail Sale Report in May 2007_NEW PLAN MACHINE MOVE MAP VN 2 2 2 4 3 4" xfId="33792" xr:uid="{00000000-0005-0000-0000-0000EB890000}"/>
    <cellStyle name="T_For Mr Tuan 07_070613 - Monthly Retail Sale Report in May 2007_NEW PLAN MACHINE MOVE MAP VN 2 2 2 4 3 5" xfId="40220" xr:uid="{00000000-0005-0000-0000-0000EC890000}"/>
    <cellStyle name="T_For Mr Tuan 07_070613 - Monthly Retail Sale Report in May 2007_NEW PLAN MACHINE MOVE MAP VN 2 2 2 4 3 6" xfId="46635" xr:uid="{00000000-0005-0000-0000-0000ED890000}"/>
    <cellStyle name="T_For Mr Tuan 07_070613 - Monthly Retail Sale Report in May 2007_NEW PLAN MACHINE MOVE MAP VN 2 2 2 4 3 7" xfId="50442" xr:uid="{00000000-0005-0000-0000-0000EE890000}"/>
    <cellStyle name="T_For Mr Tuan 07_070613 - Monthly Retail Sale Report in May 2007_NEW PLAN MACHINE MOVE MAP VN 2 2 2 5" xfId="9883" xr:uid="{00000000-0005-0000-0000-0000EF890000}"/>
    <cellStyle name="T_For Mr Tuan 07_070613 - Monthly Retail Sale Report in May 2007_NEW PLAN MACHINE MOVE MAP VN 2 2 2 5 2" xfId="20998" xr:uid="{00000000-0005-0000-0000-0000F0890000}"/>
    <cellStyle name="T_For Mr Tuan 07_070613 - Monthly Retail Sale Report in May 2007_NEW PLAN MACHINE MOVE MAP VN 2 2 2 5 3" xfId="30014" xr:uid="{00000000-0005-0000-0000-0000F1890000}"/>
    <cellStyle name="T_For Mr Tuan 07_070613 - Monthly Retail Sale Report in May 2007_NEW PLAN MACHINE MOVE MAP VN 2 2 2 5 4" xfId="33777" xr:uid="{00000000-0005-0000-0000-0000F2890000}"/>
    <cellStyle name="T_For Mr Tuan 07_070613 - Monthly Retail Sale Report in May 2007_NEW PLAN MACHINE MOVE MAP VN 2 2 2 5 5" xfId="40205" xr:uid="{00000000-0005-0000-0000-0000F3890000}"/>
    <cellStyle name="T_For Mr Tuan 07_070613 - Monthly Retail Sale Report in May 2007_NEW PLAN MACHINE MOVE MAP VN 2 2 2 5 6" xfId="45398" xr:uid="{00000000-0005-0000-0000-0000F4890000}"/>
    <cellStyle name="T_For Mr Tuan 07_070613 - Monthly Retail Sale Report in May 2007_NEW PLAN MACHINE MOVE MAP VN 2 2 2 5 7" xfId="48789" xr:uid="{00000000-0005-0000-0000-0000F5890000}"/>
    <cellStyle name="T_For Mr Tuan 07_070613 - Monthly Retail Sale Report in May 2007_NEW PLAN MACHINE MOVE MAP VN 2 2 2 6" xfId="15289" xr:uid="{00000000-0005-0000-0000-0000F6890000}"/>
    <cellStyle name="T_For Mr Tuan 07_070613 - Monthly Retail Sale Report in May 2007_NEW PLAN MACHINE MOVE MAP VN 2 2 2 7" xfId="31713" xr:uid="{00000000-0005-0000-0000-0000F7890000}"/>
    <cellStyle name="T_For Mr Tuan 07_070613 - Monthly Retail Sale Report in May 2007_NEW PLAN MACHINE MOVE MAP VN 2 2 2 8" xfId="27486" xr:uid="{00000000-0005-0000-0000-0000F8890000}"/>
    <cellStyle name="T_For Mr Tuan 07_070613 - Monthly Retail Sale Report in May 2007_NEW PLAN MACHINE MOVE MAP VN 2 2 2 9" xfId="28825" xr:uid="{00000000-0005-0000-0000-0000F9890000}"/>
    <cellStyle name="T_For Mr Tuan 07_070613 - Monthly Retail Sale Report in May 2007_NEW PLAN MACHINE MOVE MAP VN 3" xfId="7269" xr:uid="{00000000-0005-0000-0000-0000FA890000}"/>
    <cellStyle name="T_For Mr Tuan 07_070613 - Monthly Retail Sale Report in May 2007_NEW PLAN MACHINE MOVE MAP VN 3 2" xfId="6484" xr:uid="{00000000-0005-0000-0000-0000FB890000}"/>
    <cellStyle name="T_For Mr Tuan 07_070613 - Monthly Retail Sale Report in May 2007_NEW PLAN MACHINE MOVE MAP VN 3 2 10" xfId="46827" xr:uid="{00000000-0005-0000-0000-0000FC890000}"/>
    <cellStyle name="T_For Mr Tuan 07_070613 - Monthly Retail Sale Report in May 2007_NEW PLAN MACHINE MOVE MAP VN 3 2 11" xfId="53106" xr:uid="{00000000-0005-0000-0000-0000FD890000}"/>
    <cellStyle name="T_For Mr Tuan 07_070613 - Monthly Retail Sale Report in May 2007_NEW PLAN MACHINE MOVE MAP VN 3 2 2" xfId="7582" xr:uid="{00000000-0005-0000-0000-0000FE890000}"/>
    <cellStyle name="T_For Mr Tuan 07_070613 - Monthly Retail Sale Report in May 2007_NEW PLAN MACHINE MOVE MAP VN 3 2 2 10" xfId="53157" xr:uid="{00000000-0005-0000-0000-0000FF890000}"/>
    <cellStyle name="T_For Mr Tuan 07_070613 - Monthly Retail Sale Report in May 2007_NEW PLAN MACHINE MOVE MAP VN 3 2 2 2" xfId="10817" xr:uid="{00000000-0005-0000-0000-0000008A0000}"/>
    <cellStyle name="T_For Mr Tuan 07_070613 - Monthly Retail Sale Report in May 2007_NEW PLAN MACHINE MOVE MAP VN 3 2 2 2 2" xfId="13939" xr:uid="{00000000-0005-0000-0000-0000018A0000}"/>
    <cellStyle name="T_For Mr Tuan 07_070613 - Monthly Retail Sale Report in May 2007_NEW PLAN MACHINE MOVE MAP VN 3 2 2 2 2 2" xfId="20657" xr:uid="{00000000-0005-0000-0000-0000028A0000}"/>
    <cellStyle name="T_For Mr Tuan 07_070613 - Monthly Retail Sale Report in May 2007_NEW PLAN MACHINE MOVE MAP VN 3 2 2 2 2 3" xfId="21154" xr:uid="{00000000-0005-0000-0000-0000038A0000}"/>
    <cellStyle name="T_For Mr Tuan 07_070613 - Monthly Retail Sale Report in May 2007_NEW PLAN MACHINE MOVE MAP VN 3 2 2 2 2 4" xfId="37832" xr:uid="{00000000-0005-0000-0000-0000048A0000}"/>
    <cellStyle name="T_For Mr Tuan 07_070613 - Monthly Retail Sale Report in May 2007_NEW PLAN MACHINE MOVE MAP VN 3 2 2 2 2 5" xfId="44254" xr:uid="{00000000-0005-0000-0000-0000058A0000}"/>
    <cellStyle name="T_For Mr Tuan 07_070613 - Monthly Retail Sale Report in May 2007_NEW PLAN MACHINE MOVE MAP VN 3 2 2 2 2 6" xfId="38637" xr:uid="{00000000-0005-0000-0000-0000068A0000}"/>
    <cellStyle name="T_For Mr Tuan 07_070613 - Monthly Retail Sale Report in May 2007_NEW PLAN MACHINE MOVE MAP VN 3 2 2 2 2 7" xfId="53886" xr:uid="{00000000-0005-0000-0000-0000078A0000}"/>
    <cellStyle name="T_For Mr Tuan 07_070613 - Monthly Retail Sale Report in May 2007_NEW PLAN MACHINE MOVE MAP VN 3 2 2 2 3" xfId="14943" xr:uid="{00000000-0005-0000-0000-0000088A0000}"/>
    <cellStyle name="T_For Mr Tuan 07_070613 - Monthly Retail Sale Report in May 2007_NEW PLAN MACHINE MOVE MAP VN 3 2 2 2 4" xfId="30425" xr:uid="{00000000-0005-0000-0000-0000098A0000}"/>
    <cellStyle name="T_For Mr Tuan 07_070613 - Monthly Retail Sale Report in May 2007_NEW PLAN MACHINE MOVE MAP VN 3 2 2 2 5" xfId="34710" xr:uid="{00000000-0005-0000-0000-00000A8A0000}"/>
    <cellStyle name="T_For Mr Tuan 07_070613 - Monthly Retail Sale Report in May 2007_NEW PLAN MACHINE MOVE MAP VN 3 2 2 2 6" xfId="41135" xr:uid="{00000000-0005-0000-0000-00000B8A0000}"/>
    <cellStyle name="T_For Mr Tuan 07_070613 - Monthly Retail Sale Report in May 2007_NEW PLAN MACHINE MOVE MAP VN 3 2 2 2 7" xfId="31733" xr:uid="{00000000-0005-0000-0000-00000C8A0000}"/>
    <cellStyle name="T_For Mr Tuan 07_070613 - Monthly Retail Sale Report in May 2007_NEW PLAN MACHINE MOVE MAP VN 3 2 2 2 8" xfId="51056" xr:uid="{00000000-0005-0000-0000-00000D8A0000}"/>
    <cellStyle name="T_For Mr Tuan 07_070613 - Monthly Retail Sale Report in May 2007_NEW PLAN MACHINE MOVE MAP VN 3 2 2 3" xfId="8357" xr:uid="{00000000-0005-0000-0000-00000E8A0000}"/>
    <cellStyle name="T_For Mr Tuan 07_070613 - Monthly Retail Sale Report in May 2007_NEW PLAN MACHINE MOVE MAP VN 3 2 2 3 2" xfId="11584" xr:uid="{00000000-0005-0000-0000-00000F8A0000}"/>
    <cellStyle name="T_For Mr Tuan 07_070613 - Monthly Retail Sale Report in May 2007_NEW PLAN MACHINE MOVE MAP VN 3 2 2 3 2 2" xfId="23995" xr:uid="{00000000-0005-0000-0000-0000108A0000}"/>
    <cellStyle name="T_For Mr Tuan 07_070613 - Monthly Retail Sale Report in May 2007_NEW PLAN MACHINE MOVE MAP VN 3 2 2 3 2 3" xfId="15547" xr:uid="{00000000-0005-0000-0000-0000118A0000}"/>
    <cellStyle name="T_For Mr Tuan 07_070613 - Monthly Retail Sale Report in May 2007_NEW PLAN MACHINE MOVE MAP VN 3 2 2 3 2 4" xfId="35477" xr:uid="{00000000-0005-0000-0000-0000128A0000}"/>
    <cellStyle name="T_For Mr Tuan 07_070613 - Monthly Retail Sale Report in May 2007_NEW PLAN MACHINE MOVE MAP VN 3 2 2 3 2 5" xfId="41900" xr:uid="{00000000-0005-0000-0000-0000138A0000}"/>
    <cellStyle name="T_For Mr Tuan 07_070613 - Monthly Retail Sale Report in May 2007_NEW PLAN MACHINE MOVE MAP VN 3 2 2 3 2 6" xfId="47872" xr:uid="{00000000-0005-0000-0000-0000148A0000}"/>
    <cellStyle name="T_For Mr Tuan 07_070613 - Monthly Retail Sale Report in May 2007_NEW PLAN MACHINE MOVE MAP VN 3 2 2 3 2 7" xfId="21869" xr:uid="{00000000-0005-0000-0000-0000158A0000}"/>
    <cellStyle name="T_For Mr Tuan 07_070613 - Monthly Retail Sale Report in May 2007_NEW PLAN MACHINE MOVE MAP VN 3 2 2 3 3" xfId="12970" xr:uid="{00000000-0005-0000-0000-0000168A0000}"/>
    <cellStyle name="T_For Mr Tuan 07_070613 - Monthly Retail Sale Report in May 2007_NEW PLAN MACHINE MOVE MAP VN 3 2 2 3 3 2" xfId="24845" xr:uid="{00000000-0005-0000-0000-0000178A0000}"/>
    <cellStyle name="T_For Mr Tuan 07_070613 - Monthly Retail Sale Report in May 2007_NEW PLAN MACHINE MOVE MAP VN 3 2 2 3 3 3" xfId="21823" xr:uid="{00000000-0005-0000-0000-0000188A0000}"/>
    <cellStyle name="T_For Mr Tuan 07_070613 - Monthly Retail Sale Report in May 2007_NEW PLAN MACHINE MOVE MAP VN 3 2 2 3 3 4" xfId="36863" xr:uid="{00000000-0005-0000-0000-0000198A0000}"/>
    <cellStyle name="T_For Mr Tuan 07_070613 - Monthly Retail Sale Report in May 2007_NEW PLAN MACHINE MOVE MAP VN 3 2 2 3 3 5" xfId="43286" xr:uid="{00000000-0005-0000-0000-00001A8A0000}"/>
    <cellStyle name="T_For Mr Tuan 07_070613 - Monthly Retail Sale Report in May 2007_NEW PLAN MACHINE MOVE MAP VN 3 2 2 3 3 6" xfId="50382" xr:uid="{00000000-0005-0000-0000-00001B8A0000}"/>
    <cellStyle name="T_For Mr Tuan 07_070613 - Monthly Retail Sale Report in May 2007_NEW PLAN MACHINE MOVE MAP VN 3 2 2 3 3 7" xfId="46272" xr:uid="{00000000-0005-0000-0000-00001C8A0000}"/>
    <cellStyle name="T_For Mr Tuan 07_070613 - Monthly Retail Sale Report in May 2007_NEW PLAN MACHINE MOVE MAP VN 3 2 2 4" xfId="9121" xr:uid="{00000000-0005-0000-0000-00001D8A0000}"/>
    <cellStyle name="T_For Mr Tuan 07_070613 - Monthly Retail Sale Report in May 2007_NEW PLAN MACHINE MOVE MAP VN 3 2 2 4 2" xfId="24437" xr:uid="{00000000-0005-0000-0000-00001E8A0000}"/>
    <cellStyle name="T_For Mr Tuan 07_070613 - Monthly Retail Sale Report in May 2007_NEW PLAN MACHINE MOVE MAP VN 3 2 2 4 3" xfId="27131" xr:uid="{00000000-0005-0000-0000-00001F8A0000}"/>
    <cellStyle name="T_For Mr Tuan 07_070613 - Monthly Retail Sale Report in May 2007_NEW PLAN MACHINE MOVE MAP VN 3 2 2 4 4" xfId="33046" xr:uid="{00000000-0005-0000-0000-0000208A0000}"/>
    <cellStyle name="T_For Mr Tuan 07_070613 - Monthly Retail Sale Report in May 2007_NEW PLAN MACHINE MOVE MAP VN 3 2 2 4 5" xfId="39476" xr:uid="{00000000-0005-0000-0000-0000218A0000}"/>
    <cellStyle name="T_For Mr Tuan 07_070613 - Monthly Retail Sale Report in May 2007_NEW PLAN MACHINE MOVE MAP VN 3 2 2 4 6" xfId="19919" xr:uid="{00000000-0005-0000-0000-0000228A0000}"/>
    <cellStyle name="T_For Mr Tuan 07_070613 - Monthly Retail Sale Report in May 2007_NEW PLAN MACHINE MOVE MAP VN 3 2 2 4 7" xfId="51118" xr:uid="{00000000-0005-0000-0000-0000238A0000}"/>
    <cellStyle name="T_For Mr Tuan 07_070613 - Monthly Retail Sale Report in May 2007_NEW PLAN MACHINE MOVE MAP VN 3 2 2 5" xfId="15566" xr:uid="{00000000-0005-0000-0000-0000248A0000}"/>
    <cellStyle name="T_For Mr Tuan 07_070613 - Monthly Retail Sale Report in May 2007_NEW PLAN MACHINE MOVE MAP VN 3 2 2 6" xfId="30979" xr:uid="{00000000-0005-0000-0000-0000258A0000}"/>
    <cellStyle name="T_For Mr Tuan 07_070613 - Monthly Retail Sale Report in May 2007_NEW PLAN MACHINE MOVE MAP VN 3 2 2 7" xfId="31008" xr:uid="{00000000-0005-0000-0000-0000268A0000}"/>
    <cellStyle name="T_For Mr Tuan 07_070613 - Monthly Retail Sale Report in May 2007_NEW PLAN MACHINE MOVE MAP VN 3 2 2 8" xfId="28584" xr:uid="{00000000-0005-0000-0000-0000278A0000}"/>
    <cellStyle name="T_For Mr Tuan 07_070613 - Monthly Retail Sale Report in May 2007_NEW PLAN MACHINE MOVE MAP VN 3 2 2 9" xfId="49997" xr:uid="{00000000-0005-0000-0000-0000288A0000}"/>
    <cellStyle name="T_For Mr Tuan 07_070613 - Monthly Retail Sale Report in May 2007_NEW PLAN MACHINE MOVE MAP VN 3 2 3" xfId="10266" xr:uid="{00000000-0005-0000-0000-0000298A0000}"/>
    <cellStyle name="T_For Mr Tuan 07_070613 - Monthly Retail Sale Report in May 2007_NEW PLAN MACHINE MOVE MAP VN 3 2 3 2" xfId="13391" xr:uid="{00000000-0005-0000-0000-00002A8A0000}"/>
    <cellStyle name="T_For Mr Tuan 07_070613 - Monthly Retail Sale Report in May 2007_NEW PLAN MACHINE MOVE MAP VN 3 2 3 2 2" xfId="25092" xr:uid="{00000000-0005-0000-0000-00002B8A0000}"/>
    <cellStyle name="T_For Mr Tuan 07_070613 - Monthly Retail Sale Report in May 2007_NEW PLAN MACHINE MOVE MAP VN 3 2 3 2 3" xfId="24495" xr:uid="{00000000-0005-0000-0000-00002C8A0000}"/>
    <cellStyle name="T_For Mr Tuan 07_070613 - Monthly Retail Sale Report in May 2007_NEW PLAN MACHINE MOVE MAP VN 3 2 3 2 4" xfId="37284" xr:uid="{00000000-0005-0000-0000-00002D8A0000}"/>
    <cellStyle name="T_For Mr Tuan 07_070613 - Monthly Retail Sale Report in May 2007_NEW PLAN MACHINE MOVE MAP VN 3 2 3 2 5" xfId="43706" xr:uid="{00000000-0005-0000-0000-00002E8A0000}"/>
    <cellStyle name="T_For Mr Tuan 07_070613 - Monthly Retail Sale Report in May 2007_NEW PLAN MACHINE MOVE MAP VN 3 2 3 2 6" xfId="38705" xr:uid="{00000000-0005-0000-0000-00002F8A0000}"/>
    <cellStyle name="T_For Mr Tuan 07_070613 - Monthly Retail Sale Report in May 2007_NEW PLAN MACHINE MOVE MAP VN 3 2 3 2 7" xfId="32194" xr:uid="{00000000-0005-0000-0000-0000308A0000}"/>
    <cellStyle name="T_For Mr Tuan 07_070613 - Monthly Retail Sale Report in May 2007_NEW PLAN MACHINE MOVE MAP VN 3 2 3 3" xfId="19461" xr:uid="{00000000-0005-0000-0000-0000318A0000}"/>
    <cellStyle name="T_For Mr Tuan 07_070613 - Monthly Retail Sale Report in May 2007_NEW PLAN MACHINE MOVE MAP VN 3 2 3 4" xfId="26230" xr:uid="{00000000-0005-0000-0000-0000328A0000}"/>
    <cellStyle name="T_For Mr Tuan 07_070613 - Monthly Retail Sale Report in May 2007_NEW PLAN MACHINE MOVE MAP VN 3 2 3 5" xfId="34159" xr:uid="{00000000-0005-0000-0000-0000338A0000}"/>
    <cellStyle name="T_For Mr Tuan 07_070613 - Monthly Retail Sale Report in May 2007_NEW PLAN MACHINE MOVE MAP VN 3 2 3 6" xfId="40585" xr:uid="{00000000-0005-0000-0000-0000348A0000}"/>
    <cellStyle name="T_For Mr Tuan 07_070613 - Monthly Retail Sale Report in May 2007_NEW PLAN MACHINE MOVE MAP VN 3 2 3 7" xfId="46464" xr:uid="{00000000-0005-0000-0000-0000358A0000}"/>
    <cellStyle name="T_For Mr Tuan 07_070613 - Monthly Retail Sale Report in May 2007_NEW PLAN MACHINE MOVE MAP VN 3 2 3 8" xfId="50067" xr:uid="{00000000-0005-0000-0000-0000368A0000}"/>
    <cellStyle name="T_For Mr Tuan 07_070613 - Monthly Retail Sale Report in May 2007_NEW PLAN MACHINE MOVE MAP VN 3 2 4" xfId="8051" xr:uid="{00000000-0005-0000-0000-0000378A0000}"/>
    <cellStyle name="T_For Mr Tuan 07_070613 - Monthly Retail Sale Report in May 2007_NEW PLAN MACHINE MOVE MAP VN 3 2 4 2" xfId="11292" xr:uid="{00000000-0005-0000-0000-0000388A0000}"/>
    <cellStyle name="T_For Mr Tuan 07_070613 - Monthly Retail Sale Report in May 2007_NEW PLAN MACHINE MOVE MAP VN 3 2 4 2 2" xfId="24513" xr:uid="{00000000-0005-0000-0000-0000398A0000}"/>
    <cellStyle name="T_For Mr Tuan 07_070613 - Monthly Retail Sale Report in May 2007_NEW PLAN MACHINE MOVE MAP VN 3 2 4 2 3" xfId="28240" xr:uid="{00000000-0005-0000-0000-00003A8A0000}"/>
    <cellStyle name="T_For Mr Tuan 07_070613 - Monthly Retail Sale Report in May 2007_NEW PLAN MACHINE MOVE MAP VN 3 2 4 2 4" xfId="35185" xr:uid="{00000000-0005-0000-0000-00003B8A0000}"/>
    <cellStyle name="T_For Mr Tuan 07_070613 - Monthly Retail Sale Report in May 2007_NEW PLAN MACHINE MOVE MAP VN 3 2 4 2 5" xfId="41608" xr:uid="{00000000-0005-0000-0000-00003C8A0000}"/>
    <cellStyle name="T_For Mr Tuan 07_070613 - Monthly Retail Sale Report in May 2007_NEW PLAN MACHINE MOVE MAP VN 3 2 4 2 6" xfId="46165" xr:uid="{00000000-0005-0000-0000-00003D8A0000}"/>
    <cellStyle name="T_For Mr Tuan 07_070613 - Monthly Retail Sale Report in May 2007_NEW PLAN MACHINE MOVE MAP VN 3 2 4 2 7" xfId="48087" xr:uid="{00000000-0005-0000-0000-00003E8A0000}"/>
    <cellStyle name="T_For Mr Tuan 07_070613 - Monthly Retail Sale Report in May 2007_NEW PLAN MACHINE MOVE MAP VN 3 2 4 3" xfId="12370" xr:uid="{00000000-0005-0000-0000-00003F8A0000}"/>
    <cellStyle name="T_For Mr Tuan 07_070613 - Monthly Retail Sale Report in May 2007_NEW PLAN MACHINE MOVE MAP VN 3 2 4 3 2" xfId="19241" xr:uid="{00000000-0005-0000-0000-0000408A0000}"/>
    <cellStyle name="T_For Mr Tuan 07_070613 - Monthly Retail Sale Report in May 2007_NEW PLAN MACHINE MOVE MAP VN 3 2 4 3 3" xfId="15649" xr:uid="{00000000-0005-0000-0000-0000418A0000}"/>
    <cellStyle name="T_For Mr Tuan 07_070613 - Monthly Retail Sale Report in May 2007_NEW PLAN MACHINE MOVE MAP VN 3 2 4 3 4" xfId="36263" xr:uid="{00000000-0005-0000-0000-0000428A0000}"/>
    <cellStyle name="T_For Mr Tuan 07_070613 - Monthly Retail Sale Report in May 2007_NEW PLAN MACHINE MOVE MAP VN 3 2 4 3 5" xfId="42686" xr:uid="{00000000-0005-0000-0000-0000438A0000}"/>
    <cellStyle name="T_For Mr Tuan 07_070613 - Monthly Retail Sale Report in May 2007_NEW PLAN MACHINE MOVE MAP VN 3 2 4 3 6" xfId="28278" xr:uid="{00000000-0005-0000-0000-0000448A0000}"/>
    <cellStyle name="T_For Mr Tuan 07_070613 - Monthly Retail Sale Report in May 2007_NEW PLAN MACHINE MOVE MAP VN 3 2 4 3 7" xfId="48273" xr:uid="{00000000-0005-0000-0000-0000458A0000}"/>
    <cellStyle name="T_For Mr Tuan 07_070613 - Monthly Retail Sale Report in May 2007_NEW PLAN MACHINE MOVE MAP VN 3 2 5" xfId="12563" xr:uid="{00000000-0005-0000-0000-0000468A0000}"/>
    <cellStyle name="T_For Mr Tuan 07_070613 - Monthly Retail Sale Report in May 2007_NEW PLAN MACHINE MOVE MAP VN 3 2 5 2" xfId="22919" xr:uid="{00000000-0005-0000-0000-0000478A0000}"/>
    <cellStyle name="T_For Mr Tuan 07_070613 - Monthly Retail Sale Report in May 2007_NEW PLAN MACHINE MOVE MAP VN 3 2 5 3" xfId="31338" xr:uid="{00000000-0005-0000-0000-0000488A0000}"/>
    <cellStyle name="T_For Mr Tuan 07_070613 - Monthly Retail Sale Report in May 2007_NEW PLAN MACHINE MOVE MAP VN 3 2 5 4" xfId="36456" xr:uid="{00000000-0005-0000-0000-0000498A0000}"/>
    <cellStyle name="T_For Mr Tuan 07_070613 - Monthly Retail Sale Report in May 2007_NEW PLAN MACHINE MOVE MAP VN 3 2 5 5" xfId="42879" xr:uid="{00000000-0005-0000-0000-00004A8A0000}"/>
    <cellStyle name="T_For Mr Tuan 07_070613 - Monthly Retail Sale Report in May 2007_NEW PLAN MACHINE MOVE MAP VN 3 2 5 6" xfId="50048" xr:uid="{00000000-0005-0000-0000-00004B8A0000}"/>
    <cellStyle name="T_For Mr Tuan 07_070613 - Monthly Retail Sale Report in May 2007_NEW PLAN MACHINE MOVE MAP VN 3 2 5 7" xfId="44813" xr:uid="{00000000-0005-0000-0000-00004C8A0000}"/>
    <cellStyle name="T_For Mr Tuan 07_070613 - Monthly Retail Sale Report in May 2007_NEW PLAN MACHINE MOVE MAP VN 3 2 6" xfId="22331" xr:uid="{00000000-0005-0000-0000-00004D8A0000}"/>
    <cellStyle name="T_For Mr Tuan 07_070613 - Monthly Retail Sale Report in May 2007_NEW PLAN MACHINE MOVE MAP VN 3 2 7" xfId="28702" xr:uid="{00000000-0005-0000-0000-00004E8A0000}"/>
    <cellStyle name="T_For Mr Tuan 07_070613 - Monthly Retail Sale Report in May 2007_NEW PLAN MACHINE MOVE MAP VN 3 2 8" xfId="25693" xr:uid="{00000000-0005-0000-0000-00004F8A0000}"/>
    <cellStyle name="T_For Mr Tuan 07_070613 - Monthly Retail Sale Report in May 2007_NEW PLAN MACHINE MOVE MAP VN 3 2 9" xfId="27793" xr:uid="{00000000-0005-0000-0000-0000508A0000}"/>
    <cellStyle name="T_For Mr Tuan 07_070705 - Monthly Retail Sale Report in Jun 2007" xfId="5107" xr:uid="{00000000-0005-0000-0000-0000518A0000}"/>
    <cellStyle name="T_For Mr Tuan 07_070705 - Monthly Retail Sale Report in Jun 2007 2" xfId="6052" xr:uid="{00000000-0005-0000-0000-0000528A0000}"/>
    <cellStyle name="T_For Mr Tuan 07_070705 - Monthly Retail Sale Report in Jun 2007 2 2" xfId="7271" xr:uid="{00000000-0005-0000-0000-0000538A0000}"/>
    <cellStyle name="T_For Mr Tuan 07_070705 - Monthly Retail Sale Report in Jun 2007 2 2 2" xfId="6794" xr:uid="{00000000-0005-0000-0000-0000548A0000}"/>
    <cellStyle name="T_For Mr Tuan 07_070705 - Monthly Retail Sale Report in Jun 2007 2 2 2 10" xfId="47378" xr:uid="{00000000-0005-0000-0000-0000558A0000}"/>
    <cellStyle name="T_For Mr Tuan 07_070705 - Monthly Retail Sale Report in Jun 2007 2 2 2 11" xfId="50646" xr:uid="{00000000-0005-0000-0000-0000568A0000}"/>
    <cellStyle name="T_For Mr Tuan 07_070705 - Monthly Retail Sale Report in Jun 2007 2 2 2 2" xfId="7883" xr:uid="{00000000-0005-0000-0000-0000578A0000}"/>
    <cellStyle name="T_For Mr Tuan 07_070705 - Monthly Retail Sale Report in Jun 2007 2 2 2 2 10" xfId="44985" xr:uid="{00000000-0005-0000-0000-0000588A0000}"/>
    <cellStyle name="T_For Mr Tuan 07_070705 - Monthly Retail Sale Report in Jun 2007 2 2 2 2 2" xfId="11115" xr:uid="{00000000-0005-0000-0000-0000598A0000}"/>
    <cellStyle name="T_For Mr Tuan 07_070705 - Monthly Retail Sale Report in Jun 2007 2 2 2 2 2 2" xfId="14237" xr:uid="{00000000-0005-0000-0000-00005A8A0000}"/>
    <cellStyle name="T_For Mr Tuan 07_070705 - Monthly Retail Sale Report in Jun 2007 2 2 2 2 2 2 2" xfId="19835" xr:uid="{00000000-0005-0000-0000-00005B8A0000}"/>
    <cellStyle name="T_For Mr Tuan 07_070705 - Monthly Retail Sale Report in Jun 2007 2 2 2 2 2 2 3" xfId="22410" xr:uid="{00000000-0005-0000-0000-00005C8A0000}"/>
    <cellStyle name="T_For Mr Tuan 07_070705 - Monthly Retail Sale Report in Jun 2007 2 2 2 2 2 2 4" xfId="38130" xr:uid="{00000000-0005-0000-0000-00005D8A0000}"/>
    <cellStyle name="T_For Mr Tuan 07_070705 - Monthly Retail Sale Report in Jun 2007 2 2 2 2 2 2 5" xfId="44552" xr:uid="{00000000-0005-0000-0000-00005E8A0000}"/>
    <cellStyle name="T_For Mr Tuan 07_070705 - Monthly Retail Sale Report in Jun 2007 2 2 2 2 2 2 6" xfId="32773" xr:uid="{00000000-0005-0000-0000-00005F8A0000}"/>
    <cellStyle name="T_For Mr Tuan 07_070705 - Monthly Retail Sale Report in Jun 2007 2 2 2 2 2 2 7" xfId="54184" xr:uid="{00000000-0005-0000-0000-0000608A0000}"/>
    <cellStyle name="T_For Mr Tuan 07_070705 - Monthly Retail Sale Report in Jun 2007 2 2 2 2 2 3" xfId="23181" xr:uid="{00000000-0005-0000-0000-0000618A0000}"/>
    <cellStyle name="T_For Mr Tuan 07_070705 - Monthly Retail Sale Report in Jun 2007 2 2 2 2 2 4" xfId="26033" xr:uid="{00000000-0005-0000-0000-0000628A0000}"/>
    <cellStyle name="T_For Mr Tuan 07_070705 - Monthly Retail Sale Report in Jun 2007 2 2 2 2 2 5" xfId="35008" xr:uid="{00000000-0005-0000-0000-0000638A0000}"/>
    <cellStyle name="T_For Mr Tuan 07_070705 - Monthly Retail Sale Report in Jun 2007 2 2 2 2 2 6" xfId="41433" xr:uid="{00000000-0005-0000-0000-0000648A0000}"/>
    <cellStyle name="T_For Mr Tuan 07_070705 - Monthly Retail Sale Report in Jun 2007 2 2 2 2 2 7" xfId="30354" xr:uid="{00000000-0005-0000-0000-0000658A0000}"/>
    <cellStyle name="T_For Mr Tuan 07_070705 - Monthly Retail Sale Report in Jun 2007 2 2 2 2 2 8" xfId="26209" xr:uid="{00000000-0005-0000-0000-0000668A0000}"/>
    <cellStyle name="T_For Mr Tuan 07_070705 - Monthly Retail Sale Report in Jun 2007 2 2 2 2 3" xfId="8101" xr:uid="{00000000-0005-0000-0000-0000678A0000}"/>
    <cellStyle name="T_For Mr Tuan 07_070705 - Monthly Retail Sale Report in Jun 2007 2 2 2 2 3 2" xfId="11336" xr:uid="{00000000-0005-0000-0000-0000688A0000}"/>
    <cellStyle name="T_For Mr Tuan 07_070705 - Monthly Retail Sale Report in Jun 2007 2 2 2 2 3 2 2" xfId="18617" xr:uid="{00000000-0005-0000-0000-0000698A0000}"/>
    <cellStyle name="T_For Mr Tuan 07_070705 - Monthly Retail Sale Report in Jun 2007 2 2 2 2 3 2 3" xfId="27122" xr:uid="{00000000-0005-0000-0000-00006A8A0000}"/>
    <cellStyle name="T_For Mr Tuan 07_070705 - Monthly Retail Sale Report in Jun 2007 2 2 2 2 3 2 4" xfId="35229" xr:uid="{00000000-0005-0000-0000-00006B8A0000}"/>
    <cellStyle name="T_For Mr Tuan 07_070705 - Monthly Retail Sale Report in Jun 2007 2 2 2 2 3 2 5" xfId="41652" xr:uid="{00000000-0005-0000-0000-00006C8A0000}"/>
    <cellStyle name="T_For Mr Tuan 07_070705 - Monthly Retail Sale Report in Jun 2007 2 2 2 2 3 2 6" xfId="49986" xr:uid="{00000000-0005-0000-0000-00006D8A0000}"/>
    <cellStyle name="T_For Mr Tuan 07_070705 - Monthly Retail Sale Report in Jun 2007 2 2 2 2 3 2 7" xfId="32864" xr:uid="{00000000-0005-0000-0000-00006E8A0000}"/>
    <cellStyle name="T_For Mr Tuan 07_070705 - Monthly Retail Sale Report in Jun 2007 2 2 2 2 3 3" xfId="12697" xr:uid="{00000000-0005-0000-0000-00006F8A0000}"/>
    <cellStyle name="T_For Mr Tuan 07_070705 - Monthly Retail Sale Report in Jun 2007 2 2 2 2 3 3 2" xfId="18482" xr:uid="{00000000-0005-0000-0000-0000708A0000}"/>
    <cellStyle name="T_For Mr Tuan 07_070705 - Monthly Retail Sale Report in Jun 2007 2 2 2 2 3 3 3" xfId="24712" xr:uid="{00000000-0005-0000-0000-0000718A0000}"/>
    <cellStyle name="T_For Mr Tuan 07_070705 - Monthly Retail Sale Report in Jun 2007 2 2 2 2 3 3 4" xfId="36590" xr:uid="{00000000-0005-0000-0000-0000728A0000}"/>
    <cellStyle name="T_For Mr Tuan 07_070705 - Monthly Retail Sale Report in Jun 2007 2 2 2 2 3 3 5" xfId="43013" xr:uid="{00000000-0005-0000-0000-0000738A0000}"/>
    <cellStyle name="T_For Mr Tuan 07_070705 - Monthly Retail Sale Report in Jun 2007 2 2 2 2 3 3 6" xfId="26450" xr:uid="{00000000-0005-0000-0000-0000748A0000}"/>
    <cellStyle name="T_For Mr Tuan 07_070705 - Monthly Retail Sale Report in Jun 2007 2 2 2 2 3 3 7" xfId="46948" xr:uid="{00000000-0005-0000-0000-0000758A0000}"/>
    <cellStyle name="T_For Mr Tuan 07_070705 - Monthly Retail Sale Report in Jun 2007 2 2 2 2 4" xfId="12664" xr:uid="{00000000-0005-0000-0000-0000768A0000}"/>
    <cellStyle name="T_For Mr Tuan 07_070705 - Monthly Retail Sale Report in Jun 2007 2 2 2 2 4 2" xfId="19098" xr:uid="{00000000-0005-0000-0000-0000778A0000}"/>
    <cellStyle name="T_For Mr Tuan 07_070705 - Monthly Retail Sale Report in Jun 2007 2 2 2 2 4 3" xfId="26025" xr:uid="{00000000-0005-0000-0000-0000788A0000}"/>
    <cellStyle name="T_For Mr Tuan 07_070705 - Monthly Retail Sale Report in Jun 2007 2 2 2 2 4 4" xfId="36557" xr:uid="{00000000-0005-0000-0000-0000798A0000}"/>
    <cellStyle name="T_For Mr Tuan 07_070705 - Monthly Retail Sale Report in Jun 2007 2 2 2 2 4 5" xfId="42980" xr:uid="{00000000-0005-0000-0000-00007A8A0000}"/>
    <cellStyle name="T_For Mr Tuan 07_070705 - Monthly Retail Sale Report in Jun 2007 2 2 2 2 4 6" xfId="27574" xr:uid="{00000000-0005-0000-0000-00007B8A0000}"/>
    <cellStyle name="T_For Mr Tuan 07_070705 - Monthly Retail Sale Report in Jun 2007 2 2 2 2 4 7" xfId="32835" xr:uid="{00000000-0005-0000-0000-00007C8A0000}"/>
    <cellStyle name="T_For Mr Tuan 07_070705 - Monthly Retail Sale Report in Jun 2007 2 2 2 2 5" xfId="23362" xr:uid="{00000000-0005-0000-0000-00007D8A0000}"/>
    <cellStyle name="T_For Mr Tuan 07_070705 - Monthly Retail Sale Report in Jun 2007 2 2 2 2 6" xfId="30530" xr:uid="{00000000-0005-0000-0000-00007E8A0000}"/>
    <cellStyle name="T_For Mr Tuan 07_070705 - Monthly Retail Sale Report in Jun 2007 2 2 2 2 7" xfId="31882" xr:uid="{00000000-0005-0000-0000-00007F8A0000}"/>
    <cellStyle name="T_For Mr Tuan 07_070705 - Monthly Retail Sale Report in Jun 2007 2 2 2 2 8" xfId="38329" xr:uid="{00000000-0005-0000-0000-0000808A0000}"/>
    <cellStyle name="T_For Mr Tuan 07_070705 - Monthly Retail Sale Report in Jun 2007 2 2 2 2 9" xfId="46998" xr:uid="{00000000-0005-0000-0000-0000818A0000}"/>
    <cellStyle name="T_For Mr Tuan 07_070705 - Monthly Retail Sale Report in Jun 2007 2 2 2 3" xfId="10564" xr:uid="{00000000-0005-0000-0000-0000828A0000}"/>
    <cellStyle name="T_For Mr Tuan 07_070705 - Monthly Retail Sale Report in Jun 2007 2 2 2 3 2" xfId="13686" xr:uid="{00000000-0005-0000-0000-0000838A0000}"/>
    <cellStyle name="T_For Mr Tuan 07_070705 - Monthly Retail Sale Report in Jun 2007 2 2 2 3 2 2" xfId="25418" xr:uid="{00000000-0005-0000-0000-0000848A0000}"/>
    <cellStyle name="T_For Mr Tuan 07_070705 - Monthly Retail Sale Report in Jun 2007 2 2 2 3 2 3" xfId="24786" xr:uid="{00000000-0005-0000-0000-0000858A0000}"/>
    <cellStyle name="T_For Mr Tuan 07_070705 - Monthly Retail Sale Report in Jun 2007 2 2 2 3 2 4" xfId="37579" xr:uid="{00000000-0005-0000-0000-0000868A0000}"/>
    <cellStyle name="T_For Mr Tuan 07_070705 - Monthly Retail Sale Report in Jun 2007 2 2 2 3 2 5" xfId="44001" xr:uid="{00000000-0005-0000-0000-0000878A0000}"/>
    <cellStyle name="T_For Mr Tuan 07_070705 - Monthly Retail Sale Report in Jun 2007 2 2 2 3 2 6" xfId="46961" xr:uid="{00000000-0005-0000-0000-0000888A0000}"/>
    <cellStyle name="T_For Mr Tuan 07_070705 - Monthly Retail Sale Report in Jun 2007 2 2 2 3 2 7" xfId="30067" xr:uid="{00000000-0005-0000-0000-0000898A0000}"/>
    <cellStyle name="T_For Mr Tuan 07_070705 - Monthly Retail Sale Report in Jun 2007 2 2 2 3 3" xfId="15432" xr:uid="{00000000-0005-0000-0000-00008A8A0000}"/>
    <cellStyle name="T_For Mr Tuan 07_070705 - Monthly Retail Sale Report in Jun 2007 2 2 2 3 4" xfId="31445" xr:uid="{00000000-0005-0000-0000-00008B8A0000}"/>
    <cellStyle name="T_For Mr Tuan 07_070705 - Monthly Retail Sale Report in Jun 2007 2 2 2 3 5" xfId="34457" xr:uid="{00000000-0005-0000-0000-00008C8A0000}"/>
    <cellStyle name="T_For Mr Tuan 07_070705 - Monthly Retail Sale Report in Jun 2007 2 2 2 3 6" xfId="40882" xr:uid="{00000000-0005-0000-0000-00008D8A0000}"/>
    <cellStyle name="T_For Mr Tuan 07_070705 - Monthly Retail Sale Report in Jun 2007 2 2 2 3 7" xfId="38660" xr:uid="{00000000-0005-0000-0000-00008E8A0000}"/>
    <cellStyle name="T_For Mr Tuan 07_070705 - Monthly Retail Sale Report in Jun 2007 2 2 2 3 8" xfId="53003" xr:uid="{00000000-0005-0000-0000-00008F8A0000}"/>
    <cellStyle name="T_For Mr Tuan 07_070705 - Monthly Retail Sale Report in Jun 2007 2 2 2 4" xfId="9418" xr:uid="{00000000-0005-0000-0000-0000908A0000}"/>
    <cellStyle name="T_For Mr Tuan 07_070705 - Monthly Retail Sale Report in Jun 2007 2 2 2 4 2" xfId="12074" xr:uid="{00000000-0005-0000-0000-0000918A0000}"/>
    <cellStyle name="T_For Mr Tuan 07_070705 - Monthly Retail Sale Report in Jun 2007 2 2 2 4 2 2" xfId="19453" xr:uid="{00000000-0005-0000-0000-0000928A0000}"/>
    <cellStyle name="T_For Mr Tuan 07_070705 - Monthly Retail Sale Report in Jun 2007 2 2 2 4 2 3" xfId="14729" xr:uid="{00000000-0005-0000-0000-0000938A0000}"/>
    <cellStyle name="T_For Mr Tuan 07_070705 - Monthly Retail Sale Report in Jun 2007 2 2 2 4 2 4" xfId="35967" xr:uid="{00000000-0005-0000-0000-0000948A0000}"/>
    <cellStyle name="T_For Mr Tuan 07_070705 - Monthly Retail Sale Report in Jun 2007 2 2 2 4 2 5" xfId="42390" xr:uid="{00000000-0005-0000-0000-0000958A0000}"/>
    <cellStyle name="T_For Mr Tuan 07_070705 - Monthly Retail Sale Report in Jun 2007 2 2 2 4 2 6" xfId="15593" xr:uid="{00000000-0005-0000-0000-0000968A0000}"/>
    <cellStyle name="T_For Mr Tuan 07_070705 - Monthly Retail Sale Report in Jun 2007 2 2 2 4 2 7" xfId="53642" xr:uid="{00000000-0005-0000-0000-0000978A0000}"/>
    <cellStyle name="T_For Mr Tuan 07_070705 - Monthly Retail Sale Report in Jun 2007 2 2 2 4 3" xfId="10024" xr:uid="{00000000-0005-0000-0000-0000988A0000}"/>
    <cellStyle name="T_For Mr Tuan 07_070705 - Monthly Retail Sale Report in Jun 2007 2 2 2 4 3 2" xfId="16050" xr:uid="{00000000-0005-0000-0000-0000998A0000}"/>
    <cellStyle name="T_For Mr Tuan 07_070705 - Monthly Retail Sale Report in Jun 2007 2 2 2 4 3 3" xfId="16957" xr:uid="{00000000-0005-0000-0000-00009A8A0000}"/>
    <cellStyle name="T_For Mr Tuan 07_070705 - Monthly Retail Sale Report in Jun 2007 2 2 2 4 3 4" xfId="33917" xr:uid="{00000000-0005-0000-0000-00009B8A0000}"/>
    <cellStyle name="T_For Mr Tuan 07_070705 - Monthly Retail Sale Report in Jun 2007 2 2 2 4 3 5" xfId="40344" xr:uid="{00000000-0005-0000-0000-00009C8A0000}"/>
    <cellStyle name="T_For Mr Tuan 07_070705 - Monthly Retail Sale Report in Jun 2007 2 2 2 4 3 6" xfId="18245" xr:uid="{00000000-0005-0000-0000-00009D8A0000}"/>
    <cellStyle name="T_For Mr Tuan 07_070705 - Monthly Retail Sale Report in Jun 2007 2 2 2 4 3 7" xfId="53704" xr:uid="{00000000-0005-0000-0000-00009E8A0000}"/>
    <cellStyle name="T_For Mr Tuan 07_070705 - Monthly Retail Sale Report in Jun 2007 2 2 2 5" xfId="9810" xr:uid="{00000000-0005-0000-0000-00009F8A0000}"/>
    <cellStyle name="T_For Mr Tuan 07_070705 - Monthly Retail Sale Report in Jun 2007 2 2 2 5 2" xfId="17930" xr:uid="{00000000-0005-0000-0000-0000A08A0000}"/>
    <cellStyle name="T_For Mr Tuan 07_070705 - Monthly Retail Sale Report in Jun 2007 2 2 2 5 3" xfId="25727" xr:uid="{00000000-0005-0000-0000-0000A18A0000}"/>
    <cellStyle name="T_For Mr Tuan 07_070705 - Monthly Retail Sale Report in Jun 2007 2 2 2 5 4" xfId="33704" xr:uid="{00000000-0005-0000-0000-0000A28A0000}"/>
    <cellStyle name="T_For Mr Tuan 07_070705 - Monthly Retail Sale Report in Jun 2007 2 2 2 5 5" xfId="40132" xr:uid="{00000000-0005-0000-0000-0000A38A0000}"/>
    <cellStyle name="T_For Mr Tuan 07_070705 - Monthly Retail Sale Report in Jun 2007 2 2 2 5 6" xfId="38614" xr:uid="{00000000-0005-0000-0000-0000A48A0000}"/>
    <cellStyle name="T_For Mr Tuan 07_070705 - Monthly Retail Sale Report in Jun 2007 2 2 2 5 7" xfId="50935" xr:uid="{00000000-0005-0000-0000-0000A58A0000}"/>
    <cellStyle name="T_For Mr Tuan 07_070705 - Monthly Retail Sale Report in Jun 2007 2 2 2 6" xfId="24456" xr:uid="{00000000-0005-0000-0000-0000A68A0000}"/>
    <cellStyle name="T_For Mr Tuan 07_070705 - Monthly Retail Sale Report in Jun 2007 2 2 2 7" xfId="26967" xr:uid="{00000000-0005-0000-0000-0000A78A0000}"/>
    <cellStyle name="T_For Mr Tuan 07_070705 - Monthly Retail Sale Report in Jun 2007 2 2 2 8" xfId="26710" xr:uid="{00000000-0005-0000-0000-0000A88A0000}"/>
    <cellStyle name="T_For Mr Tuan 07_070705 - Monthly Retail Sale Report in Jun 2007 2 2 2 9" xfId="15156" xr:uid="{00000000-0005-0000-0000-0000A98A0000}"/>
    <cellStyle name="T_For Mr Tuan 07_070705 - Monthly Retail Sale Report in Jun 2007 3" xfId="7050" xr:uid="{00000000-0005-0000-0000-0000AA8A0000}"/>
    <cellStyle name="T_For Mr Tuan 07_070705 - Monthly Retail Sale Report in Jun 2007 3 2" xfId="6613" xr:uid="{00000000-0005-0000-0000-0000AB8A0000}"/>
    <cellStyle name="T_For Mr Tuan 07_070705 - Monthly Retail Sale Report in Jun 2007 3 2 10" xfId="48715" xr:uid="{00000000-0005-0000-0000-0000AC8A0000}"/>
    <cellStyle name="T_For Mr Tuan 07_070705 - Monthly Retail Sale Report in Jun 2007 3 2 11" xfId="52392" xr:uid="{00000000-0005-0000-0000-0000AD8A0000}"/>
    <cellStyle name="T_For Mr Tuan 07_070705 - Monthly Retail Sale Report in Jun 2007 3 2 2" xfId="7711" xr:uid="{00000000-0005-0000-0000-0000AE8A0000}"/>
    <cellStyle name="T_For Mr Tuan 07_070705 - Monthly Retail Sale Report in Jun 2007 3 2 2 10" xfId="50909" xr:uid="{00000000-0005-0000-0000-0000AF8A0000}"/>
    <cellStyle name="T_For Mr Tuan 07_070705 - Monthly Retail Sale Report in Jun 2007 3 2 2 2" xfId="10946" xr:uid="{00000000-0005-0000-0000-0000B08A0000}"/>
    <cellStyle name="T_For Mr Tuan 07_070705 - Monthly Retail Sale Report in Jun 2007 3 2 2 2 2" xfId="14068" xr:uid="{00000000-0005-0000-0000-0000B18A0000}"/>
    <cellStyle name="T_For Mr Tuan 07_070705 - Monthly Retail Sale Report in Jun 2007 3 2 2 2 2 2" xfId="16415" xr:uid="{00000000-0005-0000-0000-0000B28A0000}"/>
    <cellStyle name="T_For Mr Tuan 07_070705 - Monthly Retail Sale Report in Jun 2007 3 2 2 2 2 3" xfId="17404" xr:uid="{00000000-0005-0000-0000-0000B38A0000}"/>
    <cellStyle name="T_For Mr Tuan 07_070705 - Monthly Retail Sale Report in Jun 2007 3 2 2 2 2 4" xfId="37961" xr:uid="{00000000-0005-0000-0000-0000B48A0000}"/>
    <cellStyle name="T_For Mr Tuan 07_070705 - Monthly Retail Sale Report in Jun 2007 3 2 2 2 2 5" xfId="44383" xr:uid="{00000000-0005-0000-0000-0000B58A0000}"/>
    <cellStyle name="T_For Mr Tuan 07_070705 - Monthly Retail Sale Report in Jun 2007 3 2 2 2 2 6" xfId="40297" xr:uid="{00000000-0005-0000-0000-0000B68A0000}"/>
    <cellStyle name="T_For Mr Tuan 07_070705 - Monthly Retail Sale Report in Jun 2007 3 2 2 2 2 7" xfId="54015" xr:uid="{00000000-0005-0000-0000-0000B78A0000}"/>
    <cellStyle name="T_For Mr Tuan 07_070705 - Monthly Retail Sale Report in Jun 2007 3 2 2 2 3" xfId="15991" xr:uid="{00000000-0005-0000-0000-0000B88A0000}"/>
    <cellStyle name="T_For Mr Tuan 07_070705 - Monthly Retail Sale Report in Jun 2007 3 2 2 2 4" xfId="28848" xr:uid="{00000000-0005-0000-0000-0000B98A0000}"/>
    <cellStyle name="T_For Mr Tuan 07_070705 - Monthly Retail Sale Report in Jun 2007 3 2 2 2 5" xfId="34839" xr:uid="{00000000-0005-0000-0000-0000BA8A0000}"/>
    <cellStyle name="T_For Mr Tuan 07_070705 - Monthly Retail Sale Report in Jun 2007 3 2 2 2 6" xfId="41264" xr:uid="{00000000-0005-0000-0000-0000BB8A0000}"/>
    <cellStyle name="T_For Mr Tuan 07_070705 - Monthly Retail Sale Report in Jun 2007 3 2 2 2 7" xfId="48240" xr:uid="{00000000-0005-0000-0000-0000BC8A0000}"/>
    <cellStyle name="T_For Mr Tuan 07_070705 - Monthly Retail Sale Report in Jun 2007 3 2 2 2 8" xfId="53724" xr:uid="{00000000-0005-0000-0000-0000BD8A0000}"/>
    <cellStyle name="T_For Mr Tuan 07_070705 - Monthly Retail Sale Report in Jun 2007 3 2 2 3" xfId="8247" xr:uid="{00000000-0005-0000-0000-0000BE8A0000}"/>
    <cellStyle name="T_For Mr Tuan 07_070705 - Monthly Retail Sale Report in Jun 2007 3 2 2 3 2" xfId="11475" xr:uid="{00000000-0005-0000-0000-0000BF8A0000}"/>
    <cellStyle name="T_For Mr Tuan 07_070705 - Monthly Retail Sale Report in Jun 2007 3 2 2 3 2 2" xfId="23761" xr:uid="{00000000-0005-0000-0000-0000C08A0000}"/>
    <cellStyle name="T_For Mr Tuan 07_070705 - Monthly Retail Sale Report in Jun 2007 3 2 2 3 2 3" xfId="23106" xr:uid="{00000000-0005-0000-0000-0000C18A0000}"/>
    <cellStyle name="T_For Mr Tuan 07_070705 - Monthly Retail Sale Report in Jun 2007 3 2 2 3 2 4" xfId="35368" xr:uid="{00000000-0005-0000-0000-0000C28A0000}"/>
    <cellStyle name="T_For Mr Tuan 07_070705 - Monthly Retail Sale Report in Jun 2007 3 2 2 3 2 5" xfId="41791" xr:uid="{00000000-0005-0000-0000-0000C38A0000}"/>
    <cellStyle name="T_For Mr Tuan 07_070705 - Monthly Retail Sale Report in Jun 2007 3 2 2 3 2 6" xfId="47952" xr:uid="{00000000-0005-0000-0000-0000C48A0000}"/>
    <cellStyle name="T_For Mr Tuan 07_070705 - Monthly Retail Sale Report in Jun 2007 3 2 2 3 2 7" xfId="45822" xr:uid="{00000000-0005-0000-0000-0000C58A0000}"/>
    <cellStyle name="T_For Mr Tuan 07_070705 - Monthly Retail Sale Report in Jun 2007 3 2 2 3 3" xfId="12397" xr:uid="{00000000-0005-0000-0000-0000C68A0000}"/>
    <cellStyle name="T_For Mr Tuan 07_070705 - Monthly Retail Sale Report in Jun 2007 3 2 2 3 3 2" xfId="19542" xr:uid="{00000000-0005-0000-0000-0000C78A0000}"/>
    <cellStyle name="T_For Mr Tuan 07_070705 - Monthly Retail Sale Report in Jun 2007 3 2 2 3 3 3" xfId="18163" xr:uid="{00000000-0005-0000-0000-0000C88A0000}"/>
    <cellStyle name="T_For Mr Tuan 07_070705 - Monthly Retail Sale Report in Jun 2007 3 2 2 3 3 4" xfId="36290" xr:uid="{00000000-0005-0000-0000-0000C98A0000}"/>
    <cellStyle name="T_For Mr Tuan 07_070705 - Monthly Retail Sale Report in Jun 2007 3 2 2 3 3 5" xfId="42713" xr:uid="{00000000-0005-0000-0000-0000CA8A0000}"/>
    <cellStyle name="T_For Mr Tuan 07_070705 - Monthly Retail Sale Report in Jun 2007 3 2 2 3 3 6" xfId="48525" xr:uid="{00000000-0005-0000-0000-0000CB8A0000}"/>
    <cellStyle name="T_For Mr Tuan 07_070705 - Monthly Retail Sale Report in Jun 2007 3 2 2 3 3 7" xfId="33175" xr:uid="{00000000-0005-0000-0000-0000CC8A0000}"/>
    <cellStyle name="T_For Mr Tuan 07_070705 - Monthly Retail Sale Report in Jun 2007 3 2 2 4" xfId="12836" xr:uid="{00000000-0005-0000-0000-0000CD8A0000}"/>
    <cellStyle name="T_For Mr Tuan 07_070705 - Monthly Retail Sale Report in Jun 2007 3 2 2 4 2" xfId="18486" xr:uid="{00000000-0005-0000-0000-0000CE8A0000}"/>
    <cellStyle name="T_For Mr Tuan 07_070705 - Monthly Retail Sale Report in Jun 2007 3 2 2 4 3" xfId="20732" xr:uid="{00000000-0005-0000-0000-0000CF8A0000}"/>
    <cellStyle name="T_For Mr Tuan 07_070705 - Monthly Retail Sale Report in Jun 2007 3 2 2 4 4" xfId="36729" xr:uid="{00000000-0005-0000-0000-0000D08A0000}"/>
    <cellStyle name="T_For Mr Tuan 07_070705 - Monthly Retail Sale Report in Jun 2007 3 2 2 4 5" xfId="43152" xr:uid="{00000000-0005-0000-0000-0000D18A0000}"/>
    <cellStyle name="T_For Mr Tuan 07_070705 - Monthly Retail Sale Report in Jun 2007 3 2 2 4 6" xfId="45332" xr:uid="{00000000-0005-0000-0000-0000D28A0000}"/>
    <cellStyle name="T_For Mr Tuan 07_070705 - Monthly Retail Sale Report in Jun 2007 3 2 2 4 7" xfId="38565" xr:uid="{00000000-0005-0000-0000-0000D38A0000}"/>
    <cellStyle name="T_For Mr Tuan 07_070705 - Monthly Retail Sale Report in Jun 2007 3 2 2 5" xfId="21790" xr:uid="{00000000-0005-0000-0000-0000D48A0000}"/>
    <cellStyle name="T_For Mr Tuan 07_070705 - Monthly Retail Sale Report in Jun 2007 3 2 2 6" xfId="28088" xr:uid="{00000000-0005-0000-0000-0000D58A0000}"/>
    <cellStyle name="T_For Mr Tuan 07_070705 - Monthly Retail Sale Report in Jun 2007 3 2 2 7" xfId="29490" xr:uid="{00000000-0005-0000-0000-0000D68A0000}"/>
    <cellStyle name="T_For Mr Tuan 07_070705 - Monthly Retail Sale Report in Jun 2007 3 2 2 8" xfId="29183" xr:uid="{00000000-0005-0000-0000-0000D78A0000}"/>
    <cellStyle name="T_For Mr Tuan 07_070705 - Monthly Retail Sale Report in Jun 2007 3 2 2 9" xfId="45431" xr:uid="{00000000-0005-0000-0000-0000D88A0000}"/>
    <cellStyle name="T_For Mr Tuan 07_070705 - Monthly Retail Sale Report in Jun 2007 3 2 3" xfId="10395" xr:uid="{00000000-0005-0000-0000-0000D98A0000}"/>
    <cellStyle name="T_For Mr Tuan 07_070705 - Monthly Retail Sale Report in Jun 2007 3 2 3 2" xfId="13520" xr:uid="{00000000-0005-0000-0000-0000DA8A0000}"/>
    <cellStyle name="T_For Mr Tuan 07_070705 - Monthly Retail Sale Report in Jun 2007 3 2 3 2 2" xfId="24546" xr:uid="{00000000-0005-0000-0000-0000DB8A0000}"/>
    <cellStyle name="T_For Mr Tuan 07_070705 - Monthly Retail Sale Report in Jun 2007 3 2 3 2 3" xfId="22721" xr:uid="{00000000-0005-0000-0000-0000DC8A0000}"/>
    <cellStyle name="T_For Mr Tuan 07_070705 - Monthly Retail Sale Report in Jun 2007 3 2 3 2 4" xfId="37413" xr:uid="{00000000-0005-0000-0000-0000DD8A0000}"/>
    <cellStyle name="T_For Mr Tuan 07_070705 - Monthly Retail Sale Report in Jun 2007 3 2 3 2 5" xfId="43835" xr:uid="{00000000-0005-0000-0000-0000DE8A0000}"/>
    <cellStyle name="T_For Mr Tuan 07_070705 - Monthly Retail Sale Report in Jun 2007 3 2 3 2 6" xfId="46260" xr:uid="{00000000-0005-0000-0000-0000DF8A0000}"/>
    <cellStyle name="T_For Mr Tuan 07_070705 - Monthly Retail Sale Report in Jun 2007 3 2 3 2 7" xfId="49548" xr:uid="{00000000-0005-0000-0000-0000E08A0000}"/>
    <cellStyle name="T_For Mr Tuan 07_070705 - Monthly Retail Sale Report in Jun 2007 3 2 3 3" xfId="24443" xr:uid="{00000000-0005-0000-0000-0000E18A0000}"/>
    <cellStyle name="T_For Mr Tuan 07_070705 - Monthly Retail Sale Report in Jun 2007 3 2 3 4" xfId="26940" xr:uid="{00000000-0005-0000-0000-0000E28A0000}"/>
    <cellStyle name="T_For Mr Tuan 07_070705 - Monthly Retail Sale Report in Jun 2007 3 2 3 5" xfId="34288" xr:uid="{00000000-0005-0000-0000-0000E38A0000}"/>
    <cellStyle name="T_For Mr Tuan 07_070705 - Monthly Retail Sale Report in Jun 2007 3 2 3 6" xfId="40714" xr:uid="{00000000-0005-0000-0000-0000E48A0000}"/>
    <cellStyle name="T_For Mr Tuan 07_070705 - Monthly Retail Sale Report in Jun 2007 3 2 3 7" xfId="44711" xr:uid="{00000000-0005-0000-0000-0000E58A0000}"/>
    <cellStyle name="T_For Mr Tuan 07_070705 - Monthly Retail Sale Report in Jun 2007 3 2 3 8" xfId="49429" xr:uid="{00000000-0005-0000-0000-0000E68A0000}"/>
    <cellStyle name="T_For Mr Tuan 07_070705 - Monthly Retail Sale Report in Jun 2007 3 2 4" xfId="8891" xr:uid="{00000000-0005-0000-0000-0000E78A0000}"/>
    <cellStyle name="T_For Mr Tuan 07_070705 - Monthly Retail Sale Report in Jun 2007 3 2 4 2" xfId="11858" xr:uid="{00000000-0005-0000-0000-0000E88A0000}"/>
    <cellStyle name="T_For Mr Tuan 07_070705 - Monthly Retail Sale Report in Jun 2007 3 2 4 2 2" xfId="22897" xr:uid="{00000000-0005-0000-0000-0000E98A0000}"/>
    <cellStyle name="T_For Mr Tuan 07_070705 - Monthly Retail Sale Report in Jun 2007 3 2 4 2 3" xfId="17890" xr:uid="{00000000-0005-0000-0000-0000EA8A0000}"/>
    <cellStyle name="T_For Mr Tuan 07_070705 - Monthly Retail Sale Report in Jun 2007 3 2 4 2 4" xfId="35751" xr:uid="{00000000-0005-0000-0000-0000EB8A0000}"/>
    <cellStyle name="T_For Mr Tuan 07_070705 - Monthly Retail Sale Report in Jun 2007 3 2 4 2 5" xfId="42174" xr:uid="{00000000-0005-0000-0000-0000EC8A0000}"/>
    <cellStyle name="T_For Mr Tuan 07_070705 - Monthly Retail Sale Report in Jun 2007 3 2 4 2 6" xfId="46138" xr:uid="{00000000-0005-0000-0000-0000ED8A0000}"/>
    <cellStyle name="T_For Mr Tuan 07_070705 - Monthly Retail Sale Report in Jun 2007 3 2 4 2 7" xfId="19495" xr:uid="{00000000-0005-0000-0000-0000EE8A0000}"/>
    <cellStyle name="T_For Mr Tuan 07_070705 - Monthly Retail Sale Report in Jun 2007 3 2 4 3" xfId="12494" xr:uid="{00000000-0005-0000-0000-0000EF8A0000}"/>
    <cellStyle name="T_For Mr Tuan 07_070705 - Monthly Retail Sale Report in Jun 2007 3 2 4 3 2" xfId="21799" xr:uid="{00000000-0005-0000-0000-0000F08A0000}"/>
    <cellStyle name="T_For Mr Tuan 07_070705 - Monthly Retail Sale Report in Jun 2007 3 2 4 3 3" xfId="23384" xr:uid="{00000000-0005-0000-0000-0000F18A0000}"/>
    <cellStyle name="T_For Mr Tuan 07_070705 - Monthly Retail Sale Report in Jun 2007 3 2 4 3 4" xfId="36387" xr:uid="{00000000-0005-0000-0000-0000F28A0000}"/>
    <cellStyle name="T_For Mr Tuan 07_070705 - Monthly Retail Sale Report in Jun 2007 3 2 4 3 5" xfId="42810" xr:uid="{00000000-0005-0000-0000-0000F38A0000}"/>
    <cellStyle name="T_For Mr Tuan 07_070705 - Monthly Retail Sale Report in Jun 2007 3 2 4 3 6" xfId="49398" xr:uid="{00000000-0005-0000-0000-0000F48A0000}"/>
    <cellStyle name="T_For Mr Tuan 07_070705 - Monthly Retail Sale Report in Jun 2007 3 2 4 3 7" xfId="26949" xr:uid="{00000000-0005-0000-0000-0000F58A0000}"/>
    <cellStyle name="T_For Mr Tuan 07_070705 - Monthly Retail Sale Report in Jun 2007 3 2 5" xfId="13240" xr:uid="{00000000-0005-0000-0000-0000F68A0000}"/>
    <cellStyle name="T_For Mr Tuan 07_070705 - Monthly Retail Sale Report in Jun 2007 3 2 5 2" xfId="20278" xr:uid="{00000000-0005-0000-0000-0000F78A0000}"/>
    <cellStyle name="T_For Mr Tuan 07_070705 - Monthly Retail Sale Report in Jun 2007 3 2 5 3" xfId="25147" xr:uid="{00000000-0005-0000-0000-0000F88A0000}"/>
    <cellStyle name="T_For Mr Tuan 07_070705 - Monthly Retail Sale Report in Jun 2007 3 2 5 4" xfId="37133" xr:uid="{00000000-0005-0000-0000-0000F98A0000}"/>
    <cellStyle name="T_For Mr Tuan 07_070705 - Monthly Retail Sale Report in Jun 2007 3 2 5 5" xfId="43555" xr:uid="{00000000-0005-0000-0000-0000FA8A0000}"/>
    <cellStyle name="T_For Mr Tuan 07_070705 - Monthly Retail Sale Report in Jun 2007 3 2 5 6" xfId="46687" xr:uid="{00000000-0005-0000-0000-0000FB8A0000}"/>
    <cellStyle name="T_For Mr Tuan 07_070705 - Monthly Retail Sale Report in Jun 2007 3 2 5 7" xfId="48911" xr:uid="{00000000-0005-0000-0000-0000FC8A0000}"/>
    <cellStyle name="T_For Mr Tuan 07_070705 - Monthly Retail Sale Report in Jun 2007 3 2 6" xfId="22993" xr:uid="{00000000-0005-0000-0000-0000FD8A0000}"/>
    <cellStyle name="T_For Mr Tuan 07_070705 - Monthly Retail Sale Report in Jun 2007 3 2 7" xfId="19269" xr:uid="{00000000-0005-0000-0000-0000FE8A0000}"/>
    <cellStyle name="T_For Mr Tuan 07_070705 - Monthly Retail Sale Report in Jun 2007 3 2 8" xfId="26992" xr:uid="{00000000-0005-0000-0000-0000FF8A0000}"/>
    <cellStyle name="T_For Mr Tuan 07_070705 - Monthly Retail Sale Report in Jun 2007 3 2 9" xfId="27966" xr:uid="{00000000-0005-0000-0000-0000008B0000}"/>
    <cellStyle name="T_For Mr Tuan 07_070705 - Monthly Retail Sale Report in Jun 2007_NEW PLAN MACHINE MOVE MAP VN" xfId="6053" xr:uid="{00000000-0005-0000-0000-0000018B0000}"/>
    <cellStyle name="T_For Mr Tuan 07_070705 - Monthly Retail Sale Report in Jun 2007_NEW PLAN MACHINE MOVE MAP VN 2" xfId="6054" xr:uid="{00000000-0005-0000-0000-0000028B0000}"/>
    <cellStyle name="T_For Mr Tuan 07_070705 - Monthly Retail Sale Report in Jun 2007_NEW PLAN MACHINE MOVE MAP VN 2 2" xfId="7273" xr:uid="{00000000-0005-0000-0000-0000038B0000}"/>
    <cellStyle name="T_For Mr Tuan 07_070705 - Monthly Retail Sale Report in Jun 2007_NEW PLAN MACHINE MOVE MAP VN 2 2 2" xfId="6481" xr:uid="{00000000-0005-0000-0000-0000048B0000}"/>
    <cellStyle name="T_For Mr Tuan 07_070705 - Monthly Retail Sale Report in Jun 2007_NEW PLAN MACHINE MOVE MAP VN 2 2 2 10" xfId="18808" xr:uid="{00000000-0005-0000-0000-0000058B0000}"/>
    <cellStyle name="T_For Mr Tuan 07_070705 - Monthly Retail Sale Report in Jun 2007_NEW PLAN MACHINE MOVE MAP VN 2 2 2 11" xfId="53422" xr:uid="{00000000-0005-0000-0000-0000068B0000}"/>
    <cellStyle name="T_For Mr Tuan 07_070705 - Monthly Retail Sale Report in Jun 2007_NEW PLAN MACHINE MOVE MAP VN 2 2 2 2" xfId="7579" xr:uid="{00000000-0005-0000-0000-0000078B0000}"/>
    <cellStyle name="T_For Mr Tuan 07_070705 - Monthly Retail Sale Report in Jun 2007_NEW PLAN MACHINE MOVE MAP VN 2 2 2 2 10" xfId="32775" xr:uid="{00000000-0005-0000-0000-0000088B0000}"/>
    <cellStyle name="T_For Mr Tuan 07_070705 - Monthly Retail Sale Report in Jun 2007_NEW PLAN MACHINE MOVE MAP VN 2 2 2 2 2" xfId="10814" xr:uid="{00000000-0005-0000-0000-0000098B0000}"/>
    <cellStyle name="T_For Mr Tuan 07_070705 - Monthly Retail Sale Report in Jun 2007_NEW PLAN MACHINE MOVE MAP VN 2 2 2 2 2 2" xfId="13936" xr:uid="{00000000-0005-0000-0000-00000A8B0000}"/>
    <cellStyle name="T_For Mr Tuan 07_070705 - Monthly Retail Sale Report in Jun 2007_NEW PLAN MACHINE MOVE MAP VN 2 2 2 2 2 2 2" xfId="23321" xr:uid="{00000000-0005-0000-0000-00000B8B0000}"/>
    <cellStyle name="T_For Mr Tuan 07_070705 - Monthly Retail Sale Report in Jun 2007_NEW PLAN MACHINE MOVE MAP VN 2 2 2 2 2 2 3" xfId="17544" xr:uid="{00000000-0005-0000-0000-00000C8B0000}"/>
    <cellStyle name="T_For Mr Tuan 07_070705 - Monthly Retail Sale Report in Jun 2007_NEW PLAN MACHINE MOVE MAP VN 2 2 2 2 2 2 4" xfId="37829" xr:uid="{00000000-0005-0000-0000-00000D8B0000}"/>
    <cellStyle name="T_For Mr Tuan 07_070705 - Monthly Retail Sale Report in Jun 2007_NEW PLAN MACHINE MOVE MAP VN 2 2 2 2 2 2 5" xfId="44251" xr:uid="{00000000-0005-0000-0000-00000E8B0000}"/>
    <cellStyle name="T_For Mr Tuan 07_070705 - Monthly Retail Sale Report in Jun 2007_NEW PLAN MACHINE MOVE MAP VN 2 2 2 2 2 2 6" xfId="29692" xr:uid="{00000000-0005-0000-0000-00000F8B0000}"/>
    <cellStyle name="T_For Mr Tuan 07_070705 - Monthly Retail Sale Report in Jun 2007_NEW PLAN MACHINE MOVE MAP VN 2 2 2 2 2 2 7" xfId="53883" xr:uid="{00000000-0005-0000-0000-0000108B0000}"/>
    <cellStyle name="T_For Mr Tuan 07_070705 - Monthly Retail Sale Report in Jun 2007_NEW PLAN MACHINE MOVE MAP VN 2 2 2 2 2 3" xfId="15489" xr:uid="{00000000-0005-0000-0000-0000118B0000}"/>
    <cellStyle name="T_For Mr Tuan 07_070705 - Monthly Retail Sale Report in Jun 2007_NEW PLAN MACHINE MOVE MAP VN 2 2 2 2 2 4" xfId="30928" xr:uid="{00000000-0005-0000-0000-0000128B0000}"/>
    <cellStyle name="T_For Mr Tuan 07_070705 - Monthly Retail Sale Report in Jun 2007_NEW PLAN MACHINE MOVE MAP VN 2 2 2 2 2 5" xfId="34707" xr:uid="{00000000-0005-0000-0000-0000138B0000}"/>
    <cellStyle name="T_For Mr Tuan 07_070705 - Monthly Retail Sale Report in Jun 2007_NEW PLAN MACHINE MOVE MAP VN 2 2 2 2 2 6" xfId="41132" xr:uid="{00000000-0005-0000-0000-0000148B0000}"/>
    <cellStyle name="T_For Mr Tuan 07_070705 - Monthly Retail Sale Report in Jun 2007_NEW PLAN MACHINE MOVE MAP VN 2 2 2 2 2 7" xfId="32873" xr:uid="{00000000-0005-0000-0000-0000158B0000}"/>
    <cellStyle name="T_For Mr Tuan 07_070705 - Monthly Retail Sale Report in Jun 2007_NEW PLAN MACHINE MOVE MAP VN 2 2 2 2 2 8" xfId="51150" xr:uid="{00000000-0005-0000-0000-0000168B0000}"/>
    <cellStyle name="T_For Mr Tuan 07_070705 - Monthly Retail Sale Report in Jun 2007_NEW PLAN MACHINE MOVE MAP VN 2 2 2 2 3" xfId="8359" xr:uid="{00000000-0005-0000-0000-0000178B0000}"/>
    <cellStyle name="T_For Mr Tuan 07_070705 - Monthly Retail Sale Report in Jun 2007_NEW PLAN MACHINE MOVE MAP VN 2 2 2 2 3 2" xfId="11586" xr:uid="{00000000-0005-0000-0000-0000188B0000}"/>
    <cellStyle name="T_For Mr Tuan 07_070705 - Monthly Retail Sale Report in Jun 2007_NEW PLAN MACHINE MOVE MAP VN 2 2 2 2 3 2 2" xfId="21637" xr:uid="{00000000-0005-0000-0000-0000198B0000}"/>
    <cellStyle name="T_For Mr Tuan 07_070705 - Monthly Retail Sale Report in Jun 2007_NEW PLAN MACHINE MOVE MAP VN 2 2 2 2 3 2 3" xfId="31061" xr:uid="{00000000-0005-0000-0000-00001A8B0000}"/>
    <cellStyle name="T_For Mr Tuan 07_070705 - Monthly Retail Sale Report in Jun 2007_NEW PLAN MACHINE MOVE MAP VN 2 2 2 2 3 2 4" xfId="35479" xr:uid="{00000000-0005-0000-0000-00001B8B0000}"/>
    <cellStyle name="T_For Mr Tuan 07_070705 - Monthly Retail Sale Report in Jun 2007_NEW PLAN MACHINE MOVE MAP VN 2 2 2 2 3 2 5" xfId="41902" xr:uid="{00000000-0005-0000-0000-00001C8B0000}"/>
    <cellStyle name="T_For Mr Tuan 07_070705 - Monthly Retail Sale Report in Jun 2007_NEW PLAN MACHINE MOVE MAP VN 2 2 2 2 3 2 6" xfId="39793" xr:uid="{00000000-0005-0000-0000-00001D8B0000}"/>
    <cellStyle name="T_For Mr Tuan 07_070705 - Monthly Retail Sale Report in Jun 2007_NEW PLAN MACHINE MOVE MAP VN 2 2 2 2 3 2 7" xfId="48241" xr:uid="{00000000-0005-0000-0000-00001E8B0000}"/>
    <cellStyle name="T_For Mr Tuan 07_070705 - Monthly Retail Sale Report in Jun 2007_NEW PLAN MACHINE MOVE MAP VN 2 2 2 2 3 3" xfId="8630" xr:uid="{00000000-0005-0000-0000-00001F8B0000}"/>
    <cellStyle name="T_For Mr Tuan 07_070705 - Monthly Retail Sale Report in Jun 2007_NEW PLAN MACHINE MOVE MAP VN 2 2 2 2 3 3 2" xfId="6270" xr:uid="{00000000-0005-0000-0000-0000208B0000}"/>
    <cellStyle name="T_For Mr Tuan 07_070705 - Monthly Retail Sale Report in Jun 2007_NEW PLAN MACHINE MOVE MAP VN 2 2 2 2 3 3 3" xfId="20397" xr:uid="{00000000-0005-0000-0000-0000218B0000}"/>
    <cellStyle name="T_For Mr Tuan 07_070705 - Monthly Retail Sale Report in Jun 2007_NEW PLAN MACHINE MOVE MAP VN 2 2 2 2 3 3 4" xfId="32589" xr:uid="{00000000-0005-0000-0000-0000228B0000}"/>
    <cellStyle name="T_For Mr Tuan 07_070705 - Monthly Retail Sale Report in Jun 2007_NEW PLAN MACHINE MOVE MAP VN 2 2 2 2 3 3 5" xfId="39024" xr:uid="{00000000-0005-0000-0000-0000238B0000}"/>
    <cellStyle name="T_For Mr Tuan 07_070705 - Monthly Retail Sale Report in Jun 2007_NEW PLAN MACHINE MOVE MAP VN 2 2 2 2 3 3 6" xfId="39616" xr:uid="{00000000-0005-0000-0000-0000248B0000}"/>
    <cellStyle name="T_For Mr Tuan 07_070705 - Monthly Retail Sale Report in Jun 2007_NEW PLAN MACHINE MOVE MAP VN 2 2 2 2 3 3 7" xfId="51244" xr:uid="{00000000-0005-0000-0000-0000258B0000}"/>
    <cellStyle name="T_For Mr Tuan 07_070705 - Monthly Retail Sale Report in Jun 2007_NEW PLAN MACHINE MOVE MAP VN 2 2 2 2 4" xfId="12273" xr:uid="{00000000-0005-0000-0000-0000268B0000}"/>
    <cellStyle name="T_For Mr Tuan 07_070705 - Monthly Retail Sale Report in Jun 2007_NEW PLAN MACHINE MOVE MAP VN 2 2 2 2 4 2" xfId="24559" xr:uid="{00000000-0005-0000-0000-0000278B0000}"/>
    <cellStyle name="T_For Mr Tuan 07_070705 - Monthly Retail Sale Report in Jun 2007_NEW PLAN MACHINE MOVE MAP VN 2 2 2 2 4 3" xfId="15046" xr:uid="{00000000-0005-0000-0000-0000288B0000}"/>
    <cellStyle name="T_For Mr Tuan 07_070705 - Monthly Retail Sale Report in Jun 2007_NEW PLAN MACHINE MOVE MAP VN 2 2 2 2 4 4" xfId="36166" xr:uid="{00000000-0005-0000-0000-0000298B0000}"/>
    <cellStyle name="T_For Mr Tuan 07_070705 - Monthly Retail Sale Report in Jun 2007_NEW PLAN MACHINE MOVE MAP VN 2 2 2 2 4 5" xfId="42589" xr:uid="{00000000-0005-0000-0000-00002A8B0000}"/>
    <cellStyle name="T_For Mr Tuan 07_070705 - Monthly Retail Sale Report in Jun 2007_NEW PLAN MACHINE MOVE MAP VN 2 2 2 2 4 6" xfId="29618" xr:uid="{00000000-0005-0000-0000-00002B8B0000}"/>
    <cellStyle name="T_For Mr Tuan 07_070705 - Monthly Retail Sale Report in Jun 2007_NEW PLAN MACHINE MOVE MAP VN 2 2 2 2 4 7" xfId="15792" xr:uid="{00000000-0005-0000-0000-00002C8B0000}"/>
    <cellStyle name="T_For Mr Tuan 07_070705 - Monthly Retail Sale Report in Jun 2007_NEW PLAN MACHINE MOVE MAP VN 2 2 2 2 5" xfId="19351" xr:uid="{00000000-0005-0000-0000-00002D8B0000}"/>
    <cellStyle name="T_For Mr Tuan 07_070705 - Monthly Retail Sale Report in Jun 2007_NEW PLAN MACHINE MOVE MAP VN 2 2 2 2 6" xfId="27647" xr:uid="{00000000-0005-0000-0000-00002E8B0000}"/>
    <cellStyle name="T_For Mr Tuan 07_070705 - Monthly Retail Sale Report in Jun 2007_NEW PLAN MACHINE MOVE MAP VN 2 2 2 2 7" xfId="31537" xr:uid="{00000000-0005-0000-0000-00002F8B0000}"/>
    <cellStyle name="T_For Mr Tuan 07_070705 - Monthly Retail Sale Report in Jun 2007_NEW PLAN MACHINE MOVE MAP VN 2 2 2 2 8" xfId="28920" xr:uid="{00000000-0005-0000-0000-0000308B0000}"/>
    <cellStyle name="T_For Mr Tuan 07_070705 - Monthly Retail Sale Report in Jun 2007_NEW PLAN MACHINE MOVE MAP VN 2 2 2 2 9" xfId="47947" xr:uid="{00000000-0005-0000-0000-0000318B0000}"/>
    <cellStyle name="T_For Mr Tuan 07_070705 - Monthly Retail Sale Report in Jun 2007_NEW PLAN MACHINE MOVE MAP VN 2 2 2 3" xfId="10263" xr:uid="{00000000-0005-0000-0000-0000328B0000}"/>
    <cellStyle name="T_For Mr Tuan 07_070705 - Monthly Retail Sale Report in Jun 2007_NEW PLAN MACHINE MOVE MAP VN 2 2 2 3 2" xfId="13388" xr:uid="{00000000-0005-0000-0000-0000338B0000}"/>
    <cellStyle name="T_For Mr Tuan 07_070705 - Monthly Retail Sale Report in Jun 2007_NEW PLAN MACHINE MOVE MAP VN 2 2 2 3 2 2" xfId="18789" xr:uid="{00000000-0005-0000-0000-0000348B0000}"/>
    <cellStyle name="T_For Mr Tuan 07_070705 - Monthly Retail Sale Report in Jun 2007_NEW PLAN MACHINE MOVE MAP VN 2 2 2 3 2 3" xfId="20972" xr:uid="{00000000-0005-0000-0000-0000358B0000}"/>
    <cellStyle name="T_For Mr Tuan 07_070705 - Monthly Retail Sale Report in Jun 2007_NEW PLAN MACHINE MOVE MAP VN 2 2 2 3 2 4" xfId="37281" xr:uid="{00000000-0005-0000-0000-0000368B0000}"/>
    <cellStyle name="T_For Mr Tuan 07_070705 - Monthly Retail Sale Report in Jun 2007_NEW PLAN MACHINE MOVE MAP VN 2 2 2 3 2 5" xfId="43703" xr:uid="{00000000-0005-0000-0000-0000378B0000}"/>
    <cellStyle name="T_For Mr Tuan 07_070705 - Monthly Retail Sale Report in Jun 2007_NEW PLAN MACHINE MOVE MAP VN 2 2 2 3 2 6" xfId="46664" xr:uid="{00000000-0005-0000-0000-0000388B0000}"/>
    <cellStyle name="T_For Mr Tuan 07_070705 - Monthly Retail Sale Report in Jun 2007_NEW PLAN MACHINE MOVE MAP VN 2 2 2 3 2 7" xfId="39786" xr:uid="{00000000-0005-0000-0000-0000398B0000}"/>
    <cellStyle name="T_For Mr Tuan 07_070705 - Monthly Retail Sale Report in Jun 2007_NEW PLAN MACHINE MOVE MAP VN 2 2 2 3 3" xfId="24187" xr:uid="{00000000-0005-0000-0000-00003A8B0000}"/>
    <cellStyle name="T_For Mr Tuan 07_070705 - Monthly Retail Sale Report in Jun 2007_NEW PLAN MACHINE MOVE MAP VN 2 2 2 3 4" xfId="14567" xr:uid="{00000000-0005-0000-0000-00003B8B0000}"/>
    <cellStyle name="T_For Mr Tuan 07_070705 - Monthly Retail Sale Report in Jun 2007_NEW PLAN MACHINE MOVE MAP VN 2 2 2 3 5" xfId="34156" xr:uid="{00000000-0005-0000-0000-00003C8B0000}"/>
    <cellStyle name="T_For Mr Tuan 07_070705 - Monthly Retail Sale Report in Jun 2007_NEW PLAN MACHINE MOVE MAP VN 2 2 2 3 6" xfId="40582" xr:uid="{00000000-0005-0000-0000-00003D8B0000}"/>
    <cellStyle name="T_For Mr Tuan 07_070705 - Monthly Retail Sale Report in Jun 2007_NEW PLAN MACHINE MOVE MAP VN 2 2 2 3 7" xfId="49967" xr:uid="{00000000-0005-0000-0000-00003E8B0000}"/>
    <cellStyle name="T_For Mr Tuan 07_070705 - Monthly Retail Sale Report in Jun 2007_NEW PLAN MACHINE MOVE MAP VN 2 2 2 3 8" xfId="53557" xr:uid="{00000000-0005-0000-0000-00003F8B0000}"/>
    <cellStyle name="T_For Mr Tuan 07_070705 - Monthly Retail Sale Report in Jun 2007_NEW PLAN MACHINE MOVE MAP VN 2 2 2 4" xfId="8957" xr:uid="{00000000-0005-0000-0000-0000408B0000}"/>
    <cellStyle name="T_For Mr Tuan 07_070705 - Monthly Retail Sale Report in Jun 2007_NEW PLAN MACHINE MOVE MAP VN 2 2 2 4 2" xfId="11923" xr:uid="{00000000-0005-0000-0000-0000418B0000}"/>
    <cellStyle name="T_For Mr Tuan 07_070705 - Monthly Retail Sale Report in Jun 2007_NEW PLAN MACHINE MOVE MAP VN 2 2 2 4 2 2" xfId="25192" xr:uid="{00000000-0005-0000-0000-0000428B0000}"/>
    <cellStyle name="T_For Mr Tuan 07_070705 - Monthly Retail Sale Report in Jun 2007_NEW PLAN MACHINE MOVE MAP VN 2 2 2 4 2 3" xfId="17645" xr:uid="{00000000-0005-0000-0000-0000438B0000}"/>
    <cellStyle name="T_For Mr Tuan 07_070705 - Monthly Retail Sale Report in Jun 2007_NEW PLAN MACHINE MOVE MAP VN 2 2 2 4 2 4" xfId="35816" xr:uid="{00000000-0005-0000-0000-0000448B0000}"/>
    <cellStyle name="T_For Mr Tuan 07_070705 - Monthly Retail Sale Report in Jun 2007_NEW PLAN MACHINE MOVE MAP VN 2 2 2 4 2 5" xfId="42239" xr:uid="{00000000-0005-0000-0000-0000458B0000}"/>
    <cellStyle name="T_For Mr Tuan 07_070705 - Monthly Retail Sale Report in Jun 2007_NEW PLAN MACHINE MOVE MAP VN 2 2 2 4 2 6" xfId="47196" xr:uid="{00000000-0005-0000-0000-0000468B0000}"/>
    <cellStyle name="T_For Mr Tuan 07_070705 - Monthly Retail Sale Report in Jun 2007_NEW PLAN MACHINE MOVE MAP VN 2 2 2 4 2 7" xfId="19678" xr:uid="{00000000-0005-0000-0000-0000478B0000}"/>
    <cellStyle name="T_For Mr Tuan 07_070705 - Monthly Retail Sale Report in Jun 2007_NEW PLAN MACHINE MOVE MAP VN 2 2 2 4 3" xfId="9063" xr:uid="{00000000-0005-0000-0000-0000488B0000}"/>
    <cellStyle name="T_For Mr Tuan 07_070705 - Monthly Retail Sale Report in Jun 2007_NEW PLAN MACHINE MOVE MAP VN 2 2 2 4 3 2" xfId="14513" xr:uid="{00000000-0005-0000-0000-0000498B0000}"/>
    <cellStyle name="T_For Mr Tuan 07_070705 - Monthly Retail Sale Report in Jun 2007_NEW PLAN MACHINE MOVE MAP VN 2 2 2 4 3 3" xfId="14763" xr:uid="{00000000-0005-0000-0000-00004A8B0000}"/>
    <cellStyle name="T_For Mr Tuan 07_070705 - Monthly Retail Sale Report in Jun 2007_NEW PLAN MACHINE MOVE MAP VN 2 2 2 4 3 4" xfId="32988" xr:uid="{00000000-0005-0000-0000-00004B8B0000}"/>
    <cellStyle name="T_For Mr Tuan 07_070705 - Monthly Retail Sale Report in Jun 2007_NEW PLAN MACHINE MOVE MAP VN 2 2 2 4 3 5" xfId="39418" xr:uid="{00000000-0005-0000-0000-00004C8B0000}"/>
    <cellStyle name="T_For Mr Tuan 07_070705 - Monthly Retail Sale Report in Jun 2007_NEW PLAN MACHINE MOVE MAP VN 2 2 2 4 3 6" xfId="32087" xr:uid="{00000000-0005-0000-0000-00004D8B0000}"/>
    <cellStyle name="T_For Mr Tuan 07_070705 - Monthly Retail Sale Report in Jun 2007_NEW PLAN MACHINE MOVE MAP VN 2 2 2 4 3 7" xfId="51255" xr:uid="{00000000-0005-0000-0000-00004E8B0000}"/>
    <cellStyle name="T_For Mr Tuan 07_070705 - Monthly Retail Sale Report in Jun 2007_NEW PLAN MACHINE MOVE MAP VN 2 2 2 5" xfId="12590" xr:uid="{00000000-0005-0000-0000-00004F8B0000}"/>
    <cellStyle name="T_For Mr Tuan 07_070705 - Monthly Retail Sale Report in Jun 2007_NEW PLAN MACHINE MOVE MAP VN 2 2 2 5 2" xfId="21411" xr:uid="{00000000-0005-0000-0000-0000508B0000}"/>
    <cellStyle name="T_For Mr Tuan 07_070705 - Monthly Retail Sale Report in Jun 2007_NEW PLAN MACHINE MOVE MAP VN 2 2 2 5 3" xfId="26027" xr:uid="{00000000-0005-0000-0000-0000518B0000}"/>
    <cellStyle name="T_For Mr Tuan 07_070705 - Monthly Retail Sale Report in Jun 2007_NEW PLAN MACHINE MOVE MAP VN 2 2 2 5 4" xfId="36483" xr:uid="{00000000-0005-0000-0000-0000528B0000}"/>
    <cellStyle name="T_For Mr Tuan 07_070705 - Monthly Retail Sale Report in Jun 2007_NEW PLAN MACHINE MOVE MAP VN 2 2 2 5 5" xfId="42906" xr:uid="{00000000-0005-0000-0000-0000538B0000}"/>
    <cellStyle name="T_For Mr Tuan 07_070705 - Monthly Retail Sale Report in Jun 2007_NEW PLAN MACHINE MOVE MAP VN 2 2 2 5 6" xfId="47288" xr:uid="{00000000-0005-0000-0000-0000548B0000}"/>
    <cellStyle name="T_For Mr Tuan 07_070705 - Monthly Retail Sale Report in Jun 2007_NEW PLAN MACHINE MOVE MAP VN 2 2 2 5 7" xfId="44737" xr:uid="{00000000-0005-0000-0000-0000558B0000}"/>
    <cellStyle name="T_For Mr Tuan 07_070705 - Monthly Retail Sale Report in Jun 2007_NEW PLAN MACHINE MOVE MAP VN 2 2 2 6" xfId="24019" xr:uid="{00000000-0005-0000-0000-0000568B0000}"/>
    <cellStyle name="T_For Mr Tuan 07_070705 - Monthly Retail Sale Report in Jun 2007_NEW PLAN MACHINE MOVE MAP VN 2 2 2 7" xfId="29687" xr:uid="{00000000-0005-0000-0000-0000578B0000}"/>
    <cellStyle name="T_For Mr Tuan 07_070705 - Monthly Retail Sale Report in Jun 2007_NEW PLAN MACHINE MOVE MAP VN 2 2 2 8" xfId="26836" xr:uid="{00000000-0005-0000-0000-0000588B0000}"/>
    <cellStyle name="T_For Mr Tuan 07_070705 - Monthly Retail Sale Report in Jun 2007_NEW PLAN MACHINE MOVE MAP VN 2 2 2 9" xfId="31083" xr:uid="{00000000-0005-0000-0000-0000598B0000}"/>
    <cellStyle name="T_For Mr Tuan 07_070705 - Monthly Retail Sale Report in Jun 2007_NEW PLAN MACHINE MOVE MAP VN 3" xfId="7272" xr:uid="{00000000-0005-0000-0000-00005A8B0000}"/>
    <cellStyle name="T_For Mr Tuan 07_070705 - Monthly Retail Sale Report in Jun 2007_NEW PLAN MACHINE MOVE MAP VN 3 2" xfId="6482" xr:uid="{00000000-0005-0000-0000-00005B8B0000}"/>
    <cellStyle name="T_For Mr Tuan 07_070705 - Monthly Retail Sale Report in Jun 2007_NEW PLAN MACHINE MOVE MAP VN 3 2 10" xfId="39108" xr:uid="{00000000-0005-0000-0000-00005C8B0000}"/>
    <cellStyle name="T_For Mr Tuan 07_070705 - Monthly Retail Sale Report in Jun 2007_NEW PLAN MACHINE MOVE MAP VN 3 2 11" xfId="51923" xr:uid="{00000000-0005-0000-0000-00005D8B0000}"/>
    <cellStyle name="T_For Mr Tuan 07_070705 - Monthly Retail Sale Report in Jun 2007_NEW PLAN MACHINE MOVE MAP VN 3 2 2" xfId="7580" xr:uid="{00000000-0005-0000-0000-00005E8B0000}"/>
    <cellStyle name="T_For Mr Tuan 07_070705 - Monthly Retail Sale Report in Jun 2007_NEW PLAN MACHINE MOVE MAP VN 3 2 2 10" xfId="33339" xr:uid="{00000000-0005-0000-0000-00005F8B0000}"/>
    <cellStyle name="T_For Mr Tuan 07_070705 - Monthly Retail Sale Report in Jun 2007_NEW PLAN MACHINE MOVE MAP VN 3 2 2 2" xfId="10815" xr:uid="{00000000-0005-0000-0000-0000608B0000}"/>
    <cellStyle name="T_For Mr Tuan 07_070705 - Monthly Retail Sale Report in Jun 2007_NEW PLAN MACHINE MOVE MAP VN 3 2 2 2 2" xfId="13937" xr:uid="{00000000-0005-0000-0000-0000618B0000}"/>
    <cellStyle name="T_For Mr Tuan 07_070705 - Monthly Retail Sale Report in Jun 2007_NEW PLAN MACHINE MOVE MAP VN 3 2 2 2 2 2" xfId="17546" xr:uid="{00000000-0005-0000-0000-0000628B0000}"/>
    <cellStyle name="T_For Mr Tuan 07_070705 - Monthly Retail Sale Report in Jun 2007_NEW PLAN MACHINE MOVE MAP VN 3 2 2 2 2 3" xfId="25175" xr:uid="{00000000-0005-0000-0000-0000638B0000}"/>
    <cellStyle name="T_For Mr Tuan 07_070705 - Monthly Retail Sale Report in Jun 2007_NEW PLAN MACHINE MOVE MAP VN 3 2 2 2 2 4" xfId="37830" xr:uid="{00000000-0005-0000-0000-0000648B0000}"/>
    <cellStyle name="T_For Mr Tuan 07_070705 - Monthly Retail Sale Report in Jun 2007_NEW PLAN MACHINE MOVE MAP VN 3 2 2 2 2 5" xfId="44252" xr:uid="{00000000-0005-0000-0000-0000658B0000}"/>
    <cellStyle name="T_For Mr Tuan 07_070705 - Monthly Retail Sale Report in Jun 2007_NEW PLAN MACHINE MOVE MAP VN 3 2 2 2 2 6" xfId="39229" xr:uid="{00000000-0005-0000-0000-0000668B0000}"/>
    <cellStyle name="T_For Mr Tuan 07_070705 - Monthly Retail Sale Report in Jun 2007_NEW PLAN MACHINE MOVE MAP VN 3 2 2 2 2 7" xfId="53884" xr:uid="{00000000-0005-0000-0000-0000678B0000}"/>
    <cellStyle name="T_For Mr Tuan 07_070705 - Monthly Retail Sale Report in Jun 2007_NEW PLAN MACHINE MOVE MAP VN 3 2 2 2 3" xfId="16982" xr:uid="{00000000-0005-0000-0000-0000688B0000}"/>
    <cellStyle name="T_For Mr Tuan 07_070705 - Monthly Retail Sale Report in Jun 2007_NEW PLAN MACHINE MOVE MAP VN 3 2 2 2 4" xfId="27912" xr:uid="{00000000-0005-0000-0000-0000698B0000}"/>
    <cellStyle name="T_For Mr Tuan 07_070705 - Monthly Retail Sale Report in Jun 2007_NEW PLAN MACHINE MOVE MAP VN 3 2 2 2 5" xfId="34708" xr:uid="{00000000-0005-0000-0000-00006A8B0000}"/>
    <cellStyle name="T_For Mr Tuan 07_070705 - Monthly Retail Sale Report in Jun 2007_NEW PLAN MACHINE MOVE MAP VN 3 2 2 2 6" xfId="41133" xr:uid="{00000000-0005-0000-0000-00006B8B0000}"/>
    <cellStyle name="T_For Mr Tuan 07_070705 - Monthly Retail Sale Report in Jun 2007_NEW PLAN MACHINE MOVE MAP VN 3 2 2 2 7" xfId="32883" xr:uid="{00000000-0005-0000-0000-00006C8B0000}"/>
    <cellStyle name="T_For Mr Tuan 07_070705 - Monthly Retail Sale Report in Jun 2007_NEW PLAN MACHINE MOVE MAP VN 3 2 2 2 8" xfId="52950" xr:uid="{00000000-0005-0000-0000-00006D8B0000}"/>
    <cellStyle name="T_For Mr Tuan 07_070705 - Monthly Retail Sale Report in Jun 2007_NEW PLAN MACHINE MOVE MAP VN 3 2 2 3" xfId="9306" xr:uid="{00000000-0005-0000-0000-00006E8B0000}"/>
    <cellStyle name="T_For Mr Tuan 07_070705 - Monthly Retail Sale Report in Jun 2007_NEW PLAN MACHINE MOVE MAP VN 3 2 2 3 2" xfId="12032" xr:uid="{00000000-0005-0000-0000-00006F8B0000}"/>
    <cellStyle name="T_For Mr Tuan 07_070705 - Monthly Retail Sale Report in Jun 2007_NEW PLAN MACHINE MOVE MAP VN 3 2 2 3 2 2" xfId="21982" xr:uid="{00000000-0005-0000-0000-0000708B0000}"/>
    <cellStyle name="T_For Mr Tuan 07_070705 - Monthly Retail Sale Report in Jun 2007_NEW PLAN MACHINE MOVE MAP VN 3 2 2 3 2 3" xfId="26908" xr:uid="{00000000-0005-0000-0000-0000718B0000}"/>
    <cellStyle name="T_For Mr Tuan 07_070705 - Monthly Retail Sale Report in Jun 2007_NEW PLAN MACHINE MOVE MAP VN 3 2 2 3 2 4" xfId="35925" xr:uid="{00000000-0005-0000-0000-0000728B0000}"/>
    <cellStyle name="T_For Mr Tuan 07_070705 - Monthly Retail Sale Report in Jun 2007_NEW PLAN MACHINE MOVE MAP VN 3 2 2 3 2 5" xfId="42348" xr:uid="{00000000-0005-0000-0000-0000738B0000}"/>
    <cellStyle name="T_For Mr Tuan 07_070705 - Monthly Retail Sale Report in Jun 2007_NEW PLAN MACHINE MOVE MAP VN 3 2 2 3 2 6" xfId="17381" xr:uid="{00000000-0005-0000-0000-0000748B0000}"/>
    <cellStyle name="T_For Mr Tuan 07_070705 - Monthly Retail Sale Report in Jun 2007_NEW PLAN MACHINE MOVE MAP VN 3 2 2 3 2 7" xfId="39632" xr:uid="{00000000-0005-0000-0000-0000758B0000}"/>
    <cellStyle name="T_For Mr Tuan 07_070705 - Monthly Retail Sale Report in Jun 2007_NEW PLAN MACHINE MOVE MAP VN 3 2 2 3 3" xfId="12608" xr:uid="{00000000-0005-0000-0000-0000768B0000}"/>
    <cellStyle name="T_For Mr Tuan 07_070705 - Monthly Retail Sale Report in Jun 2007_NEW PLAN MACHINE MOVE MAP VN 3 2 2 3 3 2" xfId="22649" xr:uid="{00000000-0005-0000-0000-0000778B0000}"/>
    <cellStyle name="T_For Mr Tuan 07_070705 - Monthly Retail Sale Report in Jun 2007_NEW PLAN MACHINE MOVE MAP VN 3 2 2 3 3 3" xfId="28302" xr:uid="{00000000-0005-0000-0000-0000788B0000}"/>
    <cellStyle name="T_For Mr Tuan 07_070705 - Monthly Retail Sale Report in Jun 2007_NEW PLAN MACHINE MOVE MAP VN 3 2 2 3 3 4" xfId="36501" xr:uid="{00000000-0005-0000-0000-0000798B0000}"/>
    <cellStyle name="T_For Mr Tuan 07_070705 - Monthly Retail Sale Report in Jun 2007_NEW PLAN MACHINE MOVE MAP VN 3 2 2 3 3 5" xfId="42924" xr:uid="{00000000-0005-0000-0000-00007A8B0000}"/>
    <cellStyle name="T_For Mr Tuan 07_070705 - Monthly Retail Sale Report in Jun 2007_NEW PLAN MACHINE MOVE MAP VN 3 2 2 3 3 6" xfId="47942" xr:uid="{00000000-0005-0000-0000-00007B8B0000}"/>
    <cellStyle name="T_For Mr Tuan 07_070705 - Monthly Retail Sale Report in Jun 2007_NEW PLAN MACHINE MOVE MAP VN 3 2 2 3 3 7" xfId="46080" xr:uid="{00000000-0005-0000-0000-00007C8B0000}"/>
    <cellStyle name="T_For Mr Tuan 07_070705 - Monthly Retail Sale Report in Jun 2007_NEW PLAN MACHINE MOVE MAP VN 3 2 2 4" xfId="9205" xr:uid="{00000000-0005-0000-0000-00007D8B0000}"/>
    <cellStyle name="T_For Mr Tuan 07_070705 - Monthly Retail Sale Report in Jun 2007_NEW PLAN MACHINE MOVE MAP VN 3 2 2 4 2" xfId="18866" xr:uid="{00000000-0005-0000-0000-00007E8B0000}"/>
    <cellStyle name="T_For Mr Tuan 07_070705 - Monthly Retail Sale Report in Jun 2007_NEW PLAN MACHINE MOVE MAP VN 3 2 2 4 3" xfId="28630" xr:uid="{00000000-0005-0000-0000-00007F8B0000}"/>
    <cellStyle name="T_For Mr Tuan 07_070705 - Monthly Retail Sale Report in Jun 2007_NEW PLAN MACHINE MOVE MAP VN 3 2 2 4 4" xfId="33130" xr:uid="{00000000-0005-0000-0000-0000808B0000}"/>
    <cellStyle name="T_For Mr Tuan 07_070705 - Monthly Retail Sale Report in Jun 2007_NEW PLAN MACHINE MOVE MAP VN 3 2 2 4 5" xfId="39560" xr:uid="{00000000-0005-0000-0000-0000818B0000}"/>
    <cellStyle name="T_For Mr Tuan 07_070705 - Monthly Retail Sale Report in Jun 2007_NEW PLAN MACHINE MOVE MAP VN 3 2 2 4 6" xfId="32228" xr:uid="{00000000-0005-0000-0000-0000828B0000}"/>
    <cellStyle name="T_For Mr Tuan 07_070705 - Monthly Retail Sale Report in Jun 2007_NEW PLAN MACHINE MOVE MAP VN 3 2 2 4 7" xfId="52927" xr:uid="{00000000-0005-0000-0000-0000838B0000}"/>
    <cellStyle name="T_For Mr Tuan 07_070705 - Monthly Retail Sale Report in Jun 2007_NEW PLAN MACHINE MOVE MAP VN 3 2 2 5" xfId="21761" xr:uid="{00000000-0005-0000-0000-0000848B0000}"/>
    <cellStyle name="T_For Mr Tuan 07_070705 - Monthly Retail Sale Report in Jun 2007_NEW PLAN MACHINE MOVE MAP VN 3 2 2 6" xfId="29611" xr:uid="{00000000-0005-0000-0000-0000858B0000}"/>
    <cellStyle name="T_For Mr Tuan 07_070705 - Monthly Retail Sale Report in Jun 2007_NEW PLAN MACHINE MOVE MAP VN 3 2 2 7" xfId="26969" xr:uid="{00000000-0005-0000-0000-0000868B0000}"/>
    <cellStyle name="T_For Mr Tuan 07_070705 - Monthly Retail Sale Report in Jun 2007_NEW PLAN MACHINE MOVE MAP VN 3 2 2 8" xfId="25798" xr:uid="{00000000-0005-0000-0000-0000878B0000}"/>
    <cellStyle name="T_For Mr Tuan 07_070705 - Monthly Retail Sale Report in Jun 2007_NEW PLAN MACHINE MOVE MAP VN 3 2 2 9" xfId="50045" xr:uid="{00000000-0005-0000-0000-0000888B0000}"/>
    <cellStyle name="T_For Mr Tuan 07_070705 - Monthly Retail Sale Report in Jun 2007_NEW PLAN MACHINE MOVE MAP VN 3 2 3" xfId="10264" xr:uid="{00000000-0005-0000-0000-0000898B0000}"/>
    <cellStyle name="T_For Mr Tuan 07_070705 - Monthly Retail Sale Report in Jun 2007_NEW PLAN MACHINE MOVE MAP VN 3 2 3 2" xfId="13389" xr:uid="{00000000-0005-0000-0000-00008A8B0000}"/>
    <cellStyle name="T_For Mr Tuan 07_070705 - Monthly Retail Sale Report in Jun 2007_NEW PLAN MACHINE MOVE MAP VN 3 2 3 2 2" xfId="22795" xr:uid="{00000000-0005-0000-0000-00008B8B0000}"/>
    <cellStyle name="T_For Mr Tuan 07_070705 - Monthly Retail Sale Report in Jun 2007_NEW PLAN MACHINE MOVE MAP VN 3 2 3 2 3" xfId="15671" xr:uid="{00000000-0005-0000-0000-00008C8B0000}"/>
    <cellStyle name="T_For Mr Tuan 07_070705 - Monthly Retail Sale Report in Jun 2007_NEW PLAN MACHINE MOVE MAP VN 3 2 3 2 4" xfId="37282" xr:uid="{00000000-0005-0000-0000-00008D8B0000}"/>
    <cellStyle name="T_For Mr Tuan 07_070705 - Monthly Retail Sale Report in Jun 2007_NEW PLAN MACHINE MOVE MAP VN 3 2 3 2 5" xfId="43704" xr:uid="{00000000-0005-0000-0000-00008E8B0000}"/>
    <cellStyle name="T_For Mr Tuan 07_070705 - Monthly Retail Sale Report in Jun 2007_NEW PLAN MACHINE MOVE MAP VN 3 2 3 2 6" xfId="48949" xr:uid="{00000000-0005-0000-0000-00008F8B0000}"/>
    <cellStyle name="T_For Mr Tuan 07_070705 - Monthly Retail Sale Report in Jun 2007_NEW PLAN MACHINE MOVE MAP VN 3 2 3 2 7" xfId="15224" xr:uid="{00000000-0005-0000-0000-0000908B0000}"/>
    <cellStyle name="T_For Mr Tuan 07_070705 - Monthly Retail Sale Report in Jun 2007_NEW PLAN MACHINE MOVE MAP VN 3 2 3 3" xfId="18593" xr:uid="{00000000-0005-0000-0000-0000918B0000}"/>
    <cellStyle name="T_For Mr Tuan 07_070705 - Monthly Retail Sale Report in Jun 2007_NEW PLAN MACHINE MOVE MAP VN 3 2 3 4" xfId="20338" xr:uid="{00000000-0005-0000-0000-0000928B0000}"/>
    <cellStyle name="T_For Mr Tuan 07_070705 - Monthly Retail Sale Report in Jun 2007_NEW PLAN MACHINE MOVE MAP VN 3 2 3 5" xfId="34157" xr:uid="{00000000-0005-0000-0000-0000938B0000}"/>
    <cellStyle name="T_For Mr Tuan 07_070705 - Monthly Retail Sale Report in Jun 2007_NEW PLAN MACHINE MOVE MAP VN 3 2 3 6" xfId="40583" xr:uid="{00000000-0005-0000-0000-0000948B0000}"/>
    <cellStyle name="T_For Mr Tuan 07_070705 - Monthly Retail Sale Report in Jun 2007_NEW PLAN MACHINE MOVE MAP VN 3 2 3 7" xfId="48902" xr:uid="{00000000-0005-0000-0000-0000958B0000}"/>
    <cellStyle name="T_For Mr Tuan 07_070705 - Monthly Retail Sale Report in Jun 2007_NEW PLAN MACHINE MOVE MAP VN 3 2 3 8" xfId="52055" xr:uid="{00000000-0005-0000-0000-0000968B0000}"/>
    <cellStyle name="T_For Mr Tuan 07_070705 - Monthly Retail Sale Report in Jun 2007_NEW PLAN MACHINE MOVE MAP VN 3 2 4" xfId="9956" xr:uid="{00000000-0005-0000-0000-0000978B0000}"/>
    <cellStyle name="T_For Mr Tuan 07_070705 - Monthly Retail Sale Report in Jun 2007_NEW PLAN MACHINE MOVE MAP VN 3 2 4 2" xfId="12219" xr:uid="{00000000-0005-0000-0000-0000988B0000}"/>
    <cellStyle name="T_For Mr Tuan 07_070705 - Monthly Retail Sale Report in Jun 2007_NEW PLAN MACHINE MOVE MAP VN 3 2 4 2 2" xfId="25104" xr:uid="{00000000-0005-0000-0000-0000998B0000}"/>
    <cellStyle name="T_For Mr Tuan 07_070705 - Monthly Retail Sale Report in Jun 2007_NEW PLAN MACHINE MOVE MAP VN 3 2 4 2 3" xfId="14801" xr:uid="{00000000-0005-0000-0000-00009A8B0000}"/>
    <cellStyle name="T_For Mr Tuan 07_070705 - Monthly Retail Sale Report in Jun 2007_NEW PLAN MACHINE MOVE MAP VN 3 2 4 2 4" xfId="36112" xr:uid="{00000000-0005-0000-0000-00009B8B0000}"/>
    <cellStyle name="T_For Mr Tuan 07_070705 - Monthly Retail Sale Report in Jun 2007_NEW PLAN MACHINE MOVE MAP VN 3 2 4 2 5" xfId="42535" xr:uid="{00000000-0005-0000-0000-00009C8B0000}"/>
    <cellStyle name="T_For Mr Tuan 07_070705 - Monthly Retail Sale Report in Jun 2007_NEW PLAN MACHINE MOVE MAP VN 3 2 4 2 6" xfId="38750" xr:uid="{00000000-0005-0000-0000-00009D8B0000}"/>
    <cellStyle name="T_For Mr Tuan 07_070705 - Monthly Retail Sale Report in Jun 2007_NEW PLAN MACHINE MOVE MAP VN 3 2 4 2 7" xfId="46286" xr:uid="{00000000-0005-0000-0000-00009E8B0000}"/>
    <cellStyle name="T_For Mr Tuan 07_070705 - Monthly Retail Sale Report in Jun 2007_NEW PLAN MACHINE MOVE MAP VN 3 2 4 3" xfId="12595" xr:uid="{00000000-0005-0000-0000-00009F8B0000}"/>
    <cellStyle name="T_For Mr Tuan 07_070705 - Monthly Retail Sale Report in Jun 2007_NEW PLAN MACHINE MOVE MAP VN 3 2 4 3 2" xfId="15480" xr:uid="{00000000-0005-0000-0000-0000A08B0000}"/>
    <cellStyle name="T_For Mr Tuan 07_070705 - Monthly Retail Sale Report in Jun 2007_NEW PLAN MACHINE MOVE MAP VN 3 2 4 3 3" xfId="15682" xr:uid="{00000000-0005-0000-0000-0000A18B0000}"/>
    <cellStyle name="T_For Mr Tuan 07_070705 - Monthly Retail Sale Report in Jun 2007_NEW PLAN MACHINE MOVE MAP VN 3 2 4 3 4" xfId="36488" xr:uid="{00000000-0005-0000-0000-0000A28B0000}"/>
    <cellStyle name="T_For Mr Tuan 07_070705 - Monthly Retail Sale Report in Jun 2007_NEW PLAN MACHINE MOVE MAP VN 3 2 4 3 5" xfId="42911" xr:uid="{00000000-0005-0000-0000-0000A38B0000}"/>
    <cellStyle name="T_For Mr Tuan 07_070705 - Monthly Retail Sale Report in Jun 2007_NEW PLAN MACHINE MOVE MAP VN 3 2 4 3 6" xfId="46136" xr:uid="{00000000-0005-0000-0000-0000A48B0000}"/>
    <cellStyle name="T_For Mr Tuan 07_070705 - Monthly Retail Sale Report in Jun 2007_NEW PLAN MACHINE MOVE MAP VN 3 2 4 3 7" xfId="46722" xr:uid="{00000000-0005-0000-0000-0000A58B0000}"/>
    <cellStyle name="T_For Mr Tuan 07_070705 - Monthly Retail Sale Report in Jun 2007_NEW PLAN MACHINE MOVE MAP VN 3 2 5" xfId="13093" xr:uid="{00000000-0005-0000-0000-0000A68B0000}"/>
    <cellStyle name="T_For Mr Tuan 07_070705 - Monthly Retail Sale Report in Jun 2007_NEW PLAN MACHINE MOVE MAP VN 3 2 5 2" xfId="24849" xr:uid="{00000000-0005-0000-0000-0000A78B0000}"/>
    <cellStyle name="T_For Mr Tuan 07_070705 - Monthly Retail Sale Report in Jun 2007_NEW PLAN MACHINE MOVE MAP VN 3 2 5 3" xfId="18076" xr:uid="{00000000-0005-0000-0000-0000A88B0000}"/>
    <cellStyle name="T_For Mr Tuan 07_070705 - Monthly Retail Sale Report in Jun 2007_NEW PLAN MACHINE MOVE MAP VN 3 2 5 4" xfId="36986" xr:uid="{00000000-0005-0000-0000-0000A98B0000}"/>
    <cellStyle name="T_For Mr Tuan 07_070705 - Monthly Retail Sale Report in Jun 2007_NEW PLAN MACHINE MOVE MAP VN 3 2 5 5" xfId="43409" xr:uid="{00000000-0005-0000-0000-0000AA8B0000}"/>
    <cellStyle name="T_For Mr Tuan 07_070705 - Monthly Retail Sale Report in Jun 2007_NEW PLAN MACHINE MOVE MAP VN 3 2 5 6" xfId="47868" xr:uid="{00000000-0005-0000-0000-0000AB8B0000}"/>
    <cellStyle name="T_For Mr Tuan 07_070705 - Monthly Retail Sale Report in Jun 2007_NEW PLAN MACHINE MOVE MAP VN 3 2 5 7" xfId="47421" xr:uid="{00000000-0005-0000-0000-0000AC8B0000}"/>
    <cellStyle name="T_For Mr Tuan 07_070705 - Monthly Retail Sale Report in Jun 2007_NEW PLAN MACHINE MOVE MAP VN 3 2 6" xfId="15459" xr:uid="{00000000-0005-0000-0000-0000AD8B0000}"/>
    <cellStyle name="T_For Mr Tuan 07_070705 - Monthly Retail Sale Report in Jun 2007_NEW PLAN MACHINE MOVE MAP VN 3 2 7" xfId="27246" xr:uid="{00000000-0005-0000-0000-0000AE8B0000}"/>
    <cellStyle name="T_For Mr Tuan 07_070705 - Monthly Retail Sale Report in Jun 2007_NEW PLAN MACHINE MOVE MAP VN 3 2 8" xfId="29479" xr:uid="{00000000-0005-0000-0000-0000AF8B0000}"/>
    <cellStyle name="T_For Mr Tuan 07_070705 - Monthly Retail Sale Report in Jun 2007_NEW PLAN MACHINE MOVE MAP VN 3 2 9" xfId="30057" xr:uid="{00000000-0005-0000-0000-0000B08B0000}"/>
    <cellStyle name="T_For Mr Tuan 07_070805 - Monthly Retail Sale Report in Jul 2007" xfId="5108" xr:uid="{00000000-0005-0000-0000-0000B18B0000}"/>
    <cellStyle name="T_For Mr Tuan 07_070805 - Monthly Retail Sale Report in Jul 2007 2" xfId="6055" xr:uid="{00000000-0005-0000-0000-0000B28B0000}"/>
    <cellStyle name="T_For Mr Tuan 07_070805 - Monthly Retail Sale Report in Jul 2007 2 2" xfId="7274" xr:uid="{00000000-0005-0000-0000-0000B38B0000}"/>
    <cellStyle name="T_For Mr Tuan 07_070805 - Monthly Retail Sale Report in Jul 2007 2 2 2" xfId="6480" xr:uid="{00000000-0005-0000-0000-0000B48B0000}"/>
    <cellStyle name="T_For Mr Tuan 07_070805 - Monthly Retail Sale Report in Jul 2007 2 2 2 10" xfId="17356" xr:uid="{00000000-0005-0000-0000-0000B58B0000}"/>
    <cellStyle name="T_For Mr Tuan 07_070805 - Monthly Retail Sale Report in Jul 2007 2 2 2 11" xfId="50997" xr:uid="{00000000-0005-0000-0000-0000B68B0000}"/>
    <cellStyle name="T_For Mr Tuan 07_070805 - Monthly Retail Sale Report in Jul 2007 2 2 2 2" xfId="7578" xr:uid="{00000000-0005-0000-0000-0000B78B0000}"/>
    <cellStyle name="T_For Mr Tuan 07_070805 - Monthly Retail Sale Report in Jul 2007 2 2 2 2 10" xfId="50595" xr:uid="{00000000-0005-0000-0000-0000B88B0000}"/>
    <cellStyle name="T_For Mr Tuan 07_070805 - Monthly Retail Sale Report in Jul 2007 2 2 2 2 2" xfId="10813" xr:uid="{00000000-0005-0000-0000-0000B98B0000}"/>
    <cellStyle name="T_For Mr Tuan 07_070805 - Monthly Retail Sale Report in Jul 2007 2 2 2 2 2 2" xfId="13935" xr:uid="{00000000-0005-0000-0000-0000BA8B0000}"/>
    <cellStyle name="T_For Mr Tuan 07_070805 - Monthly Retail Sale Report in Jul 2007 2 2 2 2 2 2 2" xfId="20197" xr:uid="{00000000-0005-0000-0000-0000BB8B0000}"/>
    <cellStyle name="T_For Mr Tuan 07_070805 - Monthly Retail Sale Report in Jul 2007 2 2 2 2 2 2 3" xfId="23241" xr:uid="{00000000-0005-0000-0000-0000BC8B0000}"/>
    <cellStyle name="T_For Mr Tuan 07_070805 - Monthly Retail Sale Report in Jul 2007 2 2 2 2 2 2 4" xfId="37828" xr:uid="{00000000-0005-0000-0000-0000BD8B0000}"/>
    <cellStyle name="T_For Mr Tuan 07_070805 - Monthly Retail Sale Report in Jul 2007 2 2 2 2 2 2 5" xfId="44250" xr:uid="{00000000-0005-0000-0000-0000BE8B0000}"/>
    <cellStyle name="T_For Mr Tuan 07_070805 - Monthly Retail Sale Report in Jul 2007 2 2 2 2 2 2 6" xfId="39657" xr:uid="{00000000-0005-0000-0000-0000BF8B0000}"/>
    <cellStyle name="T_For Mr Tuan 07_070805 - Monthly Retail Sale Report in Jul 2007 2 2 2 2 2 2 7" xfId="53882" xr:uid="{00000000-0005-0000-0000-0000C08B0000}"/>
    <cellStyle name="T_For Mr Tuan 07_070805 - Monthly Retail Sale Report in Jul 2007 2 2 2 2 2 3" xfId="23702" xr:uid="{00000000-0005-0000-0000-0000C18B0000}"/>
    <cellStyle name="T_For Mr Tuan 07_070805 - Monthly Retail Sale Report in Jul 2007 2 2 2 2 2 4" xfId="26528" xr:uid="{00000000-0005-0000-0000-0000C28B0000}"/>
    <cellStyle name="T_For Mr Tuan 07_070805 - Monthly Retail Sale Report in Jul 2007 2 2 2 2 2 5" xfId="34706" xr:uid="{00000000-0005-0000-0000-0000C38B0000}"/>
    <cellStyle name="T_For Mr Tuan 07_070805 - Monthly Retail Sale Report in Jul 2007 2 2 2 2 2 6" xfId="41131" xr:uid="{00000000-0005-0000-0000-0000C48B0000}"/>
    <cellStyle name="T_For Mr Tuan 07_070805 - Monthly Retail Sale Report in Jul 2007 2 2 2 2 2 7" xfId="38567" xr:uid="{00000000-0005-0000-0000-0000C58B0000}"/>
    <cellStyle name="T_For Mr Tuan 07_070805 - Monthly Retail Sale Report in Jul 2007 2 2 2 2 2 8" xfId="46115" xr:uid="{00000000-0005-0000-0000-0000C68B0000}"/>
    <cellStyle name="T_For Mr Tuan 07_070805 - Monthly Retail Sale Report in Jul 2007 2 2 2 2 3" xfId="8360" xr:uid="{00000000-0005-0000-0000-0000C78B0000}"/>
    <cellStyle name="T_For Mr Tuan 07_070805 - Monthly Retail Sale Report in Jul 2007 2 2 2 2 3 2" xfId="11587" xr:uid="{00000000-0005-0000-0000-0000C88B0000}"/>
    <cellStyle name="T_For Mr Tuan 07_070805 - Monthly Retail Sale Report in Jul 2007 2 2 2 2 3 2 2" xfId="21415" xr:uid="{00000000-0005-0000-0000-0000C98B0000}"/>
    <cellStyle name="T_For Mr Tuan 07_070805 - Monthly Retail Sale Report in Jul 2007 2 2 2 2 3 2 3" xfId="28044" xr:uid="{00000000-0005-0000-0000-0000CA8B0000}"/>
    <cellStyle name="T_For Mr Tuan 07_070805 - Monthly Retail Sale Report in Jul 2007 2 2 2 2 3 2 4" xfId="35480" xr:uid="{00000000-0005-0000-0000-0000CB8B0000}"/>
    <cellStyle name="T_For Mr Tuan 07_070805 - Monthly Retail Sale Report in Jul 2007 2 2 2 2 3 2 5" xfId="41903" xr:uid="{00000000-0005-0000-0000-0000CC8B0000}"/>
    <cellStyle name="T_For Mr Tuan 07_070805 - Monthly Retail Sale Report in Jul 2007 2 2 2 2 3 2 6" xfId="49376" xr:uid="{00000000-0005-0000-0000-0000CD8B0000}"/>
    <cellStyle name="T_For Mr Tuan 07_070805 - Monthly Retail Sale Report in Jul 2007 2 2 2 2 3 2 7" xfId="48773" xr:uid="{00000000-0005-0000-0000-0000CE8B0000}"/>
    <cellStyle name="T_For Mr Tuan 07_070805 - Monthly Retail Sale Report in Jul 2007 2 2 2 2 3 3" xfId="12423" xr:uid="{00000000-0005-0000-0000-0000CF8B0000}"/>
    <cellStyle name="T_For Mr Tuan 07_070805 - Monthly Retail Sale Report in Jul 2007 2 2 2 2 3 3 2" xfId="18683" xr:uid="{00000000-0005-0000-0000-0000D08B0000}"/>
    <cellStyle name="T_For Mr Tuan 07_070805 - Monthly Retail Sale Report in Jul 2007 2 2 2 2 3 3 3" xfId="21017" xr:uid="{00000000-0005-0000-0000-0000D18B0000}"/>
    <cellStyle name="T_For Mr Tuan 07_070805 - Monthly Retail Sale Report in Jul 2007 2 2 2 2 3 3 4" xfId="36316" xr:uid="{00000000-0005-0000-0000-0000D28B0000}"/>
    <cellStyle name="T_For Mr Tuan 07_070805 - Monthly Retail Sale Report in Jul 2007 2 2 2 2 3 3 5" xfId="42739" xr:uid="{00000000-0005-0000-0000-0000D38B0000}"/>
    <cellStyle name="T_For Mr Tuan 07_070805 - Monthly Retail Sale Report in Jul 2007 2 2 2 2 3 3 6" xfId="47923" xr:uid="{00000000-0005-0000-0000-0000D48B0000}"/>
    <cellStyle name="T_For Mr Tuan 07_070805 - Monthly Retail Sale Report in Jul 2007 2 2 2 2 3 3 7" xfId="45470" xr:uid="{00000000-0005-0000-0000-0000D58B0000}"/>
    <cellStyle name="T_For Mr Tuan 07_070805 - Monthly Retail Sale Report in Jul 2007 2 2 2 2 4" xfId="9122" xr:uid="{00000000-0005-0000-0000-0000D68B0000}"/>
    <cellStyle name="T_For Mr Tuan 07_070805 - Monthly Retail Sale Report in Jul 2007 2 2 2 2 4 2" xfId="20368" xr:uid="{00000000-0005-0000-0000-0000D78B0000}"/>
    <cellStyle name="T_For Mr Tuan 07_070805 - Monthly Retail Sale Report in Jul 2007 2 2 2 2 4 3" xfId="29493" xr:uid="{00000000-0005-0000-0000-0000D88B0000}"/>
    <cellStyle name="T_For Mr Tuan 07_070805 - Monthly Retail Sale Report in Jul 2007 2 2 2 2 4 4" xfId="33047" xr:uid="{00000000-0005-0000-0000-0000D98B0000}"/>
    <cellStyle name="T_For Mr Tuan 07_070805 - Monthly Retail Sale Report in Jul 2007 2 2 2 2 4 5" xfId="39477" xr:uid="{00000000-0005-0000-0000-0000DA8B0000}"/>
    <cellStyle name="T_For Mr Tuan 07_070805 - Monthly Retail Sale Report in Jul 2007 2 2 2 2 4 6" xfId="47172" xr:uid="{00000000-0005-0000-0000-0000DB8B0000}"/>
    <cellStyle name="T_For Mr Tuan 07_070805 - Monthly Retail Sale Report in Jul 2007 2 2 2 2 4 7" xfId="51293" xr:uid="{00000000-0005-0000-0000-0000DC8B0000}"/>
    <cellStyle name="T_For Mr Tuan 07_070805 - Monthly Retail Sale Report in Jul 2007 2 2 2 2 5" xfId="23494" xr:uid="{00000000-0005-0000-0000-0000DD8B0000}"/>
    <cellStyle name="T_For Mr Tuan 07_070805 - Monthly Retail Sale Report in Jul 2007 2 2 2 2 6" xfId="30829" xr:uid="{00000000-0005-0000-0000-0000DE8B0000}"/>
    <cellStyle name="T_For Mr Tuan 07_070805 - Monthly Retail Sale Report in Jul 2007 2 2 2 2 7" xfId="28523" xr:uid="{00000000-0005-0000-0000-0000DF8B0000}"/>
    <cellStyle name="T_For Mr Tuan 07_070805 - Monthly Retail Sale Report in Jul 2007 2 2 2 2 8" xfId="30203" xr:uid="{00000000-0005-0000-0000-0000E08B0000}"/>
    <cellStyle name="T_For Mr Tuan 07_070805 - Monthly Retail Sale Report in Jul 2007 2 2 2 2 9" xfId="45705" xr:uid="{00000000-0005-0000-0000-0000E18B0000}"/>
    <cellStyle name="T_For Mr Tuan 07_070805 - Monthly Retail Sale Report in Jul 2007 2 2 2 3" xfId="10262" xr:uid="{00000000-0005-0000-0000-0000E28B0000}"/>
    <cellStyle name="T_For Mr Tuan 07_070805 - Monthly Retail Sale Report in Jul 2007 2 2 2 3 2" xfId="13387" xr:uid="{00000000-0005-0000-0000-0000E38B0000}"/>
    <cellStyle name="T_For Mr Tuan 07_070805 - Monthly Retail Sale Report in Jul 2007 2 2 2 3 2 2" xfId="17698" xr:uid="{00000000-0005-0000-0000-0000E48B0000}"/>
    <cellStyle name="T_For Mr Tuan 07_070805 - Monthly Retail Sale Report in Jul 2007 2 2 2 3 2 3" xfId="21077" xr:uid="{00000000-0005-0000-0000-0000E58B0000}"/>
    <cellStyle name="T_For Mr Tuan 07_070805 - Monthly Retail Sale Report in Jul 2007 2 2 2 3 2 4" xfId="37280" xr:uid="{00000000-0005-0000-0000-0000E68B0000}"/>
    <cellStyle name="T_For Mr Tuan 07_070805 - Monthly Retail Sale Report in Jul 2007 2 2 2 3 2 5" xfId="43702" xr:uid="{00000000-0005-0000-0000-0000E78B0000}"/>
    <cellStyle name="T_For Mr Tuan 07_070805 - Monthly Retail Sale Report in Jul 2007 2 2 2 3 2 6" xfId="48538" xr:uid="{00000000-0005-0000-0000-0000E88B0000}"/>
    <cellStyle name="T_For Mr Tuan 07_070805 - Monthly Retail Sale Report in Jul 2007 2 2 2 3 2 7" xfId="46329" xr:uid="{00000000-0005-0000-0000-0000E98B0000}"/>
    <cellStyle name="T_For Mr Tuan 07_070805 - Monthly Retail Sale Report in Jul 2007 2 2 2 3 3" xfId="14592" xr:uid="{00000000-0005-0000-0000-0000EA8B0000}"/>
    <cellStyle name="T_For Mr Tuan 07_070805 - Monthly Retail Sale Report in Jul 2007 2 2 2 3 4" xfId="15885" xr:uid="{00000000-0005-0000-0000-0000EB8B0000}"/>
    <cellStyle name="T_For Mr Tuan 07_070805 - Monthly Retail Sale Report in Jul 2007 2 2 2 3 5" xfId="34155" xr:uid="{00000000-0005-0000-0000-0000EC8B0000}"/>
    <cellStyle name="T_For Mr Tuan 07_070805 - Monthly Retail Sale Report in Jul 2007 2 2 2 3 6" xfId="40581" xr:uid="{00000000-0005-0000-0000-0000ED8B0000}"/>
    <cellStyle name="T_For Mr Tuan 07_070805 - Monthly Retail Sale Report in Jul 2007 2 2 2 3 7" xfId="38785" xr:uid="{00000000-0005-0000-0000-0000EE8B0000}"/>
    <cellStyle name="T_For Mr Tuan 07_070805 - Monthly Retail Sale Report in Jul 2007 2 2 2 3 8" xfId="50791" xr:uid="{00000000-0005-0000-0000-0000EF8B0000}"/>
    <cellStyle name="T_For Mr Tuan 07_070805 - Monthly Retail Sale Report in Jul 2007 2 2 2 4" xfId="9496" xr:uid="{00000000-0005-0000-0000-0000F08B0000}"/>
    <cellStyle name="T_For Mr Tuan 07_070805 - Monthly Retail Sale Report in Jul 2007 2 2 2 4 2" xfId="12149" xr:uid="{00000000-0005-0000-0000-0000F18B0000}"/>
    <cellStyle name="T_For Mr Tuan 07_070805 - Monthly Retail Sale Report in Jul 2007 2 2 2 4 2 2" xfId="19314" xr:uid="{00000000-0005-0000-0000-0000F28B0000}"/>
    <cellStyle name="T_For Mr Tuan 07_070805 - Monthly Retail Sale Report in Jul 2007 2 2 2 4 2 3" xfId="27545" xr:uid="{00000000-0005-0000-0000-0000F38B0000}"/>
    <cellStyle name="T_For Mr Tuan 07_070805 - Monthly Retail Sale Report in Jul 2007 2 2 2 4 2 4" xfId="36042" xr:uid="{00000000-0005-0000-0000-0000F48B0000}"/>
    <cellStyle name="T_For Mr Tuan 07_070805 - Monthly Retail Sale Report in Jul 2007 2 2 2 4 2 5" xfId="42465" xr:uid="{00000000-0005-0000-0000-0000F58B0000}"/>
    <cellStyle name="T_For Mr Tuan 07_070805 - Monthly Retail Sale Report in Jul 2007 2 2 2 4 2 6" xfId="45276" xr:uid="{00000000-0005-0000-0000-0000F68B0000}"/>
    <cellStyle name="T_For Mr Tuan 07_070805 - Monthly Retail Sale Report in Jul 2007 2 2 2 4 2 7" xfId="46738" xr:uid="{00000000-0005-0000-0000-0000F78B0000}"/>
    <cellStyle name="T_For Mr Tuan 07_070805 - Monthly Retail Sale Report in Jul 2007 2 2 2 4 3" xfId="9602" xr:uid="{00000000-0005-0000-0000-0000F88B0000}"/>
    <cellStyle name="T_For Mr Tuan 07_070805 - Monthly Retail Sale Report in Jul 2007 2 2 2 4 3 2" xfId="22609" xr:uid="{00000000-0005-0000-0000-0000F98B0000}"/>
    <cellStyle name="T_For Mr Tuan 07_070805 - Monthly Retail Sale Report in Jul 2007 2 2 2 4 3 3" xfId="28977" xr:uid="{00000000-0005-0000-0000-0000FA8B0000}"/>
    <cellStyle name="T_For Mr Tuan 07_070805 - Monthly Retail Sale Report in Jul 2007 2 2 2 4 3 4" xfId="33500" xr:uid="{00000000-0005-0000-0000-0000FB8B0000}"/>
    <cellStyle name="T_For Mr Tuan 07_070805 - Monthly Retail Sale Report in Jul 2007 2 2 2 4 3 5" xfId="39927" xr:uid="{00000000-0005-0000-0000-0000FC8B0000}"/>
    <cellStyle name="T_For Mr Tuan 07_070805 - Monthly Retail Sale Report in Jul 2007 2 2 2 4 3 6" xfId="45127" xr:uid="{00000000-0005-0000-0000-0000FD8B0000}"/>
    <cellStyle name="T_For Mr Tuan 07_070805 - Monthly Retail Sale Report in Jul 2007 2 2 2 4 3 7" xfId="53272" xr:uid="{00000000-0005-0000-0000-0000FE8B0000}"/>
    <cellStyle name="T_For Mr Tuan 07_070805 - Monthly Retail Sale Report in Jul 2007 2 2 2 5" xfId="13081" xr:uid="{00000000-0005-0000-0000-0000FF8B0000}"/>
    <cellStyle name="T_For Mr Tuan 07_070805 - Monthly Retail Sale Report in Jul 2007 2 2 2 5 2" xfId="18495" xr:uid="{00000000-0005-0000-0000-0000008C0000}"/>
    <cellStyle name="T_For Mr Tuan 07_070805 - Monthly Retail Sale Report in Jul 2007 2 2 2 5 3" xfId="22046" xr:uid="{00000000-0005-0000-0000-0000018C0000}"/>
    <cellStyle name="T_For Mr Tuan 07_070805 - Monthly Retail Sale Report in Jul 2007 2 2 2 5 4" xfId="36974" xr:uid="{00000000-0005-0000-0000-0000028C0000}"/>
    <cellStyle name="T_For Mr Tuan 07_070805 - Monthly Retail Sale Report in Jul 2007 2 2 2 5 5" xfId="43397" xr:uid="{00000000-0005-0000-0000-0000038C0000}"/>
    <cellStyle name="T_For Mr Tuan 07_070805 - Monthly Retail Sale Report in Jul 2007 2 2 2 5 6" xfId="45768" xr:uid="{00000000-0005-0000-0000-0000048C0000}"/>
    <cellStyle name="T_For Mr Tuan 07_070805 - Monthly Retail Sale Report in Jul 2007 2 2 2 5 7" xfId="38731" xr:uid="{00000000-0005-0000-0000-0000058C0000}"/>
    <cellStyle name="T_For Mr Tuan 07_070805 - Monthly Retail Sale Report in Jul 2007 2 2 2 6" xfId="14798" xr:uid="{00000000-0005-0000-0000-0000068C0000}"/>
    <cellStyle name="T_For Mr Tuan 07_070805 - Monthly Retail Sale Report in Jul 2007 2 2 2 7" xfId="30571" xr:uid="{00000000-0005-0000-0000-0000078C0000}"/>
    <cellStyle name="T_For Mr Tuan 07_070805 - Monthly Retail Sale Report in Jul 2007 2 2 2 8" xfId="27225" xr:uid="{00000000-0005-0000-0000-0000088C0000}"/>
    <cellStyle name="T_For Mr Tuan 07_070805 - Monthly Retail Sale Report in Jul 2007 2 2 2 9" xfId="19040" xr:uid="{00000000-0005-0000-0000-0000098C0000}"/>
    <cellStyle name="T_For Mr Tuan 07_070805 - Monthly Retail Sale Report in Jul 2007 3" xfId="7051" xr:uid="{00000000-0005-0000-0000-00000A8C0000}"/>
    <cellStyle name="T_For Mr Tuan 07_070805 - Monthly Retail Sale Report in Jul 2007 3 2" xfId="6612" xr:uid="{00000000-0005-0000-0000-00000B8C0000}"/>
    <cellStyle name="T_For Mr Tuan 07_070805 - Monthly Retail Sale Report in Jul 2007 3 2 10" xfId="49496" xr:uid="{00000000-0005-0000-0000-00000C8C0000}"/>
    <cellStyle name="T_For Mr Tuan 07_070805 - Monthly Retail Sale Report in Jul 2007 3 2 11" xfId="50955" xr:uid="{00000000-0005-0000-0000-00000D8C0000}"/>
    <cellStyle name="T_For Mr Tuan 07_070805 - Monthly Retail Sale Report in Jul 2007 3 2 2" xfId="7710" xr:uid="{00000000-0005-0000-0000-00000E8C0000}"/>
    <cellStyle name="T_For Mr Tuan 07_070805 - Monthly Retail Sale Report in Jul 2007 3 2 2 10" xfId="51572" xr:uid="{00000000-0005-0000-0000-00000F8C0000}"/>
    <cellStyle name="T_For Mr Tuan 07_070805 - Monthly Retail Sale Report in Jul 2007 3 2 2 2" xfId="10945" xr:uid="{00000000-0005-0000-0000-0000108C0000}"/>
    <cellStyle name="T_For Mr Tuan 07_070805 - Monthly Retail Sale Report in Jul 2007 3 2 2 2 2" xfId="14067" xr:uid="{00000000-0005-0000-0000-0000118C0000}"/>
    <cellStyle name="T_For Mr Tuan 07_070805 - Monthly Retail Sale Report in Jul 2007 3 2 2 2 2 2" xfId="24444" xr:uid="{00000000-0005-0000-0000-0000128C0000}"/>
    <cellStyle name="T_For Mr Tuan 07_070805 - Monthly Retail Sale Report in Jul 2007 3 2 2 2 2 3" xfId="20680" xr:uid="{00000000-0005-0000-0000-0000138C0000}"/>
    <cellStyle name="T_For Mr Tuan 07_070805 - Monthly Retail Sale Report in Jul 2007 3 2 2 2 2 4" xfId="37960" xr:uid="{00000000-0005-0000-0000-0000148C0000}"/>
    <cellStyle name="T_For Mr Tuan 07_070805 - Monthly Retail Sale Report in Jul 2007 3 2 2 2 2 5" xfId="44382" xr:uid="{00000000-0005-0000-0000-0000158C0000}"/>
    <cellStyle name="T_For Mr Tuan 07_070805 - Monthly Retail Sale Report in Jul 2007 3 2 2 2 2 6" xfId="31207" xr:uid="{00000000-0005-0000-0000-0000168C0000}"/>
    <cellStyle name="T_For Mr Tuan 07_070805 - Monthly Retail Sale Report in Jul 2007 3 2 2 2 2 7" xfId="54014" xr:uid="{00000000-0005-0000-0000-0000178C0000}"/>
    <cellStyle name="T_For Mr Tuan 07_070805 - Monthly Retail Sale Report in Jul 2007 3 2 2 2 3" xfId="25448" xr:uid="{00000000-0005-0000-0000-0000188C0000}"/>
    <cellStyle name="T_For Mr Tuan 07_070805 - Monthly Retail Sale Report in Jul 2007 3 2 2 2 4" xfId="26212" xr:uid="{00000000-0005-0000-0000-0000198C0000}"/>
    <cellStyle name="T_For Mr Tuan 07_070805 - Monthly Retail Sale Report in Jul 2007 3 2 2 2 5" xfId="34838" xr:uid="{00000000-0005-0000-0000-00001A8C0000}"/>
    <cellStyle name="T_For Mr Tuan 07_070805 - Monthly Retail Sale Report in Jul 2007 3 2 2 2 6" xfId="41263" xr:uid="{00000000-0005-0000-0000-00001B8C0000}"/>
    <cellStyle name="T_For Mr Tuan 07_070805 - Monthly Retail Sale Report in Jul 2007 3 2 2 2 7" xfId="30765" xr:uid="{00000000-0005-0000-0000-00001C8C0000}"/>
    <cellStyle name="T_For Mr Tuan 07_070805 - Monthly Retail Sale Report in Jul 2007 3 2 2 2 8" xfId="52231" xr:uid="{00000000-0005-0000-0000-00001D8C0000}"/>
    <cellStyle name="T_For Mr Tuan 07_070805 - Monthly Retail Sale Report in Jul 2007 3 2 2 3" xfId="8248" xr:uid="{00000000-0005-0000-0000-00001E8C0000}"/>
    <cellStyle name="T_For Mr Tuan 07_070805 - Monthly Retail Sale Report in Jul 2007 3 2 2 3 2" xfId="11476" xr:uid="{00000000-0005-0000-0000-00001F8C0000}"/>
    <cellStyle name="T_For Mr Tuan 07_070805 - Monthly Retail Sale Report in Jul 2007 3 2 2 3 2 2" xfId="22924" xr:uid="{00000000-0005-0000-0000-0000208C0000}"/>
    <cellStyle name="T_For Mr Tuan 07_070805 - Monthly Retail Sale Report in Jul 2007 3 2 2 3 2 3" xfId="23216" xr:uid="{00000000-0005-0000-0000-0000218C0000}"/>
    <cellStyle name="T_For Mr Tuan 07_070805 - Monthly Retail Sale Report in Jul 2007 3 2 2 3 2 4" xfId="35369" xr:uid="{00000000-0005-0000-0000-0000228C0000}"/>
    <cellStyle name="T_For Mr Tuan 07_070805 - Monthly Retail Sale Report in Jul 2007 3 2 2 3 2 5" xfId="41792" xr:uid="{00000000-0005-0000-0000-0000238C0000}"/>
    <cellStyle name="T_For Mr Tuan 07_070805 - Monthly Retail Sale Report in Jul 2007 3 2 2 3 2 6" xfId="48870" xr:uid="{00000000-0005-0000-0000-0000248C0000}"/>
    <cellStyle name="T_For Mr Tuan 07_070805 - Monthly Retail Sale Report in Jul 2007 3 2 2 3 2 7" xfId="15647" xr:uid="{00000000-0005-0000-0000-0000258C0000}"/>
    <cellStyle name="T_For Mr Tuan 07_070805 - Monthly Retail Sale Report in Jul 2007 3 2 2 3 3" xfId="12398" xr:uid="{00000000-0005-0000-0000-0000268C0000}"/>
    <cellStyle name="T_For Mr Tuan 07_070805 - Monthly Retail Sale Report in Jul 2007 3 2 2 3 3 2" xfId="22734" xr:uid="{00000000-0005-0000-0000-0000278C0000}"/>
    <cellStyle name="T_For Mr Tuan 07_070805 - Monthly Retail Sale Report in Jul 2007 3 2 2 3 3 3" xfId="17248" xr:uid="{00000000-0005-0000-0000-0000288C0000}"/>
    <cellStyle name="T_For Mr Tuan 07_070805 - Monthly Retail Sale Report in Jul 2007 3 2 2 3 3 4" xfId="36291" xr:uid="{00000000-0005-0000-0000-0000298C0000}"/>
    <cellStyle name="T_For Mr Tuan 07_070805 - Monthly Retail Sale Report in Jul 2007 3 2 2 3 3 5" xfId="42714" xr:uid="{00000000-0005-0000-0000-00002A8C0000}"/>
    <cellStyle name="T_For Mr Tuan 07_070805 - Monthly Retail Sale Report in Jul 2007 3 2 2 3 3 6" xfId="46442" xr:uid="{00000000-0005-0000-0000-00002B8C0000}"/>
    <cellStyle name="T_For Mr Tuan 07_070805 - Monthly Retail Sale Report in Jul 2007 3 2 2 3 3 7" xfId="45148" xr:uid="{00000000-0005-0000-0000-00002C8C0000}"/>
    <cellStyle name="T_For Mr Tuan 07_070805 - Monthly Retail Sale Report in Jul 2007 3 2 2 4" xfId="12289" xr:uid="{00000000-0005-0000-0000-00002D8C0000}"/>
    <cellStyle name="T_For Mr Tuan 07_070805 - Monthly Retail Sale Report in Jul 2007 3 2 2 4 2" xfId="24558" xr:uid="{00000000-0005-0000-0000-00002E8C0000}"/>
    <cellStyle name="T_For Mr Tuan 07_070805 - Monthly Retail Sale Report in Jul 2007 3 2 2 4 3" xfId="23288" xr:uid="{00000000-0005-0000-0000-00002F8C0000}"/>
    <cellStyle name="T_For Mr Tuan 07_070805 - Monthly Retail Sale Report in Jul 2007 3 2 2 4 4" xfId="36182" xr:uid="{00000000-0005-0000-0000-0000308C0000}"/>
    <cellStyle name="T_For Mr Tuan 07_070805 - Monthly Retail Sale Report in Jul 2007 3 2 2 4 5" xfId="42605" xr:uid="{00000000-0005-0000-0000-0000318C0000}"/>
    <cellStyle name="T_For Mr Tuan 07_070805 - Monthly Retail Sale Report in Jul 2007 3 2 2 4 6" xfId="14888" xr:uid="{00000000-0005-0000-0000-0000328C0000}"/>
    <cellStyle name="T_For Mr Tuan 07_070805 - Monthly Retail Sale Report in Jul 2007 3 2 2 4 7" xfId="49321" xr:uid="{00000000-0005-0000-0000-0000338C0000}"/>
    <cellStyle name="T_For Mr Tuan 07_070805 - Monthly Retail Sale Report in Jul 2007 3 2 2 5" xfId="21655" xr:uid="{00000000-0005-0000-0000-0000348C0000}"/>
    <cellStyle name="T_For Mr Tuan 07_070805 - Monthly Retail Sale Report in Jul 2007 3 2 2 6" xfId="31101" xr:uid="{00000000-0005-0000-0000-0000358C0000}"/>
    <cellStyle name="T_For Mr Tuan 07_070805 - Monthly Retail Sale Report in Jul 2007 3 2 2 7" xfId="26846" xr:uid="{00000000-0005-0000-0000-0000368C0000}"/>
    <cellStyle name="T_For Mr Tuan 07_070805 - Monthly Retail Sale Report in Jul 2007 3 2 2 8" xfId="30465" xr:uid="{00000000-0005-0000-0000-0000378C0000}"/>
    <cellStyle name="T_For Mr Tuan 07_070805 - Monthly Retail Sale Report in Jul 2007 3 2 2 9" xfId="38609" xr:uid="{00000000-0005-0000-0000-0000388C0000}"/>
    <cellStyle name="T_For Mr Tuan 07_070805 - Monthly Retail Sale Report in Jul 2007 3 2 3" xfId="10394" xr:uid="{00000000-0005-0000-0000-0000398C0000}"/>
    <cellStyle name="T_For Mr Tuan 07_070805 - Monthly Retail Sale Report in Jul 2007 3 2 3 2" xfId="13519" xr:uid="{00000000-0005-0000-0000-00003A8C0000}"/>
    <cellStyle name="T_For Mr Tuan 07_070805 - Monthly Retail Sale Report in Jul 2007 3 2 3 2 2" xfId="21445" xr:uid="{00000000-0005-0000-0000-00003B8C0000}"/>
    <cellStyle name="T_For Mr Tuan 07_070805 - Monthly Retail Sale Report in Jul 2007 3 2 3 2 3" xfId="21389" xr:uid="{00000000-0005-0000-0000-00003C8C0000}"/>
    <cellStyle name="T_For Mr Tuan 07_070805 - Monthly Retail Sale Report in Jul 2007 3 2 3 2 4" xfId="37412" xr:uid="{00000000-0005-0000-0000-00003D8C0000}"/>
    <cellStyle name="T_For Mr Tuan 07_070805 - Monthly Retail Sale Report in Jul 2007 3 2 3 2 5" xfId="43834" xr:uid="{00000000-0005-0000-0000-00003E8C0000}"/>
    <cellStyle name="T_For Mr Tuan 07_070805 - Monthly Retail Sale Report in Jul 2007 3 2 3 2 6" xfId="50378" xr:uid="{00000000-0005-0000-0000-00003F8C0000}"/>
    <cellStyle name="T_For Mr Tuan 07_070805 - Monthly Retail Sale Report in Jul 2007 3 2 3 2 7" xfId="31764" xr:uid="{00000000-0005-0000-0000-0000408C0000}"/>
    <cellStyle name="T_For Mr Tuan 07_070805 - Monthly Retail Sale Report in Jul 2007 3 2 3 3" xfId="20585" xr:uid="{00000000-0005-0000-0000-0000418C0000}"/>
    <cellStyle name="T_For Mr Tuan 07_070805 - Monthly Retail Sale Report in Jul 2007 3 2 3 4" xfId="26730" xr:uid="{00000000-0005-0000-0000-0000428C0000}"/>
    <cellStyle name="T_For Mr Tuan 07_070805 - Monthly Retail Sale Report in Jul 2007 3 2 3 5" xfId="34287" xr:uid="{00000000-0005-0000-0000-0000438C0000}"/>
    <cellStyle name="T_For Mr Tuan 07_070805 - Monthly Retail Sale Report in Jul 2007 3 2 3 6" xfId="40713" xr:uid="{00000000-0005-0000-0000-0000448C0000}"/>
    <cellStyle name="T_For Mr Tuan 07_070805 - Monthly Retail Sale Report in Jul 2007 3 2 3 7" xfId="46532" xr:uid="{00000000-0005-0000-0000-0000458C0000}"/>
    <cellStyle name="T_For Mr Tuan 07_070805 - Monthly Retail Sale Report in Jul 2007 3 2 3 8" xfId="44885" xr:uid="{00000000-0005-0000-0000-0000468C0000}"/>
    <cellStyle name="T_For Mr Tuan 07_070805 - Monthly Retail Sale Report in Jul 2007 3 2 4" xfId="8892" xr:uid="{00000000-0005-0000-0000-0000478C0000}"/>
    <cellStyle name="T_For Mr Tuan 07_070805 - Monthly Retail Sale Report in Jul 2007 3 2 4 2" xfId="11859" xr:uid="{00000000-0005-0000-0000-0000488C0000}"/>
    <cellStyle name="T_For Mr Tuan 07_070805 - Monthly Retail Sale Report in Jul 2007 3 2 4 2 2" xfId="23842" xr:uid="{00000000-0005-0000-0000-0000498C0000}"/>
    <cellStyle name="T_For Mr Tuan 07_070805 - Monthly Retail Sale Report in Jul 2007 3 2 4 2 3" xfId="19103" xr:uid="{00000000-0005-0000-0000-00004A8C0000}"/>
    <cellStyle name="T_For Mr Tuan 07_070805 - Monthly Retail Sale Report in Jul 2007 3 2 4 2 4" xfId="35752" xr:uid="{00000000-0005-0000-0000-00004B8C0000}"/>
    <cellStyle name="T_For Mr Tuan 07_070805 - Monthly Retail Sale Report in Jul 2007 3 2 4 2 5" xfId="42175" xr:uid="{00000000-0005-0000-0000-00004C8C0000}"/>
    <cellStyle name="T_For Mr Tuan 07_070805 - Monthly Retail Sale Report in Jul 2007 3 2 4 2 6" xfId="48523" xr:uid="{00000000-0005-0000-0000-00004D8C0000}"/>
    <cellStyle name="T_For Mr Tuan 07_070805 - Monthly Retail Sale Report in Jul 2007 3 2 4 2 7" xfId="49738" xr:uid="{00000000-0005-0000-0000-00004E8C0000}"/>
    <cellStyle name="T_For Mr Tuan 07_070805 - Monthly Retail Sale Report in Jul 2007 3 2 4 3" xfId="12495" xr:uid="{00000000-0005-0000-0000-00004F8C0000}"/>
    <cellStyle name="T_For Mr Tuan 07_070805 - Monthly Retail Sale Report in Jul 2007 3 2 4 3 2" xfId="19287" xr:uid="{00000000-0005-0000-0000-0000508C0000}"/>
    <cellStyle name="T_For Mr Tuan 07_070805 - Monthly Retail Sale Report in Jul 2007 3 2 4 3 3" xfId="14424" xr:uid="{00000000-0005-0000-0000-0000518C0000}"/>
    <cellStyle name="T_For Mr Tuan 07_070805 - Monthly Retail Sale Report in Jul 2007 3 2 4 3 4" xfId="36388" xr:uid="{00000000-0005-0000-0000-0000528C0000}"/>
    <cellStyle name="T_For Mr Tuan 07_070805 - Monthly Retail Sale Report in Jul 2007 3 2 4 3 5" xfId="42811" xr:uid="{00000000-0005-0000-0000-0000538C0000}"/>
    <cellStyle name="T_For Mr Tuan 07_070805 - Monthly Retail Sale Report in Jul 2007 3 2 4 3 6" xfId="49522" xr:uid="{00000000-0005-0000-0000-0000548C0000}"/>
    <cellStyle name="T_For Mr Tuan 07_070805 - Monthly Retail Sale Report in Jul 2007 3 2 4 3 7" xfId="46302" xr:uid="{00000000-0005-0000-0000-0000558C0000}"/>
    <cellStyle name="T_For Mr Tuan 07_070805 - Monthly Retail Sale Report in Jul 2007 3 2 5" xfId="12233" xr:uid="{00000000-0005-0000-0000-0000568C0000}"/>
    <cellStyle name="T_For Mr Tuan 07_070805 - Monthly Retail Sale Report in Jul 2007 3 2 5 2" xfId="18594" xr:uid="{00000000-0005-0000-0000-0000578C0000}"/>
    <cellStyle name="T_For Mr Tuan 07_070805 - Monthly Retail Sale Report in Jul 2007 3 2 5 3" xfId="16998" xr:uid="{00000000-0005-0000-0000-0000588C0000}"/>
    <cellStyle name="T_For Mr Tuan 07_070805 - Monthly Retail Sale Report in Jul 2007 3 2 5 4" xfId="36126" xr:uid="{00000000-0005-0000-0000-0000598C0000}"/>
    <cellStyle name="T_For Mr Tuan 07_070805 - Monthly Retail Sale Report in Jul 2007 3 2 5 5" xfId="42549" xr:uid="{00000000-0005-0000-0000-00005A8C0000}"/>
    <cellStyle name="T_For Mr Tuan 07_070805 - Monthly Retail Sale Report in Jul 2007 3 2 5 6" xfId="32163" xr:uid="{00000000-0005-0000-0000-00005B8C0000}"/>
    <cellStyle name="T_For Mr Tuan 07_070805 - Monthly Retail Sale Report in Jul 2007 3 2 5 7" xfId="33167" xr:uid="{00000000-0005-0000-0000-00005C8C0000}"/>
    <cellStyle name="T_For Mr Tuan 07_070805 - Monthly Retail Sale Report in Jul 2007 3 2 6" xfId="21773" xr:uid="{00000000-0005-0000-0000-00005D8C0000}"/>
    <cellStyle name="T_For Mr Tuan 07_070805 - Monthly Retail Sale Report in Jul 2007 3 2 7" xfId="28320" xr:uid="{00000000-0005-0000-0000-00005E8C0000}"/>
    <cellStyle name="T_For Mr Tuan 07_070805 - Monthly Retail Sale Report in Jul 2007 3 2 8" xfId="26502" xr:uid="{00000000-0005-0000-0000-00005F8C0000}"/>
    <cellStyle name="T_For Mr Tuan 07_070805 - Monthly Retail Sale Report in Jul 2007 3 2 9" xfId="25687" xr:uid="{00000000-0005-0000-0000-0000608C0000}"/>
    <cellStyle name="T_For Mr Tuan 07_070805 - Monthly Retail Sale Report in Jul 2007_NEW PLAN MACHINE MOVE MAP VN" xfId="6056" xr:uid="{00000000-0005-0000-0000-0000618C0000}"/>
    <cellStyle name="T_For Mr Tuan 07_070805 - Monthly Retail Sale Report in Jul 2007_NEW PLAN MACHINE MOVE MAP VN 2" xfId="6057" xr:uid="{00000000-0005-0000-0000-0000628C0000}"/>
    <cellStyle name="T_For Mr Tuan 07_070805 - Monthly Retail Sale Report in Jul 2007_NEW PLAN MACHINE MOVE MAP VN 2 2" xfId="7276" xr:uid="{00000000-0005-0000-0000-0000638C0000}"/>
    <cellStyle name="T_For Mr Tuan 07_070805 - Monthly Retail Sale Report in Jul 2007_NEW PLAN MACHINE MOVE MAP VN 2 2 2" xfId="6478" xr:uid="{00000000-0005-0000-0000-0000648C0000}"/>
    <cellStyle name="T_For Mr Tuan 07_070805 - Monthly Retail Sale Report in Jul 2007_NEW PLAN MACHINE MOVE MAP VN 2 2 2 10" xfId="30502" xr:uid="{00000000-0005-0000-0000-0000658C0000}"/>
    <cellStyle name="T_For Mr Tuan 07_070805 - Monthly Retail Sale Report in Jul 2007_NEW PLAN MACHINE MOVE MAP VN 2 2 2 11" xfId="53058" xr:uid="{00000000-0005-0000-0000-0000668C0000}"/>
    <cellStyle name="T_For Mr Tuan 07_070805 - Monthly Retail Sale Report in Jul 2007_NEW PLAN MACHINE MOVE MAP VN 2 2 2 2" xfId="7576" xr:uid="{00000000-0005-0000-0000-0000678C0000}"/>
    <cellStyle name="T_For Mr Tuan 07_070805 - Monthly Retail Sale Report in Jul 2007_NEW PLAN MACHINE MOVE MAP VN 2 2 2 2 10" xfId="53652" xr:uid="{00000000-0005-0000-0000-0000688C0000}"/>
    <cellStyle name="T_For Mr Tuan 07_070805 - Monthly Retail Sale Report in Jul 2007_NEW PLAN MACHINE MOVE MAP VN 2 2 2 2 2" xfId="10811" xr:uid="{00000000-0005-0000-0000-0000698C0000}"/>
    <cellStyle name="T_For Mr Tuan 07_070805 - Monthly Retail Sale Report in Jul 2007_NEW PLAN MACHINE MOVE MAP VN 2 2 2 2 2 2" xfId="13933" xr:uid="{00000000-0005-0000-0000-00006A8C0000}"/>
    <cellStyle name="T_For Mr Tuan 07_070805 - Monthly Retail Sale Report in Jul 2007_NEW PLAN MACHINE MOVE MAP VN 2 2 2 2 2 2 2" xfId="24335" xr:uid="{00000000-0005-0000-0000-00006B8C0000}"/>
    <cellStyle name="T_For Mr Tuan 07_070805 - Monthly Retail Sale Report in Jul 2007_NEW PLAN MACHINE MOVE MAP VN 2 2 2 2 2 2 3" xfId="14800" xr:uid="{00000000-0005-0000-0000-00006C8C0000}"/>
    <cellStyle name="T_For Mr Tuan 07_070805 - Monthly Retail Sale Report in Jul 2007_NEW PLAN MACHINE MOVE MAP VN 2 2 2 2 2 2 4" xfId="37826" xr:uid="{00000000-0005-0000-0000-00006D8C0000}"/>
    <cellStyle name="T_For Mr Tuan 07_070805 - Monthly Retail Sale Report in Jul 2007_NEW PLAN MACHINE MOVE MAP VN 2 2 2 2 2 2 5" xfId="44248" xr:uid="{00000000-0005-0000-0000-00006E8C0000}"/>
    <cellStyle name="T_For Mr Tuan 07_070805 - Monthly Retail Sale Report in Jul 2007_NEW PLAN MACHINE MOVE MAP VN 2 2 2 2 2 2 6" xfId="32081" xr:uid="{00000000-0005-0000-0000-00006F8C0000}"/>
    <cellStyle name="T_For Mr Tuan 07_070805 - Monthly Retail Sale Report in Jul 2007_NEW PLAN MACHINE MOVE MAP VN 2 2 2 2 2 2 7" xfId="53880" xr:uid="{00000000-0005-0000-0000-0000708C0000}"/>
    <cellStyle name="T_For Mr Tuan 07_070805 - Monthly Retail Sale Report in Jul 2007_NEW PLAN MACHINE MOVE MAP VN 2 2 2 2 2 3" xfId="17860" xr:uid="{00000000-0005-0000-0000-0000718C0000}"/>
    <cellStyle name="T_For Mr Tuan 07_070805 - Monthly Retail Sale Report in Jul 2007_NEW PLAN MACHINE MOVE MAP VN 2 2 2 2 2 4" xfId="30515" xr:uid="{00000000-0005-0000-0000-0000728C0000}"/>
    <cellStyle name="T_For Mr Tuan 07_070805 - Monthly Retail Sale Report in Jul 2007_NEW PLAN MACHINE MOVE MAP VN 2 2 2 2 2 5" xfId="34704" xr:uid="{00000000-0005-0000-0000-0000738C0000}"/>
    <cellStyle name="T_For Mr Tuan 07_070805 - Monthly Retail Sale Report in Jul 2007_NEW PLAN MACHINE MOVE MAP VN 2 2 2 2 2 6" xfId="41129" xr:uid="{00000000-0005-0000-0000-0000748C0000}"/>
    <cellStyle name="T_For Mr Tuan 07_070805 - Monthly Retail Sale Report in Jul 2007_NEW PLAN MACHINE MOVE MAP VN 2 2 2 2 2 7" xfId="50384" xr:uid="{00000000-0005-0000-0000-0000758C0000}"/>
    <cellStyle name="T_For Mr Tuan 07_070805 - Monthly Retail Sale Report in Jul 2007_NEW PLAN MACHINE MOVE MAP VN 2 2 2 2 2 8" xfId="28892" xr:uid="{00000000-0005-0000-0000-0000768C0000}"/>
    <cellStyle name="T_For Mr Tuan 07_070805 - Monthly Retail Sale Report in Jul 2007_NEW PLAN MACHINE MOVE MAP VN 2 2 2 2 3" xfId="8361" xr:uid="{00000000-0005-0000-0000-0000778C0000}"/>
    <cellStyle name="T_For Mr Tuan 07_070805 - Monthly Retail Sale Report in Jul 2007_NEW PLAN MACHINE MOVE MAP VN 2 2 2 2 3 2" xfId="11588" xr:uid="{00000000-0005-0000-0000-0000788C0000}"/>
    <cellStyle name="T_For Mr Tuan 07_070805 - Monthly Retail Sale Report in Jul 2007_NEW PLAN MACHINE MOVE MAP VN 2 2 2 2 3 2 2" xfId="15739" xr:uid="{00000000-0005-0000-0000-0000798C0000}"/>
    <cellStyle name="T_For Mr Tuan 07_070805 - Monthly Retail Sale Report in Jul 2007_NEW PLAN MACHINE MOVE MAP VN 2 2 2 2 3 2 3" xfId="26103" xr:uid="{00000000-0005-0000-0000-00007A8C0000}"/>
    <cellStyle name="T_For Mr Tuan 07_070805 - Monthly Retail Sale Report in Jul 2007_NEW PLAN MACHINE MOVE MAP VN 2 2 2 2 3 2 4" xfId="35481" xr:uid="{00000000-0005-0000-0000-00007B8C0000}"/>
    <cellStyle name="T_For Mr Tuan 07_070805 - Monthly Retail Sale Report in Jul 2007_NEW PLAN MACHINE MOVE MAP VN 2 2 2 2 3 2 5" xfId="41904" xr:uid="{00000000-0005-0000-0000-00007C8C0000}"/>
    <cellStyle name="T_For Mr Tuan 07_070805 - Monthly Retail Sale Report in Jul 2007_NEW PLAN MACHINE MOVE MAP VN 2 2 2 2 3 2 6" xfId="16478" xr:uid="{00000000-0005-0000-0000-00007D8C0000}"/>
    <cellStyle name="T_For Mr Tuan 07_070805 - Monthly Retail Sale Report in Jul 2007_NEW PLAN MACHINE MOVE MAP VN 2 2 2 2 3 2 7" xfId="53727" xr:uid="{00000000-0005-0000-0000-00007E8C0000}"/>
    <cellStyle name="T_For Mr Tuan 07_070805 - Monthly Retail Sale Report in Jul 2007_NEW PLAN MACHINE MOVE MAP VN 2 2 2 2 3 3" xfId="12973" xr:uid="{00000000-0005-0000-0000-00007F8C0000}"/>
    <cellStyle name="T_For Mr Tuan 07_070805 - Monthly Retail Sale Report in Jul 2007_NEW PLAN MACHINE MOVE MAP VN 2 2 2 2 3 3 2" xfId="22747" xr:uid="{00000000-0005-0000-0000-0000808C0000}"/>
    <cellStyle name="T_For Mr Tuan 07_070805 - Monthly Retail Sale Report in Jul 2007_NEW PLAN MACHINE MOVE MAP VN 2 2 2 2 3 3 3" xfId="18377" xr:uid="{00000000-0005-0000-0000-0000818C0000}"/>
    <cellStyle name="T_For Mr Tuan 07_070805 - Monthly Retail Sale Report in Jul 2007_NEW PLAN MACHINE MOVE MAP VN 2 2 2 2 3 3 4" xfId="36866" xr:uid="{00000000-0005-0000-0000-0000828C0000}"/>
    <cellStyle name="T_For Mr Tuan 07_070805 - Monthly Retail Sale Report in Jul 2007_NEW PLAN MACHINE MOVE MAP VN 2 2 2 2 3 3 5" xfId="43289" xr:uid="{00000000-0005-0000-0000-0000838C0000}"/>
    <cellStyle name="T_For Mr Tuan 07_070805 - Monthly Retail Sale Report in Jul 2007_NEW PLAN MACHINE MOVE MAP VN 2 2 2 2 3 3 6" xfId="46057" xr:uid="{00000000-0005-0000-0000-0000848C0000}"/>
    <cellStyle name="T_For Mr Tuan 07_070805 - Monthly Retail Sale Report in Jul 2007_NEW PLAN MACHINE MOVE MAP VN 2 2 2 2 3 3 7" xfId="24499" xr:uid="{00000000-0005-0000-0000-0000858C0000}"/>
    <cellStyle name="T_For Mr Tuan 07_070805 - Monthly Retail Sale Report in Jul 2007_NEW PLAN MACHINE MOVE MAP VN 2 2 2 2 4" xfId="9381" xr:uid="{00000000-0005-0000-0000-0000868C0000}"/>
    <cellStyle name="T_For Mr Tuan 07_070805 - Monthly Retail Sale Report in Jul 2007_NEW PLAN MACHINE MOVE MAP VN 2 2 2 2 4 2" xfId="25169" xr:uid="{00000000-0005-0000-0000-0000878C0000}"/>
    <cellStyle name="T_For Mr Tuan 07_070805 - Monthly Retail Sale Report in Jul 2007_NEW PLAN MACHINE MOVE MAP VN 2 2 2 2 4 3" xfId="28396" xr:uid="{00000000-0005-0000-0000-0000888C0000}"/>
    <cellStyle name="T_For Mr Tuan 07_070805 - Monthly Retail Sale Report in Jul 2007_NEW PLAN MACHINE MOVE MAP VN 2 2 2 2 4 4" xfId="33296" xr:uid="{00000000-0005-0000-0000-0000898C0000}"/>
    <cellStyle name="T_For Mr Tuan 07_070805 - Monthly Retail Sale Report in Jul 2007_NEW PLAN MACHINE MOVE MAP VN 2 2 2 2 4 5" xfId="39724" xr:uid="{00000000-0005-0000-0000-00008A8C0000}"/>
    <cellStyle name="T_For Mr Tuan 07_070805 - Monthly Retail Sale Report in Jul 2007_NEW PLAN MACHINE MOVE MAP VN 2 2 2 2 4 6" xfId="50151" xr:uid="{00000000-0005-0000-0000-00008B8C0000}"/>
    <cellStyle name="T_For Mr Tuan 07_070805 - Monthly Retail Sale Report in Jul 2007_NEW PLAN MACHINE MOVE MAP VN 2 2 2 2 4 7" xfId="52926" xr:uid="{00000000-0005-0000-0000-00008C8C0000}"/>
    <cellStyle name="T_For Mr Tuan 07_070805 - Monthly Retail Sale Report in Jul 2007_NEW PLAN MACHINE MOVE MAP VN 2 2 2 2 5" xfId="19212" xr:uid="{00000000-0005-0000-0000-00008D8C0000}"/>
    <cellStyle name="T_For Mr Tuan 07_070805 - Monthly Retail Sale Report in Jul 2007_NEW PLAN MACHINE MOVE MAP VN 2 2 2 2 6" xfId="25139" xr:uid="{00000000-0005-0000-0000-00008E8C0000}"/>
    <cellStyle name="T_For Mr Tuan 07_070805 - Monthly Retail Sale Report in Jul 2007_NEW PLAN MACHINE MOVE MAP VN 2 2 2 2 7" xfId="15910" xr:uid="{00000000-0005-0000-0000-00008F8C0000}"/>
    <cellStyle name="T_For Mr Tuan 07_070805 - Monthly Retail Sale Report in Jul 2007_NEW PLAN MACHINE MOVE MAP VN 2 2 2 2 8" xfId="28052" xr:uid="{00000000-0005-0000-0000-0000908C0000}"/>
    <cellStyle name="T_For Mr Tuan 07_070805 - Monthly Retail Sale Report in Jul 2007_NEW PLAN MACHINE MOVE MAP VN 2 2 2 2 9" xfId="46545" xr:uid="{00000000-0005-0000-0000-0000918C0000}"/>
    <cellStyle name="T_For Mr Tuan 07_070805 - Monthly Retail Sale Report in Jul 2007_NEW PLAN MACHINE MOVE MAP VN 2 2 2 3" xfId="10260" xr:uid="{00000000-0005-0000-0000-0000928C0000}"/>
    <cellStyle name="T_For Mr Tuan 07_070805 - Monthly Retail Sale Report in Jul 2007_NEW PLAN MACHINE MOVE MAP VN 2 2 2 3 2" xfId="9538" xr:uid="{00000000-0005-0000-0000-0000938C0000}"/>
    <cellStyle name="T_For Mr Tuan 07_070805 - Monthly Retail Sale Report in Jul 2007_NEW PLAN MACHINE MOVE MAP VN 2 2 2 3 2 2" xfId="21420" xr:uid="{00000000-0005-0000-0000-0000948C0000}"/>
    <cellStyle name="T_For Mr Tuan 07_070805 - Monthly Retail Sale Report in Jul 2007_NEW PLAN MACHINE MOVE MAP VN 2 2 2 3 2 3" xfId="28870" xr:uid="{00000000-0005-0000-0000-0000958C0000}"/>
    <cellStyle name="T_For Mr Tuan 07_070805 - Monthly Retail Sale Report in Jul 2007_NEW PLAN MACHINE MOVE MAP VN 2 2 2 3 2 4" xfId="33436" xr:uid="{00000000-0005-0000-0000-0000968C0000}"/>
    <cellStyle name="T_For Mr Tuan 07_070805 - Monthly Retail Sale Report in Jul 2007_NEW PLAN MACHINE MOVE MAP VN 2 2 2 3 2 5" xfId="39863" xr:uid="{00000000-0005-0000-0000-0000978C0000}"/>
    <cellStyle name="T_For Mr Tuan 07_070805 - Monthly Retail Sale Report in Jul 2007_NEW PLAN MACHINE MOVE MAP VN 2 2 2 3 2 6" xfId="46636" xr:uid="{00000000-0005-0000-0000-0000988C0000}"/>
    <cellStyle name="T_For Mr Tuan 07_070805 - Monthly Retail Sale Report in Jul 2007_NEW PLAN MACHINE MOVE MAP VN 2 2 2 3 2 7" xfId="53269" xr:uid="{00000000-0005-0000-0000-0000998C0000}"/>
    <cellStyle name="T_For Mr Tuan 07_070805 - Monthly Retail Sale Report in Jul 2007_NEW PLAN MACHINE MOVE MAP VN 2 2 2 3 3" xfId="24399" xr:uid="{00000000-0005-0000-0000-00009A8C0000}"/>
    <cellStyle name="T_For Mr Tuan 07_070805 - Monthly Retail Sale Report in Jul 2007_NEW PLAN MACHINE MOVE MAP VN 2 2 2 3 4" xfId="28421" xr:uid="{00000000-0005-0000-0000-00009B8C0000}"/>
    <cellStyle name="T_For Mr Tuan 07_070805 - Monthly Retail Sale Report in Jul 2007_NEW PLAN MACHINE MOVE MAP VN 2 2 2 3 5" xfId="34153" xr:uid="{00000000-0005-0000-0000-00009C8C0000}"/>
    <cellStyle name="T_For Mr Tuan 07_070805 - Monthly Retail Sale Report in Jul 2007_NEW PLAN MACHINE MOVE MAP VN 2 2 2 3 6" xfId="40579" xr:uid="{00000000-0005-0000-0000-00009D8C0000}"/>
    <cellStyle name="T_For Mr Tuan 07_070805 - Monthly Retail Sale Report in Jul 2007_NEW PLAN MACHINE MOVE MAP VN 2 2 2 3 7" xfId="29096" xr:uid="{00000000-0005-0000-0000-00009E8C0000}"/>
    <cellStyle name="T_For Mr Tuan 07_070805 - Monthly Retail Sale Report in Jul 2007_NEW PLAN MACHINE MOVE MAP VN 2 2 2 3 8" xfId="53033" xr:uid="{00000000-0005-0000-0000-00009F8C0000}"/>
    <cellStyle name="T_For Mr Tuan 07_070805 - Monthly Retail Sale Report in Jul 2007_NEW PLAN MACHINE MOVE MAP VN 2 2 2 4" xfId="9497" xr:uid="{00000000-0005-0000-0000-0000A08C0000}"/>
    <cellStyle name="T_For Mr Tuan 07_070805 - Monthly Retail Sale Report in Jul 2007_NEW PLAN MACHINE MOVE MAP VN 2 2 2 4 2" xfId="12150" xr:uid="{00000000-0005-0000-0000-0000A18C0000}"/>
    <cellStyle name="T_For Mr Tuan 07_070805 - Monthly Retail Sale Report in Jul 2007_NEW PLAN MACHINE MOVE MAP VN 2 2 2 4 2 2" xfId="22513" xr:uid="{00000000-0005-0000-0000-0000A28C0000}"/>
    <cellStyle name="T_For Mr Tuan 07_070805 - Monthly Retail Sale Report in Jul 2007_NEW PLAN MACHINE MOVE MAP VN 2 2 2 4 2 3" xfId="18823" xr:uid="{00000000-0005-0000-0000-0000A38C0000}"/>
    <cellStyle name="T_For Mr Tuan 07_070805 - Monthly Retail Sale Report in Jul 2007_NEW PLAN MACHINE MOVE MAP VN 2 2 2 4 2 4" xfId="36043" xr:uid="{00000000-0005-0000-0000-0000A48C0000}"/>
    <cellStyle name="T_For Mr Tuan 07_070805 - Monthly Retail Sale Report in Jul 2007_NEW PLAN MACHINE MOVE MAP VN 2 2 2 4 2 5" xfId="42466" xr:uid="{00000000-0005-0000-0000-0000A58C0000}"/>
    <cellStyle name="T_For Mr Tuan 07_070805 - Monthly Retail Sale Report in Jul 2007_NEW PLAN MACHINE MOVE MAP VN 2 2 2 4 2 6" xfId="39322" xr:uid="{00000000-0005-0000-0000-0000A68C0000}"/>
    <cellStyle name="T_For Mr Tuan 07_070805 - Monthly Retail Sale Report in Jul 2007_NEW PLAN MACHINE MOVE MAP VN 2 2 2 4 2 7" xfId="49137" xr:uid="{00000000-0005-0000-0000-0000A78C0000}"/>
    <cellStyle name="T_For Mr Tuan 07_070805 - Monthly Retail Sale Report in Jul 2007_NEW PLAN MACHINE MOVE MAP VN 2 2 2 4 3" xfId="9191" xr:uid="{00000000-0005-0000-0000-0000A88C0000}"/>
    <cellStyle name="T_For Mr Tuan 07_070805 - Monthly Retail Sale Report in Jul 2007_NEW PLAN MACHINE MOVE MAP VN 2 2 2 4 3 2" xfId="16494" xr:uid="{00000000-0005-0000-0000-0000A98C0000}"/>
    <cellStyle name="T_For Mr Tuan 07_070805 - Monthly Retail Sale Report in Jul 2007_NEW PLAN MACHINE MOVE MAP VN 2 2 2 4 3 3" xfId="17957" xr:uid="{00000000-0005-0000-0000-0000AA8C0000}"/>
    <cellStyle name="T_For Mr Tuan 07_070805 - Monthly Retail Sale Report in Jul 2007_NEW PLAN MACHINE MOVE MAP VN 2 2 2 4 3 4" xfId="33116" xr:uid="{00000000-0005-0000-0000-0000AB8C0000}"/>
    <cellStyle name="T_For Mr Tuan 07_070805 - Monthly Retail Sale Report in Jul 2007_NEW PLAN MACHINE MOVE MAP VN 2 2 2 4 3 5" xfId="39546" xr:uid="{00000000-0005-0000-0000-0000AC8C0000}"/>
    <cellStyle name="T_For Mr Tuan 07_070805 - Monthly Retail Sale Report in Jul 2007_NEW PLAN MACHINE MOVE MAP VN 2 2 2 4 3 6" xfId="25600" xr:uid="{00000000-0005-0000-0000-0000AD8C0000}"/>
    <cellStyle name="T_For Mr Tuan 07_070805 - Monthly Retail Sale Report in Jul 2007_NEW PLAN MACHINE MOVE MAP VN 2 2 2 4 3 7" xfId="51444" xr:uid="{00000000-0005-0000-0000-0000AE8C0000}"/>
    <cellStyle name="T_For Mr Tuan 07_070805 - Monthly Retail Sale Report in Jul 2007_NEW PLAN MACHINE MOVE MAP VN 2 2 2 5" xfId="13085" xr:uid="{00000000-0005-0000-0000-0000AF8C0000}"/>
    <cellStyle name="T_For Mr Tuan 07_070805 - Monthly Retail Sale Report in Jul 2007_NEW PLAN MACHINE MOVE MAP VN 2 2 2 5 2" xfId="24573" xr:uid="{00000000-0005-0000-0000-0000B08C0000}"/>
    <cellStyle name="T_For Mr Tuan 07_070805 - Monthly Retail Sale Report in Jul 2007_NEW PLAN MACHINE MOVE MAP VN 2 2 2 5 3" xfId="16882" xr:uid="{00000000-0005-0000-0000-0000B18C0000}"/>
    <cellStyle name="T_For Mr Tuan 07_070805 - Monthly Retail Sale Report in Jul 2007_NEW PLAN MACHINE MOVE MAP VN 2 2 2 5 4" xfId="36978" xr:uid="{00000000-0005-0000-0000-0000B28C0000}"/>
    <cellStyle name="T_For Mr Tuan 07_070805 - Monthly Retail Sale Report in Jul 2007_NEW PLAN MACHINE MOVE MAP VN 2 2 2 5 5" xfId="43401" xr:uid="{00000000-0005-0000-0000-0000B38C0000}"/>
    <cellStyle name="T_For Mr Tuan 07_070805 - Monthly Retail Sale Report in Jul 2007_NEW PLAN MACHINE MOVE MAP VN 2 2 2 5 6" xfId="29566" xr:uid="{00000000-0005-0000-0000-0000B48C0000}"/>
    <cellStyle name="T_For Mr Tuan 07_070805 - Monthly Retail Sale Report in Jul 2007_NEW PLAN MACHINE MOVE MAP VN 2 2 2 5 7" xfId="48729" xr:uid="{00000000-0005-0000-0000-0000B58C0000}"/>
    <cellStyle name="T_For Mr Tuan 07_070805 - Monthly Retail Sale Report in Jul 2007_NEW PLAN MACHINE MOVE MAP VN 2 2 2 6" xfId="24738" xr:uid="{00000000-0005-0000-0000-0000B68C0000}"/>
    <cellStyle name="T_For Mr Tuan 07_070805 - Monthly Retail Sale Report in Jul 2007_NEW PLAN MACHINE MOVE MAP VN 2 2 2 7" xfId="28170" xr:uid="{00000000-0005-0000-0000-0000B78C0000}"/>
    <cellStyle name="T_For Mr Tuan 07_070805 - Monthly Retail Sale Report in Jul 2007_NEW PLAN MACHINE MOVE MAP VN 2 2 2 8" xfId="28734" xr:uid="{00000000-0005-0000-0000-0000B88C0000}"/>
    <cellStyle name="T_For Mr Tuan 07_070805 - Monthly Retail Sale Report in Jul 2007_NEW PLAN MACHINE MOVE MAP VN 2 2 2 9" xfId="27176" xr:uid="{00000000-0005-0000-0000-0000B98C0000}"/>
    <cellStyle name="T_For Mr Tuan 07_070805 - Monthly Retail Sale Report in Jul 2007_NEW PLAN MACHINE MOVE MAP VN 3" xfId="7275" xr:uid="{00000000-0005-0000-0000-0000BA8C0000}"/>
    <cellStyle name="T_For Mr Tuan 07_070805 - Monthly Retail Sale Report in Jul 2007_NEW PLAN MACHINE MOVE MAP VN 3 2" xfId="6479" xr:uid="{00000000-0005-0000-0000-0000BB8C0000}"/>
    <cellStyle name="T_For Mr Tuan 07_070805 - Monthly Retail Sale Report in Jul 2007_NEW PLAN MACHINE MOVE MAP VN 3 2 10" xfId="45894" xr:uid="{00000000-0005-0000-0000-0000BC8C0000}"/>
    <cellStyle name="T_For Mr Tuan 07_070805 - Monthly Retail Sale Report in Jul 2007_NEW PLAN MACHINE MOVE MAP VN 3 2 11" xfId="52448" xr:uid="{00000000-0005-0000-0000-0000BD8C0000}"/>
    <cellStyle name="T_For Mr Tuan 07_070805 - Monthly Retail Sale Report in Jul 2007_NEW PLAN MACHINE MOVE MAP VN 3 2 2" xfId="7577" xr:uid="{00000000-0005-0000-0000-0000BE8C0000}"/>
    <cellStyle name="T_For Mr Tuan 07_070805 - Monthly Retail Sale Report in Jul 2007_NEW PLAN MACHINE MOVE MAP VN 3 2 2 10" xfId="52150" xr:uid="{00000000-0005-0000-0000-0000BF8C0000}"/>
    <cellStyle name="T_For Mr Tuan 07_070805 - Monthly Retail Sale Report in Jul 2007_NEW PLAN MACHINE MOVE MAP VN 3 2 2 2" xfId="10812" xr:uid="{00000000-0005-0000-0000-0000C08C0000}"/>
    <cellStyle name="T_For Mr Tuan 07_070805 - Monthly Retail Sale Report in Jul 2007_NEW PLAN MACHINE MOVE MAP VN 3 2 2 2 2" xfId="13934" xr:uid="{00000000-0005-0000-0000-0000C18C0000}"/>
    <cellStyle name="T_For Mr Tuan 07_070805 - Monthly Retail Sale Report in Jul 2007_NEW PLAN MACHINE MOVE MAP VN 3 2 2 2 2 2" xfId="19068" xr:uid="{00000000-0005-0000-0000-0000C28C0000}"/>
    <cellStyle name="T_For Mr Tuan 07_070805 - Monthly Retail Sale Report in Jul 2007_NEW PLAN MACHINE MOVE MAP VN 3 2 2 2 2 3" xfId="19230" xr:uid="{00000000-0005-0000-0000-0000C38C0000}"/>
    <cellStyle name="T_For Mr Tuan 07_070805 - Monthly Retail Sale Report in Jul 2007_NEW PLAN MACHINE MOVE MAP VN 3 2 2 2 2 4" xfId="37827" xr:uid="{00000000-0005-0000-0000-0000C48C0000}"/>
    <cellStyle name="T_For Mr Tuan 07_070805 - Monthly Retail Sale Report in Jul 2007_NEW PLAN MACHINE MOVE MAP VN 3 2 2 2 2 5" xfId="44249" xr:uid="{00000000-0005-0000-0000-0000C58C0000}"/>
    <cellStyle name="T_For Mr Tuan 07_070805 - Monthly Retail Sale Report in Jul 2007_NEW PLAN MACHINE MOVE MAP VN 3 2 2 2 2 6" xfId="32702" xr:uid="{00000000-0005-0000-0000-0000C68C0000}"/>
    <cellStyle name="T_For Mr Tuan 07_070805 - Monthly Retail Sale Report in Jul 2007_NEW PLAN MACHINE MOVE MAP VN 3 2 2 2 2 7" xfId="53881" xr:uid="{00000000-0005-0000-0000-0000C78C0000}"/>
    <cellStyle name="T_For Mr Tuan 07_070805 - Monthly Retail Sale Report in Jul 2007_NEW PLAN MACHINE MOVE MAP VN 3 2 2 2 3" xfId="18941" xr:uid="{00000000-0005-0000-0000-0000C88C0000}"/>
    <cellStyle name="T_For Mr Tuan 07_070805 - Monthly Retail Sale Report in Jul 2007_NEW PLAN MACHINE MOVE MAP VN 3 2 2 2 4" xfId="29402" xr:uid="{00000000-0005-0000-0000-0000C98C0000}"/>
    <cellStyle name="T_For Mr Tuan 07_070805 - Monthly Retail Sale Report in Jul 2007_NEW PLAN MACHINE MOVE MAP VN 3 2 2 2 5" xfId="34705" xr:uid="{00000000-0005-0000-0000-0000CA8C0000}"/>
    <cellStyle name="T_For Mr Tuan 07_070805 - Monthly Retail Sale Report in Jul 2007_NEW PLAN MACHINE MOVE MAP VN 3 2 2 2 6" xfId="41130" xr:uid="{00000000-0005-0000-0000-0000CB8C0000}"/>
    <cellStyle name="T_For Mr Tuan 07_070805 - Monthly Retail Sale Report in Jul 2007_NEW PLAN MACHINE MOVE MAP VN 3 2 2 2 7" xfId="45090" xr:uid="{00000000-0005-0000-0000-0000CC8C0000}"/>
    <cellStyle name="T_For Mr Tuan 07_070805 - Monthly Retail Sale Report in Jul 2007_NEW PLAN MACHINE MOVE MAP VN 3 2 2 2 8" xfId="45286" xr:uid="{00000000-0005-0000-0000-0000CD8C0000}"/>
    <cellStyle name="T_For Mr Tuan 07_070805 - Monthly Retail Sale Report in Jul 2007_NEW PLAN MACHINE MOVE MAP VN 3 2 2 3" xfId="9307" xr:uid="{00000000-0005-0000-0000-0000CE8C0000}"/>
    <cellStyle name="T_For Mr Tuan 07_070805 - Monthly Retail Sale Report in Jul 2007_NEW PLAN MACHINE MOVE MAP VN 3 2 2 3 2" xfId="12033" xr:uid="{00000000-0005-0000-0000-0000CF8C0000}"/>
    <cellStyle name="T_For Mr Tuan 07_070805 - Monthly Retail Sale Report in Jul 2007_NEW PLAN MACHINE MOVE MAP VN 3 2 2 3 2 2" xfId="21488" xr:uid="{00000000-0005-0000-0000-0000D08C0000}"/>
    <cellStyle name="T_For Mr Tuan 07_070805 - Monthly Retail Sale Report in Jul 2007_NEW PLAN MACHINE MOVE MAP VN 3 2 2 3 2 3" xfId="31308" xr:uid="{00000000-0005-0000-0000-0000D18C0000}"/>
    <cellStyle name="T_For Mr Tuan 07_070805 - Monthly Retail Sale Report in Jul 2007_NEW PLAN MACHINE MOVE MAP VN 3 2 2 3 2 4" xfId="35926" xr:uid="{00000000-0005-0000-0000-0000D28C0000}"/>
    <cellStyle name="T_For Mr Tuan 07_070805 - Monthly Retail Sale Report in Jul 2007_NEW PLAN MACHINE MOVE MAP VN 3 2 2 3 2 5" xfId="42349" xr:uid="{00000000-0005-0000-0000-0000D38C0000}"/>
    <cellStyle name="T_For Mr Tuan 07_070805 - Monthly Retail Sale Report in Jul 2007_NEW PLAN MACHINE MOVE MAP VN 3 2 2 3 2 6" xfId="27227" xr:uid="{00000000-0005-0000-0000-0000D48C0000}"/>
    <cellStyle name="T_For Mr Tuan 07_070805 - Monthly Retail Sale Report in Jul 2007_NEW PLAN MACHINE MOVE MAP VN 3 2 2 3 2 7" xfId="30514" xr:uid="{00000000-0005-0000-0000-0000D58C0000}"/>
    <cellStyle name="T_For Mr Tuan 07_070805 - Monthly Retail Sale Report in Jul 2007_NEW PLAN MACHINE MOVE MAP VN 3 2 2 3 3" xfId="12583" xr:uid="{00000000-0005-0000-0000-0000D68C0000}"/>
    <cellStyle name="T_For Mr Tuan 07_070805 - Monthly Retail Sale Report in Jul 2007_NEW PLAN MACHINE MOVE MAP VN 3 2 2 3 3 2" xfId="16154" xr:uid="{00000000-0005-0000-0000-0000D78C0000}"/>
    <cellStyle name="T_For Mr Tuan 07_070805 - Monthly Retail Sale Report in Jul 2007_NEW PLAN MACHINE MOVE MAP VN 3 2 2 3 3 3" xfId="26794" xr:uid="{00000000-0005-0000-0000-0000D88C0000}"/>
    <cellStyle name="T_For Mr Tuan 07_070805 - Monthly Retail Sale Report in Jul 2007_NEW PLAN MACHINE MOVE MAP VN 3 2 2 3 3 4" xfId="36476" xr:uid="{00000000-0005-0000-0000-0000D98C0000}"/>
    <cellStyle name="T_For Mr Tuan 07_070805 - Monthly Retail Sale Report in Jul 2007_NEW PLAN MACHINE MOVE MAP VN 3 2 2 3 3 5" xfId="42899" xr:uid="{00000000-0005-0000-0000-0000DA8C0000}"/>
    <cellStyle name="T_For Mr Tuan 07_070805 - Monthly Retail Sale Report in Jul 2007_NEW PLAN MACHINE MOVE MAP VN 3 2 2 3 3 6" xfId="48965" xr:uid="{00000000-0005-0000-0000-0000DB8C0000}"/>
    <cellStyle name="T_For Mr Tuan 07_070805 - Monthly Retail Sale Report in Jul 2007_NEW PLAN MACHINE MOVE MAP VN 3 2 2 3 3 7" xfId="49007" xr:uid="{00000000-0005-0000-0000-0000DC8C0000}"/>
    <cellStyle name="T_For Mr Tuan 07_070805 - Monthly Retail Sale Report in Jul 2007_NEW PLAN MACHINE MOVE MAP VN 3 2 2 4" xfId="9339" xr:uid="{00000000-0005-0000-0000-0000DD8C0000}"/>
    <cellStyle name="T_For Mr Tuan 07_070805 - Monthly Retail Sale Report in Jul 2007_NEW PLAN MACHINE MOVE MAP VN 3 2 2 4 2" xfId="21857" xr:uid="{00000000-0005-0000-0000-0000DE8C0000}"/>
    <cellStyle name="T_For Mr Tuan 07_070805 - Monthly Retail Sale Report in Jul 2007_NEW PLAN MACHINE MOVE MAP VN 3 2 2 4 3" xfId="26773" xr:uid="{00000000-0005-0000-0000-0000DF8C0000}"/>
    <cellStyle name="T_For Mr Tuan 07_070805 - Monthly Retail Sale Report in Jul 2007_NEW PLAN MACHINE MOVE MAP VN 3 2 2 4 4" xfId="33254" xr:uid="{00000000-0005-0000-0000-0000E08C0000}"/>
    <cellStyle name="T_For Mr Tuan 07_070805 - Monthly Retail Sale Report in Jul 2007_NEW PLAN MACHINE MOVE MAP VN 3 2 2 4 5" xfId="39682" xr:uid="{00000000-0005-0000-0000-0000E18C0000}"/>
    <cellStyle name="T_For Mr Tuan 07_070805 - Monthly Retail Sale Report in Jul 2007_NEW PLAN MACHINE MOVE MAP VN 3 2 2 4 6" xfId="50354" xr:uid="{00000000-0005-0000-0000-0000E28C0000}"/>
    <cellStyle name="T_For Mr Tuan 07_070805 - Monthly Retail Sale Report in Jul 2007_NEW PLAN MACHINE MOVE MAP VN 3 2 2 4 7" xfId="49992" xr:uid="{00000000-0005-0000-0000-0000E38C0000}"/>
    <cellStyle name="T_For Mr Tuan 07_070805 - Monthly Retail Sale Report in Jul 2007_NEW PLAN MACHINE MOVE MAP VN 3 2 2 5" xfId="23776" xr:uid="{00000000-0005-0000-0000-0000E48C0000}"/>
    <cellStyle name="T_For Mr Tuan 07_070805 - Monthly Retail Sale Report in Jul 2007_NEW PLAN MACHINE MOVE MAP VN 3 2 2 6" xfId="19033" xr:uid="{00000000-0005-0000-0000-0000E58C0000}"/>
    <cellStyle name="T_For Mr Tuan 07_070805 - Monthly Retail Sale Report in Jul 2007_NEW PLAN MACHINE MOVE MAP VN 3 2 2 7" xfId="23083" xr:uid="{00000000-0005-0000-0000-0000E68C0000}"/>
    <cellStyle name="T_For Mr Tuan 07_070805 - Monthly Retail Sale Report in Jul 2007_NEW PLAN MACHINE MOVE MAP VN 3 2 2 8" xfId="30337" xr:uid="{00000000-0005-0000-0000-0000E78C0000}"/>
    <cellStyle name="T_For Mr Tuan 07_070805 - Monthly Retail Sale Report in Jul 2007_NEW PLAN MACHINE MOVE MAP VN 3 2 2 9" xfId="17163" xr:uid="{00000000-0005-0000-0000-0000E88C0000}"/>
    <cellStyle name="T_For Mr Tuan 07_070805 - Monthly Retail Sale Report in Jul 2007_NEW PLAN MACHINE MOVE MAP VN 3 2 3" xfId="10261" xr:uid="{00000000-0005-0000-0000-0000E98C0000}"/>
    <cellStyle name="T_For Mr Tuan 07_070805 - Monthly Retail Sale Report in Jul 2007_NEW PLAN MACHINE MOVE MAP VN 3 2 3 2" xfId="13386" xr:uid="{00000000-0005-0000-0000-0000EA8C0000}"/>
    <cellStyle name="T_For Mr Tuan 07_070805 - Monthly Retail Sale Report in Jul 2007_NEW PLAN MACHINE MOVE MAP VN 3 2 3 2 2" xfId="18227" xr:uid="{00000000-0005-0000-0000-0000EB8C0000}"/>
    <cellStyle name="T_For Mr Tuan 07_070805 - Monthly Retail Sale Report in Jul 2007_NEW PLAN MACHINE MOVE MAP VN 3 2 3 2 3" xfId="20586" xr:uid="{00000000-0005-0000-0000-0000EC8C0000}"/>
    <cellStyle name="T_For Mr Tuan 07_070805 - Monthly Retail Sale Report in Jul 2007_NEW PLAN MACHINE MOVE MAP VN 3 2 3 2 4" xfId="37279" xr:uid="{00000000-0005-0000-0000-0000ED8C0000}"/>
    <cellStyle name="T_For Mr Tuan 07_070805 - Monthly Retail Sale Report in Jul 2007_NEW PLAN MACHINE MOVE MAP VN 3 2 3 2 5" xfId="43701" xr:uid="{00000000-0005-0000-0000-0000EE8C0000}"/>
    <cellStyle name="T_For Mr Tuan 07_070805 - Monthly Retail Sale Report in Jul 2007_NEW PLAN MACHINE MOVE MAP VN 3 2 3 2 6" xfId="46154" xr:uid="{00000000-0005-0000-0000-0000EF8C0000}"/>
    <cellStyle name="T_For Mr Tuan 07_070805 - Monthly Retail Sale Report in Jul 2007_NEW PLAN MACHINE MOVE MAP VN 3 2 3 2 7" xfId="50060" xr:uid="{00000000-0005-0000-0000-0000F08C0000}"/>
    <cellStyle name="T_For Mr Tuan 07_070805 - Monthly Retail Sale Report in Jul 2007_NEW PLAN MACHINE MOVE MAP VN 3 2 3 3" xfId="22270" xr:uid="{00000000-0005-0000-0000-0000F18C0000}"/>
    <cellStyle name="T_For Mr Tuan 07_070805 - Monthly Retail Sale Report in Jul 2007_NEW PLAN MACHINE MOVE MAP VN 3 2 3 4" xfId="15136" xr:uid="{00000000-0005-0000-0000-0000F28C0000}"/>
    <cellStyle name="T_For Mr Tuan 07_070805 - Monthly Retail Sale Report in Jul 2007_NEW PLAN MACHINE MOVE MAP VN 3 2 3 5" xfId="34154" xr:uid="{00000000-0005-0000-0000-0000F38C0000}"/>
    <cellStyle name="T_For Mr Tuan 07_070805 - Monthly Retail Sale Report in Jul 2007_NEW PLAN MACHINE MOVE MAP VN 3 2 3 6" xfId="40580" xr:uid="{00000000-0005-0000-0000-0000F48C0000}"/>
    <cellStyle name="T_For Mr Tuan 07_070805 - Monthly Retail Sale Report in Jul 2007_NEW PLAN MACHINE MOVE MAP VN 3 2 3 7" xfId="46064" xr:uid="{00000000-0005-0000-0000-0000F58C0000}"/>
    <cellStyle name="T_For Mr Tuan 07_070805 - Monthly Retail Sale Report in Jul 2007_NEW PLAN MACHINE MOVE MAP VN 3 2 3 8" xfId="52364" xr:uid="{00000000-0005-0000-0000-0000F68C0000}"/>
    <cellStyle name="T_For Mr Tuan 07_070805 - Monthly Retail Sale Report in Jul 2007_NEW PLAN MACHINE MOVE MAP VN 3 2 4" xfId="8958" xr:uid="{00000000-0005-0000-0000-0000F78C0000}"/>
    <cellStyle name="T_For Mr Tuan 07_070805 - Monthly Retail Sale Report in Jul 2007_NEW PLAN MACHINE MOVE MAP VN 3 2 4 2" xfId="11924" xr:uid="{00000000-0005-0000-0000-0000F88C0000}"/>
    <cellStyle name="T_For Mr Tuan 07_070805 - Monthly Retail Sale Report in Jul 2007_NEW PLAN MACHINE MOVE MAP VN 3 2 4 2 2" xfId="20379" xr:uid="{00000000-0005-0000-0000-0000F98C0000}"/>
    <cellStyle name="T_For Mr Tuan 07_070805 - Monthly Retail Sale Report in Jul 2007_NEW PLAN MACHINE MOVE MAP VN 3 2 4 2 3" xfId="21936" xr:uid="{00000000-0005-0000-0000-0000FA8C0000}"/>
    <cellStyle name="T_For Mr Tuan 07_070805 - Monthly Retail Sale Report in Jul 2007_NEW PLAN MACHINE MOVE MAP VN 3 2 4 2 4" xfId="35817" xr:uid="{00000000-0005-0000-0000-0000FB8C0000}"/>
    <cellStyle name="T_For Mr Tuan 07_070805 - Monthly Retail Sale Report in Jul 2007_NEW PLAN MACHINE MOVE MAP VN 3 2 4 2 5" xfId="42240" xr:uid="{00000000-0005-0000-0000-0000FC8C0000}"/>
    <cellStyle name="T_For Mr Tuan 07_070805 - Monthly Retail Sale Report in Jul 2007_NEW PLAN MACHINE MOVE MAP VN 3 2 4 2 6" xfId="49990" xr:uid="{00000000-0005-0000-0000-0000FD8C0000}"/>
    <cellStyle name="T_For Mr Tuan 07_070805 - Monthly Retail Sale Report in Jul 2007_NEW PLAN MACHINE MOVE MAP VN 3 2 4 2 7" xfId="49980" xr:uid="{00000000-0005-0000-0000-0000FE8C0000}"/>
    <cellStyle name="T_For Mr Tuan 07_070805 - Monthly Retail Sale Report in Jul 2007_NEW PLAN MACHINE MOVE MAP VN 3 2 4 3" xfId="12788" xr:uid="{00000000-0005-0000-0000-0000FF8C0000}"/>
    <cellStyle name="T_For Mr Tuan 07_070805 - Monthly Retail Sale Report in Jul 2007_NEW PLAN MACHINE MOVE MAP VN 3 2 4 3 2" xfId="22018" xr:uid="{00000000-0005-0000-0000-0000008D0000}"/>
    <cellStyle name="T_For Mr Tuan 07_070805 - Monthly Retail Sale Report in Jul 2007_NEW PLAN MACHINE MOVE MAP VN 3 2 4 3 3" xfId="14918" xr:uid="{00000000-0005-0000-0000-0000018D0000}"/>
    <cellStyle name="T_For Mr Tuan 07_070805 - Monthly Retail Sale Report in Jul 2007_NEW PLAN MACHINE MOVE MAP VN 3 2 4 3 4" xfId="36681" xr:uid="{00000000-0005-0000-0000-0000028D0000}"/>
    <cellStyle name="T_For Mr Tuan 07_070805 - Monthly Retail Sale Report in Jul 2007_NEW PLAN MACHINE MOVE MAP VN 3 2 4 3 5" xfId="43104" xr:uid="{00000000-0005-0000-0000-0000038D0000}"/>
    <cellStyle name="T_For Mr Tuan 07_070805 - Monthly Retail Sale Report in Jul 2007_NEW PLAN MACHINE MOVE MAP VN 3 2 4 3 6" xfId="45182" xr:uid="{00000000-0005-0000-0000-0000048D0000}"/>
    <cellStyle name="T_For Mr Tuan 07_070805 - Monthly Retail Sale Report in Jul 2007_NEW PLAN MACHINE MOVE MAP VN 3 2 4 3 7" xfId="45750" xr:uid="{00000000-0005-0000-0000-0000058D0000}"/>
    <cellStyle name="T_For Mr Tuan 07_070805 - Monthly Retail Sale Report in Jul 2007_NEW PLAN MACHINE MOVE MAP VN 3 2 5" xfId="12618" xr:uid="{00000000-0005-0000-0000-0000068D0000}"/>
    <cellStyle name="T_For Mr Tuan 07_070805 - Monthly Retail Sale Report in Jul 2007_NEW PLAN MACHINE MOVE MAP VN 3 2 5 2" xfId="22136" xr:uid="{00000000-0005-0000-0000-0000078D0000}"/>
    <cellStyle name="T_For Mr Tuan 07_070805 - Monthly Retail Sale Report in Jul 2007_NEW PLAN MACHINE MOVE MAP VN 3 2 5 3" xfId="27775" xr:uid="{00000000-0005-0000-0000-0000088D0000}"/>
    <cellStyle name="T_For Mr Tuan 07_070805 - Monthly Retail Sale Report in Jul 2007_NEW PLAN MACHINE MOVE MAP VN 3 2 5 4" xfId="36511" xr:uid="{00000000-0005-0000-0000-0000098D0000}"/>
    <cellStyle name="T_For Mr Tuan 07_070805 - Monthly Retail Sale Report in Jul 2007_NEW PLAN MACHINE MOVE MAP VN 3 2 5 5" xfId="42934" xr:uid="{00000000-0005-0000-0000-00000A8D0000}"/>
    <cellStyle name="T_For Mr Tuan 07_070805 - Monthly Retail Sale Report in Jul 2007_NEW PLAN MACHINE MOVE MAP VN 3 2 5 6" xfId="46851" xr:uid="{00000000-0005-0000-0000-00000B8D0000}"/>
    <cellStyle name="T_For Mr Tuan 07_070805 - Monthly Retail Sale Report in Jul 2007_NEW PLAN MACHINE MOVE MAP VN 3 2 5 7" xfId="47058" xr:uid="{00000000-0005-0000-0000-00000C8D0000}"/>
    <cellStyle name="T_For Mr Tuan 07_070805 - Monthly Retail Sale Report in Jul 2007_NEW PLAN MACHINE MOVE MAP VN 3 2 6" xfId="17109" xr:uid="{00000000-0005-0000-0000-00000D8D0000}"/>
    <cellStyle name="T_For Mr Tuan 07_070805 - Monthly Retail Sale Report in Jul 2007_NEW PLAN MACHINE MOVE MAP VN 3 2 7" xfId="29838" xr:uid="{00000000-0005-0000-0000-00000E8D0000}"/>
    <cellStyle name="T_For Mr Tuan 07_070805 - Monthly Retail Sale Report in Jul 2007_NEW PLAN MACHINE MOVE MAP VN 3 2 8" xfId="31744" xr:uid="{00000000-0005-0000-0000-00000F8D0000}"/>
    <cellStyle name="T_For Mr Tuan 07_070805 - Monthly Retail Sale Report in Jul 2007_NEW PLAN MACHINE MOVE MAP VN 3 2 9" xfId="28585" xr:uid="{00000000-0005-0000-0000-0000108D0000}"/>
    <cellStyle name="T_For Mr Tuan 07_071008 - Monthly Retail Sale Report in Sep 2007" xfId="5109" xr:uid="{00000000-0005-0000-0000-0000118D0000}"/>
    <cellStyle name="T_For Mr Tuan 07_071008 - Monthly Retail Sale Report in Sep 2007 2" xfId="6058" xr:uid="{00000000-0005-0000-0000-0000128D0000}"/>
    <cellStyle name="T_For Mr Tuan 07_071008 - Monthly Retail Sale Report in Sep 2007 2 2" xfId="7277" xr:uid="{00000000-0005-0000-0000-0000138D0000}"/>
    <cellStyle name="T_For Mr Tuan 07_071008 - Monthly Retail Sale Report in Sep 2007 2 2 2" xfId="6442" xr:uid="{00000000-0005-0000-0000-0000148D0000}"/>
    <cellStyle name="T_For Mr Tuan 07_071008 - Monthly Retail Sale Report in Sep 2007 2 2 2 10" xfId="49677" xr:uid="{00000000-0005-0000-0000-0000158D0000}"/>
    <cellStyle name="T_For Mr Tuan 07_071008 - Monthly Retail Sale Report in Sep 2007 2 2 2 11" xfId="50616" xr:uid="{00000000-0005-0000-0000-0000168D0000}"/>
    <cellStyle name="T_For Mr Tuan 07_071008 - Monthly Retail Sale Report in Sep 2007 2 2 2 2" xfId="7540" xr:uid="{00000000-0005-0000-0000-0000178D0000}"/>
    <cellStyle name="T_For Mr Tuan 07_071008 - Monthly Retail Sale Report in Sep 2007 2 2 2 2 10" xfId="53164" xr:uid="{00000000-0005-0000-0000-0000188D0000}"/>
    <cellStyle name="T_For Mr Tuan 07_071008 - Monthly Retail Sale Report in Sep 2007 2 2 2 2 2" xfId="10777" xr:uid="{00000000-0005-0000-0000-0000198D0000}"/>
    <cellStyle name="T_For Mr Tuan 07_071008 - Monthly Retail Sale Report in Sep 2007 2 2 2 2 2 2" xfId="13899" xr:uid="{00000000-0005-0000-0000-00001A8D0000}"/>
    <cellStyle name="T_For Mr Tuan 07_071008 - Monthly Retail Sale Report in Sep 2007 2 2 2 2 2 2 2" xfId="24252" xr:uid="{00000000-0005-0000-0000-00001B8D0000}"/>
    <cellStyle name="T_For Mr Tuan 07_071008 - Monthly Retail Sale Report in Sep 2007 2 2 2 2 2 2 3" xfId="23134" xr:uid="{00000000-0005-0000-0000-00001C8D0000}"/>
    <cellStyle name="T_For Mr Tuan 07_071008 - Monthly Retail Sale Report in Sep 2007 2 2 2 2 2 2 4" xfId="37792" xr:uid="{00000000-0005-0000-0000-00001D8D0000}"/>
    <cellStyle name="T_For Mr Tuan 07_071008 - Monthly Retail Sale Report in Sep 2007 2 2 2 2 2 2 5" xfId="44214" xr:uid="{00000000-0005-0000-0000-00001E8D0000}"/>
    <cellStyle name="T_For Mr Tuan 07_071008 - Monthly Retail Sale Report in Sep 2007 2 2 2 2 2 2 6" xfId="45939" xr:uid="{00000000-0005-0000-0000-00001F8D0000}"/>
    <cellStyle name="T_For Mr Tuan 07_071008 - Monthly Retail Sale Report in Sep 2007 2 2 2 2 2 2 7" xfId="53846" xr:uid="{00000000-0005-0000-0000-0000208D0000}"/>
    <cellStyle name="T_For Mr Tuan 07_071008 - Monthly Retail Sale Report in Sep 2007 2 2 2 2 2 3" xfId="21704" xr:uid="{00000000-0005-0000-0000-0000218D0000}"/>
    <cellStyle name="T_For Mr Tuan 07_071008 - Monthly Retail Sale Report in Sep 2007 2 2 2 2 2 4" xfId="16144" xr:uid="{00000000-0005-0000-0000-0000228D0000}"/>
    <cellStyle name="T_For Mr Tuan 07_071008 - Monthly Retail Sale Report in Sep 2007 2 2 2 2 2 5" xfId="34670" xr:uid="{00000000-0005-0000-0000-0000238D0000}"/>
    <cellStyle name="T_For Mr Tuan 07_071008 - Monthly Retail Sale Report in Sep 2007 2 2 2 2 2 6" xfId="41095" xr:uid="{00000000-0005-0000-0000-0000248D0000}"/>
    <cellStyle name="T_For Mr Tuan 07_071008 - Monthly Retail Sale Report in Sep 2007 2 2 2 2 2 7" xfId="45024" xr:uid="{00000000-0005-0000-0000-0000258D0000}"/>
    <cellStyle name="T_For Mr Tuan 07_071008 - Monthly Retail Sale Report in Sep 2007 2 2 2 2 2 8" xfId="49316" xr:uid="{00000000-0005-0000-0000-0000268D0000}"/>
    <cellStyle name="T_For Mr Tuan 07_071008 - Monthly Retail Sale Report in Sep 2007 2 2 2 2 3" xfId="8387" xr:uid="{00000000-0005-0000-0000-0000278D0000}"/>
    <cellStyle name="T_For Mr Tuan 07_071008 - Monthly Retail Sale Report in Sep 2007 2 2 2 2 3 2" xfId="11613" xr:uid="{00000000-0005-0000-0000-0000288D0000}"/>
    <cellStyle name="T_For Mr Tuan 07_071008 - Monthly Retail Sale Report in Sep 2007 2 2 2 2 3 2 2" xfId="16722" xr:uid="{00000000-0005-0000-0000-0000298D0000}"/>
    <cellStyle name="T_For Mr Tuan 07_071008 - Monthly Retail Sale Report in Sep 2007 2 2 2 2 3 2 3" xfId="30642" xr:uid="{00000000-0005-0000-0000-00002A8D0000}"/>
    <cellStyle name="T_For Mr Tuan 07_071008 - Monthly Retail Sale Report in Sep 2007 2 2 2 2 3 2 4" xfId="35506" xr:uid="{00000000-0005-0000-0000-00002B8D0000}"/>
    <cellStyle name="T_For Mr Tuan 07_071008 - Monthly Retail Sale Report in Sep 2007 2 2 2 2 3 2 5" xfId="41929" xr:uid="{00000000-0005-0000-0000-00002C8D0000}"/>
    <cellStyle name="T_For Mr Tuan 07_071008 - Monthly Retail Sale Report in Sep 2007 2 2 2 2 3 2 6" xfId="39325" xr:uid="{00000000-0005-0000-0000-00002D8D0000}"/>
    <cellStyle name="T_For Mr Tuan 07_071008 - Monthly Retail Sale Report in Sep 2007 2 2 2 2 3 2 7" xfId="51990" xr:uid="{00000000-0005-0000-0000-00002E8D0000}"/>
    <cellStyle name="T_For Mr Tuan 07_071008 - Monthly Retail Sale Report in Sep 2007 2 2 2 2 3 3" xfId="12430" xr:uid="{00000000-0005-0000-0000-00002F8D0000}"/>
    <cellStyle name="T_For Mr Tuan 07_071008 - Monthly Retail Sale Report in Sep 2007 2 2 2 2 3 3 2" xfId="23887" xr:uid="{00000000-0005-0000-0000-0000308D0000}"/>
    <cellStyle name="T_For Mr Tuan 07_071008 - Monthly Retail Sale Report in Sep 2007 2 2 2 2 3 3 3" xfId="15784" xr:uid="{00000000-0005-0000-0000-0000318D0000}"/>
    <cellStyle name="T_For Mr Tuan 07_071008 - Monthly Retail Sale Report in Sep 2007 2 2 2 2 3 3 4" xfId="36323" xr:uid="{00000000-0005-0000-0000-0000328D0000}"/>
    <cellStyle name="T_For Mr Tuan 07_071008 - Monthly Retail Sale Report in Sep 2007 2 2 2 2 3 3 5" xfId="42746" xr:uid="{00000000-0005-0000-0000-0000338D0000}"/>
    <cellStyle name="T_For Mr Tuan 07_071008 - Monthly Retail Sale Report in Sep 2007 2 2 2 2 3 3 6" xfId="47752" xr:uid="{00000000-0005-0000-0000-0000348D0000}"/>
    <cellStyle name="T_For Mr Tuan 07_071008 - Monthly Retail Sale Report in Sep 2007 2 2 2 2 3 3 7" xfId="49352" xr:uid="{00000000-0005-0000-0000-0000358D0000}"/>
    <cellStyle name="T_For Mr Tuan 07_071008 - Monthly Retail Sale Report in Sep 2007 2 2 2 2 4" xfId="9746" xr:uid="{00000000-0005-0000-0000-0000368D0000}"/>
    <cellStyle name="T_For Mr Tuan 07_071008 - Monthly Retail Sale Report in Sep 2007 2 2 2 2 4 2" xfId="22404" xr:uid="{00000000-0005-0000-0000-0000378D0000}"/>
    <cellStyle name="T_For Mr Tuan 07_071008 - Monthly Retail Sale Report in Sep 2007 2 2 2 2 4 3" xfId="26863" xr:uid="{00000000-0005-0000-0000-0000388D0000}"/>
    <cellStyle name="T_For Mr Tuan 07_071008 - Monthly Retail Sale Report in Sep 2007 2 2 2 2 4 4" xfId="33640" xr:uid="{00000000-0005-0000-0000-0000398D0000}"/>
    <cellStyle name="T_For Mr Tuan 07_071008 - Monthly Retail Sale Report in Sep 2007 2 2 2 2 4 5" xfId="40068" xr:uid="{00000000-0005-0000-0000-00003A8D0000}"/>
    <cellStyle name="T_For Mr Tuan 07_071008 - Monthly Retail Sale Report in Sep 2007 2 2 2 2 4 6" xfId="47402" xr:uid="{00000000-0005-0000-0000-00003B8D0000}"/>
    <cellStyle name="T_For Mr Tuan 07_071008 - Monthly Retail Sale Report in Sep 2007 2 2 2 2 4 7" xfId="51773" xr:uid="{00000000-0005-0000-0000-00003C8D0000}"/>
    <cellStyle name="T_For Mr Tuan 07_071008 - Monthly Retail Sale Report in Sep 2007 2 2 2 2 5" xfId="16885" xr:uid="{00000000-0005-0000-0000-00003D8D0000}"/>
    <cellStyle name="T_For Mr Tuan 07_071008 - Monthly Retail Sale Report in Sep 2007 2 2 2 2 6" xfId="28738" xr:uid="{00000000-0005-0000-0000-00003E8D0000}"/>
    <cellStyle name="T_For Mr Tuan 07_071008 - Monthly Retail Sale Report in Sep 2007 2 2 2 2 7" xfId="23884" xr:uid="{00000000-0005-0000-0000-00003F8D0000}"/>
    <cellStyle name="T_For Mr Tuan 07_071008 - Monthly Retail Sale Report in Sep 2007 2 2 2 2 8" xfId="31235" xr:uid="{00000000-0005-0000-0000-0000408D0000}"/>
    <cellStyle name="T_For Mr Tuan 07_071008 - Monthly Retail Sale Report in Sep 2007 2 2 2 2 9" xfId="38738" xr:uid="{00000000-0005-0000-0000-0000418D0000}"/>
    <cellStyle name="T_For Mr Tuan 07_071008 - Monthly Retail Sale Report in Sep 2007 2 2 2 3" xfId="10228" xr:uid="{00000000-0005-0000-0000-0000428D0000}"/>
    <cellStyle name="T_For Mr Tuan 07_071008 - Monthly Retail Sale Report in Sep 2007 2 2 2 3 2" xfId="12559" xr:uid="{00000000-0005-0000-0000-0000438D0000}"/>
    <cellStyle name="T_For Mr Tuan 07_071008 - Monthly Retail Sale Report in Sep 2007 2 2 2 3 2 2" xfId="17949" xr:uid="{00000000-0005-0000-0000-0000448D0000}"/>
    <cellStyle name="T_For Mr Tuan 07_071008 - Monthly Retail Sale Report in Sep 2007 2 2 2 3 2 3" xfId="27795" xr:uid="{00000000-0005-0000-0000-0000458D0000}"/>
    <cellStyle name="T_For Mr Tuan 07_071008 - Monthly Retail Sale Report in Sep 2007 2 2 2 3 2 4" xfId="36452" xr:uid="{00000000-0005-0000-0000-0000468D0000}"/>
    <cellStyle name="T_For Mr Tuan 07_071008 - Monthly Retail Sale Report in Sep 2007 2 2 2 3 2 5" xfId="42875" xr:uid="{00000000-0005-0000-0000-0000478D0000}"/>
    <cellStyle name="T_For Mr Tuan 07_071008 - Monthly Retail Sale Report in Sep 2007 2 2 2 3 2 6" xfId="47567" xr:uid="{00000000-0005-0000-0000-0000488D0000}"/>
    <cellStyle name="T_For Mr Tuan 07_071008 - Monthly Retail Sale Report in Sep 2007 2 2 2 3 2 7" xfId="47988" xr:uid="{00000000-0005-0000-0000-0000498D0000}"/>
    <cellStyle name="T_For Mr Tuan 07_071008 - Monthly Retail Sale Report in Sep 2007 2 2 2 3 3" xfId="24874" xr:uid="{00000000-0005-0000-0000-00004A8D0000}"/>
    <cellStyle name="T_For Mr Tuan 07_071008 - Monthly Retail Sale Report in Sep 2007 2 2 2 3 4" xfId="28419" xr:uid="{00000000-0005-0000-0000-00004B8D0000}"/>
    <cellStyle name="T_For Mr Tuan 07_071008 - Monthly Retail Sale Report in Sep 2007 2 2 2 3 5" xfId="34121" xr:uid="{00000000-0005-0000-0000-00004C8D0000}"/>
    <cellStyle name="T_For Mr Tuan 07_071008 - Monthly Retail Sale Report in Sep 2007 2 2 2 3 6" xfId="40547" xr:uid="{00000000-0005-0000-0000-00004D8D0000}"/>
    <cellStyle name="T_For Mr Tuan 07_071008 - Monthly Retail Sale Report in Sep 2007 2 2 2 3 7" xfId="46269" xr:uid="{00000000-0005-0000-0000-00004E8D0000}"/>
    <cellStyle name="T_For Mr Tuan 07_071008 - Monthly Retail Sale Report in Sep 2007 2 2 2 3 8" xfId="51611" xr:uid="{00000000-0005-0000-0000-00004F8D0000}"/>
    <cellStyle name="T_For Mr Tuan 07_071008 - Monthly Retail Sale Report in Sep 2007 2 2 2 4" xfId="9510" xr:uid="{00000000-0005-0000-0000-0000508D0000}"/>
    <cellStyle name="T_For Mr Tuan 07_071008 - Monthly Retail Sale Report in Sep 2007 2 2 2 4 2" xfId="12162" xr:uid="{00000000-0005-0000-0000-0000518D0000}"/>
    <cellStyle name="T_For Mr Tuan 07_071008 - Monthly Retail Sale Report in Sep 2007 2 2 2 4 2 2" xfId="16245" xr:uid="{00000000-0005-0000-0000-0000528D0000}"/>
    <cellStyle name="T_For Mr Tuan 07_071008 - Monthly Retail Sale Report in Sep 2007 2 2 2 4 2 3" xfId="20995" xr:uid="{00000000-0005-0000-0000-0000538D0000}"/>
    <cellStyle name="T_For Mr Tuan 07_071008 - Monthly Retail Sale Report in Sep 2007 2 2 2 4 2 4" xfId="36055" xr:uid="{00000000-0005-0000-0000-0000548D0000}"/>
    <cellStyle name="T_For Mr Tuan 07_071008 - Monthly Retail Sale Report in Sep 2007 2 2 2 4 2 5" xfId="42478" xr:uid="{00000000-0005-0000-0000-0000558D0000}"/>
    <cellStyle name="T_For Mr Tuan 07_071008 - Monthly Retail Sale Report in Sep 2007 2 2 2 4 2 6" xfId="49841" xr:uid="{00000000-0005-0000-0000-0000568D0000}"/>
    <cellStyle name="T_For Mr Tuan 07_071008 - Monthly Retail Sale Report in Sep 2007 2 2 2 4 2 7" xfId="15730" xr:uid="{00000000-0005-0000-0000-0000578D0000}"/>
    <cellStyle name="T_For Mr Tuan 07_071008 - Monthly Retail Sale Report in Sep 2007 2 2 2 4 3" xfId="9688" xr:uid="{00000000-0005-0000-0000-0000588D0000}"/>
    <cellStyle name="T_For Mr Tuan 07_071008 - Monthly Retail Sale Report in Sep 2007 2 2 2 4 3 2" xfId="18597" xr:uid="{00000000-0005-0000-0000-0000598D0000}"/>
    <cellStyle name="T_For Mr Tuan 07_071008 - Monthly Retail Sale Report in Sep 2007 2 2 2 4 3 3" xfId="20371" xr:uid="{00000000-0005-0000-0000-00005A8D0000}"/>
    <cellStyle name="T_For Mr Tuan 07_071008 - Monthly Retail Sale Report in Sep 2007 2 2 2 4 3 4" xfId="33585" xr:uid="{00000000-0005-0000-0000-00005B8D0000}"/>
    <cellStyle name="T_For Mr Tuan 07_071008 - Monthly Retail Sale Report in Sep 2007 2 2 2 4 3 5" xfId="40011" xr:uid="{00000000-0005-0000-0000-00005C8D0000}"/>
    <cellStyle name="T_For Mr Tuan 07_071008 - Monthly Retail Sale Report in Sep 2007 2 2 2 4 3 6" xfId="48388" xr:uid="{00000000-0005-0000-0000-00005D8D0000}"/>
    <cellStyle name="T_For Mr Tuan 07_071008 - Monthly Retail Sale Report in Sep 2007 2 2 2 4 3 7" xfId="52039" xr:uid="{00000000-0005-0000-0000-00005E8D0000}"/>
    <cellStyle name="T_For Mr Tuan 07_071008 - Monthly Retail Sale Report in Sep 2007 2 2 2 5" xfId="9001" xr:uid="{00000000-0005-0000-0000-00005F8D0000}"/>
    <cellStyle name="T_For Mr Tuan 07_071008 - Monthly Retail Sale Report in Sep 2007 2 2 2 5 2" xfId="18135" xr:uid="{00000000-0005-0000-0000-0000608D0000}"/>
    <cellStyle name="T_For Mr Tuan 07_071008 - Monthly Retail Sale Report in Sep 2007 2 2 2 5 3" xfId="26281" xr:uid="{00000000-0005-0000-0000-0000618D0000}"/>
    <cellStyle name="T_For Mr Tuan 07_071008 - Monthly Retail Sale Report in Sep 2007 2 2 2 5 4" xfId="32926" xr:uid="{00000000-0005-0000-0000-0000628D0000}"/>
    <cellStyle name="T_For Mr Tuan 07_071008 - Monthly Retail Sale Report in Sep 2007 2 2 2 5 5" xfId="39356" xr:uid="{00000000-0005-0000-0000-0000638D0000}"/>
    <cellStyle name="T_For Mr Tuan 07_071008 - Monthly Retail Sale Report in Sep 2007 2 2 2 5 6" xfId="45733" xr:uid="{00000000-0005-0000-0000-0000648D0000}"/>
    <cellStyle name="T_For Mr Tuan 07_071008 - Monthly Retail Sale Report in Sep 2007 2 2 2 5 7" xfId="52091" xr:uid="{00000000-0005-0000-0000-0000658D0000}"/>
    <cellStyle name="T_For Mr Tuan 07_071008 - Monthly Retail Sale Report in Sep 2007 2 2 2 6" xfId="20474" xr:uid="{00000000-0005-0000-0000-0000668D0000}"/>
    <cellStyle name="T_For Mr Tuan 07_071008 - Monthly Retail Sale Report in Sep 2007 2 2 2 7" xfId="26788" xr:uid="{00000000-0005-0000-0000-0000678D0000}"/>
    <cellStyle name="T_For Mr Tuan 07_071008 - Monthly Retail Sale Report in Sep 2007 2 2 2 8" xfId="28912" xr:uid="{00000000-0005-0000-0000-0000688D0000}"/>
    <cellStyle name="T_For Mr Tuan 07_071008 - Monthly Retail Sale Report in Sep 2007 2 2 2 9" xfId="23033" xr:uid="{00000000-0005-0000-0000-0000698D0000}"/>
    <cellStyle name="T_For Mr Tuan 07_071008 - Monthly Retail Sale Report in Sep 2007 3" xfId="7052" xr:uid="{00000000-0005-0000-0000-00006A8D0000}"/>
    <cellStyle name="T_For Mr Tuan 07_071008 - Monthly Retail Sale Report in Sep 2007 3 2" xfId="6611" xr:uid="{00000000-0005-0000-0000-00006B8D0000}"/>
    <cellStyle name="T_For Mr Tuan 07_071008 - Monthly Retail Sale Report in Sep 2007 3 2 10" xfId="40281" xr:uid="{00000000-0005-0000-0000-00006C8D0000}"/>
    <cellStyle name="T_For Mr Tuan 07_071008 - Monthly Retail Sale Report in Sep 2007 3 2 11" xfId="52713" xr:uid="{00000000-0005-0000-0000-00006D8D0000}"/>
    <cellStyle name="T_For Mr Tuan 07_071008 - Monthly Retail Sale Report in Sep 2007 3 2 2" xfId="7709" xr:uid="{00000000-0005-0000-0000-00006E8D0000}"/>
    <cellStyle name="T_For Mr Tuan 07_071008 - Monthly Retail Sale Report in Sep 2007 3 2 2 10" xfId="50431" xr:uid="{00000000-0005-0000-0000-00006F8D0000}"/>
    <cellStyle name="T_For Mr Tuan 07_071008 - Monthly Retail Sale Report in Sep 2007 3 2 2 2" xfId="10944" xr:uid="{00000000-0005-0000-0000-0000708D0000}"/>
    <cellStyle name="T_For Mr Tuan 07_071008 - Monthly Retail Sale Report in Sep 2007 3 2 2 2 2" xfId="14066" xr:uid="{00000000-0005-0000-0000-0000718D0000}"/>
    <cellStyle name="T_For Mr Tuan 07_071008 - Monthly Retail Sale Report in Sep 2007 3 2 2 2 2 2" xfId="21185" xr:uid="{00000000-0005-0000-0000-0000728D0000}"/>
    <cellStyle name="T_For Mr Tuan 07_071008 - Monthly Retail Sale Report in Sep 2007 3 2 2 2 2 3" xfId="21196" xr:uid="{00000000-0005-0000-0000-0000738D0000}"/>
    <cellStyle name="T_For Mr Tuan 07_071008 - Monthly Retail Sale Report in Sep 2007 3 2 2 2 2 4" xfId="37959" xr:uid="{00000000-0005-0000-0000-0000748D0000}"/>
    <cellStyle name="T_For Mr Tuan 07_071008 - Monthly Retail Sale Report in Sep 2007 3 2 2 2 2 5" xfId="44381" xr:uid="{00000000-0005-0000-0000-0000758D0000}"/>
    <cellStyle name="T_For Mr Tuan 07_071008 - Monthly Retail Sale Report in Sep 2007 3 2 2 2 2 6" xfId="31096" xr:uid="{00000000-0005-0000-0000-0000768D0000}"/>
    <cellStyle name="T_For Mr Tuan 07_071008 - Monthly Retail Sale Report in Sep 2007 3 2 2 2 2 7" xfId="54013" xr:uid="{00000000-0005-0000-0000-0000778D0000}"/>
    <cellStyle name="T_For Mr Tuan 07_071008 - Monthly Retail Sale Report in Sep 2007 3 2 2 2 3" xfId="15989" xr:uid="{00000000-0005-0000-0000-0000788D0000}"/>
    <cellStyle name="T_For Mr Tuan 07_071008 - Monthly Retail Sale Report in Sep 2007 3 2 2 2 4" xfId="30352" xr:uid="{00000000-0005-0000-0000-0000798D0000}"/>
    <cellStyle name="T_For Mr Tuan 07_071008 - Monthly Retail Sale Report in Sep 2007 3 2 2 2 5" xfId="34837" xr:uid="{00000000-0005-0000-0000-00007A8D0000}"/>
    <cellStyle name="T_For Mr Tuan 07_071008 - Monthly Retail Sale Report in Sep 2007 3 2 2 2 6" xfId="41262" xr:uid="{00000000-0005-0000-0000-00007B8D0000}"/>
    <cellStyle name="T_For Mr Tuan 07_071008 - Monthly Retail Sale Report in Sep 2007 3 2 2 2 7" xfId="49285" xr:uid="{00000000-0005-0000-0000-00007C8D0000}"/>
    <cellStyle name="T_For Mr Tuan 07_071008 - Monthly Retail Sale Report in Sep 2007 3 2 2 2 8" xfId="53726" xr:uid="{00000000-0005-0000-0000-00007D8D0000}"/>
    <cellStyle name="T_For Mr Tuan 07_071008 - Monthly Retail Sale Report in Sep 2007 3 2 2 3" xfId="8249" xr:uid="{00000000-0005-0000-0000-00007E8D0000}"/>
    <cellStyle name="T_For Mr Tuan 07_071008 - Monthly Retail Sale Report in Sep 2007 3 2 2 3 2" xfId="11477" xr:uid="{00000000-0005-0000-0000-00007F8D0000}"/>
    <cellStyle name="T_For Mr Tuan 07_071008 - Monthly Retail Sale Report in Sep 2007 3 2 2 3 2 2" xfId="22666" xr:uid="{00000000-0005-0000-0000-0000808D0000}"/>
    <cellStyle name="T_For Mr Tuan 07_071008 - Monthly Retail Sale Report in Sep 2007 3 2 2 3 2 3" xfId="26746" xr:uid="{00000000-0005-0000-0000-0000818D0000}"/>
    <cellStyle name="T_For Mr Tuan 07_071008 - Monthly Retail Sale Report in Sep 2007 3 2 2 3 2 4" xfId="35370" xr:uid="{00000000-0005-0000-0000-0000828D0000}"/>
    <cellStyle name="T_For Mr Tuan 07_071008 - Monthly Retail Sale Report in Sep 2007 3 2 2 3 2 5" xfId="41793" xr:uid="{00000000-0005-0000-0000-0000838D0000}"/>
    <cellStyle name="T_For Mr Tuan 07_071008 - Monthly Retail Sale Report in Sep 2007 3 2 2 3 2 6" xfId="38542" xr:uid="{00000000-0005-0000-0000-0000848D0000}"/>
    <cellStyle name="T_For Mr Tuan 07_071008 - Monthly Retail Sale Report in Sep 2007 3 2 2 3 2 7" xfId="50184" xr:uid="{00000000-0005-0000-0000-0000858D0000}"/>
    <cellStyle name="T_For Mr Tuan 07_071008 - Monthly Retail Sale Report in Sep 2007 3 2 2 3 3" xfId="9754" xr:uid="{00000000-0005-0000-0000-0000868D0000}"/>
    <cellStyle name="T_For Mr Tuan 07_071008 - Monthly Retail Sale Report in Sep 2007 3 2 2 3 3 2" xfId="25132" xr:uid="{00000000-0005-0000-0000-0000878D0000}"/>
    <cellStyle name="T_For Mr Tuan 07_071008 - Monthly Retail Sale Report in Sep 2007 3 2 2 3 3 3" xfId="30624" xr:uid="{00000000-0005-0000-0000-0000888D0000}"/>
    <cellStyle name="T_For Mr Tuan 07_071008 - Monthly Retail Sale Report in Sep 2007 3 2 2 3 3 4" xfId="33648" xr:uid="{00000000-0005-0000-0000-0000898D0000}"/>
    <cellStyle name="T_For Mr Tuan 07_071008 - Monthly Retail Sale Report in Sep 2007 3 2 2 3 3 5" xfId="40076" xr:uid="{00000000-0005-0000-0000-00008A8D0000}"/>
    <cellStyle name="T_For Mr Tuan 07_071008 - Monthly Retail Sale Report in Sep 2007 3 2 2 3 3 6" xfId="49098" xr:uid="{00000000-0005-0000-0000-00008B8D0000}"/>
    <cellStyle name="T_For Mr Tuan 07_071008 - Monthly Retail Sale Report in Sep 2007 3 2 2 3 3 7" xfId="45947" xr:uid="{00000000-0005-0000-0000-00008C8D0000}"/>
    <cellStyle name="T_For Mr Tuan 07_071008 - Monthly Retail Sale Report in Sep 2007 3 2 2 4" xfId="9372" xr:uid="{00000000-0005-0000-0000-00008D8D0000}"/>
    <cellStyle name="T_For Mr Tuan 07_071008 - Monthly Retail Sale Report in Sep 2007 3 2 2 4 2" xfId="20410" xr:uid="{00000000-0005-0000-0000-00008E8D0000}"/>
    <cellStyle name="T_For Mr Tuan 07_071008 - Monthly Retail Sale Report in Sep 2007 3 2 2 4 3" xfId="29726" xr:uid="{00000000-0005-0000-0000-00008F8D0000}"/>
    <cellStyle name="T_For Mr Tuan 07_071008 - Monthly Retail Sale Report in Sep 2007 3 2 2 4 4" xfId="33287" xr:uid="{00000000-0005-0000-0000-0000908D0000}"/>
    <cellStyle name="T_For Mr Tuan 07_071008 - Monthly Retail Sale Report in Sep 2007 3 2 2 4 5" xfId="39715" xr:uid="{00000000-0005-0000-0000-0000918D0000}"/>
    <cellStyle name="T_For Mr Tuan 07_071008 - Monthly Retail Sale Report in Sep 2007 3 2 2 4 6" xfId="48990" xr:uid="{00000000-0005-0000-0000-0000928D0000}"/>
    <cellStyle name="T_For Mr Tuan 07_071008 - Monthly Retail Sale Report in Sep 2007 3 2 2 4 7" xfId="38529" xr:uid="{00000000-0005-0000-0000-0000938D0000}"/>
    <cellStyle name="T_For Mr Tuan 07_071008 - Monthly Retail Sale Report in Sep 2007 3 2 2 5" xfId="24927" xr:uid="{00000000-0005-0000-0000-0000948D0000}"/>
    <cellStyle name="T_For Mr Tuan 07_071008 - Monthly Retail Sale Report in Sep 2007 3 2 2 6" xfId="26397" xr:uid="{00000000-0005-0000-0000-0000958D0000}"/>
    <cellStyle name="T_For Mr Tuan 07_071008 - Monthly Retail Sale Report in Sep 2007 3 2 2 7" xfId="16541" xr:uid="{00000000-0005-0000-0000-0000968D0000}"/>
    <cellStyle name="T_For Mr Tuan 07_071008 - Monthly Retail Sale Report in Sep 2007 3 2 2 8" xfId="18291" xr:uid="{00000000-0005-0000-0000-0000978D0000}"/>
    <cellStyle name="T_For Mr Tuan 07_071008 - Monthly Retail Sale Report in Sep 2007 3 2 2 9" xfId="45860" xr:uid="{00000000-0005-0000-0000-0000988D0000}"/>
    <cellStyle name="T_For Mr Tuan 07_071008 - Monthly Retail Sale Report in Sep 2007 3 2 3" xfId="10393" xr:uid="{00000000-0005-0000-0000-0000998D0000}"/>
    <cellStyle name="T_For Mr Tuan 07_071008 - Monthly Retail Sale Report in Sep 2007 3 2 3 2" xfId="13518" xr:uid="{00000000-0005-0000-0000-00009A8D0000}"/>
    <cellStyle name="T_For Mr Tuan 07_071008 - Monthly Retail Sale Report in Sep 2007 3 2 3 2 2" xfId="20655" xr:uid="{00000000-0005-0000-0000-00009B8D0000}"/>
    <cellStyle name="T_For Mr Tuan 07_071008 - Monthly Retail Sale Report in Sep 2007 3 2 3 2 3" xfId="16599" xr:uid="{00000000-0005-0000-0000-00009C8D0000}"/>
    <cellStyle name="T_For Mr Tuan 07_071008 - Monthly Retail Sale Report in Sep 2007 3 2 3 2 4" xfId="37411" xr:uid="{00000000-0005-0000-0000-00009D8D0000}"/>
    <cellStyle name="T_For Mr Tuan 07_071008 - Monthly Retail Sale Report in Sep 2007 3 2 3 2 5" xfId="43833" xr:uid="{00000000-0005-0000-0000-00009E8D0000}"/>
    <cellStyle name="T_For Mr Tuan 07_071008 - Monthly Retail Sale Report in Sep 2007 3 2 3 2 6" xfId="47588" xr:uid="{00000000-0005-0000-0000-00009F8D0000}"/>
    <cellStyle name="T_For Mr Tuan 07_071008 - Monthly Retail Sale Report in Sep 2007 3 2 3 2 7" xfId="45909" xr:uid="{00000000-0005-0000-0000-0000A08D0000}"/>
    <cellStyle name="T_For Mr Tuan 07_071008 - Monthly Retail Sale Report in Sep 2007 3 2 3 3" xfId="23378" xr:uid="{00000000-0005-0000-0000-0000A18D0000}"/>
    <cellStyle name="T_For Mr Tuan 07_071008 - Monthly Retail Sale Report in Sep 2007 3 2 3 4" xfId="22845" xr:uid="{00000000-0005-0000-0000-0000A28D0000}"/>
    <cellStyle name="T_For Mr Tuan 07_071008 - Monthly Retail Sale Report in Sep 2007 3 2 3 5" xfId="34286" xr:uid="{00000000-0005-0000-0000-0000A38D0000}"/>
    <cellStyle name="T_For Mr Tuan 07_071008 - Monthly Retail Sale Report in Sep 2007 3 2 3 6" xfId="40712" xr:uid="{00000000-0005-0000-0000-0000A48D0000}"/>
    <cellStyle name="T_For Mr Tuan 07_071008 - Monthly Retail Sale Report in Sep 2007 3 2 3 7" xfId="22482" xr:uid="{00000000-0005-0000-0000-0000A58D0000}"/>
    <cellStyle name="T_For Mr Tuan 07_071008 - Monthly Retail Sale Report in Sep 2007 3 2 3 8" xfId="50143" xr:uid="{00000000-0005-0000-0000-0000A68D0000}"/>
    <cellStyle name="T_For Mr Tuan 07_071008 - Monthly Retail Sale Report in Sep 2007 3 2 4" xfId="8893" xr:uid="{00000000-0005-0000-0000-0000A78D0000}"/>
    <cellStyle name="T_For Mr Tuan 07_071008 - Monthly Retail Sale Report in Sep 2007 3 2 4 2" xfId="11860" xr:uid="{00000000-0005-0000-0000-0000A88D0000}"/>
    <cellStyle name="T_For Mr Tuan 07_071008 - Monthly Retail Sale Report in Sep 2007 3 2 4 2 2" xfId="24296" xr:uid="{00000000-0005-0000-0000-0000A98D0000}"/>
    <cellStyle name="T_For Mr Tuan 07_071008 - Monthly Retail Sale Report in Sep 2007 3 2 4 2 3" xfId="17034" xr:uid="{00000000-0005-0000-0000-0000AA8D0000}"/>
    <cellStyle name="T_For Mr Tuan 07_071008 - Monthly Retail Sale Report in Sep 2007 3 2 4 2 4" xfId="35753" xr:uid="{00000000-0005-0000-0000-0000AB8D0000}"/>
    <cellStyle name="T_For Mr Tuan 07_071008 - Monthly Retail Sale Report in Sep 2007 3 2 4 2 5" xfId="42176" xr:uid="{00000000-0005-0000-0000-0000AC8D0000}"/>
    <cellStyle name="T_For Mr Tuan 07_071008 - Monthly Retail Sale Report in Sep 2007 3 2 4 2 6" xfId="46548" xr:uid="{00000000-0005-0000-0000-0000AD8D0000}"/>
    <cellStyle name="T_For Mr Tuan 07_071008 - Monthly Retail Sale Report in Sep 2007 3 2 4 2 7" xfId="39119" xr:uid="{00000000-0005-0000-0000-0000AE8D0000}"/>
    <cellStyle name="T_For Mr Tuan 07_071008 - Monthly Retail Sale Report in Sep 2007 3 2 4 3" xfId="9653" xr:uid="{00000000-0005-0000-0000-0000AF8D0000}"/>
    <cellStyle name="T_For Mr Tuan 07_071008 - Monthly Retail Sale Report in Sep 2007 3 2 4 3 2" xfId="22770" xr:uid="{00000000-0005-0000-0000-0000B08D0000}"/>
    <cellStyle name="T_For Mr Tuan 07_071008 - Monthly Retail Sale Report in Sep 2007 3 2 4 3 3" xfId="19465" xr:uid="{00000000-0005-0000-0000-0000B18D0000}"/>
    <cellStyle name="T_For Mr Tuan 07_071008 - Monthly Retail Sale Report in Sep 2007 3 2 4 3 4" xfId="33551" xr:uid="{00000000-0005-0000-0000-0000B28D0000}"/>
    <cellStyle name="T_For Mr Tuan 07_071008 - Monthly Retail Sale Report in Sep 2007 3 2 4 3 5" xfId="39978" xr:uid="{00000000-0005-0000-0000-0000B38D0000}"/>
    <cellStyle name="T_For Mr Tuan 07_071008 - Monthly Retail Sale Report in Sep 2007 3 2 4 3 6" xfId="20990" xr:uid="{00000000-0005-0000-0000-0000B48D0000}"/>
    <cellStyle name="T_For Mr Tuan 07_071008 - Monthly Retail Sale Report in Sep 2007 3 2 4 3 7" xfId="52586" xr:uid="{00000000-0005-0000-0000-0000B58D0000}"/>
    <cellStyle name="T_For Mr Tuan 07_071008 - Monthly Retail Sale Report in Sep 2007 3 2 5" xfId="9154" xr:uid="{00000000-0005-0000-0000-0000B68D0000}"/>
    <cellStyle name="T_For Mr Tuan 07_071008 - Monthly Retail Sale Report in Sep 2007 3 2 5 2" xfId="23243" xr:uid="{00000000-0005-0000-0000-0000B78D0000}"/>
    <cellStyle name="T_For Mr Tuan 07_071008 - Monthly Retail Sale Report in Sep 2007 3 2 5 3" xfId="29517" xr:uid="{00000000-0005-0000-0000-0000B88D0000}"/>
    <cellStyle name="T_For Mr Tuan 07_071008 - Monthly Retail Sale Report in Sep 2007 3 2 5 4" xfId="33079" xr:uid="{00000000-0005-0000-0000-0000B98D0000}"/>
    <cellStyle name="T_For Mr Tuan 07_071008 - Monthly Retail Sale Report in Sep 2007 3 2 5 5" xfId="39509" xr:uid="{00000000-0005-0000-0000-0000BA8D0000}"/>
    <cellStyle name="T_For Mr Tuan 07_071008 - Monthly Retail Sale Report in Sep 2007 3 2 5 6" xfId="45749" xr:uid="{00000000-0005-0000-0000-0000BB8D0000}"/>
    <cellStyle name="T_For Mr Tuan 07_071008 - Monthly Retail Sale Report in Sep 2007 3 2 5 7" xfId="50968" xr:uid="{00000000-0005-0000-0000-0000BC8D0000}"/>
    <cellStyle name="T_For Mr Tuan 07_071008 - Monthly Retail Sale Report in Sep 2007 3 2 6" xfId="19139" xr:uid="{00000000-0005-0000-0000-0000BD8D0000}"/>
    <cellStyle name="T_For Mr Tuan 07_071008 - Monthly Retail Sale Report in Sep 2007 3 2 7" xfId="31333" xr:uid="{00000000-0005-0000-0000-0000BE8D0000}"/>
    <cellStyle name="T_For Mr Tuan 07_071008 - Monthly Retail Sale Report in Sep 2007 3 2 8" xfId="31186" xr:uid="{00000000-0005-0000-0000-0000BF8D0000}"/>
    <cellStyle name="T_For Mr Tuan 07_071008 - Monthly Retail Sale Report in Sep 2007 3 2 9" xfId="26966" xr:uid="{00000000-0005-0000-0000-0000C08D0000}"/>
    <cellStyle name="T_For Mr Tuan 07_071008 - Monthly Retail Sale Report in Sep 2007_NEW PLAN MACHINE MOVE MAP VN" xfId="6059" xr:uid="{00000000-0005-0000-0000-0000C18D0000}"/>
    <cellStyle name="T_For Mr Tuan 07_071008 - Monthly Retail Sale Report in Sep 2007_NEW PLAN MACHINE MOVE MAP VN 2" xfId="6060" xr:uid="{00000000-0005-0000-0000-0000C28D0000}"/>
    <cellStyle name="T_For Mr Tuan 07_071008 - Monthly Retail Sale Report in Sep 2007_NEW PLAN MACHINE MOVE MAP VN 2 2" xfId="7279" xr:uid="{00000000-0005-0000-0000-0000C38D0000}"/>
    <cellStyle name="T_For Mr Tuan 07_071008 - Monthly Retail Sale Report in Sep 2007_NEW PLAN MACHINE MOVE MAP VN 2 2 2" xfId="6852" xr:uid="{00000000-0005-0000-0000-0000C48D0000}"/>
    <cellStyle name="T_For Mr Tuan 07_071008 - Monthly Retail Sale Report in Sep 2007_NEW PLAN MACHINE MOVE MAP VN 2 2 2 10" xfId="45547" xr:uid="{00000000-0005-0000-0000-0000C58D0000}"/>
    <cellStyle name="T_For Mr Tuan 07_071008 - Monthly Retail Sale Report in Sep 2007_NEW PLAN MACHINE MOVE MAP VN 2 2 2 11" xfId="52896" xr:uid="{00000000-0005-0000-0000-0000C68D0000}"/>
    <cellStyle name="T_For Mr Tuan 07_071008 - Monthly Retail Sale Report in Sep 2007_NEW PLAN MACHINE MOVE MAP VN 2 2 2 2" xfId="7941" xr:uid="{00000000-0005-0000-0000-0000C78D0000}"/>
    <cellStyle name="T_For Mr Tuan 07_071008 - Monthly Retail Sale Report in Sep 2007_NEW PLAN MACHINE MOVE MAP VN 2 2 2 2 10" xfId="51235" xr:uid="{00000000-0005-0000-0000-0000C88D0000}"/>
    <cellStyle name="T_For Mr Tuan 07_071008 - Monthly Retail Sale Report in Sep 2007_NEW PLAN MACHINE MOVE MAP VN 2 2 2 2 2" xfId="11172" xr:uid="{00000000-0005-0000-0000-0000C98D0000}"/>
    <cellStyle name="T_For Mr Tuan 07_071008 - Monthly Retail Sale Report in Sep 2007_NEW PLAN MACHINE MOVE MAP VN 2 2 2 2 2 2" xfId="14294" xr:uid="{00000000-0005-0000-0000-0000CA8D0000}"/>
    <cellStyle name="T_For Mr Tuan 07_071008 - Monthly Retail Sale Report in Sep 2007_NEW PLAN MACHINE MOVE MAP VN 2 2 2 2 2 2 2" xfId="25470" xr:uid="{00000000-0005-0000-0000-0000CB8D0000}"/>
    <cellStyle name="T_For Mr Tuan 07_071008 - Monthly Retail Sale Report in Sep 2007_NEW PLAN MACHINE MOVE MAP VN 2 2 2 2 2 2 3" xfId="17448" xr:uid="{00000000-0005-0000-0000-0000CC8D0000}"/>
    <cellStyle name="T_For Mr Tuan 07_071008 - Monthly Retail Sale Report in Sep 2007_NEW PLAN MACHINE MOVE MAP VN 2 2 2 2 2 2 4" xfId="38187" xr:uid="{00000000-0005-0000-0000-0000CD8D0000}"/>
    <cellStyle name="T_For Mr Tuan 07_071008 - Monthly Retail Sale Report in Sep 2007_NEW PLAN MACHINE MOVE MAP VN 2 2 2 2 2 2 5" xfId="44609" xr:uid="{00000000-0005-0000-0000-0000CE8D0000}"/>
    <cellStyle name="T_For Mr Tuan 07_071008 - Monthly Retail Sale Report in Sep 2007_NEW PLAN MACHINE MOVE MAP VN 2 2 2 2 2 2 6" xfId="32880" xr:uid="{00000000-0005-0000-0000-0000CF8D0000}"/>
    <cellStyle name="T_For Mr Tuan 07_071008 - Monthly Retail Sale Report in Sep 2007_NEW PLAN MACHINE MOVE MAP VN 2 2 2 2 2 2 7" xfId="54241" xr:uid="{00000000-0005-0000-0000-0000D08D0000}"/>
    <cellStyle name="T_For Mr Tuan 07_071008 - Monthly Retail Sale Report in Sep 2007_NEW PLAN MACHINE MOVE MAP VN 2 2 2 2 2 3" xfId="19586" xr:uid="{00000000-0005-0000-0000-0000D18D0000}"/>
    <cellStyle name="T_For Mr Tuan 07_071008 - Monthly Retail Sale Report in Sep 2007_NEW PLAN MACHINE MOVE MAP VN 2 2 2 2 2 4" xfId="14604" xr:uid="{00000000-0005-0000-0000-0000D28D0000}"/>
    <cellStyle name="T_For Mr Tuan 07_071008 - Monthly Retail Sale Report in Sep 2007_NEW PLAN MACHINE MOVE MAP VN 2 2 2 2 2 5" xfId="35065" xr:uid="{00000000-0005-0000-0000-0000D38D0000}"/>
    <cellStyle name="T_For Mr Tuan 07_071008 - Monthly Retail Sale Report in Sep 2007_NEW PLAN MACHINE MOVE MAP VN 2 2 2 2 2 6" xfId="41490" xr:uid="{00000000-0005-0000-0000-0000D48D0000}"/>
    <cellStyle name="T_For Mr Tuan 07_071008 - Monthly Retail Sale Report in Sep 2007_NEW PLAN MACHINE MOVE MAP VN 2 2 2 2 2 7" xfId="32743" xr:uid="{00000000-0005-0000-0000-0000D58D0000}"/>
    <cellStyle name="T_For Mr Tuan 07_071008 - Monthly Retail Sale Report in Sep 2007_NEW PLAN MACHINE MOVE MAP VN 2 2 2 2 2 8" xfId="31113" xr:uid="{00000000-0005-0000-0000-0000D68D0000}"/>
    <cellStyle name="T_For Mr Tuan 07_071008 - Monthly Retail Sale Report in Sep 2007_NEW PLAN MACHINE MOVE MAP VN 2 2 2 2 3" xfId="9691" xr:uid="{00000000-0005-0000-0000-0000D78D0000}"/>
    <cellStyle name="T_For Mr Tuan 07_071008 - Monthly Retail Sale Report in Sep 2007_NEW PLAN MACHINE MOVE MAP VN 2 2 2 2 3 2" xfId="12190" xr:uid="{00000000-0005-0000-0000-0000D88D0000}"/>
    <cellStyle name="T_For Mr Tuan 07_071008 - Monthly Retail Sale Report in Sep 2007_NEW PLAN MACHINE MOVE MAP VN 2 2 2 2 3 2 2" xfId="23898" xr:uid="{00000000-0005-0000-0000-0000D98D0000}"/>
    <cellStyle name="T_For Mr Tuan 07_071008 - Monthly Retail Sale Report in Sep 2007_NEW PLAN MACHINE MOVE MAP VN 2 2 2 2 3 2 3" xfId="25669" xr:uid="{00000000-0005-0000-0000-0000DA8D0000}"/>
    <cellStyle name="T_For Mr Tuan 07_071008 - Monthly Retail Sale Report in Sep 2007_NEW PLAN MACHINE MOVE MAP VN 2 2 2 2 3 2 4" xfId="36083" xr:uid="{00000000-0005-0000-0000-0000DB8D0000}"/>
    <cellStyle name="T_For Mr Tuan 07_071008 - Monthly Retail Sale Report in Sep 2007_NEW PLAN MACHINE MOVE MAP VN 2 2 2 2 3 2 5" xfId="42506" xr:uid="{00000000-0005-0000-0000-0000DC8D0000}"/>
    <cellStyle name="T_For Mr Tuan 07_071008 - Monthly Retail Sale Report in Sep 2007_NEW PLAN MACHINE MOVE MAP VN 2 2 2 2 3 2 6" xfId="47112" xr:uid="{00000000-0005-0000-0000-0000DD8D0000}"/>
    <cellStyle name="T_For Mr Tuan 07_071008 - Monthly Retail Sale Report in Sep 2007_NEW PLAN MACHINE MOVE MAP VN 2 2 2 2 3 2 7" xfId="47904" xr:uid="{00000000-0005-0000-0000-0000DE8D0000}"/>
    <cellStyle name="T_For Mr Tuan 07_071008 - Monthly Retail Sale Report in Sep 2007_NEW PLAN MACHINE MOVE MAP VN 2 2 2 2 3 3" xfId="13104" xr:uid="{00000000-0005-0000-0000-0000DF8D0000}"/>
    <cellStyle name="T_For Mr Tuan 07_071008 - Monthly Retail Sale Report in Sep 2007_NEW PLAN MACHINE MOVE MAP VN 2 2 2 2 3 3 2" xfId="22156" xr:uid="{00000000-0005-0000-0000-0000E08D0000}"/>
    <cellStyle name="T_For Mr Tuan 07_071008 - Monthly Retail Sale Report in Sep 2007_NEW PLAN MACHINE MOVE MAP VN 2 2 2 2 3 3 3" xfId="14845" xr:uid="{00000000-0005-0000-0000-0000E18D0000}"/>
    <cellStyle name="T_For Mr Tuan 07_071008 - Monthly Retail Sale Report in Sep 2007_NEW PLAN MACHINE MOVE MAP VN 2 2 2 2 3 3 4" xfId="36997" xr:uid="{00000000-0005-0000-0000-0000E28D0000}"/>
    <cellStyle name="T_For Mr Tuan 07_071008 - Monthly Retail Sale Report in Sep 2007_NEW PLAN MACHINE MOVE MAP VN 2 2 2 2 3 3 5" xfId="43420" xr:uid="{00000000-0005-0000-0000-0000E38D0000}"/>
    <cellStyle name="T_For Mr Tuan 07_071008 - Monthly Retail Sale Report in Sep 2007_NEW PLAN MACHINE MOVE MAP VN 2 2 2 2 3 3 6" xfId="45293" xr:uid="{00000000-0005-0000-0000-0000E48D0000}"/>
    <cellStyle name="T_For Mr Tuan 07_071008 - Monthly Retail Sale Report in Sep 2007_NEW PLAN MACHINE MOVE MAP VN 2 2 2 2 3 3 7" xfId="29478" xr:uid="{00000000-0005-0000-0000-0000E58D0000}"/>
    <cellStyle name="T_For Mr Tuan 07_071008 - Monthly Retail Sale Report in Sep 2007_NEW PLAN MACHINE MOVE MAP VN 2 2 2 2 4" xfId="12886" xr:uid="{00000000-0005-0000-0000-0000E68D0000}"/>
    <cellStyle name="T_For Mr Tuan 07_071008 - Monthly Retail Sale Report in Sep 2007_NEW PLAN MACHINE MOVE MAP VN 2 2 2 2 4 2" xfId="20444" xr:uid="{00000000-0005-0000-0000-0000E78D0000}"/>
    <cellStyle name="T_For Mr Tuan 07_071008 - Monthly Retail Sale Report in Sep 2007_NEW PLAN MACHINE MOVE MAP VN 2 2 2 2 4 3" xfId="22476" xr:uid="{00000000-0005-0000-0000-0000E88D0000}"/>
    <cellStyle name="T_For Mr Tuan 07_071008 - Monthly Retail Sale Report in Sep 2007_NEW PLAN MACHINE MOVE MAP VN 2 2 2 2 4 4" xfId="36779" xr:uid="{00000000-0005-0000-0000-0000E98D0000}"/>
    <cellStyle name="T_For Mr Tuan 07_071008 - Monthly Retail Sale Report in Sep 2007_NEW PLAN MACHINE MOVE MAP VN 2 2 2 2 4 5" xfId="43202" xr:uid="{00000000-0005-0000-0000-0000EA8D0000}"/>
    <cellStyle name="T_For Mr Tuan 07_071008 - Monthly Retail Sale Report in Sep 2007_NEW PLAN MACHINE MOVE MAP VN 2 2 2 2 4 6" xfId="45247" xr:uid="{00000000-0005-0000-0000-0000EB8D0000}"/>
    <cellStyle name="T_For Mr Tuan 07_071008 - Monthly Retail Sale Report in Sep 2007_NEW PLAN MACHINE MOVE MAP VN 2 2 2 2 4 7" xfId="41586" xr:uid="{00000000-0005-0000-0000-0000EC8D0000}"/>
    <cellStyle name="T_For Mr Tuan 07_071008 - Monthly Retail Sale Report in Sep 2007_NEW PLAN MACHINE MOVE MAP VN 2 2 2 2 5" xfId="21833" xr:uid="{00000000-0005-0000-0000-0000ED8D0000}"/>
    <cellStyle name="T_For Mr Tuan 07_071008 - Monthly Retail Sale Report in Sep 2007_NEW PLAN MACHINE MOVE MAP VN 2 2 2 2 6" xfId="28625" xr:uid="{00000000-0005-0000-0000-0000EE8D0000}"/>
    <cellStyle name="T_For Mr Tuan 07_071008 - Monthly Retail Sale Report in Sep 2007_NEW PLAN MACHINE MOVE MAP VN 2 2 2 2 7" xfId="31940" xr:uid="{00000000-0005-0000-0000-0000EF8D0000}"/>
    <cellStyle name="T_For Mr Tuan 07_071008 - Monthly Retail Sale Report in Sep 2007_NEW PLAN MACHINE MOVE MAP VN 2 2 2 2 8" xfId="38387" xr:uid="{00000000-0005-0000-0000-0000F08D0000}"/>
    <cellStyle name="T_For Mr Tuan 07_071008 - Monthly Retail Sale Report in Sep 2007_NEW PLAN MACHINE MOVE MAP VN 2 2 2 2 9" xfId="45877" xr:uid="{00000000-0005-0000-0000-0000F18D0000}"/>
    <cellStyle name="T_For Mr Tuan 07_071008 - Monthly Retail Sale Report in Sep 2007_NEW PLAN MACHINE MOVE MAP VN 2 2 2 3" xfId="10621" xr:uid="{00000000-0005-0000-0000-0000F28D0000}"/>
    <cellStyle name="T_For Mr Tuan 07_071008 - Monthly Retail Sale Report in Sep 2007_NEW PLAN MACHINE MOVE MAP VN 2 2 2 3 2" xfId="13743" xr:uid="{00000000-0005-0000-0000-0000F38D0000}"/>
    <cellStyle name="T_For Mr Tuan 07_071008 - Monthly Retail Sale Report in Sep 2007_NEW PLAN MACHINE MOVE MAP VN 2 2 2 3 2 2" xfId="16305" xr:uid="{00000000-0005-0000-0000-0000F48D0000}"/>
    <cellStyle name="T_For Mr Tuan 07_071008 - Monthly Retail Sale Report in Sep 2007_NEW PLAN MACHINE MOVE MAP VN 2 2 2 3 2 3" xfId="23060" xr:uid="{00000000-0005-0000-0000-0000F58D0000}"/>
    <cellStyle name="T_For Mr Tuan 07_071008 - Monthly Retail Sale Report in Sep 2007_NEW PLAN MACHINE MOVE MAP VN 2 2 2 3 2 4" xfId="37636" xr:uid="{00000000-0005-0000-0000-0000F68D0000}"/>
    <cellStyle name="T_For Mr Tuan 07_071008 - Monthly Retail Sale Report in Sep 2007_NEW PLAN MACHINE MOVE MAP VN 2 2 2 3 2 5" xfId="44058" xr:uid="{00000000-0005-0000-0000-0000F78D0000}"/>
    <cellStyle name="T_For Mr Tuan 07_071008 - Monthly Retail Sale Report in Sep 2007_NEW PLAN MACHINE MOVE MAP VN 2 2 2 3 2 6" xfId="46626" xr:uid="{00000000-0005-0000-0000-0000F88D0000}"/>
    <cellStyle name="T_For Mr Tuan 07_071008 - Monthly Retail Sale Report in Sep 2007_NEW PLAN MACHINE MOVE MAP VN 2 2 2 3 2 7" xfId="27468" xr:uid="{00000000-0005-0000-0000-0000F98D0000}"/>
    <cellStyle name="T_For Mr Tuan 07_071008 - Monthly Retail Sale Report in Sep 2007_NEW PLAN MACHINE MOVE MAP VN 2 2 2 3 3" xfId="15227" xr:uid="{00000000-0005-0000-0000-0000FA8D0000}"/>
    <cellStyle name="T_For Mr Tuan 07_071008 - Monthly Retail Sale Report in Sep 2007_NEW PLAN MACHINE MOVE MAP VN 2 2 2 3 4" xfId="26534" xr:uid="{00000000-0005-0000-0000-0000FB8D0000}"/>
    <cellStyle name="T_For Mr Tuan 07_071008 - Monthly Retail Sale Report in Sep 2007_NEW PLAN MACHINE MOVE MAP VN 2 2 2 3 5" xfId="34514" xr:uid="{00000000-0005-0000-0000-0000FC8D0000}"/>
    <cellStyle name="T_For Mr Tuan 07_071008 - Monthly Retail Sale Report in Sep 2007_NEW PLAN MACHINE MOVE MAP VN 2 2 2 3 6" xfId="40939" xr:uid="{00000000-0005-0000-0000-0000FD8D0000}"/>
    <cellStyle name="T_For Mr Tuan 07_071008 - Monthly Retail Sale Report in Sep 2007_NEW PLAN MACHINE MOVE MAP VN 2 2 2 3 7" xfId="31218" xr:uid="{00000000-0005-0000-0000-0000FE8D0000}"/>
    <cellStyle name="T_For Mr Tuan 07_071008 - Monthly Retail Sale Report in Sep 2007_NEW PLAN MACHINE MOVE MAP VN 2 2 2 3 8" xfId="29776" xr:uid="{00000000-0005-0000-0000-0000FF8D0000}"/>
    <cellStyle name="T_For Mr Tuan 07_071008 - Monthly Retail Sale Report in Sep 2007_NEW PLAN MACHINE MOVE MAP VN 2 2 2 4" xfId="8724" xr:uid="{00000000-0005-0000-0000-0000008E0000}"/>
    <cellStyle name="T_For Mr Tuan 07_071008 - Monthly Retail Sale Report in Sep 2007_NEW PLAN MACHINE MOVE MAP VN 2 2 2 4 2" xfId="11701" xr:uid="{00000000-0005-0000-0000-0000018E0000}"/>
    <cellStyle name="T_For Mr Tuan 07_071008 - Monthly Retail Sale Report in Sep 2007_NEW PLAN MACHINE MOVE MAP VN 2 2 2 4 2 2" xfId="23458" xr:uid="{00000000-0005-0000-0000-0000028E0000}"/>
    <cellStyle name="T_For Mr Tuan 07_071008 - Monthly Retail Sale Report in Sep 2007_NEW PLAN MACHINE MOVE MAP VN 2 2 2 4 2 3" xfId="31652" xr:uid="{00000000-0005-0000-0000-0000038E0000}"/>
    <cellStyle name="T_For Mr Tuan 07_071008 - Monthly Retail Sale Report in Sep 2007_NEW PLAN MACHINE MOVE MAP VN 2 2 2 4 2 4" xfId="35594" xr:uid="{00000000-0005-0000-0000-0000048E0000}"/>
    <cellStyle name="T_For Mr Tuan 07_071008 - Monthly Retail Sale Report in Sep 2007_NEW PLAN MACHINE MOVE MAP VN 2 2 2 4 2 5" xfId="42017" xr:uid="{00000000-0005-0000-0000-0000058E0000}"/>
    <cellStyle name="T_For Mr Tuan 07_071008 - Monthly Retail Sale Report in Sep 2007_NEW PLAN MACHINE MOVE MAP VN 2 2 2 4 2 6" xfId="32802" xr:uid="{00000000-0005-0000-0000-0000068E0000}"/>
    <cellStyle name="T_For Mr Tuan 07_071008 - Monthly Retail Sale Report in Sep 2007_NEW PLAN MACHINE MOVE MAP VN 2 2 2 4 2 7" xfId="18367" xr:uid="{00000000-0005-0000-0000-0000078E0000}"/>
    <cellStyle name="T_For Mr Tuan 07_071008 - Monthly Retail Sale Report in Sep 2007_NEW PLAN MACHINE MOVE MAP VN 2 2 2 4 3" xfId="13005" xr:uid="{00000000-0005-0000-0000-0000088E0000}"/>
    <cellStyle name="T_For Mr Tuan 07_071008 - Monthly Retail Sale Report in Sep 2007_NEW PLAN MACHINE MOVE MAP VN 2 2 2 4 3 2" xfId="19247" xr:uid="{00000000-0005-0000-0000-0000098E0000}"/>
    <cellStyle name="T_For Mr Tuan 07_071008 - Monthly Retail Sale Report in Sep 2007_NEW PLAN MACHINE MOVE MAP VN 2 2 2 4 3 3" xfId="17630" xr:uid="{00000000-0005-0000-0000-00000A8E0000}"/>
    <cellStyle name="T_For Mr Tuan 07_071008 - Monthly Retail Sale Report in Sep 2007_NEW PLAN MACHINE MOVE MAP VN 2 2 2 4 3 4" xfId="36898" xr:uid="{00000000-0005-0000-0000-00000B8E0000}"/>
    <cellStyle name="T_For Mr Tuan 07_071008 - Monthly Retail Sale Report in Sep 2007_NEW PLAN MACHINE MOVE MAP VN 2 2 2 4 3 5" xfId="43321" xr:uid="{00000000-0005-0000-0000-00000C8E0000}"/>
    <cellStyle name="T_For Mr Tuan 07_071008 - Monthly Retail Sale Report in Sep 2007_NEW PLAN MACHINE MOVE MAP VN 2 2 2 4 3 6" xfId="32690" xr:uid="{00000000-0005-0000-0000-00000D8E0000}"/>
    <cellStyle name="T_For Mr Tuan 07_071008 - Monthly Retail Sale Report in Sep 2007_NEW PLAN MACHINE MOVE MAP VN 2 2 2 4 3 7" xfId="44899" xr:uid="{00000000-0005-0000-0000-00000E8E0000}"/>
    <cellStyle name="T_For Mr Tuan 07_071008 - Monthly Retail Sale Report in Sep 2007_NEW PLAN MACHINE MOVE MAP VN 2 2 2 5" xfId="8485" xr:uid="{00000000-0005-0000-0000-00000F8E0000}"/>
    <cellStyle name="T_For Mr Tuan 07_071008 - Monthly Retail Sale Report in Sep 2007_NEW PLAN MACHINE MOVE MAP VN 2 2 2 5 2" xfId="15851" xr:uid="{00000000-0005-0000-0000-0000108E0000}"/>
    <cellStyle name="T_For Mr Tuan 07_071008 - Monthly Retail Sale Report in Sep 2007_NEW PLAN MACHINE MOVE MAP VN 2 2 2 5 3" xfId="28382" xr:uid="{00000000-0005-0000-0000-0000118E0000}"/>
    <cellStyle name="T_For Mr Tuan 07_071008 - Monthly Retail Sale Report in Sep 2007_NEW PLAN MACHINE MOVE MAP VN 2 2 2 5 4" xfId="32444" xr:uid="{00000000-0005-0000-0000-0000128E0000}"/>
    <cellStyle name="T_For Mr Tuan 07_071008 - Monthly Retail Sale Report in Sep 2007_NEW PLAN MACHINE MOVE MAP VN 2 2 2 5 5" xfId="38879" xr:uid="{00000000-0005-0000-0000-0000138E0000}"/>
    <cellStyle name="T_For Mr Tuan 07_071008 - Monthly Retail Sale Report in Sep 2007_NEW PLAN MACHINE MOVE MAP VN 2 2 2 5 6" xfId="48926" xr:uid="{00000000-0005-0000-0000-0000148E0000}"/>
    <cellStyle name="T_For Mr Tuan 07_071008 - Monthly Retail Sale Report in Sep 2007_NEW PLAN MACHINE MOVE MAP VN 2 2 2 5 7" xfId="50904" xr:uid="{00000000-0005-0000-0000-0000158E0000}"/>
    <cellStyle name="T_For Mr Tuan 07_071008 - Monthly Retail Sale Report in Sep 2007_NEW PLAN MACHINE MOVE MAP VN 2 2 2 6" xfId="15415" xr:uid="{00000000-0005-0000-0000-0000168E0000}"/>
    <cellStyle name="T_For Mr Tuan 07_071008 - Monthly Retail Sale Report in Sep 2007_NEW PLAN MACHINE MOVE MAP VN 2 2 2 7" xfId="31654" xr:uid="{00000000-0005-0000-0000-0000178E0000}"/>
    <cellStyle name="T_For Mr Tuan 07_071008 - Monthly Retail Sale Report in Sep 2007_NEW PLAN MACHINE MOVE MAP VN 2 2 2 8" xfId="29501" xr:uid="{00000000-0005-0000-0000-0000188E0000}"/>
    <cellStyle name="T_For Mr Tuan 07_071008 - Monthly Retail Sale Report in Sep 2007_NEW PLAN MACHINE MOVE MAP VN 2 2 2 9" xfId="22592" xr:uid="{00000000-0005-0000-0000-0000198E0000}"/>
    <cellStyle name="T_For Mr Tuan 07_071008 - Monthly Retail Sale Report in Sep 2007_NEW PLAN MACHINE MOVE MAP VN 3" xfId="7278" xr:uid="{00000000-0005-0000-0000-00001A8E0000}"/>
    <cellStyle name="T_For Mr Tuan 07_071008 - Monthly Retail Sale Report in Sep 2007_NEW PLAN MACHINE MOVE MAP VN 3 2" xfId="6691" xr:uid="{00000000-0005-0000-0000-00001B8E0000}"/>
    <cellStyle name="T_For Mr Tuan 07_071008 - Monthly Retail Sale Report in Sep 2007_NEW PLAN MACHINE MOVE MAP VN 3 2 10" xfId="47847" xr:uid="{00000000-0005-0000-0000-00001C8E0000}"/>
    <cellStyle name="T_For Mr Tuan 07_071008 - Monthly Retail Sale Report in Sep 2007_NEW PLAN MACHINE MOVE MAP VN 3 2 11" xfId="51855" xr:uid="{00000000-0005-0000-0000-00001D8E0000}"/>
    <cellStyle name="T_For Mr Tuan 07_071008 - Monthly Retail Sale Report in Sep 2007_NEW PLAN MACHINE MOVE MAP VN 3 2 2" xfId="7786" xr:uid="{00000000-0005-0000-0000-00001E8E0000}"/>
    <cellStyle name="T_For Mr Tuan 07_071008 - Monthly Retail Sale Report in Sep 2007_NEW PLAN MACHINE MOVE MAP VN 3 2 2 10" xfId="50601" xr:uid="{00000000-0005-0000-0000-00001F8E0000}"/>
    <cellStyle name="T_For Mr Tuan 07_071008 - Monthly Retail Sale Report in Sep 2007_NEW PLAN MACHINE MOVE MAP VN 3 2 2 2" xfId="11021" xr:uid="{00000000-0005-0000-0000-0000208E0000}"/>
    <cellStyle name="T_For Mr Tuan 07_071008 - Monthly Retail Sale Report in Sep 2007_NEW PLAN MACHINE MOVE MAP VN 3 2 2 2 2" xfId="14143" xr:uid="{00000000-0005-0000-0000-0000218E0000}"/>
    <cellStyle name="T_For Mr Tuan 07_071008 - Monthly Retail Sale Report in Sep 2007_NEW PLAN MACHINE MOVE MAP VN 3 2 2 2 2 2" xfId="16431" xr:uid="{00000000-0005-0000-0000-0000228E0000}"/>
    <cellStyle name="T_For Mr Tuan 07_071008 - Monthly Retail Sale Report in Sep 2007_NEW PLAN MACHINE MOVE MAP VN 3 2 2 2 2 3" xfId="20383" xr:uid="{00000000-0005-0000-0000-0000238E0000}"/>
    <cellStyle name="T_For Mr Tuan 07_071008 - Monthly Retail Sale Report in Sep 2007_NEW PLAN MACHINE MOVE MAP VN 3 2 2 2 2 4" xfId="38036" xr:uid="{00000000-0005-0000-0000-0000248E0000}"/>
    <cellStyle name="T_For Mr Tuan 07_071008 - Monthly Retail Sale Report in Sep 2007_NEW PLAN MACHINE MOVE MAP VN 3 2 2 2 2 5" xfId="44458" xr:uid="{00000000-0005-0000-0000-0000258E0000}"/>
    <cellStyle name="T_For Mr Tuan 07_071008 - Monthly Retail Sale Report in Sep 2007_NEW PLAN MACHINE MOVE MAP VN 3 2 2 2 2 6" xfId="23470" xr:uid="{00000000-0005-0000-0000-0000268E0000}"/>
    <cellStyle name="T_For Mr Tuan 07_071008 - Monthly Retail Sale Report in Sep 2007_NEW PLAN MACHINE MOVE MAP VN 3 2 2 2 2 7" xfId="54090" xr:uid="{00000000-0005-0000-0000-0000278E0000}"/>
    <cellStyle name="T_For Mr Tuan 07_071008 - Monthly Retail Sale Report in Sep 2007_NEW PLAN MACHINE MOVE MAP VN 3 2 2 2 3" xfId="23823" xr:uid="{00000000-0005-0000-0000-0000288E0000}"/>
    <cellStyle name="T_For Mr Tuan 07_071008 - Monthly Retail Sale Report in Sep 2007_NEW PLAN MACHINE MOVE MAP VN 3 2 2 2 4" xfId="31042" xr:uid="{00000000-0005-0000-0000-0000298E0000}"/>
    <cellStyle name="T_For Mr Tuan 07_071008 - Monthly Retail Sale Report in Sep 2007_NEW PLAN MACHINE MOVE MAP VN 3 2 2 2 5" xfId="34914" xr:uid="{00000000-0005-0000-0000-00002A8E0000}"/>
    <cellStyle name="T_For Mr Tuan 07_071008 - Monthly Retail Sale Report in Sep 2007_NEW PLAN MACHINE MOVE MAP VN 3 2 2 2 6" xfId="41339" xr:uid="{00000000-0005-0000-0000-00002B8E0000}"/>
    <cellStyle name="T_For Mr Tuan 07_071008 - Monthly Retail Sale Report in Sep 2007_NEW PLAN MACHINE MOVE MAP VN 3 2 2 2 7" xfId="33405" xr:uid="{00000000-0005-0000-0000-00002C8E0000}"/>
    <cellStyle name="T_For Mr Tuan 07_071008 - Monthly Retail Sale Report in Sep 2007_NEW PLAN MACHINE MOVE MAP VN 3 2 2 2 8" xfId="52320" xr:uid="{00000000-0005-0000-0000-00002D8E0000}"/>
    <cellStyle name="T_For Mr Tuan 07_071008 - Monthly Retail Sale Report in Sep 2007_NEW PLAN MACHINE MOVE MAP VN 3 2 2 3" xfId="8188" xr:uid="{00000000-0005-0000-0000-00002E8E0000}"/>
    <cellStyle name="T_For Mr Tuan 07_071008 - Monthly Retail Sale Report in Sep 2007_NEW PLAN MACHINE MOVE MAP VN 3 2 2 3 2" xfId="11418" xr:uid="{00000000-0005-0000-0000-00002F8E0000}"/>
    <cellStyle name="T_For Mr Tuan 07_071008 - Monthly Retail Sale Report in Sep 2007_NEW PLAN MACHINE MOVE MAP VN 3 2 2 3 2 2" xfId="23474" xr:uid="{00000000-0005-0000-0000-0000308E0000}"/>
    <cellStyle name="T_For Mr Tuan 07_071008 - Monthly Retail Sale Report in Sep 2007_NEW PLAN MACHINE MOVE MAP VN 3 2 2 3 2 3" xfId="27706" xr:uid="{00000000-0005-0000-0000-0000318E0000}"/>
    <cellStyle name="T_For Mr Tuan 07_071008 - Monthly Retail Sale Report in Sep 2007_NEW PLAN MACHINE MOVE MAP VN 3 2 2 3 2 4" xfId="35311" xr:uid="{00000000-0005-0000-0000-0000328E0000}"/>
    <cellStyle name="T_For Mr Tuan 07_071008 - Monthly Retail Sale Report in Sep 2007_NEW PLAN MACHINE MOVE MAP VN 3 2 2 3 2 5" xfId="41734" xr:uid="{00000000-0005-0000-0000-0000338E0000}"/>
    <cellStyle name="T_For Mr Tuan 07_071008 - Monthly Retail Sale Report in Sep 2007_NEW PLAN MACHINE MOVE MAP VN 3 2 2 3 2 6" xfId="29358" xr:uid="{00000000-0005-0000-0000-0000348E0000}"/>
    <cellStyle name="T_For Mr Tuan 07_071008 - Monthly Retail Sale Report in Sep 2007_NEW PLAN MACHINE MOVE MAP VN 3 2 2 3 2 7" xfId="50107" xr:uid="{00000000-0005-0000-0000-0000358E0000}"/>
    <cellStyle name="T_For Mr Tuan 07_071008 - Monthly Retail Sale Report in Sep 2007_NEW PLAN MACHINE MOVE MAP VN 3 2 2 3 3" xfId="12724" xr:uid="{00000000-0005-0000-0000-0000368E0000}"/>
    <cellStyle name="T_For Mr Tuan 07_071008 - Monthly Retail Sale Report in Sep 2007_NEW PLAN MACHINE MOVE MAP VN 3 2 2 3 3 2" xfId="17193" xr:uid="{00000000-0005-0000-0000-0000378E0000}"/>
    <cellStyle name="T_For Mr Tuan 07_071008 - Monthly Retail Sale Report in Sep 2007_NEW PLAN MACHINE MOVE MAP VN 3 2 2 3 3 3" xfId="25259" xr:uid="{00000000-0005-0000-0000-0000388E0000}"/>
    <cellStyle name="T_For Mr Tuan 07_071008 - Monthly Retail Sale Report in Sep 2007_NEW PLAN MACHINE MOVE MAP VN 3 2 2 3 3 4" xfId="36617" xr:uid="{00000000-0005-0000-0000-0000398E0000}"/>
    <cellStyle name="T_For Mr Tuan 07_071008 - Monthly Retail Sale Report in Sep 2007_NEW PLAN MACHINE MOVE MAP VN 3 2 2 3 3 5" xfId="43040" xr:uid="{00000000-0005-0000-0000-00003A8E0000}"/>
    <cellStyle name="T_For Mr Tuan 07_071008 - Monthly Retail Sale Report in Sep 2007_NEW PLAN MACHINE MOVE MAP VN 3 2 2 3 3 6" xfId="19506" xr:uid="{00000000-0005-0000-0000-00003B8E0000}"/>
    <cellStyle name="T_For Mr Tuan 07_071008 - Monthly Retail Sale Report in Sep 2007_NEW PLAN MACHINE MOVE MAP VN 3 2 2 3 3 7" xfId="44970" xr:uid="{00000000-0005-0000-0000-00003C8E0000}"/>
    <cellStyle name="T_For Mr Tuan 07_071008 - Monthly Retail Sale Report in Sep 2007_NEW PLAN MACHINE MOVE MAP VN 3 2 2 4" xfId="12306" xr:uid="{00000000-0005-0000-0000-00003D8E0000}"/>
    <cellStyle name="T_For Mr Tuan 07_071008 - Monthly Retail Sale Report in Sep 2007_NEW PLAN MACHINE MOVE MAP VN 3 2 2 4 2" xfId="24634" xr:uid="{00000000-0005-0000-0000-00003E8E0000}"/>
    <cellStyle name="T_For Mr Tuan 07_071008 - Monthly Retail Sale Report in Sep 2007_NEW PLAN MACHINE MOVE MAP VN 3 2 2 4 3" xfId="21136" xr:uid="{00000000-0005-0000-0000-00003F8E0000}"/>
    <cellStyle name="T_For Mr Tuan 07_071008 - Monthly Retail Sale Report in Sep 2007_NEW PLAN MACHINE MOVE MAP VN 3 2 2 4 4" xfId="36199" xr:uid="{00000000-0005-0000-0000-0000408E0000}"/>
    <cellStyle name="T_For Mr Tuan 07_071008 - Monthly Retail Sale Report in Sep 2007_NEW PLAN MACHINE MOVE MAP VN 3 2 2 4 5" xfId="42622" xr:uid="{00000000-0005-0000-0000-0000418E0000}"/>
    <cellStyle name="T_For Mr Tuan 07_071008 - Monthly Retail Sale Report in Sep 2007_NEW PLAN MACHINE MOVE MAP VN 3 2 2 4 6" xfId="25273" xr:uid="{00000000-0005-0000-0000-0000428E0000}"/>
    <cellStyle name="T_For Mr Tuan 07_071008 - Monthly Retail Sale Report in Sep 2007_NEW PLAN MACHINE MOVE MAP VN 3 2 2 4 7" xfId="30128" xr:uid="{00000000-0005-0000-0000-0000438E0000}"/>
    <cellStyle name="T_For Mr Tuan 07_071008 - Monthly Retail Sale Report in Sep 2007_NEW PLAN MACHINE MOVE MAP VN 3 2 2 5" xfId="17602" xr:uid="{00000000-0005-0000-0000-0000448E0000}"/>
    <cellStyle name="T_For Mr Tuan 07_071008 - Monthly Retail Sale Report in Sep 2007_NEW PLAN MACHINE MOVE MAP VN 3 2 2 6" xfId="26797" xr:uid="{00000000-0005-0000-0000-0000458E0000}"/>
    <cellStyle name="T_For Mr Tuan 07_071008 - Monthly Retail Sale Report in Sep 2007_NEW PLAN MACHINE MOVE MAP VN 3 2 2 7" xfId="28334" xr:uid="{00000000-0005-0000-0000-0000468E0000}"/>
    <cellStyle name="T_For Mr Tuan 07_071008 - Monthly Retail Sale Report in Sep 2007_NEW PLAN MACHINE MOVE MAP VN 3 2 2 8" xfId="28316" xr:uid="{00000000-0005-0000-0000-0000478E0000}"/>
    <cellStyle name="T_For Mr Tuan 07_071008 - Monthly Retail Sale Report in Sep 2007_NEW PLAN MACHINE MOVE MAP VN 3 2 2 9" xfId="31479" xr:uid="{00000000-0005-0000-0000-0000488E0000}"/>
    <cellStyle name="T_For Mr Tuan 07_071008 - Monthly Retail Sale Report in Sep 2007_NEW PLAN MACHINE MOVE MAP VN 3 2 3" xfId="10470" xr:uid="{00000000-0005-0000-0000-0000498E0000}"/>
    <cellStyle name="T_For Mr Tuan 07_071008 - Monthly Retail Sale Report in Sep 2007_NEW PLAN MACHINE MOVE MAP VN 3 2 3 2" xfId="13594" xr:uid="{00000000-0005-0000-0000-00004A8E0000}"/>
    <cellStyle name="T_For Mr Tuan 07_071008 - Monthly Retail Sale Report in Sep 2007_NEW PLAN MACHINE MOVE MAP VN 3 2 3 2 2" xfId="20717" xr:uid="{00000000-0005-0000-0000-00004B8E0000}"/>
    <cellStyle name="T_For Mr Tuan 07_071008 - Monthly Retail Sale Report in Sep 2007_NEW PLAN MACHINE MOVE MAP VN 3 2 3 2 3" xfId="6294" xr:uid="{00000000-0005-0000-0000-00004C8E0000}"/>
    <cellStyle name="T_For Mr Tuan 07_071008 - Monthly Retail Sale Report in Sep 2007_NEW PLAN MACHINE MOVE MAP VN 3 2 3 2 4" xfId="37487" xr:uid="{00000000-0005-0000-0000-00004D8E0000}"/>
    <cellStyle name="T_For Mr Tuan 07_071008 - Monthly Retail Sale Report in Sep 2007_NEW PLAN MACHINE MOVE MAP VN 3 2 3 2 5" xfId="43909" xr:uid="{00000000-0005-0000-0000-00004E8E0000}"/>
    <cellStyle name="T_For Mr Tuan 07_071008 - Monthly Retail Sale Report in Sep 2007_NEW PLAN MACHINE MOVE MAP VN 3 2 3 2 6" xfId="48638" xr:uid="{00000000-0005-0000-0000-00004F8E0000}"/>
    <cellStyle name="T_For Mr Tuan 07_071008 - Monthly Retail Sale Report in Sep 2007_NEW PLAN MACHINE MOVE MAP VN 3 2 3 2 7" xfId="46793" xr:uid="{00000000-0005-0000-0000-0000508E0000}"/>
    <cellStyle name="T_For Mr Tuan 07_071008 - Monthly Retail Sale Report in Sep 2007_NEW PLAN MACHINE MOVE MAP VN 3 2 3 3" xfId="19812" xr:uid="{00000000-0005-0000-0000-0000518E0000}"/>
    <cellStyle name="T_For Mr Tuan 07_071008 - Monthly Retail Sale Report in Sep 2007_NEW PLAN MACHINE MOVE MAP VN 3 2 3 4" xfId="20260" xr:uid="{00000000-0005-0000-0000-0000528E0000}"/>
    <cellStyle name="T_For Mr Tuan 07_071008 - Monthly Retail Sale Report in Sep 2007_NEW PLAN MACHINE MOVE MAP VN 3 2 3 5" xfId="34363" xr:uid="{00000000-0005-0000-0000-0000538E0000}"/>
    <cellStyle name="T_For Mr Tuan 07_071008 - Monthly Retail Sale Report in Sep 2007_NEW PLAN MACHINE MOVE MAP VN 3 2 3 6" xfId="40788" xr:uid="{00000000-0005-0000-0000-0000548E0000}"/>
    <cellStyle name="T_For Mr Tuan 07_071008 - Monthly Retail Sale Report in Sep 2007_NEW PLAN MACHINE MOVE MAP VN 3 2 3 7" xfId="50099" xr:uid="{00000000-0005-0000-0000-0000558E0000}"/>
    <cellStyle name="T_For Mr Tuan 07_071008 - Monthly Retail Sale Report in Sep 2007_NEW PLAN MACHINE MOVE MAP VN 3 2 3 8" xfId="52356" xr:uid="{00000000-0005-0000-0000-0000568E0000}"/>
    <cellStyle name="T_For Mr Tuan 07_071008 - Monthly Retail Sale Report in Sep 2007_NEW PLAN MACHINE MOVE MAP VN 3 2 4" xfId="8839" xr:uid="{00000000-0005-0000-0000-0000578E0000}"/>
    <cellStyle name="T_For Mr Tuan 07_071008 - Monthly Retail Sale Report in Sep 2007_NEW PLAN MACHINE MOVE MAP VN 3 2 4 2" xfId="11808" xr:uid="{00000000-0005-0000-0000-0000588E0000}"/>
    <cellStyle name="T_For Mr Tuan 07_071008 - Monthly Retail Sale Report in Sep 2007_NEW PLAN MACHINE MOVE MAP VN 3 2 4 2 2" xfId="21343" xr:uid="{00000000-0005-0000-0000-0000598E0000}"/>
    <cellStyle name="T_For Mr Tuan 07_071008 - Monthly Retail Sale Report in Sep 2007_NEW PLAN MACHINE MOVE MAP VN 3 2 4 2 3" xfId="16960" xr:uid="{00000000-0005-0000-0000-00005A8E0000}"/>
    <cellStyle name="T_For Mr Tuan 07_071008 - Monthly Retail Sale Report in Sep 2007_NEW PLAN MACHINE MOVE MAP VN 3 2 4 2 4" xfId="35701" xr:uid="{00000000-0005-0000-0000-00005B8E0000}"/>
    <cellStyle name="T_For Mr Tuan 07_071008 - Monthly Retail Sale Report in Sep 2007_NEW PLAN MACHINE MOVE MAP VN 3 2 4 2 5" xfId="42124" xr:uid="{00000000-0005-0000-0000-00005C8E0000}"/>
    <cellStyle name="T_For Mr Tuan 07_071008 - Monthly Retail Sale Report in Sep 2007_NEW PLAN MACHINE MOVE MAP VN 3 2 4 2 6" xfId="49853" xr:uid="{00000000-0005-0000-0000-00005D8E0000}"/>
    <cellStyle name="T_For Mr Tuan 07_071008 - Monthly Retail Sale Report in Sep 2007_NEW PLAN MACHINE MOVE MAP VN 3 2 4 2 7" xfId="32334" xr:uid="{00000000-0005-0000-0000-00005E8E0000}"/>
    <cellStyle name="T_For Mr Tuan 07_071008 - Monthly Retail Sale Report in Sep 2007_NEW PLAN MACHINE MOVE MAP VN 3 2 4 3" xfId="8447" xr:uid="{00000000-0005-0000-0000-00005F8E0000}"/>
    <cellStyle name="T_For Mr Tuan 07_071008 - Monthly Retail Sale Report in Sep 2007_NEW PLAN MACHINE MOVE MAP VN 3 2 4 3 2" xfId="15931" xr:uid="{00000000-0005-0000-0000-0000608E0000}"/>
    <cellStyle name="T_For Mr Tuan 07_071008 - Monthly Retail Sale Report in Sep 2007_NEW PLAN MACHINE MOVE MAP VN 3 2 4 3 3" xfId="27751" xr:uid="{00000000-0005-0000-0000-0000618E0000}"/>
    <cellStyle name="T_For Mr Tuan 07_071008 - Monthly Retail Sale Report in Sep 2007_NEW PLAN MACHINE MOVE MAP VN 3 2 4 3 4" xfId="32407" xr:uid="{00000000-0005-0000-0000-0000628E0000}"/>
    <cellStyle name="T_For Mr Tuan 07_071008 - Monthly Retail Sale Report in Sep 2007_NEW PLAN MACHINE MOVE MAP VN 3 2 4 3 5" xfId="38841" xr:uid="{00000000-0005-0000-0000-0000638E0000}"/>
    <cellStyle name="T_For Mr Tuan 07_071008 - Monthly Retail Sale Report in Sep 2007_NEW PLAN MACHINE MOVE MAP VN 3 2 4 3 6" xfId="48967" xr:uid="{00000000-0005-0000-0000-0000648E0000}"/>
    <cellStyle name="T_For Mr Tuan 07_071008 - Monthly Retail Sale Report in Sep 2007_NEW PLAN MACHINE MOVE MAP VN 3 2 4 3 7" xfId="53074" xr:uid="{00000000-0005-0000-0000-0000658E0000}"/>
    <cellStyle name="T_For Mr Tuan 07_071008 - Monthly Retail Sale Report in Sep 2007_NEW PLAN MACHINE MOVE MAP VN 3 2 5" xfId="13320" xr:uid="{00000000-0005-0000-0000-0000668E0000}"/>
    <cellStyle name="T_For Mr Tuan 07_071008 - Monthly Retail Sale Report in Sep 2007_NEW PLAN MACHINE MOVE MAP VN 3 2 5 2" xfId="23637" xr:uid="{00000000-0005-0000-0000-0000678E0000}"/>
    <cellStyle name="T_For Mr Tuan 07_071008 - Monthly Retail Sale Report in Sep 2007_NEW PLAN MACHINE MOVE MAP VN 3 2 5 3" xfId="20532" xr:uid="{00000000-0005-0000-0000-0000688E0000}"/>
    <cellStyle name="T_For Mr Tuan 07_071008 - Monthly Retail Sale Report in Sep 2007_NEW PLAN MACHINE MOVE MAP VN 3 2 5 4" xfId="37213" xr:uid="{00000000-0005-0000-0000-0000698E0000}"/>
    <cellStyle name="T_For Mr Tuan 07_071008 - Monthly Retail Sale Report in Sep 2007_NEW PLAN MACHINE MOVE MAP VN 3 2 5 5" xfId="43635" xr:uid="{00000000-0005-0000-0000-00006A8E0000}"/>
    <cellStyle name="T_For Mr Tuan 07_071008 - Monthly Retail Sale Report in Sep 2007_NEW PLAN MACHINE MOVE MAP VN 3 2 5 6" xfId="16615" xr:uid="{00000000-0005-0000-0000-00006B8E0000}"/>
    <cellStyle name="T_For Mr Tuan 07_071008 - Monthly Retail Sale Report in Sep 2007_NEW PLAN MACHINE MOVE MAP VN 3 2 5 7" xfId="46844" xr:uid="{00000000-0005-0000-0000-00006C8E0000}"/>
    <cellStyle name="T_For Mr Tuan 07_071008 - Monthly Retail Sale Report in Sep 2007_NEW PLAN MACHINE MOVE MAP VN 3 2 6" xfId="17413" xr:uid="{00000000-0005-0000-0000-00006D8E0000}"/>
    <cellStyle name="T_For Mr Tuan 07_071008 - Monthly Retail Sale Report in Sep 2007_NEW PLAN MACHINE MOVE MAP VN 3 2 7" xfId="26896" xr:uid="{00000000-0005-0000-0000-00006E8E0000}"/>
    <cellStyle name="T_For Mr Tuan 07_071008 - Monthly Retail Sale Report in Sep 2007_NEW PLAN MACHINE MOVE MAP VN 3 2 8" xfId="27926" xr:uid="{00000000-0005-0000-0000-00006F8E0000}"/>
    <cellStyle name="T_For Mr Tuan 07_071008 - Monthly Retail Sale Report in Sep 2007_NEW PLAN MACHINE MOVE MAP VN 3 2 9" xfId="25736" xr:uid="{00000000-0005-0000-0000-0000708E0000}"/>
    <cellStyle name="T_For Mr Tuan 07_Gia hang thang" xfId="5110" xr:uid="{00000000-0005-0000-0000-0000718E0000}"/>
    <cellStyle name="T_For Mr Tuan 07_Gia hang thang 2" xfId="6061" xr:uid="{00000000-0005-0000-0000-0000728E0000}"/>
    <cellStyle name="T_For Mr Tuan 07_Gia hang thang 2 2" xfId="7280" xr:uid="{00000000-0005-0000-0000-0000738E0000}"/>
    <cellStyle name="T_For Mr Tuan 07_Gia hang thang 2 2 2" xfId="6785" xr:uid="{00000000-0005-0000-0000-0000748E0000}"/>
    <cellStyle name="T_For Mr Tuan 07_Gia hang thang 2 2 2 10" xfId="18581" xr:uid="{00000000-0005-0000-0000-0000758E0000}"/>
    <cellStyle name="T_For Mr Tuan 07_Gia hang thang 2 2 2 11" xfId="50995" xr:uid="{00000000-0005-0000-0000-0000768E0000}"/>
    <cellStyle name="T_For Mr Tuan 07_Gia hang thang 2 2 2 2" xfId="7874" xr:uid="{00000000-0005-0000-0000-0000778E0000}"/>
    <cellStyle name="T_For Mr Tuan 07_Gia hang thang 2 2 2 2 10" xfId="53323" xr:uid="{00000000-0005-0000-0000-0000788E0000}"/>
    <cellStyle name="T_For Mr Tuan 07_Gia hang thang 2 2 2 2 2" xfId="11106" xr:uid="{00000000-0005-0000-0000-0000798E0000}"/>
    <cellStyle name="T_For Mr Tuan 07_Gia hang thang 2 2 2 2 2 2" xfId="14228" xr:uid="{00000000-0005-0000-0000-00007A8E0000}"/>
    <cellStyle name="T_For Mr Tuan 07_Gia hang thang 2 2 2 2 2 2 2" xfId="17347" xr:uid="{00000000-0005-0000-0000-00007B8E0000}"/>
    <cellStyle name="T_For Mr Tuan 07_Gia hang thang 2 2 2 2 2 2 3" xfId="19197" xr:uid="{00000000-0005-0000-0000-00007C8E0000}"/>
    <cellStyle name="T_For Mr Tuan 07_Gia hang thang 2 2 2 2 2 2 4" xfId="38121" xr:uid="{00000000-0005-0000-0000-00007D8E0000}"/>
    <cellStyle name="T_For Mr Tuan 07_Gia hang thang 2 2 2 2 2 2 5" xfId="44543" xr:uid="{00000000-0005-0000-0000-00007E8E0000}"/>
    <cellStyle name="T_For Mr Tuan 07_Gia hang thang 2 2 2 2 2 2 6" xfId="32290" xr:uid="{00000000-0005-0000-0000-00007F8E0000}"/>
    <cellStyle name="T_For Mr Tuan 07_Gia hang thang 2 2 2 2 2 2 7" xfId="54175" xr:uid="{00000000-0005-0000-0000-0000808E0000}"/>
    <cellStyle name="T_For Mr Tuan 07_Gia hang thang 2 2 2 2 2 3" xfId="20271" xr:uid="{00000000-0005-0000-0000-0000818E0000}"/>
    <cellStyle name="T_For Mr Tuan 07_Gia hang thang 2 2 2 2 2 4" xfId="17369" xr:uid="{00000000-0005-0000-0000-0000828E0000}"/>
    <cellStyle name="T_For Mr Tuan 07_Gia hang thang 2 2 2 2 2 5" xfId="34999" xr:uid="{00000000-0005-0000-0000-0000838E0000}"/>
    <cellStyle name="T_For Mr Tuan 07_Gia hang thang 2 2 2 2 2 6" xfId="41424" xr:uid="{00000000-0005-0000-0000-0000848E0000}"/>
    <cellStyle name="T_For Mr Tuan 07_Gia hang thang 2 2 2 2 2 7" xfId="45802" xr:uid="{00000000-0005-0000-0000-0000858E0000}"/>
    <cellStyle name="T_For Mr Tuan 07_Gia hang thang 2 2 2 2 2 8" xfId="46321" xr:uid="{00000000-0005-0000-0000-0000868E0000}"/>
    <cellStyle name="T_For Mr Tuan 07_Gia hang thang 2 2 2 2 3" xfId="8110" xr:uid="{00000000-0005-0000-0000-0000878E0000}"/>
    <cellStyle name="T_For Mr Tuan 07_Gia hang thang 2 2 2 2 3 2" xfId="11345" xr:uid="{00000000-0005-0000-0000-0000888E0000}"/>
    <cellStyle name="T_For Mr Tuan 07_Gia hang thang 2 2 2 2 3 2 2" xfId="25087" xr:uid="{00000000-0005-0000-0000-0000898E0000}"/>
    <cellStyle name="T_For Mr Tuan 07_Gia hang thang 2 2 2 2 3 2 3" xfId="30126" xr:uid="{00000000-0005-0000-0000-00008A8E0000}"/>
    <cellStyle name="T_For Mr Tuan 07_Gia hang thang 2 2 2 2 3 2 4" xfId="35238" xr:uid="{00000000-0005-0000-0000-00008B8E0000}"/>
    <cellStyle name="T_For Mr Tuan 07_Gia hang thang 2 2 2 2 3 2 5" xfId="41661" xr:uid="{00000000-0005-0000-0000-00008C8E0000}"/>
    <cellStyle name="T_For Mr Tuan 07_Gia hang thang 2 2 2 2 3 2 6" xfId="27474" xr:uid="{00000000-0005-0000-0000-00008D8E0000}"/>
    <cellStyle name="T_For Mr Tuan 07_Gia hang thang 2 2 2 2 3 2 7" xfId="14568" xr:uid="{00000000-0005-0000-0000-00008E8E0000}"/>
    <cellStyle name="T_For Mr Tuan 07_Gia hang thang 2 2 2 2 3 3" xfId="9624" xr:uid="{00000000-0005-0000-0000-00008F8E0000}"/>
    <cellStyle name="T_For Mr Tuan 07_Gia hang thang 2 2 2 2 3 3 2" xfId="24905" xr:uid="{00000000-0005-0000-0000-0000908E0000}"/>
    <cellStyle name="T_For Mr Tuan 07_Gia hang thang 2 2 2 2 3 3 3" xfId="18301" xr:uid="{00000000-0005-0000-0000-0000918E0000}"/>
    <cellStyle name="T_For Mr Tuan 07_Gia hang thang 2 2 2 2 3 3 4" xfId="33522" xr:uid="{00000000-0005-0000-0000-0000928E0000}"/>
    <cellStyle name="T_For Mr Tuan 07_Gia hang thang 2 2 2 2 3 3 5" xfId="39949" xr:uid="{00000000-0005-0000-0000-0000938E0000}"/>
    <cellStyle name="T_For Mr Tuan 07_Gia hang thang 2 2 2 2 3 3 6" xfId="45784" xr:uid="{00000000-0005-0000-0000-0000948E0000}"/>
    <cellStyle name="T_For Mr Tuan 07_Gia hang thang 2 2 2 2 3 3 7" xfId="52037" xr:uid="{00000000-0005-0000-0000-0000958E0000}"/>
    <cellStyle name="T_For Mr Tuan 07_Gia hang thang 2 2 2 2 4" xfId="9967" xr:uid="{00000000-0005-0000-0000-0000968E0000}"/>
    <cellStyle name="T_For Mr Tuan 07_Gia hang thang 2 2 2 2 4 2" xfId="20241" xr:uid="{00000000-0005-0000-0000-0000978E0000}"/>
    <cellStyle name="T_For Mr Tuan 07_Gia hang thang 2 2 2 2 4 3" xfId="27760" xr:uid="{00000000-0005-0000-0000-0000988E0000}"/>
    <cellStyle name="T_For Mr Tuan 07_Gia hang thang 2 2 2 2 4 4" xfId="33860" xr:uid="{00000000-0005-0000-0000-0000998E0000}"/>
    <cellStyle name="T_For Mr Tuan 07_Gia hang thang 2 2 2 2 4 5" xfId="40287" xr:uid="{00000000-0005-0000-0000-00009A8E0000}"/>
    <cellStyle name="T_For Mr Tuan 07_Gia hang thang 2 2 2 2 4 6" xfId="49319" xr:uid="{00000000-0005-0000-0000-00009B8E0000}"/>
    <cellStyle name="T_For Mr Tuan 07_Gia hang thang 2 2 2 2 4 7" xfId="52491" xr:uid="{00000000-0005-0000-0000-00009C8E0000}"/>
    <cellStyle name="T_For Mr Tuan 07_Gia hang thang 2 2 2 2 5" xfId="20677" xr:uid="{00000000-0005-0000-0000-00009D8E0000}"/>
    <cellStyle name="T_For Mr Tuan 07_Gia hang thang 2 2 2 2 6" xfId="28885" xr:uid="{00000000-0005-0000-0000-00009E8E0000}"/>
    <cellStyle name="T_For Mr Tuan 07_Gia hang thang 2 2 2 2 7" xfId="31873" xr:uid="{00000000-0005-0000-0000-00009F8E0000}"/>
    <cellStyle name="T_For Mr Tuan 07_Gia hang thang 2 2 2 2 8" xfId="38320" xr:uid="{00000000-0005-0000-0000-0000A08E0000}"/>
    <cellStyle name="T_For Mr Tuan 07_Gia hang thang 2 2 2 2 9" xfId="46482" xr:uid="{00000000-0005-0000-0000-0000A18E0000}"/>
    <cellStyle name="T_For Mr Tuan 07_Gia hang thang 2 2 2 3" xfId="10556" xr:uid="{00000000-0005-0000-0000-0000A28E0000}"/>
    <cellStyle name="T_For Mr Tuan 07_Gia hang thang 2 2 2 3 2" xfId="13678" xr:uid="{00000000-0005-0000-0000-0000A38E0000}"/>
    <cellStyle name="T_For Mr Tuan 07_Gia hang thang 2 2 2 3 2 2" xfId="21769" xr:uid="{00000000-0005-0000-0000-0000A48E0000}"/>
    <cellStyle name="T_For Mr Tuan 07_Gia hang thang 2 2 2 3 2 3" xfId="18842" xr:uid="{00000000-0005-0000-0000-0000A58E0000}"/>
    <cellStyle name="T_For Mr Tuan 07_Gia hang thang 2 2 2 3 2 4" xfId="37571" xr:uid="{00000000-0005-0000-0000-0000A68E0000}"/>
    <cellStyle name="T_For Mr Tuan 07_Gia hang thang 2 2 2 3 2 5" xfId="43993" xr:uid="{00000000-0005-0000-0000-0000A78E0000}"/>
    <cellStyle name="T_For Mr Tuan 07_Gia hang thang 2 2 2 3 2 6" xfId="19198" xr:uid="{00000000-0005-0000-0000-0000A88E0000}"/>
    <cellStyle name="T_For Mr Tuan 07_Gia hang thang 2 2 2 3 2 7" xfId="45734" xr:uid="{00000000-0005-0000-0000-0000A98E0000}"/>
    <cellStyle name="T_For Mr Tuan 07_Gia hang thang 2 2 2 3 3" xfId="20871" xr:uid="{00000000-0005-0000-0000-0000AA8E0000}"/>
    <cellStyle name="T_For Mr Tuan 07_Gia hang thang 2 2 2 3 4" xfId="29409" xr:uid="{00000000-0005-0000-0000-0000AB8E0000}"/>
    <cellStyle name="T_For Mr Tuan 07_Gia hang thang 2 2 2 3 5" xfId="34449" xr:uid="{00000000-0005-0000-0000-0000AC8E0000}"/>
    <cellStyle name="T_For Mr Tuan 07_Gia hang thang 2 2 2 3 6" xfId="40874" xr:uid="{00000000-0005-0000-0000-0000AD8E0000}"/>
    <cellStyle name="T_For Mr Tuan 07_Gia hang thang 2 2 2 3 7" xfId="32331" xr:uid="{00000000-0005-0000-0000-0000AE8E0000}"/>
    <cellStyle name="T_For Mr Tuan 07_Gia hang thang 2 2 2 3 8" xfId="46278" xr:uid="{00000000-0005-0000-0000-0000AF8E0000}"/>
    <cellStyle name="T_For Mr Tuan 07_Gia hang thang 2 2 2 4" xfId="8774" xr:uid="{00000000-0005-0000-0000-0000B08E0000}"/>
    <cellStyle name="T_For Mr Tuan 07_Gia hang thang 2 2 2 4 2" xfId="11751" xr:uid="{00000000-0005-0000-0000-0000B18E0000}"/>
    <cellStyle name="T_For Mr Tuan 07_Gia hang thang 2 2 2 4 2 2" xfId="17512" xr:uid="{00000000-0005-0000-0000-0000B28E0000}"/>
    <cellStyle name="T_For Mr Tuan 07_Gia hang thang 2 2 2 4 2 3" xfId="28732" xr:uid="{00000000-0005-0000-0000-0000B38E0000}"/>
    <cellStyle name="T_For Mr Tuan 07_Gia hang thang 2 2 2 4 2 4" xfId="35644" xr:uid="{00000000-0005-0000-0000-0000B48E0000}"/>
    <cellStyle name="T_For Mr Tuan 07_Gia hang thang 2 2 2 4 2 5" xfId="42067" xr:uid="{00000000-0005-0000-0000-0000B58E0000}"/>
    <cellStyle name="T_For Mr Tuan 07_Gia hang thang 2 2 2 4 2 6" xfId="45679" xr:uid="{00000000-0005-0000-0000-0000B68E0000}"/>
    <cellStyle name="T_For Mr Tuan 07_Gia hang thang 2 2 2 4 2 7" xfId="39264" xr:uid="{00000000-0005-0000-0000-0000B78E0000}"/>
    <cellStyle name="T_For Mr Tuan 07_Gia hang thang 2 2 2 4 3" xfId="12469" xr:uid="{00000000-0005-0000-0000-0000B88E0000}"/>
    <cellStyle name="T_For Mr Tuan 07_Gia hang thang 2 2 2 4 3 2" xfId="18246" xr:uid="{00000000-0005-0000-0000-0000B98E0000}"/>
    <cellStyle name="T_For Mr Tuan 07_Gia hang thang 2 2 2 4 3 3" xfId="17682" xr:uid="{00000000-0005-0000-0000-0000BA8E0000}"/>
    <cellStyle name="T_For Mr Tuan 07_Gia hang thang 2 2 2 4 3 4" xfId="36362" xr:uid="{00000000-0005-0000-0000-0000BB8E0000}"/>
    <cellStyle name="T_For Mr Tuan 07_Gia hang thang 2 2 2 4 3 5" xfId="42785" xr:uid="{00000000-0005-0000-0000-0000BC8E0000}"/>
    <cellStyle name="T_For Mr Tuan 07_Gia hang thang 2 2 2 4 3 6" xfId="38783" xr:uid="{00000000-0005-0000-0000-0000BD8E0000}"/>
    <cellStyle name="T_For Mr Tuan 07_Gia hang thang 2 2 2 4 3 7" xfId="32203" xr:uid="{00000000-0005-0000-0000-0000BE8E0000}"/>
    <cellStyle name="T_For Mr Tuan 07_Gia hang thang 2 2 2 5" xfId="13255" xr:uid="{00000000-0005-0000-0000-0000BF8E0000}"/>
    <cellStyle name="T_For Mr Tuan 07_Gia hang thang 2 2 2 5 2" xfId="21452" xr:uid="{00000000-0005-0000-0000-0000C08E0000}"/>
    <cellStyle name="T_For Mr Tuan 07_Gia hang thang 2 2 2 5 3" xfId="19932" xr:uid="{00000000-0005-0000-0000-0000C18E0000}"/>
    <cellStyle name="T_For Mr Tuan 07_Gia hang thang 2 2 2 5 4" xfId="37148" xr:uid="{00000000-0005-0000-0000-0000C28E0000}"/>
    <cellStyle name="T_For Mr Tuan 07_Gia hang thang 2 2 2 5 5" xfId="43570" xr:uid="{00000000-0005-0000-0000-0000C38E0000}"/>
    <cellStyle name="T_For Mr Tuan 07_Gia hang thang 2 2 2 5 6" xfId="33224" xr:uid="{00000000-0005-0000-0000-0000C48E0000}"/>
    <cellStyle name="T_For Mr Tuan 07_Gia hang thang 2 2 2 5 7" xfId="28916" xr:uid="{00000000-0005-0000-0000-0000C58E0000}"/>
    <cellStyle name="T_For Mr Tuan 07_Gia hang thang 2 2 2 6" xfId="16587" xr:uid="{00000000-0005-0000-0000-0000C68E0000}"/>
    <cellStyle name="T_For Mr Tuan 07_Gia hang thang 2 2 2 7" xfId="26758" xr:uid="{00000000-0005-0000-0000-0000C78E0000}"/>
    <cellStyle name="T_For Mr Tuan 07_Gia hang thang 2 2 2 8" xfId="21004" xr:uid="{00000000-0005-0000-0000-0000C88E0000}"/>
    <cellStyle name="T_For Mr Tuan 07_Gia hang thang 2 2 2 9" xfId="31692" xr:uid="{00000000-0005-0000-0000-0000C98E0000}"/>
    <cellStyle name="T_For Mr Tuan 07_Gia hang thang 3" xfId="7053" xr:uid="{00000000-0005-0000-0000-0000CA8E0000}"/>
    <cellStyle name="T_For Mr Tuan 07_Gia hang thang 3 2" xfId="6790" xr:uid="{00000000-0005-0000-0000-0000CB8E0000}"/>
    <cellStyle name="T_For Mr Tuan 07_Gia hang thang 3 2 10" xfId="47704" xr:uid="{00000000-0005-0000-0000-0000CC8E0000}"/>
    <cellStyle name="T_For Mr Tuan 07_Gia hang thang 3 2 11" xfId="52671" xr:uid="{00000000-0005-0000-0000-0000CD8E0000}"/>
    <cellStyle name="T_For Mr Tuan 07_Gia hang thang 3 2 2" xfId="7879" xr:uid="{00000000-0005-0000-0000-0000CE8E0000}"/>
    <cellStyle name="T_For Mr Tuan 07_Gia hang thang 3 2 2 10" xfId="50760" xr:uid="{00000000-0005-0000-0000-0000CF8E0000}"/>
    <cellStyle name="T_For Mr Tuan 07_Gia hang thang 3 2 2 2" xfId="11111" xr:uid="{00000000-0005-0000-0000-0000D08E0000}"/>
    <cellStyle name="T_For Mr Tuan 07_Gia hang thang 3 2 2 2 2" xfId="14233" xr:uid="{00000000-0005-0000-0000-0000D18E0000}"/>
    <cellStyle name="T_For Mr Tuan 07_Gia hang thang 3 2 2 2 2 2" xfId="20895" xr:uid="{00000000-0005-0000-0000-0000D28E0000}"/>
    <cellStyle name="T_For Mr Tuan 07_Gia hang thang 3 2 2 2 2 3" xfId="14912" xr:uid="{00000000-0005-0000-0000-0000D38E0000}"/>
    <cellStyle name="T_For Mr Tuan 07_Gia hang thang 3 2 2 2 2 4" xfId="38126" xr:uid="{00000000-0005-0000-0000-0000D48E0000}"/>
    <cellStyle name="T_For Mr Tuan 07_Gia hang thang 3 2 2 2 2 5" xfId="44548" xr:uid="{00000000-0005-0000-0000-0000D58E0000}"/>
    <cellStyle name="T_For Mr Tuan 07_Gia hang thang 3 2 2 2 2 6" xfId="33195" xr:uid="{00000000-0005-0000-0000-0000D68E0000}"/>
    <cellStyle name="T_For Mr Tuan 07_Gia hang thang 3 2 2 2 2 7" xfId="54180" xr:uid="{00000000-0005-0000-0000-0000D78E0000}"/>
    <cellStyle name="T_For Mr Tuan 07_Gia hang thang 3 2 2 2 3" xfId="24576" xr:uid="{00000000-0005-0000-0000-0000D88E0000}"/>
    <cellStyle name="T_For Mr Tuan 07_Gia hang thang 3 2 2 2 4" xfId="26740" xr:uid="{00000000-0005-0000-0000-0000D98E0000}"/>
    <cellStyle name="T_For Mr Tuan 07_Gia hang thang 3 2 2 2 5" xfId="35004" xr:uid="{00000000-0005-0000-0000-0000DA8E0000}"/>
    <cellStyle name="T_For Mr Tuan 07_Gia hang thang 3 2 2 2 6" xfId="41429" xr:uid="{00000000-0005-0000-0000-0000DB8E0000}"/>
    <cellStyle name="T_For Mr Tuan 07_Gia hang thang 3 2 2 2 7" xfId="19505" xr:uid="{00000000-0005-0000-0000-0000DC8E0000}"/>
    <cellStyle name="T_For Mr Tuan 07_Gia hang thang 3 2 2 2 8" xfId="25865" xr:uid="{00000000-0005-0000-0000-0000DD8E0000}"/>
    <cellStyle name="T_For Mr Tuan 07_Gia hang thang 3 2 2 3" xfId="8105" xr:uid="{00000000-0005-0000-0000-0000DE8E0000}"/>
    <cellStyle name="T_For Mr Tuan 07_Gia hang thang 3 2 2 3 2" xfId="11340" xr:uid="{00000000-0005-0000-0000-0000DF8E0000}"/>
    <cellStyle name="T_For Mr Tuan 07_Gia hang thang 3 2 2 3 2 2" xfId="16678" xr:uid="{00000000-0005-0000-0000-0000E08E0000}"/>
    <cellStyle name="T_For Mr Tuan 07_Gia hang thang 3 2 2 3 2 3" xfId="28243" xr:uid="{00000000-0005-0000-0000-0000E18E0000}"/>
    <cellStyle name="T_For Mr Tuan 07_Gia hang thang 3 2 2 3 2 4" xfId="35233" xr:uid="{00000000-0005-0000-0000-0000E28E0000}"/>
    <cellStyle name="T_For Mr Tuan 07_Gia hang thang 3 2 2 3 2 5" xfId="41656" xr:uid="{00000000-0005-0000-0000-0000E38E0000}"/>
    <cellStyle name="T_For Mr Tuan 07_Gia hang thang 3 2 2 3 2 6" xfId="48547" xr:uid="{00000000-0005-0000-0000-0000E48E0000}"/>
    <cellStyle name="T_For Mr Tuan 07_Gia hang thang 3 2 2 3 2 7" xfId="48864" xr:uid="{00000000-0005-0000-0000-0000E58E0000}"/>
    <cellStyle name="T_For Mr Tuan 07_Gia hang thang 3 2 2 3 3" xfId="9164" xr:uid="{00000000-0005-0000-0000-0000E68E0000}"/>
    <cellStyle name="T_For Mr Tuan 07_Gia hang thang 3 2 2 3 3 2" xfId="19875" xr:uid="{00000000-0005-0000-0000-0000E78E0000}"/>
    <cellStyle name="T_For Mr Tuan 07_Gia hang thang 3 2 2 3 3 3" xfId="29275" xr:uid="{00000000-0005-0000-0000-0000E88E0000}"/>
    <cellStyle name="T_For Mr Tuan 07_Gia hang thang 3 2 2 3 3 4" xfId="33089" xr:uid="{00000000-0005-0000-0000-0000E98E0000}"/>
    <cellStyle name="T_For Mr Tuan 07_Gia hang thang 3 2 2 3 3 5" xfId="39519" xr:uid="{00000000-0005-0000-0000-0000EA8E0000}"/>
    <cellStyle name="T_For Mr Tuan 07_Gia hang thang 3 2 2 3 3 6" xfId="48195" xr:uid="{00000000-0005-0000-0000-0000EB8E0000}"/>
    <cellStyle name="T_For Mr Tuan 07_Gia hang thang 3 2 2 3 3 7" xfId="29375" xr:uid="{00000000-0005-0000-0000-0000EC8E0000}"/>
    <cellStyle name="T_For Mr Tuan 07_Gia hang thang 3 2 2 4" xfId="8474" xr:uid="{00000000-0005-0000-0000-0000ED8E0000}"/>
    <cellStyle name="T_For Mr Tuan 07_Gia hang thang 3 2 2 4 2" xfId="21910" xr:uid="{00000000-0005-0000-0000-0000EE8E0000}"/>
    <cellStyle name="T_For Mr Tuan 07_Gia hang thang 3 2 2 4 3" xfId="26201" xr:uid="{00000000-0005-0000-0000-0000EF8E0000}"/>
    <cellStyle name="T_For Mr Tuan 07_Gia hang thang 3 2 2 4 4" xfId="32433" xr:uid="{00000000-0005-0000-0000-0000F08E0000}"/>
    <cellStyle name="T_For Mr Tuan 07_Gia hang thang 3 2 2 4 5" xfId="38868" xr:uid="{00000000-0005-0000-0000-0000F18E0000}"/>
    <cellStyle name="T_For Mr Tuan 07_Gia hang thang 3 2 2 4 6" xfId="48041" xr:uid="{00000000-0005-0000-0000-0000F28E0000}"/>
    <cellStyle name="T_For Mr Tuan 07_Gia hang thang 3 2 2 4 7" xfId="50290" xr:uid="{00000000-0005-0000-0000-0000F38E0000}"/>
    <cellStyle name="T_For Mr Tuan 07_Gia hang thang 3 2 2 5" xfId="14521" xr:uid="{00000000-0005-0000-0000-0000F48E0000}"/>
    <cellStyle name="T_For Mr Tuan 07_Gia hang thang 3 2 2 6" xfId="18560" xr:uid="{00000000-0005-0000-0000-0000F58E0000}"/>
    <cellStyle name="T_For Mr Tuan 07_Gia hang thang 3 2 2 7" xfId="31878" xr:uid="{00000000-0005-0000-0000-0000F68E0000}"/>
    <cellStyle name="T_For Mr Tuan 07_Gia hang thang 3 2 2 8" xfId="38325" xr:uid="{00000000-0005-0000-0000-0000F78E0000}"/>
    <cellStyle name="T_For Mr Tuan 07_Gia hang thang 3 2 2 9" xfId="27541" xr:uid="{00000000-0005-0000-0000-0000F88E0000}"/>
    <cellStyle name="T_For Mr Tuan 07_Gia hang thang 3 2 3" xfId="10561" xr:uid="{00000000-0005-0000-0000-0000F98E0000}"/>
    <cellStyle name="T_For Mr Tuan 07_Gia hang thang 3 2 3 2" xfId="13683" xr:uid="{00000000-0005-0000-0000-0000FA8E0000}"/>
    <cellStyle name="T_For Mr Tuan 07_Gia hang thang 3 2 3 2 2" xfId="19131" xr:uid="{00000000-0005-0000-0000-0000FB8E0000}"/>
    <cellStyle name="T_For Mr Tuan 07_Gia hang thang 3 2 3 2 3" xfId="15097" xr:uid="{00000000-0005-0000-0000-0000FC8E0000}"/>
    <cellStyle name="T_For Mr Tuan 07_Gia hang thang 3 2 3 2 4" xfId="37576" xr:uid="{00000000-0005-0000-0000-0000FD8E0000}"/>
    <cellStyle name="T_For Mr Tuan 07_Gia hang thang 3 2 3 2 5" xfId="43998" xr:uid="{00000000-0005-0000-0000-0000FE8E0000}"/>
    <cellStyle name="T_For Mr Tuan 07_Gia hang thang 3 2 3 2 6" xfId="47986" xr:uid="{00000000-0005-0000-0000-0000FF8E0000}"/>
    <cellStyle name="T_For Mr Tuan 07_Gia hang thang 3 2 3 2 7" xfId="33329" xr:uid="{00000000-0005-0000-0000-0000008F0000}"/>
    <cellStyle name="T_For Mr Tuan 07_Gia hang thang 3 2 3 3" xfId="14806" xr:uid="{00000000-0005-0000-0000-0000018F0000}"/>
    <cellStyle name="T_For Mr Tuan 07_Gia hang thang 3 2 3 4" xfId="30426" xr:uid="{00000000-0005-0000-0000-0000028F0000}"/>
    <cellStyle name="T_For Mr Tuan 07_Gia hang thang 3 2 3 5" xfId="34454" xr:uid="{00000000-0005-0000-0000-0000038F0000}"/>
    <cellStyle name="T_For Mr Tuan 07_Gia hang thang 3 2 3 6" xfId="40879" xr:uid="{00000000-0005-0000-0000-0000048F0000}"/>
    <cellStyle name="T_For Mr Tuan 07_Gia hang thang 3 2 3 7" xfId="27633" xr:uid="{00000000-0005-0000-0000-0000058F0000}"/>
    <cellStyle name="T_For Mr Tuan 07_Gia hang thang 3 2 3 8" xfId="50998" xr:uid="{00000000-0005-0000-0000-0000068F0000}"/>
    <cellStyle name="T_For Mr Tuan 07_Gia hang thang 3 2 4" xfId="8771" xr:uid="{00000000-0005-0000-0000-0000078F0000}"/>
    <cellStyle name="T_For Mr Tuan 07_Gia hang thang 3 2 4 2" xfId="11748" xr:uid="{00000000-0005-0000-0000-0000088F0000}"/>
    <cellStyle name="T_For Mr Tuan 07_Gia hang thang 3 2 4 2 2" xfId="24095" xr:uid="{00000000-0005-0000-0000-0000098F0000}"/>
    <cellStyle name="T_For Mr Tuan 07_Gia hang thang 3 2 4 2 3" xfId="28198" xr:uid="{00000000-0005-0000-0000-00000A8F0000}"/>
    <cellStyle name="T_For Mr Tuan 07_Gia hang thang 3 2 4 2 4" xfId="35641" xr:uid="{00000000-0005-0000-0000-00000B8F0000}"/>
    <cellStyle name="T_For Mr Tuan 07_Gia hang thang 3 2 4 2 5" xfId="42064" xr:uid="{00000000-0005-0000-0000-00000C8F0000}"/>
    <cellStyle name="T_For Mr Tuan 07_Gia hang thang 3 2 4 2 6" xfId="32795" xr:uid="{00000000-0005-0000-0000-00000D8F0000}"/>
    <cellStyle name="T_For Mr Tuan 07_Gia hang thang 3 2 4 2 7" xfId="49741" xr:uid="{00000000-0005-0000-0000-00000E8F0000}"/>
    <cellStyle name="T_For Mr Tuan 07_Gia hang thang 3 2 4 3" xfId="9929" xr:uid="{00000000-0005-0000-0000-00000F8F0000}"/>
    <cellStyle name="T_For Mr Tuan 07_Gia hang thang 3 2 4 3 2" xfId="23032" xr:uid="{00000000-0005-0000-0000-0000108F0000}"/>
    <cellStyle name="T_For Mr Tuan 07_Gia hang thang 3 2 4 3 3" xfId="16918" xr:uid="{00000000-0005-0000-0000-0000118F0000}"/>
    <cellStyle name="T_For Mr Tuan 07_Gia hang thang 3 2 4 3 4" xfId="33823" xr:uid="{00000000-0005-0000-0000-0000128F0000}"/>
    <cellStyle name="T_For Mr Tuan 07_Gia hang thang 3 2 4 3 5" xfId="40251" xr:uid="{00000000-0005-0000-0000-0000138F0000}"/>
    <cellStyle name="T_For Mr Tuan 07_Gia hang thang 3 2 4 3 6" xfId="32239" xr:uid="{00000000-0005-0000-0000-0000148F0000}"/>
    <cellStyle name="T_For Mr Tuan 07_Gia hang thang 3 2 4 3 7" xfId="52045" xr:uid="{00000000-0005-0000-0000-0000158F0000}"/>
    <cellStyle name="T_For Mr Tuan 07_Gia hang thang 3 2 5" xfId="13112" xr:uid="{00000000-0005-0000-0000-0000168F0000}"/>
    <cellStyle name="T_For Mr Tuan 07_Gia hang thang 3 2 5 2" xfId="17227" xr:uid="{00000000-0005-0000-0000-0000178F0000}"/>
    <cellStyle name="T_For Mr Tuan 07_Gia hang thang 3 2 5 3" xfId="15587" xr:uid="{00000000-0005-0000-0000-0000188F0000}"/>
    <cellStyle name="T_For Mr Tuan 07_Gia hang thang 3 2 5 4" xfId="37005" xr:uid="{00000000-0005-0000-0000-0000198F0000}"/>
    <cellStyle name="T_For Mr Tuan 07_Gia hang thang 3 2 5 5" xfId="43428" xr:uid="{00000000-0005-0000-0000-00001A8F0000}"/>
    <cellStyle name="T_For Mr Tuan 07_Gia hang thang 3 2 5 6" xfId="45204" xr:uid="{00000000-0005-0000-0000-00001B8F0000}"/>
    <cellStyle name="T_For Mr Tuan 07_Gia hang thang 3 2 5 7" xfId="49178" xr:uid="{00000000-0005-0000-0000-00001C8F0000}"/>
    <cellStyle name="T_For Mr Tuan 07_Gia hang thang 3 2 6" xfId="23856" xr:uid="{00000000-0005-0000-0000-00001D8F0000}"/>
    <cellStyle name="T_For Mr Tuan 07_Gia hang thang 3 2 7" xfId="19665" xr:uid="{00000000-0005-0000-0000-00001E8F0000}"/>
    <cellStyle name="T_For Mr Tuan 07_Gia hang thang 3 2 8" xfId="19209" xr:uid="{00000000-0005-0000-0000-00001F8F0000}"/>
    <cellStyle name="T_For Mr Tuan 07_Gia hang thang 3 2 9" xfId="30085" xr:uid="{00000000-0005-0000-0000-0000208F0000}"/>
    <cellStyle name="T_For Mr Tuan 07_Gia hang thang T9" xfId="5111" xr:uid="{00000000-0005-0000-0000-0000218F0000}"/>
    <cellStyle name="T_For Mr Tuan 07_Gia hang thang T9 2" xfId="6062" xr:uid="{00000000-0005-0000-0000-0000228F0000}"/>
    <cellStyle name="T_For Mr Tuan 07_Gia hang thang T9 2 2" xfId="7281" xr:uid="{00000000-0005-0000-0000-0000238F0000}"/>
    <cellStyle name="T_For Mr Tuan 07_Gia hang thang T9 2 2 2" xfId="6690" xr:uid="{00000000-0005-0000-0000-0000248F0000}"/>
    <cellStyle name="T_For Mr Tuan 07_Gia hang thang T9 2 2 2 10" xfId="18192" xr:uid="{00000000-0005-0000-0000-0000258F0000}"/>
    <cellStyle name="T_For Mr Tuan 07_Gia hang thang T9 2 2 2 11" xfId="53355" xr:uid="{00000000-0005-0000-0000-0000268F0000}"/>
    <cellStyle name="T_For Mr Tuan 07_Gia hang thang T9 2 2 2 2" xfId="7785" xr:uid="{00000000-0005-0000-0000-0000278F0000}"/>
    <cellStyle name="T_For Mr Tuan 07_Gia hang thang T9 2 2 2 2 10" xfId="52156" xr:uid="{00000000-0005-0000-0000-0000288F0000}"/>
    <cellStyle name="T_For Mr Tuan 07_Gia hang thang T9 2 2 2 2 2" xfId="11020" xr:uid="{00000000-0005-0000-0000-0000298F0000}"/>
    <cellStyle name="T_For Mr Tuan 07_Gia hang thang T9 2 2 2 2 2 2" xfId="14142" xr:uid="{00000000-0005-0000-0000-00002A8F0000}"/>
    <cellStyle name="T_For Mr Tuan 07_Gia hang thang T9 2 2 2 2 2 2 2" xfId="16430" xr:uid="{00000000-0005-0000-0000-00002B8F0000}"/>
    <cellStyle name="T_For Mr Tuan 07_Gia hang thang T9 2 2 2 2 2 2 3" xfId="18213" xr:uid="{00000000-0005-0000-0000-00002C8F0000}"/>
    <cellStyle name="T_For Mr Tuan 07_Gia hang thang T9 2 2 2 2 2 2 4" xfId="38035" xr:uid="{00000000-0005-0000-0000-00002D8F0000}"/>
    <cellStyle name="T_For Mr Tuan 07_Gia hang thang T9 2 2 2 2 2 2 5" xfId="44457" xr:uid="{00000000-0005-0000-0000-00002E8F0000}"/>
    <cellStyle name="T_For Mr Tuan 07_Gia hang thang T9 2 2 2 2 2 2 6" xfId="26564" xr:uid="{00000000-0005-0000-0000-00002F8F0000}"/>
    <cellStyle name="T_For Mr Tuan 07_Gia hang thang T9 2 2 2 2 2 2 7" xfId="54089" xr:uid="{00000000-0005-0000-0000-0000308F0000}"/>
    <cellStyle name="T_For Mr Tuan 07_Gia hang thang T9 2 2 2 2 2 3" xfId="25172" xr:uid="{00000000-0005-0000-0000-0000318F0000}"/>
    <cellStyle name="T_For Mr Tuan 07_Gia hang thang T9 2 2 2 2 2 4" xfId="27024" xr:uid="{00000000-0005-0000-0000-0000328F0000}"/>
    <cellStyle name="T_For Mr Tuan 07_Gia hang thang T9 2 2 2 2 2 5" xfId="34913" xr:uid="{00000000-0005-0000-0000-0000338F0000}"/>
    <cellStyle name="T_For Mr Tuan 07_Gia hang thang T9 2 2 2 2 2 6" xfId="41338" xr:uid="{00000000-0005-0000-0000-0000348F0000}"/>
    <cellStyle name="T_For Mr Tuan 07_Gia hang thang T9 2 2 2 2 2 7" xfId="39262" xr:uid="{00000000-0005-0000-0000-0000358F0000}"/>
    <cellStyle name="T_For Mr Tuan 07_Gia hang thang T9 2 2 2 2 2 8" xfId="52980" xr:uid="{00000000-0005-0000-0000-0000368F0000}"/>
    <cellStyle name="T_For Mr Tuan 07_Gia hang thang T9 2 2 2 2 3" xfId="8189" xr:uid="{00000000-0005-0000-0000-0000378F0000}"/>
    <cellStyle name="T_For Mr Tuan 07_Gia hang thang T9 2 2 2 2 3 2" xfId="11419" xr:uid="{00000000-0005-0000-0000-0000388F0000}"/>
    <cellStyle name="T_For Mr Tuan 07_Gia hang thang T9 2 2 2 2 3 2 2" xfId="25383" xr:uid="{00000000-0005-0000-0000-0000398F0000}"/>
    <cellStyle name="T_For Mr Tuan 07_Gia hang thang T9 2 2 2 2 3 2 3" xfId="22842" xr:uid="{00000000-0005-0000-0000-00003A8F0000}"/>
    <cellStyle name="T_For Mr Tuan 07_Gia hang thang T9 2 2 2 2 3 2 4" xfId="35312" xr:uid="{00000000-0005-0000-0000-00003B8F0000}"/>
    <cellStyle name="T_For Mr Tuan 07_Gia hang thang T9 2 2 2 2 3 2 5" xfId="41735" xr:uid="{00000000-0005-0000-0000-00003C8F0000}"/>
    <cellStyle name="T_For Mr Tuan 07_Gia hang thang T9 2 2 2 2 3 2 6" xfId="30608" xr:uid="{00000000-0005-0000-0000-00003D8F0000}"/>
    <cellStyle name="T_For Mr Tuan 07_Gia hang thang T9 2 2 2 2 3 2 7" xfId="28827" xr:uid="{00000000-0005-0000-0000-00003E8F0000}"/>
    <cellStyle name="T_For Mr Tuan 07_Gia hang thang T9 2 2 2 2 3 3" xfId="9087" xr:uid="{00000000-0005-0000-0000-00003F8F0000}"/>
    <cellStyle name="T_For Mr Tuan 07_Gia hang thang T9 2 2 2 2 3 3 2" xfId="16911" xr:uid="{00000000-0005-0000-0000-0000408F0000}"/>
    <cellStyle name="T_For Mr Tuan 07_Gia hang thang T9 2 2 2 2 3 3 3" xfId="27968" xr:uid="{00000000-0005-0000-0000-0000418F0000}"/>
    <cellStyle name="T_For Mr Tuan 07_Gia hang thang T9 2 2 2 2 3 3 4" xfId="33012" xr:uid="{00000000-0005-0000-0000-0000428F0000}"/>
    <cellStyle name="T_For Mr Tuan 07_Gia hang thang T9 2 2 2 2 3 3 5" xfId="39442" xr:uid="{00000000-0005-0000-0000-0000438F0000}"/>
    <cellStyle name="T_For Mr Tuan 07_Gia hang thang T9 2 2 2 2 3 3 6" xfId="22211" xr:uid="{00000000-0005-0000-0000-0000448F0000}"/>
    <cellStyle name="T_For Mr Tuan 07_Gia hang thang T9 2 2 2 2 3 3 7" xfId="51486" xr:uid="{00000000-0005-0000-0000-0000458F0000}"/>
    <cellStyle name="T_For Mr Tuan 07_Gia hang thang T9 2 2 2 2 4" xfId="9557" xr:uid="{00000000-0005-0000-0000-0000468F0000}"/>
    <cellStyle name="T_For Mr Tuan 07_Gia hang thang T9 2 2 2 2 4 2" xfId="21737" xr:uid="{00000000-0005-0000-0000-0000478F0000}"/>
    <cellStyle name="T_For Mr Tuan 07_Gia hang thang T9 2 2 2 2 4 3" xfId="24829" xr:uid="{00000000-0005-0000-0000-0000488F0000}"/>
    <cellStyle name="T_For Mr Tuan 07_Gia hang thang T9 2 2 2 2 4 4" xfId="33455" xr:uid="{00000000-0005-0000-0000-0000498F0000}"/>
    <cellStyle name="T_For Mr Tuan 07_Gia hang thang T9 2 2 2 2 4 5" xfId="39882" xr:uid="{00000000-0005-0000-0000-00004A8F0000}"/>
    <cellStyle name="T_For Mr Tuan 07_Gia hang thang T9 2 2 2 2 4 6" xfId="49324" xr:uid="{00000000-0005-0000-0000-00004B8F0000}"/>
    <cellStyle name="T_For Mr Tuan 07_Gia hang thang T9 2 2 2 2 4 7" xfId="52266" xr:uid="{00000000-0005-0000-0000-00004C8F0000}"/>
    <cellStyle name="T_For Mr Tuan 07_Gia hang thang T9 2 2 2 2 5" xfId="17887" xr:uid="{00000000-0005-0000-0000-00004D8F0000}"/>
    <cellStyle name="T_For Mr Tuan 07_Gia hang thang T9 2 2 2 2 6" xfId="17652" xr:uid="{00000000-0005-0000-0000-00004E8F0000}"/>
    <cellStyle name="T_For Mr Tuan 07_Gia hang thang T9 2 2 2 2 7" xfId="24042" xr:uid="{00000000-0005-0000-0000-00004F8F0000}"/>
    <cellStyle name="T_For Mr Tuan 07_Gia hang thang T9 2 2 2 2 8" xfId="30635" xr:uid="{00000000-0005-0000-0000-0000508F0000}"/>
    <cellStyle name="T_For Mr Tuan 07_Gia hang thang T9 2 2 2 2 9" xfId="45002" xr:uid="{00000000-0005-0000-0000-0000518F0000}"/>
    <cellStyle name="T_For Mr Tuan 07_Gia hang thang T9 2 2 2 3" xfId="10469" xr:uid="{00000000-0005-0000-0000-0000528F0000}"/>
    <cellStyle name="T_For Mr Tuan 07_Gia hang thang T9 2 2 2 3 2" xfId="13593" xr:uid="{00000000-0005-0000-0000-0000538F0000}"/>
    <cellStyle name="T_For Mr Tuan 07_Gia hang thang T9 2 2 2 3 2 2" xfId="25088" xr:uid="{00000000-0005-0000-0000-0000548F0000}"/>
    <cellStyle name="T_For Mr Tuan 07_Gia hang thang T9 2 2 2 3 2 3" xfId="25225" xr:uid="{00000000-0005-0000-0000-0000558F0000}"/>
    <cellStyle name="T_For Mr Tuan 07_Gia hang thang T9 2 2 2 3 2 4" xfId="37486" xr:uid="{00000000-0005-0000-0000-0000568F0000}"/>
    <cellStyle name="T_For Mr Tuan 07_Gia hang thang T9 2 2 2 3 2 5" xfId="43908" xr:uid="{00000000-0005-0000-0000-0000578F0000}"/>
    <cellStyle name="T_For Mr Tuan 07_Gia hang thang T9 2 2 2 3 2 6" xfId="49881" xr:uid="{00000000-0005-0000-0000-0000588F0000}"/>
    <cellStyle name="T_For Mr Tuan 07_Gia hang thang T9 2 2 2 3 2 7" xfId="31710" xr:uid="{00000000-0005-0000-0000-0000598F0000}"/>
    <cellStyle name="T_For Mr Tuan 07_Gia hang thang T9 2 2 2 3 3" xfId="25238" xr:uid="{00000000-0005-0000-0000-00005A8F0000}"/>
    <cellStyle name="T_For Mr Tuan 07_Gia hang thang T9 2 2 2 3 4" xfId="28292" xr:uid="{00000000-0005-0000-0000-00005B8F0000}"/>
    <cellStyle name="T_For Mr Tuan 07_Gia hang thang T9 2 2 2 3 5" xfId="34362" xr:uid="{00000000-0005-0000-0000-00005C8F0000}"/>
    <cellStyle name="T_For Mr Tuan 07_Gia hang thang T9 2 2 2 3 6" xfId="40787" xr:uid="{00000000-0005-0000-0000-00005D8F0000}"/>
    <cellStyle name="T_For Mr Tuan 07_Gia hang thang T9 2 2 2 3 7" xfId="39644" xr:uid="{00000000-0005-0000-0000-00005E8F0000}"/>
    <cellStyle name="T_For Mr Tuan 07_Gia hang thang T9 2 2 2 3 8" xfId="53029" xr:uid="{00000000-0005-0000-0000-00005F8F0000}"/>
    <cellStyle name="T_For Mr Tuan 07_Gia hang thang T9 2 2 2 4" xfId="8840" xr:uid="{00000000-0005-0000-0000-0000608F0000}"/>
    <cellStyle name="T_For Mr Tuan 07_Gia hang thang T9 2 2 2 4 2" xfId="11809" xr:uid="{00000000-0005-0000-0000-0000618F0000}"/>
    <cellStyle name="T_For Mr Tuan 07_Gia hang thang T9 2 2 2 4 2 2" xfId="24332" xr:uid="{00000000-0005-0000-0000-0000628F0000}"/>
    <cellStyle name="T_For Mr Tuan 07_Gia hang thang T9 2 2 2 4 2 3" xfId="20130" xr:uid="{00000000-0005-0000-0000-0000638F0000}"/>
    <cellStyle name="T_For Mr Tuan 07_Gia hang thang T9 2 2 2 4 2 4" xfId="35702" xr:uid="{00000000-0005-0000-0000-0000648F0000}"/>
    <cellStyle name="T_For Mr Tuan 07_Gia hang thang T9 2 2 2 4 2 5" xfId="42125" xr:uid="{00000000-0005-0000-0000-0000658F0000}"/>
    <cellStyle name="T_For Mr Tuan 07_Gia hang thang T9 2 2 2 4 2 6" xfId="45607" xr:uid="{00000000-0005-0000-0000-0000668F0000}"/>
    <cellStyle name="T_For Mr Tuan 07_Gia hang thang T9 2 2 2 4 2 7" xfId="27023" xr:uid="{00000000-0005-0000-0000-0000678F0000}"/>
    <cellStyle name="T_For Mr Tuan 07_Gia hang thang T9 2 2 2 4 3" xfId="12479" xr:uid="{00000000-0005-0000-0000-0000688F0000}"/>
    <cellStyle name="T_For Mr Tuan 07_Gia hang thang T9 2 2 2 4 3 2" xfId="15481" xr:uid="{00000000-0005-0000-0000-0000698F0000}"/>
    <cellStyle name="T_For Mr Tuan 07_Gia hang thang T9 2 2 2 4 3 3" xfId="20744" xr:uid="{00000000-0005-0000-0000-00006A8F0000}"/>
    <cellStyle name="T_For Mr Tuan 07_Gia hang thang T9 2 2 2 4 3 4" xfId="36372" xr:uid="{00000000-0005-0000-0000-00006B8F0000}"/>
    <cellStyle name="T_For Mr Tuan 07_Gia hang thang T9 2 2 2 4 3 5" xfId="42795" xr:uid="{00000000-0005-0000-0000-00006C8F0000}"/>
    <cellStyle name="T_For Mr Tuan 07_Gia hang thang T9 2 2 2 4 3 6" xfId="49437" xr:uid="{00000000-0005-0000-0000-00006D8F0000}"/>
    <cellStyle name="T_For Mr Tuan 07_Gia hang thang T9 2 2 2 4 3 7" xfId="31215" xr:uid="{00000000-0005-0000-0000-00006E8F0000}"/>
    <cellStyle name="T_For Mr Tuan 07_Gia hang thang T9 2 2 2 5" xfId="13232" xr:uid="{00000000-0005-0000-0000-00006F8F0000}"/>
    <cellStyle name="T_For Mr Tuan 07_Gia hang thang T9 2 2 2 5 2" xfId="21048" xr:uid="{00000000-0005-0000-0000-0000708F0000}"/>
    <cellStyle name="T_For Mr Tuan 07_Gia hang thang T9 2 2 2 5 3" xfId="6298" xr:uid="{00000000-0005-0000-0000-0000718F0000}"/>
    <cellStyle name="T_For Mr Tuan 07_Gia hang thang T9 2 2 2 5 4" xfId="37125" xr:uid="{00000000-0005-0000-0000-0000728F0000}"/>
    <cellStyle name="T_For Mr Tuan 07_Gia hang thang T9 2 2 2 5 5" xfId="43547" xr:uid="{00000000-0005-0000-0000-0000738F0000}"/>
    <cellStyle name="T_For Mr Tuan 07_Gia hang thang T9 2 2 2 5 6" xfId="47464" xr:uid="{00000000-0005-0000-0000-0000748F0000}"/>
    <cellStyle name="T_For Mr Tuan 07_Gia hang thang T9 2 2 2 5 7" xfId="29592" xr:uid="{00000000-0005-0000-0000-0000758F0000}"/>
    <cellStyle name="T_For Mr Tuan 07_Gia hang thang T9 2 2 2 6" xfId="19662" xr:uid="{00000000-0005-0000-0000-0000768F0000}"/>
    <cellStyle name="T_For Mr Tuan 07_Gia hang thang T9 2 2 2 7" xfId="29541" xr:uid="{00000000-0005-0000-0000-0000778F0000}"/>
    <cellStyle name="T_For Mr Tuan 07_Gia hang thang T9 2 2 2 8" xfId="26106" xr:uid="{00000000-0005-0000-0000-0000788F0000}"/>
    <cellStyle name="T_For Mr Tuan 07_Gia hang thang T9 2 2 2 9" xfId="26679" xr:uid="{00000000-0005-0000-0000-0000798F0000}"/>
    <cellStyle name="T_For Mr Tuan 07_Gia hang thang T9 3" xfId="7054" xr:uid="{00000000-0005-0000-0000-00007A8F0000}"/>
    <cellStyle name="T_For Mr Tuan 07_Gia hang thang T9 3 2" xfId="6909" xr:uid="{00000000-0005-0000-0000-00007B8F0000}"/>
    <cellStyle name="T_For Mr Tuan 07_Gia hang thang T9 3 2 10" xfId="45313" xr:uid="{00000000-0005-0000-0000-00007C8F0000}"/>
    <cellStyle name="T_For Mr Tuan 07_Gia hang thang T9 3 2 11" xfId="26923" xr:uid="{00000000-0005-0000-0000-00007D8F0000}"/>
    <cellStyle name="T_For Mr Tuan 07_Gia hang thang T9 3 2 2" xfId="7996" xr:uid="{00000000-0005-0000-0000-00007E8F0000}"/>
    <cellStyle name="T_For Mr Tuan 07_Gia hang thang T9 3 2 2 10" xfId="46336" xr:uid="{00000000-0005-0000-0000-00007F8F0000}"/>
    <cellStyle name="T_For Mr Tuan 07_Gia hang thang T9 3 2 2 2" xfId="11222" xr:uid="{00000000-0005-0000-0000-0000808F0000}"/>
    <cellStyle name="T_For Mr Tuan 07_Gia hang thang T9 3 2 2 2 2" xfId="14344" xr:uid="{00000000-0005-0000-0000-0000818F0000}"/>
    <cellStyle name="T_For Mr Tuan 07_Gia hang thang T9 3 2 2 2 2 2" xfId="25520" xr:uid="{00000000-0005-0000-0000-0000828F0000}"/>
    <cellStyle name="T_For Mr Tuan 07_Gia hang thang T9 3 2 2 2 2 3" xfId="14468" xr:uid="{00000000-0005-0000-0000-0000838F0000}"/>
    <cellStyle name="T_For Mr Tuan 07_Gia hang thang T9 3 2 2 2 2 4" xfId="38237" xr:uid="{00000000-0005-0000-0000-0000848F0000}"/>
    <cellStyle name="T_For Mr Tuan 07_Gia hang thang T9 3 2 2 2 2 5" xfId="44659" xr:uid="{00000000-0005-0000-0000-0000858F0000}"/>
    <cellStyle name="T_For Mr Tuan 07_Gia hang thang T9 3 2 2 2 2 6" xfId="30074" xr:uid="{00000000-0005-0000-0000-0000868F0000}"/>
    <cellStyle name="T_For Mr Tuan 07_Gia hang thang T9 3 2 2 2 2 7" xfId="54291" xr:uid="{00000000-0005-0000-0000-0000878F0000}"/>
    <cellStyle name="T_For Mr Tuan 07_Gia hang thang T9 3 2 2 2 3" xfId="20882" xr:uid="{00000000-0005-0000-0000-0000888F0000}"/>
    <cellStyle name="T_For Mr Tuan 07_Gia hang thang T9 3 2 2 2 4" xfId="20327" xr:uid="{00000000-0005-0000-0000-0000898F0000}"/>
    <cellStyle name="T_For Mr Tuan 07_Gia hang thang T9 3 2 2 2 5" xfId="35115" xr:uid="{00000000-0005-0000-0000-00008A8F0000}"/>
    <cellStyle name="T_For Mr Tuan 07_Gia hang thang T9 3 2 2 2 6" xfId="41540" xr:uid="{00000000-0005-0000-0000-00008B8F0000}"/>
    <cellStyle name="T_For Mr Tuan 07_Gia hang thang T9 3 2 2 2 7" xfId="44854" xr:uid="{00000000-0005-0000-0000-00008C8F0000}"/>
    <cellStyle name="T_For Mr Tuan 07_Gia hang thang T9 3 2 2 2 8" xfId="46014" xr:uid="{00000000-0005-0000-0000-00008D8F0000}"/>
    <cellStyle name="T_For Mr Tuan 07_Gia hang thang T9 3 2 2 3" xfId="9709" xr:uid="{00000000-0005-0000-0000-00008E8F0000}"/>
    <cellStyle name="T_For Mr Tuan 07_Gia hang thang T9 3 2 2 3 2" xfId="12204" xr:uid="{00000000-0005-0000-0000-00008F8F0000}"/>
    <cellStyle name="T_For Mr Tuan 07_Gia hang thang T9 3 2 2 3 2 2" xfId="19376" xr:uid="{00000000-0005-0000-0000-0000908F0000}"/>
    <cellStyle name="T_For Mr Tuan 07_Gia hang thang T9 3 2 2 3 2 3" xfId="28789" xr:uid="{00000000-0005-0000-0000-0000918F0000}"/>
    <cellStyle name="T_For Mr Tuan 07_Gia hang thang T9 3 2 2 3 2 4" xfId="36097" xr:uid="{00000000-0005-0000-0000-0000928F0000}"/>
    <cellStyle name="T_For Mr Tuan 07_Gia hang thang T9 3 2 2 3 2 5" xfId="42520" xr:uid="{00000000-0005-0000-0000-0000938F0000}"/>
    <cellStyle name="T_For Mr Tuan 07_Gia hang thang T9 3 2 2 3 2 6" xfId="49467" xr:uid="{00000000-0005-0000-0000-0000948F0000}"/>
    <cellStyle name="T_For Mr Tuan 07_Gia hang thang T9 3 2 2 3 2 7" xfId="49957" xr:uid="{00000000-0005-0000-0000-0000958F0000}"/>
    <cellStyle name="T_For Mr Tuan 07_Gia hang thang T9 3 2 2 3 3" xfId="8395" xr:uid="{00000000-0005-0000-0000-0000968F0000}"/>
    <cellStyle name="T_For Mr Tuan 07_Gia hang thang T9 3 2 2 3 3 2" xfId="17614" xr:uid="{00000000-0005-0000-0000-0000978F0000}"/>
    <cellStyle name="T_For Mr Tuan 07_Gia hang thang T9 3 2 2 3 3 3" xfId="29175" xr:uid="{00000000-0005-0000-0000-0000988F0000}"/>
    <cellStyle name="T_For Mr Tuan 07_Gia hang thang T9 3 2 2 3 3 4" xfId="32362" xr:uid="{00000000-0005-0000-0000-0000998F0000}"/>
    <cellStyle name="T_For Mr Tuan 07_Gia hang thang T9 3 2 2 3 3 5" xfId="38793" xr:uid="{00000000-0005-0000-0000-00009A8F0000}"/>
    <cellStyle name="T_For Mr Tuan 07_Gia hang thang T9 3 2 2 3 3 6" xfId="47187" xr:uid="{00000000-0005-0000-0000-00009B8F0000}"/>
    <cellStyle name="T_For Mr Tuan 07_Gia hang thang T9 3 2 2 3 3 7" xfId="46881" xr:uid="{00000000-0005-0000-0000-00009C8F0000}"/>
    <cellStyle name="T_For Mr Tuan 07_Gia hang thang T9 3 2 2 4" xfId="12355" xr:uid="{00000000-0005-0000-0000-00009D8F0000}"/>
    <cellStyle name="T_For Mr Tuan 07_Gia hang thang T9 3 2 2 4 2" xfId="24795" xr:uid="{00000000-0005-0000-0000-00009E8F0000}"/>
    <cellStyle name="T_For Mr Tuan 07_Gia hang thang T9 3 2 2 4 3" xfId="20202" xr:uid="{00000000-0005-0000-0000-00009F8F0000}"/>
    <cellStyle name="T_For Mr Tuan 07_Gia hang thang T9 3 2 2 4 4" xfId="36248" xr:uid="{00000000-0005-0000-0000-0000A08F0000}"/>
    <cellStyle name="T_For Mr Tuan 07_Gia hang thang T9 3 2 2 4 5" xfId="42671" xr:uid="{00000000-0005-0000-0000-0000A18F0000}"/>
    <cellStyle name="T_For Mr Tuan 07_Gia hang thang T9 3 2 2 4 6" xfId="47469" xr:uid="{00000000-0005-0000-0000-0000A28F0000}"/>
    <cellStyle name="T_For Mr Tuan 07_Gia hang thang T9 3 2 2 4 7" xfId="46580" xr:uid="{00000000-0005-0000-0000-0000A38F0000}"/>
    <cellStyle name="T_For Mr Tuan 07_Gia hang thang T9 3 2 2 5" xfId="17727" xr:uid="{00000000-0005-0000-0000-0000A48F0000}"/>
    <cellStyle name="T_For Mr Tuan 07_Gia hang thang T9 3 2 2 6" xfId="29277" xr:uid="{00000000-0005-0000-0000-0000A58F0000}"/>
    <cellStyle name="T_For Mr Tuan 07_Gia hang thang T9 3 2 2 7" xfId="31995" xr:uid="{00000000-0005-0000-0000-0000A68F0000}"/>
    <cellStyle name="T_For Mr Tuan 07_Gia hang thang T9 3 2 2 8" xfId="38442" xr:uid="{00000000-0005-0000-0000-0000A78F0000}"/>
    <cellStyle name="T_For Mr Tuan 07_Gia hang thang T9 3 2 2 9" xfId="50272" xr:uid="{00000000-0005-0000-0000-0000A88F0000}"/>
    <cellStyle name="T_For Mr Tuan 07_Gia hang thang T9 3 2 3" xfId="10671" xr:uid="{00000000-0005-0000-0000-0000A98F0000}"/>
    <cellStyle name="T_For Mr Tuan 07_Gia hang thang T9 3 2 3 2" xfId="13793" xr:uid="{00000000-0005-0000-0000-0000AA8F0000}"/>
    <cellStyle name="T_For Mr Tuan 07_Gia hang thang T9 3 2 3 2 2" xfId="16341" xr:uid="{00000000-0005-0000-0000-0000AB8F0000}"/>
    <cellStyle name="T_For Mr Tuan 07_Gia hang thang T9 3 2 3 2 3" xfId="22889" xr:uid="{00000000-0005-0000-0000-0000AC8F0000}"/>
    <cellStyle name="T_For Mr Tuan 07_Gia hang thang T9 3 2 3 2 4" xfId="37686" xr:uid="{00000000-0005-0000-0000-0000AD8F0000}"/>
    <cellStyle name="T_For Mr Tuan 07_Gia hang thang T9 3 2 3 2 5" xfId="44108" xr:uid="{00000000-0005-0000-0000-0000AE8F0000}"/>
    <cellStyle name="T_For Mr Tuan 07_Gia hang thang T9 3 2 3 2 6" xfId="46353" xr:uid="{00000000-0005-0000-0000-0000AF8F0000}"/>
    <cellStyle name="T_For Mr Tuan 07_Gia hang thang T9 3 2 3 2 7" xfId="53740" xr:uid="{00000000-0005-0000-0000-0000B08F0000}"/>
    <cellStyle name="T_For Mr Tuan 07_Gia hang thang T9 3 2 3 3" xfId="25031" xr:uid="{00000000-0005-0000-0000-0000B18F0000}"/>
    <cellStyle name="T_For Mr Tuan 07_Gia hang thang T9 3 2 3 4" xfId="27445" xr:uid="{00000000-0005-0000-0000-0000B28F0000}"/>
    <cellStyle name="T_For Mr Tuan 07_Gia hang thang T9 3 2 3 5" xfId="34564" xr:uid="{00000000-0005-0000-0000-0000B38F0000}"/>
    <cellStyle name="T_For Mr Tuan 07_Gia hang thang T9 3 2 3 6" xfId="40989" xr:uid="{00000000-0005-0000-0000-0000B48F0000}"/>
    <cellStyle name="T_For Mr Tuan 07_Gia hang thang T9 3 2 3 7" xfId="46910" xr:uid="{00000000-0005-0000-0000-0000B58F0000}"/>
    <cellStyle name="T_For Mr Tuan 07_Gia hang thang T9 3 2 3 8" xfId="52529" xr:uid="{00000000-0005-0000-0000-0000B68F0000}"/>
    <cellStyle name="T_For Mr Tuan 07_Gia hang thang T9 3 2 4" xfId="8683" xr:uid="{00000000-0005-0000-0000-0000B78F0000}"/>
    <cellStyle name="T_For Mr Tuan 07_Gia hang thang T9 3 2 4 2" xfId="11665" xr:uid="{00000000-0005-0000-0000-0000B88F0000}"/>
    <cellStyle name="T_For Mr Tuan 07_Gia hang thang T9 3 2 4 2 2" xfId="22288" xr:uid="{00000000-0005-0000-0000-0000B98F0000}"/>
    <cellStyle name="T_For Mr Tuan 07_Gia hang thang T9 3 2 4 2 3" xfId="26192" xr:uid="{00000000-0005-0000-0000-0000BA8F0000}"/>
    <cellStyle name="T_For Mr Tuan 07_Gia hang thang T9 3 2 4 2 4" xfId="35558" xr:uid="{00000000-0005-0000-0000-0000BB8F0000}"/>
    <cellStyle name="T_For Mr Tuan 07_Gia hang thang T9 3 2 4 2 5" xfId="41981" xr:uid="{00000000-0005-0000-0000-0000BC8F0000}"/>
    <cellStyle name="T_For Mr Tuan 07_Gia hang thang T9 3 2 4 2 6" xfId="38581" xr:uid="{00000000-0005-0000-0000-0000BD8F0000}"/>
    <cellStyle name="T_For Mr Tuan 07_Gia hang thang T9 3 2 4 2 7" xfId="38721" xr:uid="{00000000-0005-0000-0000-0000BE8F0000}"/>
    <cellStyle name="T_For Mr Tuan 07_Gia hang thang T9 3 2 4 3" xfId="12994" xr:uid="{00000000-0005-0000-0000-0000BF8F0000}"/>
    <cellStyle name="T_For Mr Tuan 07_Gia hang thang T9 3 2 4 3 2" xfId="20128" xr:uid="{00000000-0005-0000-0000-0000C08F0000}"/>
    <cellStyle name="T_For Mr Tuan 07_Gia hang thang T9 3 2 4 3 3" xfId="15785" xr:uid="{00000000-0005-0000-0000-0000C18F0000}"/>
    <cellStyle name="T_For Mr Tuan 07_Gia hang thang T9 3 2 4 3 4" xfId="36887" xr:uid="{00000000-0005-0000-0000-0000C28F0000}"/>
    <cellStyle name="T_For Mr Tuan 07_Gia hang thang T9 3 2 4 3 5" xfId="43310" xr:uid="{00000000-0005-0000-0000-0000C38F0000}"/>
    <cellStyle name="T_For Mr Tuan 07_Gia hang thang T9 3 2 4 3 6" xfId="47101" xr:uid="{00000000-0005-0000-0000-0000C48F0000}"/>
    <cellStyle name="T_For Mr Tuan 07_Gia hang thang T9 3 2 4 3 7" xfId="48815" xr:uid="{00000000-0005-0000-0000-0000C58F0000}"/>
    <cellStyle name="T_For Mr Tuan 07_Gia hang thang T9 3 2 5" xfId="9383" xr:uid="{00000000-0005-0000-0000-0000C68F0000}"/>
    <cellStyle name="T_For Mr Tuan 07_Gia hang thang T9 3 2 5 2" xfId="14387" xr:uid="{00000000-0005-0000-0000-0000C78F0000}"/>
    <cellStyle name="T_For Mr Tuan 07_Gia hang thang T9 3 2 5 3" xfId="14432" xr:uid="{00000000-0005-0000-0000-0000C88F0000}"/>
    <cellStyle name="T_For Mr Tuan 07_Gia hang thang T9 3 2 5 4" xfId="33298" xr:uid="{00000000-0005-0000-0000-0000C98F0000}"/>
    <cellStyle name="T_For Mr Tuan 07_Gia hang thang T9 3 2 5 5" xfId="39726" xr:uid="{00000000-0005-0000-0000-0000CA8F0000}"/>
    <cellStyle name="T_For Mr Tuan 07_Gia hang thang T9 3 2 5 6" xfId="31581" xr:uid="{00000000-0005-0000-0000-0000CB8F0000}"/>
    <cellStyle name="T_For Mr Tuan 07_Gia hang thang T9 3 2 5 7" xfId="50702" xr:uid="{00000000-0005-0000-0000-0000CC8F0000}"/>
    <cellStyle name="T_For Mr Tuan 07_Gia hang thang T9 3 2 6" xfId="15129" xr:uid="{00000000-0005-0000-0000-0000CD8F0000}"/>
    <cellStyle name="T_For Mr Tuan 07_Gia hang thang T9 3 2 7" xfId="26351" xr:uid="{00000000-0005-0000-0000-0000CE8F0000}"/>
    <cellStyle name="T_For Mr Tuan 07_Gia hang thang T9 3 2 8" xfId="26352" xr:uid="{00000000-0005-0000-0000-0000CF8F0000}"/>
    <cellStyle name="T_For Mr Tuan 07_Gia hang thang T9 3 2 9" xfId="20784" xr:uid="{00000000-0005-0000-0000-0000D08F0000}"/>
    <cellStyle name="T_For Mr Tuan 07_Gia hang thang T9_NEW PLAN MACHINE MOVE MAP VN" xfId="6063" xr:uid="{00000000-0005-0000-0000-0000D18F0000}"/>
    <cellStyle name="T_For Mr Tuan 07_Gia hang thang T9_NEW PLAN MACHINE MOVE MAP VN 2" xfId="6064" xr:uid="{00000000-0005-0000-0000-0000D28F0000}"/>
    <cellStyle name="T_For Mr Tuan 07_Gia hang thang T9_NEW PLAN MACHINE MOVE MAP VN 2 2" xfId="7283" xr:uid="{00000000-0005-0000-0000-0000D38F0000}"/>
    <cellStyle name="T_For Mr Tuan 07_Gia hang thang T9_NEW PLAN MACHINE MOVE MAP VN 2 2 2" xfId="6851" xr:uid="{00000000-0005-0000-0000-0000D48F0000}"/>
    <cellStyle name="T_For Mr Tuan 07_Gia hang thang T9_NEW PLAN MACHINE MOVE MAP VN 2 2 2 10" xfId="48584" xr:uid="{00000000-0005-0000-0000-0000D58F0000}"/>
    <cellStyle name="T_For Mr Tuan 07_Gia hang thang T9_NEW PLAN MACHINE MOVE MAP VN 2 2 2 11" xfId="51813" xr:uid="{00000000-0005-0000-0000-0000D68F0000}"/>
    <cellStyle name="T_For Mr Tuan 07_Gia hang thang T9_NEW PLAN MACHINE MOVE MAP VN 2 2 2 2" xfId="7940" xr:uid="{00000000-0005-0000-0000-0000D78F0000}"/>
    <cellStyle name="T_For Mr Tuan 07_Gia hang thang T9_NEW PLAN MACHINE MOVE MAP VN 2 2 2 2 10" xfId="52732" xr:uid="{00000000-0005-0000-0000-0000D88F0000}"/>
    <cellStyle name="T_For Mr Tuan 07_Gia hang thang T9_NEW PLAN MACHINE MOVE MAP VN 2 2 2 2 2" xfId="11171" xr:uid="{00000000-0005-0000-0000-0000D98F0000}"/>
    <cellStyle name="T_For Mr Tuan 07_Gia hang thang T9_NEW PLAN MACHINE MOVE MAP VN 2 2 2 2 2 2" xfId="14293" xr:uid="{00000000-0005-0000-0000-0000DA8F0000}"/>
    <cellStyle name="T_For Mr Tuan 07_Gia hang thang T9_NEW PLAN MACHINE MOVE MAP VN 2 2 2 2 2 2 2" xfId="25469" xr:uid="{00000000-0005-0000-0000-0000DB8F0000}"/>
    <cellStyle name="T_For Mr Tuan 07_Gia hang thang T9_NEW PLAN MACHINE MOVE MAP VN 2 2 2 2 2 2 3" xfId="6293" xr:uid="{00000000-0005-0000-0000-0000DC8F0000}"/>
    <cellStyle name="T_For Mr Tuan 07_Gia hang thang T9_NEW PLAN MACHINE MOVE MAP VN 2 2 2 2 2 2 4" xfId="38186" xr:uid="{00000000-0005-0000-0000-0000DD8F0000}"/>
    <cellStyle name="T_For Mr Tuan 07_Gia hang thang T9_NEW PLAN MACHINE MOVE MAP VN 2 2 2 2 2 2 5" xfId="44608" xr:uid="{00000000-0005-0000-0000-0000DE8F0000}"/>
    <cellStyle name="T_For Mr Tuan 07_Gia hang thang T9_NEW PLAN MACHINE MOVE MAP VN 2 2 2 2 2 2 6" xfId="47195" xr:uid="{00000000-0005-0000-0000-0000DF8F0000}"/>
    <cellStyle name="T_For Mr Tuan 07_Gia hang thang T9_NEW PLAN MACHINE MOVE MAP VN 2 2 2 2 2 2 7" xfId="54240" xr:uid="{00000000-0005-0000-0000-0000E08F0000}"/>
    <cellStyle name="T_For Mr Tuan 07_Gia hang thang T9_NEW PLAN MACHINE MOVE MAP VN 2 2 2 2 2 3" xfId="19738" xr:uid="{00000000-0005-0000-0000-0000E18F0000}"/>
    <cellStyle name="T_For Mr Tuan 07_Gia hang thang T9_NEW PLAN MACHINE MOVE MAP VN 2 2 2 2 2 4" xfId="21379" xr:uid="{00000000-0005-0000-0000-0000E28F0000}"/>
    <cellStyle name="T_For Mr Tuan 07_Gia hang thang T9_NEW PLAN MACHINE MOVE MAP VN 2 2 2 2 2 5" xfId="35064" xr:uid="{00000000-0005-0000-0000-0000E38F0000}"/>
    <cellStyle name="T_For Mr Tuan 07_Gia hang thang T9_NEW PLAN MACHINE MOVE MAP VN 2 2 2 2 2 6" xfId="41489" xr:uid="{00000000-0005-0000-0000-0000E48F0000}"/>
    <cellStyle name="T_For Mr Tuan 07_Gia hang thang T9_NEW PLAN MACHINE MOVE MAP VN 2 2 2 2 2 7" xfId="50156" xr:uid="{00000000-0005-0000-0000-0000E58F0000}"/>
    <cellStyle name="T_For Mr Tuan 07_Gia hang thang T9_NEW PLAN MACHINE MOVE MAP VN 2 2 2 2 2 8" xfId="16796" xr:uid="{00000000-0005-0000-0000-0000E68F0000}"/>
    <cellStyle name="T_For Mr Tuan 07_Gia hang thang T9_NEW PLAN MACHINE MOVE MAP VN 2 2 2 2 3" xfId="9667" xr:uid="{00000000-0005-0000-0000-0000E78F0000}"/>
    <cellStyle name="T_For Mr Tuan 07_Gia hang thang T9_NEW PLAN MACHINE MOVE MAP VN 2 2 2 2 3 2" xfId="12182" xr:uid="{00000000-0005-0000-0000-0000E88F0000}"/>
    <cellStyle name="T_For Mr Tuan 07_Gia hang thang T9_NEW PLAN MACHINE MOVE MAP VN 2 2 2 2 3 2 2" xfId="18205" xr:uid="{00000000-0005-0000-0000-0000E98F0000}"/>
    <cellStyle name="T_For Mr Tuan 07_Gia hang thang T9_NEW PLAN MACHINE MOVE MAP VN 2 2 2 2 3 2 3" xfId="29141" xr:uid="{00000000-0005-0000-0000-0000EA8F0000}"/>
    <cellStyle name="T_For Mr Tuan 07_Gia hang thang T9_NEW PLAN MACHINE MOVE MAP VN 2 2 2 2 3 2 4" xfId="36075" xr:uid="{00000000-0005-0000-0000-0000EB8F0000}"/>
    <cellStyle name="T_For Mr Tuan 07_Gia hang thang T9_NEW PLAN MACHINE MOVE MAP VN 2 2 2 2 3 2 5" xfId="42498" xr:uid="{00000000-0005-0000-0000-0000EC8F0000}"/>
    <cellStyle name="T_For Mr Tuan 07_Gia hang thang T9_NEW PLAN MACHINE MOVE MAP VN 2 2 2 2 3 2 6" xfId="21681" xr:uid="{00000000-0005-0000-0000-0000ED8F0000}"/>
    <cellStyle name="T_For Mr Tuan 07_Gia hang thang T9_NEW PLAN MACHINE MOVE MAP VN 2 2 2 2 3 2 7" xfId="44944" xr:uid="{00000000-0005-0000-0000-0000EE8F0000}"/>
    <cellStyle name="T_For Mr Tuan 07_Gia hang thang T9_NEW PLAN MACHINE MOVE MAP VN 2 2 2 2 3 3" xfId="13101" xr:uid="{00000000-0005-0000-0000-0000EF8F0000}"/>
    <cellStyle name="T_For Mr Tuan 07_Gia hang thang T9_NEW PLAN MACHINE MOVE MAP VN 2 2 2 2 3 3 2" xfId="17873" xr:uid="{00000000-0005-0000-0000-0000F08F0000}"/>
    <cellStyle name="T_For Mr Tuan 07_Gia hang thang T9_NEW PLAN MACHINE MOVE MAP VN 2 2 2 2 3 3 3" xfId="17200" xr:uid="{00000000-0005-0000-0000-0000F18F0000}"/>
    <cellStyle name="T_For Mr Tuan 07_Gia hang thang T9_NEW PLAN MACHINE MOVE MAP VN 2 2 2 2 3 3 4" xfId="36994" xr:uid="{00000000-0005-0000-0000-0000F28F0000}"/>
    <cellStyle name="T_For Mr Tuan 07_Gia hang thang T9_NEW PLAN MACHINE MOVE MAP VN 2 2 2 2 3 3 5" xfId="43417" xr:uid="{00000000-0005-0000-0000-0000F38F0000}"/>
    <cellStyle name="T_For Mr Tuan 07_Gia hang thang T9_NEW PLAN MACHINE MOVE MAP VN 2 2 2 2 3 3 6" xfId="48220" xr:uid="{00000000-0005-0000-0000-0000F48F0000}"/>
    <cellStyle name="T_For Mr Tuan 07_Gia hang thang T9_NEW PLAN MACHINE MOVE MAP VN 2 2 2 2 3 3 7" xfId="48254" xr:uid="{00000000-0005-0000-0000-0000F58F0000}"/>
    <cellStyle name="T_For Mr Tuan 07_Gia hang thang T9_NEW PLAN MACHINE MOVE MAP VN 2 2 2 2 4" xfId="12339" xr:uid="{00000000-0005-0000-0000-0000F68F0000}"/>
    <cellStyle name="T_For Mr Tuan 07_Gia hang thang T9_NEW PLAN MACHINE MOVE MAP VN 2 2 2 2 4 2" xfId="19959" xr:uid="{00000000-0005-0000-0000-0000F78F0000}"/>
    <cellStyle name="T_For Mr Tuan 07_Gia hang thang T9_NEW PLAN MACHINE MOVE MAP VN 2 2 2 2 4 3" xfId="19705" xr:uid="{00000000-0005-0000-0000-0000F88F0000}"/>
    <cellStyle name="T_For Mr Tuan 07_Gia hang thang T9_NEW PLAN MACHINE MOVE MAP VN 2 2 2 2 4 4" xfId="36232" xr:uid="{00000000-0005-0000-0000-0000F98F0000}"/>
    <cellStyle name="T_For Mr Tuan 07_Gia hang thang T9_NEW PLAN MACHINE MOVE MAP VN 2 2 2 2 4 5" xfId="42655" xr:uid="{00000000-0005-0000-0000-0000FA8F0000}"/>
    <cellStyle name="T_For Mr Tuan 07_Gia hang thang T9_NEW PLAN MACHINE MOVE MAP VN 2 2 2 2 4 6" xfId="47294" xr:uid="{00000000-0005-0000-0000-0000FB8F0000}"/>
    <cellStyle name="T_For Mr Tuan 07_Gia hang thang T9_NEW PLAN MACHINE MOVE MAP VN 2 2 2 2 4 7" xfId="32647" xr:uid="{00000000-0005-0000-0000-0000FC8F0000}"/>
    <cellStyle name="T_For Mr Tuan 07_Gia hang thang T9_NEW PLAN MACHINE MOVE MAP VN 2 2 2 2 5" xfId="18090" xr:uid="{00000000-0005-0000-0000-0000FD8F0000}"/>
    <cellStyle name="T_For Mr Tuan 07_Gia hang thang T9_NEW PLAN MACHINE MOVE MAP VN 2 2 2 2 6" xfId="31639" xr:uid="{00000000-0005-0000-0000-0000FE8F0000}"/>
    <cellStyle name="T_For Mr Tuan 07_Gia hang thang T9_NEW PLAN MACHINE MOVE MAP VN 2 2 2 2 7" xfId="31939" xr:uid="{00000000-0005-0000-0000-0000FF8F0000}"/>
    <cellStyle name="T_For Mr Tuan 07_Gia hang thang T9_NEW PLAN MACHINE MOVE MAP VN 2 2 2 2 8" xfId="38386" xr:uid="{00000000-0005-0000-0000-000000900000}"/>
    <cellStyle name="T_For Mr Tuan 07_Gia hang thang T9_NEW PLAN MACHINE MOVE MAP VN 2 2 2 2 9" xfId="28743" xr:uid="{00000000-0005-0000-0000-000001900000}"/>
    <cellStyle name="T_For Mr Tuan 07_Gia hang thang T9_NEW PLAN MACHINE MOVE MAP VN 2 2 2 3" xfId="10620" xr:uid="{00000000-0005-0000-0000-000002900000}"/>
    <cellStyle name="T_For Mr Tuan 07_Gia hang thang T9_NEW PLAN MACHINE MOVE MAP VN 2 2 2 3 2" xfId="13742" xr:uid="{00000000-0005-0000-0000-000003900000}"/>
    <cellStyle name="T_For Mr Tuan 07_Gia hang thang T9_NEW PLAN MACHINE MOVE MAP VN 2 2 2 3 2 2" xfId="16304" xr:uid="{00000000-0005-0000-0000-000004900000}"/>
    <cellStyle name="T_For Mr Tuan 07_Gia hang thang T9_NEW PLAN MACHINE MOVE MAP VN 2 2 2 3 2 3" xfId="15847" xr:uid="{00000000-0005-0000-0000-000005900000}"/>
    <cellStyle name="T_For Mr Tuan 07_Gia hang thang T9_NEW PLAN MACHINE MOVE MAP VN 2 2 2 3 2 4" xfId="37635" xr:uid="{00000000-0005-0000-0000-000006900000}"/>
    <cellStyle name="T_For Mr Tuan 07_Gia hang thang T9_NEW PLAN MACHINE MOVE MAP VN 2 2 2 3 2 5" xfId="44057" xr:uid="{00000000-0005-0000-0000-000007900000}"/>
    <cellStyle name="T_For Mr Tuan 07_Gia hang thang T9_NEW PLAN MACHINE MOVE MAP VN 2 2 2 3 2 6" xfId="50524" xr:uid="{00000000-0005-0000-0000-000008900000}"/>
    <cellStyle name="T_For Mr Tuan 07_Gia hang thang T9_NEW PLAN MACHINE MOVE MAP VN 2 2 2 3 2 7" xfId="26868" xr:uid="{00000000-0005-0000-0000-000009900000}"/>
    <cellStyle name="T_For Mr Tuan 07_Gia hang thang T9_NEW PLAN MACHINE MOVE MAP VN 2 2 2 3 3" xfId="24698" xr:uid="{00000000-0005-0000-0000-00000A900000}"/>
    <cellStyle name="T_For Mr Tuan 07_Gia hang thang T9_NEW PLAN MACHINE MOVE MAP VN 2 2 2 3 4" xfId="29408" xr:uid="{00000000-0005-0000-0000-00000B900000}"/>
    <cellStyle name="T_For Mr Tuan 07_Gia hang thang T9_NEW PLAN MACHINE MOVE MAP VN 2 2 2 3 5" xfId="34513" xr:uid="{00000000-0005-0000-0000-00000C900000}"/>
    <cellStyle name="T_For Mr Tuan 07_Gia hang thang T9_NEW PLAN MACHINE MOVE MAP VN 2 2 2 3 6" xfId="40938" xr:uid="{00000000-0005-0000-0000-00000D900000}"/>
    <cellStyle name="T_For Mr Tuan 07_Gia hang thang T9_NEW PLAN MACHINE MOVE MAP VN 2 2 2 3 7" xfId="26292" xr:uid="{00000000-0005-0000-0000-00000E900000}"/>
    <cellStyle name="T_For Mr Tuan 07_Gia hang thang T9_NEW PLAN MACHINE MOVE MAP VN 2 2 2 3 8" xfId="46562" xr:uid="{00000000-0005-0000-0000-00000F900000}"/>
    <cellStyle name="T_For Mr Tuan 07_Gia hang thang T9_NEW PLAN MACHINE MOVE MAP VN 2 2 2 4" xfId="9405" xr:uid="{00000000-0005-0000-0000-000010900000}"/>
    <cellStyle name="T_For Mr Tuan 07_Gia hang thang T9_NEW PLAN MACHINE MOVE MAP VN 2 2 2 4 2" xfId="12062" xr:uid="{00000000-0005-0000-0000-000011900000}"/>
    <cellStyle name="T_For Mr Tuan 07_Gia hang thang T9_NEW PLAN MACHINE MOVE MAP VN 2 2 2 4 2 2" xfId="22938" xr:uid="{00000000-0005-0000-0000-000012900000}"/>
    <cellStyle name="T_For Mr Tuan 07_Gia hang thang T9_NEW PLAN MACHINE MOVE MAP VN 2 2 2 4 2 3" xfId="21018" xr:uid="{00000000-0005-0000-0000-000013900000}"/>
    <cellStyle name="T_For Mr Tuan 07_Gia hang thang T9_NEW PLAN MACHINE MOVE MAP VN 2 2 2 4 2 4" xfId="35955" xr:uid="{00000000-0005-0000-0000-000014900000}"/>
    <cellStyle name="T_For Mr Tuan 07_Gia hang thang T9_NEW PLAN MACHINE MOVE MAP VN 2 2 2 4 2 5" xfId="42378" xr:uid="{00000000-0005-0000-0000-000015900000}"/>
    <cellStyle name="T_For Mr Tuan 07_Gia hang thang T9_NEW PLAN MACHINE MOVE MAP VN 2 2 2 4 2 6" xfId="32734" xr:uid="{00000000-0005-0000-0000-000016900000}"/>
    <cellStyle name="T_For Mr Tuan 07_Gia hang thang T9_NEW PLAN MACHINE MOVE MAP VN 2 2 2 4 2 7" xfId="48903" xr:uid="{00000000-0005-0000-0000-000017900000}"/>
    <cellStyle name="T_For Mr Tuan 07_Gia hang thang T9_NEW PLAN MACHINE MOVE MAP VN 2 2 2 4 3" xfId="12524" xr:uid="{00000000-0005-0000-0000-000018900000}"/>
    <cellStyle name="T_For Mr Tuan 07_Gia hang thang T9_NEW PLAN MACHINE MOVE MAP VN 2 2 2 4 3 2" xfId="14692" xr:uid="{00000000-0005-0000-0000-000019900000}"/>
    <cellStyle name="T_For Mr Tuan 07_Gia hang thang T9_NEW PLAN MACHINE MOVE MAP VN 2 2 2 4 3 3" xfId="18643" xr:uid="{00000000-0005-0000-0000-00001A900000}"/>
    <cellStyle name="T_For Mr Tuan 07_Gia hang thang T9_NEW PLAN MACHINE MOVE MAP VN 2 2 2 4 3 4" xfId="36417" xr:uid="{00000000-0005-0000-0000-00001B900000}"/>
    <cellStyle name="T_For Mr Tuan 07_Gia hang thang T9_NEW PLAN MACHINE MOVE MAP VN 2 2 2 4 3 5" xfId="42840" xr:uid="{00000000-0005-0000-0000-00001C900000}"/>
    <cellStyle name="T_For Mr Tuan 07_Gia hang thang T9_NEW PLAN MACHINE MOVE MAP VN 2 2 2 4 3 6" xfId="48998" xr:uid="{00000000-0005-0000-0000-00001D900000}"/>
    <cellStyle name="T_For Mr Tuan 07_Gia hang thang T9_NEW PLAN MACHINE MOVE MAP VN 2 2 2 4 3 7" xfId="33199" xr:uid="{00000000-0005-0000-0000-00001E900000}"/>
    <cellStyle name="T_For Mr Tuan 07_Gia hang thang T9_NEW PLAN MACHINE MOVE MAP VN 2 2 2 5" xfId="9202" xr:uid="{00000000-0005-0000-0000-00001F900000}"/>
    <cellStyle name="T_For Mr Tuan 07_Gia hang thang T9_NEW PLAN MACHINE MOVE MAP VN 2 2 2 5 2" xfId="17042" xr:uid="{00000000-0005-0000-0000-000020900000}"/>
    <cellStyle name="T_For Mr Tuan 07_Gia hang thang T9_NEW PLAN MACHINE MOVE MAP VN 2 2 2 5 3" xfId="28879" xr:uid="{00000000-0005-0000-0000-000021900000}"/>
    <cellStyle name="T_For Mr Tuan 07_Gia hang thang T9_NEW PLAN MACHINE MOVE MAP VN 2 2 2 5 4" xfId="33127" xr:uid="{00000000-0005-0000-0000-000022900000}"/>
    <cellStyle name="T_For Mr Tuan 07_Gia hang thang T9_NEW PLAN MACHINE MOVE MAP VN 2 2 2 5 5" xfId="39557" xr:uid="{00000000-0005-0000-0000-000023900000}"/>
    <cellStyle name="T_For Mr Tuan 07_Gia hang thang T9_NEW PLAN MACHINE MOVE MAP VN 2 2 2 5 6" xfId="49063" xr:uid="{00000000-0005-0000-0000-000024900000}"/>
    <cellStyle name="T_For Mr Tuan 07_Gia hang thang T9_NEW PLAN MACHINE MOVE MAP VN 2 2 2 5 7" xfId="53389" xr:uid="{00000000-0005-0000-0000-000025900000}"/>
    <cellStyle name="T_For Mr Tuan 07_Gia hang thang T9_NEW PLAN MACHINE MOVE MAP VN 2 2 2 6" xfId="15542" xr:uid="{00000000-0005-0000-0000-000026900000}"/>
    <cellStyle name="T_For Mr Tuan 07_Gia hang thang T9_NEW PLAN MACHINE MOVE MAP VN 2 2 2 7" xfId="25746" xr:uid="{00000000-0005-0000-0000-000027900000}"/>
    <cellStyle name="T_For Mr Tuan 07_Gia hang thang T9_NEW PLAN MACHINE MOVE MAP VN 2 2 2 8" xfId="26857" xr:uid="{00000000-0005-0000-0000-000028900000}"/>
    <cellStyle name="T_For Mr Tuan 07_Gia hang thang T9_NEW PLAN MACHINE MOVE MAP VN 2 2 2 9" xfId="25579" xr:uid="{00000000-0005-0000-0000-000029900000}"/>
    <cellStyle name="T_For Mr Tuan 07_Gia hang thang T9_NEW PLAN MACHINE MOVE MAP VN 3" xfId="7282" xr:uid="{00000000-0005-0000-0000-00002A900000}"/>
    <cellStyle name="T_For Mr Tuan 07_Gia hang thang T9_NEW PLAN MACHINE MOVE MAP VN 3 2" xfId="6477" xr:uid="{00000000-0005-0000-0000-00002B900000}"/>
    <cellStyle name="T_For Mr Tuan 07_Gia hang thang T9_NEW PLAN MACHINE MOVE MAP VN 3 2 10" xfId="47574" xr:uid="{00000000-0005-0000-0000-00002C900000}"/>
    <cellStyle name="T_For Mr Tuan 07_Gia hang thang T9_NEW PLAN MACHINE MOVE MAP VN 3 2 11" xfId="50889" xr:uid="{00000000-0005-0000-0000-00002D900000}"/>
    <cellStyle name="T_For Mr Tuan 07_Gia hang thang T9_NEW PLAN MACHINE MOVE MAP VN 3 2 2" xfId="7575" xr:uid="{00000000-0005-0000-0000-00002E900000}"/>
    <cellStyle name="T_For Mr Tuan 07_Gia hang thang T9_NEW PLAN MACHINE MOVE MAP VN 3 2 2 10" xfId="50716" xr:uid="{00000000-0005-0000-0000-00002F900000}"/>
    <cellStyle name="T_For Mr Tuan 07_Gia hang thang T9_NEW PLAN MACHINE MOVE MAP VN 3 2 2 2" xfId="10810" xr:uid="{00000000-0005-0000-0000-000030900000}"/>
    <cellStyle name="T_For Mr Tuan 07_Gia hang thang T9_NEW PLAN MACHINE MOVE MAP VN 3 2 2 2 2" xfId="13932" xr:uid="{00000000-0005-0000-0000-000031900000}"/>
    <cellStyle name="T_For Mr Tuan 07_Gia hang thang T9_NEW PLAN MACHINE MOVE MAP VN 3 2 2 2 2 2" xfId="23975" xr:uid="{00000000-0005-0000-0000-000032900000}"/>
    <cellStyle name="T_For Mr Tuan 07_Gia hang thang T9_NEW PLAN MACHINE MOVE MAP VN 3 2 2 2 2 3" xfId="18096" xr:uid="{00000000-0005-0000-0000-000033900000}"/>
    <cellStyle name="T_For Mr Tuan 07_Gia hang thang T9_NEW PLAN MACHINE MOVE MAP VN 3 2 2 2 2 4" xfId="37825" xr:uid="{00000000-0005-0000-0000-000034900000}"/>
    <cellStyle name="T_For Mr Tuan 07_Gia hang thang T9_NEW PLAN MACHINE MOVE MAP VN 3 2 2 2 2 5" xfId="44247" xr:uid="{00000000-0005-0000-0000-000035900000}"/>
    <cellStyle name="T_For Mr Tuan 07_Gia hang thang T9_NEW PLAN MACHINE MOVE MAP VN 3 2 2 2 2 6" xfId="28474" xr:uid="{00000000-0005-0000-0000-000036900000}"/>
    <cellStyle name="T_For Mr Tuan 07_Gia hang thang T9_NEW PLAN MACHINE MOVE MAP VN 3 2 2 2 2 7" xfId="53879" xr:uid="{00000000-0005-0000-0000-000037900000}"/>
    <cellStyle name="T_For Mr Tuan 07_Gia hang thang T9_NEW PLAN MACHINE MOVE MAP VN 3 2 2 2 3" xfId="16195" xr:uid="{00000000-0005-0000-0000-000038900000}"/>
    <cellStyle name="T_For Mr Tuan 07_Gia hang thang T9_NEW PLAN MACHINE MOVE MAP VN 3 2 2 2 4" xfId="30643" xr:uid="{00000000-0005-0000-0000-000039900000}"/>
    <cellStyle name="T_For Mr Tuan 07_Gia hang thang T9_NEW PLAN MACHINE MOVE MAP VN 3 2 2 2 5" xfId="34703" xr:uid="{00000000-0005-0000-0000-00003A900000}"/>
    <cellStyle name="T_For Mr Tuan 07_Gia hang thang T9_NEW PLAN MACHINE MOVE MAP VN 3 2 2 2 6" xfId="41128" xr:uid="{00000000-0005-0000-0000-00003B900000}"/>
    <cellStyle name="T_For Mr Tuan 07_Gia hang thang T9_NEW PLAN MACHINE MOVE MAP VN 3 2 2 2 7" xfId="32714" xr:uid="{00000000-0005-0000-0000-00003C900000}"/>
    <cellStyle name="T_For Mr Tuan 07_Gia hang thang T9_NEW PLAN MACHINE MOVE MAP VN 3 2 2 2 8" xfId="15504" xr:uid="{00000000-0005-0000-0000-00003D900000}"/>
    <cellStyle name="T_For Mr Tuan 07_Gia hang thang T9_NEW PLAN MACHINE MOVE MAP VN 3 2 2 3" xfId="8362" xr:uid="{00000000-0005-0000-0000-00003E900000}"/>
    <cellStyle name="T_For Mr Tuan 07_Gia hang thang T9_NEW PLAN MACHINE MOVE MAP VN 3 2 2 3 2" xfId="11589" xr:uid="{00000000-0005-0000-0000-00003F900000}"/>
    <cellStyle name="T_For Mr Tuan 07_Gia hang thang T9_NEW PLAN MACHINE MOVE MAP VN 3 2 2 3 2 2" xfId="14685" xr:uid="{00000000-0005-0000-0000-000040900000}"/>
    <cellStyle name="T_For Mr Tuan 07_Gia hang thang T9_NEW PLAN MACHINE MOVE MAP VN 3 2 2 3 2 3" xfId="31593" xr:uid="{00000000-0005-0000-0000-000041900000}"/>
    <cellStyle name="T_For Mr Tuan 07_Gia hang thang T9_NEW PLAN MACHINE MOVE MAP VN 3 2 2 3 2 4" xfId="35482" xr:uid="{00000000-0005-0000-0000-000042900000}"/>
    <cellStyle name="T_For Mr Tuan 07_Gia hang thang T9_NEW PLAN MACHINE MOVE MAP VN 3 2 2 3 2 5" xfId="41905" xr:uid="{00000000-0005-0000-0000-000043900000}"/>
    <cellStyle name="T_For Mr Tuan 07_Gia hang thang T9_NEW PLAN MACHINE MOVE MAP VN 3 2 2 3 2 6" xfId="19502" xr:uid="{00000000-0005-0000-0000-000044900000}"/>
    <cellStyle name="T_For Mr Tuan 07_Gia hang thang T9_NEW PLAN MACHINE MOVE MAP VN 3 2 2 3 2 7" xfId="52233" xr:uid="{00000000-0005-0000-0000-000045900000}"/>
    <cellStyle name="T_For Mr Tuan 07_Gia hang thang T9_NEW PLAN MACHINE MOVE MAP VN 3 2 2 3 3" xfId="12972" xr:uid="{00000000-0005-0000-0000-000046900000}"/>
    <cellStyle name="T_For Mr Tuan 07_Gia hang thang T9_NEW PLAN MACHINE MOVE MAP VN 3 2 2 3 3 2" xfId="18438" xr:uid="{00000000-0005-0000-0000-000047900000}"/>
    <cellStyle name="T_For Mr Tuan 07_Gia hang thang T9_NEW PLAN MACHINE MOVE MAP VN 3 2 2 3 3 3" xfId="22279" xr:uid="{00000000-0005-0000-0000-000048900000}"/>
    <cellStyle name="T_For Mr Tuan 07_Gia hang thang T9_NEW PLAN MACHINE MOVE MAP VN 3 2 2 3 3 4" xfId="36865" xr:uid="{00000000-0005-0000-0000-000049900000}"/>
    <cellStyle name="T_For Mr Tuan 07_Gia hang thang T9_NEW PLAN MACHINE MOVE MAP VN 3 2 2 3 3 5" xfId="43288" xr:uid="{00000000-0005-0000-0000-00004A900000}"/>
    <cellStyle name="T_For Mr Tuan 07_Gia hang thang T9_NEW PLAN MACHINE MOVE MAP VN 3 2 2 3 3 6" xfId="48465" xr:uid="{00000000-0005-0000-0000-00004B900000}"/>
    <cellStyle name="T_For Mr Tuan 07_Gia hang thang T9_NEW PLAN MACHINE MOVE MAP VN 3 2 2 3 3 7" xfId="30242" xr:uid="{00000000-0005-0000-0000-00004C900000}"/>
    <cellStyle name="T_For Mr Tuan 07_Gia hang thang T9_NEW PLAN MACHINE MOVE MAP VN 3 2 2 4" xfId="12818" xr:uid="{00000000-0005-0000-0000-00004D900000}"/>
    <cellStyle name="T_For Mr Tuan 07_Gia hang thang T9_NEW PLAN MACHINE MOVE MAP VN 3 2 2 4 2" xfId="22002" xr:uid="{00000000-0005-0000-0000-00004E900000}"/>
    <cellStyle name="T_For Mr Tuan 07_Gia hang thang T9_NEW PLAN MACHINE MOVE MAP VN 3 2 2 4 3" xfId="14929" xr:uid="{00000000-0005-0000-0000-00004F900000}"/>
    <cellStyle name="T_For Mr Tuan 07_Gia hang thang T9_NEW PLAN MACHINE MOVE MAP VN 3 2 2 4 4" xfId="36711" xr:uid="{00000000-0005-0000-0000-000050900000}"/>
    <cellStyle name="T_For Mr Tuan 07_Gia hang thang T9_NEW PLAN MACHINE MOVE MAP VN 3 2 2 4 5" xfId="43134" xr:uid="{00000000-0005-0000-0000-000051900000}"/>
    <cellStyle name="T_For Mr Tuan 07_Gia hang thang T9_NEW PLAN MACHINE MOVE MAP VN 3 2 2 4 6" xfId="45455" xr:uid="{00000000-0005-0000-0000-000052900000}"/>
    <cellStyle name="T_For Mr Tuan 07_Gia hang thang T9_NEW PLAN MACHINE MOVE MAP VN 3 2 2 4 7" xfId="45677" xr:uid="{00000000-0005-0000-0000-000053900000}"/>
    <cellStyle name="T_For Mr Tuan 07_Gia hang thang T9_NEW PLAN MACHINE MOVE MAP VN 3 2 2 5" xfId="14402" xr:uid="{00000000-0005-0000-0000-000054900000}"/>
    <cellStyle name="T_For Mr Tuan 07_Gia hang thang T9_NEW PLAN MACHINE MOVE MAP VN 3 2 2 6" xfId="14665" xr:uid="{00000000-0005-0000-0000-000055900000}"/>
    <cellStyle name="T_For Mr Tuan 07_Gia hang thang T9_NEW PLAN MACHINE MOVE MAP VN 3 2 2 7" xfId="19480" xr:uid="{00000000-0005-0000-0000-000056900000}"/>
    <cellStyle name="T_For Mr Tuan 07_Gia hang thang T9_NEW PLAN MACHINE MOVE MAP VN 3 2 2 8" xfId="31066" xr:uid="{00000000-0005-0000-0000-000057900000}"/>
    <cellStyle name="T_For Mr Tuan 07_Gia hang thang T9_NEW PLAN MACHINE MOVE MAP VN 3 2 2 9" xfId="29033" xr:uid="{00000000-0005-0000-0000-000058900000}"/>
    <cellStyle name="T_For Mr Tuan 07_Gia hang thang T9_NEW PLAN MACHINE MOVE MAP VN 3 2 3" xfId="10259" xr:uid="{00000000-0005-0000-0000-000059900000}"/>
    <cellStyle name="T_For Mr Tuan 07_Gia hang thang T9_NEW PLAN MACHINE MOVE MAP VN 3 2 3 2" xfId="12561" xr:uid="{00000000-0005-0000-0000-00005A900000}"/>
    <cellStyle name="T_For Mr Tuan 07_Gia hang thang T9_NEW PLAN MACHINE MOVE MAP VN 3 2 3 2 2" xfId="15087" xr:uid="{00000000-0005-0000-0000-00005B900000}"/>
    <cellStyle name="T_For Mr Tuan 07_Gia hang thang T9_NEW PLAN MACHINE MOVE MAP VN 3 2 3 2 3" xfId="29126" xr:uid="{00000000-0005-0000-0000-00005C900000}"/>
    <cellStyle name="T_For Mr Tuan 07_Gia hang thang T9_NEW PLAN MACHINE MOVE MAP VN 3 2 3 2 4" xfId="36454" xr:uid="{00000000-0005-0000-0000-00005D900000}"/>
    <cellStyle name="T_For Mr Tuan 07_Gia hang thang T9_NEW PLAN MACHINE MOVE MAP VN 3 2 3 2 5" xfId="42877" xr:uid="{00000000-0005-0000-0000-00005E900000}"/>
    <cellStyle name="T_For Mr Tuan 07_Gia hang thang T9_NEW PLAN MACHINE MOVE MAP VN 3 2 3 2 6" xfId="27488" xr:uid="{00000000-0005-0000-0000-00005F900000}"/>
    <cellStyle name="T_For Mr Tuan 07_Gia hang thang T9_NEW PLAN MACHINE MOVE MAP VN 3 2 3 2 7" xfId="27746" xr:uid="{00000000-0005-0000-0000-000060900000}"/>
    <cellStyle name="T_For Mr Tuan 07_Gia hang thang T9_NEW PLAN MACHINE MOVE MAP VN 3 2 3 3" xfId="15405" xr:uid="{00000000-0005-0000-0000-000061900000}"/>
    <cellStyle name="T_For Mr Tuan 07_Gia hang thang T9_NEW PLAN MACHINE MOVE MAP VN 3 2 3 4" xfId="31433" xr:uid="{00000000-0005-0000-0000-000062900000}"/>
    <cellStyle name="T_For Mr Tuan 07_Gia hang thang T9_NEW PLAN MACHINE MOVE MAP VN 3 2 3 5" xfId="34152" xr:uid="{00000000-0005-0000-0000-000063900000}"/>
    <cellStyle name="T_For Mr Tuan 07_Gia hang thang T9_NEW PLAN MACHINE MOVE MAP VN 3 2 3 6" xfId="40578" xr:uid="{00000000-0005-0000-0000-000064900000}"/>
    <cellStyle name="T_For Mr Tuan 07_Gia hang thang T9_NEW PLAN MACHINE MOVE MAP VN 3 2 3 7" xfId="45990" xr:uid="{00000000-0005-0000-0000-000065900000}"/>
    <cellStyle name="T_For Mr Tuan 07_Gia hang thang T9_NEW PLAN MACHINE MOVE MAP VN 3 2 3 8" xfId="50923" xr:uid="{00000000-0005-0000-0000-000066900000}"/>
    <cellStyle name="T_For Mr Tuan 07_Gia hang thang T9_NEW PLAN MACHINE MOVE MAP VN 3 2 4" xfId="8959" xr:uid="{00000000-0005-0000-0000-000067900000}"/>
    <cellStyle name="T_For Mr Tuan 07_Gia hang thang T9_NEW PLAN MACHINE MOVE MAP VN 3 2 4 2" xfId="11925" xr:uid="{00000000-0005-0000-0000-000068900000}"/>
    <cellStyle name="T_For Mr Tuan 07_Gia hang thang T9_NEW PLAN MACHINE MOVE MAP VN 3 2 4 2 2" xfId="23858" xr:uid="{00000000-0005-0000-0000-000069900000}"/>
    <cellStyle name="T_For Mr Tuan 07_Gia hang thang T9_NEW PLAN MACHINE MOVE MAP VN 3 2 4 2 3" xfId="25276" xr:uid="{00000000-0005-0000-0000-00006A900000}"/>
    <cellStyle name="T_For Mr Tuan 07_Gia hang thang T9_NEW PLAN MACHINE MOVE MAP VN 3 2 4 2 4" xfId="35818" xr:uid="{00000000-0005-0000-0000-00006B900000}"/>
    <cellStyle name="T_For Mr Tuan 07_Gia hang thang T9_NEW PLAN MACHINE MOVE MAP VN 3 2 4 2 5" xfId="42241" xr:uid="{00000000-0005-0000-0000-00006C900000}"/>
    <cellStyle name="T_For Mr Tuan 07_Gia hang thang T9_NEW PLAN MACHINE MOVE MAP VN 3 2 4 2 6" xfId="40284" xr:uid="{00000000-0005-0000-0000-00006D900000}"/>
    <cellStyle name="T_For Mr Tuan 07_Gia hang thang T9_NEW PLAN MACHINE MOVE MAP VN 3 2 4 2 7" xfId="46868" xr:uid="{00000000-0005-0000-0000-00006E900000}"/>
    <cellStyle name="T_For Mr Tuan 07_Gia hang thang T9_NEW PLAN MACHINE MOVE MAP VN 3 2 4 3" xfId="12506" xr:uid="{00000000-0005-0000-0000-00006F900000}"/>
    <cellStyle name="T_For Mr Tuan 07_Gia hang thang T9_NEW PLAN MACHINE MOVE MAP VN 3 2 4 3 2" xfId="22055" xr:uid="{00000000-0005-0000-0000-000070900000}"/>
    <cellStyle name="T_For Mr Tuan 07_Gia hang thang T9_NEW PLAN MACHINE MOVE MAP VN 3 2 4 3 3" xfId="15581" xr:uid="{00000000-0005-0000-0000-000071900000}"/>
    <cellStyle name="T_For Mr Tuan 07_Gia hang thang T9_NEW PLAN MACHINE MOVE MAP VN 3 2 4 3 4" xfId="36399" xr:uid="{00000000-0005-0000-0000-000072900000}"/>
    <cellStyle name="T_For Mr Tuan 07_Gia hang thang T9_NEW PLAN MACHINE MOVE MAP VN 3 2 4 3 5" xfId="42822" xr:uid="{00000000-0005-0000-0000-000073900000}"/>
    <cellStyle name="T_For Mr Tuan 07_Gia hang thang T9_NEW PLAN MACHINE MOVE MAP VN 3 2 4 3 6" xfId="48750" xr:uid="{00000000-0005-0000-0000-000074900000}"/>
    <cellStyle name="T_For Mr Tuan 07_Gia hang thang T9_NEW PLAN MACHINE MOVE MAP VN 3 2 4 3 7" xfId="30416" xr:uid="{00000000-0005-0000-0000-000075900000}"/>
    <cellStyle name="T_For Mr Tuan 07_Gia hang thang T9_NEW PLAN MACHINE MOVE MAP VN 3 2 5" xfId="13068" xr:uid="{00000000-0005-0000-0000-000076900000}"/>
    <cellStyle name="T_For Mr Tuan 07_Gia hang thang T9_NEW PLAN MACHINE MOVE MAP VN 3 2 5 2" xfId="20765" xr:uid="{00000000-0005-0000-0000-000077900000}"/>
    <cellStyle name="T_For Mr Tuan 07_Gia hang thang T9_NEW PLAN MACHINE MOVE MAP VN 3 2 5 3" xfId="22234" xr:uid="{00000000-0005-0000-0000-000078900000}"/>
    <cellStyle name="T_For Mr Tuan 07_Gia hang thang T9_NEW PLAN MACHINE MOVE MAP VN 3 2 5 4" xfId="36961" xr:uid="{00000000-0005-0000-0000-000079900000}"/>
    <cellStyle name="T_For Mr Tuan 07_Gia hang thang T9_NEW PLAN MACHINE MOVE MAP VN 3 2 5 5" xfId="43384" xr:uid="{00000000-0005-0000-0000-00007A900000}"/>
    <cellStyle name="T_For Mr Tuan 07_Gia hang thang T9_NEW PLAN MACHINE MOVE MAP VN 3 2 5 6" xfId="46078" xr:uid="{00000000-0005-0000-0000-00007B900000}"/>
    <cellStyle name="T_For Mr Tuan 07_Gia hang thang T9_NEW PLAN MACHINE MOVE MAP VN 3 2 5 7" xfId="49266" xr:uid="{00000000-0005-0000-0000-00007C900000}"/>
    <cellStyle name="T_For Mr Tuan 07_Gia hang thang T9_NEW PLAN MACHINE MOVE MAP VN 3 2 6" xfId="15365" xr:uid="{00000000-0005-0000-0000-00007D900000}"/>
    <cellStyle name="T_For Mr Tuan 07_Gia hang thang T9_NEW PLAN MACHINE MOVE MAP VN 3 2 7" xfId="31182" xr:uid="{00000000-0005-0000-0000-00007E900000}"/>
    <cellStyle name="T_For Mr Tuan 07_Gia hang thang T9_NEW PLAN MACHINE MOVE MAP VN 3 2 8" xfId="29594" xr:uid="{00000000-0005-0000-0000-00007F900000}"/>
    <cellStyle name="T_For Mr Tuan 07_Gia hang thang T9_NEW PLAN MACHINE MOVE MAP VN 3 2 9" xfId="23232" xr:uid="{00000000-0005-0000-0000-000080900000}"/>
    <cellStyle name="T_For Mr Tuan 07_Gia hang thang_NEW PLAN MACHINE MOVE MAP VN" xfId="6065" xr:uid="{00000000-0005-0000-0000-000081900000}"/>
    <cellStyle name="T_For Mr Tuan 07_Gia hang thang_NEW PLAN MACHINE MOVE MAP VN 2" xfId="6066" xr:uid="{00000000-0005-0000-0000-000082900000}"/>
    <cellStyle name="T_For Mr Tuan 07_Gia hang thang_NEW PLAN MACHINE MOVE MAP VN 2 2" xfId="7285" xr:uid="{00000000-0005-0000-0000-000083900000}"/>
    <cellStyle name="T_For Mr Tuan 07_Gia hang thang_NEW PLAN MACHINE MOVE MAP VN 2 2 2" xfId="6689" xr:uid="{00000000-0005-0000-0000-000084900000}"/>
    <cellStyle name="T_For Mr Tuan 07_Gia hang thang_NEW PLAN MACHINE MOVE MAP VN 2 2 2 10" xfId="38828" xr:uid="{00000000-0005-0000-0000-000085900000}"/>
    <cellStyle name="T_For Mr Tuan 07_Gia hang thang_NEW PLAN MACHINE MOVE MAP VN 2 2 2 11" xfId="51044" xr:uid="{00000000-0005-0000-0000-000086900000}"/>
    <cellStyle name="T_For Mr Tuan 07_Gia hang thang_NEW PLAN MACHINE MOVE MAP VN 2 2 2 2" xfId="7784" xr:uid="{00000000-0005-0000-0000-000087900000}"/>
    <cellStyle name="T_For Mr Tuan 07_Gia hang thang_NEW PLAN MACHINE MOVE MAP VN 2 2 2 2 10" xfId="53658" xr:uid="{00000000-0005-0000-0000-000088900000}"/>
    <cellStyle name="T_For Mr Tuan 07_Gia hang thang_NEW PLAN MACHINE MOVE MAP VN 2 2 2 2 2" xfId="11019" xr:uid="{00000000-0005-0000-0000-000089900000}"/>
    <cellStyle name="T_For Mr Tuan 07_Gia hang thang_NEW PLAN MACHINE MOVE MAP VN 2 2 2 2 2 2" xfId="14141" xr:uid="{00000000-0005-0000-0000-00008A900000}"/>
    <cellStyle name="T_For Mr Tuan 07_Gia hang thang_NEW PLAN MACHINE MOVE MAP VN 2 2 2 2 2 2 2" xfId="16429" xr:uid="{00000000-0005-0000-0000-00008B900000}"/>
    <cellStyle name="T_For Mr Tuan 07_Gia hang thang_NEW PLAN MACHINE MOVE MAP VN 2 2 2 2 2 2 3" xfId="20471" xr:uid="{00000000-0005-0000-0000-00008C900000}"/>
    <cellStyle name="T_For Mr Tuan 07_Gia hang thang_NEW PLAN MACHINE MOVE MAP VN 2 2 2 2 2 2 4" xfId="38034" xr:uid="{00000000-0005-0000-0000-00008D900000}"/>
    <cellStyle name="T_For Mr Tuan 07_Gia hang thang_NEW PLAN MACHINE MOVE MAP VN 2 2 2 2 2 2 5" xfId="44456" xr:uid="{00000000-0005-0000-0000-00008E900000}"/>
    <cellStyle name="T_For Mr Tuan 07_Gia hang thang_NEW PLAN MACHINE MOVE MAP VN 2 2 2 2 2 2 6" xfId="49641" xr:uid="{00000000-0005-0000-0000-00008F900000}"/>
    <cellStyle name="T_For Mr Tuan 07_Gia hang thang_NEW PLAN MACHINE MOVE MAP VN 2 2 2 2 2 2 7" xfId="54088" xr:uid="{00000000-0005-0000-0000-000090900000}"/>
    <cellStyle name="T_For Mr Tuan 07_Gia hang thang_NEW PLAN MACHINE MOVE MAP VN 2 2 2 2 2 3" xfId="15470" xr:uid="{00000000-0005-0000-0000-000091900000}"/>
    <cellStyle name="T_For Mr Tuan 07_Gia hang thang_NEW PLAN MACHINE MOVE MAP VN 2 2 2 2 2 4" xfId="29600" xr:uid="{00000000-0005-0000-0000-000092900000}"/>
    <cellStyle name="T_For Mr Tuan 07_Gia hang thang_NEW PLAN MACHINE MOVE MAP VN 2 2 2 2 2 5" xfId="34912" xr:uid="{00000000-0005-0000-0000-000093900000}"/>
    <cellStyle name="T_For Mr Tuan 07_Gia hang thang_NEW PLAN MACHINE MOVE MAP VN 2 2 2 2 2 6" xfId="41337" xr:uid="{00000000-0005-0000-0000-000094900000}"/>
    <cellStyle name="T_For Mr Tuan 07_Gia hang thang_NEW PLAN MACHINE MOVE MAP VN 2 2 2 2 2 7" xfId="45076" xr:uid="{00000000-0005-0000-0000-000095900000}"/>
    <cellStyle name="T_For Mr Tuan 07_Gia hang thang_NEW PLAN MACHINE MOVE MAP VN 2 2 2 2 2 8" xfId="51835" xr:uid="{00000000-0005-0000-0000-000096900000}"/>
    <cellStyle name="T_For Mr Tuan 07_Gia hang thang_NEW PLAN MACHINE MOVE MAP VN 2 2 2 2 3" xfId="8190" xr:uid="{00000000-0005-0000-0000-000097900000}"/>
    <cellStyle name="T_For Mr Tuan 07_Gia hang thang_NEW PLAN MACHINE MOVE MAP VN 2 2 2 2 3 2" xfId="11420" xr:uid="{00000000-0005-0000-0000-000098900000}"/>
    <cellStyle name="T_For Mr Tuan 07_Gia hang thang_NEW PLAN MACHINE MOVE MAP VN 2 2 2 2 3 2 2" xfId="20841" xr:uid="{00000000-0005-0000-0000-000099900000}"/>
    <cellStyle name="T_For Mr Tuan 07_Gia hang thang_NEW PLAN MACHINE MOVE MAP VN 2 2 2 2 3 2 3" xfId="30776" xr:uid="{00000000-0005-0000-0000-00009A900000}"/>
    <cellStyle name="T_For Mr Tuan 07_Gia hang thang_NEW PLAN MACHINE MOVE MAP VN 2 2 2 2 3 2 4" xfId="35313" xr:uid="{00000000-0005-0000-0000-00009B900000}"/>
    <cellStyle name="T_For Mr Tuan 07_Gia hang thang_NEW PLAN MACHINE MOVE MAP VN 2 2 2 2 3 2 5" xfId="41736" xr:uid="{00000000-0005-0000-0000-00009C900000}"/>
    <cellStyle name="T_For Mr Tuan 07_Gia hang thang_NEW PLAN MACHINE MOVE MAP VN 2 2 2 2 3 2 6" xfId="32059" xr:uid="{00000000-0005-0000-0000-00009D900000}"/>
    <cellStyle name="T_For Mr Tuan 07_Gia hang thang_NEW PLAN MACHINE MOVE MAP VN 2 2 2 2 3 2 7" xfId="46407" xr:uid="{00000000-0005-0000-0000-00009E900000}"/>
    <cellStyle name="T_For Mr Tuan 07_Gia hang thang_NEW PLAN MACHINE MOVE MAP VN 2 2 2 2 3 3" xfId="12382" xr:uid="{00000000-0005-0000-0000-00009F900000}"/>
    <cellStyle name="T_For Mr Tuan 07_Gia hang thang_NEW PLAN MACHINE MOVE MAP VN 2 2 2 2 3 3 2" xfId="18432" xr:uid="{00000000-0005-0000-0000-0000A0900000}"/>
    <cellStyle name="T_For Mr Tuan 07_Gia hang thang_NEW PLAN MACHINE MOVE MAP VN 2 2 2 2 3 3 3" xfId="23319" xr:uid="{00000000-0005-0000-0000-0000A1900000}"/>
    <cellStyle name="T_For Mr Tuan 07_Gia hang thang_NEW PLAN MACHINE MOVE MAP VN 2 2 2 2 3 3 4" xfId="36275" xr:uid="{00000000-0005-0000-0000-0000A2900000}"/>
    <cellStyle name="T_For Mr Tuan 07_Gia hang thang_NEW PLAN MACHINE MOVE MAP VN 2 2 2 2 3 3 5" xfId="42698" xr:uid="{00000000-0005-0000-0000-0000A3900000}"/>
    <cellStyle name="T_For Mr Tuan 07_Gia hang thang_NEW PLAN MACHINE MOVE MAP VN 2 2 2 2 3 3 6" xfId="49543" xr:uid="{00000000-0005-0000-0000-0000A4900000}"/>
    <cellStyle name="T_For Mr Tuan 07_Gia hang thang_NEW PLAN MACHINE MOVE MAP VN 2 2 2 2 3 3 7" xfId="49974" xr:uid="{00000000-0005-0000-0000-0000A5900000}"/>
    <cellStyle name="T_For Mr Tuan 07_Gia hang thang_NEW PLAN MACHINE MOVE MAP VN 2 2 2 2 4" xfId="12649" xr:uid="{00000000-0005-0000-0000-0000A6900000}"/>
    <cellStyle name="T_For Mr Tuan 07_Gia hang thang_NEW PLAN MACHINE MOVE MAP VN 2 2 2 2 4 2" xfId="20086" xr:uid="{00000000-0005-0000-0000-0000A7900000}"/>
    <cellStyle name="T_For Mr Tuan 07_Gia hang thang_NEW PLAN MACHINE MOVE MAP VN 2 2 2 2 4 3" xfId="28964" xr:uid="{00000000-0005-0000-0000-0000A8900000}"/>
    <cellStyle name="T_For Mr Tuan 07_Gia hang thang_NEW PLAN MACHINE MOVE MAP VN 2 2 2 2 4 4" xfId="36542" xr:uid="{00000000-0005-0000-0000-0000A9900000}"/>
    <cellStyle name="T_For Mr Tuan 07_Gia hang thang_NEW PLAN MACHINE MOVE MAP VN 2 2 2 2 4 5" xfId="42965" xr:uid="{00000000-0005-0000-0000-0000AA900000}"/>
    <cellStyle name="T_For Mr Tuan 07_Gia hang thang_NEW PLAN MACHINE MOVE MAP VN 2 2 2 2 4 6" xfId="26916" xr:uid="{00000000-0005-0000-0000-0000AB900000}"/>
    <cellStyle name="T_For Mr Tuan 07_Gia hang thang_NEW PLAN MACHINE MOVE MAP VN 2 2 2 2 4 7" xfId="46821" xr:uid="{00000000-0005-0000-0000-0000AC900000}"/>
    <cellStyle name="T_For Mr Tuan 07_Gia hang thang_NEW PLAN MACHINE MOVE MAP VN 2 2 2 2 5" xfId="23290" xr:uid="{00000000-0005-0000-0000-0000AD900000}"/>
    <cellStyle name="T_For Mr Tuan 07_Gia hang thang_NEW PLAN MACHINE MOVE MAP VN 2 2 2 2 6" xfId="16120" xr:uid="{00000000-0005-0000-0000-0000AE900000}"/>
    <cellStyle name="T_For Mr Tuan 07_Gia hang thang_NEW PLAN MACHINE MOVE MAP VN 2 2 2 2 7" xfId="24828" xr:uid="{00000000-0005-0000-0000-0000AF900000}"/>
    <cellStyle name="T_For Mr Tuan 07_Gia hang thang_NEW PLAN MACHINE MOVE MAP VN 2 2 2 2 8" xfId="31329" xr:uid="{00000000-0005-0000-0000-0000B0900000}"/>
    <cellStyle name="T_For Mr Tuan 07_Gia hang thang_NEW PLAN MACHINE MOVE MAP VN 2 2 2 2 9" xfId="47903" xr:uid="{00000000-0005-0000-0000-0000B1900000}"/>
    <cellStyle name="T_For Mr Tuan 07_Gia hang thang_NEW PLAN MACHINE MOVE MAP VN 2 2 2 3" xfId="10468" xr:uid="{00000000-0005-0000-0000-0000B2900000}"/>
    <cellStyle name="T_For Mr Tuan 07_Gia hang thang_NEW PLAN MACHINE MOVE MAP VN 2 2 2 3 2" xfId="13592" xr:uid="{00000000-0005-0000-0000-0000B3900000}"/>
    <cellStyle name="T_For Mr Tuan 07_Gia hang thang_NEW PLAN MACHINE MOVE MAP VN 2 2 2 3 2 2" xfId="21990" xr:uid="{00000000-0005-0000-0000-0000B4900000}"/>
    <cellStyle name="T_For Mr Tuan 07_Gia hang thang_NEW PLAN MACHINE MOVE MAP VN 2 2 2 3 2 3" xfId="21216" xr:uid="{00000000-0005-0000-0000-0000B5900000}"/>
    <cellStyle name="T_For Mr Tuan 07_Gia hang thang_NEW PLAN MACHINE MOVE MAP VN 2 2 2 3 2 4" xfId="37485" xr:uid="{00000000-0005-0000-0000-0000B6900000}"/>
    <cellStyle name="T_For Mr Tuan 07_Gia hang thang_NEW PLAN MACHINE MOVE MAP VN 2 2 2 3 2 5" xfId="43907" xr:uid="{00000000-0005-0000-0000-0000B7900000}"/>
    <cellStyle name="T_For Mr Tuan 07_Gia hang thang_NEW PLAN MACHINE MOVE MAP VN 2 2 2 3 2 6" xfId="46608" xr:uid="{00000000-0005-0000-0000-0000B8900000}"/>
    <cellStyle name="T_For Mr Tuan 07_Gia hang thang_NEW PLAN MACHINE MOVE MAP VN 2 2 2 3 2 7" xfId="47027" xr:uid="{00000000-0005-0000-0000-0000B9900000}"/>
    <cellStyle name="T_For Mr Tuan 07_Gia hang thang_NEW PLAN MACHINE MOVE MAP VN 2 2 2 3 3" xfId="16758" xr:uid="{00000000-0005-0000-0000-0000BA900000}"/>
    <cellStyle name="T_For Mr Tuan 07_Gia hang thang_NEW PLAN MACHINE MOVE MAP VN 2 2 2 3 4" xfId="31305" xr:uid="{00000000-0005-0000-0000-0000BB900000}"/>
    <cellStyle name="T_For Mr Tuan 07_Gia hang thang_NEW PLAN MACHINE MOVE MAP VN 2 2 2 3 5" xfId="34361" xr:uid="{00000000-0005-0000-0000-0000BC900000}"/>
    <cellStyle name="T_For Mr Tuan 07_Gia hang thang_NEW PLAN MACHINE MOVE MAP VN 2 2 2 3 6" xfId="40786" xr:uid="{00000000-0005-0000-0000-0000BD900000}"/>
    <cellStyle name="T_For Mr Tuan 07_Gia hang thang_NEW PLAN MACHINE MOVE MAP VN 2 2 2 3 7" xfId="28115" xr:uid="{00000000-0005-0000-0000-0000BE900000}"/>
    <cellStyle name="T_For Mr Tuan 07_Gia hang thang_NEW PLAN MACHINE MOVE MAP VN 2 2 2 3 8" xfId="50973" xr:uid="{00000000-0005-0000-0000-0000BF900000}"/>
    <cellStyle name="T_For Mr Tuan 07_Gia hang thang_NEW PLAN MACHINE MOVE MAP VN 2 2 2 4" xfId="9440" xr:uid="{00000000-0005-0000-0000-0000C0900000}"/>
    <cellStyle name="T_For Mr Tuan 07_Gia hang thang_NEW PLAN MACHINE MOVE MAP VN 2 2 2 4 2" xfId="12094" xr:uid="{00000000-0005-0000-0000-0000C1900000}"/>
    <cellStyle name="T_For Mr Tuan 07_Gia hang thang_NEW PLAN MACHINE MOVE MAP VN 2 2 2 4 2 2" xfId="18952" xr:uid="{00000000-0005-0000-0000-0000C2900000}"/>
    <cellStyle name="T_For Mr Tuan 07_Gia hang thang_NEW PLAN MACHINE MOVE MAP VN 2 2 2 4 2 3" xfId="28927" xr:uid="{00000000-0005-0000-0000-0000C3900000}"/>
    <cellStyle name="T_For Mr Tuan 07_Gia hang thang_NEW PLAN MACHINE MOVE MAP VN 2 2 2 4 2 4" xfId="35987" xr:uid="{00000000-0005-0000-0000-0000C4900000}"/>
    <cellStyle name="T_For Mr Tuan 07_Gia hang thang_NEW PLAN MACHINE MOVE MAP VN 2 2 2 4 2 5" xfId="42410" xr:uid="{00000000-0005-0000-0000-0000C5900000}"/>
    <cellStyle name="T_For Mr Tuan 07_Gia hang thang_NEW PLAN MACHINE MOVE MAP VN 2 2 2 4 2 6" xfId="45617" xr:uid="{00000000-0005-0000-0000-0000C6900000}"/>
    <cellStyle name="T_For Mr Tuan 07_Gia hang thang_NEW PLAN MACHINE MOVE MAP VN 2 2 2 4 2 7" xfId="49656" xr:uid="{00000000-0005-0000-0000-0000C7900000}"/>
    <cellStyle name="T_For Mr Tuan 07_Gia hang thang_NEW PLAN MACHINE MOVE MAP VN 2 2 2 4 3" xfId="9194" xr:uid="{00000000-0005-0000-0000-0000C8900000}"/>
    <cellStyle name="T_For Mr Tuan 07_Gia hang thang_NEW PLAN MACHINE MOVE MAP VN 2 2 2 4 3 2" xfId="25002" xr:uid="{00000000-0005-0000-0000-0000C9900000}"/>
    <cellStyle name="T_For Mr Tuan 07_Gia hang thang_NEW PLAN MACHINE MOVE MAP VN 2 2 2 4 3 3" xfId="27325" xr:uid="{00000000-0005-0000-0000-0000CA900000}"/>
    <cellStyle name="T_For Mr Tuan 07_Gia hang thang_NEW PLAN MACHINE MOVE MAP VN 2 2 2 4 3 4" xfId="33119" xr:uid="{00000000-0005-0000-0000-0000CB900000}"/>
    <cellStyle name="T_For Mr Tuan 07_Gia hang thang_NEW PLAN MACHINE MOVE MAP VN 2 2 2 4 3 5" xfId="39549" xr:uid="{00000000-0005-0000-0000-0000CC900000}"/>
    <cellStyle name="T_For Mr Tuan 07_Gia hang thang_NEW PLAN MACHINE MOVE MAP VN 2 2 2 4 3 6" xfId="47379" xr:uid="{00000000-0005-0000-0000-0000CD900000}"/>
    <cellStyle name="T_For Mr Tuan 07_Gia hang thang_NEW PLAN MACHINE MOVE MAP VN 2 2 2 4 3 7" xfId="50649" xr:uid="{00000000-0005-0000-0000-0000CE900000}"/>
    <cellStyle name="T_For Mr Tuan 07_Gia hang thang_NEW PLAN MACHINE MOVE MAP VN 2 2 2 5" xfId="12236" xr:uid="{00000000-0005-0000-0000-0000CF900000}"/>
    <cellStyle name="T_For Mr Tuan 07_Gia hang thang_NEW PLAN MACHINE MOVE MAP VN 2 2 2 5 2" xfId="19536" xr:uid="{00000000-0005-0000-0000-0000D0900000}"/>
    <cellStyle name="T_For Mr Tuan 07_Gia hang thang_NEW PLAN MACHINE MOVE MAP VN 2 2 2 5 3" xfId="14539" xr:uid="{00000000-0005-0000-0000-0000D1900000}"/>
    <cellStyle name="T_For Mr Tuan 07_Gia hang thang_NEW PLAN MACHINE MOVE MAP VN 2 2 2 5 4" xfId="36129" xr:uid="{00000000-0005-0000-0000-0000D2900000}"/>
    <cellStyle name="T_For Mr Tuan 07_Gia hang thang_NEW PLAN MACHINE MOVE MAP VN 2 2 2 5 5" xfId="42552" xr:uid="{00000000-0005-0000-0000-0000D3900000}"/>
    <cellStyle name="T_For Mr Tuan 07_Gia hang thang_NEW PLAN MACHINE MOVE MAP VN 2 2 2 5 6" xfId="16574" xr:uid="{00000000-0005-0000-0000-0000D4900000}"/>
    <cellStyle name="T_For Mr Tuan 07_Gia hang thang_NEW PLAN MACHINE MOVE MAP VN 2 2 2 5 7" xfId="39349" xr:uid="{00000000-0005-0000-0000-0000D5900000}"/>
    <cellStyle name="T_For Mr Tuan 07_Gia hang thang_NEW PLAN MACHINE MOVE MAP VN 2 2 2 6" xfId="14907" xr:uid="{00000000-0005-0000-0000-0000D6900000}"/>
    <cellStyle name="T_For Mr Tuan 07_Gia hang thang_NEW PLAN MACHINE MOVE MAP VN 2 2 2 7" xfId="30093" xr:uid="{00000000-0005-0000-0000-0000D7900000}"/>
    <cellStyle name="T_For Mr Tuan 07_Gia hang thang_NEW PLAN MACHINE MOVE MAP VN 2 2 2 8" xfId="26776" xr:uid="{00000000-0005-0000-0000-0000D8900000}"/>
    <cellStyle name="T_For Mr Tuan 07_Gia hang thang_NEW PLAN MACHINE MOVE MAP VN 2 2 2 9" xfId="27491" xr:uid="{00000000-0005-0000-0000-0000D9900000}"/>
    <cellStyle name="T_For Mr Tuan 07_Gia hang thang_NEW PLAN MACHINE MOVE MAP VN 3" xfId="7284" xr:uid="{00000000-0005-0000-0000-0000DA900000}"/>
    <cellStyle name="T_For Mr Tuan 07_Gia hang thang_NEW PLAN MACHINE MOVE MAP VN 3 2" xfId="6753" xr:uid="{00000000-0005-0000-0000-0000DB900000}"/>
    <cellStyle name="T_For Mr Tuan 07_Gia hang thang_NEW PLAN MACHINE MOVE MAP VN 3 2 10" xfId="39853" xr:uid="{00000000-0005-0000-0000-0000DC900000}"/>
    <cellStyle name="T_For Mr Tuan 07_Gia hang thang_NEW PLAN MACHINE MOVE MAP VN 3 2 11" xfId="51320" xr:uid="{00000000-0005-0000-0000-0000DD900000}"/>
    <cellStyle name="T_For Mr Tuan 07_Gia hang thang_NEW PLAN MACHINE MOVE MAP VN 3 2 2" xfId="7842" xr:uid="{00000000-0005-0000-0000-0000DE900000}"/>
    <cellStyle name="T_For Mr Tuan 07_Gia hang thang_NEW PLAN MACHINE MOVE MAP VN 3 2 2 10" xfId="53384" xr:uid="{00000000-0005-0000-0000-0000DF900000}"/>
    <cellStyle name="T_For Mr Tuan 07_Gia hang thang_NEW PLAN MACHINE MOVE MAP VN 3 2 2 2" xfId="11074" xr:uid="{00000000-0005-0000-0000-0000E0900000}"/>
    <cellStyle name="T_For Mr Tuan 07_Gia hang thang_NEW PLAN MACHINE MOVE MAP VN 3 2 2 2 2" xfId="14196" xr:uid="{00000000-0005-0000-0000-0000E1900000}"/>
    <cellStyle name="T_For Mr Tuan 07_Gia hang thang_NEW PLAN MACHINE MOVE MAP VN 3 2 2 2 2 2" xfId="17961" xr:uid="{00000000-0005-0000-0000-0000E2900000}"/>
    <cellStyle name="T_For Mr Tuan 07_Gia hang thang_NEW PLAN MACHINE MOVE MAP VN 3 2 2 2 2 3" xfId="14786" xr:uid="{00000000-0005-0000-0000-0000E3900000}"/>
    <cellStyle name="T_For Mr Tuan 07_Gia hang thang_NEW PLAN MACHINE MOVE MAP VN 3 2 2 2 2 4" xfId="38089" xr:uid="{00000000-0005-0000-0000-0000E4900000}"/>
    <cellStyle name="T_For Mr Tuan 07_Gia hang thang_NEW PLAN MACHINE MOVE MAP VN 3 2 2 2 2 5" xfId="44511" xr:uid="{00000000-0005-0000-0000-0000E5900000}"/>
    <cellStyle name="T_For Mr Tuan 07_Gia hang thang_NEW PLAN MACHINE MOVE MAP VN 3 2 2 2 2 6" xfId="45943" xr:uid="{00000000-0005-0000-0000-0000E6900000}"/>
    <cellStyle name="T_For Mr Tuan 07_Gia hang thang_NEW PLAN MACHINE MOVE MAP VN 3 2 2 2 2 7" xfId="54143" xr:uid="{00000000-0005-0000-0000-0000E7900000}"/>
    <cellStyle name="T_For Mr Tuan 07_Gia hang thang_NEW PLAN MACHINE MOVE MAP VN 3 2 2 2 3" xfId="20204" xr:uid="{00000000-0005-0000-0000-0000E8900000}"/>
    <cellStyle name="T_For Mr Tuan 07_Gia hang thang_NEW PLAN MACHINE MOVE MAP VN 3 2 2 2 4" xfId="28771" xr:uid="{00000000-0005-0000-0000-0000E9900000}"/>
    <cellStyle name="T_For Mr Tuan 07_Gia hang thang_NEW PLAN MACHINE MOVE MAP VN 3 2 2 2 5" xfId="34967" xr:uid="{00000000-0005-0000-0000-0000EA900000}"/>
    <cellStyle name="T_For Mr Tuan 07_Gia hang thang_NEW PLAN MACHINE MOVE MAP VN 3 2 2 2 6" xfId="41392" xr:uid="{00000000-0005-0000-0000-0000EB900000}"/>
    <cellStyle name="T_For Mr Tuan 07_Gia hang thang_NEW PLAN MACHINE MOVE MAP VN 3 2 2 2 7" xfId="32260" xr:uid="{00000000-0005-0000-0000-0000EC900000}"/>
    <cellStyle name="T_For Mr Tuan 07_Gia hang thang_NEW PLAN MACHINE MOVE MAP VN 3 2 2 2 8" xfId="33410" xr:uid="{00000000-0005-0000-0000-0000ED900000}"/>
    <cellStyle name="T_For Mr Tuan 07_Gia hang thang_NEW PLAN MACHINE MOVE MAP VN 3 2 2 3" xfId="8140" xr:uid="{00000000-0005-0000-0000-0000EE900000}"/>
    <cellStyle name="T_For Mr Tuan 07_Gia hang thang_NEW PLAN MACHINE MOVE MAP VN 3 2 2 3 2" xfId="11375" xr:uid="{00000000-0005-0000-0000-0000EF900000}"/>
    <cellStyle name="T_For Mr Tuan 07_Gia hang thang_NEW PLAN MACHINE MOVE MAP VN 3 2 2 3 2 2" xfId="18537" xr:uid="{00000000-0005-0000-0000-0000F0900000}"/>
    <cellStyle name="T_For Mr Tuan 07_Gia hang thang_NEW PLAN MACHINE MOVE MAP VN 3 2 2 3 2 3" xfId="31196" xr:uid="{00000000-0005-0000-0000-0000F1900000}"/>
    <cellStyle name="T_For Mr Tuan 07_Gia hang thang_NEW PLAN MACHINE MOVE MAP VN 3 2 2 3 2 4" xfId="35268" xr:uid="{00000000-0005-0000-0000-0000F2900000}"/>
    <cellStyle name="T_For Mr Tuan 07_Gia hang thang_NEW PLAN MACHINE MOVE MAP VN 3 2 2 3 2 5" xfId="41691" xr:uid="{00000000-0005-0000-0000-0000F3900000}"/>
    <cellStyle name="T_For Mr Tuan 07_Gia hang thang_NEW PLAN MACHINE MOVE MAP VN 3 2 2 3 2 6" xfId="40458" xr:uid="{00000000-0005-0000-0000-0000F4900000}"/>
    <cellStyle name="T_For Mr Tuan 07_Gia hang thang_NEW PLAN MACHINE MOVE MAP VN 3 2 2 3 2 7" xfId="14811" xr:uid="{00000000-0005-0000-0000-0000F5900000}"/>
    <cellStyle name="T_For Mr Tuan 07_Gia hang thang_NEW PLAN MACHINE MOVE MAP VN 3 2 2 3 3" xfId="12712" xr:uid="{00000000-0005-0000-0000-0000F6900000}"/>
    <cellStyle name="T_For Mr Tuan 07_Gia hang thang_NEW PLAN MACHINE MOVE MAP VN 3 2 2 3 3 2" xfId="22671" xr:uid="{00000000-0005-0000-0000-0000F7900000}"/>
    <cellStyle name="T_For Mr Tuan 07_Gia hang thang_NEW PLAN MACHINE MOVE MAP VN 3 2 2 3 3 3" xfId="18855" xr:uid="{00000000-0005-0000-0000-0000F8900000}"/>
    <cellStyle name="T_For Mr Tuan 07_Gia hang thang_NEW PLAN MACHINE MOVE MAP VN 3 2 2 3 3 4" xfId="36605" xr:uid="{00000000-0005-0000-0000-0000F9900000}"/>
    <cellStyle name="T_For Mr Tuan 07_Gia hang thang_NEW PLAN MACHINE MOVE MAP VN 3 2 2 3 3 5" xfId="43028" xr:uid="{00000000-0005-0000-0000-0000FA900000}"/>
    <cellStyle name="T_For Mr Tuan 07_Gia hang thang_NEW PLAN MACHINE MOVE MAP VN 3 2 2 3 3 6" xfId="32758" xr:uid="{00000000-0005-0000-0000-0000FB900000}"/>
    <cellStyle name="T_For Mr Tuan 07_Gia hang thang_NEW PLAN MACHINE MOVE MAP VN 3 2 2 3 3 7" xfId="26253" xr:uid="{00000000-0005-0000-0000-0000FC900000}"/>
    <cellStyle name="T_For Mr Tuan 07_Gia hang thang_NEW PLAN MACHINE MOVE MAP VN 3 2 2 4" xfId="12322" xr:uid="{00000000-0005-0000-0000-0000FD900000}"/>
    <cellStyle name="T_For Mr Tuan 07_Gia hang thang_NEW PLAN MACHINE MOVE MAP VN 3 2 2 4 2" xfId="20553" xr:uid="{00000000-0005-0000-0000-0000FE900000}"/>
    <cellStyle name="T_For Mr Tuan 07_Gia hang thang_NEW PLAN MACHINE MOVE MAP VN 3 2 2 4 3" xfId="16531" xr:uid="{00000000-0005-0000-0000-0000FF900000}"/>
    <cellStyle name="T_For Mr Tuan 07_Gia hang thang_NEW PLAN MACHINE MOVE MAP VN 3 2 2 4 4" xfId="36215" xr:uid="{00000000-0005-0000-0000-000000910000}"/>
    <cellStyle name="T_For Mr Tuan 07_Gia hang thang_NEW PLAN MACHINE MOVE MAP VN 3 2 2 4 5" xfId="42638" xr:uid="{00000000-0005-0000-0000-000001910000}"/>
    <cellStyle name="T_For Mr Tuan 07_Gia hang thang_NEW PLAN MACHINE MOVE MAP VN 3 2 2 4 6" xfId="29892" xr:uid="{00000000-0005-0000-0000-000002910000}"/>
    <cellStyle name="T_For Mr Tuan 07_Gia hang thang_NEW PLAN MACHINE MOVE MAP VN 3 2 2 4 7" xfId="39988" xr:uid="{00000000-0005-0000-0000-000003910000}"/>
    <cellStyle name="T_For Mr Tuan 07_Gia hang thang_NEW PLAN MACHINE MOVE MAP VN 3 2 2 5" xfId="19196" xr:uid="{00000000-0005-0000-0000-000004910000}"/>
    <cellStyle name="T_For Mr Tuan 07_Gia hang thang_NEW PLAN MACHINE MOVE MAP VN 3 2 2 6" xfId="28842" xr:uid="{00000000-0005-0000-0000-000005910000}"/>
    <cellStyle name="T_For Mr Tuan 07_Gia hang thang_NEW PLAN MACHINE MOVE MAP VN 3 2 2 7" xfId="31841" xr:uid="{00000000-0005-0000-0000-000006910000}"/>
    <cellStyle name="T_For Mr Tuan 07_Gia hang thang_NEW PLAN MACHINE MOVE MAP VN 3 2 2 8" xfId="38288" xr:uid="{00000000-0005-0000-0000-000007910000}"/>
    <cellStyle name="T_For Mr Tuan 07_Gia hang thang_NEW PLAN MACHINE MOVE MAP VN 3 2 2 9" xfId="48177" xr:uid="{00000000-0005-0000-0000-000008910000}"/>
    <cellStyle name="T_For Mr Tuan 07_Gia hang thang_NEW PLAN MACHINE MOVE MAP VN 3 2 3" xfId="10524" xr:uid="{00000000-0005-0000-0000-000009910000}"/>
    <cellStyle name="T_For Mr Tuan 07_Gia hang thang_NEW PLAN MACHINE MOVE MAP VN 3 2 3 2" xfId="13646" xr:uid="{00000000-0005-0000-0000-00000A910000}"/>
    <cellStyle name="T_For Mr Tuan 07_Gia hang thang_NEW PLAN MACHINE MOVE MAP VN 3 2 3 2 2" xfId="17489" xr:uid="{00000000-0005-0000-0000-00000B910000}"/>
    <cellStyle name="T_For Mr Tuan 07_Gia hang thang_NEW PLAN MACHINE MOVE MAP VN 3 2 3 2 3" xfId="21821" xr:uid="{00000000-0005-0000-0000-00000C910000}"/>
    <cellStyle name="T_For Mr Tuan 07_Gia hang thang_NEW PLAN MACHINE MOVE MAP VN 3 2 3 2 4" xfId="37539" xr:uid="{00000000-0005-0000-0000-00000D910000}"/>
    <cellStyle name="T_For Mr Tuan 07_Gia hang thang_NEW PLAN MACHINE MOVE MAP VN 3 2 3 2 5" xfId="43961" xr:uid="{00000000-0005-0000-0000-00000E910000}"/>
    <cellStyle name="T_For Mr Tuan 07_Gia hang thang_NEW PLAN MACHINE MOVE MAP VN 3 2 3 2 6" xfId="49508" xr:uid="{00000000-0005-0000-0000-00000F910000}"/>
    <cellStyle name="T_For Mr Tuan 07_Gia hang thang_NEW PLAN MACHINE MOVE MAP VN 3 2 3 2 7" xfId="47685" xr:uid="{00000000-0005-0000-0000-000010910000}"/>
    <cellStyle name="T_For Mr Tuan 07_Gia hang thang_NEW PLAN MACHINE MOVE MAP VN 3 2 3 3" xfId="19260" xr:uid="{00000000-0005-0000-0000-000011910000}"/>
    <cellStyle name="T_For Mr Tuan 07_Gia hang thang_NEW PLAN MACHINE MOVE MAP VN 3 2 3 4" xfId="29350" xr:uid="{00000000-0005-0000-0000-000012910000}"/>
    <cellStyle name="T_For Mr Tuan 07_Gia hang thang_NEW PLAN MACHINE MOVE MAP VN 3 2 3 5" xfId="34417" xr:uid="{00000000-0005-0000-0000-000013910000}"/>
    <cellStyle name="T_For Mr Tuan 07_Gia hang thang_NEW PLAN MACHINE MOVE MAP VN 3 2 3 6" xfId="40842" xr:uid="{00000000-0005-0000-0000-000014910000}"/>
    <cellStyle name="T_For Mr Tuan 07_Gia hang thang_NEW PLAN MACHINE MOVE MAP VN 3 2 3 7" xfId="49219" xr:uid="{00000000-0005-0000-0000-000015910000}"/>
    <cellStyle name="T_For Mr Tuan 07_Gia hang thang_NEW PLAN MACHINE MOVE MAP VN 3 2 3 8" xfId="46324" xr:uid="{00000000-0005-0000-0000-000016910000}"/>
    <cellStyle name="T_For Mr Tuan 07_Gia hang thang_NEW PLAN MACHINE MOVE MAP VN 3 2 4" xfId="8798" xr:uid="{00000000-0005-0000-0000-000017910000}"/>
    <cellStyle name="T_For Mr Tuan 07_Gia hang thang_NEW PLAN MACHINE MOVE MAP VN 3 2 4 2" xfId="11775" xr:uid="{00000000-0005-0000-0000-000018910000}"/>
    <cellStyle name="T_For Mr Tuan 07_Gia hang thang_NEW PLAN MACHINE MOVE MAP VN 3 2 4 2 2" xfId="20996" xr:uid="{00000000-0005-0000-0000-000019910000}"/>
    <cellStyle name="T_For Mr Tuan 07_Gia hang thang_NEW PLAN MACHINE MOVE MAP VN 3 2 4 2 3" xfId="19014" xr:uid="{00000000-0005-0000-0000-00001A910000}"/>
    <cellStyle name="T_For Mr Tuan 07_Gia hang thang_NEW PLAN MACHINE MOVE MAP VN 3 2 4 2 4" xfId="35668" xr:uid="{00000000-0005-0000-0000-00001B910000}"/>
    <cellStyle name="T_For Mr Tuan 07_Gia hang thang_NEW PLAN MACHINE MOVE MAP VN 3 2 4 2 5" xfId="42091" xr:uid="{00000000-0005-0000-0000-00001C910000}"/>
    <cellStyle name="T_For Mr Tuan 07_Gia hang thang_NEW PLAN MACHINE MOVE MAP VN 3 2 4 2 6" xfId="39627" xr:uid="{00000000-0005-0000-0000-00001D910000}"/>
    <cellStyle name="T_For Mr Tuan 07_Gia hang thang_NEW PLAN MACHINE MOVE MAP VN 3 2 4 2 7" xfId="28981" xr:uid="{00000000-0005-0000-0000-00001E910000}"/>
    <cellStyle name="T_For Mr Tuan 07_Gia hang thang_NEW PLAN MACHINE MOVE MAP VN 3 2 4 3" xfId="8589" xr:uid="{00000000-0005-0000-0000-00001F910000}"/>
    <cellStyle name="T_For Mr Tuan 07_Gia hang thang_NEW PLAN MACHINE MOVE MAP VN 3 2 4 3 2" xfId="23207" xr:uid="{00000000-0005-0000-0000-000020910000}"/>
    <cellStyle name="T_For Mr Tuan 07_Gia hang thang_NEW PLAN MACHINE MOVE MAP VN 3 2 4 3 3" xfId="30871" xr:uid="{00000000-0005-0000-0000-000021910000}"/>
    <cellStyle name="T_For Mr Tuan 07_Gia hang thang_NEW PLAN MACHINE MOVE MAP VN 3 2 4 3 4" xfId="32548" xr:uid="{00000000-0005-0000-0000-000022910000}"/>
    <cellStyle name="T_For Mr Tuan 07_Gia hang thang_NEW PLAN MACHINE MOVE MAP VN 3 2 4 3 5" xfId="38983" xr:uid="{00000000-0005-0000-0000-000023910000}"/>
    <cellStyle name="T_For Mr Tuan 07_Gia hang thang_NEW PLAN MACHINE MOVE MAP VN 3 2 4 3 6" xfId="34389" xr:uid="{00000000-0005-0000-0000-000024910000}"/>
    <cellStyle name="T_For Mr Tuan 07_Gia hang thang_NEW PLAN MACHINE MOVE MAP VN 3 2 4 3 7" xfId="51298" xr:uid="{00000000-0005-0000-0000-000025910000}"/>
    <cellStyle name="T_For Mr Tuan 07_Gia hang thang_NEW PLAN MACHINE MOVE MAP VN 3 2 5" xfId="8678" xr:uid="{00000000-0005-0000-0000-000026910000}"/>
    <cellStyle name="T_For Mr Tuan 07_Gia hang thang_NEW PLAN MACHINE MOVE MAP VN 3 2 5 2" xfId="20396" xr:uid="{00000000-0005-0000-0000-000027910000}"/>
    <cellStyle name="T_For Mr Tuan 07_Gia hang thang_NEW PLAN MACHINE MOVE MAP VN 3 2 5 3" xfId="14873" xr:uid="{00000000-0005-0000-0000-000028910000}"/>
    <cellStyle name="T_For Mr Tuan 07_Gia hang thang_NEW PLAN MACHINE MOVE MAP VN 3 2 5 4" xfId="32637" xr:uid="{00000000-0005-0000-0000-000029910000}"/>
    <cellStyle name="T_For Mr Tuan 07_Gia hang thang_NEW PLAN MACHINE MOVE MAP VN 3 2 5 5" xfId="39072" xr:uid="{00000000-0005-0000-0000-00002A910000}"/>
    <cellStyle name="T_For Mr Tuan 07_Gia hang thang_NEW PLAN MACHINE MOVE MAP VN 3 2 5 6" xfId="24480" xr:uid="{00000000-0005-0000-0000-00002B910000}"/>
    <cellStyle name="T_For Mr Tuan 07_Gia hang thang_NEW PLAN MACHINE MOVE MAP VN 3 2 5 7" xfId="52422" xr:uid="{00000000-0005-0000-0000-00002C910000}"/>
    <cellStyle name="T_For Mr Tuan 07_Gia hang thang_NEW PLAN MACHINE MOVE MAP VN 3 2 6" xfId="14846" xr:uid="{00000000-0005-0000-0000-00002D910000}"/>
    <cellStyle name="T_For Mr Tuan 07_Gia hang thang_NEW PLAN MACHINE MOVE MAP VN 3 2 7" xfId="30443" xr:uid="{00000000-0005-0000-0000-00002E910000}"/>
    <cellStyle name="T_For Mr Tuan 07_Gia hang thang_NEW PLAN MACHINE MOVE MAP VN 3 2 8" xfId="29816" xr:uid="{00000000-0005-0000-0000-00002F910000}"/>
    <cellStyle name="T_For Mr Tuan 07_Gia hang thang_NEW PLAN MACHINE MOVE MAP VN 3 2 9" xfId="24612" xr:uid="{00000000-0005-0000-0000-000030910000}"/>
    <cellStyle name="T_For Mr Tuan 07_gia xe thang" xfId="5112" xr:uid="{00000000-0005-0000-0000-000031910000}"/>
    <cellStyle name="T_For Mr Tuan 07_gia xe thang 2" xfId="6067" xr:uid="{00000000-0005-0000-0000-000032910000}"/>
    <cellStyle name="T_For Mr Tuan 07_gia xe thang 2 2" xfId="7286" xr:uid="{00000000-0005-0000-0000-000033910000}"/>
    <cellStyle name="T_For Mr Tuan 07_gia xe thang 2 2 2" xfId="6688" xr:uid="{00000000-0005-0000-0000-000034910000}"/>
    <cellStyle name="T_For Mr Tuan 07_gia xe thang 2 2 2 10" xfId="48826" xr:uid="{00000000-0005-0000-0000-000035910000}"/>
    <cellStyle name="T_For Mr Tuan 07_gia xe thang 2 2 2 11" xfId="52490" xr:uid="{00000000-0005-0000-0000-000036910000}"/>
    <cellStyle name="T_For Mr Tuan 07_gia xe thang 2 2 2 2" xfId="7783" xr:uid="{00000000-0005-0000-0000-000037910000}"/>
    <cellStyle name="T_For Mr Tuan 07_gia xe thang 2 2 2 2 10" xfId="50710" xr:uid="{00000000-0005-0000-0000-000038910000}"/>
    <cellStyle name="T_For Mr Tuan 07_gia xe thang 2 2 2 2 2" xfId="11018" xr:uid="{00000000-0005-0000-0000-000039910000}"/>
    <cellStyle name="T_For Mr Tuan 07_gia xe thang 2 2 2 2 2 2" xfId="14140" xr:uid="{00000000-0005-0000-0000-00003A910000}"/>
    <cellStyle name="T_For Mr Tuan 07_gia xe thang 2 2 2 2 2 2 2" xfId="16428" xr:uid="{00000000-0005-0000-0000-00003B910000}"/>
    <cellStyle name="T_For Mr Tuan 07_gia xe thang 2 2 2 2 2 2 3" xfId="14906" xr:uid="{00000000-0005-0000-0000-00003C910000}"/>
    <cellStyle name="T_For Mr Tuan 07_gia xe thang 2 2 2 2 2 2 4" xfId="38033" xr:uid="{00000000-0005-0000-0000-00003D910000}"/>
    <cellStyle name="T_For Mr Tuan 07_gia xe thang 2 2 2 2 2 2 5" xfId="44455" xr:uid="{00000000-0005-0000-0000-00003E910000}"/>
    <cellStyle name="T_For Mr Tuan 07_gia xe thang 2 2 2 2 2 2 6" xfId="40051" xr:uid="{00000000-0005-0000-0000-00003F910000}"/>
    <cellStyle name="T_For Mr Tuan 07_gia xe thang 2 2 2 2 2 2 7" xfId="54087" xr:uid="{00000000-0005-0000-0000-000040910000}"/>
    <cellStyle name="T_For Mr Tuan 07_gia xe thang 2 2 2 2 2 3" xfId="25155" xr:uid="{00000000-0005-0000-0000-000041910000}"/>
    <cellStyle name="T_For Mr Tuan 07_gia xe thang 2 2 2 2 2 4" xfId="27191" xr:uid="{00000000-0005-0000-0000-000042910000}"/>
    <cellStyle name="T_For Mr Tuan 07_gia xe thang 2 2 2 2 2 5" xfId="34911" xr:uid="{00000000-0005-0000-0000-000043910000}"/>
    <cellStyle name="T_For Mr Tuan 07_gia xe thang 2 2 2 2 2 6" xfId="41336" xr:uid="{00000000-0005-0000-0000-000044910000}"/>
    <cellStyle name="T_For Mr Tuan 07_gia xe thang 2 2 2 2 2 7" xfId="28467" xr:uid="{00000000-0005-0000-0000-000045910000}"/>
    <cellStyle name="T_For Mr Tuan 07_gia xe thang 2 2 2 2 2 8" xfId="53338" xr:uid="{00000000-0005-0000-0000-000046910000}"/>
    <cellStyle name="T_For Mr Tuan 07_gia xe thang 2 2 2 2 3" xfId="8191" xr:uid="{00000000-0005-0000-0000-000047910000}"/>
    <cellStyle name="T_For Mr Tuan 07_gia xe thang 2 2 2 2 3 2" xfId="11421" xr:uid="{00000000-0005-0000-0000-000048910000}"/>
    <cellStyle name="T_For Mr Tuan 07_gia xe thang 2 2 2 2 3 2 2" xfId="14749" xr:uid="{00000000-0005-0000-0000-000049910000}"/>
    <cellStyle name="T_For Mr Tuan 07_gia xe thang 2 2 2 2 3 2 3" xfId="31012" xr:uid="{00000000-0005-0000-0000-00004A910000}"/>
    <cellStyle name="T_For Mr Tuan 07_gia xe thang 2 2 2 2 3 2 4" xfId="35314" xr:uid="{00000000-0005-0000-0000-00004B910000}"/>
    <cellStyle name="T_For Mr Tuan 07_gia xe thang 2 2 2 2 3 2 5" xfId="41737" xr:uid="{00000000-0005-0000-0000-00004C910000}"/>
    <cellStyle name="T_For Mr Tuan 07_gia xe thang 2 2 2 2 3 2 6" xfId="25983" xr:uid="{00000000-0005-0000-0000-00004D910000}"/>
    <cellStyle name="T_For Mr Tuan 07_gia xe thang 2 2 2 2 3 2 7" xfId="27648" xr:uid="{00000000-0005-0000-0000-00004E910000}"/>
    <cellStyle name="T_For Mr Tuan 07_gia xe thang 2 2 2 2 3 3" xfId="12383" xr:uid="{00000000-0005-0000-0000-00004F910000}"/>
    <cellStyle name="T_For Mr Tuan 07_gia xe thang 2 2 2 2 3 3 2" xfId="17493" xr:uid="{00000000-0005-0000-0000-000050910000}"/>
    <cellStyle name="T_For Mr Tuan 07_gia xe thang 2 2 2 2 3 3 3" xfId="16185" xr:uid="{00000000-0005-0000-0000-000051910000}"/>
    <cellStyle name="T_For Mr Tuan 07_gia xe thang 2 2 2 2 3 3 4" xfId="36276" xr:uid="{00000000-0005-0000-0000-000052910000}"/>
    <cellStyle name="T_For Mr Tuan 07_gia xe thang 2 2 2 2 3 3 5" xfId="42699" xr:uid="{00000000-0005-0000-0000-000053910000}"/>
    <cellStyle name="T_For Mr Tuan 07_gia xe thang 2 2 2 2 3 3 6" xfId="29874" xr:uid="{00000000-0005-0000-0000-000054910000}"/>
    <cellStyle name="T_For Mr Tuan 07_gia xe thang 2 2 2 2 3 3 7" xfId="39755" xr:uid="{00000000-0005-0000-0000-000055910000}"/>
    <cellStyle name="T_For Mr Tuan 07_gia xe thang 2 2 2 2 4" xfId="9166" xr:uid="{00000000-0005-0000-0000-000056910000}"/>
    <cellStyle name="T_For Mr Tuan 07_gia xe thang 2 2 2 2 4 2" xfId="15350" xr:uid="{00000000-0005-0000-0000-000057910000}"/>
    <cellStyle name="T_For Mr Tuan 07_gia xe thang 2 2 2 2 4 3" xfId="31110" xr:uid="{00000000-0005-0000-0000-000058910000}"/>
    <cellStyle name="T_For Mr Tuan 07_gia xe thang 2 2 2 2 4 4" xfId="33091" xr:uid="{00000000-0005-0000-0000-000059910000}"/>
    <cellStyle name="T_For Mr Tuan 07_gia xe thang 2 2 2 2 4 5" xfId="39521" xr:uid="{00000000-0005-0000-0000-00005A910000}"/>
    <cellStyle name="T_For Mr Tuan 07_gia xe thang 2 2 2 2 4 6" xfId="49710" xr:uid="{00000000-0005-0000-0000-00005B910000}"/>
    <cellStyle name="T_For Mr Tuan 07_gia xe thang 2 2 2 2 4 7" xfId="53145" xr:uid="{00000000-0005-0000-0000-00005C910000}"/>
    <cellStyle name="T_For Mr Tuan 07_gia xe thang 2 2 2 2 5" xfId="14396" xr:uid="{00000000-0005-0000-0000-00005D910000}"/>
    <cellStyle name="T_For Mr Tuan 07_gia xe thang 2 2 2 2 6" xfId="16732" xr:uid="{00000000-0005-0000-0000-00005E910000}"/>
    <cellStyle name="T_For Mr Tuan 07_gia xe thang 2 2 2 2 7" xfId="19984" xr:uid="{00000000-0005-0000-0000-00005F910000}"/>
    <cellStyle name="T_For Mr Tuan 07_gia xe thang 2 2 2 2 8" xfId="16690" xr:uid="{00000000-0005-0000-0000-000060910000}"/>
    <cellStyle name="T_For Mr Tuan 07_gia xe thang 2 2 2 2 9" xfId="32078" xr:uid="{00000000-0005-0000-0000-000061910000}"/>
    <cellStyle name="T_For Mr Tuan 07_gia xe thang 2 2 2 3" xfId="10467" xr:uid="{00000000-0005-0000-0000-000062910000}"/>
    <cellStyle name="T_For Mr Tuan 07_gia xe thang 2 2 2 3 2" xfId="13591" xr:uid="{00000000-0005-0000-0000-000063910000}"/>
    <cellStyle name="T_For Mr Tuan 07_gia xe thang 2 2 2 3 2 2" xfId="18785" xr:uid="{00000000-0005-0000-0000-000064910000}"/>
    <cellStyle name="T_For Mr Tuan 07_gia xe thang 2 2 2 3 2 3" xfId="22713" xr:uid="{00000000-0005-0000-0000-000065910000}"/>
    <cellStyle name="T_For Mr Tuan 07_gia xe thang 2 2 2 3 2 4" xfId="37484" xr:uid="{00000000-0005-0000-0000-000066910000}"/>
    <cellStyle name="T_For Mr Tuan 07_gia xe thang 2 2 2 3 2 5" xfId="43906" xr:uid="{00000000-0005-0000-0000-000067910000}"/>
    <cellStyle name="T_For Mr Tuan 07_gia xe thang 2 2 2 3 2 6" xfId="46314" xr:uid="{00000000-0005-0000-0000-000068910000}"/>
    <cellStyle name="T_For Mr Tuan 07_gia xe thang 2 2 2 3 2 7" xfId="46230" xr:uid="{00000000-0005-0000-0000-000069910000}"/>
    <cellStyle name="T_For Mr Tuan 07_gia xe thang 2 2 2 3 3" xfId="23829" xr:uid="{00000000-0005-0000-0000-00006A910000}"/>
    <cellStyle name="T_For Mr Tuan 07_gia xe thang 2 2 2 3 4" xfId="26909" xr:uid="{00000000-0005-0000-0000-00006B910000}"/>
    <cellStyle name="T_For Mr Tuan 07_gia xe thang 2 2 2 3 5" xfId="34360" xr:uid="{00000000-0005-0000-0000-00006C910000}"/>
    <cellStyle name="T_For Mr Tuan 07_gia xe thang 2 2 2 3 6" xfId="40785" xr:uid="{00000000-0005-0000-0000-00006D910000}"/>
    <cellStyle name="T_For Mr Tuan 07_gia xe thang 2 2 2 3 7" xfId="21583" xr:uid="{00000000-0005-0000-0000-00006E910000}"/>
    <cellStyle name="T_For Mr Tuan 07_gia xe thang 2 2 2 3 8" xfId="51794" xr:uid="{00000000-0005-0000-0000-00006F910000}"/>
    <cellStyle name="T_For Mr Tuan 07_gia xe thang 2 2 2 4" xfId="8841" xr:uid="{00000000-0005-0000-0000-000070910000}"/>
    <cellStyle name="T_For Mr Tuan 07_gia xe thang 2 2 2 4 2" xfId="11810" xr:uid="{00000000-0005-0000-0000-000071910000}"/>
    <cellStyle name="T_For Mr Tuan 07_gia xe thang 2 2 2 4 2 2" xfId="24156" xr:uid="{00000000-0005-0000-0000-000072910000}"/>
    <cellStyle name="T_For Mr Tuan 07_gia xe thang 2 2 2 4 2 3" xfId="24827" xr:uid="{00000000-0005-0000-0000-000073910000}"/>
    <cellStyle name="T_For Mr Tuan 07_gia xe thang 2 2 2 4 2 4" xfId="35703" xr:uid="{00000000-0005-0000-0000-000074910000}"/>
    <cellStyle name="T_For Mr Tuan 07_gia xe thang 2 2 2 4 2 5" xfId="42126" xr:uid="{00000000-0005-0000-0000-000075910000}"/>
    <cellStyle name="T_For Mr Tuan 07_gia xe thang 2 2 2 4 2 6" xfId="48255" xr:uid="{00000000-0005-0000-0000-000076910000}"/>
    <cellStyle name="T_For Mr Tuan 07_gia xe thang 2 2 2 4 2 7" xfId="45231" xr:uid="{00000000-0005-0000-0000-000077910000}"/>
    <cellStyle name="T_For Mr Tuan 07_gia xe thang 2 2 2 4 3" xfId="13029" xr:uid="{00000000-0005-0000-0000-000078910000}"/>
    <cellStyle name="T_For Mr Tuan 07_gia xe thang 2 2 2 4 3 2" xfId="21309" xr:uid="{00000000-0005-0000-0000-000079910000}"/>
    <cellStyle name="T_For Mr Tuan 07_gia xe thang 2 2 2 4 3 3" xfId="22724" xr:uid="{00000000-0005-0000-0000-00007A910000}"/>
    <cellStyle name="T_For Mr Tuan 07_gia xe thang 2 2 2 4 3 4" xfId="36922" xr:uid="{00000000-0005-0000-0000-00007B910000}"/>
    <cellStyle name="T_For Mr Tuan 07_gia xe thang 2 2 2 4 3 5" xfId="43345" xr:uid="{00000000-0005-0000-0000-00007C910000}"/>
    <cellStyle name="T_For Mr Tuan 07_gia xe thang 2 2 2 4 3 6" xfId="38528" xr:uid="{00000000-0005-0000-0000-00007D910000}"/>
    <cellStyle name="T_For Mr Tuan 07_gia xe thang 2 2 2 4 3 7" xfId="46086" xr:uid="{00000000-0005-0000-0000-00007E910000}"/>
    <cellStyle name="T_For Mr Tuan 07_gia xe thang 2 2 2 5" xfId="9736" xr:uid="{00000000-0005-0000-0000-00007F910000}"/>
    <cellStyle name="T_For Mr Tuan 07_gia xe thang 2 2 2 5 2" xfId="24298" xr:uid="{00000000-0005-0000-0000-000080910000}"/>
    <cellStyle name="T_For Mr Tuan 07_gia xe thang 2 2 2 5 3" xfId="23771" xr:uid="{00000000-0005-0000-0000-000081910000}"/>
    <cellStyle name="T_For Mr Tuan 07_gia xe thang 2 2 2 5 4" xfId="33630" xr:uid="{00000000-0005-0000-0000-000082910000}"/>
    <cellStyle name="T_For Mr Tuan 07_gia xe thang 2 2 2 5 5" xfId="40058" xr:uid="{00000000-0005-0000-0000-000083910000}"/>
    <cellStyle name="T_For Mr Tuan 07_gia xe thang 2 2 2 5 6" xfId="29753" xr:uid="{00000000-0005-0000-0000-000084910000}"/>
    <cellStyle name="T_For Mr Tuan 07_gia xe thang 2 2 2 5 7" xfId="53667" xr:uid="{00000000-0005-0000-0000-000085910000}"/>
    <cellStyle name="T_For Mr Tuan 07_gia xe thang 2 2 2 6" xfId="17749" xr:uid="{00000000-0005-0000-0000-000086910000}"/>
    <cellStyle name="T_For Mr Tuan 07_gia xe thang 2 2 2 7" xfId="26799" xr:uid="{00000000-0005-0000-0000-000087910000}"/>
    <cellStyle name="T_For Mr Tuan 07_gia xe thang 2 2 2 8" xfId="27443" xr:uid="{00000000-0005-0000-0000-000088910000}"/>
    <cellStyle name="T_For Mr Tuan 07_gia xe thang 2 2 2 9" xfId="28165" xr:uid="{00000000-0005-0000-0000-000089910000}"/>
    <cellStyle name="T_For Mr Tuan 07_gia xe thang 3" xfId="7055" xr:uid="{00000000-0005-0000-0000-00008A910000}"/>
    <cellStyle name="T_For Mr Tuan 07_gia xe thang 3 2" xfId="6762" xr:uid="{00000000-0005-0000-0000-00008B910000}"/>
    <cellStyle name="T_For Mr Tuan 07_gia xe thang 3 2 10" xfId="48600" xr:uid="{00000000-0005-0000-0000-00008C910000}"/>
    <cellStyle name="T_For Mr Tuan 07_gia xe thang 3 2 11" xfId="50615" xr:uid="{00000000-0005-0000-0000-00008D910000}"/>
    <cellStyle name="T_For Mr Tuan 07_gia xe thang 3 2 2" xfId="7851" xr:uid="{00000000-0005-0000-0000-00008E910000}"/>
    <cellStyle name="T_For Mr Tuan 07_gia xe thang 3 2 2 10" xfId="27954" xr:uid="{00000000-0005-0000-0000-00008F910000}"/>
    <cellStyle name="T_For Mr Tuan 07_gia xe thang 3 2 2 2" xfId="11083" xr:uid="{00000000-0005-0000-0000-000090910000}"/>
    <cellStyle name="T_For Mr Tuan 07_gia xe thang 3 2 2 2 2" xfId="14205" xr:uid="{00000000-0005-0000-0000-000091910000}"/>
    <cellStyle name="T_For Mr Tuan 07_gia xe thang 3 2 2 2 2 2" xfId="22232" xr:uid="{00000000-0005-0000-0000-000092910000}"/>
    <cellStyle name="T_For Mr Tuan 07_gia xe thang 3 2 2 2 2 3" xfId="19982" xr:uid="{00000000-0005-0000-0000-000093910000}"/>
    <cellStyle name="T_For Mr Tuan 07_gia xe thang 3 2 2 2 2 4" xfId="38098" xr:uid="{00000000-0005-0000-0000-000094910000}"/>
    <cellStyle name="T_For Mr Tuan 07_gia xe thang 3 2 2 2 2 5" xfId="44520" xr:uid="{00000000-0005-0000-0000-000095910000}"/>
    <cellStyle name="T_For Mr Tuan 07_gia xe thang 3 2 2 2 2 6" xfId="28562" xr:uid="{00000000-0005-0000-0000-000096910000}"/>
    <cellStyle name="T_For Mr Tuan 07_gia xe thang 3 2 2 2 2 7" xfId="54152" xr:uid="{00000000-0005-0000-0000-000097910000}"/>
    <cellStyle name="T_For Mr Tuan 07_gia xe thang 3 2 2 2 3" xfId="23158" xr:uid="{00000000-0005-0000-0000-000098910000}"/>
    <cellStyle name="T_For Mr Tuan 07_gia xe thang 3 2 2 2 4" xfId="14415" xr:uid="{00000000-0005-0000-0000-000099910000}"/>
    <cellStyle name="T_For Mr Tuan 07_gia xe thang 3 2 2 2 5" xfId="34976" xr:uid="{00000000-0005-0000-0000-00009A910000}"/>
    <cellStyle name="T_For Mr Tuan 07_gia xe thang 3 2 2 2 6" xfId="41401" xr:uid="{00000000-0005-0000-0000-00009B910000}"/>
    <cellStyle name="T_For Mr Tuan 07_gia xe thang 3 2 2 2 7" xfId="50563" xr:uid="{00000000-0005-0000-0000-00009C910000}"/>
    <cellStyle name="T_For Mr Tuan 07_gia xe thang 3 2 2 2 8" xfId="47560" xr:uid="{00000000-0005-0000-0000-00009D910000}"/>
    <cellStyle name="T_For Mr Tuan 07_gia xe thang 3 2 2 3" xfId="8131" xr:uid="{00000000-0005-0000-0000-00009E910000}"/>
    <cellStyle name="T_For Mr Tuan 07_gia xe thang 3 2 2 3 2" xfId="11366" xr:uid="{00000000-0005-0000-0000-00009F910000}"/>
    <cellStyle name="T_For Mr Tuan 07_gia xe thang 3 2 2 3 2 2" xfId="20816" xr:uid="{00000000-0005-0000-0000-0000A0910000}"/>
    <cellStyle name="T_For Mr Tuan 07_gia xe thang 3 2 2 3 2 3" xfId="24654" xr:uid="{00000000-0005-0000-0000-0000A1910000}"/>
    <cellStyle name="T_For Mr Tuan 07_gia xe thang 3 2 2 3 2 4" xfId="35259" xr:uid="{00000000-0005-0000-0000-0000A2910000}"/>
    <cellStyle name="T_For Mr Tuan 07_gia xe thang 3 2 2 3 2 5" xfId="41682" xr:uid="{00000000-0005-0000-0000-0000A3910000}"/>
    <cellStyle name="T_For Mr Tuan 07_gia xe thang 3 2 2 3 2 6" xfId="47913" xr:uid="{00000000-0005-0000-0000-0000A4910000}"/>
    <cellStyle name="T_For Mr Tuan 07_gia xe thang 3 2 2 3 2 7" xfId="6261" xr:uid="{00000000-0005-0000-0000-0000A5910000}"/>
    <cellStyle name="T_For Mr Tuan 07_gia xe thang 3 2 2 3 3" xfId="9998" xr:uid="{00000000-0005-0000-0000-0000A6910000}"/>
    <cellStyle name="T_For Mr Tuan 07_gia xe thang 3 2 2 3 3 2" xfId="22702" xr:uid="{00000000-0005-0000-0000-0000A7910000}"/>
    <cellStyle name="T_For Mr Tuan 07_gia xe thang 3 2 2 3 3 3" xfId="27882" xr:uid="{00000000-0005-0000-0000-0000A8910000}"/>
    <cellStyle name="T_For Mr Tuan 07_gia xe thang 3 2 2 3 3 4" xfId="33891" xr:uid="{00000000-0005-0000-0000-0000A9910000}"/>
    <cellStyle name="T_For Mr Tuan 07_gia xe thang 3 2 2 3 3 5" xfId="40318" xr:uid="{00000000-0005-0000-0000-0000AA910000}"/>
    <cellStyle name="T_For Mr Tuan 07_gia xe thang 3 2 2 3 3 6" xfId="50113" xr:uid="{00000000-0005-0000-0000-0000AB910000}"/>
    <cellStyle name="T_For Mr Tuan 07_gia xe thang 3 2 2 3 3 7" xfId="51497" xr:uid="{00000000-0005-0000-0000-0000AC910000}"/>
    <cellStyle name="T_For Mr Tuan 07_gia xe thang 3 2 2 4" xfId="9572" xr:uid="{00000000-0005-0000-0000-0000AD910000}"/>
    <cellStyle name="T_For Mr Tuan 07_gia xe thang 3 2 2 4 2" xfId="22179" xr:uid="{00000000-0005-0000-0000-0000AE910000}"/>
    <cellStyle name="T_For Mr Tuan 07_gia xe thang 3 2 2 4 3" xfId="31415" xr:uid="{00000000-0005-0000-0000-0000AF910000}"/>
    <cellStyle name="T_For Mr Tuan 07_gia xe thang 3 2 2 4 4" xfId="33470" xr:uid="{00000000-0005-0000-0000-0000B0910000}"/>
    <cellStyle name="T_For Mr Tuan 07_gia xe thang 3 2 2 4 5" xfId="39897" xr:uid="{00000000-0005-0000-0000-0000B1910000}"/>
    <cellStyle name="T_For Mr Tuan 07_gia xe thang 3 2 2 4 6" xfId="49040" xr:uid="{00000000-0005-0000-0000-0000B2910000}"/>
    <cellStyle name="T_For Mr Tuan 07_gia xe thang 3 2 2 4 7" xfId="51143" xr:uid="{00000000-0005-0000-0000-0000B3910000}"/>
    <cellStyle name="T_For Mr Tuan 07_gia xe thang 3 2 2 5" xfId="22549" xr:uid="{00000000-0005-0000-0000-0000B4910000}"/>
    <cellStyle name="T_For Mr Tuan 07_gia xe thang 3 2 2 6" xfId="30495" xr:uid="{00000000-0005-0000-0000-0000B5910000}"/>
    <cellStyle name="T_For Mr Tuan 07_gia xe thang 3 2 2 7" xfId="31850" xr:uid="{00000000-0005-0000-0000-0000B6910000}"/>
    <cellStyle name="T_For Mr Tuan 07_gia xe thang 3 2 2 8" xfId="38297" xr:uid="{00000000-0005-0000-0000-0000B7910000}"/>
    <cellStyle name="T_For Mr Tuan 07_gia xe thang 3 2 2 9" xfId="49291" xr:uid="{00000000-0005-0000-0000-0000B8910000}"/>
    <cellStyle name="T_For Mr Tuan 07_gia xe thang 3 2 3" xfId="10533" xr:uid="{00000000-0005-0000-0000-0000B9910000}"/>
    <cellStyle name="T_For Mr Tuan 07_gia xe thang 3 2 3 2" xfId="13655" xr:uid="{00000000-0005-0000-0000-0000BA910000}"/>
    <cellStyle name="T_For Mr Tuan 07_gia xe thang 3 2 3 2 2" xfId="25399" xr:uid="{00000000-0005-0000-0000-0000BB910000}"/>
    <cellStyle name="T_For Mr Tuan 07_gia xe thang 3 2 3 2 3" xfId="22167" xr:uid="{00000000-0005-0000-0000-0000BC910000}"/>
    <cellStyle name="T_For Mr Tuan 07_gia xe thang 3 2 3 2 4" xfId="37548" xr:uid="{00000000-0005-0000-0000-0000BD910000}"/>
    <cellStyle name="T_For Mr Tuan 07_gia xe thang 3 2 3 2 5" xfId="43970" xr:uid="{00000000-0005-0000-0000-0000BE910000}"/>
    <cellStyle name="T_For Mr Tuan 07_gia xe thang 3 2 3 2 6" xfId="46297" xr:uid="{00000000-0005-0000-0000-0000BF910000}"/>
    <cellStyle name="T_For Mr Tuan 07_gia xe thang 3 2 3 2 7" xfId="39788" xr:uid="{00000000-0005-0000-0000-0000C0910000}"/>
    <cellStyle name="T_For Mr Tuan 07_gia xe thang 3 2 3 3" xfId="23932" xr:uid="{00000000-0005-0000-0000-0000C1910000}"/>
    <cellStyle name="T_For Mr Tuan 07_gia xe thang 3 2 3 4" xfId="28512" xr:uid="{00000000-0005-0000-0000-0000C2910000}"/>
    <cellStyle name="T_For Mr Tuan 07_gia xe thang 3 2 3 5" xfId="34426" xr:uid="{00000000-0005-0000-0000-0000C3910000}"/>
    <cellStyle name="T_For Mr Tuan 07_gia xe thang 3 2 3 6" xfId="40851" xr:uid="{00000000-0005-0000-0000-0000C4910000}"/>
    <cellStyle name="T_For Mr Tuan 07_gia xe thang 3 2 3 7" xfId="46744" xr:uid="{00000000-0005-0000-0000-0000C5910000}"/>
    <cellStyle name="T_For Mr Tuan 07_gia xe thang 3 2 3 8" xfId="53030" xr:uid="{00000000-0005-0000-0000-0000C6910000}"/>
    <cellStyle name="T_For Mr Tuan 07_gia xe thang 3 2 4" xfId="8791" xr:uid="{00000000-0005-0000-0000-0000C7910000}"/>
    <cellStyle name="T_For Mr Tuan 07_gia xe thang 3 2 4 2" xfId="11768" xr:uid="{00000000-0005-0000-0000-0000C8910000}"/>
    <cellStyle name="T_For Mr Tuan 07_gia xe thang 3 2 4 2 2" xfId="17192" xr:uid="{00000000-0005-0000-0000-0000C9910000}"/>
    <cellStyle name="T_For Mr Tuan 07_gia xe thang 3 2 4 2 3" xfId="24270" xr:uid="{00000000-0005-0000-0000-0000CA910000}"/>
    <cellStyle name="T_For Mr Tuan 07_gia xe thang 3 2 4 2 4" xfId="35661" xr:uid="{00000000-0005-0000-0000-0000CB910000}"/>
    <cellStyle name="T_For Mr Tuan 07_gia xe thang 3 2 4 2 5" xfId="42084" xr:uid="{00000000-0005-0000-0000-0000CC910000}"/>
    <cellStyle name="T_For Mr Tuan 07_gia xe thang 3 2 4 2 6" xfId="45064" xr:uid="{00000000-0005-0000-0000-0000CD910000}"/>
    <cellStyle name="T_For Mr Tuan 07_gia xe thang 3 2 4 2 7" xfId="47848" xr:uid="{00000000-0005-0000-0000-0000CE910000}"/>
    <cellStyle name="T_For Mr Tuan 07_gia xe thang 3 2 4 3" xfId="13025" xr:uid="{00000000-0005-0000-0000-0000CF910000}"/>
    <cellStyle name="T_For Mr Tuan 07_gia xe thang 3 2 4 3 2" xfId="22766" xr:uid="{00000000-0005-0000-0000-0000D0910000}"/>
    <cellStyle name="T_For Mr Tuan 07_gia xe thang 3 2 4 3 3" xfId="19277" xr:uid="{00000000-0005-0000-0000-0000D1910000}"/>
    <cellStyle name="T_For Mr Tuan 07_gia xe thang 3 2 4 3 4" xfId="36918" xr:uid="{00000000-0005-0000-0000-0000D2910000}"/>
    <cellStyle name="T_For Mr Tuan 07_gia xe thang 3 2 4 3 5" xfId="43341" xr:uid="{00000000-0005-0000-0000-0000D3910000}"/>
    <cellStyle name="T_For Mr Tuan 07_gia xe thang 3 2 4 3 6" xfId="44836" xr:uid="{00000000-0005-0000-0000-0000D4910000}"/>
    <cellStyle name="T_For Mr Tuan 07_gia xe thang 3 2 4 3 7" xfId="47023" xr:uid="{00000000-0005-0000-0000-0000D5910000}"/>
    <cellStyle name="T_For Mr Tuan 07_gia xe thang 3 2 5" xfId="8610" xr:uid="{00000000-0005-0000-0000-0000D6910000}"/>
    <cellStyle name="T_For Mr Tuan 07_gia xe thang 3 2 5 2" xfId="21971" xr:uid="{00000000-0005-0000-0000-0000D7910000}"/>
    <cellStyle name="T_For Mr Tuan 07_gia xe thang 3 2 5 3" xfId="29702" xr:uid="{00000000-0005-0000-0000-0000D8910000}"/>
    <cellStyle name="T_For Mr Tuan 07_gia xe thang 3 2 5 4" xfId="32569" xr:uid="{00000000-0005-0000-0000-0000D9910000}"/>
    <cellStyle name="T_For Mr Tuan 07_gia xe thang 3 2 5 5" xfId="39004" xr:uid="{00000000-0005-0000-0000-0000DA910000}"/>
    <cellStyle name="T_For Mr Tuan 07_gia xe thang 3 2 5 6" xfId="15325" xr:uid="{00000000-0005-0000-0000-0000DB910000}"/>
    <cellStyle name="T_For Mr Tuan 07_gia xe thang 3 2 5 7" xfId="53359" xr:uid="{00000000-0005-0000-0000-0000DC910000}"/>
    <cellStyle name="T_For Mr Tuan 07_gia xe thang 3 2 6" xfId="18903" xr:uid="{00000000-0005-0000-0000-0000DD910000}"/>
    <cellStyle name="T_For Mr Tuan 07_gia xe thang 3 2 7" xfId="27467" xr:uid="{00000000-0005-0000-0000-0000DE910000}"/>
    <cellStyle name="T_For Mr Tuan 07_gia xe thang 3 2 8" xfId="14908" xr:uid="{00000000-0005-0000-0000-0000DF910000}"/>
    <cellStyle name="T_For Mr Tuan 07_gia xe thang 3 2 9" xfId="31400" xr:uid="{00000000-0005-0000-0000-0000E0910000}"/>
    <cellStyle name="T_For Mr Tuan 07_gia xe thang_NEW PLAN MACHINE MOVE MAP VN" xfId="6068" xr:uid="{00000000-0005-0000-0000-0000E1910000}"/>
    <cellStyle name="T_For Mr Tuan 07_gia xe thang_NEW PLAN MACHINE MOVE MAP VN 2" xfId="6069" xr:uid="{00000000-0005-0000-0000-0000E2910000}"/>
    <cellStyle name="T_For Mr Tuan 07_gia xe thang_NEW PLAN MACHINE MOVE MAP VN 2 2" xfId="7288" xr:uid="{00000000-0005-0000-0000-0000E3910000}"/>
    <cellStyle name="T_For Mr Tuan 07_gia xe thang_NEW PLAN MACHINE MOVE MAP VN 2 2 2" xfId="6752" xr:uid="{00000000-0005-0000-0000-0000E4910000}"/>
    <cellStyle name="T_For Mr Tuan 07_gia xe thang_NEW PLAN MACHINE MOVE MAP VN 2 2 2 10" xfId="45425" xr:uid="{00000000-0005-0000-0000-0000E5910000}"/>
    <cellStyle name="T_For Mr Tuan 07_gia xe thang_NEW PLAN MACHINE MOVE MAP VN 2 2 2 11" xfId="52617" xr:uid="{00000000-0005-0000-0000-0000E6910000}"/>
    <cellStyle name="T_For Mr Tuan 07_gia xe thang_NEW PLAN MACHINE MOVE MAP VN 2 2 2 2" xfId="7841" xr:uid="{00000000-0005-0000-0000-0000E7910000}"/>
    <cellStyle name="T_For Mr Tuan 07_gia xe thang_NEW PLAN MACHINE MOVE MAP VN 2 2 2 2 10" xfId="51023" xr:uid="{00000000-0005-0000-0000-0000E8910000}"/>
    <cellStyle name="T_For Mr Tuan 07_gia xe thang_NEW PLAN MACHINE MOVE MAP VN 2 2 2 2 2" xfId="11073" xr:uid="{00000000-0005-0000-0000-0000E9910000}"/>
    <cellStyle name="T_For Mr Tuan 07_gia xe thang_NEW PLAN MACHINE MOVE MAP VN 2 2 2 2 2 2" xfId="14195" xr:uid="{00000000-0005-0000-0000-0000EA910000}"/>
    <cellStyle name="T_For Mr Tuan 07_gia xe thang_NEW PLAN MACHINE MOVE MAP VN 2 2 2 2 2 2 2" xfId="17341" xr:uid="{00000000-0005-0000-0000-0000EB910000}"/>
    <cellStyle name="T_For Mr Tuan 07_gia xe thang_NEW PLAN MACHINE MOVE MAP VN 2 2 2 2 2 2 3" xfId="20520" xr:uid="{00000000-0005-0000-0000-0000EC910000}"/>
    <cellStyle name="T_For Mr Tuan 07_gia xe thang_NEW PLAN MACHINE MOVE MAP VN 2 2 2 2 2 2 4" xfId="38088" xr:uid="{00000000-0005-0000-0000-0000ED910000}"/>
    <cellStyle name="T_For Mr Tuan 07_gia xe thang_NEW PLAN MACHINE MOVE MAP VN 2 2 2 2 2 2 5" xfId="44510" xr:uid="{00000000-0005-0000-0000-0000EE910000}"/>
    <cellStyle name="T_For Mr Tuan 07_gia xe thang_NEW PLAN MACHINE MOVE MAP VN 2 2 2 2 2 2 6" xfId="45410" xr:uid="{00000000-0005-0000-0000-0000EF910000}"/>
    <cellStyle name="T_For Mr Tuan 07_gia xe thang_NEW PLAN MACHINE MOVE MAP VN 2 2 2 2 2 2 7" xfId="54142" xr:uid="{00000000-0005-0000-0000-0000F0910000}"/>
    <cellStyle name="T_For Mr Tuan 07_gia xe thang_NEW PLAN MACHINE MOVE MAP VN 2 2 2 2 2 3" xfId="19950" xr:uid="{00000000-0005-0000-0000-0000F1910000}"/>
    <cellStyle name="T_For Mr Tuan 07_gia xe thang_NEW PLAN MACHINE MOVE MAP VN 2 2 2 2 2 4" xfId="31778" xr:uid="{00000000-0005-0000-0000-0000F2910000}"/>
    <cellStyle name="T_For Mr Tuan 07_gia xe thang_NEW PLAN MACHINE MOVE MAP VN 2 2 2 2 2 5" xfId="34966" xr:uid="{00000000-0005-0000-0000-0000F3910000}"/>
    <cellStyle name="T_For Mr Tuan 07_gia xe thang_NEW PLAN MACHINE MOVE MAP VN 2 2 2 2 2 6" xfId="41391" xr:uid="{00000000-0005-0000-0000-0000F4910000}"/>
    <cellStyle name="T_For Mr Tuan 07_gia xe thang_NEW PLAN MACHINE MOVE MAP VN 2 2 2 2 2 7" xfId="47396" xr:uid="{00000000-0005-0000-0000-0000F5910000}"/>
    <cellStyle name="T_For Mr Tuan 07_gia xe thang_NEW PLAN MACHINE MOVE MAP VN 2 2 2 2 2 8" xfId="45183" xr:uid="{00000000-0005-0000-0000-0000F6910000}"/>
    <cellStyle name="T_For Mr Tuan 07_gia xe thang_NEW PLAN MACHINE MOVE MAP VN 2 2 2 2 3" xfId="8141" xr:uid="{00000000-0005-0000-0000-0000F7910000}"/>
    <cellStyle name="T_For Mr Tuan 07_gia xe thang_NEW PLAN MACHINE MOVE MAP VN 2 2 2 2 3 2" xfId="11376" xr:uid="{00000000-0005-0000-0000-0000F8910000}"/>
    <cellStyle name="T_For Mr Tuan 07_gia xe thang_NEW PLAN MACHINE MOVE MAP VN 2 2 2 2 3 2 2" xfId="16525" xr:uid="{00000000-0005-0000-0000-0000F9910000}"/>
    <cellStyle name="T_For Mr Tuan 07_gia xe thang_NEW PLAN MACHINE MOVE MAP VN 2 2 2 2 3 2 3" xfId="28184" xr:uid="{00000000-0005-0000-0000-0000FA910000}"/>
    <cellStyle name="T_For Mr Tuan 07_gia xe thang_NEW PLAN MACHINE MOVE MAP VN 2 2 2 2 3 2 4" xfId="35269" xr:uid="{00000000-0005-0000-0000-0000FB910000}"/>
    <cellStyle name="T_For Mr Tuan 07_gia xe thang_NEW PLAN MACHINE MOVE MAP VN 2 2 2 2 3 2 5" xfId="41692" xr:uid="{00000000-0005-0000-0000-0000FC910000}"/>
    <cellStyle name="T_For Mr Tuan 07_gia xe thang_NEW PLAN MACHINE MOVE MAP VN 2 2 2 2 3 2 6" xfId="49648" xr:uid="{00000000-0005-0000-0000-0000FD910000}"/>
    <cellStyle name="T_For Mr Tuan 07_gia xe thang_NEW PLAN MACHINE MOVE MAP VN 2 2 2 2 3 2 7" xfId="38768" xr:uid="{00000000-0005-0000-0000-0000FE910000}"/>
    <cellStyle name="T_For Mr Tuan 07_gia xe thang_NEW PLAN MACHINE MOVE MAP VN 2 2 2 2 3 3" xfId="9554" xr:uid="{00000000-0005-0000-0000-0000FF910000}"/>
    <cellStyle name="T_For Mr Tuan 07_gia xe thang_NEW PLAN MACHINE MOVE MAP VN 2 2 2 2 3 3 2" xfId="20913" xr:uid="{00000000-0005-0000-0000-000000920000}"/>
    <cellStyle name="T_For Mr Tuan 07_gia xe thang_NEW PLAN MACHINE MOVE MAP VN 2 2 2 2 3 3 3" xfId="25956" xr:uid="{00000000-0005-0000-0000-000001920000}"/>
    <cellStyle name="T_For Mr Tuan 07_gia xe thang_NEW PLAN MACHINE MOVE MAP VN 2 2 2 2 3 3 4" xfId="33452" xr:uid="{00000000-0005-0000-0000-000002920000}"/>
    <cellStyle name="T_For Mr Tuan 07_gia xe thang_NEW PLAN MACHINE MOVE MAP VN 2 2 2 2 3 3 5" xfId="39879" xr:uid="{00000000-0005-0000-0000-000003920000}"/>
    <cellStyle name="T_For Mr Tuan 07_gia xe thang_NEW PLAN MACHINE MOVE MAP VN 2 2 2 2 3 3 6" xfId="45545" xr:uid="{00000000-0005-0000-0000-000004920000}"/>
    <cellStyle name="T_For Mr Tuan 07_gia xe thang_NEW PLAN MACHINE MOVE MAP VN 2 2 2 2 3 3 7" xfId="51903" xr:uid="{00000000-0005-0000-0000-000005920000}"/>
    <cellStyle name="T_For Mr Tuan 07_gia xe thang_NEW PLAN MACHINE MOVE MAP VN 2 2 2 2 4" xfId="8475" xr:uid="{00000000-0005-0000-0000-000006920000}"/>
    <cellStyle name="T_For Mr Tuan 07_gia xe thang_NEW PLAN MACHINE MOVE MAP VN 2 2 2 2 4 2" xfId="22460" xr:uid="{00000000-0005-0000-0000-000007920000}"/>
    <cellStyle name="T_For Mr Tuan 07_gia xe thang_NEW PLAN MACHINE MOVE MAP VN 2 2 2 2 4 3" xfId="30523" xr:uid="{00000000-0005-0000-0000-000008920000}"/>
    <cellStyle name="T_For Mr Tuan 07_gia xe thang_NEW PLAN MACHINE MOVE MAP VN 2 2 2 2 4 4" xfId="32434" xr:uid="{00000000-0005-0000-0000-000009920000}"/>
    <cellStyle name="T_For Mr Tuan 07_gia xe thang_NEW PLAN MACHINE MOVE MAP VN 2 2 2 2 4 5" xfId="38869" xr:uid="{00000000-0005-0000-0000-00000A920000}"/>
    <cellStyle name="T_For Mr Tuan 07_gia xe thang_NEW PLAN MACHINE MOVE MAP VN 2 2 2 2 4 6" xfId="47106" xr:uid="{00000000-0005-0000-0000-00000B920000}"/>
    <cellStyle name="T_For Mr Tuan 07_gia xe thang_NEW PLAN MACHINE MOVE MAP VN 2 2 2 2 4 7" xfId="30755" xr:uid="{00000000-0005-0000-0000-00000C920000}"/>
    <cellStyle name="T_For Mr Tuan 07_gia xe thang_NEW PLAN MACHINE MOVE MAP VN 2 2 2 2 5" xfId="14857" xr:uid="{00000000-0005-0000-0000-00000D920000}"/>
    <cellStyle name="T_For Mr Tuan 07_gia xe thang_NEW PLAN MACHINE MOVE MAP VN 2 2 2 2 6" xfId="29872" xr:uid="{00000000-0005-0000-0000-00000E920000}"/>
    <cellStyle name="T_For Mr Tuan 07_gia xe thang_NEW PLAN MACHINE MOVE MAP VN 2 2 2 2 7" xfId="31840" xr:uid="{00000000-0005-0000-0000-00000F920000}"/>
    <cellStyle name="T_For Mr Tuan 07_gia xe thang_NEW PLAN MACHINE MOVE MAP VN 2 2 2 2 8" xfId="38287" xr:uid="{00000000-0005-0000-0000-000010920000}"/>
    <cellStyle name="T_For Mr Tuan 07_gia xe thang_NEW PLAN MACHINE MOVE MAP VN 2 2 2 2 9" xfId="30638" xr:uid="{00000000-0005-0000-0000-000011920000}"/>
    <cellStyle name="T_For Mr Tuan 07_gia xe thang_NEW PLAN MACHINE MOVE MAP VN 2 2 2 3" xfId="10523" xr:uid="{00000000-0005-0000-0000-000012920000}"/>
    <cellStyle name="T_For Mr Tuan 07_gia xe thang_NEW PLAN MACHINE MOVE MAP VN 2 2 2 3 2" xfId="13645" xr:uid="{00000000-0005-0000-0000-000013920000}"/>
    <cellStyle name="T_For Mr Tuan 07_gia xe thang_NEW PLAN MACHINE MOVE MAP VN 2 2 2 3 2 2" xfId="24272" xr:uid="{00000000-0005-0000-0000-000014920000}"/>
    <cellStyle name="T_For Mr Tuan 07_gia xe thang_NEW PLAN MACHINE MOVE MAP VN 2 2 2 3 2 3" xfId="15595" xr:uid="{00000000-0005-0000-0000-000015920000}"/>
    <cellStyle name="T_For Mr Tuan 07_gia xe thang_NEW PLAN MACHINE MOVE MAP VN 2 2 2 3 2 4" xfId="37538" xr:uid="{00000000-0005-0000-0000-000016920000}"/>
    <cellStyle name="T_For Mr Tuan 07_gia xe thang_NEW PLAN MACHINE MOVE MAP VN 2 2 2 3 2 5" xfId="43960" xr:uid="{00000000-0005-0000-0000-000017920000}"/>
    <cellStyle name="T_For Mr Tuan 07_gia xe thang_NEW PLAN MACHINE MOVE MAP VN 2 2 2 3 2 6" xfId="50422" xr:uid="{00000000-0005-0000-0000-000018920000}"/>
    <cellStyle name="T_For Mr Tuan 07_gia xe thang_NEW PLAN MACHINE MOVE MAP VN 2 2 2 3 2 7" xfId="21706" xr:uid="{00000000-0005-0000-0000-000019920000}"/>
    <cellStyle name="T_For Mr Tuan 07_gia xe thang_NEW PLAN MACHINE MOVE MAP VN 2 2 2 3 3" xfId="19257" xr:uid="{00000000-0005-0000-0000-00001A920000}"/>
    <cellStyle name="T_For Mr Tuan 07_gia xe thang_NEW PLAN MACHINE MOVE MAP VN 2 2 2 3 4" xfId="30506" xr:uid="{00000000-0005-0000-0000-00001B920000}"/>
    <cellStyle name="T_For Mr Tuan 07_gia xe thang_NEW PLAN MACHINE MOVE MAP VN 2 2 2 3 5" xfId="34416" xr:uid="{00000000-0005-0000-0000-00001C920000}"/>
    <cellStyle name="T_For Mr Tuan 07_gia xe thang_NEW PLAN MACHINE MOVE MAP VN 2 2 2 3 6" xfId="40841" xr:uid="{00000000-0005-0000-0000-00001D920000}"/>
    <cellStyle name="T_For Mr Tuan 07_gia xe thang_NEW PLAN MACHINE MOVE MAP VN 2 2 2 3 7" xfId="46433" xr:uid="{00000000-0005-0000-0000-00001E920000}"/>
    <cellStyle name="T_For Mr Tuan 07_gia xe thang_NEW PLAN MACHINE MOVE MAP VN 2 2 2 3 8" xfId="38608" xr:uid="{00000000-0005-0000-0000-00001F920000}"/>
    <cellStyle name="T_For Mr Tuan 07_gia xe thang_NEW PLAN MACHINE MOVE MAP VN 2 2 2 4" xfId="8799" xr:uid="{00000000-0005-0000-0000-000020920000}"/>
    <cellStyle name="T_For Mr Tuan 07_gia xe thang_NEW PLAN MACHINE MOVE MAP VN 2 2 2 4 2" xfId="11776" xr:uid="{00000000-0005-0000-0000-000021920000}"/>
    <cellStyle name="T_For Mr Tuan 07_gia xe thang_NEW PLAN MACHINE MOVE MAP VN 2 2 2 4 2 2" xfId="24342" xr:uid="{00000000-0005-0000-0000-000022920000}"/>
    <cellStyle name="T_For Mr Tuan 07_gia xe thang_NEW PLAN MACHINE MOVE MAP VN 2 2 2 4 2 3" xfId="19469" xr:uid="{00000000-0005-0000-0000-000023920000}"/>
    <cellStyle name="T_For Mr Tuan 07_gia xe thang_NEW PLAN MACHINE MOVE MAP VN 2 2 2 4 2 4" xfId="35669" xr:uid="{00000000-0005-0000-0000-000024920000}"/>
    <cellStyle name="T_For Mr Tuan 07_gia xe thang_NEW PLAN MACHINE MOVE MAP VN 2 2 2 4 2 5" xfId="42092" xr:uid="{00000000-0005-0000-0000-000025920000}"/>
    <cellStyle name="T_For Mr Tuan 07_gia xe thang_NEW PLAN MACHINE MOVE MAP VN 2 2 2 4 2 6" xfId="47993" xr:uid="{00000000-0005-0000-0000-000026920000}"/>
    <cellStyle name="T_For Mr Tuan 07_gia xe thang_NEW PLAN MACHINE MOVE MAP VN 2 2 2 4 2 7" xfId="31190" xr:uid="{00000000-0005-0000-0000-000027920000}"/>
    <cellStyle name="T_For Mr Tuan 07_gia xe thang_NEW PLAN MACHINE MOVE MAP VN 2 2 2 4 3" xfId="9071" xr:uid="{00000000-0005-0000-0000-000028920000}"/>
    <cellStyle name="T_For Mr Tuan 07_gia xe thang_NEW PLAN MACHINE MOVE MAP VN 2 2 2 4 3 2" xfId="24194" xr:uid="{00000000-0005-0000-0000-000029920000}"/>
    <cellStyle name="T_For Mr Tuan 07_gia xe thang_NEW PLAN MACHINE MOVE MAP VN 2 2 2 4 3 3" xfId="26178" xr:uid="{00000000-0005-0000-0000-00002A920000}"/>
    <cellStyle name="T_For Mr Tuan 07_gia xe thang_NEW PLAN MACHINE MOVE MAP VN 2 2 2 4 3 4" xfId="32996" xr:uid="{00000000-0005-0000-0000-00002B920000}"/>
    <cellStyle name="T_For Mr Tuan 07_gia xe thang_NEW PLAN MACHINE MOVE MAP VN 2 2 2 4 3 5" xfId="39426" xr:uid="{00000000-0005-0000-0000-00002C920000}"/>
    <cellStyle name="T_For Mr Tuan 07_gia xe thang_NEW PLAN MACHINE MOVE MAP VN 2 2 2 4 3 6" xfId="28477" xr:uid="{00000000-0005-0000-0000-00002D920000}"/>
    <cellStyle name="T_For Mr Tuan 07_gia xe thang_NEW PLAN MACHINE MOVE MAP VN 2 2 2 4 3 7" xfId="51168" xr:uid="{00000000-0005-0000-0000-00002E920000}"/>
    <cellStyle name="T_For Mr Tuan 07_gia xe thang_NEW PLAN MACHINE MOVE MAP VN 2 2 2 5" xfId="13183" xr:uid="{00000000-0005-0000-0000-00002F920000}"/>
    <cellStyle name="T_For Mr Tuan 07_gia xe thang_NEW PLAN MACHINE MOVE MAP VN 2 2 2 5 2" xfId="18439" xr:uid="{00000000-0005-0000-0000-000030920000}"/>
    <cellStyle name="T_For Mr Tuan 07_gia xe thang_NEW PLAN MACHINE MOVE MAP VN 2 2 2 5 3" xfId="19221" xr:uid="{00000000-0005-0000-0000-000031920000}"/>
    <cellStyle name="T_For Mr Tuan 07_gia xe thang_NEW PLAN MACHINE MOVE MAP VN 2 2 2 5 4" xfId="37076" xr:uid="{00000000-0005-0000-0000-000032920000}"/>
    <cellStyle name="T_For Mr Tuan 07_gia xe thang_NEW PLAN MACHINE MOVE MAP VN 2 2 2 5 5" xfId="43498" xr:uid="{00000000-0005-0000-0000-000033920000}"/>
    <cellStyle name="T_For Mr Tuan 07_gia xe thang_NEW PLAN MACHINE MOVE MAP VN 2 2 2 5 6" xfId="48483" xr:uid="{00000000-0005-0000-0000-000034920000}"/>
    <cellStyle name="T_For Mr Tuan 07_gia xe thang_NEW PLAN MACHINE MOVE MAP VN 2 2 2 5 7" xfId="27955" xr:uid="{00000000-0005-0000-0000-000035920000}"/>
    <cellStyle name="T_For Mr Tuan 07_gia xe thang_NEW PLAN MACHINE MOVE MAP VN 2 2 2 6" xfId="20874" xr:uid="{00000000-0005-0000-0000-000036920000}"/>
    <cellStyle name="T_For Mr Tuan 07_gia xe thang_NEW PLAN MACHINE MOVE MAP VN 2 2 2 7" xfId="26719" xr:uid="{00000000-0005-0000-0000-000037920000}"/>
    <cellStyle name="T_For Mr Tuan 07_gia xe thang_NEW PLAN MACHINE MOVE MAP VN 2 2 2 8" xfId="30201" xr:uid="{00000000-0005-0000-0000-000038920000}"/>
    <cellStyle name="T_For Mr Tuan 07_gia xe thang_NEW PLAN MACHINE MOVE MAP VN 2 2 2 9" xfId="27108" xr:uid="{00000000-0005-0000-0000-000039920000}"/>
    <cellStyle name="T_For Mr Tuan 07_gia xe thang_NEW PLAN MACHINE MOVE MAP VN 3" xfId="7287" xr:uid="{00000000-0005-0000-0000-00003A920000}"/>
    <cellStyle name="T_For Mr Tuan 07_gia xe thang_NEW PLAN MACHINE MOVE MAP VN 3 2" xfId="6850" xr:uid="{00000000-0005-0000-0000-00003B920000}"/>
    <cellStyle name="T_For Mr Tuan 07_gia xe thang_NEW PLAN MACHINE MOVE MAP VN 3 2 10" xfId="49612" xr:uid="{00000000-0005-0000-0000-00003C920000}"/>
    <cellStyle name="T_For Mr Tuan 07_gia xe thang_NEW PLAN MACHINE MOVE MAP VN 3 2 11" xfId="53316" xr:uid="{00000000-0005-0000-0000-00003D920000}"/>
    <cellStyle name="T_For Mr Tuan 07_gia xe thang_NEW PLAN MACHINE MOVE MAP VN 3 2 2" xfId="7939" xr:uid="{00000000-0005-0000-0000-00003E920000}"/>
    <cellStyle name="T_For Mr Tuan 07_gia xe thang_NEW PLAN MACHINE MOVE MAP VN 3 2 2 10" xfId="51858" xr:uid="{00000000-0005-0000-0000-00003F920000}"/>
    <cellStyle name="T_For Mr Tuan 07_gia xe thang_NEW PLAN MACHINE MOVE MAP VN 3 2 2 2" xfId="11170" xr:uid="{00000000-0005-0000-0000-000040920000}"/>
    <cellStyle name="T_For Mr Tuan 07_gia xe thang_NEW PLAN MACHINE MOVE MAP VN 3 2 2 2 2" xfId="14292" xr:uid="{00000000-0005-0000-0000-000041920000}"/>
    <cellStyle name="T_For Mr Tuan 07_gia xe thang_NEW PLAN MACHINE MOVE MAP VN 3 2 2 2 2 2" xfId="25468" xr:uid="{00000000-0005-0000-0000-000042920000}"/>
    <cellStyle name="T_For Mr Tuan 07_gia xe thang_NEW PLAN MACHINE MOVE MAP VN 3 2 2 2 2 3" xfId="22405" xr:uid="{00000000-0005-0000-0000-000043920000}"/>
    <cellStyle name="T_For Mr Tuan 07_gia xe thang_NEW PLAN MACHINE MOVE MAP VN 3 2 2 2 2 4" xfId="38185" xr:uid="{00000000-0005-0000-0000-000044920000}"/>
    <cellStyle name="T_For Mr Tuan 07_gia xe thang_NEW PLAN MACHINE MOVE MAP VN 3 2 2 2 2 5" xfId="44607" xr:uid="{00000000-0005-0000-0000-000045920000}"/>
    <cellStyle name="T_For Mr Tuan 07_gia xe thang_NEW PLAN MACHINE MOVE MAP VN 3 2 2 2 2 6" xfId="46430" xr:uid="{00000000-0005-0000-0000-000046920000}"/>
    <cellStyle name="T_For Mr Tuan 07_gia xe thang_NEW PLAN MACHINE MOVE MAP VN 3 2 2 2 2 7" xfId="54239" xr:uid="{00000000-0005-0000-0000-000047920000}"/>
    <cellStyle name="T_For Mr Tuan 07_gia xe thang_NEW PLAN MACHINE MOVE MAP VN 3 2 2 2 3" xfId="22504" xr:uid="{00000000-0005-0000-0000-000048920000}"/>
    <cellStyle name="T_For Mr Tuan 07_gia xe thang_NEW PLAN MACHINE MOVE MAP VN 3 2 2 2 4" xfId="20422" xr:uid="{00000000-0005-0000-0000-000049920000}"/>
    <cellStyle name="T_For Mr Tuan 07_gia xe thang_NEW PLAN MACHINE MOVE MAP VN 3 2 2 2 5" xfId="35063" xr:uid="{00000000-0005-0000-0000-00004A920000}"/>
    <cellStyle name="T_For Mr Tuan 07_gia xe thang_NEW PLAN MACHINE MOVE MAP VN 3 2 2 2 6" xfId="41488" xr:uid="{00000000-0005-0000-0000-00004B920000}"/>
    <cellStyle name="T_For Mr Tuan 07_gia xe thang_NEW PLAN MACHINE MOVE MAP VN 3 2 2 2 7" xfId="32716" xr:uid="{00000000-0005-0000-0000-00004C920000}"/>
    <cellStyle name="T_For Mr Tuan 07_gia xe thang_NEW PLAN MACHINE MOVE MAP VN 3 2 2 2 8" xfId="50493" xr:uid="{00000000-0005-0000-0000-00004D920000}"/>
    <cellStyle name="T_For Mr Tuan 07_gia xe thang_NEW PLAN MACHINE MOVE MAP VN 3 2 2 3" xfId="8068" xr:uid="{00000000-0005-0000-0000-00004E920000}"/>
    <cellStyle name="T_For Mr Tuan 07_gia xe thang_NEW PLAN MACHINE MOVE MAP VN 3 2 2 3 2" xfId="11303" xr:uid="{00000000-0005-0000-0000-00004F920000}"/>
    <cellStyle name="T_For Mr Tuan 07_gia xe thang_NEW PLAN MACHINE MOVE MAP VN 3 2 2 3 2 2" xfId="15265" xr:uid="{00000000-0005-0000-0000-000050920000}"/>
    <cellStyle name="T_For Mr Tuan 07_gia xe thang_NEW PLAN MACHINE MOVE MAP VN 3 2 2 3 2 3" xfId="30676" xr:uid="{00000000-0005-0000-0000-000051920000}"/>
    <cellStyle name="T_For Mr Tuan 07_gia xe thang_NEW PLAN MACHINE MOVE MAP VN 3 2 2 3 2 4" xfId="35196" xr:uid="{00000000-0005-0000-0000-000052920000}"/>
    <cellStyle name="T_For Mr Tuan 07_gia xe thang_NEW PLAN MACHINE MOVE MAP VN 3 2 2 3 2 5" xfId="41619" xr:uid="{00000000-0005-0000-0000-000053920000}"/>
    <cellStyle name="T_For Mr Tuan 07_gia xe thang_NEW PLAN MACHINE MOVE MAP VN 3 2 2 3 2 6" xfId="31666" xr:uid="{00000000-0005-0000-0000-000054920000}"/>
    <cellStyle name="T_For Mr Tuan 07_gia xe thang_NEW PLAN MACHINE MOVE MAP VN 3 2 2 3 2 7" xfId="47501" xr:uid="{00000000-0005-0000-0000-000055920000}"/>
    <cellStyle name="T_For Mr Tuan 07_gia xe thang_NEW PLAN MACHINE MOVE MAP VN 3 2 2 3 3" xfId="12373" xr:uid="{00000000-0005-0000-0000-000056920000}"/>
    <cellStyle name="T_For Mr Tuan 07_gia xe thang_NEW PLAN MACHINE MOVE MAP VN 3 2 2 3 3 2" xfId="23936" xr:uid="{00000000-0005-0000-0000-000057920000}"/>
    <cellStyle name="T_For Mr Tuan 07_gia xe thang_NEW PLAN MACHINE MOVE MAP VN 3 2 2 3 3 3" xfId="14388" xr:uid="{00000000-0005-0000-0000-000058920000}"/>
    <cellStyle name="T_For Mr Tuan 07_gia xe thang_NEW PLAN MACHINE MOVE MAP VN 3 2 2 3 3 4" xfId="36266" xr:uid="{00000000-0005-0000-0000-000059920000}"/>
    <cellStyle name="T_For Mr Tuan 07_gia xe thang_NEW PLAN MACHINE MOVE MAP VN 3 2 2 3 3 5" xfId="42689" xr:uid="{00000000-0005-0000-0000-00005A920000}"/>
    <cellStyle name="T_For Mr Tuan 07_gia xe thang_NEW PLAN MACHINE MOVE MAP VN 3 2 2 3 3 6" xfId="45097" xr:uid="{00000000-0005-0000-0000-00005B920000}"/>
    <cellStyle name="T_For Mr Tuan 07_gia xe thang_NEW PLAN MACHINE MOVE MAP VN 3 2 2 3 3 7" xfId="44962" xr:uid="{00000000-0005-0000-0000-00005C920000}"/>
    <cellStyle name="T_For Mr Tuan 07_gia xe thang_NEW PLAN MACHINE MOVE MAP VN 3 2 2 4" xfId="8439" xr:uid="{00000000-0005-0000-0000-00005D920000}"/>
    <cellStyle name="T_For Mr Tuan 07_gia xe thang_NEW PLAN MACHINE MOVE MAP VN 3 2 2 4 2" xfId="22705" xr:uid="{00000000-0005-0000-0000-00005E920000}"/>
    <cellStyle name="T_For Mr Tuan 07_gia xe thang_NEW PLAN MACHINE MOVE MAP VN 3 2 2 4 3" xfId="19798" xr:uid="{00000000-0005-0000-0000-00005F920000}"/>
    <cellStyle name="T_For Mr Tuan 07_gia xe thang_NEW PLAN MACHINE MOVE MAP VN 3 2 2 4 4" xfId="32399" xr:uid="{00000000-0005-0000-0000-000060920000}"/>
    <cellStyle name="T_For Mr Tuan 07_gia xe thang_NEW PLAN MACHINE MOVE MAP VN 3 2 2 4 5" xfId="38833" xr:uid="{00000000-0005-0000-0000-000061920000}"/>
    <cellStyle name="T_For Mr Tuan 07_gia xe thang_NEW PLAN MACHINE MOVE MAP VN 3 2 2 4 6" xfId="23155" xr:uid="{00000000-0005-0000-0000-000062920000}"/>
    <cellStyle name="T_For Mr Tuan 07_gia xe thang_NEW PLAN MACHINE MOVE MAP VN 3 2 2 4 7" xfId="53676" xr:uid="{00000000-0005-0000-0000-000063920000}"/>
    <cellStyle name="T_For Mr Tuan 07_gia xe thang_NEW PLAN MACHINE MOVE MAP VN 3 2 2 5" xfId="15697" xr:uid="{00000000-0005-0000-0000-000064920000}"/>
    <cellStyle name="T_For Mr Tuan 07_gia xe thang_NEW PLAN MACHINE MOVE MAP VN 3 2 2 6" xfId="25759" xr:uid="{00000000-0005-0000-0000-000065920000}"/>
    <cellStyle name="T_For Mr Tuan 07_gia xe thang_NEW PLAN MACHINE MOVE MAP VN 3 2 2 7" xfId="31938" xr:uid="{00000000-0005-0000-0000-000066920000}"/>
    <cellStyle name="T_For Mr Tuan 07_gia xe thang_NEW PLAN MACHINE MOVE MAP VN 3 2 2 8" xfId="38385" xr:uid="{00000000-0005-0000-0000-000067920000}"/>
    <cellStyle name="T_For Mr Tuan 07_gia xe thang_NEW PLAN MACHINE MOVE MAP VN 3 2 2 9" xfId="45497" xr:uid="{00000000-0005-0000-0000-000068920000}"/>
    <cellStyle name="T_For Mr Tuan 07_gia xe thang_NEW PLAN MACHINE MOVE MAP VN 3 2 3" xfId="10619" xr:uid="{00000000-0005-0000-0000-000069920000}"/>
    <cellStyle name="T_For Mr Tuan 07_gia xe thang_NEW PLAN MACHINE MOVE MAP VN 3 2 3 2" xfId="13741" xr:uid="{00000000-0005-0000-0000-00006A920000}"/>
    <cellStyle name="T_For Mr Tuan 07_gia xe thang_NEW PLAN MACHINE MOVE MAP VN 3 2 3 2 2" xfId="16303" xr:uid="{00000000-0005-0000-0000-00006B920000}"/>
    <cellStyle name="T_For Mr Tuan 07_gia xe thang_NEW PLAN MACHINE MOVE MAP VN 3 2 3 2 3" xfId="21783" xr:uid="{00000000-0005-0000-0000-00006C920000}"/>
    <cellStyle name="T_For Mr Tuan 07_gia xe thang_NEW PLAN MACHINE MOVE MAP VN 3 2 3 2 4" xfId="37634" xr:uid="{00000000-0005-0000-0000-00006D920000}"/>
    <cellStyle name="T_For Mr Tuan 07_gia xe thang_NEW PLAN MACHINE MOVE MAP VN 3 2 3 2 5" xfId="44056" xr:uid="{00000000-0005-0000-0000-00006E920000}"/>
    <cellStyle name="T_For Mr Tuan 07_gia xe thang_NEW PLAN MACHINE MOVE MAP VN 3 2 3 2 6" xfId="47733" xr:uid="{00000000-0005-0000-0000-00006F920000}"/>
    <cellStyle name="T_For Mr Tuan 07_gia xe thang_NEW PLAN MACHINE MOVE MAP VN 3 2 3 2 7" xfId="46574" xr:uid="{00000000-0005-0000-0000-000070920000}"/>
    <cellStyle name="T_For Mr Tuan 07_gia xe thang_NEW PLAN MACHINE MOVE MAP VN 3 2 3 3" xfId="21599" xr:uid="{00000000-0005-0000-0000-000071920000}"/>
    <cellStyle name="T_For Mr Tuan 07_gia xe thang_NEW PLAN MACHINE MOVE MAP VN 3 2 3 4" xfId="30516" xr:uid="{00000000-0005-0000-0000-000072920000}"/>
    <cellStyle name="T_For Mr Tuan 07_gia xe thang_NEW PLAN MACHINE MOVE MAP VN 3 2 3 5" xfId="34512" xr:uid="{00000000-0005-0000-0000-000073920000}"/>
    <cellStyle name="T_For Mr Tuan 07_gia xe thang_NEW PLAN MACHINE MOVE MAP VN 3 2 3 6" xfId="40937" xr:uid="{00000000-0005-0000-0000-000074920000}"/>
    <cellStyle name="T_For Mr Tuan 07_gia xe thang_NEW PLAN MACHINE MOVE MAP VN 3 2 3 7" xfId="48227" xr:uid="{00000000-0005-0000-0000-000075920000}"/>
    <cellStyle name="T_For Mr Tuan 07_gia xe thang_NEW PLAN MACHINE MOVE MAP VN 3 2 3 8" xfId="47643" xr:uid="{00000000-0005-0000-0000-000076920000}"/>
    <cellStyle name="T_For Mr Tuan 07_gia xe thang_NEW PLAN MACHINE MOVE MAP VN 3 2 4" xfId="8725" xr:uid="{00000000-0005-0000-0000-000077920000}"/>
    <cellStyle name="T_For Mr Tuan 07_gia xe thang_NEW PLAN MACHINE MOVE MAP VN 3 2 4 2" xfId="11702" xr:uid="{00000000-0005-0000-0000-000078920000}"/>
    <cellStyle name="T_For Mr Tuan 07_gia xe thang_NEW PLAN MACHINE MOVE MAP VN 3 2 4 2 2" xfId="20742" xr:uid="{00000000-0005-0000-0000-000079920000}"/>
    <cellStyle name="T_For Mr Tuan 07_gia xe thang_NEW PLAN MACHINE MOVE MAP VN 3 2 4 2 3" xfId="28638" xr:uid="{00000000-0005-0000-0000-00007A920000}"/>
    <cellStyle name="T_For Mr Tuan 07_gia xe thang_NEW PLAN MACHINE MOVE MAP VN 3 2 4 2 4" xfId="35595" xr:uid="{00000000-0005-0000-0000-00007B920000}"/>
    <cellStyle name="T_For Mr Tuan 07_gia xe thang_NEW PLAN MACHINE MOVE MAP VN 3 2 4 2 5" xfId="42018" xr:uid="{00000000-0005-0000-0000-00007C920000}"/>
    <cellStyle name="T_For Mr Tuan 07_gia xe thang_NEW PLAN MACHINE MOVE MAP VN 3 2 4 2 6" xfId="48466" xr:uid="{00000000-0005-0000-0000-00007D920000}"/>
    <cellStyle name="T_For Mr Tuan 07_gia xe thang_NEW PLAN MACHINE MOVE MAP VN 3 2 4 2 7" xfId="45223" xr:uid="{00000000-0005-0000-0000-00007E920000}"/>
    <cellStyle name="T_For Mr Tuan 07_gia xe thang_NEW PLAN MACHINE MOVE MAP VN 3 2 4 3" xfId="9995" xr:uid="{00000000-0005-0000-0000-00007F920000}"/>
    <cellStyle name="T_For Mr Tuan 07_gia xe thang_NEW PLAN MACHINE MOVE MAP VN 3 2 4 3 2" xfId="19989" xr:uid="{00000000-0005-0000-0000-000080920000}"/>
    <cellStyle name="T_For Mr Tuan 07_gia xe thang_NEW PLAN MACHINE MOVE MAP VN 3 2 4 3 3" xfId="29635" xr:uid="{00000000-0005-0000-0000-000081920000}"/>
    <cellStyle name="T_For Mr Tuan 07_gia xe thang_NEW PLAN MACHINE MOVE MAP VN 3 2 4 3 4" xfId="33888" xr:uid="{00000000-0005-0000-0000-000082920000}"/>
    <cellStyle name="T_For Mr Tuan 07_gia xe thang_NEW PLAN MACHINE MOVE MAP VN 3 2 4 3 5" xfId="40315" xr:uid="{00000000-0005-0000-0000-000083920000}"/>
    <cellStyle name="T_For Mr Tuan 07_gia xe thang_NEW PLAN MACHINE MOVE MAP VN 3 2 4 3 6" xfId="48879" xr:uid="{00000000-0005-0000-0000-000084920000}"/>
    <cellStyle name="T_For Mr Tuan 07_gia xe thang_NEW PLAN MACHINE MOVE MAP VN 3 2 4 3 7" xfId="50362" xr:uid="{00000000-0005-0000-0000-000085920000}"/>
    <cellStyle name="T_For Mr Tuan 07_gia xe thang_NEW PLAN MACHINE MOVE MAP VN 3 2 5" xfId="9025" xr:uid="{00000000-0005-0000-0000-000086920000}"/>
    <cellStyle name="T_For Mr Tuan 07_gia xe thang_NEW PLAN MACHINE MOVE MAP VN 3 2 5 2" xfId="14807" xr:uid="{00000000-0005-0000-0000-000087920000}"/>
    <cellStyle name="T_For Mr Tuan 07_gia xe thang_NEW PLAN MACHINE MOVE MAP VN 3 2 5 3" xfId="29884" xr:uid="{00000000-0005-0000-0000-000088920000}"/>
    <cellStyle name="T_For Mr Tuan 07_gia xe thang_NEW PLAN MACHINE MOVE MAP VN 3 2 5 4" xfId="32950" xr:uid="{00000000-0005-0000-0000-000089920000}"/>
    <cellStyle name="T_For Mr Tuan 07_gia xe thang_NEW PLAN MACHINE MOVE MAP VN 3 2 5 5" xfId="39380" xr:uid="{00000000-0005-0000-0000-00008A920000}"/>
    <cellStyle name="T_For Mr Tuan 07_gia xe thang_NEW PLAN MACHINE MOVE MAP VN 3 2 5 6" xfId="26419" xr:uid="{00000000-0005-0000-0000-00008B920000}"/>
    <cellStyle name="T_For Mr Tuan 07_gia xe thang_NEW PLAN MACHINE MOVE MAP VN 3 2 5 7" xfId="51315" xr:uid="{00000000-0005-0000-0000-00008C920000}"/>
    <cellStyle name="T_For Mr Tuan 07_gia xe thang_NEW PLAN MACHINE MOVE MAP VN 3 2 6" xfId="21102" xr:uid="{00000000-0005-0000-0000-00008D920000}"/>
    <cellStyle name="T_For Mr Tuan 07_gia xe thang_NEW PLAN MACHINE MOVE MAP VN 3 2 7" xfId="28871" xr:uid="{00000000-0005-0000-0000-00008E920000}"/>
    <cellStyle name="T_For Mr Tuan 07_gia xe thang_NEW PLAN MACHINE MOVE MAP VN 3 2 8" xfId="31689" xr:uid="{00000000-0005-0000-0000-00008F920000}"/>
    <cellStyle name="T_For Mr Tuan 07_gia xe thang_NEW PLAN MACHINE MOVE MAP VN 3 2 9" xfId="28698" xr:uid="{00000000-0005-0000-0000-000090920000}"/>
    <cellStyle name="T_For Mr Tuan 07_NEW PLAN MACHINE MOVE MAP VN" xfId="6070" xr:uid="{00000000-0005-0000-0000-000091920000}"/>
    <cellStyle name="T_For Mr Tuan 07_NEW PLAN MACHINE MOVE MAP VN 2" xfId="6071" xr:uid="{00000000-0005-0000-0000-000092920000}"/>
    <cellStyle name="T_For Mr Tuan 07_NEW PLAN MACHINE MOVE MAP VN 2 2" xfId="7290" xr:uid="{00000000-0005-0000-0000-000093920000}"/>
    <cellStyle name="T_For Mr Tuan 07_NEW PLAN MACHINE MOVE MAP VN 2 2 2" xfId="6750" xr:uid="{00000000-0005-0000-0000-000094920000}"/>
    <cellStyle name="T_For Mr Tuan 07_NEW PLAN MACHINE MOVE MAP VN 2 2 2 10" xfId="38558" xr:uid="{00000000-0005-0000-0000-000095920000}"/>
    <cellStyle name="T_For Mr Tuan 07_NEW PLAN MACHINE MOVE MAP VN 2 2 2 11" xfId="53163" xr:uid="{00000000-0005-0000-0000-000096920000}"/>
    <cellStyle name="T_For Mr Tuan 07_NEW PLAN MACHINE MOVE MAP VN 2 2 2 2" xfId="7839" xr:uid="{00000000-0005-0000-0000-000097920000}"/>
    <cellStyle name="T_For Mr Tuan 07_NEW PLAN MACHINE MOVE MAP VN 2 2 2 2 10" xfId="52801" xr:uid="{00000000-0005-0000-0000-000098920000}"/>
    <cellStyle name="T_For Mr Tuan 07_NEW PLAN MACHINE MOVE MAP VN 2 2 2 2 2" xfId="11071" xr:uid="{00000000-0005-0000-0000-000099920000}"/>
    <cellStyle name="T_For Mr Tuan 07_NEW PLAN MACHINE MOVE MAP VN 2 2 2 2 2 2" xfId="14193" xr:uid="{00000000-0005-0000-0000-00009A920000}"/>
    <cellStyle name="T_For Mr Tuan 07_NEW PLAN MACHINE MOVE MAP VN 2 2 2 2 2 2 2" xfId="19671" xr:uid="{00000000-0005-0000-0000-00009B920000}"/>
    <cellStyle name="T_For Mr Tuan 07_NEW PLAN MACHINE MOVE MAP VN 2 2 2 2 2 2 3" xfId="24165" xr:uid="{00000000-0005-0000-0000-00009C920000}"/>
    <cellStyle name="T_For Mr Tuan 07_NEW PLAN MACHINE MOVE MAP VN 2 2 2 2 2 2 4" xfId="38086" xr:uid="{00000000-0005-0000-0000-00009D920000}"/>
    <cellStyle name="T_For Mr Tuan 07_NEW PLAN MACHINE MOVE MAP VN 2 2 2 2 2 2 5" xfId="44508" xr:uid="{00000000-0005-0000-0000-00009E920000}"/>
    <cellStyle name="T_For Mr Tuan 07_NEW PLAN MACHINE MOVE MAP VN 2 2 2 2 2 2 6" xfId="49171" xr:uid="{00000000-0005-0000-0000-00009F920000}"/>
    <cellStyle name="T_For Mr Tuan 07_NEW PLAN MACHINE MOVE MAP VN 2 2 2 2 2 2 7" xfId="54140" xr:uid="{00000000-0005-0000-0000-0000A0920000}"/>
    <cellStyle name="T_For Mr Tuan 07_NEW PLAN MACHINE MOVE MAP VN 2 2 2 2 2 3" xfId="21544" xr:uid="{00000000-0005-0000-0000-0000A1920000}"/>
    <cellStyle name="T_For Mr Tuan 07_NEW PLAN MACHINE MOVE MAP VN 2 2 2 2 2 4" xfId="30022" xr:uid="{00000000-0005-0000-0000-0000A2920000}"/>
    <cellStyle name="T_For Mr Tuan 07_NEW PLAN MACHINE MOVE MAP VN 2 2 2 2 2 5" xfId="34964" xr:uid="{00000000-0005-0000-0000-0000A3920000}"/>
    <cellStyle name="T_For Mr Tuan 07_NEW PLAN MACHINE MOVE MAP VN 2 2 2 2 2 6" xfId="41389" xr:uid="{00000000-0005-0000-0000-0000A4920000}"/>
    <cellStyle name="T_For Mr Tuan 07_NEW PLAN MACHINE MOVE MAP VN 2 2 2 2 2 7" xfId="33367" xr:uid="{00000000-0005-0000-0000-0000A5920000}"/>
    <cellStyle name="T_For Mr Tuan 07_NEW PLAN MACHINE MOVE MAP VN 2 2 2 2 2 8" xfId="28960" xr:uid="{00000000-0005-0000-0000-0000A6920000}"/>
    <cellStyle name="T_For Mr Tuan 07_NEW PLAN MACHINE MOVE MAP VN 2 2 2 2 3" xfId="8143" xr:uid="{00000000-0005-0000-0000-0000A7920000}"/>
    <cellStyle name="T_For Mr Tuan 07_NEW PLAN MACHINE MOVE MAP VN 2 2 2 2 3 2" xfId="11378" xr:uid="{00000000-0005-0000-0000-0000A8920000}"/>
    <cellStyle name="T_For Mr Tuan 07_NEW PLAN MACHINE MOVE MAP VN 2 2 2 2 3 2 2" xfId="22438" xr:uid="{00000000-0005-0000-0000-0000A9920000}"/>
    <cellStyle name="T_For Mr Tuan 07_NEW PLAN MACHINE MOVE MAP VN 2 2 2 2 3 2 3" xfId="31728" xr:uid="{00000000-0005-0000-0000-0000AA920000}"/>
    <cellStyle name="T_For Mr Tuan 07_NEW PLAN MACHINE MOVE MAP VN 2 2 2 2 3 2 4" xfId="35271" xr:uid="{00000000-0005-0000-0000-0000AB920000}"/>
    <cellStyle name="T_For Mr Tuan 07_NEW PLAN MACHINE MOVE MAP VN 2 2 2 2 3 2 5" xfId="41694" xr:uid="{00000000-0005-0000-0000-0000AC920000}"/>
    <cellStyle name="T_For Mr Tuan 07_NEW PLAN MACHINE MOVE MAP VN 2 2 2 2 3 2 6" xfId="29273" xr:uid="{00000000-0005-0000-0000-0000AD920000}"/>
    <cellStyle name="T_For Mr Tuan 07_NEW PLAN MACHINE MOVE MAP VN 2 2 2 2 3 2 7" xfId="45376" xr:uid="{00000000-0005-0000-0000-0000AE920000}"/>
    <cellStyle name="T_For Mr Tuan 07_NEW PLAN MACHINE MOVE MAP VN 2 2 2 2 3 3" xfId="8443" xr:uid="{00000000-0005-0000-0000-0000AF920000}"/>
    <cellStyle name="T_For Mr Tuan 07_NEW PLAN MACHINE MOVE MAP VN 2 2 2 2 3 3 2" xfId="19256" xr:uid="{00000000-0005-0000-0000-0000B0920000}"/>
    <cellStyle name="T_For Mr Tuan 07_NEW PLAN MACHINE MOVE MAP VN 2 2 2 2 3 3 3" xfId="30570" xr:uid="{00000000-0005-0000-0000-0000B1920000}"/>
    <cellStyle name="T_For Mr Tuan 07_NEW PLAN MACHINE MOVE MAP VN 2 2 2 2 3 3 4" xfId="32403" xr:uid="{00000000-0005-0000-0000-0000B2920000}"/>
    <cellStyle name="T_For Mr Tuan 07_NEW PLAN MACHINE MOVE MAP VN 2 2 2 2 3 3 5" xfId="38837" xr:uid="{00000000-0005-0000-0000-0000B3920000}"/>
    <cellStyle name="T_For Mr Tuan 07_NEW PLAN MACHINE MOVE MAP VN 2 2 2 2 3 3 6" xfId="45328" xr:uid="{00000000-0005-0000-0000-0000B4920000}"/>
    <cellStyle name="T_For Mr Tuan 07_NEW PLAN MACHINE MOVE MAP VN 2 2 2 2 3 3 7" xfId="31024" xr:uid="{00000000-0005-0000-0000-0000B5920000}"/>
    <cellStyle name="T_For Mr Tuan 07_NEW PLAN MACHINE MOVE MAP VN 2 2 2 2 4" xfId="9952" xr:uid="{00000000-0005-0000-0000-0000B6920000}"/>
    <cellStyle name="T_For Mr Tuan 07_NEW PLAN MACHINE MOVE MAP VN 2 2 2 2 4 2" xfId="23993" xr:uid="{00000000-0005-0000-0000-0000B7920000}"/>
    <cellStyle name="T_For Mr Tuan 07_NEW PLAN MACHINE MOVE MAP VN 2 2 2 2 4 3" xfId="30284" xr:uid="{00000000-0005-0000-0000-0000B8920000}"/>
    <cellStyle name="T_For Mr Tuan 07_NEW PLAN MACHINE MOVE MAP VN 2 2 2 2 4 4" xfId="33846" xr:uid="{00000000-0005-0000-0000-0000B9920000}"/>
    <cellStyle name="T_For Mr Tuan 07_NEW PLAN MACHINE MOVE MAP VN 2 2 2 2 4 5" xfId="40274" xr:uid="{00000000-0005-0000-0000-0000BA920000}"/>
    <cellStyle name="T_For Mr Tuan 07_NEW PLAN MACHINE MOVE MAP VN 2 2 2 2 4 6" xfId="45221" xr:uid="{00000000-0005-0000-0000-0000BB920000}"/>
    <cellStyle name="T_For Mr Tuan 07_NEW PLAN MACHINE MOVE MAP VN 2 2 2 2 4 7" xfId="52450" xr:uid="{00000000-0005-0000-0000-0000BC920000}"/>
    <cellStyle name="T_For Mr Tuan 07_NEW PLAN MACHINE MOVE MAP VN 2 2 2 2 5" xfId="24183" xr:uid="{00000000-0005-0000-0000-0000BD920000}"/>
    <cellStyle name="T_For Mr Tuan 07_NEW PLAN MACHINE MOVE MAP VN 2 2 2 2 6" xfId="28157" xr:uid="{00000000-0005-0000-0000-0000BE920000}"/>
    <cellStyle name="T_For Mr Tuan 07_NEW PLAN MACHINE MOVE MAP VN 2 2 2 2 7" xfId="31838" xr:uid="{00000000-0005-0000-0000-0000BF920000}"/>
    <cellStyle name="T_For Mr Tuan 07_NEW PLAN MACHINE MOVE MAP VN 2 2 2 2 8" xfId="38285" xr:uid="{00000000-0005-0000-0000-0000C0920000}"/>
    <cellStyle name="T_For Mr Tuan 07_NEW PLAN MACHINE MOVE MAP VN 2 2 2 2 9" xfId="49655" xr:uid="{00000000-0005-0000-0000-0000C1920000}"/>
    <cellStyle name="T_For Mr Tuan 07_NEW PLAN MACHINE MOVE MAP VN 2 2 2 3" xfId="10521" xr:uid="{00000000-0005-0000-0000-0000C2920000}"/>
    <cellStyle name="T_For Mr Tuan 07_NEW PLAN MACHINE MOVE MAP VN 2 2 2 3 2" xfId="13643" xr:uid="{00000000-0005-0000-0000-0000C3920000}"/>
    <cellStyle name="T_For Mr Tuan 07_NEW PLAN MACHINE MOVE MAP VN 2 2 2 3 2 2" xfId="22016" xr:uid="{00000000-0005-0000-0000-0000C4920000}"/>
    <cellStyle name="T_For Mr Tuan 07_NEW PLAN MACHINE MOVE MAP VN 2 2 2 3 2 3" xfId="20301" xr:uid="{00000000-0005-0000-0000-0000C5920000}"/>
    <cellStyle name="T_For Mr Tuan 07_NEW PLAN MACHINE MOVE MAP VN 2 2 2 3 2 4" xfId="37536" xr:uid="{00000000-0005-0000-0000-0000C6920000}"/>
    <cellStyle name="T_For Mr Tuan 07_NEW PLAN MACHINE MOVE MAP VN 2 2 2 3 2 5" xfId="43958" xr:uid="{00000000-0005-0000-0000-0000C7920000}"/>
    <cellStyle name="T_For Mr Tuan 07_NEW PLAN MACHINE MOVE MAP VN 2 2 2 3 2 6" xfId="47261" xr:uid="{00000000-0005-0000-0000-0000C8920000}"/>
    <cellStyle name="T_For Mr Tuan 07_NEW PLAN MACHINE MOVE MAP VN 2 2 2 3 2 7" xfId="46678" xr:uid="{00000000-0005-0000-0000-0000C9920000}"/>
    <cellStyle name="T_For Mr Tuan 07_NEW PLAN MACHINE MOVE MAP VN 2 2 2 3 3" xfId="21901" xr:uid="{00000000-0005-0000-0000-0000CA920000}"/>
    <cellStyle name="T_For Mr Tuan 07_NEW PLAN MACHINE MOVE MAP VN 2 2 2 3 4" xfId="21399" xr:uid="{00000000-0005-0000-0000-0000CB920000}"/>
    <cellStyle name="T_For Mr Tuan 07_NEW PLAN MACHINE MOVE MAP VN 2 2 2 3 5" xfId="34414" xr:uid="{00000000-0005-0000-0000-0000CC920000}"/>
    <cellStyle name="T_For Mr Tuan 07_NEW PLAN MACHINE MOVE MAP VN 2 2 2 3 6" xfId="40839" xr:uid="{00000000-0005-0000-0000-0000CD920000}"/>
    <cellStyle name="T_For Mr Tuan 07_NEW PLAN MACHINE MOVE MAP VN 2 2 2 3 7" xfId="49613" xr:uid="{00000000-0005-0000-0000-0000CE920000}"/>
    <cellStyle name="T_For Mr Tuan 07_NEW PLAN MACHINE MOVE MAP VN 2 2 2 3 8" xfId="50633" xr:uid="{00000000-0005-0000-0000-0000CF920000}"/>
    <cellStyle name="T_For Mr Tuan 07_NEW PLAN MACHINE MOVE MAP VN 2 2 2 4" xfId="9427" xr:uid="{00000000-0005-0000-0000-0000D0920000}"/>
    <cellStyle name="T_For Mr Tuan 07_NEW PLAN MACHINE MOVE MAP VN 2 2 2 4 2" xfId="12083" xr:uid="{00000000-0005-0000-0000-0000D1920000}"/>
    <cellStyle name="T_For Mr Tuan 07_NEW PLAN MACHINE MOVE MAP VN 2 2 2 4 2 2" xfId="25451" xr:uid="{00000000-0005-0000-0000-0000D2920000}"/>
    <cellStyle name="T_For Mr Tuan 07_NEW PLAN MACHINE MOVE MAP VN 2 2 2 4 2 3" xfId="24518" xr:uid="{00000000-0005-0000-0000-0000D3920000}"/>
    <cellStyle name="T_For Mr Tuan 07_NEW PLAN MACHINE MOVE MAP VN 2 2 2 4 2 4" xfId="35976" xr:uid="{00000000-0005-0000-0000-0000D4920000}"/>
    <cellStyle name="T_For Mr Tuan 07_NEW PLAN MACHINE MOVE MAP VN 2 2 2 4 2 5" xfId="42399" xr:uid="{00000000-0005-0000-0000-0000D5920000}"/>
    <cellStyle name="T_For Mr Tuan 07_NEW PLAN MACHINE MOVE MAP VN 2 2 2 4 2 6" xfId="47921" xr:uid="{00000000-0005-0000-0000-0000D6920000}"/>
    <cellStyle name="T_For Mr Tuan 07_NEW PLAN MACHINE MOVE MAP VN 2 2 2 4 2 7" xfId="51051" xr:uid="{00000000-0005-0000-0000-0000D7920000}"/>
    <cellStyle name="T_For Mr Tuan 07_NEW PLAN MACHINE MOVE MAP VN 2 2 2 4 3" xfId="10058" xr:uid="{00000000-0005-0000-0000-0000D8920000}"/>
    <cellStyle name="T_For Mr Tuan 07_NEW PLAN MACHINE MOVE MAP VN 2 2 2 4 3 2" xfId="18984" xr:uid="{00000000-0005-0000-0000-0000D9920000}"/>
    <cellStyle name="T_For Mr Tuan 07_NEW PLAN MACHINE MOVE MAP VN 2 2 2 4 3 3" xfId="30498" xr:uid="{00000000-0005-0000-0000-0000DA920000}"/>
    <cellStyle name="T_For Mr Tuan 07_NEW PLAN MACHINE MOVE MAP VN 2 2 2 4 3 4" xfId="33951" xr:uid="{00000000-0005-0000-0000-0000DB920000}"/>
    <cellStyle name="T_For Mr Tuan 07_NEW PLAN MACHINE MOVE MAP VN 2 2 2 4 3 5" xfId="40378" xr:uid="{00000000-0005-0000-0000-0000DC920000}"/>
    <cellStyle name="T_For Mr Tuan 07_NEW PLAN MACHINE MOVE MAP VN 2 2 2 4 3 6" xfId="25788" xr:uid="{00000000-0005-0000-0000-0000DD920000}"/>
    <cellStyle name="T_For Mr Tuan 07_NEW PLAN MACHINE MOVE MAP VN 2 2 2 4 3 7" xfId="48365" xr:uid="{00000000-0005-0000-0000-0000DE920000}"/>
    <cellStyle name="T_For Mr Tuan 07_NEW PLAN MACHINE MOVE MAP VN 2 2 2 5" xfId="13279" xr:uid="{00000000-0005-0000-0000-0000DF920000}"/>
    <cellStyle name="T_For Mr Tuan 07_NEW PLAN MACHINE MOVE MAP VN 2 2 2 5 2" xfId="20017" xr:uid="{00000000-0005-0000-0000-0000E0920000}"/>
    <cellStyle name="T_For Mr Tuan 07_NEW PLAN MACHINE MOVE MAP VN 2 2 2 5 3" xfId="14612" xr:uid="{00000000-0005-0000-0000-0000E1920000}"/>
    <cellStyle name="T_For Mr Tuan 07_NEW PLAN MACHINE MOVE MAP VN 2 2 2 5 4" xfId="37172" xr:uid="{00000000-0005-0000-0000-0000E2920000}"/>
    <cellStyle name="T_For Mr Tuan 07_NEW PLAN MACHINE MOVE MAP VN 2 2 2 5 5" xfId="43594" xr:uid="{00000000-0005-0000-0000-0000E3920000}"/>
    <cellStyle name="T_For Mr Tuan 07_NEW PLAN MACHINE MOVE MAP VN 2 2 2 5 6" xfId="48819" xr:uid="{00000000-0005-0000-0000-0000E4920000}"/>
    <cellStyle name="T_For Mr Tuan 07_NEW PLAN MACHINE MOVE MAP VN 2 2 2 5 7" xfId="47140" xr:uid="{00000000-0005-0000-0000-0000E5920000}"/>
    <cellStyle name="T_For Mr Tuan 07_NEW PLAN MACHINE MOVE MAP VN 2 2 2 6" xfId="18071" xr:uid="{00000000-0005-0000-0000-0000E6920000}"/>
    <cellStyle name="T_For Mr Tuan 07_NEW PLAN MACHINE MOVE MAP VN 2 2 2 7" xfId="30848" xr:uid="{00000000-0005-0000-0000-0000E7920000}"/>
    <cellStyle name="T_For Mr Tuan 07_NEW PLAN MACHINE MOVE MAP VN 2 2 2 8" xfId="27804" xr:uid="{00000000-0005-0000-0000-0000E8920000}"/>
    <cellStyle name="T_For Mr Tuan 07_NEW PLAN MACHINE MOVE MAP VN 2 2 2 9" xfId="30353" xr:uid="{00000000-0005-0000-0000-0000E9920000}"/>
    <cellStyle name="T_For Mr Tuan 07_NEW PLAN MACHINE MOVE MAP VN 3" xfId="7289" xr:uid="{00000000-0005-0000-0000-0000EA920000}"/>
    <cellStyle name="T_For Mr Tuan 07_NEW PLAN MACHINE MOVE MAP VN 3 2" xfId="6751" xr:uid="{00000000-0005-0000-0000-0000EB920000}"/>
    <cellStyle name="T_For Mr Tuan 07_NEW PLAN MACHINE MOVE MAP VN 3 2 10" xfId="46752" xr:uid="{00000000-0005-0000-0000-0000EC920000}"/>
    <cellStyle name="T_For Mr Tuan 07_NEW PLAN MACHINE MOVE MAP VN 3 2 11" xfId="51541" xr:uid="{00000000-0005-0000-0000-0000ED920000}"/>
    <cellStyle name="T_For Mr Tuan 07_NEW PLAN MACHINE MOVE MAP VN 3 2 2" xfId="7840" xr:uid="{00000000-0005-0000-0000-0000EE920000}"/>
    <cellStyle name="T_For Mr Tuan 07_NEW PLAN MACHINE MOVE MAP VN 3 2 2 10" xfId="52474" xr:uid="{00000000-0005-0000-0000-0000EF920000}"/>
    <cellStyle name="T_For Mr Tuan 07_NEW PLAN MACHINE MOVE MAP VN 3 2 2 2" xfId="11072" xr:uid="{00000000-0005-0000-0000-0000F0920000}"/>
    <cellStyle name="T_For Mr Tuan 07_NEW PLAN MACHINE MOVE MAP VN 3 2 2 2 2" xfId="14194" xr:uid="{00000000-0005-0000-0000-0000F1920000}"/>
    <cellStyle name="T_For Mr Tuan 07_NEW PLAN MACHINE MOVE MAP VN 3 2 2 2 2 2" xfId="18448" xr:uid="{00000000-0005-0000-0000-0000F2920000}"/>
    <cellStyle name="T_For Mr Tuan 07_NEW PLAN MACHINE MOVE MAP VN 3 2 2 2 2 3" xfId="20107" xr:uid="{00000000-0005-0000-0000-0000F3920000}"/>
    <cellStyle name="T_For Mr Tuan 07_NEW PLAN MACHINE MOVE MAP VN 3 2 2 2 2 4" xfId="38087" xr:uid="{00000000-0005-0000-0000-0000F4920000}"/>
    <cellStyle name="T_For Mr Tuan 07_NEW PLAN MACHINE MOVE MAP VN 3 2 2 2 2 5" xfId="44509" xr:uid="{00000000-0005-0000-0000-0000F5920000}"/>
    <cellStyle name="T_For Mr Tuan 07_NEW PLAN MACHINE MOVE MAP VN 3 2 2 2 2 6" xfId="46832" xr:uid="{00000000-0005-0000-0000-0000F6920000}"/>
    <cellStyle name="T_For Mr Tuan 07_NEW PLAN MACHINE MOVE MAP VN 3 2 2 2 2 7" xfId="54141" xr:uid="{00000000-0005-0000-0000-0000F7920000}"/>
    <cellStyle name="T_For Mr Tuan 07_NEW PLAN MACHINE MOVE MAP VN 3 2 2 2 3" xfId="24646" xr:uid="{00000000-0005-0000-0000-0000F8920000}"/>
    <cellStyle name="T_For Mr Tuan 07_NEW PLAN MACHINE MOVE MAP VN 3 2 2 2 4" xfId="29732" xr:uid="{00000000-0005-0000-0000-0000F9920000}"/>
    <cellStyle name="T_For Mr Tuan 07_NEW PLAN MACHINE MOVE MAP VN 3 2 2 2 5" xfId="34965" xr:uid="{00000000-0005-0000-0000-0000FA920000}"/>
    <cellStyle name="T_For Mr Tuan 07_NEW PLAN MACHINE MOVE MAP VN 3 2 2 2 6" xfId="41390" xr:uid="{00000000-0005-0000-0000-0000FB920000}"/>
    <cellStyle name="T_For Mr Tuan 07_NEW PLAN MACHINE MOVE MAP VN 3 2 2 2 7" xfId="14785" xr:uid="{00000000-0005-0000-0000-0000FC920000}"/>
    <cellStyle name="T_For Mr Tuan 07_NEW PLAN MACHINE MOVE MAP VN 3 2 2 2 8" xfId="46899" xr:uid="{00000000-0005-0000-0000-0000FD920000}"/>
    <cellStyle name="T_For Mr Tuan 07_NEW PLAN MACHINE MOVE MAP VN 3 2 2 3" xfId="8142" xr:uid="{00000000-0005-0000-0000-0000FE920000}"/>
    <cellStyle name="T_For Mr Tuan 07_NEW PLAN MACHINE MOVE MAP VN 3 2 2 3 2" xfId="11377" xr:uid="{00000000-0005-0000-0000-0000FF920000}"/>
    <cellStyle name="T_For Mr Tuan 07_NEW PLAN MACHINE MOVE MAP VN 3 2 2 3 2 2" xfId="18784" xr:uid="{00000000-0005-0000-0000-000000930000}"/>
    <cellStyle name="T_For Mr Tuan 07_NEW PLAN MACHINE MOVE MAP VN 3 2 2 3 2 3" xfId="30163" xr:uid="{00000000-0005-0000-0000-000001930000}"/>
    <cellStyle name="T_For Mr Tuan 07_NEW PLAN MACHINE MOVE MAP VN 3 2 2 3 2 4" xfId="35270" xr:uid="{00000000-0005-0000-0000-000002930000}"/>
    <cellStyle name="T_For Mr Tuan 07_NEW PLAN MACHINE MOVE MAP VN 3 2 2 3 2 5" xfId="41693" xr:uid="{00000000-0005-0000-0000-000003930000}"/>
    <cellStyle name="T_For Mr Tuan 07_NEW PLAN MACHINE MOVE MAP VN 3 2 2 3 2 6" xfId="33607" xr:uid="{00000000-0005-0000-0000-000004930000}"/>
    <cellStyle name="T_For Mr Tuan 07_NEW PLAN MACHINE MOVE MAP VN 3 2 2 3 2 7" xfId="31028" xr:uid="{00000000-0005-0000-0000-000005930000}"/>
    <cellStyle name="T_For Mr Tuan 07_NEW PLAN MACHINE MOVE MAP VN 3 2 2 3 3" xfId="12713" xr:uid="{00000000-0005-0000-0000-000006930000}"/>
    <cellStyle name="T_For Mr Tuan 07_NEW PLAN MACHINE MOVE MAP VN 3 2 2 3 3 2" xfId="19654" xr:uid="{00000000-0005-0000-0000-000007930000}"/>
    <cellStyle name="T_For Mr Tuan 07_NEW PLAN MACHINE MOVE MAP VN 3 2 2 3 3 3" xfId="23678" xr:uid="{00000000-0005-0000-0000-000008930000}"/>
    <cellStyle name="T_For Mr Tuan 07_NEW PLAN MACHINE MOVE MAP VN 3 2 2 3 3 4" xfId="36606" xr:uid="{00000000-0005-0000-0000-000009930000}"/>
    <cellStyle name="T_For Mr Tuan 07_NEW PLAN MACHINE MOVE MAP VN 3 2 2 3 3 5" xfId="43029" xr:uid="{00000000-0005-0000-0000-00000A930000}"/>
    <cellStyle name="T_For Mr Tuan 07_NEW PLAN MACHINE MOVE MAP VN 3 2 2 3 3 6" xfId="46149" xr:uid="{00000000-0005-0000-0000-00000B930000}"/>
    <cellStyle name="T_For Mr Tuan 07_NEW PLAN MACHINE MOVE MAP VN 3 2 2 3 3 7" xfId="48439" xr:uid="{00000000-0005-0000-0000-00000C930000}"/>
    <cellStyle name="T_For Mr Tuan 07_NEW PLAN MACHINE MOVE MAP VN 3 2 2 4" xfId="12867" xr:uid="{00000000-0005-0000-0000-00000D930000}"/>
    <cellStyle name="T_For Mr Tuan 07_NEW PLAN MACHINE MOVE MAP VN 3 2 2 4 2" xfId="21332" xr:uid="{00000000-0005-0000-0000-00000E930000}"/>
    <cellStyle name="T_For Mr Tuan 07_NEW PLAN MACHINE MOVE MAP VN 3 2 2 4 3" xfId="17072" xr:uid="{00000000-0005-0000-0000-00000F930000}"/>
    <cellStyle name="T_For Mr Tuan 07_NEW PLAN MACHINE MOVE MAP VN 3 2 2 4 4" xfId="36760" xr:uid="{00000000-0005-0000-0000-000010930000}"/>
    <cellStyle name="T_For Mr Tuan 07_NEW PLAN MACHINE MOVE MAP VN 3 2 2 4 5" xfId="43183" xr:uid="{00000000-0005-0000-0000-000011930000}"/>
    <cellStyle name="T_For Mr Tuan 07_NEW PLAN MACHINE MOVE MAP VN 3 2 2 4 6" xfId="49884" xr:uid="{00000000-0005-0000-0000-000012930000}"/>
    <cellStyle name="T_For Mr Tuan 07_NEW PLAN MACHINE MOVE MAP VN 3 2 2 4 7" xfId="32687" xr:uid="{00000000-0005-0000-0000-000013930000}"/>
    <cellStyle name="T_For Mr Tuan 07_NEW PLAN MACHINE MOVE MAP VN 3 2 2 5" xfId="21795" xr:uid="{00000000-0005-0000-0000-000014930000}"/>
    <cellStyle name="T_For Mr Tuan 07_NEW PLAN MACHINE MOVE MAP VN 3 2 2 6" xfId="30356" xr:uid="{00000000-0005-0000-0000-000015930000}"/>
    <cellStyle name="T_For Mr Tuan 07_NEW PLAN MACHINE MOVE MAP VN 3 2 2 7" xfId="31839" xr:uid="{00000000-0005-0000-0000-000016930000}"/>
    <cellStyle name="T_For Mr Tuan 07_NEW PLAN MACHINE MOVE MAP VN 3 2 2 8" xfId="38286" xr:uid="{00000000-0005-0000-0000-000017930000}"/>
    <cellStyle name="T_For Mr Tuan 07_NEW PLAN MACHINE MOVE MAP VN 3 2 2 9" xfId="45600" xr:uid="{00000000-0005-0000-0000-000018930000}"/>
    <cellStyle name="T_For Mr Tuan 07_NEW PLAN MACHINE MOVE MAP VN 3 2 3" xfId="10522" xr:uid="{00000000-0005-0000-0000-000019930000}"/>
    <cellStyle name="T_For Mr Tuan 07_NEW PLAN MACHINE MOVE MAP VN 3 2 3 2" xfId="13644" xr:uid="{00000000-0005-0000-0000-00001A930000}"/>
    <cellStyle name="T_For Mr Tuan 07_NEW PLAN MACHINE MOVE MAP VN 3 2 3 2 2" xfId="24660" xr:uid="{00000000-0005-0000-0000-00001B930000}"/>
    <cellStyle name="T_For Mr Tuan 07_NEW PLAN MACHINE MOVE MAP VN 3 2 3 2 3" xfId="15053" xr:uid="{00000000-0005-0000-0000-00001C930000}"/>
    <cellStyle name="T_For Mr Tuan 07_NEW PLAN MACHINE MOVE MAP VN 3 2 3 2 4" xfId="37537" xr:uid="{00000000-0005-0000-0000-00001D930000}"/>
    <cellStyle name="T_For Mr Tuan 07_NEW PLAN MACHINE MOVE MAP VN 3 2 3 2 5" xfId="43959" xr:uid="{00000000-0005-0000-0000-00001E930000}"/>
    <cellStyle name="T_For Mr Tuan 07_NEW PLAN MACHINE MOVE MAP VN 3 2 3 2 6" xfId="50052" xr:uid="{00000000-0005-0000-0000-00001F930000}"/>
    <cellStyle name="T_For Mr Tuan 07_NEW PLAN MACHINE MOVE MAP VN 3 2 3 2 7" xfId="48779" xr:uid="{00000000-0005-0000-0000-000020930000}"/>
    <cellStyle name="T_For Mr Tuan 07_NEW PLAN MACHINE MOVE MAP VN 3 2 3 3" xfId="18703" xr:uid="{00000000-0005-0000-0000-000021930000}"/>
    <cellStyle name="T_For Mr Tuan 07_NEW PLAN MACHINE MOVE MAP VN 3 2 3 4" xfId="30804" xr:uid="{00000000-0005-0000-0000-000022930000}"/>
    <cellStyle name="T_For Mr Tuan 07_NEW PLAN MACHINE MOVE MAP VN 3 2 3 5" xfId="34415" xr:uid="{00000000-0005-0000-0000-000023930000}"/>
    <cellStyle name="T_For Mr Tuan 07_NEW PLAN MACHINE MOVE MAP VN 3 2 3 6" xfId="40840" xr:uid="{00000000-0005-0000-0000-000024930000}"/>
    <cellStyle name="T_For Mr Tuan 07_NEW PLAN MACHINE MOVE MAP VN 3 2 3 7" xfId="50180" xr:uid="{00000000-0005-0000-0000-000025930000}"/>
    <cellStyle name="T_For Mr Tuan 07_NEW PLAN MACHINE MOVE MAP VN 3 2 3 8" xfId="47503" xr:uid="{00000000-0005-0000-0000-000026930000}"/>
    <cellStyle name="T_For Mr Tuan 07_NEW PLAN MACHINE MOVE MAP VN 3 2 4" xfId="8800" xr:uid="{00000000-0005-0000-0000-000027930000}"/>
    <cellStyle name="T_For Mr Tuan 07_NEW PLAN MACHINE MOVE MAP VN 3 2 4 2" xfId="11777" xr:uid="{00000000-0005-0000-0000-000028930000}"/>
    <cellStyle name="T_For Mr Tuan 07_NEW PLAN MACHINE MOVE MAP VN 3 2 4 2 2" xfId="16243" xr:uid="{00000000-0005-0000-0000-000029930000}"/>
    <cellStyle name="T_For Mr Tuan 07_NEW PLAN MACHINE MOVE MAP VN 3 2 4 2 3" xfId="23773" xr:uid="{00000000-0005-0000-0000-00002A930000}"/>
    <cellStyle name="T_For Mr Tuan 07_NEW PLAN MACHINE MOVE MAP VN 3 2 4 2 4" xfId="35670" xr:uid="{00000000-0005-0000-0000-00002B930000}"/>
    <cellStyle name="T_For Mr Tuan 07_NEW PLAN MACHINE MOVE MAP VN 3 2 4 2 5" xfId="42093" xr:uid="{00000000-0005-0000-0000-00002C930000}"/>
    <cellStyle name="T_For Mr Tuan 07_NEW PLAN MACHINE MOVE MAP VN 3 2 4 2 6" xfId="14961" xr:uid="{00000000-0005-0000-0000-00002D930000}"/>
    <cellStyle name="T_For Mr Tuan 07_NEW PLAN MACHINE MOVE MAP VN 3 2 4 2 7" xfId="19233" xr:uid="{00000000-0005-0000-0000-00002E930000}"/>
    <cellStyle name="T_For Mr Tuan 07_NEW PLAN MACHINE MOVE MAP VN 3 2 4 3" xfId="12765" xr:uid="{00000000-0005-0000-0000-00002F930000}"/>
    <cellStyle name="T_For Mr Tuan 07_NEW PLAN MACHINE MOVE MAP VN 3 2 4 3 2" xfId="18484" xr:uid="{00000000-0005-0000-0000-000030930000}"/>
    <cellStyle name="T_For Mr Tuan 07_NEW PLAN MACHINE MOVE MAP VN 3 2 4 3 3" xfId="16883" xr:uid="{00000000-0005-0000-0000-000031930000}"/>
    <cellStyle name="T_For Mr Tuan 07_NEW PLAN MACHINE MOVE MAP VN 3 2 4 3 4" xfId="36658" xr:uid="{00000000-0005-0000-0000-000032930000}"/>
    <cellStyle name="T_For Mr Tuan 07_NEW PLAN MACHINE MOVE MAP VN 3 2 4 3 5" xfId="43081" xr:uid="{00000000-0005-0000-0000-000033930000}"/>
    <cellStyle name="T_For Mr Tuan 07_NEW PLAN MACHINE MOVE MAP VN 3 2 4 3 6" xfId="48233" xr:uid="{00000000-0005-0000-0000-000034930000}"/>
    <cellStyle name="T_For Mr Tuan 07_NEW PLAN MACHINE MOVE MAP VN 3 2 4 3 7" xfId="50370" xr:uid="{00000000-0005-0000-0000-000035930000}"/>
    <cellStyle name="T_For Mr Tuan 07_NEW PLAN MACHINE MOVE MAP VN 3 2 5" xfId="13343" xr:uid="{00000000-0005-0000-0000-000036930000}"/>
    <cellStyle name="T_For Mr Tuan 07_NEW PLAN MACHINE MOVE MAP VN 3 2 5 2" xfId="20858" xr:uid="{00000000-0005-0000-0000-000037930000}"/>
    <cellStyle name="T_For Mr Tuan 07_NEW PLAN MACHINE MOVE MAP VN 3 2 5 3" xfId="24770" xr:uid="{00000000-0005-0000-0000-000038930000}"/>
    <cellStyle name="T_For Mr Tuan 07_NEW PLAN MACHINE MOVE MAP VN 3 2 5 4" xfId="37236" xr:uid="{00000000-0005-0000-0000-000039930000}"/>
    <cellStyle name="T_For Mr Tuan 07_NEW PLAN MACHINE MOVE MAP VN 3 2 5 5" xfId="43658" xr:uid="{00000000-0005-0000-0000-00003A930000}"/>
    <cellStyle name="T_For Mr Tuan 07_NEW PLAN MACHINE MOVE MAP VN 3 2 5 6" xfId="46970" xr:uid="{00000000-0005-0000-0000-00003B930000}"/>
    <cellStyle name="T_For Mr Tuan 07_NEW PLAN MACHINE MOVE MAP VN 3 2 5 7" xfId="46610" xr:uid="{00000000-0005-0000-0000-00003C930000}"/>
    <cellStyle name="T_For Mr Tuan 07_NEW PLAN MACHINE MOVE MAP VN 3 2 6" xfId="15790" xr:uid="{00000000-0005-0000-0000-00003D930000}"/>
    <cellStyle name="T_For Mr Tuan 07_NEW PLAN MACHINE MOVE MAP VN 3 2 7" xfId="27827" xr:uid="{00000000-0005-0000-0000-00003E930000}"/>
    <cellStyle name="T_For Mr Tuan 07_NEW PLAN MACHINE MOVE MAP VN 3 2 8" xfId="28914" xr:uid="{00000000-0005-0000-0000-00003F930000}"/>
    <cellStyle name="T_For Mr Tuan 07_NEW PLAN MACHINE MOVE MAP VN 3 2 9" xfId="30363" xr:uid="{00000000-0005-0000-0000-000040930000}"/>
    <cellStyle name="T_form ton kho CK 2 tuan 8" xfId="5113" xr:uid="{00000000-0005-0000-0000-000041930000}"/>
    <cellStyle name="T_form ton kho CK 2 tuan 8 2" xfId="6072" xr:uid="{00000000-0005-0000-0000-000042930000}"/>
    <cellStyle name="T_form ton kho CK 2 tuan 8 2 2" xfId="7291" xr:uid="{00000000-0005-0000-0000-000043930000}"/>
    <cellStyle name="T_form ton kho CK 2 tuan 8 2 2 2" xfId="6687" xr:uid="{00000000-0005-0000-0000-000044930000}"/>
    <cellStyle name="T_form ton kho CK 2 tuan 8 2 2 2 10" xfId="29661" xr:uid="{00000000-0005-0000-0000-000045930000}"/>
    <cellStyle name="T_form ton kho CK 2 tuan 8 2 2 2 11" xfId="51167" xr:uid="{00000000-0005-0000-0000-000046930000}"/>
    <cellStyle name="T_form ton kho CK 2 tuan 8 2 2 2 2" xfId="7782" xr:uid="{00000000-0005-0000-0000-000047930000}"/>
    <cellStyle name="T_form ton kho CK 2 tuan 8 2 2 2 2 10" xfId="52287" xr:uid="{00000000-0005-0000-0000-000048930000}"/>
    <cellStyle name="T_form ton kho CK 2 tuan 8 2 2 2 2 2" xfId="11017" xr:uid="{00000000-0005-0000-0000-000049930000}"/>
    <cellStyle name="T_form ton kho CK 2 tuan 8 2 2 2 2 2 2" xfId="14139" xr:uid="{00000000-0005-0000-0000-00004A930000}"/>
    <cellStyle name="T_form ton kho CK 2 tuan 8 2 2 2 2 2 2 2" xfId="16427" xr:uid="{00000000-0005-0000-0000-00004B930000}"/>
    <cellStyle name="T_form ton kho CK 2 tuan 8 2 2 2 2 2 2 3" xfId="24113" xr:uid="{00000000-0005-0000-0000-00004C930000}"/>
    <cellStyle name="T_form ton kho CK 2 tuan 8 2 2 2 2 2 2 4" xfId="38032" xr:uid="{00000000-0005-0000-0000-00004D930000}"/>
    <cellStyle name="T_form ton kho CK 2 tuan 8 2 2 2 2 2 2 5" xfId="44454" xr:uid="{00000000-0005-0000-0000-00004E930000}"/>
    <cellStyle name="T_form ton kho CK 2 tuan 8 2 2 2 2 2 2 6" xfId="46351" xr:uid="{00000000-0005-0000-0000-00004F930000}"/>
    <cellStyle name="T_form ton kho CK 2 tuan 8 2 2 2 2 2 2 7" xfId="54086" xr:uid="{00000000-0005-0000-0000-000050930000}"/>
    <cellStyle name="T_form ton kho CK 2 tuan 8 2 2 2 2 2 3" xfId="16629" xr:uid="{00000000-0005-0000-0000-000051930000}"/>
    <cellStyle name="T_form ton kho CK 2 tuan 8 2 2 2 2 2 4" xfId="30830" xr:uid="{00000000-0005-0000-0000-000052930000}"/>
    <cellStyle name="T_form ton kho CK 2 tuan 8 2 2 2 2 2 5" xfId="34910" xr:uid="{00000000-0005-0000-0000-000053930000}"/>
    <cellStyle name="T_form ton kho CK 2 tuan 8 2 2 2 2 2 6" xfId="41335" xr:uid="{00000000-0005-0000-0000-000054930000}"/>
    <cellStyle name="T_form ton kho CK 2 tuan 8 2 2 2 2 2 7" xfId="47008" xr:uid="{00000000-0005-0000-0000-000055930000}"/>
    <cellStyle name="T_form ton kho CK 2 tuan 8 2 2 2 2 2 8" xfId="51052" xr:uid="{00000000-0005-0000-0000-000056930000}"/>
    <cellStyle name="T_form ton kho CK 2 tuan 8 2 2 2 2 3" xfId="8192" xr:uid="{00000000-0005-0000-0000-000057930000}"/>
    <cellStyle name="T_form ton kho CK 2 tuan 8 2 2 2 2 3 2" xfId="11422" xr:uid="{00000000-0005-0000-0000-000058930000}"/>
    <cellStyle name="T_form ton kho CK 2 tuan 8 2 2 2 2 3 2 2" xfId="21038" xr:uid="{00000000-0005-0000-0000-000059930000}"/>
    <cellStyle name="T_form ton kho CK 2 tuan 8 2 2 2 2 3 2 3" xfId="27992" xr:uid="{00000000-0005-0000-0000-00005A930000}"/>
    <cellStyle name="T_form ton kho CK 2 tuan 8 2 2 2 2 3 2 4" xfId="35315" xr:uid="{00000000-0005-0000-0000-00005B930000}"/>
    <cellStyle name="T_form ton kho CK 2 tuan 8 2 2 2 2 3 2 5" xfId="41738" xr:uid="{00000000-0005-0000-0000-00005C930000}"/>
    <cellStyle name="T_form ton kho CK 2 tuan 8 2 2 2 2 3 2 6" xfId="47797" xr:uid="{00000000-0005-0000-0000-00005D930000}"/>
    <cellStyle name="T_form ton kho CK 2 tuan 8 2 2 2 2 3 2 7" xfId="49483" xr:uid="{00000000-0005-0000-0000-00005E930000}"/>
    <cellStyle name="T_form ton kho CK 2 tuan 8 2 2 2 2 3 3" xfId="12929" xr:uid="{00000000-0005-0000-0000-00005F930000}"/>
    <cellStyle name="T_form ton kho CK 2 tuan 8 2 2 2 2 3 3 2" xfId="24841" xr:uid="{00000000-0005-0000-0000-000060930000}"/>
    <cellStyle name="T_form ton kho CK 2 tuan 8 2 2 2 2 3 3 3" xfId="19503" xr:uid="{00000000-0005-0000-0000-000061930000}"/>
    <cellStyle name="T_form ton kho CK 2 tuan 8 2 2 2 2 3 3 4" xfId="36822" xr:uid="{00000000-0005-0000-0000-000062930000}"/>
    <cellStyle name="T_form ton kho CK 2 tuan 8 2 2 2 2 3 3 5" xfId="43245" xr:uid="{00000000-0005-0000-0000-000063930000}"/>
    <cellStyle name="T_form ton kho CK 2 tuan 8 2 2 2 2 3 3 6" xfId="45189" xr:uid="{00000000-0005-0000-0000-000064930000}"/>
    <cellStyle name="T_form ton kho CK 2 tuan 8 2 2 2 2 3 3 7" xfId="46085" xr:uid="{00000000-0005-0000-0000-000065930000}"/>
    <cellStyle name="T_form ton kho CK 2 tuan 8 2 2 2 2 4" xfId="12648" xr:uid="{00000000-0005-0000-0000-000066930000}"/>
    <cellStyle name="T_form ton kho CK 2 tuan 8 2 2 2 2 4 2" xfId="19165" xr:uid="{00000000-0005-0000-0000-000067930000}"/>
    <cellStyle name="T_form ton kho CK 2 tuan 8 2 2 2 2 4 3" xfId="27154" xr:uid="{00000000-0005-0000-0000-000068930000}"/>
    <cellStyle name="T_form ton kho CK 2 tuan 8 2 2 2 2 4 4" xfId="36541" xr:uid="{00000000-0005-0000-0000-000069930000}"/>
    <cellStyle name="T_form ton kho CK 2 tuan 8 2 2 2 2 4 5" xfId="42964" xr:uid="{00000000-0005-0000-0000-00006A930000}"/>
    <cellStyle name="T_form ton kho CK 2 tuan 8 2 2 2 2 4 6" xfId="39090" xr:uid="{00000000-0005-0000-0000-00006B930000}"/>
    <cellStyle name="T_form ton kho CK 2 tuan 8 2 2 2 2 4 7" xfId="32738" xr:uid="{00000000-0005-0000-0000-00006C930000}"/>
    <cellStyle name="T_form ton kho CK 2 tuan 8 2 2 2 2 5" xfId="21712" xr:uid="{00000000-0005-0000-0000-00006D930000}"/>
    <cellStyle name="T_form ton kho CK 2 tuan 8 2 2 2 2 6" xfId="19939" xr:uid="{00000000-0005-0000-0000-00006E930000}"/>
    <cellStyle name="T_form ton kho CK 2 tuan 8 2 2 2 2 7" xfId="18145" xr:uid="{00000000-0005-0000-0000-00006F930000}"/>
    <cellStyle name="T_form ton kho CK 2 tuan 8 2 2 2 2 8" xfId="26018" xr:uid="{00000000-0005-0000-0000-000070930000}"/>
    <cellStyle name="T_form ton kho CK 2 tuan 8 2 2 2 2 9" xfId="44914" xr:uid="{00000000-0005-0000-0000-000071930000}"/>
    <cellStyle name="T_form ton kho CK 2 tuan 8 2 2 2 3" xfId="10466" xr:uid="{00000000-0005-0000-0000-000072930000}"/>
    <cellStyle name="T_form ton kho CK 2 tuan 8 2 2 2 3 2" xfId="13590" xr:uid="{00000000-0005-0000-0000-000073930000}"/>
    <cellStyle name="T_form ton kho CK 2 tuan 8 2 2 2 3 2 2" xfId="17694" xr:uid="{00000000-0005-0000-0000-000074930000}"/>
    <cellStyle name="T_form ton kho CK 2 tuan 8 2 2 2 3 2 3" xfId="24932" xr:uid="{00000000-0005-0000-0000-000075930000}"/>
    <cellStyle name="T_form ton kho CK 2 tuan 8 2 2 2 3 2 4" xfId="37483" xr:uid="{00000000-0005-0000-0000-000076930000}"/>
    <cellStyle name="T_form ton kho CK 2 tuan 8 2 2 2 3 2 5" xfId="43905" xr:uid="{00000000-0005-0000-0000-000077930000}"/>
    <cellStyle name="T_form ton kho CK 2 tuan 8 2 2 2 3 2 6" xfId="47089" xr:uid="{00000000-0005-0000-0000-000078930000}"/>
    <cellStyle name="T_form ton kho CK 2 tuan 8 2 2 2 3 2 7" xfId="21044" xr:uid="{00000000-0005-0000-0000-000079930000}"/>
    <cellStyle name="T_form ton kho CK 2 tuan 8 2 2 2 3 3" xfId="20700" xr:uid="{00000000-0005-0000-0000-00007A930000}"/>
    <cellStyle name="T_form ton kho CK 2 tuan 8 2 2 2 3 4" xfId="29553" xr:uid="{00000000-0005-0000-0000-00007B930000}"/>
    <cellStyle name="T_form ton kho CK 2 tuan 8 2 2 2 3 5" xfId="34359" xr:uid="{00000000-0005-0000-0000-00007C930000}"/>
    <cellStyle name="T_form ton kho CK 2 tuan 8 2 2 2 3 6" xfId="40784" xr:uid="{00000000-0005-0000-0000-00007D930000}"/>
    <cellStyle name="T_form ton kho CK 2 tuan 8 2 2 2 3 7" xfId="29532" xr:uid="{00000000-0005-0000-0000-00007E930000}"/>
    <cellStyle name="T_form ton kho CK 2 tuan 8 2 2 2 3 8" xfId="53297" xr:uid="{00000000-0005-0000-0000-00007F930000}"/>
    <cellStyle name="T_form ton kho CK 2 tuan 8 2 2 2 4" xfId="8842" xr:uid="{00000000-0005-0000-0000-000080930000}"/>
    <cellStyle name="T_form ton kho CK 2 tuan 8 2 2 2 4 2" xfId="11811" xr:uid="{00000000-0005-0000-0000-000081930000}"/>
    <cellStyle name="T_form ton kho CK 2 tuan 8 2 2 2 4 2 2" xfId="18202" xr:uid="{00000000-0005-0000-0000-000082930000}"/>
    <cellStyle name="T_form ton kho CK 2 tuan 8 2 2 2 4 2 3" xfId="15657" xr:uid="{00000000-0005-0000-0000-000083930000}"/>
    <cellStyle name="T_form ton kho CK 2 tuan 8 2 2 2 4 2 4" xfId="35704" xr:uid="{00000000-0005-0000-0000-000084930000}"/>
    <cellStyle name="T_form ton kho CK 2 tuan 8 2 2 2 4 2 5" xfId="42127" xr:uid="{00000000-0005-0000-0000-000085930000}"/>
    <cellStyle name="T_form ton kho CK 2 tuan 8 2 2 2 4 2 6" xfId="49362" xr:uid="{00000000-0005-0000-0000-000086930000}"/>
    <cellStyle name="T_form ton kho CK 2 tuan 8 2 2 2 4 2 7" xfId="27539" xr:uid="{00000000-0005-0000-0000-000087930000}"/>
    <cellStyle name="T_form ton kho CK 2 tuan 8 2 2 2 4 3" xfId="12772" xr:uid="{00000000-0005-0000-0000-000088930000}"/>
    <cellStyle name="T_form ton kho CK 2 tuan 8 2 2 2 4 3 2" xfId="22823" xr:uid="{00000000-0005-0000-0000-000089930000}"/>
    <cellStyle name="T_form ton kho CK 2 tuan 8 2 2 2 4 3 3" xfId="25279" xr:uid="{00000000-0005-0000-0000-00008A930000}"/>
    <cellStyle name="T_form ton kho CK 2 tuan 8 2 2 2 4 3 4" xfId="36665" xr:uid="{00000000-0005-0000-0000-00008B930000}"/>
    <cellStyle name="T_form ton kho CK 2 tuan 8 2 2 2 4 3 5" xfId="43088" xr:uid="{00000000-0005-0000-0000-00008C930000}"/>
    <cellStyle name="T_form ton kho CK 2 tuan 8 2 2 2 4 3 6" xfId="45248" xr:uid="{00000000-0005-0000-0000-00008D930000}"/>
    <cellStyle name="T_form ton kho CK 2 tuan 8 2 2 2 4 3 7" xfId="47559" xr:uid="{00000000-0005-0000-0000-00008E930000}"/>
    <cellStyle name="T_form ton kho CK 2 tuan 8 2 2 2 5" xfId="13205" xr:uid="{00000000-0005-0000-0000-00008F930000}"/>
    <cellStyle name="T_form ton kho CK 2 tuan 8 2 2 2 5 2" xfId="17854" xr:uid="{00000000-0005-0000-0000-000090930000}"/>
    <cellStyle name="T_form ton kho CK 2 tuan 8 2 2 2 5 3" xfId="21074" xr:uid="{00000000-0005-0000-0000-000091930000}"/>
    <cellStyle name="T_form ton kho CK 2 tuan 8 2 2 2 5 4" xfId="37098" xr:uid="{00000000-0005-0000-0000-000092930000}"/>
    <cellStyle name="T_form ton kho CK 2 tuan 8 2 2 2 5 5" xfId="43520" xr:uid="{00000000-0005-0000-0000-000093930000}"/>
    <cellStyle name="T_form ton kho CK 2 tuan 8 2 2 2 5 6" xfId="49525" xr:uid="{00000000-0005-0000-0000-000094930000}"/>
    <cellStyle name="T_form ton kho CK 2 tuan 8 2 2 2 5 7" xfId="38627" xr:uid="{00000000-0005-0000-0000-000095930000}"/>
    <cellStyle name="T_form ton kho CK 2 tuan 8 2 2 2 6" xfId="22338" xr:uid="{00000000-0005-0000-0000-000096930000}"/>
    <cellStyle name="T_form ton kho CK 2 tuan 8 2 2 2 7" xfId="27825" xr:uid="{00000000-0005-0000-0000-000097930000}"/>
    <cellStyle name="T_form ton kho CK 2 tuan 8 2 2 2 8" xfId="29024" xr:uid="{00000000-0005-0000-0000-000098930000}"/>
    <cellStyle name="T_form ton kho CK 2 tuan 8 2 2 2 9" xfId="27956" xr:uid="{00000000-0005-0000-0000-000099930000}"/>
    <cellStyle name="T_form ton kho CK 2 tuan 8 3" xfId="7056" xr:uid="{00000000-0005-0000-0000-00009A930000}"/>
    <cellStyle name="T_form ton kho CK 2 tuan 8 3 2" xfId="6395" xr:uid="{00000000-0005-0000-0000-00009B930000}"/>
    <cellStyle name="T_form ton kho CK 2 tuan 8 3 2 10" xfId="45200" xr:uid="{00000000-0005-0000-0000-00009C930000}"/>
    <cellStyle name="T_form ton kho CK 2 tuan 8 3 2 11" xfId="46721" xr:uid="{00000000-0005-0000-0000-00009D930000}"/>
    <cellStyle name="T_form ton kho CK 2 tuan 8 3 2 2" xfId="7495" xr:uid="{00000000-0005-0000-0000-00009E930000}"/>
    <cellStyle name="T_form ton kho CK 2 tuan 8 3 2 2 10" xfId="50764" xr:uid="{00000000-0005-0000-0000-00009F930000}"/>
    <cellStyle name="T_form ton kho CK 2 tuan 8 3 2 2 2" xfId="10733" xr:uid="{00000000-0005-0000-0000-0000A0930000}"/>
    <cellStyle name="T_form ton kho CK 2 tuan 8 3 2 2 2 2" xfId="13855" xr:uid="{00000000-0005-0000-0000-0000A1930000}"/>
    <cellStyle name="T_form ton kho CK 2 tuan 8 3 2 2 2 2 2" xfId="16388" xr:uid="{00000000-0005-0000-0000-0000A2930000}"/>
    <cellStyle name="T_form ton kho CK 2 tuan 8 3 2 2 2 2 3" xfId="21475" xr:uid="{00000000-0005-0000-0000-0000A3930000}"/>
    <cellStyle name="T_form ton kho CK 2 tuan 8 3 2 2 2 2 4" xfId="37748" xr:uid="{00000000-0005-0000-0000-0000A4930000}"/>
    <cellStyle name="T_form ton kho CK 2 tuan 8 3 2 2 2 2 5" xfId="44170" xr:uid="{00000000-0005-0000-0000-0000A5930000}"/>
    <cellStyle name="T_form ton kho CK 2 tuan 8 3 2 2 2 2 6" xfId="39132" xr:uid="{00000000-0005-0000-0000-0000A6930000}"/>
    <cellStyle name="T_form ton kho CK 2 tuan 8 3 2 2 2 2 7" xfId="53802" xr:uid="{00000000-0005-0000-0000-0000A7930000}"/>
    <cellStyle name="T_form ton kho CK 2 tuan 8 3 2 2 2 3" xfId="15998" xr:uid="{00000000-0005-0000-0000-0000A8930000}"/>
    <cellStyle name="T_form ton kho CK 2 tuan 8 3 2 2 2 4" xfId="31152" xr:uid="{00000000-0005-0000-0000-0000A9930000}"/>
    <cellStyle name="T_form ton kho CK 2 tuan 8 3 2 2 2 5" xfId="34626" xr:uid="{00000000-0005-0000-0000-0000AA930000}"/>
    <cellStyle name="T_form ton kho CK 2 tuan 8 3 2 2 2 6" xfId="41051" xr:uid="{00000000-0005-0000-0000-0000AB930000}"/>
    <cellStyle name="T_form ton kho CK 2 tuan 8 3 2 2 2 7" xfId="39611" xr:uid="{00000000-0005-0000-0000-0000AC930000}"/>
    <cellStyle name="T_form ton kho CK 2 tuan 8 3 2 2 2 8" xfId="53223" xr:uid="{00000000-0005-0000-0000-0000AD930000}"/>
    <cellStyle name="T_form ton kho CK 2 tuan 8 3 2 2 3" xfId="8418" xr:uid="{00000000-0005-0000-0000-0000AE930000}"/>
    <cellStyle name="T_form ton kho CK 2 tuan 8 3 2 2 3 2" xfId="11641" xr:uid="{00000000-0005-0000-0000-0000AF930000}"/>
    <cellStyle name="T_form ton kho CK 2 tuan 8 3 2 2 3 2 2" xfId="23469" xr:uid="{00000000-0005-0000-0000-0000B0930000}"/>
    <cellStyle name="T_form ton kho CK 2 tuan 8 3 2 2 3 2 3" xfId="19976" xr:uid="{00000000-0005-0000-0000-0000B1930000}"/>
    <cellStyle name="T_form ton kho CK 2 tuan 8 3 2 2 3 2 4" xfId="35534" xr:uid="{00000000-0005-0000-0000-0000B2930000}"/>
    <cellStyle name="T_form ton kho CK 2 tuan 8 3 2 2 3 2 5" xfId="41957" xr:uid="{00000000-0005-0000-0000-0000B3930000}"/>
    <cellStyle name="T_form ton kho CK 2 tuan 8 3 2 2 3 2 6" xfId="49389" xr:uid="{00000000-0005-0000-0000-0000B4930000}"/>
    <cellStyle name="T_form ton kho CK 2 tuan 8 3 2 2 3 2 7" xfId="50827" xr:uid="{00000000-0005-0000-0000-0000B5930000}"/>
    <cellStyle name="T_form ton kho CK 2 tuan 8 3 2 2 3 3" xfId="12751" xr:uid="{00000000-0005-0000-0000-0000B6930000}"/>
    <cellStyle name="T_form ton kho CK 2 tuan 8 3 2 2 3 3 2" xfId="23582" xr:uid="{00000000-0005-0000-0000-0000B7930000}"/>
    <cellStyle name="T_form ton kho CK 2 tuan 8 3 2 2 3 3 3" xfId="15860" xr:uid="{00000000-0005-0000-0000-0000B8930000}"/>
    <cellStyle name="T_form ton kho CK 2 tuan 8 3 2 2 3 3 4" xfId="36644" xr:uid="{00000000-0005-0000-0000-0000B9930000}"/>
    <cellStyle name="T_form ton kho CK 2 tuan 8 3 2 2 3 3 5" xfId="43067" xr:uid="{00000000-0005-0000-0000-0000BA930000}"/>
    <cellStyle name="T_form ton kho CK 2 tuan 8 3 2 2 3 3 6" xfId="46141" xr:uid="{00000000-0005-0000-0000-0000BB930000}"/>
    <cellStyle name="T_form ton kho CK 2 tuan 8 3 2 2 3 3 7" xfId="39350" xr:uid="{00000000-0005-0000-0000-0000BC930000}"/>
    <cellStyle name="T_form ton kho CK 2 tuan 8 3 2 2 4" xfId="9982" xr:uid="{00000000-0005-0000-0000-0000BD930000}"/>
    <cellStyle name="T_form ton kho CK 2 tuan 8 3 2 2 4 2" xfId="20620" xr:uid="{00000000-0005-0000-0000-0000BE930000}"/>
    <cellStyle name="T_form ton kho CK 2 tuan 8 3 2 2 4 3" xfId="30899" xr:uid="{00000000-0005-0000-0000-0000BF930000}"/>
    <cellStyle name="T_form ton kho CK 2 tuan 8 3 2 2 4 4" xfId="33875" xr:uid="{00000000-0005-0000-0000-0000C0930000}"/>
    <cellStyle name="T_form ton kho CK 2 tuan 8 3 2 2 4 5" xfId="40302" xr:uid="{00000000-0005-0000-0000-0000C1930000}"/>
    <cellStyle name="T_form ton kho CK 2 tuan 8 3 2 2 4 6" xfId="49200" xr:uid="{00000000-0005-0000-0000-0000C2930000}"/>
    <cellStyle name="T_form ton kho CK 2 tuan 8 3 2 2 4 7" xfId="50890" xr:uid="{00000000-0005-0000-0000-0000C3930000}"/>
    <cellStyle name="T_form ton kho CK 2 tuan 8 3 2 2 5" xfId="14525" xr:uid="{00000000-0005-0000-0000-0000C4930000}"/>
    <cellStyle name="T_form ton kho CK 2 tuan 8 3 2 2 6" xfId="20965" xr:uid="{00000000-0005-0000-0000-0000C5930000}"/>
    <cellStyle name="T_form ton kho CK 2 tuan 8 3 2 2 7" xfId="27334" xr:uid="{00000000-0005-0000-0000-0000C6930000}"/>
    <cellStyle name="T_form ton kho CK 2 tuan 8 3 2 2 8" xfId="30969" xr:uid="{00000000-0005-0000-0000-0000C7930000}"/>
    <cellStyle name="T_form ton kho CK 2 tuan 8 3 2 2 9" xfId="28538" xr:uid="{00000000-0005-0000-0000-0000C8930000}"/>
    <cellStyle name="T_form ton kho CK 2 tuan 8 3 2 3" xfId="10185" xr:uid="{00000000-0005-0000-0000-0000C9930000}"/>
    <cellStyle name="T_form ton kho CK 2 tuan 8 3 2 3 2" xfId="8578" xr:uid="{00000000-0005-0000-0000-0000CA930000}"/>
    <cellStyle name="T_form ton kho CK 2 tuan 8 3 2 3 2 2" xfId="22601" xr:uid="{00000000-0005-0000-0000-0000CB930000}"/>
    <cellStyle name="T_form ton kho CK 2 tuan 8 3 2 3 2 3" xfId="29483" xr:uid="{00000000-0005-0000-0000-0000CC930000}"/>
    <cellStyle name="T_form ton kho CK 2 tuan 8 3 2 3 2 4" xfId="32537" xr:uid="{00000000-0005-0000-0000-0000CD930000}"/>
    <cellStyle name="T_form ton kho CK 2 tuan 8 3 2 3 2 5" xfId="38972" xr:uid="{00000000-0005-0000-0000-0000CE930000}"/>
    <cellStyle name="T_form ton kho CK 2 tuan 8 3 2 3 2 6" xfId="47443" xr:uid="{00000000-0005-0000-0000-0000CF930000}"/>
    <cellStyle name="T_form ton kho CK 2 tuan 8 3 2 3 2 7" xfId="53400" xr:uid="{00000000-0005-0000-0000-0000D0930000}"/>
    <cellStyle name="T_form ton kho CK 2 tuan 8 3 2 3 3" xfId="24901" xr:uid="{00000000-0005-0000-0000-0000D1930000}"/>
    <cellStyle name="T_form ton kho CK 2 tuan 8 3 2 3 4" xfId="27508" xr:uid="{00000000-0005-0000-0000-0000D2930000}"/>
    <cellStyle name="T_form ton kho CK 2 tuan 8 3 2 3 5" xfId="34078" xr:uid="{00000000-0005-0000-0000-0000D3930000}"/>
    <cellStyle name="T_form ton kho CK 2 tuan 8 3 2 3 6" xfId="40504" xr:uid="{00000000-0005-0000-0000-0000D4930000}"/>
    <cellStyle name="T_form ton kho CK 2 tuan 8 3 2 3 7" xfId="48036" xr:uid="{00000000-0005-0000-0000-0000D5930000}"/>
    <cellStyle name="T_form ton kho CK 2 tuan 8 3 2 3 8" xfId="52053" xr:uid="{00000000-0005-0000-0000-0000D6930000}"/>
    <cellStyle name="T_form ton kho CK 2 tuan 8 3 2 4" xfId="8982" xr:uid="{00000000-0005-0000-0000-0000D7930000}"/>
    <cellStyle name="T_form ton kho CK 2 tuan 8 3 2 4 2" xfId="11946" xr:uid="{00000000-0005-0000-0000-0000D8930000}"/>
    <cellStyle name="T_form ton kho CK 2 tuan 8 3 2 4 2 2" xfId="20902" xr:uid="{00000000-0005-0000-0000-0000D9930000}"/>
    <cellStyle name="T_form ton kho CK 2 tuan 8 3 2 4 2 3" xfId="15066" xr:uid="{00000000-0005-0000-0000-0000DA930000}"/>
    <cellStyle name="T_form ton kho CK 2 tuan 8 3 2 4 2 4" xfId="35839" xr:uid="{00000000-0005-0000-0000-0000DB930000}"/>
    <cellStyle name="T_form ton kho CK 2 tuan 8 3 2 4 2 5" xfId="42262" xr:uid="{00000000-0005-0000-0000-0000DC930000}"/>
    <cellStyle name="T_form ton kho CK 2 tuan 8 3 2 4 2 6" xfId="45614" xr:uid="{00000000-0005-0000-0000-0000DD930000}"/>
    <cellStyle name="T_form ton kho CK 2 tuan 8 3 2 4 2 7" xfId="45972" xr:uid="{00000000-0005-0000-0000-0000DE930000}"/>
    <cellStyle name="T_form ton kho CK 2 tuan 8 3 2 4 3" xfId="12511" xr:uid="{00000000-0005-0000-0000-0000DF930000}"/>
    <cellStyle name="T_form ton kho CK 2 tuan 8 3 2 4 3 2" xfId="20024" xr:uid="{00000000-0005-0000-0000-0000E0930000}"/>
    <cellStyle name="T_form ton kho CK 2 tuan 8 3 2 4 3 3" xfId="15791" xr:uid="{00000000-0005-0000-0000-0000E1930000}"/>
    <cellStyle name="T_form ton kho CK 2 tuan 8 3 2 4 3 4" xfId="36404" xr:uid="{00000000-0005-0000-0000-0000E2930000}"/>
    <cellStyle name="T_form ton kho CK 2 tuan 8 3 2 4 3 5" xfId="42827" xr:uid="{00000000-0005-0000-0000-0000E3930000}"/>
    <cellStyle name="T_form ton kho CK 2 tuan 8 3 2 4 3 6" xfId="48133" xr:uid="{00000000-0005-0000-0000-0000E4930000}"/>
    <cellStyle name="T_form ton kho CK 2 tuan 8 3 2 4 3 7" xfId="32652" xr:uid="{00000000-0005-0000-0000-0000E5930000}"/>
    <cellStyle name="T_form ton kho CK 2 tuan 8 3 2 5" xfId="9869" xr:uid="{00000000-0005-0000-0000-0000E6930000}"/>
    <cellStyle name="T_form ton kho CK 2 tuan 8 3 2 5 2" xfId="23316" xr:uid="{00000000-0005-0000-0000-0000E7930000}"/>
    <cellStyle name="T_form ton kho CK 2 tuan 8 3 2 5 3" xfId="26582" xr:uid="{00000000-0005-0000-0000-0000E8930000}"/>
    <cellStyle name="T_form ton kho CK 2 tuan 8 3 2 5 4" xfId="33763" xr:uid="{00000000-0005-0000-0000-0000E9930000}"/>
    <cellStyle name="T_form ton kho CK 2 tuan 8 3 2 5 5" xfId="40191" xr:uid="{00000000-0005-0000-0000-0000EA930000}"/>
    <cellStyle name="T_form ton kho CK 2 tuan 8 3 2 5 6" xfId="48667" xr:uid="{00000000-0005-0000-0000-0000EB930000}"/>
    <cellStyle name="T_form ton kho CK 2 tuan 8 3 2 5 7" xfId="48052" xr:uid="{00000000-0005-0000-0000-0000EC930000}"/>
    <cellStyle name="T_form ton kho CK 2 tuan 8 3 2 6" xfId="21858" xr:uid="{00000000-0005-0000-0000-0000ED930000}"/>
    <cellStyle name="T_form ton kho CK 2 tuan 8 3 2 7" xfId="30497" xr:uid="{00000000-0005-0000-0000-0000EE930000}"/>
    <cellStyle name="T_form ton kho CK 2 tuan 8 3 2 8" xfId="25162" xr:uid="{00000000-0005-0000-0000-0000EF930000}"/>
    <cellStyle name="T_form ton kho CK 2 tuan 8 3 2 9" xfId="17920" xr:uid="{00000000-0005-0000-0000-0000F0930000}"/>
    <cellStyle name="T_form ton kho CK 2 tuan 8_2008 HVN Production plan (7th Sep,07)" xfId="5114" xr:uid="{00000000-0005-0000-0000-0000F1930000}"/>
    <cellStyle name="T_form ton kho CK 2 tuan 8_2008 HVN Production plan (7th Sep,07) 2" xfId="6073" xr:uid="{00000000-0005-0000-0000-0000F2930000}"/>
    <cellStyle name="T_form ton kho CK 2 tuan 8_2008 HVN Production plan (7th Sep,07) 2 2" xfId="7292" xr:uid="{00000000-0005-0000-0000-0000F3930000}"/>
    <cellStyle name="T_form ton kho CK 2 tuan 8_2008 HVN Production plan (7th Sep,07) 2 2 2" xfId="6476" xr:uid="{00000000-0005-0000-0000-0000F4930000}"/>
    <cellStyle name="T_form ton kho CK 2 tuan 8_2008 HVN Production plan (7th Sep,07) 2 2 2 10" xfId="47135" xr:uid="{00000000-0005-0000-0000-0000F5930000}"/>
    <cellStyle name="T_form ton kho CK 2 tuan 8_2008 HVN Production plan (7th Sep,07) 2 2 2 11" xfId="31461" xr:uid="{00000000-0005-0000-0000-0000F6930000}"/>
    <cellStyle name="T_form ton kho CK 2 tuan 8_2008 HVN Production plan (7th Sep,07) 2 2 2 2" xfId="7574" xr:uid="{00000000-0005-0000-0000-0000F7930000}"/>
    <cellStyle name="T_form ton kho CK 2 tuan 8_2008 HVN Production plan (7th Sep,07) 2 2 2 2 10" xfId="52293" xr:uid="{00000000-0005-0000-0000-0000F8930000}"/>
    <cellStyle name="T_form ton kho CK 2 tuan 8_2008 HVN Production plan (7th Sep,07) 2 2 2 2 2" xfId="10809" xr:uid="{00000000-0005-0000-0000-0000F9930000}"/>
    <cellStyle name="T_form ton kho CK 2 tuan 8_2008 HVN Production plan (7th Sep,07) 2 2 2 2 2 2" xfId="13931" xr:uid="{00000000-0005-0000-0000-0000FA930000}"/>
    <cellStyle name="T_form ton kho CK 2 tuan 8_2008 HVN Production plan (7th Sep,07) 2 2 2 2 2 2 2" xfId="19134" xr:uid="{00000000-0005-0000-0000-0000FB930000}"/>
    <cellStyle name="T_form ton kho CK 2 tuan 8_2008 HVN Production plan (7th Sep,07) 2 2 2 2 2 2 3" xfId="24049" xr:uid="{00000000-0005-0000-0000-0000FC930000}"/>
    <cellStyle name="T_form ton kho CK 2 tuan 8_2008 HVN Production plan (7th Sep,07) 2 2 2 2 2 2 4" xfId="37824" xr:uid="{00000000-0005-0000-0000-0000FD930000}"/>
    <cellStyle name="T_form ton kho CK 2 tuan 8_2008 HVN Production plan (7th Sep,07) 2 2 2 2 2 2 5" xfId="44246" xr:uid="{00000000-0005-0000-0000-0000FE930000}"/>
    <cellStyle name="T_form ton kho CK 2 tuan 8_2008 HVN Production plan (7th Sep,07) 2 2 2 2 2 2 6" xfId="25697" xr:uid="{00000000-0005-0000-0000-0000FF930000}"/>
    <cellStyle name="T_form ton kho CK 2 tuan 8_2008 HVN Production plan (7th Sep,07) 2 2 2 2 2 2 7" xfId="53878" xr:uid="{00000000-0005-0000-0000-000000940000}"/>
    <cellStyle name="T_form ton kho CK 2 tuan 8_2008 HVN Production plan (7th Sep,07) 2 2 2 2 2 3" xfId="23952" xr:uid="{00000000-0005-0000-0000-000001940000}"/>
    <cellStyle name="T_form ton kho CK 2 tuan 8_2008 HVN Production plan (7th Sep,07) 2 2 2 2 2 4" xfId="19968" xr:uid="{00000000-0005-0000-0000-000002940000}"/>
    <cellStyle name="T_form ton kho CK 2 tuan 8_2008 HVN Production plan (7th Sep,07) 2 2 2 2 2 5" xfId="34702" xr:uid="{00000000-0005-0000-0000-000003940000}"/>
    <cellStyle name="T_form ton kho CK 2 tuan 8_2008 HVN Production plan (7th Sep,07) 2 2 2 2 2 6" xfId="41127" xr:uid="{00000000-0005-0000-0000-000004940000}"/>
    <cellStyle name="T_form ton kho CK 2 tuan 8_2008 HVN Production plan (7th Sep,07) 2 2 2 2 2 7" xfId="46683" xr:uid="{00000000-0005-0000-0000-000005940000}"/>
    <cellStyle name="T_form ton kho CK 2 tuan 8_2008 HVN Production plan (7th Sep,07) 2 2 2 2 2 8" xfId="48068" xr:uid="{00000000-0005-0000-0000-000006940000}"/>
    <cellStyle name="T_form ton kho CK 2 tuan 8_2008 HVN Production plan (7th Sep,07) 2 2 2 2 3" xfId="8363" xr:uid="{00000000-0005-0000-0000-000007940000}"/>
    <cellStyle name="T_form ton kho CK 2 tuan 8_2008 HVN Production plan (7th Sep,07) 2 2 2 2 3 2" xfId="11590" xr:uid="{00000000-0005-0000-0000-000008940000}"/>
    <cellStyle name="T_form ton kho CK 2 tuan 8_2008 HVN Production plan (7th Sep,07) 2 2 2 2 3 2 2" xfId="20386" xr:uid="{00000000-0005-0000-0000-000009940000}"/>
    <cellStyle name="T_form ton kho CK 2 tuan 8_2008 HVN Production plan (7th Sep,07) 2 2 2 2 3 2 3" xfId="28578" xr:uid="{00000000-0005-0000-0000-00000A940000}"/>
    <cellStyle name="T_form ton kho CK 2 tuan 8_2008 HVN Production plan (7th Sep,07) 2 2 2 2 3 2 4" xfId="35483" xr:uid="{00000000-0005-0000-0000-00000B940000}"/>
    <cellStyle name="T_form ton kho CK 2 tuan 8_2008 HVN Production plan (7th Sep,07) 2 2 2 2 3 2 5" xfId="41906" xr:uid="{00000000-0005-0000-0000-00000C940000}"/>
    <cellStyle name="T_form ton kho CK 2 tuan 8_2008 HVN Production plan (7th Sep,07) 2 2 2 2 3 2 6" xfId="39239" xr:uid="{00000000-0005-0000-0000-00000D940000}"/>
    <cellStyle name="T_form ton kho CK 2 tuan 8_2008 HVN Production plan (7th Sep,07) 2 2 2 2 3 2 7" xfId="53725" xr:uid="{00000000-0005-0000-0000-00000E940000}"/>
    <cellStyle name="T_form ton kho CK 2 tuan 8_2008 HVN Production plan (7th Sep,07) 2 2 2 2 3 3" xfId="8590" xr:uid="{00000000-0005-0000-0000-00000F940000}"/>
    <cellStyle name="T_form ton kho CK 2 tuan 8_2008 HVN Production plan (7th Sep,07) 2 2 2 2 3 3 2" xfId="24948" xr:uid="{00000000-0005-0000-0000-000010940000}"/>
    <cellStyle name="T_form ton kho CK 2 tuan 8_2008 HVN Production plan (7th Sep,07) 2 2 2 2 3 3 3" xfId="27853" xr:uid="{00000000-0005-0000-0000-000011940000}"/>
    <cellStyle name="T_form ton kho CK 2 tuan 8_2008 HVN Production plan (7th Sep,07) 2 2 2 2 3 3 4" xfId="32549" xr:uid="{00000000-0005-0000-0000-000012940000}"/>
    <cellStyle name="T_form ton kho CK 2 tuan 8_2008 HVN Production plan (7th Sep,07) 2 2 2 2 3 3 5" xfId="38984" xr:uid="{00000000-0005-0000-0000-000013940000}"/>
    <cellStyle name="T_form ton kho CK 2 tuan 8_2008 HVN Production plan (7th Sep,07) 2 2 2 2 3 3 6" xfId="25960" xr:uid="{00000000-0005-0000-0000-000014940000}"/>
    <cellStyle name="T_form ton kho CK 2 tuan 8_2008 HVN Production plan (7th Sep,07) 2 2 2 2 3 3 7" xfId="51288" xr:uid="{00000000-0005-0000-0000-000015940000}"/>
    <cellStyle name="T_form ton kho CK 2 tuan 8_2008 HVN Production plan (7th Sep,07) 2 2 2 2 4" xfId="8561" xr:uid="{00000000-0005-0000-0000-000016940000}"/>
    <cellStyle name="T_form ton kho CK 2 tuan 8_2008 HVN Production plan (7th Sep,07) 2 2 2 2 4 2" xfId="24534" xr:uid="{00000000-0005-0000-0000-000017940000}"/>
    <cellStyle name="T_form ton kho CK 2 tuan 8_2008 HVN Production plan (7th Sep,07) 2 2 2 2 4 3" xfId="28826" xr:uid="{00000000-0005-0000-0000-000018940000}"/>
    <cellStyle name="T_form ton kho CK 2 tuan 8_2008 HVN Production plan (7th Sep,07) 2 2 2 2 4 4" xfId="32520" xr:uid="{00000000-0005-0000-0000-000019940000}"/>
    <cellStyle name="T_form ton kho CK 2 tuan 8_2008 HVN Production plan (7th Sep,07) 2 2 2 2 4 5" xfId="38955" xr:uid="{00000000-0005-0000-0000-00001A940000}"/>
    <cellStyle name="T_form ton kho CK 2 tuan 8_2008 HVN Production plan (7th Sep,07) 2 2 2 2 4 6" xfId="49270" xr:uid="{00000000-0005-0000-0000-00001B940000}"/>
    <cellStyle name="T_form ton kho CK 2 tuan 8_2008 HVN Production plan (7th Sep,07) 2 2 2 2 4 7" xfId="53443" xr:uid="{00000000-0005-0000-0000-00001C940000}"/>
    <cellStyle name="T_form ton kho CK 2 tuan 8_2008 HVN Production plan (7th Sep,07) 2 2 2 2 5" xfId="22260" xr:uid="{00000000-0005-0000-0000-00001D940000}"/>
    <cellStyle name="T_form ton kho CK 2 tuan 8_2008 HVN Production plan (7th Sep,07) 2 2 2 2 6" xfId="17197" xr:uid="{00000000-0005-0000-0000-00001E940000}"/>
    <cellStyle name="T_form ton kho CK 2 tuan 8_2008 HVN Production plan (7th Sep,07) 2 2 2 2 7" xfId="19410" xr:uid="{00000000-0005-0000-0000-00001F940000}"/>
    <cellStyle name="T_form ton kho CK 2 tuan 8_2008 HVN Production plan (7th Sep,07) 2 2 2 2 8" xfId="26424" xr:uid="{00000000-0005-0000-0000-000020940000}"/>
    <cellStyle name="T_form ton kho CK 2 tuan 8_2008 HVN Production plan (7th Sep,07) 2 2 2 2 9" xfId="49379" xr:uid="{00000000-0005-0000-0000-000021940000}"/>
    <cellStyle name="T_form ton kho CK 2 tuan 8_2008 HVN Production plan (7th Sep,07) 2 2 2 3" xfId="10258" xr:uid="{00000000-0005-0000-0000-000022940000}"/>
    <cellStyle name="T_form ton kho CK 2 tuan 8_2008 HVN Production plan (7th Sep,07) 2 2 2 3 2" xfId="9857" xr:uid="{00000000-0005-0000-0000-000023940000}"/>
    <cellStyle name="T_form ton kho CK 2 tuan 8_2008 HVN Production plan (7th Sep,07) 2 2 2 3 2 2" xfId="23891" xr:uid="{00000000-0005-0000-0000-000024940000}"/>
    <cellStyle name="T_form ton kho CK 2 tuan 8_2008 HVN Production plan (7th Sep,07) 2 2 2 3 2 3" xfId="30412" xr:uid="{00000000-0005-0000-0000-000025940000}"/>
    <cellStyle name="T_form ton kho CK 2 tuan 8_2008 HVN Production plan (7th Sep,07) 2 2 2 3 2 4" xfId="33751" xr:uid="{00000000-0005-0000-0000-000026940000}"/>
    <cellStyle name="T_form ton kho CK 2 tuan 8_2008 HVN Production plan (7th Sep,07) 2 2 2 3 2 5" xfId="40179" xr:uid="{00000000-0005-0000-0000-000027940000}"/>
    <cellStyle name="T_form ton kho CK 2 tuan 8_2008 HVN Production plan (7th Sep,07) 2 2 2 3 2 6" xfId="29258" xr:uid="{00000000-0005-0000-0000-000028940000}"/>
    <cellStyle name="T_form ton kho CK 2 tuan 8_2008 HVN Production plan (7th Sep,07) 2 2 2 3 2 7" xfId="51564" xr:uid="{00000000-0005-0000-0000-000029940000}"/>
    <cellStyle name="T_form ton kho CK 2 tuan 8_2008 HVN Production plan (7th Sep,07) 2 2 2 3 3" xfId="21026" xr:uid="{00000000-0005-0000-0000-00002A940000}"/>
    <cellStyle name="T_form ton kho CK 2 tuan 8_2008 HVN Production plan (7th Sep,07) 2 2 2 3 4" xfId="25939" xr:uid="{00000000-0005-0000-0000-00002B940000}"/>
    <cellStyle name="T_form ton kho CK 2 tuan 8_2008 HVN Production plan (7th Sep,07) 2 2 2 3 5" xfId="34151" xr:uid="{00000000-0005-0000-0000-00002C940000}"/>
    <cellStyle name="T_form ton kho CK 2 tuan 8_2008 HVN Production plan (7th Sep,07) 2 2 2 3 6" xfId="40577" xr:uid="{00000000-0005-0000-0000-00002D940000}"/>
    <cellStyle name="T_form ton kho CK 2 tuan 8_2008 HVN Production plan (7th Sep,07) 2 2 2 3 7" xfId="39208" xr:uid="{00000000-0005-0000-0000-00002E940000}"/>
    <cellStyle name="T_form ton kho CK 2 tuan 8_2008 HVN Production plan (7th Sep,07) 2 2 2 3 8" xfId="51786" xr:uid="{00000000-0005-0000-0000-00002F940000}"/>
    <cellStyle name="T_form ton kho CK 2 tuan 8_2008 HVN Production plan (7th Sep,07) 2 2 2 4" xfId="9498" xr:uid="{00000000-0005-0000-0000-000030940000}"/>
    <cellStyle name="T_form ton kho CK 2 tuan 8_2008 HVN Production plan (7th Sep,07) 2 2 2 4 2" xfId="12151" xr:uid="{00000000-0005-0000-0000-000031940000}"/>
    <cellStyle name="T_form ton kho CK 2 tuan 8_2008 HVN Production plan (7th Sep,07) 2 2 2 4 2 2" xfId="19579" xr:uid="{00000000-0005-0000-0000-000032940000}"/>
    <cellStyle name="T_form ton kho CK 2 tuan 8_2008 HVN Production plan (7th Sep,07) 2 2 2 4 2 3" xfId="17122" xr:uid="{00000000-0005-0000-0000-000033940000}"/>
    <cellStyle name="T_form ton kho CK 2 tuan 8_2008 HVN Production plan (7th Sep,07) 2 2 2 4 2 4" xfId="36044" xr:uid="{00000000-0005-0000-0000-000034940000}"/>
    <cellStyle name="T_form ton kho CK 2 tuan 8_2008 HVN Production plan (7th Sep,07) 2 2 2 4 2 5" xfId="42467" xr:uid="{00000000-0005-0000-0000-000035940000}"/>
    <cellStyle name="T_form ton kho CK 2 tuan 8_2008 HVN Production plan (7th Sep,07) 2 2 2 4 2 6" xfId="49019" xr:uid="{00000000-0005-0000-0000-000036940000}"/>
    <cellStyle name="T_form ton kho CK 2 tuan 8_2008 HVN Production plan (7th Sep,07) 2 2 2 4 2 7" xfId="18100" xr:uid="{00000000-0005-0000-0000-000037940000}"/>
    <cellStyle name="T_form ton kho CK 2 tuan 8_2008 HVN Production plan (7th Sep,07) 2 2 2 4 3" xfId="9548" xr:uid="{00000000-0005-0000-0000-000038940000}"/>
    <cellStyle name="T_form ton kho CK 2 tuan 8_2008 HVN Production plan (7th Sep,07) 2 2 2 4 3 2" xfId="19275" xr:uid="{00000000-0005-0000-0000-000039940000}"/>
    <cellStyle name="T_form ton kho CK 2 tuan 8_2008 HVN Production plan (7th Sep,07) 2 2 2 4 3 3" xfId="27301" xr:uid="{00000000-0005-0000-0000-00003A940000}"/>
    <cellStyle name="T_form ton kho CK 2 tuan 8_2008 HVN Production plan (7th Sep,07) 2 2 2 4 3 4" xfId="33446" xr:uid="{00000000-0005-0000-0000-00003B940000}"/>
    <cellStyle name="T_form ton kho CK 2 tuan 8_2008 HVN Production plan (7th Sep,07) 2 2 2 4 3 5" xfId="39873" xr:uid="{00000000-0005-0000-0000-00003C940000}"/>
    <cellStyle name="T_form ton kho CK 2 tuan 8_2008 HVN Production plan (7th Sep,07) 2 2 2 4 3 6" xfId="49346" xr:uid="{00000000-0005-0000-0000-00003D940000}"/>
    <cellStyle name="T_form ton kho CK 2 tuan 8_2008 HVN Production plan (7th Sep,07) 2 2 2 4 3 7" xfId="50097" xr:uid="{00000000-0005-0000-0000-00003E940000}"/>
    <cellStyle name="T_form ton kho CK 2 tuan 8_2008 HVN Production plan (7th Sep,07) 2 2 2 5" xfId="12605" xr:uid="{00000000-0005-0000-0000-00003F940000}"/>
    <cellStyle name="T_form ton kho CK 2 tuan 8_2008 HVN Production plan (7th Sep,07) 2 2 2 5 2" xfId="20712" xr:uid="{00000000-0005-0000-0000-000040940000}"/>
    <cellStyle name="T_form ton kho CK 2 tuan 8_2008 HVN Production plan (7th Sep,07) 2 2 2 5 3" xfId="29138" xr:uid="{00000000-0005-0000-0000-000041940000}"/>
    <cellStyle name="T_form ton kho CK 2 tuan 8_2008 HVN Production plan (7th Sep,07) 2 2 2 5 4" xfId="36498" xr:uid="{00000000-0005-0000-0000-000042940000}"/>
    <cellStyle name="T_form ton kho CK 2 tuan 8_2008 HVN Production plan (7th Sep,07) 2 2 2 5 5" xfId="42921" xr:uid="{00000000-0005-0000-0000-000043940000}"/>
    <cellStyle name="T_form ton kho CK 2 tuan 8_2008 HVN Production plan (7th Sep,07) 2 2 2 5 6" xfId="50397" xr:uid="{00000000-0005-0000-0000-000044940000}"/>
    <cellStyle name="T_form ton kho CK 2 tuan 8_2008 HVN Production plan (7th Sep,07) 2 2 2 5 7" xfId="25442" xr:uid="{00000000-0005-0000-0000-000045940000}"/>
    <cellStyle name="T_form ton kho CK 2 tuan 8_2008 HVN Production plan (7th Sep,07) 2 2 2 6" xfId="19319" xr:uid="{00000000-0005-0000-0000-000046940000}"/>
    <cellStyle name="T_form ton kho CK 2 tuan 8_2008 HVN Production plan (7th Sep,07) 2 2 2 7" xfId="26993" xr:uid="{00000000-0005-0000-0000-000047940000}"/>
    <cellStyle name="T_form ton kho CK 2 tuan 8_2008 HVN Production plan (7th Sep,07) 2 2 2 8" xfId="25617" xr:uid="{00000000-0005-0000-0000-000048940000}"/>
    <cellStyle name="T_form ton kho CK 2 tuan 8_2008 HVN Production plan (7th Sep,07) 2 2 2 9" xfId="16048" xr:uid="{00000000-0005-0000-0000-000049940000}"/>
    <cellStyle name="T_form ton kho CK 2 tuan 8_2008 HVN Production plan (7th Sep,07) 3" xfId="7057" xr:uid="{00000000-0005-0000-0000-00004A940000}"/>
    <cellStyle name="T_form ton kho CK 2 tuan 8_2008 HVN Production plan (7th Sep,07) 3 2" xfId="6610" xr:uid="{00000000-0005-0000-0000-00004B940000}"/>
    <cellStyle name="T_form ton kho CK 2 tuan 8_2008 HVN Production plan (7th Sep,07) 3 2 10" xfId="45386" xr:uid="{00000000-0005-0000-0000-00004C940000}"/>
    <cellStyle name="T_form ton kho CK 2 tuan 8_2008 HVN Production plan (7th Sep,07) 3 2 11" xfId="51750" xr:uid="{00000000-0005-0000-0000-00004D940000}"/>
    <cellStyle name="T_form ton kho CK 2 tuan 8_2008 HVN Production plan (7th Sep,07) 3 2 2" xfId="7708" xr:uid="{00000000-0005-0000-0000-00004E940000}"/>
    <cellStyle name="T_form ton kho CK 2 tuan 8_2008 HVN Production plan (7th Sep,07) 3 2 2 10" xfId="32727" xr:uid="{00000000-0005-0000-0000-00004F940000}"/>
    <cellStyle name="T_form ton kho CK 2 tuan 8_2008 HVN Production plan (7th Sep,07) 3 2 2 2" xfId="10943" xr:uid="{00000000-0005-0000-0000-000050940000}"/>
    <cellStyle name="T_form ton kho CK 2 tuan 8_2008 HVN Production plan (7th Sep,07) 3 2 2 2 2" xfId="14065" xr:uid="{00000000-0005-0000-0000-000051940000}"/>
    <cellStyle name="T_form ton kho CK 2 tuan 8_2008 HVN Production plan (7th Sep,07) 3 2 2 2 2 2" xfId="21221" xr:uid="{00000000-0005-0000-0000-000052940000}"/>
    <cellStyle name="T_form ton kho CK 2 tuan 8_2008 HVN Production plan (7th Sep,07) 3 2 2 2 2 3" xfId="15386" xr:uid="{00000000-0005-0000-0000-000053940000}"/>
    <cellStyle name="T_form ton kho CK 2 tuan 8_2008 HVN Production plan (7th Sep,07) 3 2 2 2 2 4" xfId="37958" xr:uid="{00000000-0005-0000-0000-000054940000}"/>
    <cellStyle name="T_form ton kho CK 2 tuan 8_2008 HVN Production plan (7th Sep,07) 3 2 2 2 2 5" xfId="44380" xr:uid="{00000000-0005-0000-0000-000055940000}"/>
    <cellStyle name="T_form ton kho CK 2 tuan 8_2008 HVN Production plan (7th Sep,07) 3 2 2 2 2 6" xfId="41587" xr:uid="{00000000-0005-0000-0000-000056940000}"/>
    <cellStyle name="T_form ton kho CK 2 tuan 8_2008 HVN Production plan (7th Sep,07) 3 2 2 2 2 7" xfId="54012" xr:uid="{00000000-0005-0000-0000-000057940000}"/>
    <cellStyle name="T_form ton kho CK 2 tuan 8_2008 HVN Production plan (7th Sep,07) 3 2 2 2 3" xfId="25450" xr:uid="{00000000-0005-0000-0000-000058940000}"/>
    <cellStyle name="T_form ton kho CK 2 tuan 8_2008 HVN Production plan (7th Sep,07) 3 2 2 2 4" xfId="28142" xr:uid="{00000000-0005-0000-0000-000059940000}"/>
    <cellStyle name="T_form ton kho CK 2 tuan 8_2008 HVN Production plan (7th Sep,07) 3 2 2 2 5" xfId="34836" xr:uid="{00000000-0005-0000-0000-00005A940000}"/>
    <cellStyle name="T_form ton kho CK 2 tuan 8_2008 HVN Production plan (7th Sep,07) 3 2 2 2 6" xfId="41261" xr:uid="{00000000-0005-0000-0000-00005B940000}"/>
    <cellStyle name="T_form ton kho CK 2 tuan 8_2008 HVN Production plan (7th Sep,07) 3 2 2 2 7" xfId="28773" xr:uid="{00000000-0005-0000-0000-00005C940000}"/>
    <cellStyle name="T_form ton kho CK 2 tuan 8_2008 HVN Production plan (7th Sep,07) 3 2 2 2 8" xfId="29239" xr:uid="{00000000-0005-0000-0000-00005D940000}"/>
    <cellStyle name="T_form ton kho CK 2 tuan 8_2008 HVN Production plan (7th Sep,07) 3 2 2 3" xfId="8250" xr:uid="{00000000-0005-0000-0000-00005E940000}"/>
    <cellStyle name="T_form ton kho CK 2 tuan 8_2008 HVN Production plan (7th Sep,07) 3 2 2 3 2" xfId="11478" xr:uid="{00000000-0005-0000-0000-00005F940000}"/>
    <cellStyle name="T_form ton kho CK 2 tuan 8_2008 HVN Production plan (7th Sep,07) 3 2 2 3 2 2" xfId="24407" xr:uid="{00000000-0005-0000-0000-000060940000}"/>
    <cellStyle name="T_form ton kho CK 2 tuan 8_2008 HVN Production plan (7th Sep,07) 3 2 2 3 2 3" xfId="26611" xr:uid="{00000000-0005-0000-0000-000061940000}"/>
    <cellStyle name="T_form ton kho CK 2 tuan 8_2008 HVN Production plan (7th Sep,07) 3 2 2 3 2 4" xfId="35371" xr:uid="{00000000-0005-0000-0000-000062940000}"/>
    <cellStyle name="T_form ton kho CK 2 tuan 8_2008 HVN Production plan (7th Sep,07) 3 2 2 3 2 5" xfId="41794" xr:uid="{00000000-0005-0000-0000-000063940000}"/>
    <cellStyle name="T_form ton kho CK 2 tuan 8_2008 HVN Production plan (7th Sep,07) 3 2 2 3 2 6" xfId="47843" xr:uid="{00000000-0005-0000-0000-000064940000}"/>
    <cellStyle name="T_form ton kho CK 2 tuan 8_2008 HVN Production plan (7th Sep,07) 3 2 2 3 2 7" xfId="48694" xr:uid="{00000000-0005-0000-0000-000065940000}"/>
    <cellStyle name="T_form ton kho CK 2 tuan 8_2008 HVN Production plan (7th Sep,07) 3 2 2 3 3" xfId="12946" xr:uid="{00000000-0005-0000-0000-000066940000}"/>
    <cellStyle name="T_form ton kho CK 2 tuan 8_2008 HVN Production plan (7th Sep,07) 3 2 2 3 3 2" xfId="19164" xr:uid="{00000000-0005-0000-0000-000067940000}"/>
    <cellStyle name="T_form ton kho CK 2 tuan 8_2008 HVN Production plan (7th Sep,07) 3 2 2 3 3 3" xfId="22219" xr:uid="{00000000-0005-0000-0000-000068940000}"/>
    <cellStyle name="T_form ton kho CK 2 tuan 8_2008 HVN Production plan (7th Sep,07) 3 2 2 3 3 4" xfId="36839" xr:uid="{00000000-0005-0000-0000-000069940000}"/>
    <cellStyle name="T_form ton kho CK 2 tuan 8_2008 HVN Production plan (7th Sep,07) 3 2 2 3 3 5" xfId="43262" xr:uid="{00000000-0005-0000-0000-00006A940000}"/>
    <cellStyle name="T_form ton kho CK 2 tuan 8_2008 HVN Production plan (7th Sep,07) 3 2 2 3 3 6" xfId="47358" xr:uid="{00000000-0005-0000-0000-00006B940000}"/>
    <cellStyle name="T_form ton kho CK 2 tuan 8_2008 HVN Production plan (7th Sep,07) 3 2 2 3 3 7" xfId="46307" xr:uid="{00000000-0005-0000-0000-00006C940000}"/>
    <cellStyle name="T_form ton kho CK 2 tuan 8_2008 HVN Production plan (7th Sep,07) 3 2 2 4" xfId="12834" xr:uid="{00000000-0005-0000-0000-00006D940000}"/>
    <cellStyle name="T_form ton kho CK 2 tuan 8_2008 HVN Production plan (7th Sep,07) 3 2 2 4 2" xfId="21885" xr:uid="{00000000-0005-0000-0000-00006E940000}"/>
    <cellStyle name="T_form ton kho CK 2 tuan 8_2008 HVN Production plan (7th Sep,07) 3 2 2 4 3" xfId="17362" xr:uid="{00000000-0005-0000-0000-00006F940000}"/>
    <cellStyle name="T_form ton kho CK 2 tuan 8_2008 HVN Production plan (7th Sep,07) 3 2 2 4 4" xfId="36727" xr:uid="{00000000-0005-0000-0000-000070940000}"/>
    <cellStyle name="T_form ton kho CK 2 tuan 8_2008 HVN Production plan (7th Sep,07) 3 2 2 4 5" xfId="43150" xr:uid="{00000000-0005-0000-0000-000071940000}"/>
    <cellStyle name="T_form ton kho CK 2 tuan 8_2008 HVN Production plan (7th Sep,07) 3 2 2 4 6" xfId="47834" xr:uid="{00000000-0005-0000-0000-000072940000}"/>
    <cellStyle name="T_form ton kho CK 2 tuan 8_2008 HVN Production plan (7th Sep,07) 3 2 2 4 7" xfId="45606" xr:uid="{00000000-0005-0000-0000-000073940000}"/>
    <cellStyle name="T_form ton kho CK 2 tuan 8_2008 HVN Production plan (7th Sep,07) 3 2 2 5" xfId="18457" xr:uid="{00000000-0005-0000-0000-000074940000}"/>
    <cellStyle name="T_form ton kho CK 2 tuan 8_2008 HVN Production plan (7th Sep,07) 3 2 2 6" xfId="29282" xr:uid="{00000000-0005-0000-0000-000075940000}"/>
    <cellStyle name="T_form ton kho CK 2 tuan 8_2008 HVN Production plan (7th Sep,07) 3 2 2 7" xfId="31730" xr:uid="{00000000-0005-0000-0000-000076940000}"/>
    <cellStyle name="T_form ton kho CK 2 tuan 8_2008 HVN Production plan (7th Sep,07) 3 2 2 8" xfId="26978" xr:uid="{00000000-0005-0000-0000-000077940000}"/>
    <cellStyle name="T_form ton kho CK 2 tuan 8_2008 HVN Production plan (7th Sep,07) 3 2 2 9" xfId="29272" xr:uid="{00000000-0005-0000-0000-000078940000}"/>
    <cellStyle name="T_form ton kho CK 2 tuan 8_2008 HVN Production plan (7th Sep,07) 3 2 3" xfId="10392" xr:uid="{00000000-0005-0000-0000-000079940000}"/>
    <cellStyle name="T_form ton kho CK 2 tuan 8_2008 HVN Production plan (7th Sep,07) 3 2 3 2" xfId="13517" xr:uid="{00000000-0005-0000-0000-00007A940000}"/>
    <cellStyle name="T_form ton kho CK 2 tuan 8_2008 HVN Production plan (7th Sep,07) 3 2 3 2 2" xfId="22588" xr:uid="{00000000-0005-0000-0000-00007B940000}"/>
    <cellStyle name="T_form ton kho CK 2 tuan 8_2008 HVN Production plan (7th Sep,07) 3 2 3 2 3" xfId="17127" xr:uid="{00000000-0005-0000-0000-00007C940000}"/>
    <cellStyle name="T_form ton kho CK 2 tuan 8_2008 HVN Production plan (7th Sep,07) 3 2 3 2 4" xfId="37410" xr:uid="{00000000-0005-0000-0000-00007D940000}"/>
    <cellStyle name="T_form ton kho CK 2 tuan 8_2008 HVN Production plan (7th Sep,07) 3 2 3 2 5" xfId="43832" xr:uid="{00000000-0005-0000-0000-00007E940000}"/>
    <cellStyle name="T_form ton kho CK 2 tuan 8_2008 HVN Production plan (7th Sep,07) 3 2 3 2 6" xfId="44703" xr:uid="{00000000-0005-0000-0000-00007F940000}"/>
    <cellStyle name="T_form ton kho CK 2 tuan 8_2008 HVN Production plan (7th Sep,07) 3 2 3 2 7" xfId="47153" xr:uid="{00000000-0005-0000-0000-000080940000}"/>
    <cellStyle name="T_form ton kho CK 2 tuan 8_2008 HVN Production plan (7th Sep,07) 3 2 3 3" xfId="20132" xr:uid="{00000000-0005-0000-0000-000081940000}"/>
    <cellStyle name="T_form ton kho CK 2 tuan 8_2008 HVN Production plan (7th Sep,07) 3 2 3 4" xfId="25149" xr:uid="{00000000-0005-0000-0000-000082940000}"/>
    <cellStyle name="T_form ton kho CK 2 tuan 8_2008 HVN Production plan (7th Sep,07) 3 2 3 5" xfId="34285" xr:uid="{00000000-0005-0000-0000-000083940000}"/>
    <cellStyle name="T_form ton kho CK 2 tuan 8_2008 HVN Production plan (7th Sep,07) 3 2 3 6" xfId="40711" xr:uid="{00000000-0005-0000-0000-000084940000}"/>
    <cellStyle name="T_form ton kho CK 2 tuan 8_2008 HVN Production plan (7th Sep,07) 3 2 3 7" xfId="48981" xr:uid="{00000000-0005-0000-0000-000085940000}"/>
    <cellStyle name="T_form ton kho CK 2 tuan 8_2008 HVN Production plan (7th Sep,07) 3 2 3 8" xfId="52059" xr:uid="{00000000-0005-0000-0000-000086940000}"/>
    <cellStyle name="T_form ton kho CK 2 tuan 8_2008 HVN Production plan (7th Sep,07) 3 2 4" xfId="9454" xr:uid="{00000000-0005-0000-0000-000087940000}"/>
    <cellStyle name="T_form ton kho CK 2 tuan 8_2008 HVN Production plan (7th Sep,07) 3 2 4 2" xfId="12107" xr:uid="{00000000-0005-0000-0000-000088940000}"/>
    <cellStyle name="T_form ton kho CK 2 tuan 8_2008 HVN Production plan (7th Sep,07) 3 2 4 2 2" xfId="14694" xr:uid="{00000000-0005-0000-0000-000089940000}"/>
    <cellStyle name="T_form ton kho CK 2 tuan 8_2008 HVN Production plan (7th Sep,07) 3 2 4 2 3" xfId="27768" xr:uid="{00000000-0005-0000-0000-00008A940000}"/>
    <cellStyle name="T_form ton kho CK 2 tuan 8_2008 HVN Production plan (7th Sep,07) 3 2 4 2 4" xfId="36000" xr:uid="{00000000-0005-0000-0000-00008B940000}"/>
    <cellStyle name="T_form ton kho CK 2 tuan 8_2008 HVN Production plan (7th Sep,07) 3 2 4 2 5" xfId="42423" xr:uid="{00000000-0005-0000-0000-00008C940000}"/>
    <cellStyle name="T_form ton kho CK 2 tuan 8_2008 HVN Production plan (7th Sep,07) 3 2 4 2 6" xfId="28059" xr:uid="{00000000-0005-0000-0000-00008D940000}"/>
    <cellStyle name="T_form ton kho CK 2 tuan 8_2008 HVN Production plan (7th Sep,07) 3 2 4 2 7" xfId="47139" xr:uid="{00000000-0005-0000-0000-00008E940000}"/>
    <cellStyle name="T_form ton kho CK 2 tuan 8_2008 HVN Production plan (7th Sep,07) 3 2 4 3" xfId="9860" xr:uid="{00000000-0005-0000-0000-00008F940000}"/>
    <cellStyle name="T_form ton kho CK 2 tuan 8_2008 HVN Production plan (7th Sep,07) 3 2 4 3 2" xfId="15584" xr:uid="{00000000-0005-0000-0000-000090940000}"/>
    <cellStyle name="T_form ton kho CK 2 tuan 8_2008 HVN Production plan (7th Sep,07) 3 2 4 3 3" xfId="31523" xr:uid="{00000000-0005-0000-0000-000091940000}"/>
    <cellStyle name="T_form ton kho CK 2 tuan 8_2008 HVN Production plan (7th Sep,07) 3 2 4 3 4" xfId="33754" xr:uid="{00000000-0005-0000-0000-000092940000}"/>
    <cellStyle name="T_form ton kho CK 2 tuan 8_2008 HVN Production plan (7th Sep,07) 3 2 4 3 5" xfId="40182" xr:uid="{00000000-0005-0000-0000-000093940000}"/>
    <cellStyle name="T_form ton kho CK 2 tuan 8_2008 HVN Production plan (7th Sep,07) 3 2 4 3 6" xfId="38755" xr:uid="{00000000-0005-0000-0000-000094940000}"/>
    <cellStyle name="T_form ton kho CK 2 tuan 8_2008 HVN Production plan (7th Sep,07) 3 2 4 3 7" xfId="52961" xr:uid="{00000000-0005-0000-0000-000095940000}"/>
    <cellStyle name="T_form ton kho CK 2 tuan 8_2008 HVN Production plan (7th Sep,07) 3 2 5" xfId="13201" xr:uid="{00000000-0005-0000-0000-000096940000}"/>
    <cellStyle name="T_form ton kho CK 2 tuan 8_2008 HVN Production plan (7th Sep,07) 3 2 5 2" xfId="17288" xr:uid="{00000000-0005-0000-0000-000097940000}"/>
    <cellStyle name="T_form ton kho CK 2 tuan 8_2008 HVN Production plan (7th Sep,07) 3 2 5 3" xfId="16070" xr:uid="{00000000-0005-0000-0000-000098940000}"/>
    <cellStyle name="T_form ton kho CK 2 tuan 8_2008 HVN Production plan (7th Sep,07) 3 2 5 4" xfId="37094" xr:uid="{00000000-0005-0000-0000-000099940000}"/>
    <cellStyle name="T_form ton kho CK 2 tuan 8_2008 HVN Production plan (7th Sep,07) 3 2 5 5" xfId="43516" xr:uid="{00000000-0005-0000-0000-00009A940000}"/>
    <cellStyle name="T_form ton kho CK 2 tuan 8_2008 HVN Production plan (7th Sep,07) 3 2 5 6" xfId="45565" xr:uid="{00000000-0005-0000-0000-00009B940000}"/>
    <cellStyle name="T_form ton kho CK 2 tuan 8_2008 HVN Production plan (7th Sep,07) 3 2 5 7" xfId="25783" xr:uid="{00000000-0005-0000-0000-00009C940000}"/>
    <cellStyle name="T_form ton kho CK 2 tuan 8_2008 HVN Production plan (7th Sep,07) 3 2 6" xfId="15732" xr:uid="{00000000-0005-0000-0000-00009D940000}"/>
    <cellStyle name="T_form ton kho CK 2 tuan 8_2008 HVN Production plan (7th Sep,07) 3 2 7" xfId="26016" xr:uid="{00000000-0005-0000-0000-00009E940000}"/>
    <cellStyle name="T_form ton kho CK 2 tuan 8_2008 HVN Production plan (7th Sep,07) 3 2 8" xfId="28174" xr:uid="{00000000-0005-0000-0000-00009F940000}"/>
    <cellStyle name="T_form ton kho CK 2 tuan 8_2008 HVN Production plan (7th Sep,07) 3 2 9" xfId="25734" xr:uid="{00000000-0005-0000-0000-0000A0940000}"/>
    <cellStyle name="T_form ton kho CK 2 tuan 8_2008 HVN Production plan (7th Sep,07)_NEW PLAN MACHINE MOVE MAP VN" xfId="6074" xr:uid="{00000000-0005-0000-0000-0000A1940000}"/>
    <cellStyle name="T_form ton kho CK 2 tuan 8_2008 HVN Production plan (7th Sep,07)_NEW PLAN MACHINE MOVE MAP VN 2" xfId="6075" xr:uid="{00000000-0005-0000-0000-0000A2940000}"/>
    <cellStyle name="T_form ton kho CK 2 tuan 8_2008 HVN Production plan (7th Sep,07)_NEW PLAN MACHINE MOVE MAP VN 2 2" xfId="7294" xr:uid="{00000000-0005-0000-0000-0000A3940000}"/>
    <cellStyle name="T_form ton kho CK 2 tuan 8_2008 HVN Production plan (7th Sep,07)_NEW PLAN MACHINE MOVE MAP VN 2 2 2" xfId="6475" xr:uid="{00000000-0005-0000-0000-0000A4940000}"/>
    <cellStyle name="T_form ton kho CK 2 tuan 8_2008 HVN Production plan (7th Sep,07)_NEW PLAN MACHINE MOVE MAP VN 2 2 2 10" xfId="46235" xr:uid="{00000000-0005-0000-0000-0000A5940000}"/>
    <cellStyle name="T_form ton kho CK 2 tuan 8_2008 HVN Production plan (7th Sep,07)_NEW PLAN MACHINE MOVE MAP VN 2 2 2 11" xfId="15870" xr:uid="{00000000-0005-0000-0000-0000A6940000}"/>
    <cellStyle name="T_form ton kho CK 2 tuan 8_2008 HVN Production plan (7th Sep,07)_NEW PLAN MACHINE MOVE MAP VN 2 2 2 2" xfId="7573" xr:uid="{00000000-0005-0000-0000-0000A7940000}"/>
    <cellStyle name="T_form ton kho CK 2 tuan 8_2008 HVN Production plan (7th Sep,07)_NEW PLAN MACHINE MOVE MAP VN 2 2 2 2 10" xfId="50956" xr:uid="{00000000-0005-0000-0000-0000A8940000}"/>
    <cellStyle name="T_form ton kho CK 2 tuan 8_2008 HVN Production plan (7th Sep,07)_NEW PLAN MACHINE MOVE MAP VN 2 2 2 2 2" xfId="10808" xr:uid="{00000000-0005-0000-0000-0000A9940000}"/>
    <cellStyle name="T_form ton kho CK 2 tuan 8_2008 HVN Production plan (7th Sep,07)_NEW PLAN MACHINE MOVE MAP VN 2 2 2 2 2 2" xfId="13930" xr:uid="{00000000-0005-0000-0000-0000AA940000}"/>
    <cellStyle name="T_form ton kho CK 2 tuan 8_2008 HVN Production plan (7th Sep,07)_NEW PLAN MACHINE MOVE MAP VN 2 2 2 2 2 2 2" xfId="18812" xr:uid="{00000000-0005-0000-0000-0000AB940000}"/>
    <cellStyle name="T_form ton kho CK 2 tuan 8_2008 HVN Production plan (7th Sep,07)_NEW PLAN MACHINE MOVE MAP VN 2 2 2 2 2 2 3" xfId="15404" xr:uid="{00000000-0005-0000-0000-0000AC940000}"/>
    <cellStyle name="T_form ton kho CK 2 tuan 8_2008 HVN Production plan (7th Sep,07)_NEW PLAN MACHINE MOVE MAP VN 2 2 2 2 2 2 4" xfId="37823" xr:uid="{00000000-0005-0000-0000-0000AD940000}"/>
    <cellStyle name="T_form ton kho CK 2 tuan 8_2008 HVN Production plan (7th Sep,07)_NEW PLAN MACHINE MOVE MAP VN 2 2 2 2 2 2 5" xfId="44245" xr:uid="{00000000-0005-0000-0000-0000AE940000}"/>
    <cellStyle name="T_form ton kho CK 2 tuan 8_2008 HVN Production plan (7th Sep,07)_NEW PLAN MACHINE MOVE MAP VN 2 2 2 2 2 2 6" xfId="23624" xr:uid="{00000000-0005-0000-0000-0000AF940000}"/>
    <cellStyle name="T_form ton kho CK 2 tuan 8_2008 HVN Production plan (7th Sep,07)_NEW PLAN MACHINE MOVE MAP VN 2 2 2 2 2 2 7" xfId="53877" xr:uid="{00000000-0005-0000-0000-0000B0940000}"/>
    <cellStyle name="T_form ton kho CK 2 tuan 8_2008 HVN Production plan (7th Sep,07)_NEW PLAN MACHINE MOVE MAP VN 2 2 2 2 2 3" xfId="16180" xr:uid="{00000000-0005-0000-0000-0000B1940000}"/>
    <cellStyle name="T_form ton kho CK 2 tuan 8_2008 HVN Production plan (7th Sep,07)_NEW PLAN MACHINE MOVE MAP VN 2 2 2 2 2 4" xfId="24164" xr:uid="{00000000-0005-0000-0000-0000B2940000}"/>
    <cellStyle name="T_form ton kho CK 2 tuan 8_2008 HVN Production plan (7th Sep,07)_NEW PLAN MACHINE MOVE MAP VN 2 2 2 2 2 5" xfId="34701" xr:uid="{00000000-0005-0000-0000-0000B3940000}"/>
    <cellStyle name="T_form ton kho CK 2 tuan 8_2008 HVN Production plan (7th Sep,07)_NEW PLAN MACHINE MOVE MAP VN 2 2 2 2 2 6" xfId="41126" xr:uid="{00000000-0005-0000-0000-0000B4940000}"/>
    <cellStyle name="T_form ton kho CK 2 tuan 8_2008 HVN Production plan (7th Sep,07)_NEW PLAN MACHINE MOVE MAP VN 2 2 2 2 2 7" xfId="48788" xr:uid="{00000000-0005-0000-0000-0000B5940000}"/>
    <cellStyle name="T_form ton kho CK 2 tuan 8_2008 HVN Production plan (7th Sep,07)_NEW PLAN MACHINE MOVE MAP VN 2 2 2 2 2 8" xfId="52074" xr:uid="{00000000-0005-0000-0000-0000B6940000}"/>
    <cellStyle name="T_form ton kho CK 2 tuan 8_2008 HVN Production plan (7th Sep,07)_NEW PLAN MACHINE MOVE MAP VN 2 2 2 2 3" xfId="8364" xr:uid="{00000000-0005-0000-0000-0000B7940000}"/>
    <cellStyle name="T_form ton kho CK 2 tuan 8_2008 HVN Production plan (7th Sep,07)_NEW PLAN MACHINE MOVE MAP VN 2 2 2 2 3 2" xfId="11591" xr:uid="{00000000-0005-0000-0000-0000B8940000}"/>
    <cellStyle name="T_form ton kho CK 2 tuan 8_2008 HVN Production plan (7th Sep,07)_NEW PLAN MACHINE MOVE MAP VN 2 2 2 2 3 2 2" xfId="24839" xr:uid="{00000000-0005-0000-0000-0000B9940000}"/>
    <cellStyle name="T_form ton kho CK 2 tuan 8_2008 HVN Production plan (7th Sep,07)_NEW PLAN MACHINE MOVE MAP VN 2 2 2 2 3 2 3" xfId="22456" xr:uid="{00000000-0005-0000-0000-0000BA940000}"/>
    <cellStyle name="T_form ton kho CK 2 tuan 8_2008 HVN Production plan (7th Sep,07)_NEW PLAN MACHINE MOVE MAP VN 2 2 2 2 3 2 4" xfId="35484" xr:uid="{00000000-0005-0000-0000-0000BB940000}"/>
    <cellStyle name="T_form ton kho CK 2 tuan 8_2008 HVN Production plan (7th Sep,07)_NEW PLAN MACHINE MOVE MAP VN 2 2 2 2 3 2 5" xfId="41907" xr:uid="{00000000-0005-0000-0000-0000BC940000}"/>
    <cellStyle name="T_form ton kho CK 2 tuan 8_2008 HVN Production plan (7th Sep,07)_NEW PLAN MACHINE MOVE MAP VN 2 2 2 2 3 2 6" xfId="16042" xr:uid="{00000000-0005-0000-0000-0000BD940000}"/>
    <cellStyle name="T_form ton kho CK 2 tuan 8_2008 HVN Production plan (7th Sep,07)_NEW PLAN MACHINE MOVE MAP VN 2 2 2 2 3 2 7" xfId="52230" xr:uid="{00000000-0005-0000-0000-0000BE940000}"/>
    <cellStyle name="T_form ton kho CK 2 tuan 8_2008 HVN Production plan (7th Sep,07)_NEW PLAN MACHINE MOVE MAP VN 2 2 2 2 3 3" xfId="12424" xr:uid="{00000000-0005-0000-0000-0000BF940000}"/>
    <cellStyle name="T_form ton kho CK 2 tuan 8_2008 HVN Production plan (7th Sep,07)_NEW PLAN MACHINE MOVE MAP VN 2 2 2 2 3 3 2" xfId="21888" xr:uid="{00000000-0005-0000-0000-0000C0940000}"/>
    <cellStyle name="T_form ton kho CK 2 tuan 8_2008 HVN Production plan (7th Sep,07)_NEW PLAN MACHINE MOVE MAP VN 2 2 2 2 3 3 3" xfId="14832" xr:uid="{00000000-0005-0000-0000-0000C1940000}"/>
    <cellStyle name="T_form ton kho CK 2 tuan 8_2008 HVN Production plan (7th Sep,07)_NEW PLAN MACHINE MOVE MAP VN 2 2 2 2 3 3 4" xfId="36317" xr:uid="{00000000-0005-0000-0000-0000C2940000}"/>
    <cellStyle name="T_form ton kho CK 2 tuan 8_2008 HVN Production plan (7th Sep,07)_NEW PLAN MACHINE MOVE MAP VN 2 2 2 2 3 3 5" xfId="42740" xr:uid="{00000000-0005-0000-0000-0000C3940000}"/>
    <cellStyle name="T_form ton kho CK 2 tuan 8_2008 HVN Production plan (7th Sep,07)_NEW PLAN MACHINE MOVE MAP VN 2 2 2 2 3 3 6" xfId="49095" xr:uid="{00000000-0005-0000-0000-0000C4940000}"/>
    <cellStyle name="T_form ton kho CK 2 tuan 8_2008 HVN Production plan (7th Sep,07)_NEW PLAN MACHINE MOVE MAP VN 2 2 2 2 3 3 7" xfId="49688" xr:uid="{00000000-0005-0000-0000-0000C5940000}"/>
    <cellStyle name="T_form ton kho CK 2 tuan 8_2008 HVN Production plan (7th Sep,07)_NEW PLAN MACHINE MOVE MAP VN 2 2 2 2 4" xfId="13149" xr:uid="{00000000-0005-0000-0000-0000C6940000}"/>
    <cellStyle name="T_form ton kho CK 2 tuan 8_2008 HVN Production plan (7th Sep,07)_NEW PLAN MACHINE MOVE MAP VN 2 2 2 2 4 2" xfId="20427" xr:uid="{00000000-0005-0000-0000-0000C7940000}"/>
    <cellStyle name="T_form ton kho CK 2 tuan 8_2008 HVN Production plan (7th Sep,07)_NEW PLAN MACHINE MOVE MAP VN 2 2 2 2 4 3" xfId="16044" xr:uid="{00000000-0005-0000-0000-0000C8940000}"/>
    <cellStyle name="T_form ton kho CK 2 tuan 8_2008 HVN Production plan (7th Sep,07)_NEW PLAN MACHINE MOVE MAP VN 2 2 2 2 4 4" xfId="37042" xr:uid="{00000000-0005-0000-0000-0000C9940000}"/>
    <cellStyle name="T_form ton kho CK 2 tuan 8_2008 HVN Production plan (7th Sep,07)_NEW PLAN MACHINE MOVE MAP VN 2 2 2 2 4 5" xfId="43464" xr:uid="{00000000-0005-0000-0000-0000CA940000}"/>
    <cellStyle name="T_form ton kho CK 2 tuan 8_2008 HVN Production plan (7th Sep,07)_NEW PLAN MACHINE MOVE MAP VN 2 2 2 2 4 6" xfId="49784" xr:uid="{00000000-0005-0000-0000-0000CB940000}"/>
    <cellStyle name="T_form ton kho CK 2 tuan 8_2008 HVN Production plan (7th Sep,07)_NEW PLAN MACHINE MOVE MAP VN 2 2 2 2 4 7" xfId="38754" xr:uid="{00000000-0005-0000-0000-0000CC940000}"/>
    <cellStyle name="T_form ton kho CK 2 tuan 8_2008 HVN Production plan (7th Sep,07)_NEW PLAN MACHINE MOVE MAP VN 2 2 2 2 5" xfId="20672" xr:uid="{00000000-0005-0000-0000-0000CD940000}"/>
    <cellStyle name="T_form ton kho CK 2 tuan 8_2008 HVN Production plan (7th Sep,07)_NEW PLAN MACHINE MOVE MAP VN 2 2 2 2 6" xfId="28493" xr:uid="{00000000-0005-0000-0000-0000CE940000}"/>
    <cellStyle name="T_form ton kho CK 2 tuan 8_2008 HVN Production plan (7th Sep,07)_NEW PLAN MACHINE MOVE MAP VN 2 2 2 2 7" xfId="19443" xr:uid="{00000000-0005-0000-0000-0000CF940000}"/>
    <cellStyle name="T_form ton kho CK 2 tuan 8_2008 HVN Production plan (7th Sep,07)_NEW PLAN MACHINE MOVE MAP VN 2 2 2 2 8" xfId="29308" xr:uid="{00000000-0005-0000-0000-0000D0940000}"/>
    <cellStyle name="T_form ton kho CK 2 tuan 8_2008 HVN Production plan (7th Sep,07)_NEW PLAN MACHINE MOVE MAP VN 2 2 2 2 9" xfId="46447" xr:uid="{00000000-0005-0000-0000-0000D1940000}"/>
    <cellStyle name="T_form ton kho CK 2 tuan 8_2008 HVN Production plan (7th Sep,07)_NEW PLAN MACHINE MOVE MAP VN 2 2 2 3" xfId="10257" xr:uid="{00000000-0005-0000-0000-0000D2940000}"/>
    <cellStyle name="T_form ton kho CK 2 tuan 8_2008 HVN Production plan (7th Sep,07)_NEW PLAN MACHINE MOVE MAP VN 2 2 2 3 2" xfId="9539" xr:uid="{00000000-0005-0000-0000-0000D3940000}"/>
    <cellStyle name="T_form ton kho CK 2 tuan 8_2008 HVN Production plan (7th Sep,07)_NEW PLAN MACHINE MOVE MAP VN 2 2 2 3 2 2" xfId="25301" xr:uid="{00000000-0005-0000-0000-0000D4940000}"/>
    <cellStyle name="T_form ton kho CK 2 tuan 8_2008 HVN Production plan (7th Sep,07)_NEW PLAN MACHINE MOVE MAP VN 2 2 2 3 2 3" xfId="25745" xr:uid="{00000000-0005-0000-0000-0000D5940000}"/>
    <cellStyle name="T_form ton kho CK 2 tuan 8_2008 HVN Production plan (7th Sep,07)_NEW PLAN MACHINE MOVE MAP VN 2 2 2 3 2 4" xfId="33437" xr:uid="{00000000-0005-0000-0000-0000D6940000}"/>
    <cellStyle name="T_form ton kho CK 2 tuan 8_2008 HVN Production plan (7th Sep,07)_NEW PLAN MACHINE MOVE MAP VN 2 2 2 3 2 5" xfId="39864" xr:uid="{00000000-0005-0000-0000-0000D7940000}"/>
    <cellStyle name="T_form ton kho CK 2 tuan 8_2008 HVN Production plan (7th Sep,07)_NEW PLAN MACHINE MOVE MAP VN 2 2 2 3 2 6" xfId="49072" xr:uid="{00000000-0005-0000-0000-0000D8940000}"/>
    <cellStyle name="T_form ton kho CK 2 tuan 8_2008 HVN Production plan (7th Sep,07)_NEW PLAN MACHINE MOVE MAP VN 2 2 2 3 2 7" xfId="51768" xr:uid="{00000000-0005-0000-0000-0000D9940000}"/>
    <cellStyle name="T_form ton kho CK 2 tuan 8_2008 HVN Production plan (7th Sep,07)_NEW PLAN MACHINE MOVE MAP VN 2 2 2 3 3" xfId="23070" xr:uid="{00000000-0005-0000-0000-0000DA940000}"/>
    <cellStyle name="T_form ton kho CK 2 tuan 8_2008 HVN Production plan (7th Sep,07)_NEW PLAN MACHINE MOVE MAP VN 2 2 2 3 4" xfId="29055" xr:uid="{00000000-0005-0000-0000-0000DB940000}"/>
    <cellStyle name="T_form ton kho CK 2 tuan 8_2008 HVN Production plan (7th Sep,07)_NEW PLAN MACHINE MOVE MAP VN 2 2 2 3 5" xfId="34150" xr:uid="{00000000-0005-0000-0000-0000DC940000}"/>
    <cellStyle name="T_form ton kho CK 2 tuan 8_2008 HVN Production plan (7th Sep,07)_NEW PLAN MACHINE MOVE MAP VN 2 2 2 3 6" xfId="40576" xr:uid="{00000000-0005-0000-0000-0000DD940000}"/>
    <cellStyle name="T_form ton kho CK 2 tuan 8_2008 HVN Production plan (7th Sep,07)_NEW PLAN MACHINE MOVE MAP VN 2 2 2 3 7" xfId="25554" xr:uid="{00000000-0005-0000-0000-0000DE940000}"/>
    <cellStyle name="T_form ton kho CK 2 tuan 8_2008 HVN Production plan (7th Sep,07)_NEW PLAN MACHINE MOVE MAP VN 2 2 2 3 8" xfId="53289" xr:uid="{00000000-0005-0000-0000-0000DF940000}"/>
    <cellStyle name="T_form ton kho CK 2 tuan 8_2008 HVN Production plan (7th Sep,07)_NEW PLAN MACHINE MOVE MAP VN 2 2 2 4" xfId="8960" xr:uid="{00000000-0005-0000-0000-0000E0940000}"/>
    <cellStyle name="T_form ton kho CK 2 tuan 8_2008 HVN Production plan (7th Sep,07)_NEW PLAN MACHINE MOVE MAP VN 2 2 2 4 2" xfId="11926" xr:uid="{00000000-0005-0000-0000-0000E1940000}"/>
    <cellStyle name="T_form ton kho CK 2 tuan 8_2008 HVN Production plan (7th Sep,07)_NEW PLAN MACHINE MOVE MAP VN 2 2 2 4 2 2" xfId="20236" xr:uid="{00000000-0005-0000-0000-0000E2940000}"/>
    <cellStyle name="T_form ton kho CK 2 tuan 8_2008 HVN Production plan (7th Sep,07)_NEW PLAN MACHINE MOVE MAP VN 2 2 2 4 2 3" xfId="17621" xr:uid="{00000000-0005-0000-0000-0000E3940000}"/>
    <cellStyle name="T_form ton kho CK 2 tuan 8_2008 HVN Production plan (7th Sep,07)_NEW PLAN MACHINE MOVE MAP VN 2 2 2 4 2 4" xfId="35819" xr:uid="{00000000-0005-0000-0000-0000E4940000}"/>
    <cellStyle name="T_form ton kho CK 2 tuan 8_2008 HVN Production plan (7th Sep,07)_NEW PLAN MACHINE MOVE MAP VN 2 2 2 4 2 5" xfId="42242" xr:uid="{00000000-0005-0000-0000-0000E5940000}"/>
    <cellStyle name="T_form ton kho CK 2 tuan 8_2008 HVN Production plan (7th Sep,07)_NEW PLAN MACHINE MOVE MAP VN 2 2 2 4 2 6" xfId="32704" xr:uid="{00000000-0005-0000-0000-0000E6940000}"/>
    <cellStyle name="T_form ton kho CK 2 tuan 8_2008 HVN Production plan (7th Sep,07)_NEW PLAN MACHINE MOVE MAP VN 2 2 2 4 2 7" xfId="39182" xr:uid="{00000000-0005-0000-0000-0000E7940000}"/>
    <cellStyle name="T_form ton kho CK 2 tuan 8_2008 HVN Production plan (7th Sep,07)_NEW PLAN MACHINE MOVE MAP VN 2 2 2 4 3" xfId="9722" xr:uid="{00000000-0005-0000-0000-0000E8940000}"/>
    <cellStyle name="T_form ton kho CK 2 tuan 8_2008 HVN Production plan (7th Sep,07)_NEW PLAN MACHINE MOVE MAP VN 2 2 2 4 3 2" xfId="22032" xr:uid="{00000000-0005-0000-0000-0000E9940000}"/>
    <cellStyle name="T_form ton kho CK 2 tuan 8_2008 HVN Production plan (7th Sep,07)_NEW PLAN MACHINE MOVE MAP VN 2 2 2 4 3 3" xfId="27448" xr:uid="{00000000-0005-0000-0000-0000EA940000}"/>
    <cellStyle name="T_form ton kho CK 2 tuan 8_2008 HVN Production plan (7th Sep,07)_NEW PLAN MACHINE MOVE MAP VN 2 2 2 4 3 4" xfId="33618" xr:uid="{00000000-0005-0000-0000-0000EB940000}"/>
    <cellStyle name="T_form ton kho CK 2 tuan 8_2008 HVN Production plan (7th Sep,07)_NEW PLAN MACHINE MOVE MAP VN 2 2 2 4 3 5" xfId="40044" xr:uid="{00000000-0005-0000-0000-0000EC940000}"/>
    <cellStyle name="T_form ton kho CK 2 tuan 8_2008 HVN Production plan (7th Sep,07)_NEW PLAN MACHINE MOVE MAP VN 2 2 2 4 3 6" xfId="45072" xr:uid="{00000000-0005-0000-0000-0000ED940000}"/>
    <cellStyle name="T_form ton kho CK 2 tuan 8_2008 HVN Production plan (7th Sep,07)_NEW PLAN MACHINE MOVE MAP VN 2 2 2 4 3 7" xfId="47348" xr:uid="{00000000-0005-0000-0000-0000EE940000}"/>
    <cellStyle name="T_form ton kho CK 2 tuan 8_2008 HVN Production plan (7th Sep,07)_NEW PLAN MACHINE MOVE MAP VN 2 2 2 5" xfId="9342" xr:uid="{00000000-0005-0000-0000-0000EF940000}"/>
    <cellStyle name="T_form ton kho CK 2 tuan 8_2008 HVN Production plan (7th Sep,07)_NEW PLAN MACHINE MOVE MAP VN 2 2 2 5 2" xfId="19682" xr:uid="{00000000-0005-0000-0000-0000F0940000}"/>
    <cellStyle name="T_form ton kho CK 2 tuan 8_2008 HVN Production plan (7th Sep,07)_NEW PLAN MACHINE MOVE MAP VN 2 2 2 5 3" xfId="31140" xr:uid="{00000000-0005-0000-0000-0000F1940000}"/>
    <cellStyle name="T_form ton kho CK 2 tuan 8_2008 HVN Production plan (7th Sep,07)_NEW PLAN MACHINE MOVE MAP VN 2 2 2 5 4" xfId="33257" xr:uid="{00000000-0005-0000-0000-0000F2940000}"/>
    <cellStyle name="T_form ton kho CK 2 tuan 8_2008 HVN Production plan (7th Sep,07)_NEW PLAN MACHINE MOVE MAP VN 2 2 2 5 5" xfId="39685" xr:uid="{00000000-0005-0000-0000-0000F3940000}"/>
    <cellStyle name="T_form ton kho CK 2 tuan 8_2008 HVN Production plan (7th Sep,07)_NEW PLAN MACHINE MOVE MAP VN 2 2 2 5 6" xfId="23401" xr:uid="{00000000-0005-0000-0000-0000F4940000}"/>
    <cellStyle name="T_form ton kho CK 2 tuan 8_2008 HVN Production plan (7th Sep,07)_NEW PLAN MACHINE MOVE MAP VN 2 2 2 5 7" xfId="51608" xr:uid="{00000000-0005-0000-0000-0000F5940000}"/>
    <cellStyle name="T_form ton kho CK 2 tuan 8_2008 HVN Production plan (7th Sep,07)_NEW PLAN MACHINE MOVE MAP VN 2 2 2 6" xfId="19205" xr:uid="{00000000-0005-0000-0000-0000F6940000}"/>
    <cellStyle name="T_form ton kho CK 2 tuan 8_2008 HVN Production plan (7th Sep,07)_NEW PLAN MACHINE MOVE MAP VN 2 2 2 7" xfId="29571" xr:uid="{00000000-0005-0000-0000-0000F7940000}"/>
    <cellStyle name="T_form ton kho CK 2 tuan 8_2008 HVN Production plan (7th Sep,07)_NEW PLAN MACHINE MOVE MAP VN 2 2 2 8" xfId="15963" xr:uid="{00000000-0005-0000-0000-0000F8940000}"/>
    <cellStyle name="T_form ton kho CK 2 tuan 8_2008 HVN Production plan (7th Sep,07)_NEW PLAN MACHINE MOVE MAP VN 2 2 2 9" xfId="24066" xr:uid="{00000000-0005-0000-0000-0000F9940000}"/>
    <cellStyle name="T_form ton kho CK 2 tuan 8_2008 HVN Production plan (7th Sep,07)_NEW PLAN MACHINE MOVE MAP VN 3" xfId="7293" xr:uid="{00000000-0005-0000-0000-0000FA940000}"/>
    <cellStyle name="T_form ton kho CK 2 tuan 8_2008 HVN Production plan (7th Sep,07)_NEW PLAN MACHINE MOVE MAP VN 3 2" xfId="6849" xr:uid="{00000000-0005-0000-0000-0000FB940000}"/>
    <cellStyle name="T_form ton kho CK 2 tuan 8_2008 HVN Production plan (7th Sep,07)_NEW PLAN MACHINE MOVE MAP VN 3 2 10" xfId="32157" xr:uid="{00000000-0005-0000-0000-0000FC940000}"/>
    <cellStyle name="T_form ton kho CK 2 tuan 8_2008 HVN Production plan (7th Sep,07)_NEW PLAN MACHINE MOVE MAP VN 3 2 11" xfId="51071" xr:uid="{00000000-0005-0000-0000-0000FD940000}"/>
    <cellStyle name="T_form ton kho CK 2 tuan 8_2008 HVN Production plan (7th Sep,07)_NEW PLAN MACHINE MOVE MAP VN 3 2 2" xfId="7938" xr:uid="{00000000-0005-0000-0000-0000FE940000}"/>
    <cellStyle name="T_form ton kho CK 2 tuan 8_2008 HVN Production plan (7th Sep,07)_NEW PLAN MACHINE MOVE MAP VN 3 2 2 10" xfId="53358" xr:uid="{00000000-0005-0000-0000-0000FF940000}"/>
    <cellStyle name="T_form ton kho CK 2 tuan 8_2008 HVN Production plan (7th Sep,07)_NEW PLAN MACHINE MOVE MAP VN 3 2 2 2" xfId="11169" xr:uid="{00000000-0005-0000-0000-000000950000}"/>
    <cellStyle name="T_form ton kho CK 2 tuan 8_2008 HVN Production plan (7th Sep,07)_NEW PLAN MACHINE MOVE MAP VN 3 2 2 2 2" xfId="14291" xr:uid="{00000000-0005-0000-0000-000001950000}"/>
    <cellStyle name="T_form ton kho CK 2 tuan 8_2008 HVN Production plan (7th Sep,07)_NEW PLAN MACHINE MOVE MAP VN 3 2 2 2 2 2" xfId="25467" xr:uid="{00000000-0005-0000-0000-000002950000}"/>
    <cellStyle name="T_form ton kho CK 2 tuan 8_2008 HVN Production plan (7th Sep,07)_NEW PLAN MACHINE MOVE MAP VN 3 2 2 2 2 3" xfId="24630" xr:uid="{00000000-0005-0000-0000-000003950000}"/>
    <cellStyle name="T_form ton kho CK 2 tuan 8_2008 HVN Production plan (7th Sep,07)_NEW PLAN MACHINE MOVE MAP VN 3 2 2 2 2 4" xfId="38184" xr:uid="{00000000-0005-0000-0000-000004950000}"/>
    <cellStyle name="T_form ton kho CK 2 tuan 8_2008 HVN Production plan (7th Sep,07)_NEW PLAN MACHINE MOVE MAP VN 3 2 2 2 2 5" xfId="44606" xr:uid="{00000000-0005-0000-0000-000005950000}"/>
    <cellStyle name="T_form ton kho CK 2 tuan 8_2008 HVN Production plan (7th Sep,07)_NEW PLAN MACHINE MOVE MAP VN 3 2 2 2 2 6" xfId="28721" xr:uid="{00000000-0005-0000-0000-000006950000}"/>
    <cellStyle name="T_form ton kho CK 2 tuan 8_2008 HVN Production plan (7th Sep,07)_NEW PLAN MACHINE MOVE MAP VN 3 2 2 2 2 7" xfId="54238" xr:uid="{00000000-0005-0000-0000-000007950000}"/>
    <cellStyle name="T_form ton kho CK 2 tuan 8_2008 HVN Production plan (7th Sep,07)_NEW PLAN MACHINE MOVE MAP VN 3 2 2 2 3" xfId="19305" xr:uid="{00000000-0005-0000-0000-000008950000}"/>
    <cellStyle name="T_form ton kho CK 2 tuan 8_2008 HVN Production plan (7th Sep,07)_NEW PLAN MACHINE MOVE MAP VN 3 2 2 2 4" xfId="23903" xr:uid="{00000000-0005-0000-0000-000009950000}"/>
    <cellStyle name="T_form ton kho CK 2 tuan 8_2008 HVN Production plan (7th Sep,07)_NEW PLAN MACHINE MOVE MAP VN 3 2 2 2 5" xfId="35062" xr:uid="{00000000-0005-0000-0000-00000A950000}"/>
    <cellStyle name="T_form ton kho CK 2 tuan 8_2008 HVN Production plan (7th Sep,07)_NEW PLAN MACHINE MOVE MAP VN 3 2 2 2 6" xfId="41487" xr:uid="{00000000-0005-0000-0000-00000B950000}"/>
    <cellStyle name="T_form ton kho CK 2 tuan 8_2008 HVN Production plan (7th Sep,07)_NEW PLAN MACHINE MOVE MAP VN 3 2 2 2 7" xfId="47364" xr:uid="{00000000-0005-0000-0000-00000C950000}"/>
    <cellStyle name="T_form ton kho CK 2 tuan 8_2008 HVN Production plan (7th Sep,07)_NEW PLAN MACHINE MOVE MAP VN 3 2 2 2 8" xfId="46075" xr:uid="{00000000-0005-0000-0000-00000D950000}"/>
    <cellStyle name="T_form ton kho CK 2 tuan 8_2008 HVN Production plan (7th Sep,07)_NEW PLAN MACHINE MOVE MAP VN 3 2 2 3" xfId="8069" xr:uid="{00000000-0005-0000-0000-00000E950000}"/>
    <cellStyle name="T_form ton kho CK 2 tuan 8_2008 HVN Production plan (7th Sep,07)_NEW PLAN MACHINE MOVE MAP VN 3 2 2 3 2" xfId="11304" xr:uid="{00000000-0005-0000-0000-00000F950000}"/>
    <cellStyle name="T_form ton kho CK 2 tuan 8_2008 HVN Production plan (7th Sep,07)_NEW PLAN MACHINE MOVE MAP VN 3 2 2 3 2 2" xfId="22052" xr:uid="{00000000-0005-0000-0000-000010950000}"/>
    <cellStyle name="T_form ton kho CK 2 tuan 8_2008 HVN Production plan (7th Sep,07)_NEW PLAN MACHINE MOVE MAP VN 3 2 2 3 2 3" xfId="27121" xr:uid="{00000000-0005-0000-0000-000011950000}"/>
    <cellStyle name="T_form ton kho CK 2 tuan 8_2008 HVN Production plan (7th Sep,07)_NEW PLAN MACHINE MOVE MAP VN 3 2 2 3 2 4" xfId="35197" xr:uid="{00000000-0005-0000-0000-000012950000}"/>
    <cellStyle name="T_form ton kho CK 2 tuan 8_2008 HVN Production plan (7th Sep,07)_NEW PLAN MACHINE MOVE MAP VN 3 2 2 3 2 5" xfId="41620" xr:uid="{00000000-0005-0000-0000-000013950000}"/>
    <cellStyle name="T_form ton kho CK 2 tuan 8_2008 HVN Production plan (7th Sep,07)_NEW PLAN MACHINE MOVE MAP VN 3 2 2 3 2 6" xfId="18364" xr:uid="{00000000-0005-0000-0000-000014950000}"/>
    <cellStyle name="T_form ton kho CK 2 tuan 8_2008 HVN Production plan (7th Sep,07)_NEW PLAN MACHINE MOVE MAP VN 3 2 2 3 2 7" xfId="45776" xr:uid="{00000000-0005-0000-0000-000015950000}"/>
    <cellStyle name="T_form ton kho CK 2 tuan 8_2008 HVN Production plan (7th Sep,07)_NEW PLAN MACHINE MOVE MAP VN 3 2 2 3 3" xfId="12919" xr:uid="{00000000-0005-0000-0000-000016950000}"/>
    <cellStyle name="T_form ton kho CK 2 tuan 8_2008 HVN Production plan (7th Sep,07)_NEW PLAN MACHINE MOVE MAP VN 3 2 2 3 3 2" xfId="19092" xr:uid="{00000000-0005-0000-0000-000017950000}"/>
    <cellStyle name="T_form ton kho CK 2 tuan 8_2008 HVN Production plan (7th Sep,07)_NEW PLAN MACHINE MOVE MAP VN 3 2 2 3 3 3" xfId="14475" xr:uid="{00000000-0005-0000-0000-000018950000}"/>
    <cellStyle name="T_form ton kho CK 2 tuan 8_2008 HVN Production plan (7th Sep,07)_NEW PLAN MACHINE MOVE MAP VN 3 2 2 3 3 4" xfId="36812" xr:uid="{00000000-0005-0000-0000-000019950000}"/>
    <cellStyle name="T_form ton kho CK 2 tuan 8_2008 HVN Production plan (7th Sep,07)_NEW PLAN MACHINE MOVE MAP VN 3 2 2 3 3 5" xfId="43235" xr:uid="{00000000-0005-0000-0000-00001A950000}"/>
    <cellStyle name="T_form ton kho CK 2 tuan 8_2008 HVN Production plan (7th Sep,07)_NEW PLAN MACHINE MOVE MAP VN 3 2 2 3 3 6" xfId="46076" xr:uid="{00000000-0005-0000-0000-00001B950000}"/>
    <cellStyle name="T_form ton kho CK 2 tuan 8_2008 HVN Production plan (7th Sep,07)_NEW PLAN MACHINE MOVE MAP VN 3 2 2 3 3 7" xfId="50369" xr:uid="{00000000-0005-0000-0000-00001C950000}"/>
    <cellStyle name="T_form ton kho CK 2 tuan 8_2008 HVN Production plan (7th Sep,07)_NEW PLAN MACHINE MOVE MAP VN 3 2 2 4" xfId="12338" xr:uid="{00000000-0005-0000-0000-00001D950000}"/>
    <cellStyle name="T_form ton kho CK 2 tuan 8_2008 HVN Production plan (7th Sep,07)_NEW PLAN MACHINE MOVE MAP VN 3 2 2 4 2" xfId="24633" xr:uid="{00000000-0005-0000-0000-00001E950000}"/>
    <cellStyle name="T_form ton kho CK 2 tuan 8_2008 HVN Production plan (7th Sep,07)_NEW PLAN MACHINE MOVE MAP VN 3 2 2 4 3" xfId="23636" xr:uid="{00000000-0005-0000-0000-00001F950000}"/>
    <cellStyle name="T_form ton kho CK 2 tuan 8_2008 HVN Production plan (7th Sep,07)_NEW PLAN MACHINE MOVE MAP VN 3 2 2 4 4" xfId="36231" xr:uid="{00000000-0005-0000-0000-000020950000}"/>
    <cellStyle name="T_form ton kho CK 2 tuan 8_2008 HVN Production plan (7th Sep,07)_NEW PLAN MACHINE MOVE MAP VN 3 2 2 4 5" xfId="42654" xr:uid="{00000000-0005-0000-0000-000021950000}"/>
    <cellStyle name="T_form ton kho CK 2 tuan 8_2008 HVN Production plan (7th Sep,07)_NEW PLAN MACHINE MOVE MAP VN 3 2 2 4 6" xfId="32854" xr:uid="{00000000-0005-0000-0000-000022950000}"/>
    <cellStyle name="T_form ton kho CK 2 tuan 8_2008 HVN Production plan (7th Sep,07)_NEW PLAN MACHINE MOVE MAP VN 3 2 2 4 7" xfId="47319" xr:uid="{00000000-0005-0000-0000-000023950000}"/>
    <cellStyle name="T_form ton kho CK 2 tuan 8_2008 HVN Production plan (7th Sep,07)_NEW PLAN MACHINE MOVE MAP VN 3 2 2 5" xfId="19408" xr:uid="{00000000-0005-0000-0000-000024950000}"/>
    <cellStyle name="T_form ton kho CK 2 tuan 8_2008 HVN Production plan (7th Sep,07)_NEW PLAN MACHINE MOVE MAP VN 3 2 2 6" xfId="28884" xr:uid="{00000000-0005-0000-0000-000025950000}"/>
    <cellStyle name="T_form ton kho CK 2 tuan 8_2008 HVN Production plan (7th Sep,07)_NEW PLAN MACHINE MOVE MAP VN 3 2 2 7" xfId="31937" xr:uid="{00000000-0005-0000-0000-000026950000}"/>
    <cellStyle name="T_form ton kho CK 2 tuan 8_2008 HVN Production plan (7th Sep,07)_NEW PLAN MACHINE MOVE MAP VN 3 2 2 8" xfId="38384" xr:uid="{00000000-0005-0000-0000-000027950000}"/>
    <cellStyle name="T_form ton kho CK 2 tuan 8_2008 HVN Production plan (7th Sep,07)_NEW PLAN MACHINE MOVE MAP VN 3 2 2 9" xfId="48497" xr:uid="{00000000-0005-0000-0000-000028950000}"/>
    <cellStyle name="T_form ton kho CK 2 tuan 8_2008 HVN Production plan (7th Sep,07)_NEW PLAN MACHINE MOVE MAP VN 3 2 3" xfId="10618" xr:uid="{00000000-0005-0000-0000-000029950000}"/>
    <cellStyle name="T_form ton kho CK 2 tuan 8_2008 HVN Production plan (7th Sep,07)_NEW PLAN MACHINE MOVE MAP VN 3 2 3 2" xfId="13740" xr:uid="{00000000-0005-0000-0000-00002A950000}"/>
    <cellStyle name="T_form ton kho CK 2 tuan 8_2008 HVN Production plan (7th Sep,07)_NEW PLAN MACHINE MOVE MAP VN 3 2 3 2 2" xfId="23417" xr:uid="{00000000-0005-0000-0000-00002B950000}"/>
    <cellStyle name="T_form ton kho CK 2 tuan 8_2008 HVN Production plan (7th Sep,07)_NEW PLAN MACHINE MOVE MAP VN 3 2 3 2 3" xfId="18758" xr:uid="{00000000-0005-0000-0000-00002C950000}"/>
    <cellStyle name="T_form ton kho CK 2 tuan 8_2008 HVN Production plan (7th Sep,07)_NEW PLAN MACHINE MOVE MAP VN 3 2 3 2 4" xfId="37633" xr:uid="{00000000-0005-0000-0000-00002D950000}"/>
    <cellStyle name="T_form ton kho CK 2 tuan 8_2008 HVN Production plan (7th Sep,07)_NEW PLAN MACHINE MOVE MAP VN 3 2 3 2 5" xfId="44055" xr:uid="{00000000-0005-0000-0000-00002E950000}"/>
    <cellStyle name="T_form ton kho CK 2 tuan 8_2008 HVN Production plan (7th Sep,07)_NEW PLAN MACHINE MOVE MAP VN 3 2 3 2 6" xfId="44857" xr:uid="{00000000-0005-0000-0000-00002F950000}"/>
    <cellStyle name="T_form ton kho CK 2 tuan 8_2008 HVN Production plan (7th Sep,07)_NEW PLAN MACHINE MOVE MAP VN 3 2 3 2 7" xfId="32285" xr:uid="{00000000-0005-0000-0000-000030950000}"/>
    <cellStyle name="T_form ton kho CK 2 tuan 8_2008 HVN Production plan (7th Sep,07)_NEW PLAN MACHINE MOVE MAP VN 3 2 3 3" xfId="22656" xr:uid="{00000000-0005-0000-0000-000031950000}"/>
    <cellStyle name="T_form ton kho CK 2 tuan 8_2008 HVN Production plan (7th Sep,07)_NEW PLAN MACHINE MOVE MAP VN 3 2 3 4" xfId="30751" xr:uid="{00000000-0005-0000-0000-000032950000}"/>
    <cellStyle name="T_form ton kho CK 2 tuan 8_2008 HVN Production plan (7th Sep,07)_NEW PLAN MACHINE MOVE MAP VN 3 2 3 5" xfId="34511" xr:uid="{00000000-0005-0000-0000-000033950000}"/>
    <cellStyle name="T_form ton kho CK 2 tuan 8_2008 HVN Production plan (7th Sep,07)_NEW PLAN MACHINE MOVE MAP VN 3 2 3 6" xfId="40936" xr:uid="{00000000-0005-0000-0000-000034950000}"/>
    <cellStyle name="T_form ton kho CK 2 tuan 8_2008 HVN Production plan (7th Sep,07)_NEW PLAN MACHINE MOVE MAP VN 3 2 3 7" xfId="46889" xr:uid="{00000000-0005-0000-0000-000035950000}"/>
    <cellStyle name="T_form ton kho CK 2 tuan 8_2008 HVN Production plan (7th Sep,07)_NEW PLAN MACHINE MOVE MAP VN 3 2 3 8" xfId="45363" xr:uid="{00000000-0005-0000-0000-000036950000}"/>
    <cellStyle name="T_form ton kho CK 2 tuan 8_2008 HVN Production plan (7th Sep,07)_NEW PLAN MACHINE MOVE MAP VN 3 2 4" xfId="8726" xr:uid="{00000000-0005-0000-0000-000037950000}"/>
    <cellStyle name="T_form ton kho CK 2 tuan 8_2008 HVN Production plan (7th Sep,07)_NEW PLAN MACHINE MOVE MAP VN 3 2 4 2" xfId="11703" xr:uid="{00000000-0005-0000-0000-000038950000}"/>
    <cellStyle name="T_form ton kho CK 2 tuan 8_2008 HVN Production plan (7th Sep,07)_NEW PLAN MACHINE MOVE MAP VN 3 2 4 2 2" xfId="21539" xr:uid="{00000000-0005-0000-0000-000039950000}"/>
    <cellStyle name="T_form ton kho CK 2 tuan 8_2008 HVN Production plan (7th Sep,07)_NEW PLAN MACHINE MOVE MAP VN 3 2 4 2 3" xfId="15316" xr:uid="{00000000-0005-0000-0000-00003A950000}"/>
    <cellStyle name="T_form ton kho CK 2 tuan 8_2008 HVN Production plan (7th Sep,07)_NEW PLAN MACHINE MOVE MAP VN 3 2 4 2 4" xfId="35596" xr:uid="{00000000-0005-0000-0000-00003B950000}"/>
    <cellStyle name="T_form ton kho CK 2 tuan 8_2008 HVN Production plan (7th Sep,07)_NEW PLAN MACHINE MOVE MAP VN 3 2 4 2 5" xfId="42019" xr:uid="{00000000-0005-0000-0000-00003C950000}"/>
    <cellStyle name="T_form ton kho CK 2 tuan 8_2008 HVN Production plan (7th Sep,07)_NEW PLAN MACHINE MOVE MAP VN 3 2 4 2 6" xfId="47127" xr:uid="{00000000-0005-0000-0000-00003D950000}"/>
    <cellStyle name="T_form ton kho CK 2 tuan 8_2008 HVN Production plan (7th Sep,07)_NEW PLAN MACHINE MOVE MAP VN 3 2 4 2 7" xfId="49307" xr:uid="{00000000-0005-0000-0000-00003E950000}"/>
    <cellStyle name="T_form ton kho CK 2 tuan 8_2008 HVN Production plan (7th Sep,07)_NEW PLAN MACHINE MOVE MAP VN 3 2 4 3" xfId="13004" xr:uid="{00000000-0005-0000-0000-00003F950000}"/>
    <cellStyle name="T_form ton kho CK 2 tuan 8_2008 HVN Production plan (7th Sep,07)_NEW PLAN MACHINE MOVE MAP VN 3 2 4 3 2" xfId="25253" xr:uid="{00000000-0005-0000-0000-000040950000}"/>
    <cellStyle name="T_form ton kho CK 2 tuan 8_2008 HVN Production plan (7th Sep,07)_NEW PLAN MACHINE MOVE MAP VN 3 2 4 3 3" xfId="14875" xr:uid="{00000000-0005-0000-0000-000041950000}"/>
    <cellStyle name="T_form ton kho CK 2 tuan 8_2008 HVN Production plan (7th Sep,07)_NEW PLAN MACHINE MOVE MAP VN 3 2 4 3 4" xfId="36897" xr:uid="{00000000-0005-0000-0000-000042950000}"/>
    <cellStyle name="T_form ton kho CK 2 tuan 8_2008 HVN Production plan (7th Sep,07)_NEW PLAN MACHINE MOVE MAP VN 3 2 4 3 5" xfId="43320" xr:uid="{00000000-0005-0000-0000-000043950000}"/>
    <cellStyle name="T_form ton kho CK 2 tuan 8_2008 HVN Production plan (7th Sep,07)_NEW PLAN MACHINE MOVE MAP VN 3 2 4 3 6" xfId="16046" xr:uid="{00000000-0005-0000-0000-000044950000}"/>
    <cellStyle name="T_form ton kho CK 2 tuan 8_2008 HVN Production plan (7th Sep,07)_NEW PLAN MACHINE MOVE MAP VN 3 2 4 3 7" xfId="28992" xr:uid="{00000000-0005-0000-0000-000045950000}"/>
    <cellStyle name="T_form ton kho CK 2 tuan 8_2008 HVN Production plan (7th Sep,07)_NEW PLAN MACHINE MOVE MAP VN 3 2 5" xfId="9566" xr:uid="{00000000-0005-0000-0000-000046950000}"/>
    <cellStyle name="T_form ton kho CK 2 tuan 8_2008 HVN Production plan (7th Sep,07)_NEW PLAN MACHINE MOVE MAP VN 3 2 5 2" xfId="19810" xr:uid="{00000000-0005-0000-0000-000047950000}"/>
    <cellStyle name="T_form ton kho CK 2 tuan 8_2008 HVN Production plan (7th Sep,07)_NEW PLAN MACHINE MOVE MAP VN 3 2 5 3" xfId="30889" xr:uid="{00000000-0005-0000-0000-000048950000}"/>
    <cellStyle name="T_form ton kho CK 2 tuan 8_2008 HVN Production plan (7th Sep,07)_NEW PLAN MACHINE MOVE MAP VN 3 2 5 4" xfId="33464" xr:uid="{00000000-0005-0000-0000-000049950000}"/>
    <cellStyle name="T_form ton kho CK 2 tuan 8_2008 HVN Production plan (7th Sep,07)_NEW PLAN MACHINE MOVE MAP VN 3 2 5 5" xfId="39891" xr:uid="{00000000-0005-0000-0000-00004A950000}"/>
    <cellStyle name="T_form ton kho CK 2 tuan 8_2008 HVN Production plan (7th Sep,07)_NEW PLAN MACHINE MOVE MAP VN 3 2 5 6" xfId="47935" xr:uid="{00000000-0005-0000-0000-00004B950000}"/>
    <cellStyle name="T_form ton kho CK 2 tuan 8_2008 HVN Production plan (7th Sep,07)_NEW PLAN MACHINE MOVE MAP VN 3 2 5 7" xfId="50964" xr:uid="{00000000-0005-0000-0000-00004C950000}"/>
    <cellStyle name="T_form ton kho CK 2 tuan 8_2008 HVN Production plan (7th Sep,07)_NEW PLAN MACHINE MOVE MAP VN 3 2 6" xfId="14967" xr:uid="{00000000-0005-0000-0000-00004D950000}"/>
    <cellStyle name="T_form ton kho CK 2 tuan 8_2008 HVN Production plan (7th Sep,07)_NEW PLAN MACHINE MOVE MAP VN 3 2 7" xfId="27397" xr:uid="{00000000-0005-0000-0000-00004E950000}"/>
    <cellStyle name="T_form ton kho CK 2 tuan 8_2008 HVN Production plan (7th Sep,07)_NEW PLAN MACHINE MOVE MAP VN 3 2 8" xfId="28675" xr:uid="{00000000-0005-0000-0000-00004F950000}"/>
    <cellStyle name="T_form ton kho CK 2 tuan 8_2008 HVN Production plan (7th Sep,07)_NEW PLAN MACHINE MOVE MAP VN 3 2 9" xfId="30413" xr:uid="{00000000-0005-0000-0000-000050950000}"/>
    <cellStyle name="T_form ton kho CK 2 tuan 8_2008 July Daily Prod plan (Rev 01)" xfId="5115" xr:uid="{00000000-0005-0000-0000-000051950000}"/>
    <cellStyle name="T_form ton kho CK 2 tuan 8_2008 July Daily Prod plan (Rev 01) 2" xfId="6076" xr:uid="{00000000-0005-0000-0000-000052950000}"/>
    <cellStyle name="T_form ton kho CK 2 tuan 8_2008 July Daily Prod plan (Rev 01) 2 2" xfId="7295" xr:uid="{00000000-0005-0000-0000-000053950000}"/>
    <cellStyle name="T_form ton kho CK 2 tuan 8_2008 July Daily Prod plan (Rev 01) 2 2 2" xfId="6749" xr:uid="{00000000-0005-0000-0000-000054950000}"/>
    <cellStyle name="T_form ton kho CK 2 tuan 8_2008 July Daily Prod plan (Rev 01) 2 2 2 10" xfId="48677" xr:uid="{00000000-0005-0000-0000-000055950000}"/>
    <cellStyle name="T_form ton kho CK 2 tuan 8_2008 July Daily Prod plan (Rev 01) 2 2 2 11" xfId="48354" xr:uid="{00000000-0005-0000-0000-000056950000}"/>
    <cellStyle name="T_form ton kho CK 2 tuan 8_2008 July Daily Prod plan (Rev 01) 2 2 2 2" xfId="7838" xr:uid="{00000000-0005-0000-0000-000057950000}"/>
    <cellStyle name="T_form ton kho CK 2 tuan 8_2008 July Daily Prod plan (Rev 01) 2 2 2 2 10" xfId="51424" xr:uid="{00000000-0005-0000-0000-000058950000}"/>
    <cellStyle name="T_form ton kho CK 2 tuan 8_2008 July Daily Prod plan (Rev 01) 2 2 2 2 2" xfId="11070" xr:uid="{00000000-0005-0000-0000-000059950000}"/>
    <cellStyle name="T_form ton kho CK 2 tuan 8_2008 July Daily Prod plan (Rev 01) 2 2 2 2 2 2" xfId="14192" xr:uid="{00000000-0005-0000-0000-00005A950000}"/>
    <cellStyle name="T_form ton kho CK 2 tuan 8_2008 July Daily Prod plan (Rev 01) 2 2 2 2 2 2 2" xfId="17340" xr:uid="{00000000-0005-0000-0000-00005B950000}"/>
    <cellStyle name="T_form ton kho CK 2 tuan 8_2008 July Daily Prod plan (Rev 01) 2 2 2 2 2 2 3" xfId="18922" xr:uid="{00000000-0005-0000-0000-00005C950000}"/>
    <cellStyle name="T_form ton kho CK 2 tuan 8_2008 July Daily Prod plan (Rev 01) 2 2 2 2 2 2 4" xfId="38085" xr:uid="{00000000-0005-0000-0000-00005D950000}"/>
    <cellStyle name="T_form ton kho CK 2 tuan 8_2008 July Daily Prod plan (Rev 01) 2 2 2 2 2 2 5" xfId="44507" xr:uid="{00000000-0005-0000-0000-00005E950000}"/>
    <cellStyle name="T_form ton kho CK 2 tuan 8_2008 July Daily Prod plan (Rev 01) 2 2 2 2 2 2 6" xfId="50121" xr:uid="{00000000-0005-0000-0000-00005F950000}"/>
    <cellStyle name="T_form ton kho CK 2 tuan 8_2008 July Daily Prod plan (Rev 01) 2 2 2 2 2 2 7" xfId="54139" xr:uid="{00000000-0005-0000-0000-000060950000}"/>
    <cellStyle name="T_form ton kho CK 2 tuan 8_2008 July Daily Prod plan (Rev 01) 2 2 2 2 2 3" xfId="19655" xr:uid="{00000000-0005-0000-0000-000061950000}"/>
    <cellStyle name="T_form ton kho CK 2 tuan 8_2008 July Daily Prod plan (Rev 01) 2 2 2 2 2 4" xfId="30169" xr:uid="{00000000-0005-0000-0000-000062950000}"/>
    <cellStyle name="T_form ton kho CK 2 tuan 8_2008 July Daily Prod plan (Rev 01) 2 2 2 2 2 5" xfId="34963" xr:uid="{00000000-0005-0000-0000-000063950000}"/>
    <cellStyle name="T_form ton kho CK 2 tuan 8_2008 July Daily Prod plan (Rev 01) 2 2 2 2 2 6" xfId="41388" xr:uid="{00000000-0005-0000-0000-000064950000}"/>
    <cellStyle name="T_form ton kho CK 2 tuan 8_2008 July Daily Prod plan (Rev 01) 2 2 2 2 2 7" xfId="39313" xr:uid="{00000000-0005-0000-0000-000065950000}"/>
    <cellStyle name="T_form ton kho CK 2 tuan 8_2008 July Daily Prod plan (Rev 01) 2 2 2 2 2 8" xfId="47572" xr:uid="{00000000-0005-0000-0000-000066950000}"/>
    <cellStyle name="T_form ton kho CK 2 tuan 8_2008 July Daily Prod plan (Rev 01) 2 2 2 2 3" xfId="8144" xr:uid="{00000000-0005-0000-0000-000067950000}"/>
    <cellStyle name="T_form ton kho CK 2 tuan 8_2008 July Daily Prod plan (Rev 01) 2 2 2 2 3 2" xfId="11379" xr:uid="{00000000-0005-0000-0000-000068950000}"/>
    <cellStyle name="T_form ton kho CK 2 tuan 8_2008 July Daily Prod plan (Rev 01) 2 2 2 2 3 2 2" xfId="24145" xr:uid="{00000000-0005-0000-0000-000069950000}"/>
    <cellStyle name="T_form ton kho CK 2 tuan 8_2008 July Daily Prod plan (Rev 01) 2 2 2 2 3 2 3" xfId="28717" xr:uid="{00000000-0005-0000-0000-00006A950000}"/>
    <cellStyle name="T_form ton kho CK 2 tuan 8_2008 July Daily Prod plan (Rev 01) 2 2 2 2 3 2 4" xfId="35272" xr:uid="{00000000-0005-0000-0000-00006B950000}"/>
    <cellStyle name="T_form ton kho CK 2 tuan 8_2008 July Daily Prod plan (Rev 01) 2 2 2 2 3 2 5" xfId="41695" xr:uid="{00000000-0005-0000-0000-00006C950000}"/>
    <cellStyle name="T_form ton kho CK 2 tuan 8_2008 July Daily Prod plan (Rev 01) 2 2 2 2 3 2 6" xfId="38646" xr:uid="{00000000-0005-0000-0000-00006D950000}"/>
    <cellStyle name="T_form ton kho CK 2 tuan 8_2008 July Daily Prod plan (Rev 01) 2 2 2 2 3 2 7" xfId="45192" xr:uid="{00000000-0005-0000-0000-00006E950000}"/>
    <cellStyle name="T_form ton kho CK 2 tuan 8_2008 July Daily Prod plan (Rev 01) 2 2 2 2 3 3" xfId="12714" xr:uid="{00000000-0005-0000-0000-00006F950000}"/>
    <cellStyle name="T_form ton kho CK 2 tuan 8_2008 July Daily Prod plan (Rev 01) 2 2 2 2 3 3 2" xfId="23816" xr:uid="{00000000-0005-0000-0000-000070950000}"/>
    <cellStyle name="T_form ton kho CK 2 tuan 8_2008 July Daily Prod plan (Rev 01) 2 2 2 2 3 3 3" xfId="18151" xr:uid="{00000000-0005-0000-0000-000071950000}"/>
    <cellStyle name="T_form ton kho CK 2 tuan 8_2008 July Daily Prod plan (Rev 01) 2 2 2 2 3 3 4" xfId="36607" xr:uid="{00000000-0005-0000-0000-000072950000}"/>
    <cellStyle name="T_form ton kho CK 2 tuan 8_2008 July Daily Prod plan (Rev 01) 2 2 2 2 3 3 5" xfId="43030" xr:uid="{00000000-0005-0000-0000-000073950000}"/>
    <cellStyle name="T_form ton kho CK 2 tuan 8_2008 July Daily Prod plan (Rev 01) 2 2 2 2 3 3 6" xfId="49887" xr:uid="{00000000-0005-0000-0000-000074950000}"/>
    <cellStyle name="T_form ton kho CK 2 tuan 8_2008 July Daily Prod plan (Rev 01) 2 2 2 2 3 3 7" xfId="48751" xr:uid="{00000000-0005-0000-0000-000075950000}"/>
    <cellStyle name="T_form ton kho CK 2 tuan 8_2008 July Daily Prod plan (Rev 01) 2 2 2 2 4" xfId="12868" xr:uid="{00000000-0005-0000-0000-000076950000}"/>
    <cellStyle name="T_form ton kho CK 2 tuan 8_2008 July Daily Prod plan (Rev 01) 2 2 2 2 4 2" xfId="19761" xr:uid="{00000000-0005-0000-0000-000077950000}"/>
    <cellStyle name="T_form ton kho CK 2 tuan 8_2008 July Daily Prod plan (Rev 01) 2 2 2 2 4 3" xfId="14384" xr:uid="{00000000-0005-0000-0000-000078950000}"/>
    <cellStyle name="T_form ton kho CK 2 tuan 8_2008 July Daily Prod plan (Rev 01) 2 2 2 2 4 4" xfId="36761" xr:uid="{00000000-0005-0000-0000-000079950000}"/>
    <cellStyle name="T_form ton kho CK 2 tuan 8_2008 July Daily Prod plan (Rev 01) 2 2 2 2 4 5" xfId="43184" xr:uid="{00000000-0005-0000-0000-00007A950000}"/>
    <cellStyle name="T_form ton kho CK 2 tuan 8_2008 July Daily Prod plan (Rev 01) 2 2 2 2 4 6" xfId="50278" xr:uid="{00000000-0005-0000-0000-00007B950000}"/>
    <cellStyle name="T_form ton kho CK 2 tuan 8_2008 July Daily Prod plan (Rev 01) 2 2 2 2 4 7" xfId="49432" xr:uid="{00000000-0005-0000-0000-00007C950000}"/>
    <cellStyle name="T_form ton kho CK 2 tuan 8_2008 July Daily Prod plan (Rev 01) 2 2 2 2 5" xfId="16857" xr:uid="{00000000-0005-0000-0000-00007D950000}"/>
    <cellStyle name="T_form ton kho CK 2 tuan 8_2008 July Daily Prod plan (Rev 01) 2 2 2 2 6" xfId="31169" xr:uid="{00000000-0005-0000-0000-00007E950000}"/>
    <cellStyle name="T_form ton kho CK 2 tuan 8_2008 July Daily Prod plan (Rev 01) 2 2 2 2 7" xfId="31837" xr:uid="{00000000-0005-0000-0000-00007F950000}"/>
    <cellStyle name="T_form ton kho CK 2 tuan 8_2008 July Daily Prod plan (Rev 01) 2 2 2 2 8" xfId="38284" xr:uid="{00000000-0005-0000-0000-000080950000}"/>
    <cellStyle name="T_form ton kho CK 2 tuan 8_2008 July Daily Prod plan (Rev 01) 2 2 2 2 9" xfId="38664" xr:uid="{00000000-0005-0000-0000-000081950000}"/>
    <cellStyle name="T_form ton kho CK 2 tuan 8_2008 July Daily Prod plan (Rev 01) 2 2 2 3" xfId="10520" xr:uid="{00000000-0005-0000-0000-000082950000}"/>
    <cellStyle name="T_form ton kho CK 2 tuan 8_2008 July Daily Prod plan (Rev 01) 2 2 2 3 2" xfId="13642" xr:uid="{00000000-0005-0000-0000-000083950000}"/>
    <cellStyle name="T_form ton kho CK 2 tuan 8_2008 July Daily Prod plan (Rev 01) 2 2 2 3 2 2" xfId="21558" xr:uid="{00000000-0005-0000-0000-000084950000}"/>
    <cellStyle name="T_form ton kho CK 2 tuan 8_2008 July Daily Prod plan (Rev 01) 2 2 2 3 2 3" xfId="23296" xr:uid="{00000000-0005-0000-0000-000085950000}"/>
    <cellStyle name="T_form ton kho CK 2 tuan 8_2008 July Daily Prod plan (Rev 01) 2 2 2 3 2 4" xfId="37535" xr:uid="{00000000-0005-0000-0000-000086950000}"/>
    <cellStyle name="T_form ton kho CK 2 tuan 8_2008 July Daily Prod plan (Rev 01) 2 2 2 3 2 5" xfId="43957" xr:uid="{00000000-0005-0000-0000-000087950000}"/>
    <cellStyle name="T_form ton kho CK 2 tuan 8_2008 July Daily Prod plan (Rev 01) 2 2 2 3 2 6" xfId="45826" xr:uid="{00000000-0005-0000-0000-000088950000}"/>
    <cellStyle name="T_form ton kho CK 2 tuan 8_2008 July Daily Prod plan (Rev 01) 2 2 2 3 2 7" xfId="47078" xr:uid="{00000000-0005-0000-0000-000089950000}"/>
    <cellStyle name="T_form ton kho CK 2 tuan 8_2008 July Daily Prod plan (Rev 01) 2 2 2 3 3" xfId="18838" xr:uid="{00000000-0005-0000-0000-00008A950000}"/>
    <cellStyle name="T_form ton kho CK 2 tuan 8_2008 July Daily Prod plan (Rev 01) 2 2 2 3 4" xfId="25059" xr:uid="{00000000-0005-0000-0000-00008B950000}"/>
    <cellStyle name="T_form ton kho CK 2 tuan 8_2008 July Daily Prod plan (Rev 01) 2 2 2 3 5" xfId="34413" xr:uid="{00000000-0005-0000-0000-00008C950000}"/>
    <cellStyle name="T_form ton kho CK 2 tuan 8_2008 July Daily Prod plan (Rev 01) 2 2 2 3 6" xfId="40838" xr:uid="{00000000-0005-0000-0000-00008D950000}"/>
    <cellStyle name="T_form ton kho CK 2 tuan 8_2008 July Daily Prod plan (Rev 01) 2 2 2 3 7" xfId="50081" xr:uid="{00000000-0005-0000-0000-00008E950000}"/>
    <cellStyle name="T_form ton kho CK 2 tuan 8_2008 July Daily Prod plan (Rev 01) 2 2 2 3 8" xfId="52186" xr:uid="{00000000-0005-0000-0000-00008F950000}"/>
    <cellStyle name="T_form ton kho CK 2 tuan 8_2008 July Daily Prod plan (Rev 01) 2 2 2 4" xfId="8801" xr:uid="{00000000-0005-0000-0000-000090950000}"/>
    <cellStyle name="T_form ton kho CK 2 tuan 8_2008 July Daily Prod plan (Rev 01) 2 2 2 4 2" xfId="11778" xr:uid="{00000000-0005-0000-0000-000091950000}"/>
    <cellStyle name="T_form ton kho CK 2 tuan 8_2008 July Daily Prod plan (Rev 01) 2 2 2 4 2 2" xfId="17258" xr:uid="{00000000-0005-0000-0000-000092950000}"/>
    <cellStyle name="T_form ton kho CK 2 tuan 8_2008 July Daily Prod plan (Rev 01) 2 2 2 4 2 3" xfId="24237" xr:uid="{00000000-0005-0000-0000-000093950000}"/>
    <cellStyle name="T_form ton kho CK 2 tuan 8_2008 July Daily Prod plan (Rev 01) 2 2 2 4 2 4" xfId="35671" xr:uid="{00000000-0005-0000-0000-000094950000}"/>
    <cellStyle name="T_form ton kho CK 2 tuan 8_2008 July Daily Prod plan (Rev 01) 2 2 2 4 2 5" xfId="42094" xr:uid="{00000000-0005-0000-0000-000095950000}"/>
    <cellStyle name="T_form ton kho CK 2 tuan 8_2008 July Daily Prod plan (Rev 01) 2 2 2 4 2 6" xfId="33404" xr:uid="{00000000-0005-0000-0000-000096950000}"/>
    <cellStyle name="T_form ton kho CK 2 tuan 8_2008 July Daily Prod plan (Rev 01) 2 2 2 4 2 7" xfId="33203" xr:uid="{00000000-0005-0000-0000-000097950000}"/>
    <cellStyle name="T_form ton kho CK 2 tuan 8_2008 July Daily Prod plan (Rev 01) 2 2 2 4 3" xfId="8836" xr:uid="{00000000-0005-0000-0000-000098950000}"/>
    <cellStyle name="T_form ton kho CK 2 tuan 8_2008 July Daily Prod plan (Rev 01) 2 2 2 4 3 2" xfId="22830" xr:uid="{00000000-0005-0000-0000-000099950000}"/>
    <cellStyle name="T_form ton kho CK 2 tuan 8_2008 July Daily Prod plan (Rev 01) 2 2 2 4 3 3" xfId="31514" xr:uid="{00000000-0005-0000-0000-00009A950000}"/>
    <cellStyle name="T_form ton kho CK 2 tuan 8_2008 July Daily Prod plan (Rev 01) 2 2 2 4 3 4" xfId="32780" xr:uid="{00000000-0005-0000-0000-00009B950000}"/>
    <cellStyle name="T_form ton kho CK 2 tuan 8_2008 July Daily Prod plan (Rev 01) 2 2 2 4 3 5" xfId="39207" xr:uid="{00000000-0005-0000-0000-00009C950000}"/>
    <cellStyle name="T_form ton kho CK 2 tuan 8_2008 July Daily Prod plan (Rev 01) 2 2 2 4 3 6" xfId="47080" xr:uid="{00000000-0005-0000-0000-00009D950000}"/>
    <cellStyle name="T_form ton kho CK 2 tuan 8_2008 July Daily Prod plan (Rev 01) 2 2 2 4 3 7" xfId="51185" xr:uid="{00000000-0005-0000-0000-00009E950000}"/>
    <cellStyle name="T_form ton kho CK 2 tuan 8_2008 July Daily Prod plan (Rev 01) 2 2 2 5" xfId="13173" xr:uid="{00000000-0005-0000-0000-00009F950000}"/>
    <cellStyle name="T_form ton kho CK 2 tuan 8_2008 July Daily Prod plan (Rev 01) 2 2 2 5 2" xfId="23396" xr:uid="{00000000-0005-0000-0000-0000A0950000}"/>
    <cellStyle name="T_form ton kho CK 2 tuan 8_2008 July Daily Prod plan (Rev 01) 2 2 2 5 3" xfId="19960" xr:uid="{00000000-0005-0000-0000-0000A1950000}"/>
    <cellStyle name="T_form ton kho CK 2 tuan 8_2008 July Daily Prod plan (Rev 01) 2 2 2 5 4" xfId="37066" xr:uid="{00000000-0005-0000-0000-0000A2950000}"/>
    <cellStyle name="T_form ton kho CK 2 tuan 8_2008 July Daily Prod plan (Rev 01) 2 2 2 5 5" xfId="43488" xr:uid="{00000000-0005-0000-0000-0000A3950000}"/>
    <cellStyle name="T_form ton kho CK 2 tuan 8_2008 July Daily Prod plan (Rev 01) 2 2 2 5 6" xfId="38797" xr:uid="{00000000-0005-0000-0000-0000A4950000}"/>
    <cellStyle name="T_form ton kho CK 2 tuan 8_2008 July Daily Prod plan (Rev 01) 2 2 2 5 7" xfId="49304" xr:uid="{00000000-0005-0000-0000-0000A5950000}"/>
    <cellStyle name="T_form ton kho CK 2 tuan 8_2008 July Daily Prod plan (Rev 01) 2 2 2 6" xfId="15202" xr:uid="{00000000-0005-0000-0000-0000A6950000}"/>
    <cellStyle name="T_form ton kho CK 2 tuan 8_2008 July Daily Prod plan (Rev 01) 2 2 2 7" xfId="25690" xr:uid="{00000000-0005-0000-0000-0000A7950000}"/>
    <cellStyle name="T_form ton kho CK 2 tuan 8_2008 July Daily Prod plan (Rev 01) 2 2 2 8" xfId="25792" xr:uid="{00000000-0005-0000-0000-0000A8950000}"/>
    <cellStyle name="T_form ton kho CK 2 tuan 8_2008 July Daily Prod plan (Rev 01) 2 2 2 9" xfId="20503" xr:uid="{00000000-0005-0000-0000-0000A9950000}"/>
    <cellStyle name="T_form ton kho CK 2 tuan 8_2008 July Daily Prod plan (Rev 01) 3" xfId="7058" xr:uid="{00000000-0005-0000-0000-0000AA950000}"/>
    <cellStyle name="T_form ton kho CK 2 tuan 8_2008 July Daily Prod plan (Rev 01) 3 2" xfId="6831" xr:uid="{00000000-0005-0000-0000-0000AB950000}"/>
    <cellStyle name="T_form ton kho CK 2 tuan 8_2008 July Daily Prod plan (Rev 01) 3 2 10" xfId="47895" xr:uid="{00000000-0005-0000-0000-0000AC950000}"/>
    <cellStyle name="T_form ton kho CK 2 tuan 8_2008 July Daily Prod plan (Rev 01) 3 2 11" xfId="53075" xr:uid="{00000000-0005-0000-0000-0000AD950000}"/>
    <cellStyle name="T_form ton kho CK 2 tuan 8_2008 July Daily Prod plan (Rev 01) 3 2 2" xfId="7920" xr:uid="{00000000-0005-0000-0000-0000AE950000}"/>
    <cellStyle name="T_form ton kho CK 2 tuan 8_2008 July Daily Prod plan (Rev 01) 3 2 2 10" xfId="52573" xr:uid="{00000000-0005-0000-0000-0000AF950000}"/>
    <cellStyle name="T_form ton kho CK 2 tuan 8_2008 July Daily Prod plan (Rev 01) 3 2 2 2" xfId="11152" xr:uid="{00000000-0005-0000-0000-0000B0950000}"/>
    <cellStyle name="T_form ton kho CK 2 tuan 8_2008 July Daily Prod plan (Rev 01) 3 2 2 2 2" xfId="14274" xr:uid="{00000000-0005-0000-0000-0000B1950000}"/>
    <cellStyle name="T_form ton kho CK 2 tuan 8_2008 July Daily Prod plan (Rev 01) 3 2 2 2 2 2" xfId="16462" xr:uid="{00000000-0005-0000-0000-0000B2950000}"/>
    <cellStyle name="T_form ton kho CK 2 tuan 8_2008 July Daily Prod plan (Rev 01) 3 2 2 2 2 3" xfId="19669" xr:uid="{00000000-0005-0000-0000-0000B3950000}"/>
    <cellStyle name="T_form ton kho CK 2 tuan 8_2008 July Daily Prod plan (Rev 01) 3 2 2 2 2 4" xfId="38167" xr:uid="{00000000-0005-0000-0000-0000B4950000}"/>
    <cellStyle name="T_form ton kho CK 2 tuan 8_2008 July Daily Prod plan (Rev 01) 3 2 2 2 2 5" xfId="44589" xr:uid="{00000000-0005-0000-0000-0000B5950000}"/>
    <cellStyle name="T_form ton kho CK 2 tuan 8_2008 July Daily Prod plan (Rev 01) 3 2 2 2 2 6" xfId="33173" xr:uid="{00000000-0005-0000-0000-0000B6950000}"/>
    <cellStyle name="T_form ton kho CK 2 tuan 8_2008 July Daily Prod plan (Rev 01) 3 2 2 2 2 7" xfId="54221" xr:uid="{00000000-0005-0000-0000-0000B7950000}"/>
    <cellStyle name="T_form ton kho CK 2 tuan 8_2008 July Daily Prod plan (Rev 01) 3 2 2 2 3" xfId="22089" xr:uid="{00000000-0005-0000-0000-0000B8950000}"/>
    <cellStyle name="T_form ton kho CK 2 tuan 8_2008 July Daily Prod plan (Rev 01) 3 2 2 2 4" xfId="22834" xr:uid="{00000000-0005-0000-0000-0000B9950000}"/>
    <cellStyle name="T_form ton kho CK 2 tuan 8_2008 July Daily Prod plan (Rev 01) 3 2 2 2 5" xfId="35045" xr:uid="{00000000-0005-0000-0000-0000BA950000}"/>
    <cellStyle name="T_form ton kho CK 2 tuan 8_2008 July Daily Prod plan (Rev 01) 3 2 2 2 6" xfId="41470" xr:uid="{00000000-0005-0000-0000-0000BB950000}"/>
    <cellStyle name="T_form ton kho CK 2 tuan 8_2008 July Daily Prod plan (Rev 01) 3 2 2 2 7" xfId="47377" xr:uid="{00000000-0005-0000-0000-0000BC950000}"/>
    <cellStyle name="T_form ton kho CK 2 tuan 8_2008 July Daily Prod plan (Rev 01) 3 2 2 2 8" xfId="27729" xr:uid="{00000000-0005-0000-0000-0000BD950000}"/>
    <cellStyle name="T_form ton kho CK 2 tuan 8_2008 July Daily Prod plan (Rev 01) 3 2 2 3" xfId="9261" xr:uid="{00000000-0005-0000-0000-0000BE950000}"/>
    <cellStyle name="T_form ton kho CK 2 tuan 8_2008 July Daily Prod plan (Rev 01) 3 2 2 3 2" xfId="11987" xr:uid="{00000000-0005-0000-0000-0000BF950000}"/>
    <cellStyle name="T_form ton kho CK 2 tuan 8_2008 July Daily Prod plan (Rev 01) 3 2 2 3 2 2" xfId="17265" xr:uid="{00000000-0005-0000-0000-0000C0950000}"/>
    <cellStyle name="T_form ton kho CK 2 tuan 8_2008 July Daily Prod plan (Rev 01) 3 2 2 3 2 3" xfId="19981" xr:uid="{00000000-0005-0000-0000-0000C1950000}"/>
    <cellStyle name="T_form ton kho CK 2 tuan 8_2008 July Daily Prod plan (Rev 01) 3 2 2 3 2 4" xfId="35880" xr:uid="{00000000-0005-0000-0000-0000C2950000}"/>
    <cellStyle name="T_form ton kho CK 2 tuan 8_2008 July Daily Prod plan (Rev 01) 3 2 2 3 2 5" xfId="42303" xr:uid="{00000000-0005-0000-0000-0000C3950000}"/>
    <cellStyle name="T_form ton kho CK 2 tuan 8_2008 July Daily Prod plan (Rev 01) 3 2 2 3 2 6" xfId="48263" xr:uid="{00000000-0005-0000-0000-0000C4950000}"/>
    <cellStyle name="T_form ton kho CK 2 tuan 8_2008 July Daily Prod plan (Rev 01) 3 2 2 3 2 7" xfId="53492" xr:uid="{00000000-0005-0000-0000-0000C5950000}"/>
    <cellStyle name="T_form ton kho CK 2 tuan 8_2008 July Daily Prod plan (Rev 01) 3 2 2 3 3" xfId="12800" xr:uid="{00000000-0005-0000-0000-0000C6950000}"/>
    <cellStyle name="T_form ton kho CK 2 tuan 8_2008 July Daily Prod plan (Rev 01) 3 2 2 3 3 2" xfId="22560" xr:uid="{00000000-0005-0000-0000-0000C7950000}"/>
    <cellStyle name="T_form ton kho CK 2 tuan 8_2008 July Daily Prod plan (Rev 01) 3 2 2 3 3 3" xfId="17885" xr:uid="{00000000-0005-0000-0000-0000C8950000}"/>
    <cellStyle name="T_form ton kho CK 2 tuan 8_2008 July Daily Prod plan (Rev 01) 3 2 2 3 3 4" xfId="36693" xr:uid="{00000000-0005-0000-0000-0000C9950000}"/>
    <cellStyle name="T_form ton kho CK 2 tuan 8_2008 July Daily Prod plan (Rev 01) 3 2 2 3 3 5" xfId="43116" xr:uid="{00000000-0005-0000-0000-0000CA950000}"/>
    <cellStyle name="T_form ton kho CK 2 tuan 8_2008 July Daily Prod plan (Rev 01) 3 2 2 3 3 6" xfId="46869" xr:uid="{00000000-0005-0000-0000-0000CB950000}"/>
    <cellStyle name="T_form ton kho CK 2 tuan 8_2008 July Daily Prod plan (Rev 01) 3 2 2 3 3 7" xfId="49368" xr:uid="{00000000-0005-0000-0000-0000CC950000}"/>
    <cellStyle name="T_form ton kho CK 2 tuan 8_2008 July Daily Prod plan (Rev 01) 3 2 2 4" xfId="9580" xr:uid="{00000000-0005-0000-0000-0000CD950000}"/>
    <cellStyle name="T_form ton kho CK 2 tuan 8_2008 July Daily Prod plan (Rev 01) 3 2 2 4 2" xfId="17755" xr:uid="{00000000-0005-0000-0000-0000CE950000}"/>
    <cellStyle name="T_form ton kho CK 2 tuan 8_2008 July Daily Prod plan (Rev 01) 3 2 2 4 3" xfId="26368" xr:uid="{00000000-0005-0000-0000-0000CF950000}"/>
    <cellStyle name="T_form ton kho CK 2 tuan 8_2008 July Daily Prod plan (Rev 01) 3 2 2 4 4" xfId="33478" xr:uid="{00000000-0005-0000-0000-0000D0950000}"/>
    <cellStyle name="T_form ton kho CK 2 tuan 8_2008 July Daily Prod plan (Rev 01) 3 2 2 4 5" xfId="39905" xr:uid="{00000000-0005-0000-0000-0000D1950000}"/>
    <cellStyle name="T_form ton kho CK 2 tuan 8_2008 July Daily Prod plan (Rev 01) 3 2 2 4 6" xfId="31079" xr:uid="{00000000-0005-0000-0000-0000D2950000}"/>
    <cellStyle name="T_form ton kho CK 2 tuan 8_2008 July Daily Prod plan (Rev 01) 3 2 2 4 7" xfId="48628" xr:uid="{00000000-0005-0000-0000-0000D3950000}"/>
    <cellStyle name="T_form ton kho CK 2 tuan 8_2008 July Daily Prod plan (Rev 01) 3 2 2 5" xfId="19772" xr:uid="{00000000-0005-0000-0000-0000D4950000}"/>
    <cellStyle name="T_form ton kho CK 2 tuan 8_2008 July Daily Prod plan (Rev 01) 3 2 2 6" xfId="30585" xr:uid="{00000000-0005-0000-0000-0000D5950000}"/>
    <cellStyle name="T_form ton kho CK 2 tuan 8_2008 July Daily Prod plan (Rev 01) 3 2 2 7" xfId="31919" xr:uid="{00000000-0005-0000-0000-0000D6950000}"/>
    <cellStyle name="T_form ton kho CK 2 tuan 8_2008 July Daily Prod plan (Rev 01) 3 2 2 8" xfId="38366" xr:uid="{00000000-0005-0000-0000-0000D7950000}"/>
    <cellStyle name="T_form ton kho CK 2 tuan 8_2008 July Daily Prod plan (Rev 01) 3 2 2 9" xfId="33424" xr:uid="{00000000-0005-0000-0000-0000D8950000}"/>
    <cellStyle name="T_form ton kho CK 2 tuan 8_2008 July Daily Prod plan (Rev 01) 3 2 3" xfId="10601" xr:uid="{00000000-0005-0000-0000-0000D9950000}"/>
    <cellStyle name="T_form ton kho CK 2 tuan 8_2008 July Daily Prod plan (Rev 01) 3 2 3 2" xfId="13723" xr:uid="{00000000-0005-0000-0000-0000DA950000}"/>
    <cellStyle name="T_form ton kho CK 2 tuan 8_2008 July Daily Prod plan (Rev 01) 3 2 3 2 2" xfId="25363" xr:uid="{00000000-0005-0000-0000-0000DB950000}"/>
    <cellStyle name="T_form ton kho CK 2 tuan 8_2008 July Daily Prod plan (Rev 01) 3 2 3 2 3" xfId="15811" xr:uid="{00000000-0005-0000-0000-0000DC950000}"/>
    <cellStyle name="T_form ton kho CK 2 tuan 8_2008 July Daily Prod plan (Rev 01) 3 2 3 2 4" xfId="37616" xr:uid="{00000000-0005-0000-0000-0000DD950000}"/>
    <cellStyle name="T_form ton kho CK 2 tuan 8_2008 July Daily Prod plan (Rev 01) 3 2 3 2 5" xfId="44038" xr:uid="{00000000-0005-0000-0000-0000DE950000}"/>
    <cellStyle name="T_form ton kho CK 2 tuan 8_2008 July Daily Prod plan (Rev 01) 3 2 3 2 6" xfId="33341" xr:uid="{00000000-0005-0000-0000-0000DF950000}"/>
    <cellStyle name="T_form ton kho CK 2 tuan 8_2008 July Daily Prod plan (Rev 01) 3 2 3 2 7" xfId="46455" xr:uid="{00000000-0005-0000-0000-0000E0950000}"/>
    <cellStyle name="T_form ton kho CK 2 tuan 8_2008 July Daily Prod plan (Rev 01) 3 2 3 3" xfId="19237" xr:uid="{00000000-0005-0000-0000-0000E1950000}"/>
    <cellStyle name="T_form ton kho CK 2 tuan 8_2008 July Daily Prod plan (Rev 01) 3 2 3 4" xfId="26073" xr:uid="{00000000-0005-0000-0000-0000E2950000}"/>
    <cellStyle name="T_form ton kho CK 2 tuan 8_2008 July Daily Prod plan (Rev 01) 3 2 3 5" xfId="34494" xr:uid="{00000000-0005-0000-0000-0000E3950000}"/>
    <cellStyle name="T_form ton kho CK 2 tuan 8_2008 July Daily Prod plan (Rev 01) 3 2 3 6" xfId="40919" xr:uid="{00000000-0005-0000-0000-0000E4950000}"/>
    <cellStyle name="T_form ton kho CK 2 tuan 8_2008 July Daily Prod plan (Rev 01) 3 2 3 7" xfId="26501" xr:uid="{00000000-0005-0000-0000-0000E5950000}"/>
    <cellStyle name="T_form ton kho CK 2 tuan 8_2008 July Daily Prod plan (Rev 01) 3 2 3 8" xfId="52068" xr:uid="{00000000-0005-0000-0000-0000E6950000}"/>
    <cellStyle name="T_form ton kho CK 2 tuan 8_2008 July Daily Prod plan (Rev 01) 3 2 4" xfId="9410" xr:uid="{00000000-0005-0000-0000-0000E7950000}"/>
    <cellStyle name="T_form ton kho CK 2 tuan 8_2008 July Daily Prod plan (Rev 01) 3 2 4 2" xfId="12066" xr:uid="{00000000-0005-0000-0000-0000E8950000}"/>
    <cellStyle name="T_form ton kho CK 2 tuan 8_2008 July Daily Prod plan (Rev 01) 3 2 4 2 2" xfId="22081" xr:uid="{00000000-0005-0000-0000-0000E9950000}"/>
    <cellStyle name="T_form ton kho CK 2 tuan 8_2008 July Daily Prod plan (Rev 01) 3 2 4 2 3" xfId="21031" xr:uid="{00000000-0005-0000-0000-0000EA950000}"/>
    <cellStyle name="T_form ton kho CK 2 tuan 8_2008 July Daily Prod plan (Rev 01) 3 2 4 2 4" xfId="35959" xr:uid="{00000000-0005-0000-0000-0000EB950000}"/>
    <cellStyle name="T_form ton kho CK 2 tuan 8_2008 July Daily Prod plan (Rev 01) 3 2 4 2 5" xfId="42382" xr:uid="{00000000-0005-0000-0000-0000EC950000}"/>
    <cellStyle name="T_form ton kho CK 2 tuan 8_2008 July Daily Prod plan (Rev 01) 3 2 4 2 6" xfId="46325" xr:uid="{00000000-0005-0000-0000-0000ED950000}"/>
    <cellStyle name="T_form ton kho CK 2 tuan 8_2008 July Daily Prod plan (Rev 01) 3 2 4 2 7" xfId="53241" xr:uid="{00000000-0005-0000-0000-0000EE950000}"/>
    <cellStyle name="T_form ton kho CK 2 tuan 8_2008 July Daily Prod plan (Rev 01) 3 2 4 3" xfId="9862" xr:uid="{00000000-0005-0000-0000-0000EF950000}"/>
    <cellStyle name="T_form ton kho CK 2 tuan 8_2008 July Daily Prod plan (Rev 01) 3 2 4 3 2" xfId="24477" xr:uid="{00000000-0005-0000-0000-0000F0950000}"/>
    <cellStyle name="T_form ton kho CK 2 tuan 8_2008 July Daily Prod plan (Rev 01) 3 2 4 3 3" xfId="23782" xr:uid="{00000000-0005-0000-0000-0000F1950000}"/>
    <cellStyle name="T_form ton kho CK 2 tuan 8_2008 July Daily Prod plan (Rev 01) 3 2 4 3 4" xfId="33756" xr:uid="{00000000-0005-0000-0000-0000F2950000}"/>
    <cellStyle name="T_form ton kho CK 2 tuan 8_2008 July Daily Prod plan (Rev 01) 3 2 4 3 5" xfId="40184" xr:uid="{00000000-0005-0000-0000-0000F3950000}"/>
    <cellStyle name="T_form ton kho CK 2 tuan 8_2008 July Daily Prod plan (Rev 01) 3 2 4 3 6" xfId="50025" xr:uid="{00000000-0005-0000-0000-0000F4950000}"/>
    <cellStyle name="T_form ton kho CK 2 tuan 8_2008 July Daily Prod plan (Rev 01) 3 2 4 3 7" xfId="52417" xr:uid="{00000000-0005-0000-0000-0000F5950000}"/>
    <cellStyle name="T_form ton kho CK 2 tuan 8_2008 July Daily Prod plan (Rev 01) 3 2 5" xfId="9363" xr:uid="{00000000-0005-0000-0000-0000F6950000}"/>
    <cellStyle name="T_form ton kho CK 2 tuan 8_2008 July Daily Prod plan (Rev 01) 3 2 5 2" xfId="15594" xr:uid="{00000000-0005-0000-0000-0000F7950000}"/>
    <cellStyle name="T_form ton kho CK 2 tuan 8_2008 July Daily Prod plan (Rev 01) 3 2 5 3" xfId="31407" xr:uid="{00000000-0005-0000-0000-0000F8950000}"/>
    <cellStyle name="T_form ton kho CK 2 tuan 8_2008 July Daily Prod plan (Rev 01) 3 2 5 4" xfId="33278" xr:uid="{00000000-0005-0000-0000-0000F9950000}"/>
    <cellStyle name="T_form ton kho CK 2 tuan 8_2008 July Daily Prod plan (Rev 01) 3 2 5 5" xfId="39706" xr:uid="{00000000-0005-0000-0000-0000FA950000}"/>
    <cellStyle name="T_form ton kho CK 2 tuan 8_2008 July Daily Prod plan (Rev 01) 3 2 5 6" xfId="25359" xr:uid="{00000000-0005-0000-0000-0000FB950000}"/>
    <cellStyle name="T_form ton kho CK 2 tuan 8_2008 July Daily Prod plan (Rev 01) 3 2 5 7" xfId="51594" xr:uid="{00000000-0005-0000-0000-0000FC950000}"/>
    <cellStyle name="T_form ton kho CK 2 tuan 8_2008 July Daily Prod plan (Rev 01) 3 2 6" xfId="15923" xr:uid="{00000000-0005-0000-0000-0000FD950000}"/>
    <cellStyle name="T_form ton kho CK 2 tuan 8_2008 July Daily Prod plan (Rev 01) 3 2 7" xfId="30116" xr:uid="{00000000-0005-0000-0000-0000FE950000}"/>
    <cellStyle name="T_form ton kho CK 2 tuan 8_2008 July Daily Prod plan (Rev 01) 3 2 8" xfId="29027" xr:uid="{00000000-0005-0000-0000-0000FF950000}"/>
    <cellStyle name="T_form ton kho CK 2 tuan 8_2008 July Daily Prod plan (Rev 01) 3 2 9" xfId="28373" xr:uid="{00000000-0005-0000-0000-000000960000}"/>
    <cellStyle name="T_form ton kho CK 2 tuan 8_2008 July Daily Prod plan (Rev 01)_NEW PLAN MACHINE MOVE MAP VN" xfId="6077" xr:uid="{00000000-0005-0000-0000-000001960000}"/>
    <cellStyle name="T_form ton kho CK 2 tuan 8_2008 July Daily Prod plan (Rev 01)_NEW PLAN MACHINE MOVE MAP VN 2" xfId="6078" xr:uid="{00000000-0005-0000-0000-000002960000}"/>
    <cellStyle name="T_form ton kho CK 2 tuan 8_2008 July Daily Prod plan (Rev 01)_NEW PLAN MACHINE MOVE MAP VN 2 2" xfId="7297" xr:uid="{00000000-0005-0000-0000-000003960000}"/>
    <cellStyle name="T_form ton kho CK 2 tuan 8_2008 July Daily Prod plan (Rev 01)_NEW PLAN MACHINE MOVE MAP VN 2 2 2" xfId="6748" xr:uid="{00000000-0005-0000-0000-000004960000}"/>
    <cellStyle name="T_form ton kho CK 2 tuan 8_2008 July Daily Prod plan (Rev 01)_NEW PLAN MACHINE MOVE MAP VN 2 2 2 10" xfId="50372" xr:uid="{00000000-0005-0000-0000-000005960000}"/>
    <cellStyle name="T_form ton kho CK 2 tuan 8_2008 July Daily Prod plan (Rev 01)_NEW PLAN MACHINE MOVE MAP VN 2 2 2 11" xfId="47579" xr:uid="{00000000-0005-0000-0000-000006960000}"/>
    <cellStyle name="T_form ton kho CK 2 tuan 8_2008 July Daily Prod plan (Rev 01)_NEW PLAN MACHINE MOVE MAP VN 2 2 2 2" xfId="7837" xr:uid="{00000000-0005-0000-0000-000007960000}"/>
    <cellStyle name="T_form ton kho CK 2 tuan 8_2008 July Daily Prod plan (Rev 01)_NEW PLAN MACHINE MOVE MAP VN 2 2 2 2 10" xfId="47757" xr:uid="{00000000-0005-0000-0000-000008960000}"/>
    <cellStyle name="T_form ton kho CK 2 tuan 8_2008 July Daily Prod plan (Rev 01)_NEW PLAN MACHINE MOVE MAP VN 2 2 2 2 2" xfId="11069" xr:uid="{00000000-0005-0000-0000-000009960000}"/>
    <cellStyle name="T_form ton kho CK 2 tuan 8_2008 July Daily Prod plan (Rev 01)_NEW PLAN MACHINE MOVE MAP VN 2 2 2 2 2 2" xfId="14191" xr:uid="{00000000-0005-0000-0000-00000A960000}"/>
    <cellStyle name="T_form ton kho CK 2 tuan 8_2008 July Daily Prod plan (Rev 01)_NEW PLAN MACHINE MOVE MAP VN 2 2 2 2 2 2 2" xfId="17339" xr:uid="{00000000-0005-0000-0000-00000B960000}"/>
    <cellStyle name="T_form ton kho CK 2 tuan 8_2008 July Daily Prod plan (Rev 01)_NEW PLAN MACHINE MOVE MAP VN 2 2 2 2 2 2 3" xfId="20027" xr:uid="{00000000-0005-0000-0000-00000C960000}"/>
    <cellStyle name="T_form ton kho CK 2 tuan 8_2008 July Daily Prod plan (Rev 01)_NEW PLAN MACHINE MOVE MAP VN 2 2 2 2 2 2 4" xfId="38084" xr:uid="{00000000-0005-0000-0000-00000D960000}"/>
    <cellStyle name="T_form ton kho CK 2 tuan 8_2008 July Daily Prod plan (Rev 01)_NEW PLAN MACHINE MOVE MAP VN 2 2 2 2 2 2 5" xfId="44506" xr:uid="{00000000-0005-0000-0000-00000E960000}"/>
    <cellStyle name="T_form ton kho CK 2 tuan 8_2008 July Daily Prod plan (Rev 01)_NEW PLAN MACHINE MOVE MAP VN 2 2 2 2 2 2 6" xfId="47330" xr:uid="{00000000-0005-0000-0000-00000F960000}"/>
    <cellStyle name="T_form ton kho CK 2 tuan 8_2008 July Daily Prod plan (Rev 01)_NEW PLAN MACHINE MOVE MAP VN 2 2 2 2 2 2 7" xfId="54138" xr:uid="{00000000-0005-0000-0000-000010960000}"/>
    <cellStyle name="T_form ton kho CK 2 tuan 8_2008 July Daily Prod plan (Rev 01)_NEW PLAN MACHINE MOVE MAP VN 2 2 2 2 2 3" xfId="23456" xr:uid="{00000000-0005-0000-0000-000011960000}"/>
    <cellStyle name="T_form ton kho CK 2 tuan 8_2008 July Daily Prod plan (Rev 01)_NEW PLAN MACHINE MOVE MAP VN 2 2 2 2 2 4" xfId="28795" xr:uid="{00000000-0005-0000-0000-000012960000}"/>
    <cellStyle name="T_form ton kho CK 2 tuan 8_2008 July Daily Prod plan (Rev 01)_NEW PLAN MACHINE MOVE MAP VN 2 2 2 2 2 5" xfId="34962" xr:uid="{00000000-0005-0000-0000-000013960000}"/>
    <cellStyle name="T_form ton kho CK 2 tuan 8_2008 July Daily Prod plan (Rev 01)_NEW PLAN MACHINE MOVE MAP VN 2 2 2 2 2 6" xfId="41387" xr:uid="{00000000-0005-0000-0000-000014960000}"/>
    <cellStyle name="T_form ton kho CK 2 tuan 8_2008 July Daily Prod plan (Rev 01)_NEW PLAN MACHINE MOVE MAP VN 2 2 2 2 2 7" xfId="40063" xr:uid="{00000000-0005-0000-0000-000015960000}"/>
    <cellStyle name="T_form ton kho CK 2 tuan 8_2008 July Daily Prod plan (Rev 01)_NEW PLAN MACHINE MOVE MAP VN 2 2 2 2 2 8" xfId="45502" xr:uid="{00000000-0005-0000-0000-000016960000}"/>
    <cellStyle name="T_form ton kho CK 2 tuan 8_2008 July Daily Prod plan (Rev 01)_NEW PLAN MACHINE MOVE MAP VN 2 2 2 2 3" xfId="8145" xr:uid="{00000000-0005-0000-0000-000017960000}"/>
    <cellStyle name="T_form ton kho CK 2 tuan 8_2008 July Daily Prod plan (Rev 01)_NEW PLAN MACHINE MOVE MAP VN 2 2 2 2 3 2" xfId="11380" xr:uid="{00000000-0005-0000-0000-000018960000}"/>
    <cellStyle name="T_form ton kho CK 2 tuan 8_2008 July Daily Prod plan (Rev 01)_NEW PLAN MACHINE MOVE MAP VN 2 2 2 2 3 2 2" xfId="22506" xr:uid="{00000000-0005-0000-0000-000019960000}"/>
    <cellStyle name="T_form ton kho CK 2 tuan 8_2008 July Daily Prod plan (Rev 01)_NEW PLAN MACHINE MOVE MAP VN 2 2 2 2 3 2 3" xfId="25599" xr:uid="{00000000-0005-0000-0000-00001A960000}"/>
    <cellStyle name="T_form ton kho CK 2 tuan 8_2008 July Daily Prod plan (Rev 01)_NEW PLAN MACHINE MOVE MAP VN 2 2 2 2 3 2 4" xfId="35273" xr:uid="{00000000-0005-0000-0000-00001B960000}"/>
    <cellStyle name="T_form ton kho CK 2 tuan 8_2008 July Daily Prod plan (Rev 01)_NEW PLAN MACHINE MOVE MAP VN 2 2 2 2 3 2 5" xfId="41696" xr:uid="{00000000-0005-0000-0000-00001C960000}"/>
    <cellStyle name="T_form ton kho CK 2 tuan 8_2008 July Daily Prod plan (Rev 01)_NEW PLAN MACHINE MOVE MAP VN 2 2 2 2 3 2 6" xfId="30244" xr:uid="{00000000-0005-0000-0000-00001D960000}"/>
    <cellStyle name="T_form ton kho CK 2 tuan 8_2008 July Daily Prod plan (Rev 01)_NEW PLAN MACHINE MOVE MAP VN 2 2 2 2 3 2 7" xfId="39115" xr:uid="{00000000-0005-0000-0000-00001E960000}"/>
    <cellStyle name="T_form ton kho CK 2 tuan 8_2008 July Daily Prod plan (Rev 01)_NEW PLAN MACHINE MOVE MAP VN 2 2 2 2 3 3" xfId="9088" xr:uid="{00000000-0005-0000-0000-00001F960000}"/>
    <cellStyle name="T_form ton kho CK 2 tuan 8_2008 July Daily Prod plan (Rev 01)_NEW PLAN MACHINE MOVE MAP VN 2 2 2 2 3 3 2" xfId="20372" xr:uid="{00000000-0005-0000-0000-000020960000}"/>
    <cellStyle name="T_form ton kho CK 2 tuan 8_2008 July Daily Prod plan (Rev 01)_NEW PLAN MACHINE MOVE MAP VN 2 2 2 2 3 3 3" xfId="30318" xr:uid="{00000000-0005-0000-0000-000021960000}"/>
    <cellStyle name="T_form ton kho CK 2 tuan 8_2008 July Daily Prod plan (Rev 01)_NEW PLAN MACHINE MOVE MAP VN 2 2 2 2 3 3 4" xfId="33013" xr:uid="{00000000-0005-0000-0000-000022960000}"/>
    <cellStyle name="T_form ton kho CK 2 tuan 8_2008 July Daily Prod plan (Rev 01)_NEW PLAN MACHINE MOVE MAP VN 2 2 2 2 3 3 5" xfId="39443" xr:uid="{00000000-0005-0000-0000-000023960000}"/>
    <cellStyle name="T_form ton kho CK 2 tuan 8_2008 July Daily Prod plan (Rev 01)_NEW PLAN MACHINE MOVE MAP VN 2 2 2 2 3 3 6" xfId="27110" xr:uid="{00000000-0005-0000-0000-000024960000}"/>
    <cellStyle name="T_form ton kho CK 2 tuan 8_2008 July Daily Prod plan (Rev 01)_NEW PLAN MACHINE MOVE MAP VN 2 2 2 2 3 3 7" xfId="52619" xr:uid="{00000000-0005-0000-0000-000025960000}"/>
    <cellStyle name="T_form ton kho CK 2 tuan 8_2008 July Daily Prod plan (Rev 01)_NEW PLAN MACHINE MOVE MAP VN 2 2 2 2 4" xfId="12321" xr:uid="{00000000-0005-0000-0000-000026960000}"/>
    <cellStyle name="T_form ton kho CK 2 tuan 8_2008 July Daily Prod plan (Rev 01)_NEW PLAN MACHINE MOVE MAP VN 2 2 2 2 4 2" xfId="24557" xr:uid="{00000000-0005-0000-0000-000027960000}"/>
    <cellStyle name="T_form ton kho CK 2 tuan 8_2008 July Daily Prod plan (Rev 01)_NEW PLAN MACHINE MOVE MAP VN 2 2 2 2 4 3" xfId="15044" xr:uid="{00000000-0005-0000-0000-000028960000}"/>
    <cellStyle name="T_form ton kho CK 2 tuan 8_2008 July Daily Prod plan (Rev 01)_NEW PLAN MACHINE MOVE MAP VN 2 2 2 2 4 4" xfId="36214" xr:uid="{00000000-0005-0000-0000-000029960000}"/>
    <cellStyle name="T_form ton kho CK 2 tuan 8_2008 July Daily Prod plan (Rev 01)_NEW PLAN MACHINE MOVE MAP VN 2 2 2 2 4 5" xfId="42637" xr:uid="{00000000-0005-0000-0000-00002A960000}"/>
    <cellStyle name="T_form ton kho CK 2 tuan 8_2008 July Daily Prod plan (Rev 01)_NEW PLAN MACHINE MOVE MAP VN 2 2 2 2 4 6" xfId="32321" xr:uid="{00000000-0005-0000-0000-00002B960000}"/>
    <cellStyle name="T_form ton kho CK 2 tuan 8_2008 July Daily Prod plan (Rev 01)_NEW PLAN MACHINE MOVE MAP VN 2 2 2 2 4 7" xfId="16870" xr:uid="{00000000-0005-0000-0000-00002C960000}"/>
    <cellStyle name="T_form ton kho CK 2 tuan 8_2008 July Daily Prod plan (Rev 01)_NEW PLAN MACHINE MOVE MAP VN 2 2 2 2 5" xfId="18293" xr:uid="{00000000-0005-0000-0000-00002D960000}"/>
    <cellStyle name="T_form ton kho CK 2 tuan 8_2008 July Daily Prod plan (Rev 01)_NEW PLAN MACHINE MOVE MAP VN 2 2 2 2 6" xfId="26348" xr:uid="{00000000-0005-0000-0000-00002E960000}"/>
    <cellStyle name="T_form ton kho CK 2 tuan 8_2008 July Daily Prod plan (Rev 01)_NEW PLAN MACHINE MOVE MAP VN 2 2 2 2 7" xfId="31836" xr:uid="{00000000-0005-0000-0000-00002F960000}"/>
    <cellStyle name="T_form ton kho CK 2 tuan 8_2008 July Daily Prod plan (Rev 01)_NEW PLAN MACHINE MOVE MAP VN 2 2 2 2 8" xfId="38283" xr:uid="{00000000-0005-0000-0000-000030960000}"/>
    <cellStyle name="T_form ton kho CK 2 tuan 8_2008 July Daily Prod plan (Rev 01)_NEW PLAN MACHINE MOVE MAP VN 2 2 2 2 9" xfId="39658" xr:uid="{00000000-0005-0000-0000-000031960000}"/>
    <cellStyle name="T_form ton kho CK 2 tuan 8_2008 July Daily Prod plan (Rev 01)_NEW PLAN MACHINE MOVE MAP VN 2 2 2 3" xfId="10519" xr:uid="{00000000-0005-0000-0000-000032960000}"/>
    <cellStyle name="T_form ton kho CK 2 tuan 8_2008 July Daily Prod plan (Rev 01)_NEW PLAN MACHINE MOVE MAP VN 2 2 2 3 2" xfId="13641" xr:uid="{00000000-0005-0000-0000-000033960000}"/>
    <cellStyle name="T_form ton kho CK 2 tuan 8_2008 July Daily Prod plan (Rev 01)_NEW PLAN MACHINE MOVE MAP VN 2 2 2 3 2 2" xfId="23379" xr:uid="{00000000-0005-0000-0000-000034960000}"/>
    <cellStyle name="T_form ton kho CK 2 tuan 8_2008 July Daily Prod plan (Rev 01)_NEW PLAN MACHINE MOVE MAP VN 2 2 2 3 2 3" xfId="21781" xr:uid="{00000000-0005-0000-0000-000035960000}"/>
    <cellStyle name="T_form ton kho CK 2 tuan 8_2008 July Daily Prod plan (Rev 01)_NEW PLAN MACHINE MOVE MAP VN 2 2 2 3 2 4" xfId="37534" xr:uid="{00000000-0005-0000-0000-000036960000}"/>
    <cellStyle name="T_form ton kho CK 2 tuan 8_2008 July Daily Prod plan (Rev 01)_NEW PLAN MACHINE MOVE MAP VN 2 2 2 3 2 5" xfId="43956" xr:uid="{00000000-0005-0000-0000-000037960000}"/>
    <cellStyle name="T_form ton kho CK 2 tuan 8_2008 July Daily Prod plan (Rev 01)_NEW PLAN MACHINE MOVE MAP VN 2 2 2 3 2 6" xfId="50539" xr:uid="{00000000-0005-0000-0000-000038960000}"/>
    <cellStyle name="T_form ton kho CK 2 tuan 8_2008 July Daily Prod plan (Rev 01)_NEW PLAN MACHINE MOVE MAP VN 2 2 2 3 2 7" xfId="40007" xr:uid="{00000000-0005-0000-0000-000039960000}"/>
    <cellStyle name="T_form ton kho CK 2 tuan 8_2008 July Daily Prod plan (Rev 01)_NEW PLAN MACHINE MOVE MAP VN 2 2 2 3 3" xfId="18559" xr:uid="{00000000-0005-0000-0000-00003A960000}"/>
    <cellStyle name="T_form ton kho CK 2 tuan 8_2008 July Daily Prod plan (Rev 01)_NEW PLAN MACHINE MOVE MAP VN 2 2 2 3 4" xfId="16817" xr:uid="{00000000-0005-0000-0000-00003B960000}"/>
    <cellStyle name="T_form ton kho CK 2 tuan 8_2008 July Daily Prod plan (Rev 01)_NEW PLAN MACHINE MOVE MAP VN 2 2 2 3 5" xfId="34412" xr:uid="{00000000-0005-0000-0000-00003C960000}"/>
    <cellStyle name="T_form ton kho CK 2 tuan 8_2008 July Daily Prod plan (Rev 01)_NEW PLAN MACHINE MOVE MAP VN 2 2 2 3 6" xfId="40837" xr:uid="{00000000-0005-0000-0000-00003D960000}"/>
    <cellStyle name="T_form ton kho CK 2 tuan 8_2008 July Daily Prod plan (Rev 01)_NEW PLAN MACHINE MOVE MAP VN 2 2 2 3 7" xfId="20916" xr:uid="{00000000-0005-0000-0000-00003E960000}"/>
    <cellStyle name="T_form ton kho CK 2 tuan 8_2008 July Daily Prod plan (Rev 01)_NEW PLAN MACHINE MOVE MAP VN 2 2 2 3 8" xfId="53687" xr:uid="{00000000-0005-0000-0000-00003F960000}"/>
    <cellStyle name="T_form ton kho CK 2 tuan 8_2008 July Daily Prod plan (Rev 01)_NEW PLAN MACHINE MOVE MAP VN 2 2 2 4" xfId="8802" xr:uid="{00000000-0005-0000-0000-000040960000}"/>
    <cellStyle name="T_form ton kho CK 2 tuan 8_2008 July Daily Prod plan (Rev 01)_NEW PLAN MACHINE MOVE MAP VN 2 2 2 4 2" xfId="11779" xr:uid="{00000000-0005-0000-0000-000041960000}"/>
    <cellStyle name="T_form ton kho CK 2 tuan 8_2008 July Daily Prod plan (Rev 01)_NEW PLAN MACHINE MOVE MAP VN 2 2 2 4 2 2" xfId="18469" xr:uid="{00000000-0005-0000-0000-000042960000}"/>
    <cellStyle name="T_form ton kho CK 2 tuan 8_2008 July Daily Prod plan (Rev 01)_NEW PLAN MACHINE MOVE MAP VN 2 2 2 4 2 3" xfId="24978" xr:uid="{00000000-0005-0000-0000-000043960000}"/>
    <cellStyle name="T_form ton kho CK 2 tuan 8_2008 July Daily Prod plan (Rev 01)_NEW PLAN MACHINE MOVE MAP VN 2 2 2 4 2 4" xfId="35672" xr:uid="{00000000-0005-0000-0000-000044960000}"/>
    <cellStyle name="T_form ton kho CK 2 tuan 8_2008 July Daily Prod plan (Rev 01)_NEW PLAN MACHINE MOVE MAP VN 2 2 2 4 2 5" xfId="42095" xr:uid="{00000000-0005-0000-0000-000045960000}"/>
    <cellStyle name="T_form ton kho CK 2 tuan 8_2008 July Daily Prod plan (Rev 01)_NEW PLAN MACHINE MOVE MAP VN 2 2 2 4 2 6" xfId="48653" xr:uid="{00000000-0005-0000-0000-000046960000}"/>
    <cellStyle name="T_form ton kho CK 2 tuan 8_2008 July Daily Prod plan (Rev 01)_NEW PLAN MACHINE MOVE MAP VN 2 2 2 4 2 7" xfId="32354" xr:uid="{00000000-0005-0000-0000-000047960000}"/>
    <cellStyle name="T_form ton kho CK 2 tuan 8_2008 July Daily Prod plan (Rev 01)_NEW PLAN MACHINE MOVE MAP VN 2 2 2 4 3" xfId="12766" xr:uid="{00000000-0005-0000-0000-000048960000}"/>
    <cellStyle name="T_form ton kho CK 2 tuan 8_2008 July Daily Prod plan (Rev 01)_NEW PLAN MACHINE MOVE MAP VN 2 2 2 4 3 2" xfId="21647" xr:uid="{00000000-0005-0000-0000-000049960000}"/>
    <cellStyle name="T_form ton kho CK 2 tuan 8_2008 July Daily Prod plan (Rev 01)_NEW PLAN MACHINE MOVE MAP VN 2 2 2 4 3 3" xfId="15064" xr:uid="{00000000-0005-0000-0000-00004A960000}"/>
    <cellStyle name="T_form ton kho CK 2 tuan 8_2008 July Daily Prod plan (Rev 01)_NEW PLAN MACHINE MOVE MAP VN 2 2 2 4 3 4" xfId="36659" xr:uid="{00000000-0005-0000-0000-00004B960000}"/>
    <cellStyle name="T_form ton kho CK 2 tuan 8_2008 July Daily Prod plan (Rev 01)_NEW PLAN MACHINE MOVE MAP VN 2 2 2 4 3 5" xfId="43082" xr:uid="{00000000-0005-0000-0000-00004C960000}"/>
    <cellStyle name="T_form ton kho CK 2 tuan 8_2008 July Daily Prod plan (Rev 01)_NEW PLAN MACHINE MOVE MAP VN 2 2 2 4 3 6" xfId="45178" xr:uid="{00000000-0005-0000-0000-00004D960000}"/>
    <cellStyle name="T_form ton kho CK 2 tuan 8_2008 July Daily Prod plan (Rev 01)_NEW PLAN MACHINE MOVE MAP VN 2 2 2 4 3 7" xfId="49458" xr:uid="{00000000-0005-0000-0000-00004E960000}"/>
    <cellStyle name="T_form ton kho CK 2 tuan 8_2008 July Daily Prod plan (Rev 01)_NEW PLAN MACHINE MOVE MAP VN 2 2 2 5" xfId="13332" xr:uid="{00000000-0005-0000-0000-00004F960000}"/>
    <cellStyle name="T_form ton kho CK 2 tuan 8_2008 July Daily Prod plan (Rev 01)_NEW PLAN MACHINE MOVE MAP VN 2 2 2 5 2" xfId="25094" xr:uid="{00000000-0005-0000-0000-000050960000}"/>
    <cellStyle name="T_form ton kho CK 2 tuan 8_2008 July Daily Prod plan (Rev 01)_NEW PLAN MACHINE MOVE MAP VN 2 2 2 5 3" xfId="14813" xr:uid="{00000000-0005-0000-0000-000051960000}"/>
    <cellStyle name="T_form ton kho CK 2 tuan 8_2008 July Daily Prod plan (Rev 01)_NEW PLAN MACHINE MOVE MAP VN 2 2 2 5 4" xfId="37225" xr:uid="{00000000-0005-0000-0000-000052960000}"/>
    <cellStyle name="T_form ton kho CK 2 tuan 8_2008 July Daily Prod plan (Rev 01)_NEW PLAN MACHINE MOVE MAP VN 2 2 2 5 5" xfId="43647" xr:uid="{00000000-0005-0000-0000-000053960000}"/>
    <cellStyle name="T_form ton kho CK 2 tuan 8_2008 July Daily Prod plan (Rev 01)_NEW PLAN MACHINE MOVE MAP VN 2 2 2 5 6" xfId="25915" xr:uid="{00000000-0005-0000-0000-000054960000}"/>
    <cellStyle name="T_form ton kho CK 2 tuan 8_2008 July Daily Prod plan (Rev 01)_NEW PLAN MACHINE MOVE MAP VN 2 2 2 5 7" xfId="38678" xr:uid="{00000000-0005-0000-0000-000055960000}"/>
    <cellStyle name="T_form ton kho CK 2 tuan 8_2008 July Daily Prod plan (Rev 01)_NEW PLAN MACHINE MOVE MAP VN 2 2 2 6" xfId="19255" xr:uid="{00000000-0005-0000-0000-000056960000}"/>
    <cellStyle name="T_form ton kho CK 2 tuan 8_2008 July Daily Prod plan (Rev 01)_NEW PLAN MACHINE MOVE MAP VN 2 2 2 7" xfId="28822" xr:uid="{00000000-0005-0000-0000-000057960000}"/>
    <cellStyle name="T_form ton kho CK 2 tuan 8_2008 July Daily Prod plan (Rev 01)_NEW PLAN MACHINE MOVE MAP VN 2 2 2 8" xfId="31607" xr:uid="{00000000-0005-0000-0000-000058960000}"/>
    <cellStyle name="T_form ton kho CK 2 tuan 8_2008 July Daily Prod plan (Rev 01)_NEW PLAN MACHINE MOVE MAP VN 2 2 2 9" xfId="28615" xr:uid="{00000000-0005-0000-0000-000059960000}"/>
    <cellStyle name="T_form ton kho CK 2 tuan 8_2008 July Daily Prod plan (Rev 01)_NEW PLAN MACHINE MOVE MAP VN 3" xfId="7296" xr:uid="{00000000-0005-0000-0000-00005A960000}"/>
    <cellStyle name="T_form ton kho CK 2 tuan 8_2008 July Daily Prod plan (Rev 01)_NEW PLAN MACHINE MOVE MAP VN 3 2" xfId="6686" xr:uid="{00000000-0005-0000-0000-00005B960000}"/>
    <cellStyle name="T_form ton kho CK 2 tuan 8_2008 July Daily Prod plan (Rev 01)_NEW PLAN MACHINE MOVE MAP VN 3 2 10" xfId="47326" xr:uid="{00000000-0005-0000-0000-00005C960000}"/>
    <cellStyle name="T_form ton kho CK 2 tuan 8_2008 July Daily Prod plan (Rev 01)_NEW PLAN MACHINE MOVE MAP VN 3 2 11" xfId="51309" xr:uid="{00000000-0005-0000-0000-00005D960000}"/>
    <cellStyle name="T_form ton kho CK 2 tuan 8_2008 July Daily Prod plan (Rev 01)_NEW PLAN MACHINE MOVE MAP VN 3 2 2" xfId="7781" xr:uid="{00000000-0005-0000-0000-00005E960000}"/>
    <cellStyle name="T_form ton kho CK 2 tuan 8_2008 July Daily Prod plan (Rev 01)_NEW PLAN MACHINE MOVE MAP VN 3 2 2 10" xfId="51601" xr:uid="{00000000-0005-0000-0000-00005F960000}"/>
    <cellStyle name="T_form ton kho CK 2 tuan 8_2008 July Daily Prod plan (Rev 01)_NEW PLAN MACHINE MOVE MAP VN 3 2 2 2" xfId="11016" xr:uid="{00000000-0005-0000-0000-000060960000}"/>
    <cellStyle name="T_form ton kho CK 2 tuan 8_2008 July Daily Prod plan (Rev 01)_NEW PLAN MACHINE MOVE MAP VN 3 2 2 2 2" xfId="14138" xr:uid="{00000000-0005-0000-0000-000061960000}"/>
    <cellStyle name="T_form ton kho CK 2 tuan 8_2008 July Daily Prod plan (Rev 01)_NEW PLAN MACHINE MOVE MAP VN 3 2 2 2 2 2" xfId="16426" xr:uid="{00000000-0005-0000-0000-000062960000}"/>
    <cellStyle name="T_form ton kho CK 2 tuan 8_2008 July Daily Prod plan (Rev 01)_NEW PLAN MACHINE MOVE MAP VN 3 2 2 2 2 3" xfId="17960" xr:uid="{00000000-0005-0000-0000-000063960000}"/>
    <cellStyle name="T_form ton kho CK 2 tuan 8_2008 July Daily Prod plan (Rev 01)_NEW PLAN MACHINE MOVE MAP VN 3 2 2 2 2 4" xfId="38031" xr:uid="{00000000-0005-0000-0000-000064960000}"/>
    <cellStyle name="T_form ton kho CK 2 tuan 8_2008 July Daily Prod plan (Rev 01)_NEW PLAN MACHINE MOVE MAP VN 3 2 2 2 2 5" xfId="44453" xr:uid="{00000000-0005-0000-0000-000065960000}"/>
    <cellStyle name="T_form ton kho CK 2 tuan 8_2008 July Daily Prod plan (Rev 01)_NEW PLAN MACHINE MOVE MAP VN 3 2 2 2 2 6" xfId="15143" xr:uid="{00000000-0005-0000-0000-000066960000}"/>
    <cellStyle name="T_form ton kho CK 2 tuan 8_2008 July Daily Prod plan (Rev 01)_NEW PLAN MACHINE MOVE MAP VN 3 2 2 2 2 7" xfId="54085" xr:uid="{00000000-0005-0000-0000-000067960000}"/>
    <cellStyle name="T_form ton kho CK 2 tuan 8_2008 July Daily Prod plan (Rev 01)_NEW PLAN MACHINE MOVE MAP VN 3 2 2 2 3" xfId="20267" xr:uid="{00000000-0005-0000-0000-000068960000}"/>
    <cellStyle name="T_form ton kho CK 2 tuan 8_2008 July Daily Prod plan (Rev 01)_NEW PLAN MACHINE MOVE MAP VN 3 2 2 2 4" xfId="18129" xr:uid="{00000000-0005-0000-0000-000069960000}"/>
    <cellStyle name="T_form ton kho CK 2 tuan 8_2008 July Daily Prod plan (Rev 01)_NEW PLAN MACHINE MOVE MAP VN 3 2 2 2 5" xfId="34909" xr:uid="{00000000-0005-0000-0000-00006A960000}"/>
    <cellStyle name="T_form ton kho CK 2 tuan 8_2008 July Daily Prod plan (Rev 01)_NEW PLAN MACHINE MOVE MAP VN 3 2 2 2 6" xfId="41334" xr:uid="{00000000-0005-0000-0000-00006B960000}"/>
    <cellStyle name="T_form ton kho CK 2 tuan 8_2008 July Daily Prod plan (Rev 01)_NEW PLAN MACHINE MOVE MAP VN 3 2 2 2 7" xfId="47929" xr:uid="{00000000-0005-0000-0000-00006C960000}"/>
    <cellStyle name="T_form ton kho CK 2 tuan 8_2008 July Daily Prod plan (Rev 01)_NEW PLAN MACHINE MOVE MAP VN 3 2 2 2 8" xfId="52498" xr:uid="{00000000-0005-0000-0000-00006D960000}"/>
    <cellStyle name="T_form ton kho CK 2 tuan 8_2008 July Daily Prod plan (Rev 01)_NEW PLAN MACHINE MOVE MAP VN 3 2 2 3" xfId="8193" xr:uid="{00000000-0005-0000-0000-00006E960000}"/>
    <cellStyle name="T_form ton kho CK 2 tuan 8_2008 July Daily Prod plan (Rev 01)_NEW PLAN MACHINE MOVE MAP VN 3 2 2 3 2" xfId="11423" xr:uid="{00000000-0005-0000-0000-00006F960000}"/>
    <cellStyle name="T_form ton kho CK 2 tuan 8_2008 July Daily Prod plan (Rev 01)_NEW PLAN MACHINE MOVE MAP VN 3 2 2 3 2 2" xfId="21713" xr:uid="{00000000-0005-0000-0000-000070960000}"/>
    <cellStyle name="T_form ton kho CK 2 tuan 8_2008 July Daily Prod plan (Rev 01)_NEW PLAN MACHINE MOVE MAP VN 3 2 2 3 2 3" xfId="29802" xr:uid="{00000000-0005-0000-0000-000071960000}"/>
    <cellStyle name="T_form ton kho CK 2 tuan 8_2008 July Daily Prod plan (Rev 01)_NEW PLAN MACHINE MOVE MAP VN 3 2 2 3 2 4" xfId="35316" xr:uid="{00000000-0005-0000-0000-000072960000}"/>
    <cellStyle name="T_form ton kho CK 2 tuan 8_2008 July Daily Prod plan (Rev 01)_NEW PLAN MACHINE MOVE MAP VN 3 2 2 3 2 5" xfId="41739" xr:uid="{00000000-0005-0000-0000-000073960000}"/>
    <cellStyle name="T_form ton kho CK 2 tuan 8_2008 July Daily Prod plan (Rev 01)_NEW PLAN MACHINE MOVE MAP VN 3 2 2 3 2 6" xfId="32726" xr:uid="{00000000-0005-0000-0000-000074960000}"/>
    <cellStyle name="T_form ton kho CK 2 tuan 8_2008 July Daily Prod plan (Rev 01)_NEW PLAN MACHINE MOVE MAP VN 3 2 2 3 2 7" xfId="46813" xr:uid="{00000000-0005-0000-0000-000075960000}"/>
    <cellStyle name="T_form ton kho CK 2 tuan 8_2008 July Daily Prod plan (Rev 01)_NEW PLAN MACHINE MOVE MAP VN 3 2 2 3 3" xfId="12928" xr:uid="{00000000-0005-0000-0000-000076960000}"/>
    <cellStyle name="T_form ton kho CK 2 tuan 8_2008 July Daily Prod plan (Rev 01)_NEW PLAN MACHINE MOVE MAP VN 3 2 2 3 3 2" xfId="21740" xr:uid="{00000000-0005-0000-0000-000077960000}"/>
    <cellStyle name="T_form ton kho CK 2 tuan 8_2008 July Daily Prod plan (Rev 01)_NEW PLAN MACHINE MOVE MAP VN 3 2 2 3 3 3" xfId="18858" xr:uid="{00000000-0005-0000-0000-000078960000}"/>
    <cellStyle name="T_form ton kho CK 2 tuan 8_2008 July Daily Prod plan (Rev 01)_NEW PLAN MACHINE MOVE MAP VN 3 2 2 3 3 4" xfId="36821" xr:uid="{00000000-0005-0000-0000-000079960000}"/>
    <cellStyle name="T_form ton kho CK 2 tuan 8_2008 July Daily Prod plan (Rev 01)_NEW PLAN MACHINE MOVE MAP VN 3 2 2 3 3 5" xfId="43244" xr:uid="{00000000-0005-0000-0000-00007A960000}"/>
    <cellStyle name="T_form ton kho CK 2 tuan 8_2008 July Daily Prod plan (Rev 01)_NEW PLAN MACHINE MOVE MAP VN 3 2 2 3 3 6" xfId="50149" xr:uid="{00000000-0005-0000-0000-00007B960000}"/>
    <cellStyle name="T_form ton kho CK 2 tuan 8_2008 July Daily Prod plan (Rev 01)_NEW PLAN MACHINE MOVE MAP VN 3 2 2 3 3 7" xfId="26872" xr:uid="{00000000-0005-0000-0000-00007C960000}"/>
    <cellStyle name="T_form ton kho CK 2 tuan 8_2008 July Daily Prod plan (Rev 01)_NEW PLAN MACHINE MOVE MAP VN 3 2 2 4" xfId="9021" xr:uid="{00000000-0005-0000-0000-00007D960000}"/>
    <cellStyle name="T_form ton kho CK 2 tuan 8_2008 July Daily Prod plan (Rev 01)_NEW PLAN MACHINE MOVE MAP VN 3 2 2 4 2" xfId="18843" xr:uid="{00000000-0005-0000-0000-00007E960000}"/>
    <cellStyle name="T_form ton kho CK 2 tuan 8_2008 July Daily Prod plan (Rev 01)_NEW PLAN MACHINE MOVE MAP VN 3 2 2 4 3" xfId="26480" xr:uid="{00000000-0005-0000-0000-00007F960000}"/>
    <cellStyle name="T_form ton kho CK 2 tuan 8_2008 July Daily Prod plan (Rev 01)_NEW PLAN MACHINE MOVE MAP VN 3 2 2 4 4" xfId="32946" xr:uid="{00000000-0005-0000-0000-000080960000}"/>
    <cellStyle name="T_form ton kho CK 2 tuan 8_2008 July Daily Prod plan (Rev 01)_NEW PLAN MACHINE MOVE MAP VN 3 2 2 4 5" xfId="39376" xr:uid="{00000000-0005-0000-0000-000081960000}"/>
    <cellStyle name="T_form ton kho CK 2 tuan 8_2008 July Daily Prod plan (Rev 01)_NEW PLAN MACHINE MOVE MAP VN 3 2 2 4 6" xfId="31614" xr:uid="{00000000-0005-0000-0000-000082960000}"/>
    <cellStyle name="T_form ton kho CK 2 tuan 8_2008 July Daily Prod plan (Rev 01)_NEW PLAN MACHINE MOVE MAP VN 3 2 2 4 7" xfId="44712" xr:uid="{00000000-0005-0000-0000-000083960000}"/>
    <cellStyle name="T_form ton kho CK 2 tuan 8_2008 July Daily Prod plan (Rev 01)_NEW PLAN MACHINE MOVE MAP VN 3 2 2 5" xfId="23616" xr:uid="{00000000-0005-0000-0000-000084960000}"/>
    <cellStyle name="T_form ton kho CK 2 tuan 8_2008 July Daily Prod plan (Rev 01)_NEW PLAN MACHINE MOVE MAP VN 3 2 2 6" xfId="28563" xr:uid="{00000000-0005-0000-0000-000085960000}"/>
    <cellStyle name="T_form ton kho CK 2 tuan 8_2008 July Daily Prod plan (Rev 01)_NEW PLAN MACHINE MOVE MAP VN 3 2 2 7" xfId="16543" xr:uid="{00000000-0005-0000-0000-000086960000}"/>
    <cellStyle name="T_form ton kho CK 2 tuan 8_2008 July Daily Prod plan (Rev 01)_NEW PLAN MACHINE MOVE MAP VN 3 2 2 8" xfId="24928" xr:uid="{00000000-0005-0000-0000-000087960000}"/>
    <cellStyle name="T_form ton kho CK 2 tuan 8_2008 July Daily Prod plan (Rev 01)_NEW PLAN MACHINE MOVE MAP VN 3 2 2 9" xfId="29648" xr:uid="{00000000-0005-0000-0000-000088960000}"/>
    <cellStyle name="T_form ton kho CK 2 tuan 8_2008 July Daily Prod plan (Rev 01)_NEW PLAN MACHINE MOVE MAP VN 3 2 3" xfId="10465" xr:uid="{00000000-0005-0000-0000-000089960000}"/>
    <cellStyle name="T_form ton kho CK 2 tuan 8_2008 July Daily Prod plan (Rev 01)_NEW PLAN MACHINE MOVE MAP VN 3 2 3 2" xfId="13589" xr:uid="{00000000-0005-0000-0000-00008A960000}"/>
    <cellStyle name="T_form ton kho CK 2 tuan 8_2008 July Daily Prod plan (Rev 01)_NEW PLAN MACHINE MOVE MAP VN 3 2 3 2 2" xfId="22419" xr:uid="{00000000-0005-0000-0000-00008B960000}"/>
    <cellStyle name="T_form ton kho CK 2 tuan 8_2008 July Daily Prod plan (Rev 01)_NEW PLAN MACHINE MOVE MAP VN 3 2 3 2 3" xfId="15641" xr:uid="{00000000-0005-0000-0000-00008C960000}"/>
    <cellStyle name="T_form ton kho CK 2 tuan 8_2008 July Daily Prod plan (Rev 01)_NEW PLAN MACHINE MOVE MAP VN 3 2 3 2 4" xfId="37482" xr:uid="{00000000-0005-0000-0000-00008D960000}"/>
    <cellStyle name="T_form ton kho CK 2 tuan 8_2008 July Daily Prod plan (Rev 01)_NEW PLAN MACHINE MOVE MAP VN 3 2 3 2 5" xfId="43904" xr:uid="{00000000-0005-0000-0000-00008E960000}"/>
    <cellStyle name="T_form ton kho CK 2 tuan 8_2008 July Daily Prod plan (Rev 01)_NEW PLAN MACHINE MOVE MAP VN 3 2 3 2 6" xfId="46864" xr:uid="{00000000-0005-0000-0000-00008F960000}"/>
    <cellStyle name="T_form ton kho CK 2 tuan 8_2008 July Daily Prod plan (Rev 01)_NEW PLAN MACHINE MOVE MAP VN 3 2 3 2 7" xfId="46083" xr:uid="{00000000-0005-0000-0000-000090960000}"/>
    <cellStyle name="T_form ton kho CK 2 tuan 8_2008 July Daily Prod plan (Rev 01)_NEW PLAN MACHINE MOVE MAP VN 3 2 3 3" xfId="15010" xr:uid="{00000000-0005-0000-0000-000091960000}"/>
    <cellStyle name="T_form ton kho CK 2 tuan 8_2008 July Daily Prod plan (Rev 01)_NEW PLAN MACHINE MOVE MAP VN 3 2 3 4" xfId="30068" xr:uid="{00000000-0005-0000-0000-000092960000}"/>
    <cellStyle name="T_form ton kho CK 2 tuan 8_2008 July Daily Prod plan (Rev 01)_NEW PLAN MACHINE MOVE MAP VN 3 2 3 5" xfId="34358" xr:uid="{00000000-0005-0000-0000-000093960000}"/>
    <cellStyle name="T_form ton kho CK 2 tuan 8_2008 July Daily Prod plan (Rev 01)_NEW PLAN MACHINE MOVE MAP VN 3 2 3 6" xfId="40783" xr:uid="{00000000-0005-0000-0000-000094960000}"/>
    <cellStyle name="T_form ton kho CK 2 tuan 8_2008 July Daily Prod plan (Rev 01)_NEW PLAN MACHINE MOVE MAP VN 3 2 3 7" xfId="45728" xr:uid="{00000000-0005-0000-0000-000095960000}"/>
    <cellStyle name="T_form ton kho CK 2 tuan 8_2008 July Daily Prod plan (Rev 01)_NEW PLAN MACHINE MOVE MAP VN 3 2 3 8" xfId="51086" xr:uid="{00000000-0005-0000-0000-000096960000}"/>
    <cellStyle name="T_form ton kho CK 2 tuan 8_2008 July Daily Prod plan (Rev 01)_NEW PLAN MACHINE MOVE MAP VN 3 2 4" xfId="9441" xr:uid="{00000000-0005-0000-0000-000097960000}"/>
    <cellStyle name="T_form ton kho CK 2 tuan 8_2008 July Daily Prod plan (Rev 01)_NEW PLAN MACHINE MOVE MAP VN 3 2 4 2" xfId="12095" xr:uid="{00000000-0005-0000-0000-000098960000}"/>
    <cellStyle name="T_form ton kho CK 2 tuan 8_2008 July Daily Prod plan (Rev 01)_NEW PLAN MACHINE MOVE MAP VN 3 2 4 2 2" xfId="25453" xr:uid="{00000000-0005-0000-0000-000099960000}"/>
    <cellStyle name="T_form ton kho CK 2 tuan 8_2008 July Daily Prod plan (Rev 01)_NEW PLAN MACHINE MOVE MAP VN 3 2 4 2 3" xfId="25808" xr:uid="{00000000-0005-0000-0000-00009A960000}"/>
    <cellStyle name="T_form ton kho CK 2 tuan 8_2008 July Daily Prod plan (Rev 01)_NEW PLAN MACHINE MOVE MAP VN 3 2 4 2 4" xfId="35988" xr:uid="{00000000-0005-0000-0000-00009B960000}"/>
    <cellStyle name="T_form ton kho CK 2 tuan 8_2008 July Daily Prod plan (Rev 01)_NEW PLAN MACHINE MOVE MAP VN 3 2 4 2 5" xfId="42411" xr:uid="{00000000-0005-0000-0000-00009C960000}"/>
    <cellStyle name="T_form ton kho CK 2 tuan 8_2008 July Daily Prod plan (Rev 01)_NEW PLAN MACHINE MOVE MAP VN 3 2 4 2 6" xfId="48265" xr:uid="{00000000-0005-0000-0000-00009D960000}"/>
    <cellStyle name="T_form ton kho CK 2 tuan 8_2008 July Daily Prod plan (Rev 01)_NEW PLAN MACHINE MOVE MAP VN 3 2 4 2 7" xfId="51598" xr:uid="{00000000-0005-0000-0000-00009E960000}"/>
    <cellStyle name="T_form ton kho CK 2 tuan 8_2008 July Daily Prod plan (Rev 01)_NEW PLAN MACHINE MOVE MAP VN 3 2 4 3" xfId="10026" xr:uid="{00000000-0005-0000-0000-00009F960000}"/>
    <cellStyle name="T_form ton kho CK 2 tuan 8_2008 July Daily Prod plan (Rev 01)_NEW PLAN MACHINE MOVE MAP VN 3 2 4 3 2" xfId="21902" xr:uid="{00000000-0005-0000-0000-0000A0960000}"/>
    <cellStyle name="T_form ton kho CK 2 tuan 8_2008 July Daily Prod plan (Rev 01)_NEW PLAN MACHINE MOVE MAP VN 3 2 4 3 3" xfId="26064" xr:uid="{00000000-0005-0000-0000-0000A1960000}"/>
    <cellStyle name="T_form ton kho CK 2 tuan 8_2008 July Daily Prod plan (Rev 01)_NEW PLAN MACHINE MOVE MAP VN 3 2 4 3 4" xfId="33919" xr:uid="{00000000-0005-0000-0000-0000A2960000}"/>
    <cellStyle name="T_form ton kho CK 2 tuan 8_2008 July Daily Prod plan (Rev 01)_NEW PLAN MACHINE MOVE MAP VN 3 2 4 3 5" xfId="40346" xr:uid="{00000000-0005-0000-0000-0000A3960000}"/>
    <cellStyle name="T_form ton kho CK 2 tuan 8_2008 July Daily Prod plan (Rev 01)_NEW PLAN MACHINE MOVE MAP VN 3 2 4 3 6" xfId="48199" xr:uid="{00000000-0005-0000-0000-0000A4960000}"/>
    <cellStyle name="T_form ton kho CK 2 tuan 8_2008 July Daily Prod plan (Rev 01)_NEW PLAN MACHINE MOVE MAP VN 3 2 4 3 7" xfId="50650" xr:uid="{00000000-0005-0000-0000-0000A5960000}"/>
    <cellStyle name="T_form ton kho CK 2 tuan 8_2008 July Daily Prod plan (Rev 01)_NEW PLAN MACHINE MOVE MAP VN 3 2 5" xfId="13368" xr:uid="{00000000-0005-0000-0000-0000A6960000}"/>
    <cellStyle name="T_form ton kho CK 2 tuan 8_2008 July Daily Prod plan (Rev 01)_NEW PLAN MACHINE MOVE MAP VN 3 2 5 2" xfId="19021" xr:uid="{00000000-0005-0000-0000-0000A7960000}"/>
    <cellStyle name="T_form ton kho CK 2 tuan 8_2008 July Daily Prod plan (Rev 01)_NEW PLAN MACHINE MOVE MAP VN 3 2 5 3" xfId="18089" xr:uid="{00000000-0005-0000-0000-0000A8960000}"/>
    <cellStyle name="T_form ton kho CK 2 tuan 8_2008 July Daily Prod plan (Rev 01)_NEW PLAN MACHINE MOVE MAP VN 3 2 5 4" xfId="37261" xr:uid="{00000000-0005-0000-0000-0000A9960000}"/>
    <cellStyle name="T_form ton kho CK 2 tuan 8_2008 July Daily Prod plan (Rev 01)_NEW PLAN MACHINE MOVE MAP VN 3 2 5 5" xfId="43683" xr:uid="{00000000-0005-0000-0000-0000AA960000}"/>
    <cellStyle name="T_form ton kho CK 2 tuan 8_2008 July Daily Prod plan (Rev 01)_NEW PLAN MACHINE MOVE MAP VN 3 2 5 6" xfId="49149" xr:uid="{00000000-0005-0000-0000-0000AB960000}"/>
    <cellStyle name="T_form ton kho CK 2 tuan 8_2008 July Daily Prod plan (Rev 01)_NEW PLAN MACHINE MOVE MAP VN 3 2 5 7" xfId="18610" xr:uid="{00000000-0005-0000-0000-0000AC960000}"/>
    <cellStyle name="T_form ton kho CK 2 tuan 8_2008 July Daily Prod plan (Rev 01)_NEW PLAN MACHINE MOVE MAP VN 3 2 6" xfId="22637" xr:uid="{00000000-0005-0000-0000-0000AD960000}"/>
    <cellStyle name="T_form ton kho CK 2 tuan 8_2008 July Daily Prod plan (Rev 01)_NEW PLAN MACHINE MOVE MAP VN 3 2 7" xfId="30846" xr:uid="{00000000-0005-0000-0000-0000AE960000}"/>
    <cellStyle name="T_form ton kho CK 2 tuan 8_2008 July Daily Prod plan (Rev 01)_NEW PLAN MACHINE MOVE MAP VN 3 2 8" xfId="25907" xr:uid="{00000000-0005-0000-0000-0000AF960000}"/>
    <cellStyle name="T_form ton kho CK 2 tuan 8_2008 July Daily Prod plan (Rev 01)_NEW PLAN MACHINE MOVE MAP VN 3 2 9" xfId="29589" xr:uid="{00000000-0005-0000-0000-0000B0960000}"/>
    <cellStyle name="T_form ton kho CK 2 tuan 8_HVN 2008 PRODUCTION PLAN (3rd Dec,07)" xfId="5116" xr:uid="{00000000-0005-0000-0000-0000B1960000}"/>
    <cellStyle name="T_form ton kho CK 2 tuan 8_HVN 2008 PRODUCTION PLAN (3rd Dec,07) 2" xfId="6079" xr:uid="{00000000-0005-0000-0000-0000B2960000}"/>
    <cellStyle name="T_form ton kho CK 2 tuan 8_HVN 2008 PRODUCTION PLAN (3rd Dec,07) 2 2" xfId="7298" xr:uid="{00000000-0005-0000-0000-0000B3960000}"/>
    <cellStyle name="T_form ton kho CK 2 tuan 8_HVN 2008 PRODUCTION PLAN (3rd Dec,07) 2 2 2" xfId="6747" xr:uid="{00000000-0005-0000-0000-0000B4960000}"/>
    <cellStyle name="T_form ton kho CK 2 tuan 8_HVN 2008 PRODUCTION PLAN (3rd Dec,07) 2 2 2 10" xfId="49085" xr:uid="{00000000-0005-0000-0000-0000B5960000}"/>
    <cellStyle name="T_form ton kho CK 2 tuan 8_HVN 2008 PRODUCTION PLAN (3rd Dec,07) 2 2 2 11" xfId="50043" xr:uid="{00000000-0005-0000-0000-0000B6960000}"/>
    <cellStyle name="T_form ton kho CK 2 tuan 8_HVN 2008 PRODUCTION PLAN (3rd Dec,07) 2 2 2 2" xfId="7836" xr:uid="{00000000-0005-0000-0000-0000B7960000}"/>
    <cellStyle name="T_form ton kho CK 2 tuan 8_HVN 2008 PRODUCTION PLAN (3rd Dec,07) 2 2 2 2 10" xfId="49198" xr:uid="{00000000-0005-0000-0000-0000B8960000}"/>
    <cellStyle name="T_form ton kho CK 2 tuan 8_HVN 2008 PRODUCTION PLAN (3rd Dec,07) 2 2 2 2 2" xfId="11068" xr:uid="{00000000-0005-0000-0000-0000B9960000}"/>
    <cellStyle name="T_form ton kho CK 2 tuan 8_HVN 2008 PRODUCTION PLAN (3rd Dec,07) 2 2 2 2 2 2" xfId="14190" xr:uid="{00000000-0005-0000-0000-0000BA960000}"/>
    <cellStyle name="T_form ton kho CK 2 tuan 8_HVN 2008 PRODUCTION PLAN (3rd Dec,07) 2 2 2 2 2 2 2" xfId="17338" xr:uid="{00000000-0005-0000-0000-0000BB960000}"/>
    <cellStyle name="T_form ton kho CK 2 tuan 8_HVN 2008 PRODUCTION PLAN (3rd Dec,07) 2 2 2 2 2 2 3" xfId="15367" xr:uid="{00000000-0005-0000-0000-0000BC960000}"/>
    <cellStyle name="T_form ton kho CK 2 tuan 8_HVN 2008 PRODUCTION PLAN (3rd Dec,07) 2 2 2 2 2 2 4" xfId="38083" xr:uid="{00000000-0005-0000-0000-0000BD960000}"/>
    <cellStyle name="T_form ton kho CK 2 tuan 8_HVN 2008 PRODUCTION PLAN (3rd Dec,07) 2 2 2 2 2 2 5" xfId="44505" xr:uid="{00000000-0005-0000-0000-0000BE960000}"/>
    <cellStyle name="T_form ton kho CK 2 tuan 8_HVN 2008 PRODUCTION PLAN (3rd Dec,07) 2 2 2 2 2 2 6" xfId="27358" xr:uid="{00000000-0005-0000-0000-0000BF960000}"/>
    <cellStyle name="T_form ton kho CK 2 tuan 8_HVN 2008 PRODUCTION PLAN (3rd Dec,07) 2 2 2 2 2 2 7" xfId="54137" xr:uid="{00000000-0005-0000-0000-0000C0960000}"/>
    <cellStyle name="T_form ton kho CK 2 tuan 8_HVN 2008 PRODUCTION PLAN (3rd Dec,07) 2 2 2 2 2 3" xfId="22503" xr:uid="{00000000-0005-0000-0000-0000C1960000}"/>
    <cellStyle name="T_form ton kho CK 2 tuan 8_HVN 2008 PRODUCTION PLAN (3rd Dec,07) 2 2 2 2 2 4" xfId="31793" xr:uid="{00000000-0005-0000-0000-0000C2960000}"/>
    <cellStyle name="T_form ton kho CK 2 tuan 8_HVN 2008 PRODUCTION PLAN (3rd Dec,07) 2 2 2 2 2 5" xfId="34961" xr:uid="{00000000-0005-0000-0000-0000C3960000}"/>
    <cellStyle name="T_form ton kho CK 2 tuan 8_HVN 2008 PRODUCTION PLAN (3rd Dec,07) 2 2 2 2 2 6" xfId="41386" xr:uid="{00000000-0005-0000-0000-0000C4960000}"/>
    <cellStyle name="T_form ton kho CK 2 tuan 8_HVN 2008 PRODUCTION PLAN (3rd Dec,07) 2 2 2 2 2 7" xfId="50566" xr:uid="{00000000-0005-0000-0000-0000C5960000}"/>
    <cellStyle name="T_form ton kho CK 2 tuan 8_HVN 2008 PRODUCTION PLAN (3rd Dec,07) 2 2 2 2 2 8" xfId="47072" xr:uid="{00000000-0005-0000-0000-0000C6960000}"/>
    <cellStyle name="T_form ton kho CK 2 tuan 8_HVN 2008 PRODUCTION PLAN (3rd Dec,07) 2 2 2 2 3" xfId="8146" xr:uid="{00000000-0005-0000-0000-0000C7960000}"/>
    <cellStyle name="T_form ton kho CK 2 tuan 8_HVN 2008 PRODUCTION PLAN (3rd Dec,07) 2 2 2 2 3 2" xfId="11381" xr:uid="{00000000-0005-0000-0000-0000C8960000}"/>
    <cellStyle name="T_form ton kho CK 2 tuan 8_HVN 2008 PRODUCTION PLAN (3rd Dec,07) 2 2 2 2 3 2 2" xfId="16718" xr:uid="{00000000-0005-0000-0000-0000C9960000}"/>
    <cellStyle name="T_form ton kho CK 2 tuan 8_HVN 2008 PRODUCTION PLAN (3rd Dec,07) 2 2 2 2 3 2 3" xfId="25137" xr:uid="{00000000-0005-0000-0000-0000CA960000}"/>
    <cellStyle name="T_form ton kho CK 2 tuan 8_HVN 2008 PRODUCTION PLAN (3rd Dec,07) 2 2 2 2 3 2 4" xfId="35274" xr:uid="{00000000-0005-0000-0000-0000CB960000}"/>
    <cellStyle name="T_form ton kho CK 2 tuan 8_HVN 2008 PRODUCTION PLAN (3rd Dec,07) 2 2 2 2 3 2 5" xfId="41697" xr:uid="{00000000-0005-0000-0000-0000CC960000}"/>
    <cellStyle name="T_form ton kho CK 2 tuan 8_HVN 2008 PRODUCTION PLAN (3rd Dec,07) 2 2 2 2 3 2 6" xfId="27696" xr:uid="{00000000-0005-0000-0000-0000CD960000}"/>
    <cellStyle name="T_form ton kho CK 2 tuan 8_HVN 2008 PRODUCTION PLAN (3rd Dec,07) 2 2 2 2 3 2 7" xfId="47899" xr:uid="{00000000-0005-0000-0000-0000CE960000}"/>
    <cellStyle name="T_form ton kho CK 2 tuan 8_HVN 2008 PRODUCTION PLAN (3rd Dec,07) 2 2 2 2 3 3" xfId="9553" xr:uid="{00000000-0005-0000-0000-0000CF960000}"/>
    <cellStyle name="T_form ton kho CK 2 tuan 8_HVN 2008 PRODUCTION PLAN (3rd Dec,07) 2 2 2 2 3 3 2" xfId="18256" xr:uid="{00000000-0005-0000-0000-0000D0960000}"/>
    <cellStyle name="T_form ton kho CK 2 tuan 8_HVN 2008 PRODUCTION PLAN (3rd Dec,07) 2 2 2 2 3 3 3" xfId="29071" xr:uid="{00000000-0005-0000-0000-0000D1960000}"/>
    <cellStyle name="T_form ton kho CK 2 tuan 8_HVN 2008 PRODUCTION PLAN (3rd Dec,07) 2 2 2 2 3 3 4" xfId="33451" xr:uid="{00000000-0005-0000-0000-0000D2960000}"/>
    <cellStyle name="T_form ton kho CK 2 tuan 8_HVN 2008 PRODUCTION PLAN (3rd Dec,07) 2 2 2 2 3 3 5" xfId="39878" xr:uid="{00000000-0005-0000-0000-0000D3960000}"/>
    <cellStyle name="T_form ton kho CK 2 tuan 8_HVN 2008 PRODUCTION PLAN (3rd Dec,07) 2 2 2 2 3 3 6" xfId="50361" xr:uid="{00000000-0005-0000-0000-0000D4960000}"/>
    <cellStyle name="T_form ton kho CK 2 tuan 8_HVN 2008 PRODUCTION PLAN (3rd Dec,07) 2 2 2 2 3 3 7" xfId="53402" xr:uid="{00000000-0005-0000-0000-0000D5960000}"/>
    <cellStyle name="T_form ton kho CK 2 tuan 8_HVN 2008 PRODUCTION PLAN (3rd Dec,07) 2 2 2 2 4" xfId="10066" xr:uid="{00000000-0005-0000-0000-0000D6960000}"/>
    <cellStyle name="T_form ton kho CK 2 tuan 8_HVN 2008 PRODUCTION PLAN (3rd Dec,07) 2 2 2 2 4 2" xfId="16798" xr:uid="{00000000-0005-0000-0000-0000D7960000}"/>
    <cellStyle name="T_form ton kho CK 2 tuan 8_HVN 2008 PRODUCTION PLAN (3rd Dec,07) 2 2 2 2 4 3" xfId="25823" xr:uid="{00000000-0005-0000-0000-0000D8960000}"/>
    <cellStyle name="T_form ton kho CK 2 tuan 8_HVN 2008 PRODUCTION PLAN (3rd Dec,07) 2 2 2 2 4 4" xfId="33959" xr:uid="{00000000-0005-0000-0000-0000D9960000}"/>
    <cellStyle name="T_form ton kho CK 2 tuan 8_HVN 2008 PRODUCTION PLAN (3rd Dec,07) 2 2 2 2 4 5" xfId="40386" xr:uid="{00000000-0005-0000-0000-0000DA960000}"/>
    <cellStyle name="T_form ton kho CK 2 tuan 8_HVN 2008 PRODUCTION PLAN (3rd Dec,07) 2 2 2 2 4 6" xfId="47029" xr:uid="{00000000-0005-0000-0000-0000DB960000}"/>
    <cellStyle name="T_form ton kho CK 2 tuan 8_HVN 2008 PRODUCTION PLAN (3rd Dec,07) 2 2 2 2 4 7" xfId="51779" xr:uid="{00000000-0005-0000-0000-0000DC960000}"/>
    <cellStyle name="T_form ton kho CK 2 tuan 8_HVN 2008 PRODUCTION PLAN (3rd Dec,07) 2 2 2 2 5" xfId="23339" xr:uid="{00000000-0005-0000-0000-0000DD960000}"/>
    <cellStyle name="T_form ton kho CK 2 tuan 8_HVN 2008 PRODUCTION PLAN (3rd Dec,07) 2 2 2 2 6" xfId="29230" xr:uid="{00000000-0005-0000-0000-0000DE960000}"/>
    <cellStyle name="T_form ton kho CK 2 tuan 8_HVN 2008 PRODUCTION PLAN (3rd Dec,07) 2 2 2 2 7" xfId="31835" xr:uid="{00000000-0005-0000-0000-0000DF960000}"/>
    <cellStyle name="T_form ton kho CK 2 tuan 8_HVN 2008 PRODUCTION PLAN (3rd Dec,07) 2 2 2 2 8" xfId="38282" xr:uid="{00000000-0005-0000-0000-0000E0960000}"/>
    <cellStyle name="T_form ton kho CK 2 tuan 8_HVN 2008 PRODUCTION PLAN (3rd Dec,07) 2 2 2 2 9" xfId="46843" xr:uid="{00000000-0005-0000-0000-0000E1960000}"/>
    <cellStyle name="T_form ton kho CK 2 tuan 8_HVN 2008 PRODUCTION PLAN (3rd Dec,07) 2 2 2 3" xfId="10518" xr:uid="{00000000-0005-0000-0000-0000E2960000}"/>
    <cellStyle name="T_form ton kho CK 2 tuan 8_HVN 2008 PRODUCTION PLAN (3rd Dec,07) 2 2 2 3 2" xfId="13640" xr:uid="{00000000-0005-0000-0000-0000E3960000}"/>
    <cellStyle name="T_form ton kho CK 2 tuan 8_HVN 2008 PRODUCTION PLAN (3rd Dec,07) 2 2 2 3 2 2" xfId="18813" xr:uid="{00000000-0005-0000-0000-0000E4960000}"/>
    <cellStyle name="T_form ton kho CK 2 tuan 8_HVN 2008 PRODUCTION PLAN (3rd Dec,07) 2 2 2 3 2 3" xfId="14784" xr:uid="{00000000-0005-0000-0000-0000E5960000}"/>
    <cellStyle name="T_form ton kho CK 2 tuan 8_HVN 2008 PRODUCTION PLAN (3rd Dec,07) 2 2 2 3 2 4" xfId="37533" xr:uid="{00000000-0005-0000-0000-0000E6960000}"/>
    <cellStyle name="T_form ton kho CK 2 tuan 8_HVN 2008 PRODUCTION PLAN (3rd Dec,07) 2 2 2 3 2 5" xfId="43955" xr:uid="{00000000-0005-0000-0000-0000E7960000}"/>
    <cellStyle name="T_form ton kho CK 2 tuan 8_HVN 2008 PRODUCTION PLAN (3rd Dec,07) 2 2 2 3 2 6" xfId="47634" xr:uid="{00000000-0005-0000-0000-0000E8960000}"/>
    <cellStyle name="T_form ton kho CK 2 tuan 8_HVN 2008 PRODUCTION PLAN (3rd Dec,07) 2 2 2 3 2 7" xfId="45445" xr:uid="{00000000-0005-0000-0000-0000E9960000}"/>
    <cellStyle name="T_form ton kho CK 2 tuan 8_HVN 2008 PRODUCTION PLAN (3rd Dec,07) 2 2 2 3 3" xfId="6291" xr:uid="{00000000-0005-0000-0000-0000EA960000}"/>
    <cellStyle name="T_form ton kho CK 2 tuan 8_HVN 2008 PRODUCTION PLAN (3rd Dec,07) 2 2 2 3 4" xfId="21485" xr:uid="{00000000-0005-0000-0000-0000EB960000}"/>
    <cellStyle name="T_form ton kho CK 2 tuan 8_HVN 2008 PRODUCTION PLAN (3rd Dec,07) 2 2 2 3 5" xfId="34411" xr:uid="{00000000-0005-0000-0000-0000EC960000}"/>
    <cellStyle name="T_form ton kho CK 2 tuan 8_HVN 2008 PRODUCTION PLAN (3rd Dec,07) 2 2 2 3 6" xfId="40836" xr:uid="{00000000-0005-0000-0000-0000ED960000}"/>
    <cellStyle name="T_form ton kho CK 2 tuan 8_HVN 2008 PRODUCTION PLAN (3rd Dec,07) 2 2 2 3 7" xfId="30696" xr:uid="{00000000-0005-0000-0000-0000EE960000}"/>
    <cellStyle name="T_form ton kho CK 2 tuan 8_HVN 2008 PRODUCTION PLAN (3rd Dec,07) 2 2 2 3 8" xfId="50687" xr:uid="{00000000-0005-0000-0000-0000EF960000}"/>
    <cellStyle name="T_form ton kho CK 2 tuan 8_HVN 2008 PRODUCTION PLAN (3rd Dec,07) 2 2 2 4" xfId="9428" xr:uid="{00000000-0005-0000-0000-0000F0960000}"/>
    <cellStyle name="T_form ton kho CK 2 tuan 8_HVN 2008 PRODUCTION PLAN (3rd Dec,07) 2 2 2 4 2" xfId="12084" xr:uid="{00000000-0005-0000-0000-0000F1960000}"/>
    <cellStyle name="T_form ton kho CK 2 tuan 8_HVN 2008 PRODUCTION PLAN (3rd Dec,07) 2 2 2 4 2 2" xfId="21176" xr:uid="{00000000-0005-0000-0000-0000F2960000}"/>
    <cellStyle name="T_form ton kho CK 2 tuan 8_HVN 2008 PRODUCTION PLAN (3rd Dec,07) 2 2 2 4 2 3" xfId="21354" xr:uid="{00000000-0005-0000-0000-0000F3960000}"/>
    <cellStyle name="T_form ton kho CK 2 tuan 8_HVN 2008 PRODUCTION PLAN (3rd Dec,07) 2 2 2 4 2 4" xfId="35977" xr:uid="{00000000-0005-0000-0000-0000F4960000}"/>
    <cellStyle name="T_form ton kho CK 2 tuan 8_HVN 2008 PRODUCTION PLAN (3rd Dec,07) 2 2 2 4 2 5" xfId="42400" xr:uid="{00000000-0005-0000-0000-0000F5960000}"/>
    <cellStyle name="T_form ton kho CK 2 tuan 8_HVN 2008 PRODUCTION PLAN (3rd Dec,07) 2 2 2 4 2 6" xfId="46989" xr:uid="{00000000-0005-0000-0000-0000F6960000}"/>
    <cellStyle name="T_form ton kho CK 2 tuan 8_HVN 2008 PRODUCTION PLAN (3rd Dec,07) 2 2 2 4 2 7" xfId="53340" xr:uid="{00000000-0005-0000-0000-0000F7960000}"/>
    <cellStyle name="T_form ton kho CK 2 tuan 8_HVN 2008 PRODUCTION PLAN (3rd Dec,07) 2 2 2 4 3" xfId="9826" xr:uid="{00000000-0005-0000-0000-0000F8960000}"/>
    <cellStyle name="T_form ton kho CK 2 tuan 8_HVN 2008 PRODUCTION PLAN (3rd Dec,07) 2 2 2 4 3 2" xfId="21098" xr:uid="{00000000-0005-0000-0000-0000F9960000}"/>
    <cellStyle name="T_form ton kho CK 2 tuan 8_HVN 2008 PRODUCTION PLAN (3rd Dec,07) 2 2 2 4 3 3" xfId="28873" xr:uid="{00000000-0005-0000-0000-0000FA960000}"/>
    <cellStyle name="T_form ton kho CK 2 tuan 8_HVN 2008 PRODUCTION PLAN (3rd Dec,07) 2 2 2 4 3 4" xfId="33720" xr:uid="{00000000-0005-0000-0000-0000FB960000}"/>
    <cellStyle name="T_form ton kho CK 2 tuan 8_HVN 2008 PRODUCTION PLAN (3rd Dec,07) 2 2 2 4 3 5" xfId="40148" xr:uid="{00000000-0005-0000-0000-0000FC960000}"/>
    <cellStyle name="T_form ton kho CK 2 tuan 8_HVN 2008 PRODUCTION PLAN (3rd Dec,07) 2 2 2 4 3 6" xfId="20631" xr:uid="{00000000-0005-0000-0000-0000FD960000}"/>
    <cellStyle name="T_form ton kho CK 2 tuan 8_HVN 2008 PRODUCTION PLAN (3rd Dec,07) 2 2 2 4 3 7" xfId="53329" xr:uid="{00000000-0005-0000-0000-0000FE960000}"/>
    <cellStyle name="T_form ton kho CK 2 tuan 8_HVN 2008 PRODUCTION PLAN (3rd Dec,07) 2 2 2 5" xfId="13225" xr:uid="{00000000-0005-0000-0000-0000FF960000}"/>
    <cellStyle name="T_form ton kho CK 2 tuan 8_HVN 2008 PRODUCTION PLAN (3rd Dec,07) 2 2 2 5 2" xfId="17855" xr:uid="{00000000-0005-0000-0000-000000970000}"/>
    <cellStyle name="T_form ton kho CK 2 tuan 8_HVN 2008 PRODUCTION PLAN (3rd Dec,07) 2 2 2 5 3" xfId="24609" xr:uid="{00000000-0005-0000-0000-000001970000}"/>
    <cellStyle name="T_form ton kho CK 2 tuan 8_HVN 2008 PRODUCTION PLAN (3rd Dec,07) 2 2 2 5 4" xfId="37118" xr:uid="{00000000-0005-0000-0000-000002970000}"/>
    <cellStyle name="T_form ton kho CK 2 tuan 8_HVN 2008 PRODUCTION PLAN (3rd Dec,07) 2 2 2 5 5" xfId="43540" xr:uid="{00000000-0005-0000-0000-000003970000}"/>
    <cellStyle name="T_form ton kho CK 2 tuan 8_HVN 2008 PRODUCTION PLAN (3rd Dec,07) 2 2 2 5 6" xfId="46720" xr:uid="{00000000-0005-0000-0000-000004970000}"/>
    <cellStyle name="T_form ton kho CK 2 tuan 8_HVN 2008 PRODUCTION PLAN (3rd Dec,07) 2 2 2 5 7" xfId="28082" xr:uid="{00000000-0005-0000-0000-000005970000}"/>
    <cellStyle name="T_form ton kho CK 2 tuan 8_HVN 2008 PRODUCTION PLAN (3rd Dec,07) 2 2 2 6" xfId="25245" xr:uid="{00000000-0005-0000-0000-000006970000}"/>
    <cellStyle name="T_form ton kho CK 2 tuan 8_HVN 2008 PRODUCTION PLAN (3rd Dec,07) 2 2 2 7" xfId="29865" xr:uid="{00000000-0005-0000-0000-000007970000}"/>
    <cellStyle name="T_form ton kho CK 2 tuan 8_HVN 2008 PRODUCTION PLAN (3rd Dec,07) 2 2 2 8" xfId="26276" xr:uid="{00000000-0005-0000-0000-000008970000}"/>
    <cellStyle name="T_form ton kho CK 2 tuan 8_HVN 2008 PRODUCTION PLAN (3rd Dec,07) 2 2 2 9" xfId="28147" xr:uid="{00000000-0005-0000-0000-000009970000}"/>
    <cellStyle name="T_form ton kho CK 2 tuan 8_HVN 2008 PRODUCTION PLAN (3rd Dec,07) 3" xfId="7059" xr:uid="{00000000-0005-0000-0000-00000A970000}"/>
    <cellStyle name="T_form ton kho CK 2 tuan 8_HVN 2008 PRODUCTION PLAN (3rd Dec,07) 3 2" xfId="6609" xr:uid="{00000000-0005-0000-0000-00000B970000}"/>
    <cellStyle name="T_form ton kho CK 2 tuan 8_HVN 2008 PRODUCTION PLAN (3rd Dec,07) 3 2 10" xfId="48009" xr:uid="{00000000-0005-0000-0000-00000C970000}"/>
    <cellStyle name="T_form ton kho CK 2 tuan 8_HVN 2008 PRODUCTION PLAN (3rd Dec,07) 3 2 11" xfId="53253" xr:uid="{00000000-0005-0000-0000-00000D970000}"/>
    <cellStyle name="T_form ton kho CK 2 tuan 8_HVN 2008 PRODUCTION PLAN (3rd Dec,07) 3 2 2" xfId="7707" xr:uid="{00000000-0005-0000-0000-00000E970000}"/>
    <cellStyle name="T_form ton kho CK 2 tuan 8_HVN 2008 PRODUCTION PLAN (3rd Dec,07) 3 2 2 10" xfId="50111" xr:uid="{00000000-0005-0000-0000-00000F970000}"/>
    <cellStyle name="T_form ton kho CK 2 tuan 8_HVN 2008 PRODUCTION PLAN (3rd Dec,07) 3 2 2 2" xfId="10942" xr:uid="{00000000-0005-0000-0000-000010970000}"/>
    <cellStyle name="T_form ton kho CK 2 tuan 8_HVN 2008 PRODUCTION PLAN (3rd Dec,07) 3 2 2 2 2" xfId="14064" xr:uid="{00000000-0005-0000-0000-000011970000}"/>
    <cellStyle name="T_form ton kho CK 2 tuan 8_HVN 2008 PRODUCTION PLAN (3rd Dec,07) 3 2 2 2 2 2" xfId="20329" xr:uid="{00000000-0005-0000-0000-000012970000}"/>
    <cellStyle name="T_form ton kho CK 2 tuan 8_HVN 2008 PRODUCTION PLAN (3rd Dec,07) 3 2 2 2 2 3" xfId="17780" xr:uid="{00000000-0005-0000-0000-000013970000}"/>
    <cellStyle name="T_form ton kho CK 2 tuan 8_HVN 2008 PRODUCTION PLAN (3rd Dec,07) 3 2 2 2 2 4" xfId="37957" xr:uid="{00000000-0005-0000-0000-000014970000}"/>
    <cellStyle name="T_form ton kho CK 2 tuan 8_HVN 2008 PRODUCTION PLAN (3rd Dec,07) 3 2 2 2 2 5" xfId="44379" xr:uid="{00000000-0005-0000-0000-000015970000}"/>
    <cellStyle name="T_form ton kho CK 2 tuan 8_HVN 2008 PRODUCTION PLAN (3rd Dec,07) 3 2 2 2 2 6" xfId="41575" xr:uid="{00000000-0005-0000-0000-000016970000}"/>
    <cellStyle name="T_form ton kho CK 2 tuan 8_HVN 2008 PRODUCTION PLAN (3rd Dec,07) 3 2 2 2 2 7" xfId="54011" xr:uid="{00000000-0005-0000-0000-000017970000}"/>
    <cellStyle name="T_form ton kho CK 2 tuan 8_HVN 2008 PRODUCTION PLAN (3rd Dec,07) 3 2 2 2 3" xfId="25109" xr:uid="{00000000-0005-0000-0000-000018970000}"/>
    <cellStyle name="T_form ton kho CK 2 tuan 8_HVN 2008 PRODUCTION PLAN (3rd Dec,07) 3 2 2 2 4" xfId="31155" xr:uid="{00000000-0005-0000-0000-000019970000}"/>
    <cellStyle name="T_form ton kho CK 2 tuan 8_HVN 2008 PRODUCTION PLAN (3rd Dec,07) 3 2 2 2 5" xfId="34835" xr:uid="{00000000-0005-0000-0000-00001A970000}"/>
    <cellStyle name="T_form ton kho CK 2 tuan 8_HVN 2008 PRODUCTION PLAN (3rd Dec,07) 3 2 2 2 6" xfId="41260" xr:uid="{00000000-0005-0000-0000-00001B970000}"/>
    <cellStyle name="T_form ton kho CK 2 tuan 8_HVN 2008 PRODUCTION PLAN (3rd Dec,07) 3 2 2 2 7" xfId="32066" xr:uid="{00000000-0005-0000-0000-00001C970000}"/>
    <cellStyle name="T_form ton kho CK 2 tuan 8_HVN 2008 PRODUCTION PLAN (3rd Dec,07) 3 2 2 2 8" xfId="50462" xr:uid="{00000000-0005-0000-0000-00001D970000}"/>
    <cellStyle name="T_form ton kho CK 2 tuan 8_HVN 2008 PRODUCTION PLAN (3rd Dec,07) 3 2 2 3" xfId="8251" xr:uid="{00000000-0005-0000-0000-00001E970000}"/>
    <cellStyle name="T_form ton kho CK 2 tuan 8_HVN 2008 PRODUCTION PLAN (3rd Dec,07) 3 2 2 3 2" xfId="11479" xr:uid="{00000000-0005-0000-0000-00001F970000}"/>
    <cellStyle name="T_form ton kho CK 2 tuan 8_HVN 2008 PRODUCTION PLAN (3rd Dec,07) 3 2 2 3 2 2" xfId="18201" xr:uid="{00000000-0005-0000-0000-000020970000}"/>
    <cellStyle name="T_form ton kho CK 2 tuan 8_HVN 2008 PRODUCTION PLAN (3rd Dec,07) 3 2 2 3 2 3" xfId="27682" xr:uid="{00000000-0005-0000-0000-000021970000}"/>
    <cellStyle name="T_form ton kho CK 2 tuan 8_HVN 2008 PRODUCTION PLAN (3rd Dec,07) 3 2 2 3 2 4" xfId="35372" xr:uid="{00000000-0005-0000-0000-000022970000}"/>
    <cellStyle name="T_form ton kho CK 2 tuan 8_HVN 2008 PRODUCTION PLAN (3rd Dec,07) 3 2 2 3 2 5" xfId="41795" xr:uid="{00000000-0005-0000-0000-000023970000}"/>
    <cellStyle name="T_form ton kho CK 2 tuan 8_HVN 2008 PRODUCTION PLAN (3rd Dec,07) 3 2 2 3 2 6" xfId="48599" xr:uid="{00000000-0005-0000-0000-000024970000}"/>
    <cellStyle name="T_form ton kho CK 2 tuan 8_HVN 2008 PRODUCTION PLAN (3rd Dec,07) 3 2 2 3 2 7" xfId="47809" xr:uid="{00000000-0005-0000-0000-000025970000}"/>
    <cellStyle name="T_form ton kho CK 2 tuan 8_HVN 2008 PRODUCTION PLAN (3rd Dec,07) 3 2 2 3 3" xfId="12945" xr:uid="{00000000-0005-0000-0000-000026970000}"/>
    <cellStyle name="T_form ton kho CK 2 tuan 8_HVN 2008 PRODUCTION PLAN (3rd Dec,07) 3 2 2 3 3 2" xfId="21008" xr:uid="{00000000-0005-0000-0000-000027970000}"/>
    <cellStyle name="T_form ton kho CK 2 tuan 8_HVN 2008 PRODUCTION PLAN (3rd Dec,07) 3 2 2 3 3 3" xfId="23653" xr:uid="{00000000-0005-0000-0000-000028970000}"/>
    <cellStyle name="T_form ton kho CK 2 tuan 8_HVN 2008 PRODUCTION PLAN (3rd Dec,07) 3 2 2 3 3 4" xfId="36838" xr:uid="{00000000-0005-0000-0000-000029970000}"/>
    <cellStyle name="T_form ton kho CK 2 tuan 8_HVN 2008 PRODUCTION PLAN (3rd Dec,07) 3 2 2 3 3 5" xfId="43261" xr:uid="{00000000-0005-0000-0000-00002A970000}"/>
    <cellStyle name="T_form ton kho CK 2 tuan 8_HVN 2008 PRODUCTION PLAN (3rd Dec,07) 3 2 2 3 3 6" xfId="25689" xr:uid="{00000000-0005-0000-0000-00002B970000}"/>
    <cellStyle name="T_form ton kho CK 2 tuan 8_HVN 2008 PRODUCTION PLAN (3rd Dec,07) 3 2 2 3 3 7" xfId="50297" xr:uid="{00000000-0005-0000-0000-00002C970000}"/>
    <cellStyle name="T_form ton kho CK 2 tuan 8_HVN 2008 PRODUCTION PLAN (3rd Dec,07) 3 2 2 4" xfId="12835" xr:uid="{00000000-0005-0000-0000-00002D970000}"/>
    <cellStyle name="T_form ton kho CK 2 tuan 8_HVN 2008 PRODUCTION PLAN (3rd Dec,07) 3 2 2 4 2" xfId="17275" xr:uid="{00000000-0005-0000-0000-00002E970000}"/>
    <cellStyle name="T_form ton kho CK 2 tuan 8_HVN 2008 PRODUCTION PLAN (3rd Dec,07) 3 2 2 4 3" xfId="24157" xr:uid="{00000000-0005-0000-0000-00002F970000}"/>
    <cellStyle name="T_form ton kho CK 2 tuan 8_HVN 2008 PRODUCTION PLAN (3rd Dec,07) 3 2 2 4 4" xfId="36728" xr:uid="{00000000-0005-0000-0000-000030970000}"/>
    <cellStyle name="T_form ton kho CK 2 tuan 8_HVN 2008 PRODUCTION PLAN (3rd Dec,07) 3 2 2 4 5" xfId="43151" xr:uid="{00000000-0005-0000-0000-000031970000}"/>
    <cellStyle name="T_form ton kho CK 2 tuan 8_HVN 2008 PRODUCTION PLAN (3rd Dec,07) 3 2 2 4 6" xfId="44699" xr:uid="{00000000-0005-0000-0000-000032970000}"/>
    <cellStyle name="T_form ton kho CK 2 tuan 8_HVN 2008 PRODUCTION PLAN (3rd Dec,07) 3 2 2 4 7" xfId="46939" xr:uid="{00000000-0005-0000-0000-000033970000}"/>
    <cellStyle name="T_form ton kho CK 2 tuan 8_HVN 2008 PRODUCTION PLAN (3rd Dec,07) 3 2 2 5" xfId="20979" xr:uid="{00000000-0005-0000-0000-000034970000}"/>
    <cellStyle name="T_form ton kho CK 2 tuan 8_HVN 2008 PRODUCTION PLAN (3rd Dec,07) 3 2 2 6" xfId="29962" xr:uid="{00000000-0005-0000-0000-000035970000}"/>
    <cellStyle name="T_form ton kho CK 2 tuan 8_HVN 2008 PRODUCTION PLAN (3rd Dec,07) 3 2 2 7" xfId="25069" xr:uid="{00000000-0005-0000-0000-000036970000}"/>
    <cellStyle name="T_form ton kho CK 2 tuan 8_HVN 2008 PRODUCTION PLAN (3rd Dec,07) 3 2 2 8" xfId="25563" xr:uid="{00000000-0005-0000-0000-000037970000}"/>
    <cellStyle name="T_form ton kho CK 2 tuan 8_HVN 2008 PRODUCTION PLAN (3rd Dec,07) 3 2 2 9" xfId="49671" xr:uid="{00000000-0005-0000-0000-000038970000}"/>
    <cellStyle name="T_form ton kho CK 2 tuan 8_HVN 2008 PRODUCTION PLAN (3rd Dec,07) 3 2 3" xfId="10391" xr:uid="{00000000-0005-0000-0000-000039970000}"/>
    <cellStyle name="T_form ton kho CK 2 tuan 8_HVN 2008 PRODUCTION PLAN (3rd Dec,07) 3 2 3 2" xfId="13516" xr:uid="{00000000-0005-0000-0000-00003A970000}"/>
    <cellStyle name="T_form ton kho CK 2 tuan 8_HVN 2008 PRODUCTION PLAN (3rd Dec,07) 3 2 3 2 2" xfId="20285" xr:uid="{00000000-0005-0000-0000-00003B970000}"/>
    <cellStyle name="T_form ton kho CK 2 tuan 8_HVN 2008 PRODUCTION PLAN (3rd Dec,07) 3 2 3 2 3" xfId="25164" xr:uid="{00000000-0005-0000-0000-00003C970000}"/>
    <cellStyle name="T_form ton kho CK 2 tuan 8_HVN 2008 PRODUCTION PLAN (3rd Dec,07) 3 2 3 2 4" xfId="37409" xr:uid="{00000000-0005-0000-0000-00003D970000}"/>
    <cellStyle name="T_form ton kho CK 2 tuan 8_HVN 2008 PRODUCTION PLAN (3rd Dec,07) 3 2 3 2 5" xfId="43831" xr:uid="{00000000-0005-0000-0000-00003E970000}"/>
    <cellStyle name="T_form ton kho CK 2 tuan 8_HVN 2008 PRODUCTION PLAN (3rd Dec,07) 3 2 3 2 6" xfId="26200" xr:uid="{00000000-0005-0000-0000-00003F970000}"/>
    <cellStyle name="T_form ton kho CK 2 tuan 8_HVN 2008 PRODUCTION PLAN (3rd Dec,07) 3 2 3 2 7" xfId="45479" xr:uid="{00000000-0005-0000-0000-000040970000}"/>
    <cellStyle name="T_form ton kho CK 2 tuan 8_HVN 2008 PRODUCTION PLAN (3rd Dec,07) 3 2 3 3" xfId="24540" xr:uid="{00000000-0005-0000-0000-000041970000}"/>
    <cellStyle name="T_form ton kho CK 2 tuan 8_HVN 2008 PRODUCTION PLAN (3rd Dec,07) 3 2 3 4" xfId="18193" xr:uid="{00000000-0005-0000-0000-000042970000}"/>
    <cellStyle name="T_form ton kho CK 2 tuan 8_HVN 2008 PRODUCTION PLAN (3rd Dec,07) 3 2 3 5" xfId="34284" xr:uid="{00000000-0005-0000-0000-000043970000}"/>
    <cellStyle name="T_form ton kho CK 2 tuan 8_HVN 2008 PRODUCTION PLAN (3rd Dec,07) 3 2 3 6" xfId="40710" xr:uid="{00000000-0005-0000-0000-000044970000}"/>
    <cellStyle name="T_form ton kho CK 2 tuan 8_HVN 2008 PRODUCTION PLAN (3rd Dec,07) 3 2 3 7" xfId="45982" xr:uid="{00000000-0005-0000-0000-000045970000}"/>
    <cellStyle name="T_form ton kho CK 2 tuan 8_HVN 2008 PRODUCTION PLAN (3rd Dec,07) 3 2 3 8" xfId="53561" xr:uid="{00000000-0005-0000-0000-000046970000}"/>
    <cellStyle name="T_form ton kho CK 2 tuan 8_HVN 2008 PRODUCTION PLAN (3rd Dec,07) 3 2 4" xfId="8894" xr:uid="{00000000-0005-0000-0000-000047970000}"/>
    <cellStyle name="T_form ton kho CK 2 tuan 8_HVN 2008 PRODUCTION PLAN (3rd Dec,07) 3 2 4 2" xfId="11861" xr:uid="{00000000-0005-0000-0000-000048970000}"/>
    <cellStyle name="T_form ton kho CK 2 tuan 8_HVN 2008 PRODUCTION PLAN (3rd Dec,07) 3 2 4 2 2" xfId="18203" xr:uid="{00000000-0005-0000-0000-000049970000}"/>
    <cellStyle name="T_form ton kho CK 2 tuan 8_HVN 2008 PRODUCTION PLAN (3rd Dec,07) 3 2 4 2 3" xfId="15453" xr:uid="{00000000-0005-0000-0000-00004A970000}"/>
    <cellStyle name="T_form ton kho CK 2 tuan 8_HVN 2008 PRODUCTION PLAN (3rd Dec,07) 3 2 4 2 4" xfId="35754" xr:uid="{00000000-0005-0000-0000-00004B970000}"/>
    <cellStyle name="T_form ton kho CK 2 tuan 8_HVN 2008 PRODUCTION PLAN (3rd Dec,07) 3 2 4 2 5" xfId="42177" xr:uid="{00000000-0005-0000-0000-00004C970000}"/>
    <cellStyle name="T_form ton kho CK 2 tuan 8_HVN 2008 PRODUCTION PLAN (3rd Dec,07) 3 2 4 2 6" xfId="49578" xr:uid="{00000000-0005-0000-0000-00004D970000}"/>
    <cellStyle name="T_form ton kho CK 2 tuan 8_HVN 2008 PRODUCTION PLAN (3rd Dec,07) 3 2 4 2 7" xfId="49215" xr:uid="{00000000-0005-0000-0000-00004E970000}"/>
    <cellStyle name="T_form ton kho CK 2 tuan 8_HVN 2008 PRODUCTION PLAN (3rd Dec,07) 3 2 4 3" xfId="13044" xr:uid="{00000000-0005-0000-0000-00004F970000}"/>
    <cellStyle name="T_form ton kho CK 2 tuan 8_HVN 2008 PRODUCTION PLAN (3rd Dec,07) 3 2 4 3 2" xfId="22295" xr:uid="{00000000-0005-0000-0000-000050970000}"/>
    <cellStyle name="T_form ton kho CK 2 tuan 8_HVN 2008 PRODUCTION PLAN (3rd Dec,07) 3 2 4 3 3" xfId="22121" xr:uid="{00000000-0005-0000-0000-000051970000}"/>
    <cellStyle name="T_form ton kho CK 2 tuan 8_HVN 2008 PRODUCTION PLAN (3rd Dec,07) 3 2 4 3 4" xfId="36937" xr:uid="{00000000-0005-0000-0000-000052970000}"/>
    <cellStyle name="T_form ton kho CK 2 tuan 8_HVN 2008 PRODUCTION PLAN (3rd Dec,07) 3 2 4 3 5" xfId="43360" xr:uid="{00000000-0005-0000-0000-000053970000}"/>
    <cellStyle name="T_form ton kho CK 2 tuan 8_HVN 2008 PRODUCTION PLAN (3rd Dec,07) 3 2 4 3 6" xfId="32144" xr:uid="{00000000-0005-0000-0000-000054970000}"/>
    <cellStyle name="T_form ton kho CK 2 tuan 8_HVN 2008 PRODUCTION PLAN (3rd Dec,07) 3 2 4 3 7" xfId="46201" xr:uid="{00000000-0005-0000-0000-000055970000}"/>
    <cellStyle name="T_form ton kho CK 2 tuan 8_HVN 2008 PRODUCTION PLAN (3rd Dec,07) 3 2 5" xfId="13364" xr:uid="{00000000-0005-0000-0000-000056970000}"/>
    <cellStyle name="T_form ton kho CK 2 tuan 8_HVN 2008 PRODUCTION PLAN (3rd Dec,07) 3 2 5 2" xfId="16267" xr:uid="{00000000-0005-0000-0000-000057970000}"/>
    <cellStyle name="T_form ton kho CK 2 tuan 8_HVN 2008 PRODUCTION PLAN (3rd Dec,07) 3 2 5 3" xfId="15838" xr:uid="{00000000-0005-0000-0000-000058970000}"/>
    <cellStyle name="T_form ton kho CK 2 tuan 8_HVN 2008 PRODUCTION PLAN (3rd Dec,07) 3 2 5 4" xfId="37257" xr:uid="{00000000-0005-0000-0000-000059970000}"/>
    <cellStyle name="T_form ton kho CK 2 tuan 8_HVN 2008 PRODUCTION PLAN (3rd Dec,07) 3 2 5 5" xfId="43679" xr:uid="{00000000-0005-0000-0000-00005A970000}"/>
    <cellStyle name="T_form ton kho CK 2 tuan 8_HVN 2008 PRODUCTION PLAN (3rd Dec,07) 3 2 5 6" xfId="49766" xr:uid="{00000000-0005-0000-0000-00005B970000}"/>
    <cellStyle name="T_form ton kho CK 2 tuan 8_HVN 2008 PRODUCTION PLAN (3rd Dec,07) 3 2 5 7" xfId="47405" xr:uid="{00000000-0005-0000-0000-00005C970000}"/>
    <cellStyle name="T_form ton kho CK 2 tuan 8_HVN 2008 PRODUCTION PLAN (3rd Dec,07) 3 2 6" xfId="24114" xr:uid="{00000000-0005-0000-0000-00005D970000}"/>
    <cellStyle name="T_form ton kho CK 2 tuan 8_HVN 2008 PRODUCTION PLAN (3rd Dec,07) 3 2 7" xfId="29130" xr:uid="{00000000-0005-0000-0000-00005E970000}"/>
    <cellStyle name="T_form ton kho CK 2 tuan 8_HVN 2008 PRODUCTION PLAN (3rd Dec,07) 3 2 8" xfId="30960" xr:uid="{00000000-0005-0000-0000-00005F970000}"/>
    <cellStyle name="T_form ton kho CK 2 tuan 8_HVN 2008 PRODUCTION PLAN (3rd Dec,07) 3 2 9" xfId="30127" xr:uid="{00000000-0005-0000-0000-000060970000}"/>
    <cellStyle name="T_form ton kho CK 2 tuan 8_HVN 2008 PRODUCTION PLAN (3rd Dec,07)_NEW PLAN MACHINE MOVE MAP VN" xfId="6080" xr:uid="{00000000-0005-0000-0000-000061970000}"/>
    <cellStyle name="T_form ton kho CK 2 tuan 8_HVN 2008 PRODUCTION PLAN (3rd Dec,07)_NEW PLAN MACHINE MOVE MAP VN 2" xfId="6081" xr:uid="{00000000-0005-0000-0000-000062970000}"/>
    <cellStyle name="T_form ton kho CK 2 tuan 8_HVN 2008 PRODUCTION PLAN (3rd Dec,07)_NEW PLAN MACHINE MOVE MAP VN 2 2" xfId="7300" xr:uid="{00000000-0005-0000-0000-000063970000}"/>
    <cellStyle name="T_form ton kho CK 2 tuan 8_HVN 2008 PRODUCTION PLAN (3rd Dec,07)_NEW PLAN MACHINE MOVE MAP VN 2 2 2" xfId="6685" xr:uid="{00000000-0005-0000-0000-000064970000}"/>
    <cellStyle name="T_form ton kho CK 2 tuan 8_HVN 2008 PRODUCTION PLAN (3rd Dec,07)_NEW PLAN MACHINE MOVE MAP VN 2 2 2 10" xfId="23949" xr:uid="{00000000-0005-0000-0000-000065970000}"/>
    <cellStyle name="T_form ton kho CK 2 tuan 8_HVN 2008 PRODUCTION PLAN (3rd Dec,07)_NEW PLAN MACHINE MOVE MAP VN 2 2 2 11" xfId="31356" xr:uid="{00000000-0005-0000-0000-000066970000}"/>
    <cellStyle name="T_form ton kho CK 2 tuan 8_HVN 2008 PRODUCTION PLAN (3rd Dec,07)_NEW PLAN MACHINE MOVE MAP VN 2 2 2 2" xfId="7780" xr:uid="{00000000-0005-0000-0000-000067970000}"/>
    <cellStyle name="T_form ton kho CK 2 tuan 8_HVN 2008 PRODUCTION PLAN (3rd Dec,07)_NEW PLAN MACHINE MOVE MAP VN 2 2 2 2 10" xfId="52995" xr:uid="{00000000-0005-0000-0000-000068970000}"/>
    <cellStyle name="T_form ton kho CK 2 tuan 8_HVN 2008 PRODUCTION PLAN (3rd Dec,07)_NEW PLAN MACHINE MOVE MAP VN 2 2 2 2 2" xfId="11015" xr:uid="{00000000-0005-0000-0000-000069970000}"/>
    <cellStyle name="T_form ton kho CK 2 tuan 8_HVN 2008 PRODUCTION PLAN (3rd Dec,07)_NEW PLAN MACHINE MOVE MAP VN 2 2 2 2 2 2" xfId="14137" xr:uid="{00000000-0005-0000-0000-00006A970000}"/>
    <cellStyle name="T_form ton kho CK 2 tuan 8_HVN 2008 PRODUCTION PLAN (3rd Dec,07)_NEW PLAN MACHINE MOVE MAP VN 2 2 2 2 2 2 2" xfId="17325" xr:uid="{00000000-0005-0000-0000-00006B970000}"/>
    <cellStyle name="T_form ton kho CK 2 tuan 8_HVN 2008 PRODUCTION PLAN (3rd Dec,07)_NEW PLAN MACHINE MOVE MAP VN 2 2 2 2 2 2 3" xfId="16553" xr:uid="{00000000-0005-0000-0000-00006C970000}"/>
    <cellStyle name="T_form ton kho CK 2 tuan 8_HVN 2008 PRODUCTION PLAN (3rd Dec,07)_NEW PLAN MACHINE MOVE MAP VN 2 2 2 2 2 2 4" xfId="38030" xr:uid="{00000000-0005-0000-0000-00006D970000}"/>
    <cellStyle name="T_form ton kho CK 2 tuan 8_HVN 2008 PRODUCTION PLAN (3rd Dec,07)_NEW PLAN MACHINE MOVE MAP VN 2 2 2 2 2 2 5" xfId="44452" xr:uid="{00000000-0005-0000-0000-00006E970000}"/>
    <cellStyle name="T_form ton kho CK 2 tuan 8_HVN 2008 PRODUCTION PLAN (3rd Dec,07)_NEW PLAN MACHINE MOVE MAP VN 2 2 2 2 2 2 6" xfId="46760" xr:uid="{00000000-0005-0000-0000-00006F970000}"/>
    <cellStyle name="T_form ton kho CK 2 tuan 8_HVN 2008 PRODUCTION PLAN (3rd Dec,07)_NEW PLAN MACHINE MOVE MAP VN 2 2 2 2 2 2 7" xfId="54084" xr:uid="{00000000-0005-0000-0000-000070970000}"/>
    <cellStyle name="T_form ton kho CK 2 tuan 8_HVN 2008 PRODUCTION PLAN (3rd Dec,07)_NEW PLAN MACHINE MOVE MAP VN 2 2 2 2 2 3" xfId="16984" xr:uid="{00000000-0005-0000-0000-000071970000}"/>
    <cellStyle name="T_form ton kho CK 2 tuan 8_HVN 2008 PRODUCTION PLAN (3rd Dec,07)_NEW PLAN MACHINE MOVE MAP VN 2 2 2 2 2 4" xfId="15412" xr:uid="{00000000-0005-0000-0000-000072970000}"/>
    <cellStyle name="T_form ton kho CK 2 tuan 8_HVN 2008 PRODUCTION PLAN (3rd Dec,07)_NEW PLAN MACHINE MOVE MAP VN 2 2 2 2 2 5" xfId="34908" xr:uid="{00000000-0005-0000-0000-000073970000}"/>
    <cellStyle name="T_form ton kho CK 2 tuan 8_HVN 2008 PRODUCTION PLAN (3rd Dec,07)_NEW PLAN MACHINE MOVE MAP VN 2 2 2 2 2 6" xfId="41333" xr:uid="{00000000-0005-0000-0000-000074970000}"/>
    <cellStyle name="T_form ton kho CK 2 tuan 8_HVN 2008 PRODUCTION PLAN (3rd Dec,07)_NEW PLAN MACHINE MOVE MAP VN 2 2 2 2 2 7" xfId="33209" xr:uid="{00000000-0005-0000-0000-000075970000}"/>
    <cellStyle name="T_form ton kho CK 2 tuan 8_HVN 2008 PRODUCTION PLAN (3rd Dec,07)_NEW PLAN MACHINE MOVE MAP VN 2 2 2 2 2 8" xfId="53172" xr:uid="{00000000-0005-0000-0000-000076970000}"/>
    <cellStyle name="T_form ton kho CK 2 tuan 8_HVN 2008 PRODUCTION PLAN (3rd Dec,07)_NEW PLAN MACHINE MOVE MAP VN 2 2 2 2 3" xfId="8194" xr:uid="{00000000-0005-0000-0000-000077970000}"/>
    <cellStyle name="T_form ton kho CK 2 tuan 8_HVN 2008 PRODUCTION PLAN (3rd Dec,07)_NEW PLAN MACHINE MOVE MAP VN 2 2 2 2 3 2" xfId="11424" xr:uid="{00000000-0005-0000-0000-000078970000}"/>
    <cellStyle name="T_form ton kho CK 2 tuan 8_HVN 2008 PRODUCTION PLAN (3rd Dec,07)_NEW PLAN MACHINE MOVE MAP VN 2 2 2 2 3 2 2" xfId="25436" xr:uid="{00000000-0005-0000-0000-000079970000}"/>
    <cellStyle name="T_form ton kho CK 2 tuan 8_HVN 2008 PRODUCTION PLAN (3rd Dec,07)_NEW PLAN MACHINE MOVE MAP VN 2 2 2 2 3 2 3" xfId="31541" xr:uid="{00000000-0005-0000-0000-00007A970000}"/>
    <cellStyle name="T_form ton kho CK 2 tuan 8_HVN 2008 PRODUCTION PLAN (3rd Dec,07)_NEW PLAN MACHINE MOVE MAP VN 2 2 2 2 3 2 4" xfId="35317" xr:uid="{00000000-0005-0000-0000-00007B970000}"/>
    <cellStyle name="T_form ton kho CK 2 tuan 8_HVN 2008 PRODUCTION PLAN (3rd Dec,07)_NEW PLAN MACHINE MOVE MAP VN 2 2 2 2 3 2 5" xfId="41740" xr:uid="{00000000-0005-0000-0000-00007C970000}"/>
    <cellStyle name="T_form ton kho CK 2 tuan 8_HVN 2008 PRODUCTION PLAN (3rd Dec,07)_NEW PLAN MACHINE MOVE MAP VN 2 2 2 2 3 2 6" xfId="48332" xr:uid="{00000000-0005-0000-0000-00007D970000}"/>
    <cellStyle name="T_form ton kho CK 2 tuan 8_HVN 2008 PRODUCTION PLAN (3rd Dec,07)_NEW PLAN MACHINE MOVE MAP VN 2 2 2 2 3 2 7" xfId="49690" xr:uid="{00000000-0005-0000-0000-00007E970000}"/>
    <cellStyle name="T_form ton kho CK 2 tuan 8_HVN 2008 PRODUCTION PLAN (3rd Dec,07)_NEW PLAN MACHINE MOVE MAP VN 2 2 2 2 3 3" xfId="8533" xr:uid="{00000000-0005-0000-0000-00007F970000}"/>
    <cellStyle name="T_form ton kho CK 2 tuan 8_HVN 2008 PRODUCTION PLAN (3rd Dec,07)_NEW PLAN MACHINE MOVE MAP VN 2 2 2 2 3 3 2" xfId="18005" xr:uid="{00000000-0005-0000-0000-000080970000}"/>
    <cellStyle name="T_form ton kho CK 2 tuan 8_HVN 2008 PRODUCTION PLAN (3rd Dec,07)_NEW PLAN MACHINE MOVE MAP VN 2 2 2 2 3 3 3" xfId="19970" xr:uid="{00000000-0005-0000-0000-000081970000}"/>
    <cellStyle name="T_form ton kho CK 2 tuan 8_HVN 2008 PRODUCTION PLAN (3rd Dec,07)_NEW PLAN MACHINE MOVE MAP VN 2 2 2 2 3 3 4" xfId="32492" xr:uid="{00000000-0005-0000-0000-000082970000}"/>
    <cellStyle name="T_form ton kho CK 2 tuan 8_HVN 2008 PRODUCTION PLAN (3rd Dec,07)_NEW PLAN MACHINE MOVE MAP VN 2 2 2 2 3 3 5" xfId="38927" xr:uid="{00000000-0005-0000-0000-000083970000}"/>
    <cellStyle name="T_form ton kho CK 2 tuan 8_HVN 2008 PRODUCTION PLAN (3rd Dec,07)_NEW PLAN MACHINE MOVE MAP VN 2 2 2 2 3 3 6" xfId="46266" xr:uid="{00000000-0005-0000-0000-000084970000}"/>
    <cellStyle name="T_form ton kho CK 2 tuan 8_HVN 2008 PRODUCTION PLAN (3rd Dec,07)_NEW PLAN MACHINE MOVE MAP VN 2 2 2 2 3 3 7" xfId="52384" xr:uid="{00000000-0005-0000-0000-000085970000}"/>
    <cellStyle name="T_form ton kho CK 2 tuan 8_HVN 2008 PRODUCTION PLAN (3rd Dec,07)_NEW PLAN MACHINE MOVE MAP VN 2 2 2 2 4" xfId="12647" xr:uid="{00000000-0005-0000-0000-000086970000}"/>
    <cellStyle name="T_form ton kho CK 2 tuan 8_HVN 2008 PRODUCTION PLAN (3rd Dec,07)_NEW PLAN MACHINE MOVE MAP VN 2 2 2 2 4 2" xfId="21267" xr:uid="{00000000-0005-0000-0000-000087970000}"/>
    <cellStyle name="T_form ton kho CK 2 tuan 8_HVN 2008 PRODUCTION PLAN (3rd Dec,07)_NEW PLAN MACHINE MOVE MAP VN 2 2 2 2 4 3" xfId="27986" xr:uid="{00000000-0005-0000-0000-000088970000}"/>
    <cellStyle name="T_form ton kho CK 2 tuan 8_HVN 2008 PRODUCTION PLAN (3rd Dec,07)_NEW PLAN MACHINE MOVE MAP VN 2 2 2 2 4 4" xfId="36540" xr:uid="{00000000-0005-0000-0000-000089970000}"/>
    <cellStyle name="T_form ton kho CK 2 tuan 8_HVN 2008 PRODUCTION PLAN (3rd Dec,07)_NEW PLAN MACHINE MOVE MAP VN 2 2 2 2 4 5" xfId="42963" xr:uid="{00000000-0005-0000-0000-00008A970000}"/>
    <cellStyle name="T_form ton kho CK 2 tuan 8_HVN 2008 PRODUCTION PLAN (3rd Dec,07)_NEW PLAN MACHINE MOVE MAP VN 2 2 2 2 4 6" xfId="48801" xr:uid="{00000000-0005-0000-0000-00008B970000}"/>
    <cellStyle name="T_form ton kho CK 2 tuan 8_HVN 2008 PRODUCTION PLAN (3rd Dec,07)_NEW PLAN MACHINE MOVE MAP VN 2 2 2 2 4 7" xfId="46067" xr:uid="{00000000-0005-0000-0000-00008C970000}"/>
    <cellStyle name="T_form ton kho CK 2 tuan 8_HVN 2008 PRODUCTION PLAN (3rd Dec,07)_NEW PLAN MACHINE MOVE MAP VN 2 2 2 2 5" xfId="19421" xr:uid="{00000000-0005-0000-0000-00008D970000}"/>
    <cellStyle name="T_form ton kho CK 2 tuan 8_HVN 2008 PRODUCTION PLAN (3rd Dec,07)_NEW PLAN MACHINE MOVE MAP VN 2 2 2 2 6" xfId="31577" xr:uid="{00000000-0005-0000-0000-00008E970000}"/>
    <cellStyle name="T_form ton kho CK 2 tuan 8_HVN 2008 PRODUCTION PLAN (3rd Dec,07)_NEW PLAN MACHINE MOVE MAP VN 2 2 2 2 7" xfId="26273" xr:uid="{00000000-0005-0000-0000-00008F970000}"/>
    <cellStyle name="T_form ton kho CK 2 tuan 8_HVN 2008 PRODUCTION PLAN (3rd Dec,07)_NEW PLAN MACHINE MOVE MAP VN 2 2 2 2 8" xfId="29133" xr:uid="{00000000-0005-0000-0000-000090970000}"/>
    <cellStyle name="T_form ton kho CK 2 tuan 8_HVN 2008 PRODUCTION PLAN (3rd Dec,07)_NEW PLAN MACHINE MOVE MAP VN 2 2 2 2 9" xfId="28810" xr:uid="{00000000-0005-0000-0000-000091970000}"/>
    <cellStyle name="T_form ton kho CK 2 tuan 8_HVN 2008 PRODUCTION PLAN (3rd Dec,07)_NEW PLAN MACHINE MOVE MAP VN 2 2 2 3" xfId="10464" xr:uid="{00000000-0005-0000-0000-000092970000}"/>
    <cellStyle name="T_form ton kho CK 2 tuan 8_HVN 2008 PRODUCTION PLAN (3rd Dec,07)_NEW PLAN MACHINE MOVE MAP VN 2 2 2 3 2" xfId="13588" xr:uid="{00000000-0005-0000-0000-000093970000}"/>
    <cellStyle name="T_form ton kho CK 2 tuan 8_HVN 2008 PRODUCTION PLAN (3rd Dec,07)_NEW PLAN MACHINE MOVE MAP VN 2 2 2 3 2 2" xfId="18232" xr:uid="{00000000-0005-0000-0000-000094970000}"/>
    <cellStyle name="T_form ton kho CK 2 tuan 8_HVN 2008 PRODUCTION PLAN (3rd Dec,07)_NEW PLAN MACHINE MOVE MAP VN 2 2 2 3 2 3" xfId="17819" xr:uid="{00000000-0005-0000-0000-000095970000}"/>
    <cellStyle name="T_form ton kho CK 2 tuan 8_HVN 2008 PRODUCTION PLAN (3rd Dec,07)_NEW PLAN MACHINE MOVE MAP VN 2 2 2 3 2 4" xfId="37481" xr:uid="{00000000-0005-0000-0000-000096970000}"/>
    <cellStyle name="T_form ton kho CK 2 tuan 8_HVN 2008 PRODUCTION PLAN (3rd Dec,07)_NEW PLAN MACHINE MOVE MAP VN 2 2 2 3 2 5" xfId="43903" xr:uid="{00000000-0005-0000-0000-000097970000}"/>
    <cellStyle name="T_form ton kho CK 2 tuan 8_HVN 2008 PRODUCTION PLAN (3rd Dec,07)_NEW PLAN MACHINE MOVE MAP VN 2 2 2 3 2 6" xfId="45930" xr:uid="{00000000-0005-0000-0000-000098970000}"/>
    <cellStyle name="T_form ton kho CK 2 tuan 8_HVN 2008 PRODUCTION PLAN (3rd Dec,07)_NEW PLAN MACHINE MOVE MAP VN 2 2 2 3 2 7" xfId="30388" xr:uid="{00000000-0005-0000-0000-000099970000}"/>
    <cellStyle name="T_form ton kho CK 2 tuan 8_HVN 2008 PRODUCTION PLAN (3rd Dec,07)_NEW PLAN MACHINE MOVE MAP VN 2 2 2 3 3" xfId="18312" xr:uid="{00000000-0005-0000-0000-00009A970000}"/>
    <cellStyle name="T_form ton kho CK 2 tuan 8_HVN 2008 PRODUCTION PLAN (3rd Dec,07)_NEW PLAN MACHINE MOVE MAP VN 2 2 2 3 4" xfId="29761" xr:uid="{00000000-0005-0000-0000-00009B970000}"/>
    <cellStyle name="T_form ton kho CK 2 tuan 8_HVN 2008 PRODUCTION PLAN (3rd Dec,07)_NEW PLAN MACHINE MOVE MAP VN 2 2 2 3 5" xfId="34357" xr:uid="{00000000-0005-0000-0000-00009C970000}"/>
    <cellStyle name="T_form ton kho CK 2 tuan 8_HVN 2008 PRODUCTION PLAN (3rd Dec,07)_NEW PLAN MACHINE MOVE MAP VN 2 2 2 3 6" xfId="40782" xr:uid="{00000000-0005-0000-0000-00009D970000}"/>
    <cellStyle name="T_form ton kho CK 2 tuan 8_HVN 2008 PRODUCTION PLAN (3rd Dec,07)_NEW PLAN MACHINE MOVE MAP VN 2 2 2 3 7" xfId="46172" xr:uid="{00000000-0005-0000-0000-00009E970000}"/>
    <cellStyle name="T_form ton kho CK 2 tuan 8_HVN 2008 PRODUCTION PLAN (3rd Dec,07)_NEW PLAN MACHINE MOVE MAP VN 2 2 2 3 8" xfId="52533" xr:uid="{00000000-0005-0000-0000-00009F970000}"/>
    <cellStyle name="T_form ton kho CK 2 tuan 8_HVN 2008 PRODUCTION PLAN (3rd Dec,07)_NEW PLAN MACHINE MOVE MAP VN 2 2 2 4" xfId="8843" xr:uid="{00000000-0005-0000-0000-0000A0970000}"/>
    <cellStyle name="T_form ton kho CK 2 tuan 8_HVN 2008 PRODUCTION PLAN (3rd Dec,07)_NEW PLAN MACHINE MOVE MAP VN 2 2 2 4 2" xfId="11812" xr:uid="{00000000-0005-0000-0000-0000A1970000}"/>
    <cellStyle name="T_form ton kho CK 2 tuan 8_HVN 2008 PRODUCTION PLAN (3rd Dec,07)_NEW PLAN MACHINE MOVE MAP VN 2 2 2 4 2 2" xfId="20592" xr:uid="{00000000-0005-0000-0000-0000A2970000}"/>
    <cellStyle name="T_form ton kho CK 2 tuan 8_HVN 2008 PRODUCTION PLAN (3rd Dec,07)_NEW PLAN MACHINE MOVE MAP VN 2 2 2 4 2 3" xfId="17453" xr:uid="{00000000-0005-0000-0000-0000A3970000}"/>
    <cellStyle name="T_form ton kho CK 2 tuan 8_HVN 2008 PRODUCTION PLAN (3rd Dec,07)_NEW PLAN MACHINE MOVE MAP VN 2 2 2 4 2 4" xfId="35705" xr:uid="{00000000-0005-0000-0000-0000A4970000}"/>
    <cellStyle name="T_form ton kho CK 2 tuan 8_HVN 2008 PRODUCTION PLAN (3rd Dec,07)_NEW PLAN MACHINE MOVE MAP VN 2 2 2 4 2 5" xfId="42128" xr:uid="{00000000-0005-0000-0000-0000A5970000}"/>
    <cellStyle name="T_form ton kho CK 2 tuan 8_HVN 2008 PRODUCTION PLAN (3rd Dec,07)_NEW PLAN MACHINE MOVE MAP VN 2 2 2 4 2 6" xfId="33168" xr:uid="{00000000-0005-0000-0000-0000A6970000}"/>
    <cellStyle name="T_form ton kho CK 2 tuan 8_HVN 2008 PRODUCTION PLAN (3rd Dec,07)_NEW PLAN MACHINE MOVE MAP VN 2 2 2 4 2 7" xfId="45057" xr:uid="{00000000-0005-0000-0000-0000A7970000}"/>
    <cellStyle name="T_form ton kho CK 2 tuan 8_HVN 2008 PRODUCTION PLAN (3rd Dec,07)_NEW PLAN MACHINE MOVE MAP VN 2 2 2 4 3" xfId="12480" xr:uid="{00000000-0005-0000-0000-0000A8970000}"/>
    <cellStyle name="T_form ton kho CK 2 tuan 8_HVN 2008 PRODUCTION PLAN (3rd Dec,07)_NEW PLAN MACHINE MOVE MAP VN 2 2 2 4 3 2" xfId="15816" xr:uid="{00000000-0005-0000-0000-0000A9970000}"/>
    <cellStyle name="T_form ton kho CK 2 tuan 8_HVN 2008 PRODUCTION PLAN (3rd Dec,07)_NEW PLAN MACHINE MOVE MAP VN 2 2 2 4 3 3" xfId="22857" xr:uid="{00000000-0005-0000-0000-0000AA970000}"/>
    <cellStyle name="T_form ton kho CK 2 tuan 8_HVN 2008 PRODUCTION PLAN (3rd Dec,07)_NEW PLAN MACHINE MOVE MAP VN 2 2 2 4 3 4" xfId="36373" xr:uid="{00000000-0005-0000-0000-0000AB970000}"/>
    <cellStyle name="T_form ton kho CK 2 tuan 8_HVN 2008 PRODUCTION PLAN (3rd Dec,07)_NEW PLAN MACHINE MOVE MAP VN 2 2 2 4 3 5" xfId="42796" xr:uid="{00000000-0005-0000-0000-0000AC970000}"/>
    <cellStyle name="T_form ton kho CK 2 tuan 8_HVN 2008 PRODUCTION PLAN (3rd Dec,07)_NEW PLAN MACHINE MOVE MAP VN 2 2 2 4 3 6" xfId="46788" xr:uid="{00000000-0005-0000-0000-0000AD970000}"/>
    <cellStyle name="T_form ton kho CK 2 tuan 8_HVN 2008 PRODUCTION PLAN (3rd Dec,07)_NEW PLAN MACHINE MOVE MAP VN 2 2 2 4 3 7" xfId="48743" xr:uid="{00000000-0005-0000-0000-0000AE970000}"/>
    <cellStyle name="T_form ton kho CK 2 tuan 8_HVN 2008 PRODUCTION PLAN (3rd Dec,07)_NEW PLAN MACHINE MOVE MAP VN 2 2 2 5" xfId="13300" xr:uid="{00000000-0005-0000-0000-0000AF970000}"/>
    <cellStyle name="T_form ton kho CK 2 tuan 8_HVN 2008 PRODUCTION PLAN (3rd Dec,07)_NEW PLAN MACHINE MOVE MAP VN 2 2 2 5 2" xfId="23186" xr:uid="{00000000-0005-0000-0000-0000B0970000}"/>
    <cellStyle name="T_form ton kho CK 2 tuan 8_HVN 2008 PRODUCTION PLAN (3rd Dec,07)_NEW PLAN MACHINE MOVE MAP VN 2 2 2 5 3" xfId="17352" xr:uid="{00000000-0005-0000-0000-0000B1970000}"/>
    <cellStyle name="T_form ton kho CK 2 tuan 8_HVN 2008 PRODUCTION PLAN (3rd Dec,07)_NEW PLAN MACHINE MOVE MAP VN 2 2 2 5 4" xfId="37193" xr:uid="{00000000-0005-0000-0000-0000B2970000}"/>
    <cellStyle name="T_form ton kho CK 2 tuan 8_HVN 2008 PRODUCTION PLAN (3rd Dec,07)_NEW PLAN MACHINE MOVE MAP VN 2 2 2 5 5" xfId="43615" xr:uid="{00000000-0005-0000-0000-0000B3970000}"/>
    <cellStyle name="T_form ton kho CK 2 tuan 8_HVN 2008 PRODUCTION PLAN (3rd Dec,07)_NEW PLAN MACHINE MOVE MAP VN 2 2 2 5 6" xfId="49088" xr:uid="{00000000-0005-0000-0000-0000B4970000}"/>
    <cellStyle name="T_form ton kho CK 2 tuan 8_HVN 2008 PRODUCTION PLAN (3rd Dec,07)_NEW PLAN MACHINE MOVE MAP VN 2 2 2 5 7" xfId="21726" xr:uid="{00000000-0005-0000-0000-0000B5970000}"/>
    <cellStyle name="T_form ton kho CK 2 tuan 8_HVN 2008 PRODUCTION PLAN (3rd Dec,07)_NEW PLAN MACHINE MOVE MAP VN 2 2 2 6" xfId="18732" xr:uid="{00000000-0005-0000-0000-0000B6970000}"/>
    <cellStyle name="T_form ton kho CK 2 tuan 8_HVN 2008 PRODUCTION PLAN (3rd Dec,07)_NEW PLAN MACHINE MOVE MAP VN 2 2 2 7" xfId="27525" xr:uid="{00000000-0005-0000-0000-0000B7970000}"/>
    <cellStyle name="T_form ton kho CK 2 tuan 8_HVN 2008 PRODUCTION PLAN (3rd Dec,07)_NEW PLAN MACHINE MOVE MAP VN 2 2 2 8" xfId="27801" xr:uid="{00000000-0005-0000-0000-0000B8970000}"/>
    <cellStyle name="T_form ton kho CK 2 tuan 8_HVN 2008 PRODUCTION PLAN (3rd Dec,07)_NEW PLAN MACHINE MOVE MAP VN 2 2 2 9" xfId="20583" xr:uid="{00000000-0005-0000-0000-0000B9970000}"/>
    <cellStyle name="T_form ton kho CK 2 tuan 8_HVN 2008 PRODUCTION PLAN (3rd Dec,07)_NEW PLAN MACHINE MOVE MAP VN 3" xfId="7299" xr:uid="{00000000-0005-0000-0000-0000BA970000}"/>
    <cellStyle name="T_form ton kho CK 2 tuan 8_HVN 2008 PRODUCTION PLAN (3rd Dec,07)_NEW PLAN MACHINE MOVE MAP VN 3 2" xfId="6848" xr:uid="{00000000-0005-0000-0000-0000BB970000}"/>
    <cellStyle name="T_form ton kho CK 2 tuan 8_HVN 2008 PRODUCTION PLAN (3rd Dec,07)_NEW PLAN MACHINE MOVE MAP VN 3 2 10" xfId="49476" xr:uid="{00000000-0005-0000-0000-0000BC970000}"/>
    <cellStyle name="T_form ton kho CK 2 tuan 8_HVN 2008 PRODUCTION PLAN (3rd Dec,07)_NEW PLAN MACHINE MOVE MAP VN 3 2 11" xfId="52518" xr:uid="{00000000-0005-0000-0000-0000BD970000}"/>
    <cellStyle name="T_form ton kho CK 2 tuan 8_HVN 2008 PRODUCTION PLAN (3rd Dec,07)_NEW PLAN MACHINE MOVE MAP VN 3 2 2" xfId="7937" xr:uid="{00000000-0005-0000-0000-0000BE970000}"/>
    <cellStyle name="T_form ton kho CK 2 tuan 8_HVN 2008 PRODUCTION PLAN (3rd Dec,07)_NEW PLAN MACHINE MOVE MAP VN 3 2 2 10" xfId="51042" xr:uid="{00000000-0005-0000-0000-0000BF970000}"/>
    <cellStyle name="T_form ton kho CK 2 tuan 8_HVN 2008 PRODUCTION PLAN (3rd Dec,07)_NEW PLAN MACHINE MOVE MAP VN 3 2 2 2" xfId="11168" xr:uid="{00000000-0005-0000-0000-0000C0970000}"/>
    <cellStyle name="T_form ton kho CK 2 tuan 8_HVN 2008 PRODUCTION PLAN (3rd Dec,07)_NEW PLAN MACHINE MOVE MAP VN 3 2 2 2 2" xfId="14290" xr:uid="{00000000-0005-0000-0000-0000C1970000}"/>
    <cellStyle name="T_form ton kho CK 2 tuan 8_HVN 2008 PRODUCTION PLAN (3rd Dec,07)_NEW PLAN MACHINE MOVE MAP VN 3 2 2 2 2 2" xfId="25466" xr:uid="{00000000-0005-0000-0000-0000C2970000}"/>
    <cellStyle name="T_form ton kho CK 2 tuan 8_HVN 2008 PRODUCTION PLAN (3rd Dec,07)_NEW PLAN MACHINE MOVE MAP VN 3 2 2 2 2 3" xfId="16062" xr:uid="{00000000-0005-0000-0000-0000C3970000}"/>
    <cellStyle name="T_form ton kho CK 2 tuan 8_HVN 2008 PRODUCTION PLAN (3rd Dec,07)_NEW PLAN MACHINE MOVE MAP VN 3 2 2 2 2 4" xfId="38183" xr:uid="{00000000-0005-0000-0000-0000C4970000}"/>
    <cellStyle name="T_form ton kho CK 2 tuan 8_HVN 2008 PRODUCTION PLAN (3rd Dec,07)_NEW PLAN MACHINE MOVE MAP VN 3 2 2 2 2 5" xfId="44605" xr:uid="{00000000-0005-0000-0000-0000C5970000}"/>
    <cellStyle name="T_form ton kho CK 2 tuan 8_HVN 2008 PRODUCTION PLAN (3rd Dec,07)_NEW PLAN MACHINE MOVE MAP VN 3 2 2 2 2 6" xfId="46454" xr:uid="{00000000-0005-0000-0000-0000C6970000}"/>
    <cellStyle name="T_form ton kho CK 2 tuan 8_HVN 2008 PRODUCTION PLAN (3rd Dec,07)_NEW PLAN MACHINE MOVE MAP VN 3 2 2 2 2 7" xfId="54237" xr:uid="{00000000-0005-0000-0000-0000C7970000}"/>
    <cellStyle name="T_form ton kho CK 2 tuan 8_HVN 2008 PRODUCTION PLAN (3rd Dec,07)_NEW PLAN MACHINE MOVE MAP VN 3 2 2 2 3" xfId="25190" xr:uid="{00000000-0005-0000-0000-0000C8970000}"/>
    <cellStyle name="T_form ton kho CK 2 tuan 8_HVN 2008 PRODUCTION PLAN (3rd Dec,07)_NEW PLAN MACHINE MOVE MAP VN 3 2 2 2 4" xfId="25213" xr:uid="{00000000-0005-0000-0000-0000C9970000}"/>
    <cellStyle name="T_form ton kho CK 2 tuan 8_HVN 2008 PRODUCTION PLAN (3rd Dec,07)_NEW PLAN MACHINE MOVE MAP VN 3 2 2 2 5" xfId="35061" xr:uid="{00000000-0005-0000-0000-0000CA970000}"/>
    <cellStyle name="T_form ton kho CK 2 tuan 8_HVN 2008 PRODUCTION PLAN (3rd Dec,07)_NEW PLAN MACHINE MOVE MAP VN 3 2 2 2 6" xfId="41486" xr:uid="{00000000-0005-0000-0000-0000CB970000}"/>
    <cellStyle name="T_form ton kho CK 2 tuan 8_HVN 2008 PRODUCTION PLAN (3rd Dec,07)_NEW PLAN MACHINE MOVE MAP VN 3 2 2 2 7" xfId="28597" xr:uid="{00000000-0005-0000-0000-0000CC970000}"/>
    <cellStyle name="T_form ton kho CK 2 tuan 8_HVN 2008 PRODUCTION PLAN (3rd Dec,07)_NEW PLAN MACHINE MOVE MAP VN 3 2 2 2 8" xfId="45704" xr:uid="{00000000-0005-0000-0000-0000CD970000}"/>
    <cellStyle name="T_form ton kho CK 2 tuan 8_HVN 2008 PRODUCTION PLAN (3rd Dec,07)_NEW PLAN MACHINE MOVE MAP VN 3 2 2 3" xfId="8070" xr:uid="{00000000-0005-0000-0000-0000CE970000}"/>
    <cellStyle name="T_form ton kho CK 2 tuan 8_HVN 2008 PRODUCTION PLAN (3rd Dec,07)_NEW PLAN MACHINE MOVE MAP VN 3 2 2 3 2" xfId="11305" xr:uid="{00000000-0005-0000-0000-0000CF970000}"/>
    <cellStyle name="T_form ton kho CK 2 tuan 8_HVN 2008 PRODUCTION PLAN (3rd Dec,07)_NEW PLAN MACHINE MOVE MAP VN 3 2 2 3 2 2" xfId="24765" xr:uid="{00000000-0005-0000-0000-0000D0970000}"/>
    <cellStyle name="T_form ton kho CK 2 tuan 8_HVN 2008 PRODUCTION PLAN (3rd Dec,07)_NEW PLAN MACHINE MOVE MAP VN 3 2 2 3 2 3" xfId="27692" xr:uid="{00000000-0005-0000-0000-0000D1970000}"/>
    <cellStyle name="T_form ton kho CK 2 tuan 8_HVN 2008 PRODUCTION PLAN (3rd Dec,07)_NEW PLAN MACHINE MOVE MAP VN 3 2 2 3 2 4" xfId="35198" xr:uid="{00000000-0005-0000-0000-0000D2970000}"/>
    <cellStyle name="T_form ton kho CK 2 tuan 8_HVN 2008 PRODUCTION PLAN (3rd Dec,07)_NEW PLAN MACHINE MOVE MAP VN 3 2 2 3 2 5" xfId="41621" xr:uid="{00000000-0005-0000-0000-0000D3970000}"/>
    <cellStyle name="T_form ton kho CK 2 tuan 8_HVN 2008 PRODUCTION PLAN (3rd Dec,07)_NEW PLAN MACHINE MOVE MAP VN 3 2 2 3 2 6" xfId="45528" xr:uid="{00000000-0005-0000-0000-0000D4970000}"/>
    <cellStyle name="T_form ton kho CK 2 tuan 8_HVN 2008 PRODUCTION PLAN (3rd Dec,07)_NEW PLAN MACHINE MOVE MAP VN 3 2 2 3 2 7" xfId="48012" xr:uid="{00000000-0005-0000-0000-0000D5970000}"/>
    <cellStyle name="T_form ton kho CK 2 tuan 8_HVN 2008 PRODUCTION PLAN (3rd Dec,07)_NEW PLAN MACHINE MOVE MAP VN 3 2 2 3 3" xfId="12689" xr:uid="{00000000-0005-0000-0000-0000D6970000}"/>
    <cellStyle name="T_form ton kho CK 2 tuan 8_HVN 2008 PRODUCTION PLAN (3rd Dec,07)_NEW PLAN MACHINE MOVE MAP VN 3 2 2 3 3 2" xfId="22865" xr:uid="{00000000-0005-0000-0000-0000D7970000}"/>
    <cellStyle name="T_form ton kho CK 2 tuan 8_HVN 2008 PRODUCTION PLAN (3rd Dec,07)_NEW PLAN MACHINE MOVE MAP VN 3 2 2 3 3 3" xfId="19082" xr:uid="{00000000-0005-0000-0000-0000D8970000}"/>
    <cellStyle name="T_form ton kho CK 2 tuan 8_HVN 2008 PRODUCTION PLAN (3rd Dec,07)_NEW PLAN MACHINE MOVE MAP VN 3 2 2 3 3 4" xfId="36582" xr:uid="{00000000-0005-0000-0000-0000D9970000}"/>
    <cellStyle name="T_form ton kho CK 2 tuan 8_HVN 2008 PRODUCTION PLAN (3rd Dec,07)_NEW PLAN MACHINE MOVE MAP VN 3 2 2 3 3 5" xfId="43005" xr:uid="{00000000-0005-0000-0000-0000DA970000}"/>
    <cellStyle name="T_form ton kho CK 2 tuan 8_HVN 2008 PRODUCTION PLAN (3rd Dec,07)_NEW PLAN MACHINE MOVE MAP VN 3 2 2 3 3 6" xfId="49351" xr:uid="{00000000-0005-0000-0000-0000DB970000}"/>
    <cellStyle name="T_form ton kho CK 2 tuan 8_HVN 2008 PRODUCTION PLAN (3rd Dec,07)_NEW PLAN MACHINE MOVE MAP VN 3 2 2 3 3 7" xfId="48786" xr:uid="{00000000-0005-0000-0000-0000DC970000}"/>
    <cellStyle name="T_form ton kho CK 2 tuan 8_HVN 2008 PRODUCTION PLAN (3rd Dec,07)_NEW PLAN MACHINE MOVE MAP VN 3 2 2 4" xfId="12677" xr:uid="{00000000-0005-0000-0000-0000DD970000}"/>
    <cellStyle name="T_form ton kho CK 2 tuan 8_HVN 2008 PRODUCTION PLAN (3rd Dec,07)_NEW PLAN MACHINE MOVE MAP VN 3 2 2 4 2" xfId="23388" xr:uid="{00000000-0005-0000-0000-0000DE970000}"/>
    <cellStyle name="T_form ton kho CK 2 tuan 8_HVN 2008 PRODUCTION PLAN (3rd Dec,07)_NEW PLAN MACHINE MOVE MAP VN 3 2 2 4 3" xfId="27533" xr:uid="{00000000-0005-0000-0000-0000DF970000}"/>
    <cellStyle name="T_form ton kho CK 2 tuan 8_HVN 2008 PRODUCTION PLAN (3rd Dec,07)_NEW PLAN MACHINE MOVE MAP VN 3 2 2 4 4" xfId="36570" xr:uid="{00000000-0005-0000-0000-0000E0970000}"/>
    <cellStyle name="T_form ton kho CK 2 tuan 8_HVN 2008 PRODUCTION PLAN (3rd Dec,07)_NEW PLAN MACHINE MOVE MAP VN 3 2 2 4 5" xfId="42993" xr:uid="{00000000-0005-0000-0000-0000E1970000}"/>
    <cellStyle name="T_form ton kho CK 2 tuan 8_HVN 2008 PRODUCTION PLAN (3rd Dec,07)_NEW PLAN MACHINE MOVE MAP VN 3 2 2 4 6" xfId="48020" xr:uid="{00000000-0005-0000-0000-0000E2970000}"/>
    <cellStyle name="T_form ton kho CK 2 tuan 8_HVN 2008 PRODUCTION PLAN (3rd Dec,07)_NEW PLAN MACHINE MOVE MAP VN 3 2 2 4 7" xfId="47163" xr:uid="{00000000-0005-0000-0000-0000E3970000}"/>
    <cellStyle name="T_form ton kho CK 2 tuan 8_HVN 2008 PRODUCTION PLAN (3rd Dec,07)_NEW PLAN MACHINE MOVE MAP VN 3 2 2 5" xfId="14905" xr:uid="{00000000-0005-0000-0000-0000E4970000}"/>
    <cellStyle name="T_form ton kho CK 2 tuan 8_HVN 2008 PRODUCTION PLAN (3rd Dec,07)_NEW PLAN MACHINE MOVE MAP VN 3 2 2 6" xfId="30188" xr:uid="{00000000-0005-0000-0000-0000E5970000}"/>
    <cellStyle name="T_form ton kho CK 2 tuan 8_HVN 2008 PRODUCTION PLAN (3rd Dec,07)_NEW PLAN MACHINE MOVE MAP VN 3 2 2 7" xfId="31936" xr:uid="{00000000-0005-0000-0000-0000E6970000}"/>
    <cellStyle name="T_form ton kho CK 2 tuan 8_HVN 2008 PRODUCTION PLAN (3rd Dec,07)_NEW PLAN MACHINE MOVE MAP VN 3 2 2 8" xfId="38383" xr:uid="{00000000-0005-0000-0000-0000E7970000}"/>
    <cellStyle name="T_form ton kho CK 2 tuan 8_HVN 2008 PRODUCTION PLAN (3rd Dec,07)_NEW PLAN MACHINE MOVE MAP VN 3 2 2 9" xfId="30537" xr:uid="{00000000-0005-0000-0000-0000E8970000}"/>
    <cellStyle name="T_form ton kho CK 2 tuan 8_HVN 2008 PRODUCTION PLAN (3rd Dec,07)_NEW PLAN MACHINE MOVE MAP VN 3 2 3" xfId="10617" xr:uid="{00000000-0005-0000-0000-0000E9970000}"/>
    <cellStyle name="T_form ton kho CK 2 tuan 8_HVN 2008 PRODUCTION PLAN (3rd Dec,07)_NEW PLAN MACHINE MOVE MAP VN 3 2 3 2" xfId="13739" xr:uid="{00000000-0005-0000-0000-0000EA970000}"/>
    <cellStyle name="T_form ton kho CK 2 tuan 8_HVN 2008 PRODUCTION PLAN (3rd Dec,07)_NEW PLAN MACHINE MOVE MAP VN 3 2 3 2 2" xfId="16302" xr:uid="{00000000-0005-0000-0000-0000EB970000}"/>
    <cellStyle name="T_form ton kho CK 2 tuan 8_HVN 2008 PRODUCTION PLAN (3rd Dec,07)_NEW PLAN MACHINE MOVE MAP VN 3 2 3 2 3" xfId="17905" xr:uid="{00000000-0005-0000-0000-0000EC970000}"/>
    <cellStyle name="T_form ton kho CK 2 tuan 8_HVN 2008 PRODUCTION PLAN (3rd Dec,07)_NEW PLAN MACHINE MOVE MAP VN 3 2 3 2 4" xfId="37632" xr:uid="{00000000-0005-0000-0000-0000ED970000}"/>
    <cellStyle name="T_form ton kho CK 2 tuan 8_HVN 2008 PRODUCTION PLAN (3rd Dec,07)_NEW PLAN MACHINE MOVE MAP VN 3 2 3 2 5" xfId="44054" xr:uid="{00000000-0005-0000-0000-0000EE970000}"/>
    <cellStyle name="T_form ton kho CK 2 tuan 8_HVN 2008 PRODUCTION PLAN (3rd Dec,07)_NEW PLAN MACHINE MOVE MAP VN 3 2 3 2 6" xfId="49783" xr:uid="{00000000-0005-0000-0000-0000EF970000}"/>
    <cellStyle name="T_form ton kho CK 2 tuan 8_HVN 2008 PRODUCTION PLAN (3rd Dec,07)_NEW PLAN MACHINE MOVE MAP VN 3 2 3 2 7" xfId="38495" xr:uid="{00000000-0005-0000-0000-0000F0970000}"/>
    <cellStyle name="T_form ton kho CK 2 tuan 8_HVN 2008 PRODUCTION PLAN (3rd Dec,07)_NEW PLAN MACHINE MOVE MAP VN 3 2 3 3" xfId="18392" xr:uid="{00000000-0005-0000-0000-0000F1970000}"/>
    <cellStyle name="T_form ton kho CK 2 tuan 8_HVN 2008 PRODUCTION PLAN (3rd Dec,07)_NEW PLAN MACHINE MOVE MAP VN 3 2 3 4" xfId="19556" xr:uid="{00000000-0005-0000-0000-0000F2970000}"/>
    <cellStyle name="T_form ton kho CK 2 tuan 8_HVN 2008 PRODUCTION PLAN (3rd Dec,07)_NEW PLAN MACHINE MOVE MAP VN 3 2 3 5" xfId="34510" xr:uid="{00000000-0005-0000-0000-0000F3970000}"/>
    <cellStyle name="T_form ton kho CK 2 tuan 8_HVN 2008 PRODUCTION PLAN (3rd Dec,07)_NEW PLAN MACHINE MOVE MAP VN 3 2 3 6" xfId="40935" xr:uid="{00000000-0005-0000-0000-0000F4970000}"/>
    <cellStyle name="T_form ton kho CK 2 tuan 8_HVN 2008 PRODUCTION PLAN (3rd Dec,07)_NEW PLAN MACHINE MOVE MAP VN 3 2 3 7" xfId="49678" xr:uid="{00000000-0005-0000-0000-0000F5970000}"/>
    <cellStyle name="T_form ton kho CK 2 tuan 8_HVN 2008 PRODUCTION PLAN (3rd Dec,07)_NEW PLAN MACHINE MOVE MAP VN 3 2 3 8" xfId="45206" xr:uid="{00000000-0005-0000-0000-0000F6970000}"/>
    <cellStyle name="T_form ton kho CK 2 tuan 8_HVN 2008 PRODUCTION PLAN (3rd Dec,07)_NEW PLAN MACHINE MOVE MAP VN 3 2 4" xfId="9406" xr:uid="{00000000-0005-0000-0000-0000F7970000}"/>
    <cellStyle name="T_form ton kho CK 2 tuan 8_HVN 2008 PRODUCTION PLAN (3rd Dec,07)_NEW PLAN MACHINE MOVE MAP VN 3 2 4 2" xfId="12063" xr:uid="{00000000-0005-0000-0000-0000F8970000}"/>
    <cellStyle name="T_form ton kho CK 2 tuan 8_HVN 2008 PRODUCTION PLAN (3rd Dec,07)_NEW PLAN MACHINE MOVE MAP VN 3 2 4 2 2" xfId="24264" xr:uid="{00000000-0005-0000-0000-0000F9970000}"/>
    <cellStyle name="T_form ton kho CK 2 tuan 8_HVN 2008 PRODUCTION PLAN (3rd Dec,07)_NEW PLAN MACHINE MOVE MAP VN 3 2 4 2 3" xfId="21496" xr:uid="{00000000-0005-0000-0000-0000FA970000}"/>
    <cellStyle name="T_form ton kho CK 2 tuan 8_HVN 2008 PRODUCTION PLAN (3rd Dec,07)_NEW PLAN MACHINE MOVE MAP VN 3 2 4 2 4" xfId="35956" xr:uid="{00000000-0005-0000-0000-0000FB970000}"/>
    <cellStyle name="T_form ton kho CK 2 tuan 8_HVN 2008 PRODUCTION PLAN (3rd Dec,07)_NEW PLAN MACHINE MOVE MAP VN 3 2 4 2 5" xfId="42379" xr:uid="{00000000-0005-0000-0000-0000FC970000}"/>
    <cellStyle name="T_form ton kho CK 2 tuan 8_HVN 2008 PRODUCTION PLAN (3rd Dec,07)_NEW PLAN MACHINE MOVE MAP VN 3 2 4 2 6" xfId="50332" xr:uid="{00000000-0005-0000-0000-0000FD970000}"/>
    <cellStyle name="T_form ton kho CK 2 tuan 8_HVN 2008 PRODUCTION PLAN (3rd Dec,07)_NEW PLAN MACHINE MOVE MAP VN 3 2 4 2 7" xfId="39176" xr:uid="{00000000-0005-0000-0000-0000FE970000}"/>
    <cellStyle name="T_form ton kho CK 2 tuan 8_HVN 2008 PRODUCTION PLAN (3rd Dec,07)_NEW PLAN MACHINE MOVE MAP VN 3 2 4 3" xfId="12525" xr:uid="{00000000-0005-0000-0000-0000FF970000}"/>
    <cellStyle name="T_form ton kho CK 2 tuan 8_HVN 2008 PRODUCTION PLAN (3rd Dec,07)_NEW PLAN MACHINE MOVE MAP VN 3 2 4 3 2" xfId="23568" xr:uid="{00000000-0005-0000-0000-000000980000}"/>
    <cellStyle name="T_form ton kho CK 2 tuan 8_HVN 2008 PRODUCTION PLAN (3rd Dec,07)_NEW PLAN MACHINE MOVE MAP VN 3 2 4 3 3" xfId="17863" xr:uid="{00000000-0005-0000-0000-000001980000}"/>
    <cellStyle name="T_form ton kho CK 2 tuan 8_HVN 2008 PRODUCTION PLAN (3rd Dec,07)_NEW PLAN MACHINE MOVE MAP VN 3 2 4 3 4" xfId="36418" xr:uid="{00000000-0005-0000-0000-000002980000}"/>
    <cellStyle name="T_form ton kho CK 2 tuan 8_HVN 2008 PRODUCTION PLAN (3rd Dec,07)_NEW PLAN MACHINE MOVE MAP VN 3 2 4 3 5" xfId="42841" xr:uid="{00000000-0005-0000-0000-000003980000}"/>
    <cellStyle name="T_form ton kho CK 2 tuan 8_HVN 2008 PRODUCTION PLAN (3rd Dec,07)_NEW PLAN MACHINE MOVE MAP VN 3 2 4 3 6" xfId="46520" xr:uid="{00000000-0005-0000-0000-000004980000}"/>
    <cellStyle name="T_form ton kho CK 2 tuan 8_HVN 2008 PRODUCTION PLAN (3rd Dec,07)_NEW PLAN MACHINE MOVE MAP VN 3 2 4 3 7" xfId="28178" xr:uid="{00000000-0005-0000-0000-000005980000}"/>
    <cellStyle name="T_form ton kho CK 2 tuan 8_HVN 2008 PRODUCTION PLAN (3rd Dec,07)_NEW PLAN MACHINE MOVE MAP VN 3 2 5" xfId="9215" xr:uid="{00000000-0005-0000-0000-000006980000}"/>
    <cellStyle name="T_form ton kho CK 2 tuan 8_HVN 2008 PRODUCTION PLAN (3rd Dec,07)_NEW PLAN MACHINE MOVE MAP VN 3 2 5 2" xfId="22340" xr:uid="{00000000-0005-0000-0000-000007980000}"/>
    <cellStyle name="T_form ton kho CK 2 tuan 8_HVN 2008 PRODUCTION PLAN (3rd Dec,07)_NEW PLAN MACHINE MOVE MAP VN 3 2 5 3" xfId="27753" xr:uid="{00000000-0005-0000-0000-000008980000}"/>
    <cellStyle name="T_form ton kho CK 2 tuan 8_HVN 2008 PRODUCTION PLAN (3rd Dec,07)_NEW PLAN MACHINE MOVE MAP VN 3 2 5 4" xfId="33140" xr:uid="{00000000-0005-0000-0000-000009980000}"/>
    <cellStyle name="T_form ton kho CK 2 tuan 8_HVN 2008 PRODUCTION PLAN (3rd Dec,07)_NEW PLAN MACHINE MOVE MAP VN 3 2 5 5" xfId="39570" xr:uid="{00000000-0005-0000-0000-00000A980000}"/>
    <cellStyle name="T_form ton kho CK 2 tuan 8_HVN 2008 PRODUCTION PLAN (3rd Dec,07)_NEW PLAN MACHINE MOVE MAP VN 3 2 5 6" xfId="27557" xr:uid="{00000000-0005-0000-0000-00000B980000}"/>
    <cellStyle name="T_form ton kho CK 2 tuan 8_HVN 2008 PRODUCTION PLAN (3rd Dec,07)_NEW PLAN MACHINE MOVE MAP VN 3 2 5 7" xfId="50875" xr:uid="{00000000-0005-0000-0000-00000C980000}"/>
    <cellStyle name="T_form ton kho CK 2 tuan 8_HVN 2008 PRODUCTION PLAN (3rd Dec,07)_NEW PLAN MACHINE MOVE MAP VN 3 2 6" xfId="19821" xr:uid="{00000000-0005-0000-0000-00000D980000}"/>
    <cellStyle name="T_form ton kho CK 2 tuan 8_HVN 2008 PRODUCTION PLAN (3rd Dec,07)_NEW PLAN MACHINE MOVE MAP VN 3 2 7" xfId="30145" xr:uid="{00000000-0005-0000-0000-00000E980000}"/>
    <cellStyle name="T_form ton kho CK 2 tuan 8_HVN 2008 PRODUCTION PLAN (3rd Dec,07)_NEW PLAN MACHINE MOVE MAP VN 3 2 8" xfId="30053" xr:uid="{00000000-0005-0000-0000-00000F980000}"/>
    <cellStyle name="T_form ton kho CK 2 tuan 8_HVN 2008 PRODUCTION PLAN (3rd Dec,07)_NEW PLAN MACHINE MOVE MAP VN 3 2 9" xfId="30447" xr:uid="{00000000-0005-0000-0000-000010980000}"/>
    <cellStyle name="T_form ton kho CK 2 tuan 8_HVN 2008 PRODUCTION PLAN (Official issue)" xfId="5117" xr:uid="{00000000-0005-0000-0000-000011980000}"/>
    <cellStyle name="T_form ton kho CK 2 tuan 8_HVN 2008 PRODUCTION PLAN (Official issue) 2" xfId="6082" xr:uid="{00000000-0005-0000-0000-000012980000}"/>
    <cellStyle name="T_form ton kho CK 2 tuan 8_HVN 2008 PRODUCTION PLAN (Official issue) 2 2" xfId="7301" xr:uid="{00000000-0005-0000-0000-000013980000}"/>
    <cellStyle name="T_form ton kho CK 2 tuan 8_HVN 2008 PRODUCTION PLAN (Official issue) 2 2 2" xfId="6847" xr:uid="{00000000-0005-0000-0000-000014980000}"/>
    <cellStyle name="T_form ton kho CK 2 tuan 8_HVN 2008 PRODUCTION PLAN (Official issue) 2 2 2 10" xfId="38859" xr:uid="{00000000-0005-0000-0000-000015980000}"/>
    <cellStyle name="T_form ton kho CK 2 tuan 8_HVN 2008 PRODUCTION PLAN (Official issue) 2 2 2 11" xfId="53076" xr:uid="{00000000-0005-0000-0000-000016980000}"/>
    <cellStyle name="T_form ton kho CK 2 tuan 8_HVN 2008 PRODUCTION PLAN (Official issue) 2 2 2 2" xfId="7936" xr:uid="{00000000-0005-0000-0000-000017980000}"/>
    <cellStyle name="T_form ton kho CK 2 tuan 8_HVN 2008 PRODUCTION PLAN (Official issue) 2 2 2 2 10" xfId="52488" xr:uid="{00000000-0005-0000-0000-000018980000}"/>
    <cellStyle name="T_form ton kho CK 2 tuan 8_HVN 2008 PRODUCTION PLAN (Official issue) 2 2 2 2 2" xfId="11167" xr:uid="{00000000-0005-0000-0000-000019980000}"/>
    <cellStyle name="T_form ton kho CK 2 tuan 8_HVN 2008 PRODUCTION PLAN (Official issue) 2 2 2 2 2 2" xfId="14289" xr:uid="{00000000-0005-0000-0000-00001A980000}"/>
    <cellStyle name="T_form ton kho CK 2 tuan 8_HVN 2008 PRODUCTION PLAN (Official issue) 2 2 2 2 2 2 2" xfId="25465" xr:uid="{00000000-0005-0000-0000-00001B980000}"/>
    <cellStyle name="T_form ton kho CK 2 tuan 8_HVN 2008 PRODUCTION PLAN (Official issue) 2 2 2 2 2 2 3" xfId="19743" xr:uid="{00000000-0005-0000-0000-00001C980000}"/>
    <cellStyle name="T_form ton kho CK 2 tuan 8_HVN 2008 PRODUCTION PLAN (Official issue) 2 2 2 2 2 2 4" xfId="38182" xr:uid="{00000000-0005-0000-0000-00001D980000}"/>
    <cellStyle name="T_form ton kho CK 2 tuan 8_HVN 2008 PRODUCTION PLAN (Official issue) 2 2 2 2 2 2 5" xfId="44604" xr:uid="{00000000-0005-0000-0000-00001E980000}"/>
    <cellStyle name="T_form ton kho CK 2 tuan 8_HVN 2008 PRODUCTION PLAN (Official issue) 2 2 2 2 2 2 6" xfId="47808" xr:uid="{00000000-0005-0000-0000-00001F980000}"/>
    <cellStyle name="T_form ton kho CK 2 tuan 8_HVN 2008 PRODUCTION PLAN (Official issue) 2 2 2 2 2 2 7" xfId="54236" xr:uid="{00000000-0005-0000-0000-000020980000}"/>
    <cellStyle name="T_form ton kho CK 2 tuan 8_HVN 2008 PRODUCTION PLAN (Official issue) 2 2 2 2 2 3" xfId="22090" xr:uid="{00000000-0005-0000-0000-000021980000}"/>
    <cellStyle name="T_form ton kho CK 2 tuan 8_HVN 2008 PRODUCTION PLAN (Official issue) 2 2 2 2 2 4" xfId="24011" xr:uid="{00000000-0005-0000-0000-000022980000}"/>
    <cellStyle name="T_form ton kho CK 2 tuan 8_HVN 2008 PRODUCTION PLAN (Official issue) 2 2 2 2 2 5" xfId="35060" xr:uid="{00000000-0005-0000-0000-000023980000}"/>
    <cellStyle name="T_form ton kho CK 2 tuan 8_HVN 2008 PRODUCTION PLAN (Official issue) 2 2 2 2 2 6" xfId="41485" xr:uid="{00000000-0005-0000-0000-000024980000}"/>
    <cellStyle name="T_form ton kho CK 2 tuan 8_HVN 2008 PRODUCTION PLAN (Official issue) 2 2 2 2 2 7" xfId="32323" xr:uid="{00000000-0005-0000-0000-000025980000}"/>
    <cellStyle name="T_form ton kho CK 2 tuan 8_HVN 2008 PRODUCTION PLAN (Official issue) 2 2 2 2 2 8" xfId="38537" xr:uid="{00000000-0005-0000-0000-000026980000}"/>
    <cellStyle name="T_form ton kho CK 2 tuan 8_HVN 2008 PRODUCTION PLAN (Official issue) 2 2 2 2 3" xfId="8071" xr:uid="{00000000-0005-0000-0000-000027980000}"/>
    <cellStyle name="T_form ton kho CK 2 tuan 8_HVN 2008 PRODUCTION PLAN (Official issue) 2 2 2 2 3 2" xfId="11306" xr:uid="{00000000-0005-0000-0000-000028980000}"/>
    <cellStyle name="T_form ton kho CK 2 tuan 8_HVN 2008 PRODUCTION PLAN (Official issue) 2 2 2 2 3 2 2" xfId="15233" xr:uid="{00000000-0005-0000-0000-000029980000}"/>
    <cellStyle name="T_form ton kho CK 2 tuan 8_HVN 2008 PRODUCTION PLAN (Official issue) 2 2 2 2 3 2 3" xfId="30601" xr:uid="{00000000-0005-0000-0000-00002A980000}"/>
    <cellStyle name="T_form ton kho CK 2 tuan 8_HVN 2008 PRODUCTION PLAN (Official issue) 2 2 2 2 3 2 4" xfId="35199" xr:uid="{00000000-0005-0000-0000-00002B980000}"/>
    <cellStyle name="T_form ton kho CK 2 tuan 8_HVN 2008 PRODUCTION PLAN (Official issue) 2 2 2 2 3 2 5" xfId="41622" xr:uid="{00000000-0005-0000-0000-00002C980000}"/>
    <cellStyle name="T_form ton kho CK 2 tuan 8_HVN 2008 PRODUCTION PLAN (Official issue) 2 2 2 2 3 2 6" xfId="50434" xr:uid="{00000000-0005-0000-0000-00002D980000}"/>
    <cellStyle name="T_form ton kho CK 2 tuan 8_HVN 2008 PRODUCTION PLAN (Official issue) 2 2 2 2 3 2 7" xfId="29937" xr:uid="{00000000-0005-0000-0000-00002E980000}"/>
    <cellStyle name="T_form ton kho CK 2 tuan 8_HVN 2008 PRODUCTION PLAN (Official issue) 2 2 2 2 3 3" xfId="8634" xr:uid="{00000000-0005-0000-0000-00002F980000}"/>
    <cellStyle name="T_form ton kho CK 2 tuan 8_HVN 2008 PRODUCTION PLAN (Official issue) 2 2 2 2 3 3 2" xfId="20584" xr:uid="{00000000-0005-0000-0000-000030980000}"/>
    <cellStyle name="T_form ton kho CK 2 tuan 8_HVN 2008 PRODUCTION PLAN (Official issue) 2 2 2 2 3 3 3" xfId="25668" xr:uid="{00000000-0005-0000-0000-000031980000}"/>
    <cellStyle name="T_form ton kho CK 2 tuan 8_HVN 2008 PRODUCTION PLAN (Official issue) 2 2 2 2 3 3 4" xfId="32593" xr:uid="{00000000-0005-0000-0000-000032980000}"/>
    <cellStyle name="T_form ton kho CK 2 tuan 8_HVN 2008 PRODUCTION PLAN (Official issue) 2 2 2 2 3 3 5" xfId="39028" xr:uid="{00000000-0005-0000-0000-000033980000}"/>
    <cellStyle name="T_form ton kho CK 2 tuan 8_HVN 2008 PRODUCTION PLAN (Official issue) 2 2 2 2 3 3 6" xfId="46475" xr:uid="{00000000-0005-0000-0000-000034980000}"/>
    <cellStyle name="T_form ton kho CK 2 tuan 8_HVN 2008 PRODUCTION PLAN (Official issue) 2 2 2 2 3 3 7" xfId="48035" xr:uid="{00000000-0005-0000-0000-000035980000}"/>
    <cellStyle name="T_form ton kho CK 2 tuan 8_HVN 2008 PRODUCTION PLAN (Official issue) 2 2 2 2 4" xfId="8542" xr:uid="{00000000-0005-0000-0000-000036980000}"/>
    <cellStyle name="T_form ton kho CK 2 tuan 8_HVN 2008 PRODUCTION PLAN (Official issue) 2 2 2 2 4 2" xfId="16874" xr:uid="{00000000-0005-0000-0000-000037980000}"/>
    <cellStyle name="T_form ton kho CK 2 tuan 8_HVN 2008 PRODUCTION PLAN (Official issue) 2 2 2 2 4 3" xfId="30984" xr:uid="{00000000-0005-0000-0000-000038980000}"/>
    <cellStyle name="T_form ton kho CK 2 tuan 8_HVN 2008 PRODUCTION PLAN (Official issue) 2 2 2 2 4 4" xfId="32501" xr:uid="{00000000-0005-0000-0000-000039980000}"/>
    <cellStyle name="T_form ton kho CK 2 tuan 8_HVN 2008 PRODUCTION PLAN (Official issue) 2 2 2 2 4 5" xfId="38936" xr:uid="{00000000-0005-0000-0000-00003A980000}"/>
    <cellStyle name="T_form ton kho CK 2 tuan 8_HVN 2008 PRODUCTION PLAN (Official issue) 2 2 2 2 4 6" xfId="38758" xr:uid="{00000000-0005-0000-0000-00003B980000}"/>
    <cellStyle name="T_form ton kho CK 2 tuan 8_HVN 2008 PRODUCTION PLAN (Official issue) 2 2 2 2 4 7" xfId="50670" xr:uid="{00000000-0005-0000-0000-00003C980000}"/>
    <cellStyle name="T_form ton kho CK 2 tuan 8_HVN 2008 PRODUCTION PLAN (Official issue) 2 2 2 2 5" xfId="22044" xr:uid="{00000000-0005-0000-0000-00003D980000}"/>
    <cellStyle name="T_form ton kho CK 2 tuan 8_HVN 2008 PRODUCTION PLAN (Official issue) 2 2 2 2 6" xfId="27646" xr:uid="{00000000-0005-0000-0000-00003E980000}"/>
    <cellStyle name="T_form ton kho CK 2 tuan 8_HVN 2008 PRODUCTION PLAN (Official issue) 2 2 2 2 7" xfId="31935" xr:uid="{00000000-0005-0000-0000-00003F980000}"/>
    <cellStyle name="T_form ton kho CK 2 tuan 8_HVN 2008 PRODUCTION PLAN (Official issue) 2 2 2 2 8" xfId="38382" xr:uid="{00000000-0005-0000-0000-000040980000}"/>
    <cellStyle name="T_form ton kho CK 2 tuan 8_HVN 2008 PRODUCTION PLAN (Official issue) 2 2 2 2 9" xfId="46379" xr:uid="{00000000-0005-0000-0000-000041980000}"/>
    <cellStyle name="T_form ton kho CK 2 tuan 8_HVN 2008 PRODUCTION PLAN (Official issue) 2 2 2 3" xfId="10616" xr:uid="{00000000-0005-0000-0000-000042980000}"/>
    <cellStyle name="T_form ton kho CK 2 tuan 8_HVN 2008 PRODUCTION PLAN (Official issue) 2 2 2 3 2" xfId="13738" xr:uid="{00000000-0005-0000-0000-000043980000}"/>
    <cellStyle name="T_form ton kho CK 2 tuan 8_HVN 2008 PRODUCTION PLAN (Official issue) 2 2 2 3 2 2" xfId="16301" xr:uid="{00000000-0005-0000-0000-000044980000}"/>
    <cellStyle name="T_form ton kho CK 2 tuan 8_HVN 2008 PRODUCTION PLAN (Official issue) 2 2 2 3 2 3" xfId="24025" xr:uid="{00000000-0005-0000-0000-000045980000}"/>
    <cellStyle name="T_form ton kho CK 2 tuan 8_HVN 2008 PRODUCTION PLAN (Official issue) 2 2 2 3 2 4" xfId="37631" xr:uid="{00000000-0005-0000-0000-000046980000}"/>
    <cellStyle name="T_form ton kho CK 2 tuan 8_HVN 2008 PRODUCTION PLAN (Official issue) 2 2 2 3 2 5" xfId="44053" xr:uid="{00000000-0005-0000-0000-000047980000}"/>
    <cellStyle name="T_form ton kho CK 2 tuan 8_HVN 2008 PRODUCTION PLAN (Official issue) 2 2 2 3 2 6" xfId="46708" xr:uid="{00000000-0005-0000-0000-000048980000}"/>
    <cellStyle name="T_form ton kho CK 2 tuan 8_HVN 2008 PRODUCTION PLAN (Official issue) 2 2 2 3 2 7" xfId="48908" xr:uid="{00000000-0005-0000-0000-000049980000}"/>
    <cellStyle name="T_form ton kho CK 2 tuan 8_HVN 2008 PRODUCTION PLAN (Official issue) 2 2 2 3 3" xfId="22441" xr:uid="{00000000-0005-0000-0000-00004A980000}"/>
    <cellStyle name="T_form ton kho CK 2 tuan 8_HVN 2008 PRODUCTION PLAN (Official issue) 2 2 2 3 4" xfId="14681" xr:uid="{00000000-0005-0000-0000-00004B980000}"/>
    <cellStyle name="T_form ton kho CK 2 tuan 8_HVN 2008 PRODUCTION PLAN (Official issue) 2 2 2 3 5" xfId="34509" xr:uid="{00000000-0005-0000-0000-00004C980000}"/>
    <cellStyle name="T_form ton kho CK 2 tuan 8_HVN 2008 PRODUCTION PLAN (Official issue) 2 2 2 3 6" xfId="40934" xr:uid="{00000000-0005-0000-0000-00004D980000}"/>
    <cellStyle name="T_form ton kho CK 2 tuan 8_HVN 2008 PRODUCTION PLAN (Official issue) 2 2 2 3 7" xfId="47009" xr:uid="{00000000-0005-0000-0000-00004E980000}"/>
    <cellStyle name="T_form ton kho CK 2 tuan 8_HVN 2008 PRODUCTION PLAN (Official issue) 2 2 2 3 8" xfId="52067" xr:uid="{00000000-0005-0000-0000-00004F980000}"/>
    <cellStyle name="T_form ton kho CK 2 tuan 8_HVN 2008 PRODUCTION PLAN (Official issue) 2 2 2 4" xfId="8727" xr:uid="{00000000-0005-0000-0000-000050980000}"/>
    <cellStyle name="T_form ton kho CK 2 tuan 8_HVN 2008 PRODUCTION PLAN (Official issue) 2 2 2 4 2" xfId="11704" xr:uid="{00000000-0005-0000-0000-000051980000}"/>
    <cellStyle name="T_form ton kho CK 2 tuan 8_HVN 2008 PRODUCTION PLAN (Official issue) 2 2 2 4 2 2" xfId="24641" xr:uid="{00000000-0005-0000-0000-000052980000}"/>
    <cellStyle name="T_form ton kho CK 2 tuan 8_HVN 2008 PRODUCTION PLAN (Official issue) 2 2 2 4 2 3" xfId="16191" xr:uid="{00000000-0005-0000-0000-000053980000}"/>
    <cellStyle name="T_form ton kho CK 2 tuan 8_HVN 2008 PRODUCTION PLAN (Official issue) 2 2 2 4 2 4" xfId="35597" xr:uid="{00000000-0005-0000-0000-000054980000}"/>
    <cellStyle name="T_form ton kho CK 2 tuan 8_HVN 2008 PRODUCTION PLAN (Official issue) 2 2 2 4 2 5" xfId="42020" xr:uid="{00000000-0005-0000-0000-000055980000}"/>
    <cellStyle name="T_form ton kho CK 2 tuan 8_HVN 2008 PRODUCTION PLAN (Official issue) 2 2 2 4 2 6" xfId="30717" xr:uid="{00000000-0005-0000-0000-000056980000}"/>
    <cellStyle name="T_form ton kho CK 2 tuan 8_HVN 2008 PRODUCTION PLAN (Official issue) 2 2 2 4 2 7" xfId="46825" xr:uid="{00000000-0005-0000-0000-000057980000}"/>
    <cellStyle name="T_form ton kho CK 2 tuan 8_HVN 2008 PRODUCTION PLAN (Official issue) 2 2 2 4 3" xfId="9752" xr:uid="{00000000-0005-0000-0000-000058980000}"/>
    <cellStyle name="T_form ton kho CK 2 tuan 8_HVN 2008 PRODUCTION PLAN (Official issue) 2 2 2 4 3 2" xfId="18141" xr:uid="{00000000-0005-0000-0000-000059980000}"/>
    <cellStyle name="T_form ton kho CK 2 tuan 8_HVN 2008 PRODUCTION PLAN (Official issue) 2 2 2 4 3 3" xfId="22447" xr:uid="{00000000-0005-0000-0000-00005A980000}"/>
    <cellStyle name="T_form ton kho CK 2 tuan 8_HVN 2008 PRODUCTION PLAN (Official issue) 2 2 2 4 3 4" xfId="33646" xr:uid="{00000000-0005-0000-0000-00005B980000}"/>
    <cellStyle name="T_form ton kho CK 2 tuan 8_HVN 2008 PRODUCTION PLAN (Official issue) 2 2 2 4 3 5" xfId="40074" xr:uid="{00000000-0005-0000-0000-00005C980000}"/>
    <cellStyle name="T_form ton kho CK 2 tuan 8_HVN 2008 PRODUCTION PLAN (Official issue) 2 2 2 4 3 6" xfId="33368" xr:uid="{00000000-0005-0000-0000-00005D980000}"/>
    <cellStyle name="T_form ton kho CK 2 tuan 8_HVN 2008 PRODUCTION PLAN (Official issue) 2 2 2 4 3 7" xfId="52041" xr:uid="{00000000-0005-0000-0000-00005E980000}"/>
    <cellStyle name="T_form ton kho CK 2 tuan 8_HVN 2008 PRODUCTION PLAN (Official issue) 2 2 2 5" xfId="9589" xr:uid="{00000000-0005-0000-0000-00005F980000}"/>
    <cellStyle name="T_form ton kho CK 2 tuan 8_HVN 2008 PRODUCTION PLAN (Official issue) 2 2 2 5 2" xfId="21817" xr:uid="{00000000-0005-0000-0000-000060980000}"/>
    <cellStyle name="T_form ton kho CK 2 tuan 8_HVN 2008 PRODUCTION PLAN (Official issue) 2 2 2 5 3" xfId="20546" xr:uid="{00000000-0005-0000-0000-000061980000}"/>
    <cellStyle name="T_form ton kho CK 2 tuan 8_HVN 2008 PRODUCTION PLAN (Official issue) 2 2 2 5 4" xfId="33487" xr:uid="{00000000-0005-0000-0000-000062980000}"/>
    <cellStyle name="T_form ton kho CK 2 tuan 8_HVN 2008 PRODUCTION PLAN (Official issue) 2 2 2 5 5" xfId="39914" xr:uid="{00000000-0005-0000-0000-000063980000}"/>
    <cellStyle name="T_form ton kho CK 2 tuan 8_HVN 2008 PRODUCTION PLAN (Official issue) 2 2 2 5 6" xfId="18977" xr:uid="{00000000-0005-0000-0000-000064980000}"/>
    <cellStyle name="T_form ton kho CK 2 tuan 8_HVN 2008 PRODUCTION PLAN (Official issue) 2 2 2 5 7" xfId="52379" xr:uid="{00000000-0005-0000-0000-000065980000}"/>
    <cellStyle name="T_form ton kho CK 2 tuan 8_HVN 2008 PRODUCTION PLAN (Official issue) 2 2 2 6" xfId="16968" xr:uid="{00000000-0005-0000-0000-000066980000}"/>
    <cellStyle name="T_form ton kho CK 2 tuan 8_HVN 2008 PRODUCTION PLAN (Official issue) 2 2 2 7" xfId="28109" xr:uid="{00000000-0005-0000-0000-000067980000}"/>
    <cellStyle name="T_form ton kho CK 2 tuan 8_HVN 2008 PRODUCTION PLAN (Official issue) 2 2 2 8" xfId="25555" xr:uid="{00000000-0005-0000-0000-000068980000}"/>
    <cellStyle name="T_form ton kho CK 2 tuan 8_HVN 2008 PRODUCTION PLAN (Official issue) 2 2 2 9" xfId="27850" xr:uid="{00000000-0005-0000-0000-000069980000}"/>
    <cellStyle name="T_form ton kho CK 2 tuan 8_HVN 2008 PRODUCTION PLAN (Official issue) 3" xfId="7060" xr:uid="{00000000-0005-0000-0000-00006A980000}"/>
    <cellStyle name="T_form ton kho CK 2 tuan 8_HVN 2008 PRODUCTION PLAN (Official issue) 3 2" xfId="6761" xr:uid="{00000000-0005-0000-0000-00006B980000}"/>
    <cellStyle name="T_form ton kho CK 2 tuan 8_HVN 2008 PRODUCTION PLAN (Official issue) 3 2 10" xfId="46711" xr:uid="{00000000-0005-0000-0000-00006C980000}"/>
    <cellStyle name="T_form ton kho CK 2 tuan 8_HVN 2008 PRODUCTION PLAN (Official issue) 3 2 11" xfId="52168" xr:uid="{00000000-0005-0000-0000-00006D980000}"/>
    <cellStyle name="T_form ton kho CK 2 tuan 8_HVN 2008 PRODUCTION PLAN (Official issue) 3 2 2" xfId="7850" xr:uid="{00000000-0005-0000-0000-00006E980000}"/>
    <cellStyle name="T_form ton kho CK 2 tuan 8_HVN 2008 PRODUCTION PLAN (Official issue) 3 2 2 10" xfId="50602" xr:uid="{00000000-0005-0000-0000-00006F980000}"/>
    <cellStyle name="T_form ton kho CK 2 tuan 8_HVN 2008 PRODUCTION PLAN (Official issue) 3 2 2 2" xfId="11082" xr:uid="{00000000-0005-0000-0000-000070980000}"/>
    <cellStyle name="T_form ton kho CK 2 tuan 8_HVN 2008 PRODUCTION PLAN (Official issue) 3 2 2 2 2" xfId="14204" xr:uid="{00000000-0005-0000-0000-000071980000}"/>
    <cellStyle name="T_form ton kho CK 2 tuan 8_HVN 2008 PRODUCTION PLAN (Official issue) 3 2 2 2 2 2" xfId="17346" xr:uid="{00000000-0005-0000-0000-000072980000}"/>
    <cellStyle name="T_form ton kho CK 2 tuan 8_HVN 2008 PRODUCTION PLAN (Official issue) 3 2 2 2 2 3" xfId="17005" xr:uid="{00000000-0005-0000-0000-000073980000}"/>
    <cellStyle name="T_form ton kho CK 2 tuan 8_HVN 2008 PRODUCTION PLAN (Official issue) 3 2 2 2 2 4" xfId="38097" xr:uid="{00000000-0005-0000-0000-000074980000}"/>
    <cellStyle name="T_form ton kho CK 2 tuan 8_HVN 2008 PRODUCTION PLAN (Official issue) 3 2 2 2 2 5" xfId="44519" xr:uid="{00000000-0005-0000-0000-000075980000}"/>
    <cellStyle name="T_form ton kho CK 2 tuan 8_HVN 2008 PRODUCTION PLAN (Official issue) 3 2 2 2 2 6" xfId="32688" xr:uid="{00000000-0005-0000-0000-000076980000}"/>
    <cellStyle name="T_form ton kho CK 2 tuan 8_HVN 2008 PRODUCTION PLAN (Official issue) 3 2 2 2 2 7" xfId="54151" xr:uid="{00000000-0005-0000-0000-000077980000}"/>
    <cellStyle name="T_form ton kho CK 2 tuan 8_HVN 2008 PRODUCTION PLAN (Official issue) 3 2 2 2 3" xfId="17587" xr:uid="{00000000-0005-0000-0000-000078980000}"/>
    <cellStyle name="T_form ton kho CK 2 tuan 8_HVN 2008 PRODUCTION PLAN (Official issue) 3 2 2 2 4" xfId="28644" xr:uid="{00000000-0005-0000-0000-000079980000}"/>
    <cellStyle name="T_form ton kho CK 2 tuan 8_HVN 2008 PRODUCTION PLAN (Official issue) 3 2 2 2 5" xfId="34975" xr:uid="{00000000-0005-0000-0000-00007A980000}"/>
    <cellStyle name="T_form ton kho CK 2 tuan 8_HVN 2008 PRODUCTION PLAN (Official issue) 3 2 2 2 6" xfId="41400" xr:uid="{00000000-0005-0000-0000-00007B980000}"/>
    <cellStyle name="T_form ton kho CK 2 tuan 8_HVN 2008 PRODUCTION PLAN (Official issue) 3 2 2 2 7" xfId="44806" xr:uid="{00000000-0005-0000-0000-00007C980000}"/>
    <cellStyle name="T_form ton kho CK 2 tuan 8_HVN 2008 PRODUCTION PLAN (Official issue) 3 2 2 2 8" xfId="33313" xr:uid="{00000000-0005-0000-0000-00007D980000}"/>
    <cellStyle name="T_form ton kho CK 2 tuan 8_HVN 2008 PRODUCTION PLAN (Official issue) 3 2 2 3" xfId="8132" xr:uid="{00000000-0005-0000-0000-00007E980000}"/>
    <cellStyle name="T_form ton kho CK 2 tuan 8_HVN 2008 PRODUCTION PLAN (Official issue) 3 2 2 3 2" xfId="11367" xr:uid="{00000000-0005-0000-0000-00007F980000}"/>
    <cellStyle name="T_form ton kho CK 2 tuan 8_HVN 2008 PRODUCTION PLAN (Official issue) 3 2 2 3 2 2" xfId="23534" xr:uid="{00000000-0005-0000-0000-000080980000}"/>
    <cellStyle name="T_form ton kho CK 2 tuan 8_HVN 2008 PRODUCTION PLAN (Official issue) 3 2 2 3 2 3" xfId="26196" xr:uid="{00000000-0005-0000-0000-000081980000}"/>
    <cellStyle name="T_form ton kho CK 2 tuan 8_HVN 2008 PRODUCTION PLAN (Official issue) 3 2 2 3 2 4" xfId="35260" xr:uid="{00000000-0005-0000-0000-000082980000}"/>
    <cellStyle name="T_form ton kho CK 2 tuan 8_HVN 2008 PRODUCTION PLAN (Official issue) 3 2 2 3 2 5" xfId="41683" xr:uid="{00000000-0005-0000-0000-000083980000}"/>
    <cellStyle name="T_form ton kho CK 2 tuan 8_HVN 2008 PRODUCTION PLAN (Official issue) 3 2 2 3 2 6" xfId="32090" xr:uid="{00000000-0005-0000-0000-000084980000}"/>
    <cellStyle name="T_form ton kho CK 2 tuan 8_HVN 2008 PRODUCTION PLAN (Official issue) 3 2 2 3 2 7" xfId="47181" xr:uid="{00000000-0005-0000-0000-000085980000}"/>
    <cellStyle name="T_form ton kho CK 2 tuan 8_HVN 2008 PRODUCTION PLAN (Official issue) 3 2 2 3 3" xfId="12709" xr:uid="{00000000-0005-0000-0000-000086980000}"/>
    <cellStyle name="T_form ton kho CK 2 tuan 8_HVN 2008 PRODUCTION PLAN (Official issue) 3 2 2 3 3 2" xfId="23079" xr:uid="{00000000-0005-0000-0000-000087980000}"/>
    <cellStyle name="T_form ton kho CK 2 tuan 8_HVN 2008 PRODUCTION PLAN (Official issue) 3 2 2 3 3 3" xfId="19290" xr:uid="{00000000-0005-0000-0000-000088980000}"/>
    <cellStyle name="T_form ton kho CK 2 tuan 8_HVN 2008 PRODUCTION PLAN (Official issue) 3 2 2 3 3 4" xfId="36602" xr:uid="{00000000-0005-0000-0000-000089980000}"/>
    <cellStyle name="T_form ton kho CK 2 tuan 8_HVN 2008 PRODUCTION PLAN (Official issue) 3 2 2 3 3 5" xfId="43025" xr:uid="{00000000-0005-0000-0000-00008A980000}"/>
    <cellStyle name="T_form ton kho CK 2 tuan 8_HVN 2008 PRODUCTION PLAN (Official issue) 3 2 2 3 3 6" xfId="48298" xr:uid="{00000000-0005-0000-0000-00008B980000}"/>
    <cellStyle name="T_form ton kho CK 2 tuan 8_HVN 2008 PRODUCTION PLAN (Official issue) 3 2 2 3 3 7" xfId="44852" xr:uid="{00000000-0005-0000-0000-00008C980000}"/>
    <cellStyle name="T_form ton kho CK 2 tuan 8_HVN 2008 PRODUCTION PLAN (Official issue) 3 2 2 4" xfId="9357" xr:uid="{00000000-0005-0000-0000-00008D980000}"/>
    <cellStyle name="T_form ton kho CK 2 tuan 8_HVN 2008 PRODUCTION PLAN (Official issue) 3 2 2 4 2" xfId="25054" xr:uid="{00000000-0005-0000-0000-00008E980000}"/>
    <cellStyle name="T_form ton kho CK 2 tuan 8_HVN 2008 PRODUCTION PLAN (Official issue) 3 2 2 4 3" xfId="30881" xr:uid="{00000000-0005-0000-0000-00008F980000}"/>
    <cellStyle name="T_form ton kho CK 2 tuan 8_HVN 2008 PRODUCTION PLAN (Official issue) 3 2 2 4 4" xfId="33272" xr:uid="{00000000-0005-0000-0000-000090980000}"/>
    <cellStyle name="T_form ton kho CK 2 tuan 8_HVN 2008 PRODUCTION PLAN (Official issue) 3 2 2 4 5" xfId="39700" xr:uid="{00000000-0005-0000-0000-000091980000}"/>
    <cellStyle name="T_form ton kho CK 2 tuan 8_HVN 2008 PRODUCTION PLAN (Official issue) 3 2 2 4 6" xfId="46211" xr:uid="{00000000-0005-0000-0000-000092980000}"/>
    <cellStyle name="T_form ton kho CK 2 tuan 8_HVN 2008 PRODUCTION PLAN (Official issue) 3 2 2 4 7" xfId="53158" xr:uid="{00000000-0005-0000-0000-000093980000}"/>
    <cellStyle name="T_form ton kho CK 2 tuan 8_HVN 2008 PRODUCTION PLAN (Official issue) 3 2 2 5" xfId="18384" xr:uid="{00000000-0005-0000-0000-000094980000}"/>
    <cellStyle name="T_form ton kho CK 2 tuan 8_HVN 2008 PRODUCTION PLAN (Official issue) 3 2 2 6" xfId="26629" xr:uid="{00000000-0005-0000-0000-000095980000}"/>
    <cellStyle name="T_form ton kho CK 2 tuan 8_HVN 2008 PRODUCTION PLAN (Official issue) 3 2 2 7" xfId="31849" xr:uid="{00000000-0005-0000-0000-000096980000}"/>
    <cellStyle name="T_form ton kho CK 2 tuan 8_HVN 2008 PRODUCTION PLAN (Official issue) 3 2 2 8" xfId="38296" xr:uid="{00000000-0005-0000-0000-000097980000}"/>
    <cellStyle name="T_form ton kho CK 2 tuan 8_HVN 2008 PRODUCTION PLAN (Official issue) 3 2 2 9" xfId="48047" xr:uid="{00000000-0005-0000-0000-000098980000}"/>
    <cellStyle name="T_form ton kho CK 2 tuan 8_HVN 2008 PRODUCTION PLAN (Official issue) 3 2 3" xfId="10532" xr:uid="{00000000-0005-0000-0000-000099980000}"/>
    <cellStyle name="T_form ton kho CK 2 tuan 8_HVN 2008 PRODUCTION PLAN (Official issue) 3 2 3 2" xfId="13654" xr:uid="{00000000-0005-0000-0000-00009A980000}"/>
    <cellStyle name="T_form ton kho CK 2 tuan 8_HVN 2008 PRODUCTION PLAN (Official issue) 3 2 3 2 2" xfId="22303" xr:uid="{00000000-0005-0000-0000-00009B980000}"/>
    <cellStyle name="T_form ton kho CK 2 tuan 8_HVN 2008 PRODUCTION PLAN (Official issue) 3 2 3 2 3" xfId="17759" xr:uid="{00000000-0005-0000-0000-00009C980000}"/>
    <cellStyle name="T_form ton kho CK 2 tuan 8_HVN 2008 PRODUCTION PLAN (Official issue) 3 2 3 2 4" xfId="37547" xr:uid="{00000000-0005-0000-0000-00009D980000}"/>
    <cellStyle name="T_form ton kho CK 2 tuan 8_HVN 2008 PRODUCTION PLAN (Official issue) 3 2 3 2 5" xfId="43969" xr:uid="{00000000-0005-0000-0000-00009E980000}"/>
    <cellStyle name="T_form ton kho CK 2 tuan 8_HVN 2008 PRODUCTION PLAN (Official issue) 3 2 3 2 6" xfId="49188" xr:uid="{00000000-0005-0000-0000-00009F980000}"/>
    <cellStyle name="T_form ton kho CK 2 tuan 8_HVN 2008 PRODUCTION PLAN (Official issue) 3 2 3 2 7" xfId="47864" xr:uid="{00000000-0005-0000-0000-0000A0980000}"/>
    <cellStyle name="T_form ton kho CK 2 tuan 8_HVN 2008 PRODUCTION PLAN (Official issue) 3 2 3 3" xfId="15407" xr:uid="{00000000-0005-0000-0000-0000A1980000}"/>
    <cellStyle name="T_form ton kho CK 2 tuan 8_HVN 2008 PRODUCTION PLAN (Official issue) 3 2 3 4" xfId="31526" xr:uid="{00000000-0005-0000-0000-0000A2980000}"/>
    <cellStyle name="T_form ton kho CK 2 tuan 8_HVN 2008 PRODUCTION PLAN (Official issue) 3 2 3 5" xfId="34425" xr:uid="{00000000-0005-0000-0000-0000A3980000}"/>
    <cellStyle name="T_form ton kho CK 2 tuan 8_HVN 2008 PRODUCTION PLAN (Official issue) 3 2 3 6" xfId="40850" xr:uid="{00000000-0005-0000-0000-0000A4980000}"/>
    <cellStyle name="T_form ton kho CK 2 tuan 8_HVN 2008 PRODUCTION PLAN (Official issue) 3 2 3 7" xfId="27028" xr:uid="{00000000-0005-0000-0000-0000A5980000}"/>
    <cellStyle name="T_form ton kho CK 2 tuan 8_HVN 2008 PRODUCTION PLAN (Official issue) 3 2 3 8" xfId="51385" xr:uid="{00000000-0005-0000-0000-0000A6980000}"/>
    <cellStyle name="T_form ton kho CK 2 tuan 8_HVN 2008 PRODUCTION PLAN (Official issue) 3 2 4" xfId="9425" xr:uid="{00000000-0005-0000-0000-0000A7980000}"/>
    <cellStyle name="T_form ton kho CK 2 tuan 8_HVN 2008 PRODUCTION PLAN (Official issue) 3 2 4 2" xfId="12081" xr:uid="{00000000-0005-0000-0000-0000A8980000}"/>
    <cellStyle name="T_form ton kho CK 2 tuan 8_HVN 2008 PRODUCTION PLAN (Official issue) 3 2 4 2 2" xfId="21349" xr:uid="{00000000-0005-0000-0000-0000A9980000}"/>
    <cellStyle name="T_form ton kho CK 2 tuan 8_HVN 2008 PRODUCTION PLAN (Official issue) 3 2 4 2 3" xfId="24673" xr:uid="{00000000-0005-0000-0000-0000AA980000}"/>
    <cellStyle name="T_form ton kho CK 2 tuan 8_HVN 2008 PRODUCTION PLAN (Official issue) 3 2 4 2 4" xfId="35974" xr:uid="{00000000-0005-0000-0000-0000AB980000}"/>
    <cellStyle name="T_form ton kho CK 2 tuan 8_HVN 2008 PRODUCTION PLAN (Official issue) 3 2 4 2 5" xfId="42397" xr:uid="{00000000-0005-0000-0000-0000AC980000}"/>
    <cellStyle name="T_form ton kho CK 2 tuan 8_HVN 2008 PRODUCTION PLAN (Official issue) 3 2 4 2 6" xfId="45042" xr:uid="{00000000-0005-0000-0000-0000AD980000}"/>
    <cellStyle name="T_form ton kho CK 2 tuan 8_HVN 2008 PRODUCTION PLAN (Official issue) 3 2 4 2 7" xfId="50976" xr:uid="{00000000-0005-0000-0000-0000AE980000}"/>
    <cellStyle name="T_form ton kho CK 2 tuan 8_HVN 2008 PRODUCTION PLAN (Official issue) 3 2 4 3" xfId="9942" xr:uid="{00000000-0005-0000-0000-0000AF980000}"/>
    <cellStyle name="T_form ton kho CK 2 tuan 8_HVN 2008 PRODUCTION PLAN (Official issue) 3 2 4 3 2" xfId="14600" xr:uid="{00000000-0005-0000-0000-0000B0980000}"/>
    <cellStyle name="T_form ton kho CK 2 tuan 8_HVN 2008 PRODUCTION PLAN (Official issue) 3 2 4 3 3" xfId="24488" xr:uid="{00000000-0005-0000-0000-0000B1980000}"/>
    <cellStyle name="T_form ton kho CK 2 tuan 8_HVN 2008 PRODUCTION PLAN (Official issue) 3 2 4 3 4" xfId="33836" xr:uid="{00000000-0005-0000-0000-0000B2980000}"/>
    <cellStyle name="T_form ton kho CK 2 tuan 8_HVN 2008 PRODUCTION PLAN (Official issue) 3 2 4 3 5" xfId="40264" xr:uid="{00000000-0005-0000-0000-0000B3980000}"/>
    <cellStyle name="T_form ton kho CK 2 tuan 8_HVN 2008 PRODUCTION PLAN (Official issue) 3 2 4 3 6" xfId="29617" xr:uid="{00000000-0005-0000-0000-0000B4980000}"/>
    <cellStyle name="T_form ton kho CK 2 tuan 8_HVN 2008 PRODUCTION PLAN (Official issue) 3 2 4 3 7" xfId="50801" xr:uid="{00000000-0005-0000-0000-0000B5980000}"/>
    <cellStyle name="T_form ton kho CK 2 tuan 8_HVN 2008 PRODUCTION PLAN (Official issue) 3 2 5" xfId="8490" xr:uid="{00000000-0005-0000-0000-0000B6980000}"/>
    <cellStyle name="T_form ton kho CK 2 tuan 8_HVN 2008 PRODUCTION PLAN (Official issue) 3 2 5 2" xfId="19056" xr:uid="{00000000-0005-0000-0000-0000B7980000}"/>
    <cellStyle name="T_form ton kho CK 2 tuan 8_HVN 2008 PRODUCTION PLAN (Official issue) 3 2 5 3" xfId="30470" xr:uid="{00000000-0005-0000-0000-0000B8980000}"/>
    <cellStyle name="T_form ton kho CK 2 tuan 8_HVN 2008 PRODUCTION PLAN (Official issue) 3 2 5 4" xfId="32449" xr:uid="{00000000-0005-0000-0000-0000B9980000}"/>
    <cellStyle name="T_form ton kho CK 2 tuan 8_HVN 2008 PRODUCTION PLAN (Official issue) 3 2 5 5" xfId="38884" xr:uid="{00000000-0005-0000-0000-0000BA980000}"/>
    <cellStyle name="T_form ton kho CK 2 tuan 8_HVN 2008 PRODUCTION PLAN (Official issue) 3 2 5 6" xfId="48867" xr:uid="{00000000-0005-0000-0000-0000BB980000}"/>
    <cellStyle name="T_form ton kho CK 2 tuan 8_HVN 2008 PRODUCTION PLAN (Official issue) 3 2 5 7" xfId="50655" xr:uid="{00000000-0005-0000-0000-0000BC980000}"/>
    <cellStyle name="T_form ton kho CK 2 tuan 8_HVN 2008 PRODUCTION PLAN (Official issue) 3 2 6" xfId="17888" xr:uid="{00000000-0005-0000-0000-0000BD980000}"/>
    <cellStyle name="T_form ton kho CK 2 tuan 8_HVN 2008 PRODUCTION PLAN (Official issue) 3 2 7" xfId="27452" xr:uid="{00000000-0005-0000-0000-0000BE980000}"/>
    <cellStyle name="T_form ton kho CK 2 tuan 8_HVN 2008 PRODUCTION PLAN (Official issue) 3 2 8" xfId="30648" xr:uid="{00000000-0005-0000-0000-0000BF980000}"/>
    <cellStyle name="T_form ton kho CK 2 tuan 8_HVN 2008 PRODUCTION PLAN (Official issue) 3 2 9" xfId="28652" xr:uid="{00000000-0005-0000-0000-0000C0980000}"/>
    <cellStyle name="T_form ton kho CK 2 tuan 8_HVN 2008 PRODUCTION PLAN (Official issue)_NEW PLAN MACHINE MOVE MAP VN" xfId="6083" xr:uid="{00000000-0005-0000-0000-0000C1980000}"/>
    <cellStyle name="T_form ton kho CK 2 tuan 8_HVN 2008 PRODUCTION PLAN (Official issue)_NEW PLAN MACHINE MOVE MAP VN 2" xfId="6084" xr:uid="{00000000-0005-0000-0000-0000C2980000}"/>
    <cellStyle name="T_form ton kho CK 2 tuan 8_HVN 2008 PRODUCTION PLAN (Official issue)_NEW PLAN MACHINE MOVE MAP VN 2 2" xfId="7303" xr:uid="{00000000-0005-0000-0000-0000C3980000}"/>
    <cellStyle name="T_form ton kho CK 2 tuan 8_HVN 2008 PRODUCTION PLAN (Official issue)_NEW PLAN MACHINE MOVE MAP VN 2 2 2" xfId="6441" xr:uid="{00000000-0005-0000-0000-0000C4980000}"/>
    <cellStyle name="T_form ton kho CK 2 tuan 8_HVN 2008 PRODUCTION PLAN (Official issue)_NEW PLAN MACHINE MOVE MAP VN 2 2 2 10" xfId="47189" xr:uid="{00000000-0005-0000-0000-0000C5980000}"/>
    <cellStyle name="T_form ton kho CK 2 tuan 8_HVN 2008 PRODUCTION PLAN (Official issue)_NEW PLAN MACHINE MOVE MAP VN 2 2 2 11" xfId="52169" xr:uid="{00000000-0005-0000-0000-0000C6980000}"/>
    <cellStyle name="T_form ton kho CK 2 tuan 8_HVN 2008 PRODUCTION PLAN (Official issue)_NEW PLAN MACHINE MOVE MAP VN 2 2 2 2" xfId="7539" xr:uid="{00000000-0005-0000-0000-0000C7980000}"/>
    <cellStyle name="T_form ton kho CK 2 tuan 8_HVN 2008 PRODUCTION PLAN (Official issue)_NEW PLAN MACHINE MOVE MAP VN 2 2 2 2 10" xfId="51703" xr:uid="{00000000-0005-0000-0000-0000C8980000}"/>
    <cellStyle name="T_form ton kho CK 2 tuan 8_HVN 2008 PRODUCTION PLAN (Official issue)_NEW PLAN MACHINE MOVE MAP VN 2 2 2 2 2" xfId="10776" xr:uid="{00000000-0005-0000-0000-0000C9980000}"/>
    <cellStyle name="T_form ton kho CK 2 tuan 8_HVN 2008 PRODUCTION PLAN (Official issue)_NEW PLAN MACHINE MOVE MAP VN 2 2 2 2 2 2" xfId="13898" xr:uid="{00000000-0005-0000-0000-0000CA980000}"/>
    <cellStyle name="T_form ton kho CK 2 tuan 8_HVN 2008 PRODUCTION PLAN (Official issue)_NEW PLAN MACHINE MOVE MAP VN 2 2 2 2 2 2 2" xfId="19615" xr:uid="{00000000-0005-0000-0000-0000CB980000}"/>
    <cellStyle name="T_form ton kho CK 2 tuan 8_HVN 2008 PRODUCTION PLAN (Official issue)_NEW PLAN MACHINE MOVE MAP VN 2 2 2 2 2 2 3" xfId="19964" xr:uid="{00000000-0005-0000-0000-0000CC980000}"/>
    <cellStyle name="T_form ton kho CK 2 tuan 8_HVN 2008 PRODUCTION PLAN (Official issue)_NEW PLAN MACHINE MOVE MAP VN 2 2 2 2 2 2 4" xfId="37791" xr:uid="{00000000-0005-0000-0000-0000CD980000}"/>
    <cellStyle name="T_form ton kho CK 2 tuan 8_HVN 2008 PRODUCTION PLAN (Official issue)_NEW PLAN MACHINE MOVE MAP VN 2 2 2 2 2 2 5" xfId="44213" xr:uid="{00000000-0005-0000-0000-0000CE980000}"/>
    <cellStyle name="T_form ton kho CK 2 tuan 8_HVN 2008 PRODUCTION PLAN (Official issue)_NEW PLAN MACHINE MOVE MAP VN 2 2 2 2 2 2 6" xfId="38697" xr:uid="{00000000-0005-0000-0000-0000CF980000}"/>
    <cellStyle name="T_form ton kho CK 2 tuan 8_HVN 2008 PRODUCTION PLAN (Official issue)_NEW PLAN MACHINE MOVE MAP VN 2 2 2 2 2 2 7" xfId="53845" xr:uid="{00000000-0005-0000-0000-0000D0980000}"/>
    <cellStyle name="T_form ton kho CK 2 tuan 8_HVN 2008 PRODUCTION PLAN (Official issue)_NEW PLAN MACHINE MOVE MAP VN 2 2 2 2 2 3" xfId="18139" xr:uid="{00000000-0005-0000-0000-0000D1980000}"/>
    <cellStyle name="T_form ton kho CK 2 tuan 8_HVN 2008 PRODUCTION PLAN (Official issue)_NEW PLAN MACHINE MOVE MAP VN 2 2 2 2 2 4" xfId="17422" xr:uid="{00000000-0005-0000-0000-0000D2980000}"/>
    <cellStyle name="T_form ton kho CK 2 tuan 8_HVN 2008 PRODUCTION PLAN (Official issue)_NEW PLAN MACHINE MOVE MAP VN 2 2 2 2 2 5" xfId="34669" xr:uid="{00000000-0005-0000-0000-0000D3980000}"/>
    <cellStyle name="T_form ton kho CK 2 tuan 8_HVN 2008 PRODUCTION PLAN (Official issue)_NEW PLAN MACHINE MOVE MAP VN 2 2 2 2 2 6" xfId="41094" xr:uid="{00000000-0005-0000-0000-0000D4980000}"/>
    <cellStyle name="T_form ton kho CK 2 tuan 8_HVN 2008 PRODUCTION PLAN (Official issue)_NEW PLAN MACHINE MOVE MAP VN 2 2 2 2 2 7" xfId="45558" xr:uid="{00000000-0005-0000-0000-0000D5980000}"/>
    <cellStyle name="T_form ton kho CK 2 tuan 8_HVN 2008 PRODUCTION PLAN (Official issue)_NEW PLAN MACHINE MOVE MAP VN 2 2 2 2 2 8" xfId="52073" xr:uid="{00000000-0005-0000-0000-0000D6980000}"/>
    <cellStyle name="T_form ton kho CK 2 tuan 8_HVN 2008 PRODUCTION PLAN (Official issue)_NEW PLAN MACHINE MOVE MAP VN 2 2 2 2 3" xfId="8388" xr:uid="{00000000-0005-0000-0000-0000D7980000}"/>
    <cellStyle name="T_form ton kho CK 2 tuan 8_HVN 2008 PRODUCTION PLAN (Official issue)_NEW PLAN MACHINE MOVE MAP VN 2 2 2 2 3 2" xfId="11614" xr:uid="{00000000-0005-0000-0000-0000D8980000}"/>
    <cellStyle name="T_form ton kho CK 2 tuan 8_HVN 2008 PRODUCTION PLAN (Official issue)_NEW PLAN MACHINE MOVE MAP VN 2 2 2 2 3 2 2" xfId="16572" xr:uid="{00000000-0005-0000-0000-0000D9980000}"/>
    <cellStyle name="T_form ton kho CK 2 tuan 8_HVN 2008 PRODUCTION PLAN (Official issue)_NEW PLAN MACHINE MOVE MAP VN 2 2 2 2 3 2 3" xfId="30553" xr:uid="{00000000-0005-0000-0000-0000DA980000}"/>
    <cellStyle name="T_form ton kho CK 2 tuan 8_HVN 2008 PRODUCTION PLAN (Official issue)_NEW PLAN MACHINE MOVE MAP VN 2 2 2 2 3 2 4" xfId="35507" xr:uid="{00000000-0005-0000-0000-0000DB980000}"/>
    <cellStyle name="T_form ton kho CK 2 tuan 8_HVN 2008 PRODUCTION PLAN (Official issue)_NEW PLAN MACHINE MOVE MAP VN 2 2 2 2 3 2 5" xfId="41930" xr:uid="{00000000-0005-0000-0000-0000DC980000}"/>
    <cellStyle name="T_form ton kho CK 2 tuan 8_HVN 2008 PRODUCTION PLAN (Official issue)_NEW PLAN MACHINE MOVE MAP VN 2 2 2 2 3 2 6" xfId="46331" xr:uid="{00000000-0005-0000-0000-0000DD980000}"/>
    <cellStyle name="T_form ton kho CK 2 tuan 8_HVN 2008 PRODUCTION PLAN (Official issue)_NEW PLAN MACHINE MOVE MAP VN 2 2 2 2 3 2 7" xfId="32057" xr:uid="{00000000-0005-0000-0000-0000DE980000}"/>
    <cellStyle name="T_form ton kho CK 2 tuan 8_HVN 2008 PRODUCTION PLAN (Official issue)_NEW PLAN MACHINE MOVE MAP VN 2 2 2 2 3 3" xfId="12980" xr:uid="{00000000-0005-0000-0000-0000DF980000}"/>
    <cellStyle name="T_form ton kho CK 2 tuan 8_HVN 2008 PRODUCTION PLAN (Official issue)_NEW PLAN MACHINE MOVE MAP VN 2 2 2 2 3 3 2" xfId="22225" xr:uid="{00000000-0005-0000-0000-0000E0980000}"/>
    <cellStyle name="T_form ton kho CK 2 tuan 8_HVN 2008 PRODUCTION PLAN (Official issue)_NEW PLAN MACHINE MOVE MAP VN 2 2 2 2 3 3 3" xfId="14623" xr:uid="{00000000-0005-0000-0000-0000E1980000}"/>
    <cellStyle name="T_form ton kho CK 2 tuan 8_HVN 2008 PRODUCTION PLAN (Official issue)_NEW PLAN MACHINE MOVE MAP VN 2 2 2 2 3 3 4" xfId="36873" xr:uid="{00000000-0005-0000-0000-0000E2980000}"/>
    <cellStyle name="T_form ton kho CK 2 tuan 8_HVN 2008 PRODUCTION PLAN (Official issue)_NEW PLAN MACHINE MOVE MAP VN 2 2 2 2 3 3 5" xfId="43296" xr:uid="{00000000-0005-0000-0000-0000E3980000}"/>
    <cellStyle name="T_form ton kho CK 2 tuan 8_HVN 2008 PRODUCTION PLAN (Official issue)_NEW PLAN MACHINE MOVE MAP VN 2 2 2 2 3 3 6" xfId="47879" xr:uid="{00000000-0005-0000-0000-0000E4980000}"/>
    <cellStyle name="T_form ton kho CK 2 tuan 8_HVN 2008 PRODUCTION PLAN (Official issue)_NEW PLAN MACHINE MOVE MAP VN 2 2 2 2 3 3 7" xfId="45931" xr:uid="{00000000-0005-0000-0000-0000E5980000}"/>
    <cellStyle name="T_form ton kho CK 2 tuan 8_HVN 2008 PRODUCTION PLAN (Official issue)_NEW PLAN MACHINE MOVE MAP VN 2 2 2 2 4" xfId="12814" xr:uid="{00000000-0005-0000-0000-0000E6980000}"/>
    <cellStyle name="T_form ton kho CK 2 tuan 8_HVN 2008 PRODUCTION PLAN (Official issue)_NEW PLAN MACHINE MOVE MAP VN 2 2 2 2 4 2" xfId="18215" xr:uid="{00000000-0005-0000-0000-0000E7980000}"/>
    <cellStyle name="T_form ton kho CK 2 tuan 8_HVN 2008 PRODUCTION PLAN (Official issue)_NEW PLAN MACHINE MOVE MAP VN 2 2 2 2 4 3" xfId="18868" xr:uid="{00000000-0005-0000-0000-0000E8980000}"/>
    <cellStyle name="T_form ton kho CK 2 tuan 8_HVN 2008 PRODUCTION PLAN (Official issue)_NEW PLAN MACHINE MOVE MAP VN 2 2 2 2 4 4" xfId="36707" xr:uid="{00000000-0005-0000-0000-0000E9980000}"/>
    <cellStyle name="T_form ton kho CK 2 tuan 8_HVN 2008 PRODUCTION PLAN (Official issue)_NEW PLAN MACHINE MOVE MAP VN 2 2 2 2 4 5" xfId="43130" xr:uid="{00000000-0005-0000-0000-0000EA980000}"/>
    <cellStyle name="T_form ton kho CK 2 tuan 8_HVN 2008 PRODUCTION PLAN (Official issue)_NEW PLAN MACHINE MOVE MAP VN 2 2 2 2 4 6" xfId="19511" xr:uid="{00000000-0005-0000-0000-0000EB980000}"/>
    <cellStyle name="T_form ton kho CK 2 tuan 8_HVN 2008 PRODUCTION PLAN (Official issue)_NEW PLAN MACHINE MOVE MAP VN 2 2 2 2 4 7" xfId="29976" xr:uid="{00000000-0005-0000-0000-0000EC980000}"/>
    <cellStyle name="T_form ton kho CK 2 tuan 8_HVN 2008 PRODUCTION PLAN (Official issue)_NEW PLAN MACHINE MOVE MAP VN 2 2 2 2 5" xfId="15201" xr:uid="{00000000-0005-0000-0000-0000ED980000}"/>
    <cellStyle name="T_form ton kho CK 2 tuan 8_HVN 2008 PRODUCTION PLAN (Official issue)_NEW PLAN MACHINE MOVE MAP VN 2 2 2 2 6" xfId="31748" xr:uid="{00000000-0005-0000-0000-0000EE980000}"/>
    <cellStyle name="T_form ton kho CK 2 tuan 8_HVN 2008 PRODUCTION PLAN (Official issue)_NEW PLAN MACHINE MOVE MAP VN 2 2 2 2 7" xfId="15278" xr:uid="{00000000-0005-0000-0000-0000EF980000}"/>
    <cellStyle name="T_form ton kho CK 2 tuan 8_HVN 2008 PRODUCTION PLAN (Official issue)_NEW PLAN MACHINE MOVE MAP VN 2 2 2 2 8" xfId="26095" xr:uid="{00000000-0005-0000-0000-0000F0980000}"/>
    <cellStyle name="T_form ton kho CK 2 tuan 8_HVN 2008 PRODUCTION PLAN (Official issue)_NEW PLAN MACHINE MOVE MAP VN 2 2 2 2 9" xfId="28507" xr:uid="{00000000-0005-0000-0000-0000F1980000}"/>
    <cellStyle name="T_form ton kho CK 2 tuan 8_HVN 2008 PRODUCTION PLAN (Official issue)_NEW PLAN MACHINE MOVE MAP VN 2 2 2 3" xfId="10227" xr:uid="{00000000-0005-0000-0000-0000F2980000}"/>
    <cellStyle name="T_form ton kho CK 2 tuan 8_HVN 2008 PRODUCTION PLAN (Official issue)_NEW PLAN MACHINE MOVE MAP VN 2 2 2 3 2" xfId="12577" xr:uid="{00000000-0005-0000-0000-0000F3980000}"/>
    <cellStyle name="T_form ton kho CK 2 tuan 8_HVN 2008 PRODUCTION PLAN (Official issue)_NEW PLAN MACHINE MOVE MAP VN 2 2 2 3 2 2" xfId="17427" xr:uid="{00000000-0005-0000-0000-0000F4980000}"/>
    <cellStyle name="T_form ton kho CK 2 tuan 8_HVN 2008 PRODUCTION PLAN (Official issue)_NEW PLAN MACHINE MOVE MAP VN 2 2 2 3 2 3" xfId="31534" xr:uid="{00000000-0005-0000-0000-0000F5980000}"/>
    <cellStyle name="T_form ton kho CK 2 tuan 8_HVN 2008 PRODUCTION PLAN (Official issue)_NEW PLAN MACHINE MOVE MAP VN 2 2 2 3 2 4" xfId="36470" xr:uid="{00000000-0005-0000-0000-0000F6980000}"/>
    <cellStyle name="T_form ton kho CK 2 tuan 8_HVN 2008 PRODUCTION PLAN (Official issue)_NEW PLAN MACHINE MOVE MAP VN 2 2 2 3 2 5" xfId="42893" xr:uid="{00000000-0005-0000-0000-0000F7980000}"/>
    <cellStyle name="T_form ton kho CK 2 tuan 8_HVN 2008 PRODUCTION PLAN (Official issue)_NEW PLAN MACHINE MOVE MAP VN 2 2 2 3 2 6" xfId="48475" xr:uid="{00000000-0005-0000-0000-0000F8980000}"/>
    <cellStyle name="T_form ton kho CK 2 tuan 8_HVN 2008 PRODUCTION PLAN (Official issue)_NEW PLAN MACHINE MOVE MAP VN 2 2 2 3 2 7" xfId="50026" xr:uid="{00000000-0005-0000-0000-0000F9980000}"/>
    <cellStyle name="T_form ton kho CK 2 tuan 8_HVN 2008 PRODUCTION PLAN (Official issue)_NEW PLAN MACHINE MOVE MAP VN 2 2 2 3 3" xfId="17065" xr:uid="{00000000-0005-0000-0000-0000FA980000}"/>
    <cellStyle name="T_form ton kho CK 2 tuan 8_HVN 2008 PRODUCTION PLAN (Official issue)_NEW PLAN MACHINE MOVE MAP VN 2 2 2 3 4" xfId="31431" xr:uid="{00000000-0005-0000-0000-0000FB980000}"/>
    <cellStyle name="T_form ton kho CK 2 tuan 8_HVN 2008 PRODUCTION PLAN (Official issue)_NEW PLAN MACHINE MOVE MAP VN 2 2 2 3 5" xfId="34120" xr:uid="{00000000-0005-0000-0000-0000FC980000}"/>
    <cellStyle name="T_form ton kho CK 2 tuan 8_HVN 2008 PRODUCTION PLAN (Official issue)_NEW PLAN MACHINE MOVE MAP VN 2 2 2 3 6" xfId="40546" xr:uid="{00000000-0005-0000-0000-0000FD980000}"/>
    <cellStyle name="T_form ton kho CK 2 tuan 8_HVN 2008 PRODUCTION PLAN (Official issue)_NEW PLAN MACHINE MOVE MAP VN 2 2 2 3 7" xfId="29666" xr:uid="{00000000-0005-0000-0000-0000FE980000}"/>
    <cellStyle name="T_form ton kho CK 2 tuan 8_HVN 2008 PRODUCTION PLAN (Official issue)_NEW PLAN MACHINE MOVE MAP VN 2 2 2 3 8" xfId="52895" xr:uid="{00000000-0005-0000-0000-0000FF980000}"/>
    <cellStyle name="T_form ton kho CK 2 tuan 8_HVN 2008 PRODUCTION PLAN (Official issue)_NEW PLAN MACHINE MOVE MAP VN 2 2 2 4" xfId="8967" xr:uid="{00000000-0005-0000-0000-000000990000}"/>
    <cellStyle name="T_form ton kho CK 2 tuan 8_HVN 2008 PRODUCTION PLAN (Official issue)_NEW PLAN MACHINE MOVE MAP VN 2 2 2 4 2" xfId="11933" xr:uid="{00000000-0005-0000-0000-000001990000}"/>
    <cellStyle name="T_form ton kho CK 2 tuan 8_HVN 2008 PRODUCTION PLAN (Official issue)_NEW PLAN MACHINE MOVE MAP VN 2 2 2 4 2 2" xfId="24953" xr:uid="{00000000-0005-0000-0000-000002990000}"/>
    <cellStyle name="T_form ton kho CK 2 tuan 8_HVN 2008 PRODUCTION PLAN (Official issue)_NEW PLAN MACHINE MOVE MAP VN 2 2 2 4 2 3" xfId="22362" xr:uid="{00000000-0005-0000-0000-000003990000}"/>
    <cellStyle name="T_form ton kho CK 2 tuan 8_HVN 2008 PRODUCTION PLAN (Official issue)_NEW PLAN MACHINE MOVE MAP VN 2 2 2 4 2 4" xfId="35826" xr:uid="{00000000-0005-0000-0000-000004990000}"/>
    <cellStyle name="T_form ton kho CK 2 tuan 8_HVN 2008 PRODUCTION PLAN (Official issue)_NEW PLAN MACHINE MOVE MAP VN 2 2 2 4 2 5" xfId="42249" xr:uid="{00000000-0005-0000-0000-000005990000}"/>
    <cellStyle name="T_form ton kho CK 2 tuan 8_HVN 2008 PRODUCTION PLAN (Official issue)_NEW PLAN MACHINE MOVE MAP VN 2 2 2 4 2 6" xfId="48656" xr:uid="{00000000-0005-0000-0000-000006990000}"/>
    <cellStyle name="T_form ton kho CK 2 tuan 8_HVN 2008 PRODUCTION PLAN (Official issue)_NEW PLAN MACHINE MOVE MAP VN 2 2 2 4 2 7" xfId="38546" xr:uid="{00000000-0005-0000-0000-000007990000}"/>
    <cellStyle name="T_form ton kho CK 2 tuan 8_HVN 2008 PRODUCTION PLAN (Official issue)_NEW PLAN MACHINE MOVE MAP VN 2 2 2 4 3" xfId="13057" xr:uid="{00000000-0005-0000-0000-000008990000}"/>
    <cellStyle name="T_form ton kho CK 2 tuan 8_HVN 2008 PRODUCTION PLAN (Official issue)_NEW PLAN MACHINE MOVE MAP VN 2 2 2 4 3 2" xfId="19141" xr:uid="{00000000-0005-0000-0000-000009990000}"/>
    <cellStyle name="T_form ton kho CK 2 tuan 8_HVN 2008 PRODUCTION PLAN (Official issue)_NEW PLAN MACHINE MOVE MAP VN 2 2 2 4 3 3" xfId="14476" xr:uid="{00000000-0005-0000-0000-00000A990000}"/>
    <cellStyle name="T_form ton kho CK 2 tuan 8_HVN 2008 PRODUCTION PLAN (Official issue)_NEW PLAN MACHINE MOVE MAP VN 2 2 2 4 3 4" xfId="36950" xr:uid="{00000000-0005-0000-0000-00000B990000}"/>
    <cellStyle name="T_form ton kho CK 2 tuan 8_HVN 2008 PRODUCTION PLAN (Official issue)_NEW PLAN MACHINE MOVE MAP VN 2 2 2 4 3 5" xfId="43373" xr:uid="{00000000-0005-0000-0000-00000C990000}"/>
    <cellStyle name="T_form ton kho CK 2 tuan 8_HVN 2008 PRODUCTION PLAN (Official issue)_NEW PLAN MACHINE MOVE MAP VN 2 2 2 4 3 6" xfId="44916" xr:uid="{00000000-0005-0000-0000-00000D990000}"/>
    <cellStyle name="T_form ton kho CK 2 tuan 8_HVN 2008 PRODUCTION PLAN (Official issue)_NEW PLAN MACHINE MOVE MAP VN 2 2 2 4 3 7" xfId="48155" xr:uid="{00000000-0005-0000-0000-00000E990000}"/>
    <cellStyle name="T_form ton kho CK 2 tuan 8_HVN 2008 PRODUCTION PLAN (Official issue)_NEW PLAN MACHINE MOVE MAP VN 2 2 2 5" xfId="8501" xr:uid="{00000000-0005-0000-0000-00000F990000}"/>
    <cellStyle name="T_form ton kho CK 2 tuan 8_HVN 2008 PRODUCTION PLAN (Official issue)_NEW PLAN MACHINE MOVE MAP VN 2 2 2 5 2" xfId="18976" xr:uid="{00000000-0005-0000-0000-000010990000}"/>
    <cellStyle name="T_form ton kho CK 2 tuan 8_HVN 2008 PRODUCTION PLAN (Official issue)_NEW PLAN MACHINE MOVE MAP VN 2 2 2 5 3" xfId="25614" xr:uid="{00000000-0005-0000-0000-000011990000}"/>
    <cellStyle name="T_form ton kho CK 2 tuan 8_HVN 2008 PRODUCTION PLAN (Official issue)_NEW PLAN MACHINE MOVE MAP VN 2 2 2 5 4" xfId="32460" xr:uid="{00000000-0005-0000-0000-000012990000}"/>
    <cellStyle name="T_form ton kho CK 2 tuan 8_HVN 2008 PRODUCTION PLAN (Official issue)_NEW PLAN MACHINE MOVE MAP VN 2 2 2 5 5" xfId="38895" xr:uid="{00000000-0005-0000-0000-000013990000}"/>
    <cellStyle name="T_form ton kho CK 2 tuan 8_HVN 2008 PRODUCTION PLAN (Official issue)_NEW PLAN MACHINE MOVE MAP VN 2 2 2 5 6" xfId="46411" xr:uid="{00000000-0005-0000-0000-000014990000}"/>
    <cellStyle name="T_form ton kho CK 2 tuan 8_HVN 2008 PRODUCTION PLAN (Official issue)_NEW PLAN MACHINE MOVE MAP VN 2 2 2 5 7" xfId="52598" xr:uid="{00000000-0005-0000-0000-000015990000}"/>
    <cellStyle name="T_form ton kho CK 2 tuan 8_HVN 2008 PRODUCTION PLAN (Official issue)_NEW PLAN MACHINE MOVE MAP VN 2 2 2 6" xfId="24124" xr:uid="{00000000-0005-0000-0000-000016990000}"/>
    <cellStyle name="T_form ton kho CK 2 tuan 8_HVN 2008 PRODUCTION PLAN (Official issue)_NEW PLAN MACHINE MOVE MAP VN 2 2 2 7" xfId="29739" xr:uid="{00000000-0005-0000-0000-000017990000}"/>
    <cellStyle name="T_form ton kho CK 2 tuan 8_HVN 2008 PRODUCTION PLAN (Official issue)_NEW PLAN MACHINE MOVE MAP VN 2 2 2 8" xfId="25906" xr:uid="{00000000-0005-0000-0000-000018990000}"/>
    <cellStyle name="T_form ton kho CK 2 tuan 8_HVN 2008 PRODUCTION PLAN (Official issue)_NEW PLAN MACHINE MOVE MAP VN 2 2 2 9" xfId="27329" xr:uid="{00000000-0005-0000-0000-000019990000}"/>
    <cellStyle name="T_form ton kho CK 2 tuan 8_HVN 2008 PRODUCTION PLAN (Official issue)_NEW PLAN MACHINE MOVE MAP VN 3" xfId="7302" xr:uid="{00000000-0005-0000-0000-00001A990000}"/>
    <cellStyle name="T_form ton kho CK 2 tuan 8_HVN 2008 PRODUCTION PLAN (Official issue)_NEW PLAN MACHINE MOVE MAP VN 3 2" xfId="6746" xr:uid="{00000000-0005-0000-0000-00001B990000}"/>
    <cellStyle name="T_form ton kho CK 2 tuan 8_HVN 2008 PRODUCTION PLAN (Official issue)_NEW PLAN MACHINE MOVE MAP VN 3 2 10" xfId="50083" xr:uid="{00000000-0005-0000-0000-00001C990000}"/>
    <cellStyle name="T_form ton kho CK 2 tuan 8_HVN 2008 PRODUCTION PLAN (Official issue)_NEW PLAN MACHINE MOVE MAP VN 3 2 11" xfId="49519" xr:uid="{00000000-0005-0000-0000-00001D990000}"/>
    <cellStyle name="T_form ton kho CK 2 tuan 8_HVN 2008 PRODUCTION PLAN (Official issue)_NEW PLAN MACHINE MOVE MAP VN 3 2 2" xfId="7835" xr:uid="{00000000-0005-0000-0000-00001E990000}"/>
    <cellStyle name="T_form ton kho CK 2 tuan 8_HVN 2008 PRODUCTION PLAN (Official issue)_NEW PLAN MACHINE MOVE MAP VN 3 2 2 10" xfId="26234" xr:uid="{00000000-0005-0000-0000-00001F990000}"/>
    <cellStyle name="T_form ton kho CK 2 tuan 8_HVN 2008 PRODUCTION PLAN (Official issue)_NEW PLAN MACHINE MOVE MAP VN 3 2 2 2" xfId="11067" xr:uid="{00000000-0005-0000-0000-000020990000}"/>
    <cellStyle name="T_form ton kho CK 2 tuan 8_HVN 2008 PRODUCTION PLAN (Official issue)_NEW PLAN MACHINE MOVE MAP VN 3 2 2 2 2" xfId="14189" xr:uid="{00000000-0005-0000-0000-000021990000}"/>
    <cellStyle name="T_form ton kho CK 2 tuan 8_HVN 2008 PRODUCTION PLAN (Official issue)_NEW PLAN MACHINE MOVE MAP VN 3 2 2 2 2 2" xfId="17337" xr:uid="{00000000-0005-0000-0000-000022990000}"/>
    <cellStyle name="T_form ton kho CK 2 tuan 8_HVN 2008 PRODUCTION PLAN (Official issue)_NEW PLAN MACHINE MOVE MAP VN 3 2 2 2 2 3" xfId="21576" xr:uid="{00000000-0005-0000-0000-000023990000}"/>
    <cellStyle name="T_form ton kho CK 2 tuan 8_HVN 2008 PRODUCTION PLAN (Official issue)_NEW PLAN MACHINE MOVE MAP VN 3 2 2 2 2 4" xfId="38082" xr:uid="{00000000-0005-0000-0000-000024990000}"/>
    <cellStyle name="T_form ton kho CK 2 tuan 8_HVN 2008 PRODUCTION PLAN (Official issue)_NEW PLAN MACHINE MOVE MAP VN 3 2 2 2 2 5" xfId="44504" xr:uid="{00000000-0005-0000-0000-000025990000}"/>
    <cellStyle name="T_form ton kho CK 2 tuan 8_HVN 2008 PRODUCTION PLAN (Official issue)_NEW PLAN MACHINE MOVE MAP VN 3 2 2 2 2 6" xfId="26779" xr:uid="{00000000-0005-0000-0000-000026990000}"/>
    <cellStyle name="T_form ton kho CK 2 tuan 8_HVN 2008 PRODUCTION PLAN (Official issue)_NEW PLAN MACHINE MOVE MAP VN 3 2 2 2 2 7" xfId="54136" xr:uid="{00000000-0005-0000-0000-000027990000}"/>
    <cellStyle name="T_form ton kho CK 2 tuan 8_HVN 2008 PRODUCTION PLAN (Official issue)_NEW PLAN MACHINE MOVE MAP VN 3 2 2 2 3" xfId="19304" xr:uid="{00000000-0005-0000-0000-000028990000}"/>
    <cellStyle name="T_form ton kho CK 2 tuan 8_HVN 2008 PRODUCTION PLAN (Official issue)_NEW PLAN MACHINE MOVE MAP VN 3 2 2 2 4" xfId="23934" xr:uid="{00000000-0005-0000-0000-000029990000}"/>
    <cellStyle name="T_form ton kho CK 2 tuan 8_HVN 2008 PRODUCTION PLAN (Official issue)_NEW PLAN MACHINE MOVE MAP VN 3 2 2 2 5" xfId="34960" xr:uid="{00000000-0005-0000-0000-00002A990000}"/>
    <cellStyle name="T_form ton kho CK 2 tuan 8_HVN 2008 PRODUCTION PLAN (Official issue)_NEW PLAN MACHINE MOVE MAP VN 3 2 2 2 6" xfId="41385" xr:uid="{00000000-0005-0000-0000-00002B990000}"/>
    <cellStyle name="T_form ton kho CK 2 tuan 8_HVN 2008 PRODUCTION PLAN (Official issue)_NEW PLAN MACHINE MOVE MAP VN 3 2 2 2 7" xfId="47950" xr:uid="{00000000-0005-0000-0000-00002C990000}"/>
    <cellStyle name="T_form ton kho CK 2 tuan 8_HVN 2008 PRODUCTION PLAN (Official issue)_NEW PLAN MACHINE MOVE MAP VN 3 2 2 2 8" xfId="33361" xr:uid="{00000000-0005-0000-0000-00002D990000}"/>
    <cellStyle name="T_form ton kho CK 2 tuan 8_HVN 2008 PRODUCTION PLAN (Official issue)_NEW PLAN MACHINE MOVE MAP VN 3 2 2 3" xfId="8147" xr:uid="{00000000-0005-0000-0000-00002E990000}"/>
    <cellStyle name="T_form ton kho CK 2 tuan 8_HVN 2008 PRODUCTION PLAN (Official issue)_NEW PLAN MACHINE MOVE MAP VN 3 2 2 3 2" xfId="11382" xr:uid="{00000000-0005-0000-0000-00002F990000}"/>
    <cellStyle name="T_form ton kho CK 2 tuan 8_HVN 2008 PRODUCTION PLAN (Official issue)_NEW PLAN MACHINE MOVE MAP VN 3 2 2 3 2 2" xfId="19676" xr:uid="{00000000-0005-0000-0000-000030990000}"/>
    <cellStyle name="T_form ton kho CK 2 tuan 8_HVN 2008 PRODUCTION PLAN (Official issue)_NEW PLAN MACHINE MOVE MAP VN 3 2 2 3 2 3" xfId="22094" xr:uid="{00000000-0005-0000-0000-000031990000}"/>
    <cellStyle name="T_form ton kho CK 2 tuan 8_HVN 2008 PRODUCTION PLAN (Official issue)_NEW PLAN MACHINE MOVE MAP VN 3 2 2 3 2 4" xfId="35275" xr:uid="{00000000-0005-0000-0000-000032990000}"/>
    <cellStyle name="T_form ton kho CK 2 tuan 8_HVN 2008 PRODUCTION PLAN (Official issue)_NEW PLAN MACHINE MOVE MAP VN 3 2 2 3 2 5" xfId="41698" xr:uid="{00000000-0005-0000-0000-000033990000}"/>
    <cellStyle name="T_form ton kho CK 2 tuan 8_HVN 2008 PRODUCTION PLAN (Official issue)_NEW PLAN MACHINE MOVE MAP VN 3 2 2 3 2 6" xfId="49094" xr:uid="{00000000-0005-0000-0000-000034990000}"/>
    <cellStyle name="T_form ton kho CK 2 tuan 8_HVN 2008 PRODUCTION PLAN (Official issue)_NEW PLAN MACHINE MOVE MAP VN 3 2 2 3 2 7" xfId="46267" xr:uid="{00000000-0005-0000-0000-000035990000}"/>
    <cellStyle name="T_form ton kho CK 2 tuan 8_HVN 2008 PRODUCTION PLAN (Official issue)_NEW PLAN MACHINE MOVE MAP VN 3 2 2 3 3" xfId="12715" xr:uid="{00000000-0005-0000-0000-000036990000}"/>
    <cellStyle name="T_form ton kho CK 2 tuan 8_HVN 2008 PRODUCTION PLAN (Official issue)_NEW PLAN MACHINE MOVE MAP VN 3 2 2 3 3 2" xfId="21589" xr:uid="{00000000-0005-0000-0000-000037990000}"/>
    <cellStyle name="T_form ton kho CK 2 tuan 8_HVN 2008 PRODUCTION PLAN (Official issue)_NEW PLAN MACHINE MOVE MAP VN 3 2 2 3 3 3" xfId="15186" xr:uid="{00000000-0005-0000-0000-000038990000}"/>
    <cellStyle name="T_form ton kho CK 2 tuan 8_HVN 2008 PRODUCTION PLAN (Official issue)_NEW PLAN MACHINE MOVE MAP VN 3 2 2 3 3 4" xfId="36608" xr:uid="{00000000-0005-0000-0000-000039990000}"/>
    <cellStyle name="T_form ton kho CK 2 tuan 8_HVN 2008 PRODUCTION PLAN (Official issue)_NEW PLAN MACHINE MOVE MAP VN 3 2 2 3 3 5" xfId="43031" xr:uid="{00000000-0005-0000-0000-00003A990000}"/>
    <cellStyle name="T_form ton kho CK 2 tuan 8_HVN 2008 PRODUCTION PLAN (Official issue)_NEW PLAN MACHINE MOVE MAP VN 3 2 2 3 3 6" xfId="50390" xr:uid="{00000000-0005-0000-0000-00003B990000}"/>
    <cellStyle name="T_form ton kho CK 2 tuan 8_HVN 2008 PRODUCTION PLAN (Official issue)_NEW PLAN MACHINE MOVE MAP VN 3 2 2 3 3 7" xfId="32916" xr:uid="{00000000-0005-0000-0000-00003C990000}"/>
    <cellStyle name="T_form ton kho CK 2 tuan 8_HVN 2008 PRODUCTION PLAN (Official issue)_NEW PLAN MACHINE MOVE MAP VN 3 2 2 4" xfId="12320" xr:uid="{00000000-0005-0000-0000-00003D990000}"/>
    <cellStyle name="T_form ton kho CK 2 tuan 8_HVN 2008 PRODUCTION PLAN (Official issue)_NEW PLAN MACHINE MOVE MAP VN 3 2 2 4 2" xfId="21456" xr:uid="{00000000-0005-0000-0000-00003E990000}"/>
    <cellStyle name="T_form ton kho CK 2 tuan 8_HVN 2008 PRODUCTION PLAN (Official issue)_NEW PLAN MACHINE MOVE MAP VN 3 2 2 4 3" xfId="22443" xr:uid="{00000000-0005-0000-0000-00003F990000}"/>
    <cellStyle name="T_form ton kho CK 2 tuan 8_HVN 2008 PRODUCTION PLAN (Official issue)_NEW PLAN MACHINE MOVE MAP VN 3 2 2 4 4" xfId="36213" xr:uid="{00000000-0005-0000-0000-000040990000}"/>
    <cellStyle name="T_form ton kho CK 2 tuan 8_HVN 2008 PRODUCTION PLAN (Official issue)_NEW PLAN MACHINE MOVE MAP VN 3 2 2 4 5" xfId="42636" xr:uid="{00000000-0005-0000-0000-000041990000}"/>
    <cellStyle name="T_form ton kho CK 2 tuan 8_HVN 2008 PRODUCTION PLAN (Official issue)_NEW PLAN MACHINE MOVE MAP VN 3 2 2 4 6" xfId="32358" xr:uid="{00000000-0005-0000-0000-000042990000}"/>
    <cellStyle name="T_form ton kho CK 2 tuan 8_HVN 2008 PRODUCTION PLAN (Official issue)_NEW PLAN MACHINE MOVE MAP VN 3 2 2 4 7" xfId="49397" xr:uid="{00000000-0005-0000-0000-000043990000}"/>
    <cellStyle name="T_form ton kho CK 2 tuan 8_HVN 2008 PRODUCTION PLAN (Official issue)_NEW PLAN MACHINE MOVE MAP VN 3 2 2 5" xfId="19352" xr:uid="{00000000-0005-0000-0000-000044990000}"/>
    <cellStyle name="T_form ton kho CK 2 tuan 8_HVN 2008 PRODUCTION PLAN (Official issue)_NEW PLAN MACHINE MOVE MAP VN 3 2 2 6" xfId="30479" xr:uid="{00000000-0005-0000-0000-000045990000}"/>
    <cellStyle name="T_form ton kho CK 2 tuan 8_HVN 2008 PRODUCTION PLAN (Official issue)_NEW PLAN MACHINE MOVE MAP VN 3 2 2 7" xfId="31834" xr:uid="{00000000-0005-0000-0000-000046990000}"/>
    <cellStyle name="T_form ton kho CK 2 tuan 8_HVN 2008 PRODUCTION PLAN (Official issue)_NEW PLAN MACHINE MOVE MAP VN 3 2 2 8" xfId="38281" xr:uid="{00000000-0005-0000-0000-000047990000}"/>
    <cellStyle name="T_form ton kho CK 2 tuan 8_HVN 2008 PRODUCTION PLAN (Official issue)_NEW PLAN MACHINE MOVE MAP VN 3 2 2 9" xfId="47948" xr:uid="{00000000-0005-0000-0000-000048990000}"/>
    <cellStyle name="T_form ton kho CK 2 tuan 8_HVN 2008 PRODUCTION PLAN (Official issue)_NEW PLAN MACHINE MOVE MAP VN 3 2 3" xfId="10517" xr:uid="{00000000-0005-0000-0000-000049990000}"/>
    <cellStyle name="T_form ton kho CK 2 tuan 8_HVN 2008 PRODUCTION PLAN (Official issue)_NEW PLAN MACHINE MOVE MAP VN 3 2 3 2" xfId="13639" xr:uid="{00000000-0005-0000-0000-00004A990000}"/>
    <cellStyle name="T_form ton kho CK 2 tuan 8_HVN 2008 PRODUCTION PLAN (Official issue)_NEW PLAN MACHINE MOVE MAP VN 3 2 3 2 2" xfId="25205" xr:uid="{00000000-0005-0000-0000-00004B990000}"/>
    <cellStyle name="T_form ton kho CK 2 tuan 8_HVN 2008 PRODUCTION PLAN (Official issue)_NEW PLAN MACHINE MOVE MAP VN 3 2 3 2 3" xfId="15856" xr:uid="{00000000-0005-0000-0000-00004C990000}"/>
    <cellStyle name="T_form ton kho CK 2 tuan 8_HVN 2008 PRODUCTION PLAN (Official issue)_NEW PLAN MACHINE MOVE MAP VN 3 2 3 2 4" xfId="37532" xr:uid="{00000000-0005-0000-0000-00004D990000}"/>
    <cellStyle name="T_form ton kho CK 2 tuan 8_HVN 2008 PRODUCTION PLAN (Official issue)_NEW PLAN MACHINE MOVE MAP VN 3 2 3 2 5" xfId="43954" xr:uid="{00000000-0005-0000-0000-00004E990000}"/>
    <cellStyle name="T_form ton kho CK 2 tuan 8_HVN 2008 PRODUCTION PLAN (Official issue)_NEW PLAN MACHINE MOVE MAP VN 3 2 3 2 6" xfId="47748" xr:uid="{00000000-0005-0000-0000-00004F990000}"/>
    <cellStyle name="T_form ton kho CK 2 tuan 8_HVN 2008 PRODUCTION PLAN (Official issue)_NEW PLAN MACHINE MOVE MAP VN 3 2 3 2 7" xfId="46641" xr:uid="{00000000-0005-0000-0000-000050990000}"/>
    <cellStyle name="T_form ton kho CK 2 tuan 8_HVN 2008 PRODUCTION PLAN (Official issue)_NEW PLAN MACHINE MOVE MAP VN 3 2 3 3" xfId="24063" xr:uid="{00000000-0005-0000-0000-000051990000}"/>
    <cellStyle name="T_form ton kho CK 2 tuan 8_HVN 2008 PRODUCTION PLAN (Official issue)_NEW PLAN MACHINE MOVE MAP VN 3 2 3 4" xfId="18188" xr:uid="{00000000-0005-0000-0000-000052990000}"/>
    <cellStyle name="T_form ton kho CK 2 tuan 8_HVN 2008 PRODUCTION PLAN (Official issue)_NEW PLAN MACHINE MOVE MAP VN 3 2 3 5" xfId="34410" xr:uid="{00000000-0005-0000-0000-000053990000}"/>
    <cellStyle name="T_form ton kho CK 2 tuan 8_HVN 2008 PRODUCTION PLAN (Official issue)_NEW PLAN MACHINE MOVE MAP VN 3 2 3 6" xfId="40835" xr:uid="{00000000-0005-0000-0000-000054990000}"/>
    <cellStyle name="T_form ton kho CK 2 tuan 8_HVN 2008 PRODUCTION PLAN (Official issue)_NEW PLAN MACHINE MOVE MAP VN 3 2 3 7" xfId="33358" xr:uid="{00000000-0005-0000-0000-000055990000}"/>
    <cellStyle name="T_form ton kho CK 2 tuan 8_HVN 2008 PRODUCTION PLAN (Official issue)_NEW PLAN MACHINE MOVE MAP VN 3 2 3 8" xfId="52262" xr:uid="{00000000-0005-0000-0000-000056990000}"/>
    <cellStyle name="T_form ton kho CK 2 tuan 8_HVN 2008 PRODUCTION PLAN (Official issue)_NEW PLAN MACHINE MOVE MAP VN 3 2 4" xfId="8803" xr:uid="{00000000-0005-0000-0000-000057990000}"/>
    <cellStyle name="T_form ton kho CK 2 tuan 8_HVN 2008 PRODUCTION PLAN (Official issue)_NEW PLAN MACHINE MOVE MAP VN 3 2 4 2" xfId="11780" xr:uid="{00000000-0005-0000-0000-000058990000}"/>
    <cellStyle name="T_form ton kho CK 2 tuan 8_HVN 2008 PRODUCTION PLAN (Official issue)_NEW PLAN MACHINE MOVE MAP VN 3 2 4 2 2" xfId="24840" xr:uid="{00000000-0005-0000-0000-000059990000}"/>
    <cellStyle name="T_form ton kho CK 2 tuan 8_HVN 2008 PRODUCTION PLAN (Official issue)_NEW PLAN MACHINE MOVE MAP VN 3 2 4 2 3" xfId="15553" xr:uid="{00000000-0005-0000-0000-00005A990000}"/>
    <cellStyle name="T_form ton kho CK 2 tuan 8_HVN 2008 PRODUCTION PLAN (Official issue)_NEW PLAN MACHINE MOVE MAP VN 3 2 4 2 4" xfId="35673" xr:uid="{00000000-0005-0000-0000-00005B990000}"/>
    <cellStyle name="T_form ton kho CK 2 tuan 8_HVN 2008 PRODUCTION PLAN (Official issue)_NEW PLAN MACHINE MOVE MAP VN 3 2 4 2 5" xfId="42096" xr:uid="{00000000-0005-0000-0000-00005C990000}"/>
    <cellStyle name="T_form ton kho CK 2 tuan 8_HVN 2008 PRODUCTION PLAN (Official issue)_NEW PLAN MACHINE MOVE MAP VN 3 2 4 2 6" xfId="49608" xr:uid="{00000000-0005-0000-0000-00005D990000}"/>
    <cellStyle name="T_form ton kho CK 2 tuan 8_HVN 2008 PRODUCTION PLAN (Official issue)_NEW PLAN MACHINE MOVE MAP VN 3 2 4 2 7" xfId="33415" xr:uid="{00000000-0005-0000-0000-00005E990000}"/>
    <cellStyle name="T_form ton kho CK 2 tuan 8_HVN 2008 PRODUCTION PLAN (Official issue)_NEW PLAN MACHINE MOVE MAP VN 3 2 4 3" xfId="8184" xr:uid="{00000000-0005-0000-0000-00005F990000}"/>
    <cellStyle name="T_form ton kho CK 2 tuan 8_HVN 2008 PRODUCTION PLAN (Official issue)_NEW PLAN MACHINE MOVE MAP VN 3 2 4 3 2" xfId="18602" xr:uid="{00000000-0005-0000-0000-000060990000}"/>
    <cellStyle name="T_form ton kho CK 2 tuan 8_HVN 2008 PRODUCTION PLAN (Official issue)_NEW PLAN MACHINE MOVE MAP VN 3 2 4 3 3" xfId="19396" xr:uid="{00000000-0005-0000-0000-000061990000}"/>
    <cellStyle name="T_form ton kho CK 2 tuan 8_HVN 2008 PRODUCTION PLAN (Official issue)_NEW PLAN MACHINE MOVE MAP VN 3 2 4 3 4" xfId="32170" xr:uid="{00000000-0005-0000-0000-000062990000}"/>
    <cellStyle name="T_form ton kho CK 2 tuan 8_HVN 2008 PRODUCTION PLAN (Official issue)_NEW PLAN MACHINE MOVE MAP VN 3 2 4 3 5" xfId="38612" xr:uid="{00000000-0005-0000-0000-000063990000}"/>
    <cellStyle name="T_form ton kho CK 2 tuan 8_HVN 2008 PRODUCTION PLAN (Official issue)_NEW PLAN MACHINE MOVE MAP VN 3 2 4 3 6" xfId="39805" xr:uid="{00000000-0005-0000-0000-000064990000}"/>
    <cellStyle name="T_form ton kho CK 2 tuan 8_HVN 2008 PRODUCTION PLAN (Official issue)_NEW PLAN MACHINE MOVE MAP VN 3 2 4 3 7" xfId="52173" xr:uid="{00000000-0005-0000-0000-000065990000}"/>
    <cellStyle name="T_form ton kho CK 2 tuan 8_HVN 2008 PRODUCTION PLAN (Official issue)_NEW PLAN MACHINE MOVE MAP VN 3 2 5" xfId="9168" xr:uid="{00000000-0005-0000-0000-000066990000}"/>
    <cellStyle name="T_form ton kho CK 2 tuan 8_HVN 2008 PRODUCTION PLAN (Official issue)_NEW PLAN MACHINE MOVE MAP VN 3 2 5 2" xfId="23590" xr:uid="{00000000-0005-0000-0000-000067990000}"/>
    <cellStyle name="T_form ton kho CK 2 tuan 8_HVN 2008 PRODUCTION PLAN (Official issue)_NEW PLAN MACHINE MOVE MAP VN 3 2 5 3" xfId="30351" xr:uid="{00000000-0005-0000-0000-000068990000}"/>
    <cellStyle name="T_form ton kho CK 2 tuan 8_HVN 2008 PRODUCTION PLAN (Official issue)_NEW PLAN MACHINE MOVE MAP VN 3 2 5 4" xfId="33093" xr:uid="{00000000-0005-0000-0000-000069990000}"/>
    <cellStyle name="T_form ton kho CK 2 tuan 8_HVN 2008 PRODUCTION PLAN (Official issue)_NEW PLAN MACHINE MOVE MAP VN 3 2 5 5" xfId="39523" xr:uid="{00000000-0005-0000-0000-00006A990000}"/>
    <cellStyle name="T_form ton kho CK 2 tuan 8_HVN 2008 PRODUCTION PLAN (Official issue)_NEW PLAN MACHINE MOVE MAP VN 3 2 5 6" xfId="46497" xr:uid="{00000000-0005-0000-0000-00006B990000}"/>
    <cellStyle name="T_form ton kho CK 2 tuan 8_HVN 2008 PRODUCTION PLAN (Official issue)_NEW PLAN MACHINE MOVE MAP VN 3 2 5 7" xfId="52485" xr:uid="{00000000-0005-0000-0000-00006C990000}"/>
    <cellStyle name="T_form ton kho CK 2 tuan 8_HVN 2008 PRODUCTION PLAN (Official issue)_NEW PLAN MACHINE MOVE MAP VN 3 2 6" xfId="17502" xr:uid="{00000000-0005-0000-0000-00006D990000}"/>
    <cellStyle name="T_form ton kho CK 2 tuan 8_HVN 2008 PRODUCTION PLAN (Official issue)_NEW PLAN MACHINE MOVE MAP VN 3 2 7" xfId="30049" xr:uid="{00000000-0005-0000-0000-00006E990000}"/>
    <cellStyle name="T_form ton kho CK 2 tuan 8_HVN 2008 PRODUCTION PLAN (Official issue)_NEW PLAN MACHINE MOVE MAP VN 3 2 8" xfId="28592" xr:uid="{00000000-0005-0000-0000-00006F990000}"/>
    <cellStyle name="T_form ton kho CK 2 tuan 8_HVN 2008 PRODUCTION PLAN (Official issue)_NEW PLAN MACHINE MOVE MAP VN 3 2 9" xfId="27175" xr:uid="{00000000-0005-0000-0000-000070990000}"/>
    <cellStyle name="T_form ton kho CK 2 tuan 8_HVN 2008 PRODUCTION PLAN (UPDATED)" xfId="5118" xr:uid="{00000000-0005-0000-0000-000071990000}"/>
    <cellStyle name="T_form ton kho CK 2 tuan 8_HVN 2008 PRODUCTION PLAN (UPDATED) 2" xfId="6085" xr:uid="{00000000-0005-0000-0000-000072990000}"/>
    <cellStyle name="T_form ton kho CK 2 tuan 8_HVN 2008 PRODUCTION PLAN (UPDATED) 2 2" xfId="7304" xr:uid="{00000000-0005-0000-0000-000073990000}"/>
    <cellStyle name="T_form ton kho CK 2 tuan 8_HVN 2008 PRODUCTION PLAN (UPDATED) 2 2 2" xfId="6684" xr:uid="{00000000-0005-0000-0000-000074990000}"/>
    <cellStyle name="T_form ton kho CK 2 tuan 8_HVN 2008 PRODUCTION PLAN (UPDATED) 2 2 2 10" xfId="47582" xr:uid="{00000000-0005-0000-0000-000075990000}"/>
    <cellStyle name="T_form ton kho CK 2 tuan 8_HVN 2008 PRODUCTION PLAN (UPDATED) 2 2 2 11" xfId="46161" xr:uid="{00000000-0005-0000-0000-000076990000}"/>
    <cellStyle name="T_form ton kho CK 2 tuan 8_HVN 2008 PRODUCTION PLAN (UPDATED) 2 2 2 2" xfId="7779" xr:uid="{00000000-0005-0000-0000-000077990000}"/>
    <cellStyle name="T_form ton kho CK 2 tuan 8_HVN 2008 PRODUCTION PLAN (UPDATED) 2 2 2 2 10" xfId="51883" xr:uid="{00000000-0005-0000-0000-000078990000}"/>
    <cellStyle name="T_form ton kho CK 2 tuan 8_HVN 2008 PRODUCTION PLAN (UPDATED) 2 2 2 2 2" xfId="11014" xr:uid="{00000000-0005-0000-0000-000079990000}"/>
    <cellStyle name="T_form ton kho CK 2 tuan 8_HVN 2008 PRODUCTION PLAN (UPDATED) 2 2 2 2 2 2" xfId="14136" xr:uid="{00000000-0005-0000-0000-00007A990000}"/>
    <cellStyle name="T_form ton kho CK 2 tuan 8_HVN 2008 PRODUCTION PLAN (UPDATED) 2 2 2 2 2 2 2" xfId="16425" xr:uid="{00000000-0005-0000-0000-00007B990000}"/>
    <cellStyle name="T_form ton kho CK 2 tuan 8_HVN 2008 PRODUCTION PLAN (UPDATED) 2 2 2 2 2 2 3" xfId="19028" xr:uid="{00000000-0005-0000-0000-00007C990000}"/>
    <cellStyle name="T_form ton kho CK 2 tuan 8_HVN 2008 PRODUCTION PLAN (UPDATED) 2 2 2 2 2 2 4" xfId="38029" xr:uid="{00000000-0005-0000-0000-00007D990000}"/>
    <cellStyle name="T_form ton kho CK 2 tuan 8_HVN 2008 PRODUCTION PLAN (UPDATED) 2 2 2 2 2 2 5" xfId="44451" xr:uid="{00000000-0005-0000-0000-00007E990000}"/>
    <cellStyle name="T_form ton kho CK 2 tuan 8_HVN 2008 PRODUCTION PLAN (UPDATED) 2 2 2 2 2 2 6" xfId="49645" xr:uid="{00000000-0005-0000-0000-00007F990000}"/>
    <cellStyle name="T_form ton kho CK 2 tuan 8_HVN 2008 PRODUCTION PLAN (UPDATED) 2 2 2 2 2 2 7" xfId="54083" xr:uid="{00000000-0005-0000-0000-000080990000}"/>
    <cellStyle name="T_form ton kho CK 2 tuan 8_HVN 2008 PRODUCTION PLAN (UPDATED) 2 2 2 2 2 3" xfId="15188" xr:uid="{00000000-0005-0000-0000-000081990000}"/>
    <cellStyle name="T_form ton kho CK 2 tuan 8_HVN 2008 PRODUCTION PLAN (UPDATED) 2 2 2 2 2 4" xfId="20058" xr:uid="{00000000-0005-0000-0000-000082990000}"/>
    <cellStyle name="T_form ton kho CK 2 tuan 8_HVN 2008 PRODUCTION PLAN (UPDATED) 2 2 2 2 2 5" xfId="34907" xr:uid="{00000000-0005-0000-0000-000083990000}"/>
    <cellStyle name="T_form ton kho CK 2 tuan 8_HVN 2008 PRODUCTION PLAN (UPDATED) 2 2 2 2 2 6" xfId="41332" xr:uid="{00000000-0005-0000-0000-000084990000}"/>
    <cellStyle name="T_form ton kho CK 2 tuan 8_HVN 2008 PRODUCTION PLAN (UPDATED) 2 2 2 2 2 7" xfId="15257" xr:uid="{00000000-0005-0000-0000-000085990000}"/>
    <cellStyle name="T_form ton kho CK 2 tuan 8_HVN 2008 PRODUCTION PLAN (UPDATED) 2 2 2 2 2 8" xfId="49276" xr:uid="{00000000-0005-0000-0000-000086990000}"/>
    <cellStyle name="T_form ton kho CK 2 tuan 8_HVN 2008 PRODUCTION PLAN (UPDATED) 2 2 2 2 3" xfId="9280" xr:uid="{00000000-0005-0000-0000-000087990000}"/>
    <cellStyle name="T_form ton kho CK 2 tuan 8_HVN 2008 PRODUCTION PLAN (UPDATED) 2 2 2 2 3 2" xfId="12006" xr:uid="{00000000-0005-0000-0000-000088990000}"/>
    <cellStyle name="T_form ton kho CK 2 tuan 8_HVN 2008 PRODUCTION PLAN (UPDATED) 2 2 2 2 3 2 2" xfId="19250" xr:uid="{00000000-0005-0000-0000-000089990000}"/>
    <cellStyle name="T_form ton kho CK 2 tuan 8_HVN 2008 PRODUCTION PLAN (UPDATED) 2 2 2 2 3 2 3" xfId="15164" xr:uid="{00000000-0005-0000-0000-00008A990000}"/>
    <cellStyle name="T_form ton kho CK 2 tuan 8_HVN 2008 PRODUCTION PLAN (UPDATED) 2 2 2 2 3 2 4" xfId="35899" xr:uid="{00000000-0005-0000-0000-00008B990000}"/>
    <cellStyle name="T_form ton kho CK 2 tuan 8_HVN 2008 PRODUCTION PLAN (UPDATED) 2 2 2 2 3 2 5" xfId="42322" xr:uid="{00000000-0005-0000-0000-00008C990000}"/>
    <cellStyle name="T_form ton kho CK 2 tuan 8_HVN 2008 PRODUCTION PLAN (UPDATED) 2 2 2 2 3 2 6" xfId="32819" xr:uid="{00000000-0005-0000-0000-00008D990000}"/>
    <cellStyle name="T_form ton kho CK 2 tuan 8_HVN 2008 PRODUCTION PLAN (UPDATED) 2 2 2 2 3 2 7" xfId="39304" xr:uid="{00000000-0005-0000-0000-00008E990000}"/>
    <cellStyle name="T_form ton kho CK 2 tuan 8_HVN 2008 PRODUCTION PLAN (UPDATED) 2 2 2 2 3 3" xfId="9730" xr:uid="{00000000-0005-0000-0000-00008F990000}"/>
    <cellStyle name="T_form ton kho CK 2 tuan 8_HVN 2008 PRODUCTION PLAN (UPDATED) 2 2 2 2 3 3 2" xfId="20034" xr:uid="{00000000-0005-0000-0000-000090990000}"/>
    <cellStyle name="T_form ton kho CK 2 tuan 8_HVN 2008 PRODUCTION PLAN (UPDATED) 2 2 2 2 3 3 3" xfId="28931" xr:uid="{00000000-0005-0000-0000-000091990000}"/>
    <cellStyle name="T_form ton kho CK 2 tuan 8_HVN 2008 PRODUCTION PLAN (UPDATED) 2 2 2 2 3 3 4" xfId="33626" xr:uid="{00000000-0005-0000-0000-000092990000}"/>
    <cellStyle name="T_form ton kho CK 2 tuan 8_HVN 2008 PRODUCTION PLAN (UPDATED) 2 2 2 2 3 3 5" xfId="40052" xr:uid="{00000000-0005-0000-0000-000093990000}"/>
    <cellStyle name="T_form ton kho CK 2 tuan 8_HVN 2008 PRODUCTION PLAN (UPDATED) 2 2 2 2 3 3 6" xfId="49109" xr:uid="{00000000-0005-0000-0000-000094990000}"/>
    <cellStyle name="T_form ton kho CK 2 tuan 8_HVN 2008 PRODUCTION PLAN (UPDATED) 2 2 2 2 3 3 7" xfId="53393" xr:uid="{00000000-0005-0000-0000-000095990000}"/>
    <cellStyle name="T_form ton kho CK 2 tuan 8_HVN 2008 PRODUCTION PLAN (UPDATED) 2 2 2 2 4" xfId="9950" xr:uid="{00000000-0005-0000-0000-000096990000}"/>
    <cellStyle name="T_form ton kho CK 2 tuan 8_HVN 2008 PRODUCTION PLAN (UPDATED) 2 2 2 2 4 2" xfId="16869" xr:uid="{00000000-0005-0000-0000-000097990000}"/>
    <cellStyle name="T_form ton kho CK 2 tuan 8_HVN 2008 PRODUCTION PLAN (UPDATED) 2 2 2 2 4 3" xfId="26574" xr:uid="{00000000-0005-0000-0000-000098990000}"/>
    <cellStyle name="T_form ton kho CK 2 tuan 8_HVN 2008 PRODUCTION PLAN (UPDATED) 2 2 2 2 4 4" xfId="33844" xr:uid="{00000000-0005-0000-0000-000099990000}"/>
    <cellStyle name="T_form ton kho CK 2 tuan 8_HVN 2008 PRODUCTION PLAN (UPDATED) 2 2 2 2 4 5" xfId="40272" xr:uid="{00000000-0005-0000-0000-00009A990000}"/>
    <cellStyle name="T_form ton kho CK 2 tuan 8_HVN 2008 PRODUCTION PLAN (UPDATED) 2 2 2 2 4 6" xfId="39758" xr:uid="{00000000-0005-0000-0000-00009B990000}"/>
    <cellStyle name="T_form ton kho CK 2 tuan 8_HVN 2008 PRODUCTION PLAN (UPDATED) 2 2 2 2 4 7" xfId="52697" xr:uid="{00000000-0005-0000-0000-00009C990000}"/>
    <cellStyle name="T_form ton kho CK 2 tuan 8_HVN 2008 PRODUCTION PLAN (UPDATED) 2 2 2 2 5" xfId="16781" xr:uid="{00000000-0005-0000-0000-00009D990000}"/>
    <cellStyle name="T_form ton kho CK 2 tuan 8_HVN 2008 PRODUCTION PLAN (UPDATED) 2 2 2 2 6" xfId="25818" xr:uid="{00000000-0005-0000-0000-00009E990000}"/>
    <cellStyle name="T_form ton kho CK 2 tuan 8_HVN 2008 PRODUCTION PLAN (UPDATED) 2 2 2 2 7" xfId="30238" xr:uid="{00000000-0005-0000-0000-00009F990000}"/>
    <cellStyle name="T_form ton kho CK 2 tuan 8_HVN 2008 PRODUCTION PLAN (UPDATED) 2 2 2 2 8" xfId="17518" xr:uid="{00000000-0005-0000-0000-0000A0990000}"/>
    <cellStyle name="T_form ton kho CK 2 tuan 8_HVN 2008 PRODUCTION PLAN (UPDATED) 2 2 2 2 9" xfId="50440" xr:uid="{00000000-0005-0000-0000-0000A1990000}"/>
    <cellStyle name="T_form ton kho CK 2 tuan 8_HVN 2008 PRODUCTION PLAN (UPDATED) 2 2 2 3" xfId="10463" xr:uid="{00000000-0005-0000-0000-0000A2990000}"/>
    <cellStyle name="T_form ton kho CK 2 tuan 8_HVN 2008 PRODUCTION PLAN (UPDATED) 2 2 2 3 2" xfId="13587" xr:uid="{00000000-0005-0000-0000-0000A3990000}"/>
    <cellStyle name="T_form ton kho CK 2 tuan 8_HVN 2008 PRODUCTION PLAN (UPDATED) 2 2 2 3 2 2" xfId="16292" xr:uid="{00000000-0005-0000-0000-0000A4990000}"/>
    <cellStyle name="T_form ton kho CK 2 tuan 8_HVN 2008 PRODUCTION PLAN (UPDATED) 2 2 2 3 2 3" xfId="20156" xr:uid="{00000000-0005-0000-0000-0000A5990000}"/>
    <cellStyle name="T_form ton kho CK 2 tuan 8_HVN 2008 PRODUCTION PLAN (UPDATED) 2 2 2 3 2 4" xfId="37480" xr:uid="{00000000-0005-0000-0000-0000A6990000}"/>
    <cellStyle name="T_form ton kho CK 2 tuan 8_HVN 2008 PRODUCTION PLAN (UPDATED) 2 2 2 3 2 5" xfId="43902" xr:uid="{00000000-0005-0000-0000-0000A7990000}"/>
    <cellStyle name="T_form ton kho CK 2 tuan 8_HVN 2008 PRODUCTION PLAN (UPDATED) 2 2 2 3 2 6" xfId="48463" xr:uid="{00000000-0005-0000-0000-0000A8990000}"/>
    <cellStyle name="T_form ton kho CK 2 tuan 8_HVN 2008 PRODUCTION PLAN (UPDATED) 2 2 2 3 2 7" xfId="45360" xr:uid="{00000000-0005-0000-0000-0000A9990000}"/>
    <cellStyle name="T_form ton kho CK 2 tuan 8_HVN 2008 PRODUCTION PLAN (UPDATED) 2 2 2 3 3" xfId="15902" xr:uid="{00000000-0005-0000-0000-0000AA990000}"/>
    <cellStyle name="T_form ton kho CK 2 tuan 8_HVN 2008 PRODUCTION PLAN (UPDATED) 2 2 2 3 4" xfId="27764" xr:uid="{00000000-0005-0000-0000-0000AB990000}"/>
    <cellStyle name="T_form ton kho CK 2 tuan 8_HVN 2008 PRODUCTION PLAN (UPDATED) 2 2 2 3 5" xfId="34356" xr:uid="{00000000-0005-0000-0000-0000AC990000}"/>
    <cellStyle name="T_form ton kho CK 2 tuan 8_HVN 2008 PRODUCTION PLAN (UPDATED) 2 2 2 3 6" xfId="40781" xr:uid="{00000000-0005-0000-0000-0000AD990000}"/>
    <cellStyle name="T_form ton kho CK 2 tuan 8_HVN 2008 PRODUCTION PLAN (UPDATED) 2 2 2 3 7" xfId="47762" xr:uid="{00000000-0005-0000-0000-0000AE990000}"/>
    <cellStyle name="T_form ton kho CK 2 tuan 8_HVN 2008 PRODUCTION PLAN (UPDATED) 2 2 2 3 8" xfId="51589" xr:uid="{00000000-0005-0000-0000-0000AF990000}"/>
    <cellStyle name="T_form ton kho CK 2 tuan 8_HVN 2008 PRODUCTION PLAN (UPDATED) 2 2 2 4" xfId="8844" xr:uid="{00000000-0005-0000-0000-0000B0990000}"/>
    <cellStyle name="T_form ton kho CK 2 tuan 8_HVN 2008 PRODUCTION PLAN (UPDATED) 2 2 2 4 2" xfId="11813" xr:uid="{00000000-0005-0000-0000-0000B1990000}"/>
    <cellStyle name="T_form ton kho CK 2 tuan 8_HVN 2008 PRODUCTION PLAN (UPDATED) 2 2 2 4 2 2" xfId="17943" xr:uid="{00000000-0005-0000-0000-0000B2990000}"/>
    <cellStyle name="T_form ton kho CK 2 tuan 8_HVN 2008 PRODUCTION PLAN (UPDATED) 2 2 2 4 2 3" xfId="14982" xr:uid="{00000000-0005-0000-0000-0000B3990000}"/>
    <cellStyle name="T_form ton kho CK 2 tuan 8_HVN 2008 PRODUCTION PLAN (UPDATED) 2 2 2 4 2 4" xfId="35706" xr:uid="{00000000-0005-0000-0000-0000B4990000}"/>
    <cellStyle name="T_form ton kho CK 2 tuan 8_HVN 2008 PRODUCTION PLAN (UPDATED) 2 2 2 4 2 5" xfId="42129" xr:uid="{00000000-0005-0000-0000-0000B5990000}"/>
    <cellStyle name="T_form ton kho CK 2 tuan 8_HVN 2008 PRODUCTION PLAN (UPDATED) 2 2 2 4 2 6" xfId="49562" xr:uid="{00000000-0005-0000-0000-0000B6990000}"/>
    <cellStyle name="T_form ton kho CK 2 tuan 8_HVN 2008 PRODUCTION PLAN (UPDATED) 2 2 2 4 2 7" xfId="27868" xr:uid="{00000000-0005-0000-0000-0000B7990000}"/>
    <cellStyle name="T_form ton kho CK 2 tuan 8_HVN 2008 PRODUCTION PLAN (UPDATED) 2 2 2 4 3" xfId="12481" xr:uid="{00000000-0005-0000-0000-0000B8990000}"/>
    <cellStyle name="T_form ton kho CK 2 tuan 8_HVN 2008 PRODUCTION PLAN (UPDATED) 2 2 2 4 3 2" xfId="16125" xr:uid="{00000000-0005-0000-0000-0000B9990000}"/>
    <cellStyle name="T_form ton kho CK 2 tuan 8_HVN 2008 PRODUCTION PLAN (UPDATED) 2 2 2 4 3 3" xfId="16859" xr:uid="{00000000-0005-0000-0000-0000BA990000}"/>
    <cellStyle name="T_form ton kho CK 2 tuan 8_HVN 2008 PRODUCTION PLAN (UPDATED) 2 2 2 4 3 4" xfId="36374" xr:uid="{00000000-0005-0000-0000-0000BB990000}"/>
    <cellStyle name="T_form ton kho CK 2 tuan 8_HVN 2008 PRODUCTION PLAN (UPDATED) 2 2 2 4 3 5" xfId="42797" xr:uid="{00000000-0005-0000-0000-0000BC990000}"/>
    <cellStyle name="T_form ton kho CK 2 tuan 8_HVN 2008 PRODUCTION PLAN (UPDATED) 2 2 2 4 3 6" xfId="48960" xr:uid="{00000000-0005-0000-0000-0000BD990000}"/>
    <cellStyle name="T_form ton kho CK 2 tuan 8_HVN 2008 PRODUCTION PLAN (UPDATED) 2 2 2 4 3 7" xfId="28267" xr:uid="{00000000-0005-0000-0000-0000BE990000}"/>
    <cellStyle name="T_form ton kho CK 2 tuan 8_HVN 2008 PRODUCTION PLAN (UPDATED) 2 2 2 5" xfId="9744" xr:uid="{00000000-0005-0000-0000-0000BF990000}"/>
    <cellStyle name="T_form ton kho CK 2 tuan 8_HVN 2008 PRODUCTION PLAN (UPDATED) 2 2 2 5 2" xfId="15027" xr:uid="{00000000-0005-0000-0000-0000C0990000}"/>
    <cellStyle name="T_form ton kho CK 2 tuan 8_HVN 2008 PRODUCTION PLAN (UPDATED) 2 2 2 5 3" xfId="26137" xr:uid="{00000000-0005-0000-0000-0000C1990000}"/>
    <cellStyle name="T_form ton kho CK 2 tuan 8_HVN 2008 PRODUCTION PLAN (UPDATED) 2 2 2 5 4" xfId="33638" xr:uid="{00000000-0005-0000-0000-0000C2990000}"/>
    <cellStyle name="T_form ton kho CK 2 tuan 8_HVN 2008 PRODUCTION PLAN (UPDATED) 2 2 2 5 5" xfId="40066" xr:uid="{00000000-0005-0000-0000-0000C3990000}"/>
    <cellStyle name="T_form ton kho CK 2 tuan 8_HVN 2008 PRODUCTION PLAN (UPDATED) 2 2 2 5 6" xfId="23263" xr:uid="{00000000-0005-0000-0000-0000C4990000}"/>
    <cellStyle name="T_form ton kho CK 2 tuan 8_HVN 2008 PRODUCTION PLAN (UPDATED) 2 2 2 5 7" xfId="51349" xr:uid="{00000000-0005-0000-0000-0000C5990000}"/>
    <cellStyle name="T_form ton kho CK 2 tuan 8_HVN 2008 PRODUCTION PLAN (UPDATED) 2 2 2 6" xfId="18945" xr:uid="{00000000-0005-0000-0000-0000C6990000}"/>
    <cellStyle name="T_form ton kho CK 2 tuan 8_HVN 2008 PRODUCTION PLAN (UPDATED) 2 2 2 7" xfId="29722" xr:uid="{00000000-0005-0000-0000-0000C7990000}"/>
    <cellStyle name="T_form ton kho CK 2 tuan 8_HVN 2008 PRODUCTION PLAN (UPDATED) 2 2 2 8" xfId="31470" xr:uid="{00000000-0005-0000-0000-0000C8990000}"/>
    <cellStyle name="T_form ton kho CK 2 tuan 8_HVN 2008 PRODUCTION PLAN (UPDATED) 2 2 2 9" xfId="31161" xr:uid="{00000000-0005-0000-0000-0000C9990000}"/>
    <cellStyle name="T_form ton kho CK 2 tuan 8_HVN 2008 PRODUCTION PLAN (UPDATED) 3" xfId="7061" xr:uid="{00000000-0005-0000-0000-0000CA990000}"/>
    <cellStyle name="T_form ton kho CK 2 tuan 8_HVN 2008 PRODUCTION PLAN (UPDATED) 3 2" xfId="6608" xr:uid="{00000000-0005-0000-0000-0000CB990000}"/>
    <cellStyle name="T_form ton kho CK 2 tuan 8_HVN 2008 PRODUCTION PLAN (UPDATED) 3 2 10" xfId="48366" xr:uid="{00000000-0005-0000-0000-0000CC990000}"/>
    <cellStyle name="T_form ton kho CK 2 tuan 8_HVN 2008 PRODUCTION PLAN (UPDATED) 3 2 11" xfId="51106" xr:uid="{00000000-0005-0000-0000-0000CD990000}"/>
    <cellStyle name="T_form ton kho CK 2 tuan 8_HVN 2008 PRODUCTION PLAN (UPDATED) 3 2 2" xfId="7706" xr:uid="{00000000-0005-0000-0000-0000CE990000}"/>
    <cellStyle name="T_form ton kho CK 2 tuan 8_HVN 2008 PRODUCTION PLAN (UPDATED) 3 2 2 10" xfId="45743" xr:uid="{00000000-0005-0000-0000-0000CF990000}"/>
    <cellStyle name="T_form ton kho CK 2 tuan 8_HVN 2008 PRODUCTION PLAN (UPDATED) 3 2 2 2" xfId="10941" xr:uid="{00000000-0005-0000-0000-0000D0990000}"/>
    <cellStyle name="T_form ton kho CK 2 tuan 8_HVN 2008 PRODUCTION PLAN (UPDATED) 3 2 2 2 2" xfId="14063" xr:uid="{00000000-0005-0000-0000-0000D1990000}"/>
    <cellStyle name="T_form ton kho CK 2 tuan 8_HVN 2008 PRODUCTION PLAN (UPDATED) 3 2 2 2 2 2" xfId="19616" xr:uid="{00000000-0005-0000-0000-0000D2990000}"/>
    <cellStyle name="T_form ton kho CK 2 tuan 8_HVN 2008 PRODUCTION PLAN (UPDATED) 3 2 2 2 2 3" xfId="21760" xr:uid="{00000000-0005-0000-0000-0000D3990000}"/>
    <cellStyle name="T_form ton kho CK 2 tuan 8_HVN 2008 PRODUCTION PLAN (UPDATED) 3 2 2 2 2 4" xfId="37956" xr:uid="{00000000-0005-0000-0000-0000D4990000}"/>
    <cellStyle name="T_form ton kho CK 2 tuan 8_HVN 2008 PRODUCTION PLAN (UPDATED) 3 2 2 2 2 5" xfId="44378" xr:uid="{00000000-0005-0000-0000-0000D5990000}"/>
    <cellStyle name="T_form ton kho CK 2 tuan 8_HVN 2008 PRODUCTION PLAN (UPDATED) 3 2 2 2 2 6" xfId="30580" xr:uid="{00000000-0005-0000-0000-0000D6990000}"/>
    <cellStyle name="T_form ton kho CK 2 tuan 8_HVN 2008 PRODUCTION PLAN (UPDATED) 3 2 2 2 2 7" xfId="54010" xr:uid="{00000000-0005-0000-0000-0000D7990000}"/>
    <cellStyle name="T_form ton kho CK 2 tuan 8_HVN 2008 PRODUCTION PLAN (UPDATED) 3 2 2 2 3" xfId="22011" xr:uid="{00000000-0005-0000-0000-0000D8990000}"/>
    <cellStyle name="T_form ton kho CK 2 tuan 8_HVN 2008 PRODUCTION PLAN (UPDATED) 3 2 2 2 4" xfId="26999" xr:uid="{00000000-0005-0000-0000-0000D9990000}"/>
    <cellStyle name="T_form ton kho CK 2 tuan 8_HVN 2008 PRODUCTION PLAN (UPDATED) 3 2 2 2 5" xfId="34834" xr:uid="{00000000-0005-0000-0000-0000DA990000}"/>
    <cellStyle name="T_form ton kho CK 2 tuan 8_HVN 2008 PRODUCTION PLAN (UPDATED) 3 2 2 2 6" xfId="41259" xr:uid="{00000000-0005-0000-0000-0000DB990000}"/>
    <cellStyle name="T_form ton kho CK 2 tuan 8_HVN 2008 PRODUCTION PLAN (UPDATED) 3 2 2 2 7" xfId="33592" xr:uid="{00000000-0005-0000-0000-0000DC990000}"/>
    <cellStyle name="T_form ton kho CK 2 tuan 8_HVN 2008 PRODUCTION PLAN (UPDATED) 3 2 2 2 8" xfId="32902" xr:uid="{00000000-0005-0000-0000-0000DD990000}"/>
    <cellStyle name="T_form ton kho CK 2 tuan 8_HVN 2008 PRODUCTION PLAN (UPDATED) 3 2 2 3" xfId="8252" xr:uid="{00000000-0005-0000-0000-0000DE990000}"/>
    <cellStyle name="T_form ton kho CK 2 tuan 8_HVN 2008 PRODUCTION PLAN (UPDATED) 3 2 2 3 2" xfId="11480" xr:uid="{00000000-0005-0000-0000-0000DF990000}"/>
    <cellStyle name="T_form ton kho CK 2 tuan 8_HVN 2008 PRODUCTION PLAN (UPDATED) 3 2 2 3 2 2" xfId="17497" xr:uid="{00000000-0005-0000-0000-0000E0990000}"/>
    <cellStyle name="T_form ton kho CK 2 tuan 8_HVN 2008 PRODUCTION PLAN (UPDATED) 3 2 2 3 2 3" xfId="30758" xr:uid="{00000000-0005-0000-0000-0000E1990000}"/>
    <cellStyle name="T_form ton kho CK 2 tuan 8_HVN 2008 PRODUCTION PLAN (UPDATED) 3 2 2 3 2 4" xfId="35373" xr:uid="{00000000-0005-0000-0000-0000E2990000}"/>
    <cellStyle name="T_form ton kho CK 2 tuan 8_HVN 2008 PRODUCTION PLAN (UPDATED) 3 2 2 3 2 5" xfId="41796" xr:uid="{00000000-0005-0000-0000-0000E3990000}"/>
    <cellStyle name="T_form ton kho CK 2 tuan 8_HVN 2008 PRODUCTION PLAN (UPDATED) 3 2 2 3 2 6" xfId="26093" xr:uid="{00000000-0005-0000-0000-0000E4990000}"/>
    <cellStyle name="T_form ton kho CK 2 tuan 8_HVN 2008 PRODUCTION PLAN (UPDATED) 3 2 2 3 2 7" xfId="29388" xr:uid="{00000000-0005-0000-0000-0000E5990000}"/>
    <cellStyle name="T_form ton kho CK 2 tuan 8_HVN 2008 PRODUCTION PLAN (UPDATED) 3 2 2 3 3" xfId="8998" xr:uid="{00000000-0005-0000-0000-0000E6990000}"/>
    <cellStyle name="T_form ton kho CK 2 tuan 8_HVN 2008 PRODUCTION PLAN (UPDATED) 3 2 2 3 3 2" xfId="18344" xr:uid="{00000000-0005-0000-0000-0000E7990000}"/>
    <cellStyle name="T_form ton kho CK 2 tuan 8_HVN 2008 PRODUCTION PLAN (UPDATED) 3 2 2 3 3 3" xfId="14688" xr:uid="{00000000-0005-0000-0000-0000E8990000}"/>
    <cellStyle name="T_form ton kho CK 2 tuan 8_HVN 2008 PRODUCTION PLAN (UPDATED) 3 2 2 3 3 4" xfId="32923" xr:uid="{00000000-0005-0000-0000-0000E9990000}"/>
    <cellStyle name="T_form ton kho CK 2 tuan 8_HVN 2008 PRODUCTION PLAN (UPDATED) 3 2 2 3 3 5" xfId="39353" xr:uid="{00000000-0005-0000-0000-0000EA990000}"/>
    <cellStyle name="T_form ton kho CK 2 tuan 8_HVN 2008 PRODUCTION PLAN (UPDATED) 3 2 2 3 3 6" xfId="48858" xr:uid="{00000000-0005-0000-0000-0000EB990000}"/>
    <cellStyle name="T_form ton kho CK 2 tuan 8_HVN 2008 PRODUCTION PLAN (UPDATED) 3 2 2 3 3 7" xfId="52331" xr:uid="{00000000-0005-0000-0000-0000EC990000}"/>
    <cellStyle name="T_form ton kho CK 2 tuan 8_HVN 2008 PRODUCTION PLAN (UPDATED) 3 2 2 4" xfId="9189" xr:uid="{00000000-0005-0000-0000-0000ED990000}"/>
    <cellStyle name="T_form ton kho CK 2 tuan 8_HVN 2008 PRODUCTION PLAN (UPDATED) 3 2 2 4 2" xfId="18039" xr:uid="{00000000-0005-0000-0000-0000EE990000}"/>
    <cellStyle name="T_form ton kho CK 2 tuan 8_HVN 2008 PRODUCTION PLAN (UPDATED) 3 2 2 4 3" xfId="28629" xr:uid="{00000000-0005-0000-0000-0000EF990000}"/>
    <cellStyle name="T_form ton kho CK 2 tuan 8_HVN 2008 PRODUCTION PLAN (UPDATED) 3 2 2 4 4" xfId="33114" xr:uid="{00000000-0005-0000-0000-0000F0990000}"/>
    <cellStyle name="T_form ton kho CK 2 tuan 8_HVN 2008 PRODUCTION PLAN (UPDATED) 3 2 2 4 5" xfId="39544" xr:uid="{00000000-0005-0000-0000-0000F1990000}"/>
    <cellStyle name="T_form ton kho CK 2 tuan 8_HVN 2008 PRODUCTION PLAN (UPDATED) 3 2 2 4 6" xfId="17429" xr:uid="{00000000-0005-0000-0000-0000F2990000}"/>
    <cellStyle name="T_form ton kho CK 2 tuan 8_HVN 2008 PRODUCTION PLAN (UPDATED) 3 2 2 4 7" xfId="52885" xr:uid="{00000000-0005-0000-0000-0000F3990000}"/>
    <cellStyle name="T_form ton kho CK 2 tuan 8_HVN 2008 PRODUCTION PLAN (UPDATED) 3 2 2 5" xfId="24716" xr:uid="{00000000-0005-0000-0000-0000F4990000}"/>
    <cellStyle name="T_form ton kho CK 2 tuan 8_HVN 2008 PRODUCTION PLAN (UPDATED) 3 2 2 6" xfId="26931" xr:uid="{00000000-0005-0000-0000-0000F5990000}"/>
    <cellStyle name="T_form ton kho CK 2 tuan 8_HVN 2008 PRODUCTION PLAN (UPDATED) 3 2 2 7" xfId="28719" xr:uid="{00000000-0005-0000-0000-0000F6990000}"/>
    <cellStyle name="T_form ton kho CK 2 tuan 8_HVN 2008 PRODUCTION PLAN (UPDATED) 3 2 2 8" xfId="18660" xr:uid="{00000000-0005-0000-0000-0000F7990000}"/>
    <cellStyle name="T_form ton kho CK 2 tuan 8_HVN 2008 PRODUCTION PLAN (UPDATED) 3 2 2 9" xfId="44803" xr:uid="{00000000-0005-0000-0000-0000F8990000}"/>
    <cellStyle name="T_form ton kho CK 2 tuan 8_HVN 2008 PRODUCTION PLAN (UPDATED) 3 2 3" xfId="10390" xr:uid="{00000000-0005-0000-0000-0000F9990000}"/>
    <cellStyle name="T_form ton kho CK 2 tuan 8_HVN 2008 PRODUCTION PLAN (UPDATED) 3 2 3 2" xfId="13515" xr:uid="{00000000-0005-0000-0000-0000FA990000}"/>
    <cellStyle name="T_form ton kho CK 2 tuan 8_HVN 2008 PRODUCTION PLAN (UPDATED) 3 2 3 2 2" xfId="19391" xr:uid="{00000000-0005-0000-0000-0000FB990000}"/>
    <cellStyle name="T_form ton kho CK 2 tuan 8_HVN 2008 PRODUCTION PLAN (UPDATED) 3 2 3 2 3" xfId="18170" xr:uid="{00000000-0005-0000-0000-0000FC990000}"/>
    <cellStyle name="T_form ton kho CK 2 tuan 8_HVN 2008 PRODUCTION PLAN (UPDATED) 3 2 3 2 4" xfId="37408" xr:uid="{00000000-0005-0000-0000-0000FD990000}"/>
    <cellStyle name="T_form ton kho CK 2 tuan 8_HVN 2008 PRODUCTION PLAN (UPDATED) 3 2 3 2 5" xfId="43830" xr:uid="{00000000-0005-0000-0000-0000FE990000}"/>
    <cellStyle name="T_form ton kho CK 2 tuan 8_HVN 2008 PRODUCTION PLAN (UPDATED) 3 2 3 2 6" xfId="32252" xr:uid="{00000000-0005-0000-0000-0000FF990000}"/>
    <cellStyle name="T_form ton kho CK 2 tuan 8_HVN 2008 PRODUCTION PLAN (UPDATED) 3 2 3 2 7" xfId="49920" xr:uid="{00000000-0005-0000-0000-0000009A0000}"/>
    <cellStyle name="T_form ton kho CK 2 tuan 8_HVN 2008 PRODUCTION PLAN (UPDATED) 3 2 3 3" xfId="14588" xr:uid="{00000000-0005-0000-0000-0000019A0000}"/>
    <cellStyle name="T_form ton kho CK 2 tuan 8_HVN 2008 PRODUCTION PLAN (UPDATED) 3 2 3 4" xfId="16844" xr:uid="{00000000-0005-0000-0000-0000029A0000}"/>
    <cellStyle name="T_form ton kho CK 2 tuan 8_HVN 2008 PRODUCTION PLAN (UPDATED) 3 2 3 5" xfId="34283" xr:uid="{00000000-0005-0000-0000-0000039A0000}"/>
    <cellStyle name="T_form ton kho CK 2 tuan 8_HVN 2008 PRODUCTION PLAN (UPDATED) 3 2 3 6" xfId="40709" xr:uid="{00000000-0005-0000-0000-0000049A0000}"/>
    <cellStyle name="T_form ton kho CK 2 tuan 8_HVN 2008 PRODUCTION PLAN (UPDATED) 3 2 3 7" xfId="30314" xr:uid="{00000000-0005-0000-0000-0000059A0000}"/>
    <cellStyle name="T_form ton kho CK 2 tuan 8_HVN 2008 PRODUCTION PLAN (UPDATED) 3 2 3 8" xfId="50787" xr:uid="{00000000-0005-0000-0000-0000069A0000}"/>
    <cellStyle name="T_form ton kho CK 2 tuan 8_HVN 2008 PRODUCTION PLAN (UPDATED) 3 2 4" xfId="8895" xr:uid="{00000000-0005-0000-0000-0000079A0000}"/>
    <cellStyle name="T_form ton kho CK 2 tuan 8_HVN 2008 PRODUCTION PLAN (UPDATED) 3 2 4 2" xfId="11862" xr:uid="{00000000-0005-0000-0000-0000089A0000}"/>
    <cellStyle name="T_form ton kho CK 2 tuan 8_HVN 2008 PRODUCTION PLAN (UPDATED) 3 2 4 2 2" xfId="17714" xr:uid="{00000000-0005-0000-0000-0000099A0000}"/>
    <cellStyle name="T_form ton kho CK 2 tuan 8_HVN 2008 PRODUCTION PLAN (UPDATED) 3 2 4 2 3" xfId="19885" xr:uid="{00000000-0005-0000-0000-00000A9A0000}"/>
    <cellStyle name="T_form ton kho CK 2 tuan 8_HVN 2008 PRODUCTION PLAN (UPDATED) 3 2 4 2 4" xfId="35755" xr:uid="{00000000-0005-0000-0000-00000B9A0000}"/>
    <cellStyle name="T_form ton kho CK 2 tuan 8_HVN 2008 PRODUCTION PLAN (UPDATED) 3 2 4 2 5" xfId="42178" xr:uid="{00000000-0005-0000-0000-00000C9A0000}"/>
    <cellStyle name="T_form ton kho CK 2 tuan 8_HVN 2008 PRODUCTION PLAN (UPDATED) 3 2 4 2 6" xfId="38709" xr:uid="{00000000-0005-0000-0000-00000D9A0000}"/>
    <cellStyle name="T_form ton kho CK 2 tuan 8_HVN 2008 PRODUCTION PLAN (UPDATED) 3 2 4 2 7" xfId="17816" xr:uid="{00000000-0005-0000-0000-00000E9A0000}"/>
    <cellStyle name="T_form ton kho CK 2 tuan 8_HVN 2008 PRODUCTION PLAN (UPDATED) 3 2 4 3" xfId="13043" xr:uid="{00000000-0005-0000-0000-00000F9A0000}"/>
    <cellStyle name="T_form ton kho CK 2 tuan 8_HVN 2008 PRODUCTION PLAN (UPDATED) 3 2 4 3 2" xfId="19100" xr:uid="{00000000-0005-0000-0000-0000109A0000}"/>
    <cellStyle name="T_form ton kho CK 2 tuan 8_HVN 2008 PRODUCTION PLAN (UPDATED) 3 2 4 3 3" xfId="14419" xr:uid="{00000000-0005-0000-0000-0000119A0000}"/>
    <cellStyle name="T_form ton kho CK 2 tuan 8_HVN 2008 PRODUCTION PLAN (UPDATED) 3 2 4 3 4" xfId="36936" xr:uid="{00000000-0005-0000-0000-0000129A0000}"/>
    <cellStyle name="T_form ton kho CK 2 tuan 8_HVN 2008 PRODUCTION PLAN (UPDATED) 3 2 4 3 5" xfId="43359" xr:uid="{00000000-0005-0000-0000-0000139A0000}"/>
    <cellStyle name="T_form ton kho CK 2 tuan 8_HVN 2008 PRODUCTION PLAN (UPDATED) 3 2 4 3 6" xfId="26835" xr:uid="{00000000-0005-0000-0000-0000149A0000}"/>
    <cellStyle name="T_form ton kho CK 2 tuan 8_HVN 2008 PRODUCTION PLAN (UPDATED) 3 2 4 3 7" xfId="50553" xr:uid="{00000000-0005-0000-0000-0000159A0000}"/>
    <cellStyle name="T_form ton kho CK 2 tuan 8_HVN 2008 PRODUCTION PLAN (UPDATED) 3 2 5" xfId="13296" xr:uid="{00000000-0005-0000-0000-0000169A0000}"/>
    <cellStyle name="T_form ton kho CK 2 tuan 8_HVN 2008 PRODUCTION PLAN (UPDATED) 3 2 5 2" xfId="19777" xr:uid="{00000000-0005-0000-0000-0000179A0000}"/>
    <cellStyle name="T_form ton kho CK 2 tuan 8_HVN 2008 PRODUCTION PLAN (UPDATED) 3 2 5 3" xfId="18942" xr:uid="{00000000-0005-0000-0000-0000189A0000}"/>
    <cellStyle name="T_form ton kho CK 2 tuan 8_HVN 2008 PRODUCTION PLAN (UPDATED) 3 2 5 4" xfId="37189" xr:uid="{00000000-0005-0000-0000-0000199A0000}"/>
    <cellStyle name="T_form ton kho CK 2 tuan 8_HVN 2008 PRODUCTION PLAN (UPDATED) 3 2 5 5" xfId="43611" xr:uid="{00000000-0005-0000-0000-00001A9A0000}"/>
    <cellStyle name="T_form ton kho CK 2 tuan 8_HVN 2008 PRODUCTION PLAN (UPDATED) 3 2 5 6" xfId="50379" xr:uid="{00000000-0005-0000-0000-00001B9A0000}"/>
    <cellStyle name="T_form ton kho CK 2 tuan 8_HVN 2008 PRODUCTION PLAN (UPDATED) 3 2 5 7" xfId="38668" xr:uid="{00000000-0005-0000-0000-00001C9A0000}"/>
    <cellStyle name="T_form ton kho CK 2 tuan 8_HVN 2008 PRODUCTION PLAN (UPDATED) 3 2 6" xfId="16662" xr:uid="{00000000-0005-0000-0000-00001D9A0000}"/>
    <cellStyle name="T_form ton kho CK 2 tuan 8_HVN 2008 PRODUCTION PLAN (UPDATED) 3 2 7" xfId="29922" xr:uid="{00000000-0005-0000-0000-00001E9A0000}"/>
    <cellStyle name="T_form ton kho CK 2 tuan 8_HVN 2008 PRODUCTION PLAN (UPDATED) 3 2 8" xfId="29839" xr:uid="{00000000-0005-0000-0000-00001F9A0000}"/>
    <cellStyle name="T_form ton kho CK 2 tuan 8_HVN 2008 PRODUCTION PLAN (UPDATED) 3 2 9" xfId="26477" xr:uid="{00000000-0005-0000-0000-0000209A0000}"/>
    <cellStyle name="T_form ton kho CK 2 tuan 8_HVN 2008 PRODUCTION PLAN (UPDATED)_NEW PLAN MACHINE MOVE MAP VN" xfId="6086" xr:uid="{00000000-0005-0000-0000-0000219A0000}"/>
    <cellStyle name="T_form ton kho CK 2 tuan 8_HVN 2008 PRODUCTION PLAN (UPDATED)_NEW PLAN MACHINE MOVE MAP VN 2" xfId="6087" xr:uid="{00000000-0005-0000-0000-0000229A0000}"/>
    <cellStyle name="T_form ton kho CK 2 tuan 8_HVN 2008 PRODUCTION PLAN (UPDATED)_NEW PLAN MACHINE MOVE MAP VN 2 2" xfId="7306" xr:uid="{00000000-0005-0000-0000-0000239A0000}"/>
    <cellStyle name="T_form ton kho CK 2 tuan 8_HVN 2008 PRODUCTION PLAN (UPDATED)_NEW PLAN MACHINE MOVE MAP VN 2 2 2" xfId="6745" xr:uid="{00000000-0005-0000-0000-0000249A0000}"/>
    <cellStyle name="T_form ton kho CK 2 tuan 8_HVN 2008 PRODUCTION PLAN (UPDATED)_NEW PLAN MACHINE MOVE MAP VN 2 2 2 10" xfId="27933" xr:uid="{00000000-0005-0000-0000-0000259A0000}"/>
    <cellStyle name="T_form ton kho CK 2 tuan 8_HVN 2008 PRODUCTION PLAN (UPDATED)_NEW PLAN MACHINE MOVE MAP VN 2 2 2 11" xfId="47667" xr:uid="{00000000-0005-0000-0000-0000269A0000}"/>
    <cellStyle name="T_form ton kho CK 2 tuan 8_HVN 2008 PRODUCTION PLAN (UPDATED)_NEW PLAN MACHINE MOVE MAP VN 2 2 2 2" xfId="7834" xr:uid="{00000000-0005-0000-0000-0000279A0000}"/>
    <cellStyle name="T_form ton kho CK 2 tuan 8_HVN 2008 PRODUCTION PLAN (UPDATED)_NEW PLAN MACHINE MOVE MAP VN 2 2 2 2 10" xfId="47182" xr:uid="{00000000-0005-0000-0000-0000289A0000}"/>
    <cellStyle name="T_form ton kho CK 2 tuan 8_HVN 2008 PRODUCTION PLAN (UPDATED)_NEW PLAN MACHINE MOVE MAP VN 2 2 2 2 2" xfId="11066" xr:uid="{00000000-0005-0000-0000-0000299A0000}"/>
    <cellStyle name="T_form ton kho CK 2 tuan 8_HVN 2008 PRODUCTION PLAN (UPDATED)_NEW PLAN MACHINE MOVE MAP VN 2 2 2 2 2 2" xfId="14188" xr:uid="{00000000-0005-0000-0000-00002A9A0000}"/>
    <cellStyle name="T_form ton kho CK 2 tuan 8_HVN 2008 PRODUCTION PLAN (UPDATED)_NEW PLAN MACHINE MOVE MAP VN 2 2 2 2 2 2 2" xfId="24068" xr:uid="{00000000-0005-0000-0000-00002B9A0000}"/>
    <cellStyle name="T_form ton kho CK 2 tuan 8_HVN 2008 PRODUCTION PLAN (UPDATED)_NEW PLAN MACHINE MOVE MAP VN 2 2 2 2 2 2 3" xfId="19564" xr:uid="{00000000-0005-0000-0000-00002C9A0000}"/>
    <cellStyle name="T_form ton kho CK 2 tuan 8_HVN 2008 PRODUCTION PLAN (UPDATED)_NEW PLAN MACHINE MOVE MAP VN 2 2 2 2 2 2 4" xfId="38081" xr:uid="{00000000-0005-0000-0000-00002D9A0000}"/>
    <cellStyle name="T_form ton kho CK 2 tuan 8_HVN 2008 PRODUCTION PLAN (UPDATED)_NEW PLAN MACHINE MOVE MAP VN 2 2 2 2 2 2 5" xfId="44503" xr:uid="{00000000-0005-0000-0000-00002E9A0000}"/>
    <cellStyle name="T_form ton kho CK 2 tuan 8_HVN 2008 PRODUCTION PLAN (UPDATED)_NEW PLAN MACHINE MOVE MAP VN 2 2 2 2 2 2 6" xfId="29203" xr:uid="{00000000-0005-0000-0000-00002F9A0000}"/>
    <cellStyle name="T_form ton kho CK 2 tuan 8_HVN 2008 PRODUCTION PLAN (UPDATED)_NEW PLAN MACHINE MOVE MAP VN 2 2 2 2 2 2 7" xfId="54135" xr:uid="{00000000-0005-0000-0000-0000309A0000}"/>
    <cellStyle name="T_form ton kho CK 2 tuan 8_HVN 2008 PRODUCTION PLAN (UPDATED)_NEW PLAN MACHINE MOVE MAP VN 2 2 2 2 2 3" xfId="25191" xr:uid="{00000000-0005-0000-0000-0000319A0000}"/>
    <cellStyle name="T_form ton kho CK 2 tuan 8_HVN 2008 PRODUCTION PLAN (UPDATED)_NEW PLAN MACHINE MOVE MAP VN 2 2 2 2 2 4" xfId="28575" xr:uid="{00000000-0005-0000-0000-0000329A0000}"/>
    <cellStyle name="T_form ton kho CK 2 tuan 8_HVN 2008 PRODUCTION PLAN (UPDATED)_NEW PLAN MACHINE MOVE MAP VN 2 2 2 2 2 5" xfId="34959" xr:uid="{00000000-0005-0000-0000-0000339A0000}"/>
    <cellStyle name="T_form ton kho CK 2 tuan 8_HVN 2008 PRODUCTION PLAN (UPDATED)_NEW PLAN MACHINE MOVE MAP VN 2 2 2 2 2 6" xfId="41384" xr:uid="{00000000-0005-0000-0000-0000349A0000}"/>
    <cellStyle name="T_form ton kho CK 2 tuan 8_HVN 2008 PRODUCTION PLAN (UPDATED)_NEW PLAN MACHINE MOVE MAP VN 2 2 2 2 2 7" xfId="32325" xr:uid="{00000000-0005-0000-0000-0000359A0000}"/>
    <cellStyle name="T_form ton kho CK 2 tuan 8_HVN 2008 PRODUCTION PLAN (UPDATED)_NEW PLAN MACHINE MOVE MAP VN 2 2 2 2 2 8" xfId="32310" xr:uid="{00000000-0005-0000-0000-0000369A0000}"/>
    <cellStyle name="T_form ton kho CK 2 tuan 8_HVN 2008 PRODUCTION PLAN (UPDATED)_NEW PLAN MACHINE MOVE MAP VN 2 2 2 2 3" xfId="8148" xr:uid="{00000000-0005-0000-0000-0000379A0000}"/>
    <cellStyle name="T_form ton kho CK 2 tuan 8_HVN 2008 PRODUCTION PLAN (UPDATED)_NEW PLAN MACHINE MOVE MAP VN 2 2 2 2 3 2" xfId="11383" xr:uid="{00000000-0005-0000-0000-0000389A0000}"/>
    <cellStyle name="T_form ton kho CK 2 tuan 8_HVN 2008 PRODUCTION PLAN (UPDATED)_NEW PLAN MACHINE MOVE MAP VN 2 2 2 2 3 2 2" xfId="20683" xr:uid="{00000000-0005-0000-0000-0000399A0000}"/>
    <cellStyle name="T_form ton kho CK 2 tuan 8_HVN 2008 PRODUCTION PLAN (UPDATED)_NEW PLAN MACHINE MOVE MAP VN 2 2 2 2 3 2 3" xfId="30606" xr:uid="{00000000-0005-0000-0000-00003A9A0000}"/>
    <cellStyle name="T_form ton kho CK 2 tuan 8_HVN 2008 PRODUCTION PLAN (UPDATED)_NEW PLAN MACHINE MOVE MAP VN 2 2 2 2 3 2 4" xfId="35276" xr:uid="{00000000-0005-0000-0000-00003B9A0000}"/>
    <cellStyle name="T_form ton kho CK 2 tuan 8_HVN 2008 PRODUCTION PLAN (UPDATED)_NEW PLAN MACHINE MOVE MAP VN 2 2 2 2 3 2 5" xfId="41699" xr:uid="{00000000-0005-0000-0000-00003C9A0000}"/>
    <cellStyle name="T_form ton kho CK 2 tuan 8_HVN 2008 PRODUCTION PLAN (UPDATED)_NEW PLAN MACHINE MOVE MAP VN 2 2 2 2 3 2 6" xfId="50018" xr:uid="{00000000-0005-0000-0000-00003D9A0000}"/>
    <cellStyle name="T_form ton kho CK 2 tuan 8_HVN 2008 PRODUCTION PLAN (UPDATED)_NEW PLAN MACHINE MOVE MAP VN 2 2 2 2 3 2 7" xfId="44792" xr:uid="{00000000-0005-0000-0000-00003E9A0000}"/>
    <cellStyle name="T_form ton kho CK 2 tuan 8_HVN 2008 PRODUCTION PLAN (UPDATED)_NEW PLAN MACHINE MOVE MAP VN 2 2 2 2 3 3" xfId="8534" xr:uid="{00000000-0005-0000-0000-00003F9A0000}"/>
    <cellStyle name="T_form ton kho CK 2 tuan 8_HVN 2008 PRODUCTION PLAN (UPDATED)_NEW PLAN MACHINE MOVE MAP VN 2 2 2 2 3 3 2" xfId="14627" xr:uid="{00000000-0005-0000-0000-0000409A0000}"/>
    <cellStyle name="T_form ton kho CK 2 tuan 8_HVN 2008 PRODUCTION PLAN (UPDATED)_NEW PLAN MACHINE MOVE MAP VN 2 2 2 2 3 3 3" xfId="19288" xr:uid="{00000000-0005-0000-0000-0000419A0000}"/>
    <cellStyle name="T_form ton kho CK 2 tuan 8_HVN 2008 PRODUCTION PLAN (UPDATED)_NEW PLAN MACHINE MOVE MAP VN 2 2 2 2 3 3 4" xfId="32493" xr:uid="{00000000-0005-0000-0000-0000429A0000}"/>
    <cellStyle name="T_form ton kho CK 2 tuan 8_HVN 2008 PRODUCTION PLAN (UPDATED)_NEW PLAN MACHINE MOVE MAP VN 2 2 2 2 3 3 5" xfId="38928" xr:uid="{00000000-0005-0000-0000-0000439A0000}"/>
    <cellStyle name="T_form ton kho CK 2 tuan 8_HVN 2008 PRODUCTION PLAN (UPDATED)_NEW PLAN MACHINE MOVE MAP VN 2 2 2 2 3 3 6" xfId="26565" xr:uid="{00000000-0005-0000-0000-0000449A0000}"/>
    <cellStyle name="T_form ton kho CK 2 tuan 8_HVN 2008 PRODUCTION PLAN (UPDATED)_NEW PLAN MACHINE MOVE MAP VN 2 2 2 2 3 3 7" xfId="50813" xr:uid="{00000000-0005-0000-0000-0000459A0000}"/>
    <cellStyle name="T_form ton kho CK 2 tuan 8_HVN 2008 PRODUCTION PLAN (UPDATED)_NEW PLAN MACHINE MOVE MAP VN 2 2 2 2 4" xfId="12655" xr:uid="{00000000-0005-0000-0000-0000469A0000}"/>
    <cellStyle name="T_form ton kho CK 2 tuan 8_HVN 2008 PRODUCTION PLAN (UPDATED)_NEW PLAN MACHINE MOVE MAP VN 2 2 2 2 4 2" xfId="21019" xr:uid="{00000000-0005-0000-0000-0000479A0000}"/>
    <cellStyle name="T_form ton kho CK 2 tuan 8_HVN 2008 PRODUCTION PLAN (UPDATED)_NEW PLAN MACHINE MOVE MAP VN 2 2 2 2 4 3" xfId="19869" xr:uid="{00000000-0005-0000-0000-0000489A0000}"/>
    <cellStyle name="T_form ton kho CK 2 tuan 8_HVN 2008 PRODUCTION PLAN (UPDATED)_NEW PLAN MACHINE MOVE MAP VN 2 2 2 2 4 4" xfId="36548" xr:uid="{00000000-0005-0000-0000-0000499A0000}"/>
    <cellStyle name="T_form ton kho CK 2 tuan 8_HVN 2008 PRODUCTION PLAN (UPDATED)_NEW PLAN MACHINE MOVE MAP VN 2 2 2 2 4 5" xfId="42971" xr:uid="{00000000-0005-0000-0000-00004A9A0000}"/>
    <cellStyle name="T_form ton kho CK 2 tuan 8_HVN 2008 PRODUCTION PLAN (UPDATED)_NEW PLAN MACHINE MOVE MAP VN 2 2 2 2 4 6" xfId="49231" xr:uid="{00000000-0005-0000-0000-00004B9A0000}"/>
    <cellStyle name="T_form ton kho CK 2 tuan 8_HVN 2008 PRODUCTION PLAN (UPDATED)_NEW PLAN MACHINE MOVE MAP VN 2 2 2 2 4 7" xfId="48002" xr:uid="{00000000-0005-0000-0000-00004C9A0000}"/>
    <cellStyle name="T_form ton kho CK 2 tuan 8_HVN 2008 PRODUCTION PLAN (UPDATED)_NEW PLAN MACHINE MOVE MAP VN 2 2 2 2 5" xfId="18402" xr:uid="{00000000-0005-0000-0000-00004D9A0000}"/>
    <cellStyle name="T_form ton kho CK 2 tuan 8_HVN 2008 PRODUCTION PLAN (UPDATED)_NEW PLAN MACHINE MOVE MAP VN 2 2 2 2 6" xfId="29744" xr:uid="{00000000-0005-0000-0000-00004E9A0000}"/>
    <cellStyle name="T_form ton kho CK 2 tuan 8_HVN 2008 PRODUCTION PLAN (UPDATED)_NEW PLAN MACHINE MOVE MAP VN 2 2 2 2 7" xfId="31833" xr:uid="{00000000-0005-0000-0000-00004F9A0000}"/>
    <cellStyle name="T_form ton kho CK 2 tuan 8_HVN 2008 PRODUCTION PLAN (UPDATED)_NEW PLAN MACHINE MOVE MAP VN 2 2 2 2 8" xfId="38280" xr:uid="{00000000-0005-0000-0000-0000509A0000}"/>
    <cellStyle name="T_form ton kho CK 2 tuan 8_HVN 2008 PRODUCTION PLAN (UPDATED)_NEW PLAN MACHINE MOVE MAP VN 2 2 2 2 9" xfId="20050" xr:uid="{00000000-0005-0000-0000-0000519A0000}"/>
    <cellStyle name="T_form ton kho CK 2 tuan 8_HVN 2008 PRODUCTION PLAN (UPDATED)_NEW PLAN MACHINE MOVE MAP VN 2 2 2 3" xfId="10516" xr:uid="{00000000-0005-0000-0000-0000529A0000}"/>
    <cellStyle name="T_form ton kho CK 2 tuan 8_HVN 2008 PRODUCTION PLAN (UPDATED)_NEW PLAN MACHINE MOVE MAP VN 2 2 2 3 2" xfId="13638" xr:uid="{00000000-0005-0000-0000-0000539A0000}"/>
    <cellStyle name="T_form ton kho CK 2 tuan 8_HVN 2008 PRODUCTION PLAN (UPDATED)_NEW PLAN MACHINE MOVE MAP VN 2 2 2 3 2 2" xfId="22105" xr:uid="{00000000-0005-0000-0000-0000549A0000}"/>
    <cellStyle name="T_form ton kho CK 2 tuan 8_HVN 2008 PRODUCTION PLAN (UPDATED)_NEW PLAN MACHINE MOVE MAP VN 2 2 2 3 2 3" xfId="19345" xr:uid="{00000000-0005-0000-0000-0000559A0000}"/>
    <cellStyle name="T_form ton kho CK 2 tuan 8_HVN 2008 PRODUCTION PLAN (UPDATED)_NEW PLAN MACHINE MOVE MAP VN 2 2 2 3 2 4" xfId="37531" xr:uid="{00000000-0005-0000-0000-0000569A0000}"/>
    <cellStyle name="T_form ton kho CK 2 tuan 8_HVN 2008 PRODUCTION PLAN (UPDATED)_NEW PLAN MACHINE MOVE MAP VN 2 2 2 3 2 5" xfId="43953" xr:uid="{00000000-0005-0000-0000-0000579A0000}"/>
    <cellStyle name="T_form ton kho CK 2 tuan 8_HVN 2008 PRODUCTION PLAN (UPDATED)_NEW PLAN MACHINE MOVE MAP VN 2 2 2 3 2 6" xfId="44874" xr:uid="{00000000-0005-0000-0000-0000589A0000}"/>
    <cellStyle name="T_form ton kho CK 2 tuan 8_HVN 2008 PRODUCTION PLAN (UPDATED)_NEW PLAN MACHINE MOVE MAP VN 2 2 2 3 2 7" xfId="29001" xr:uid="{00000000-0005-0000-0000-0000599A0000}"/>
    <cellStyle name="T_form ton kho CK 2 tuan 8_HVN 2008 PRODUCTION PLAN (UPDATED)_NEW PLAN MACHINE MOVE MAP VN 2 2 2 3 3" xfId="24439" xr:uid="{00000000-0005-0000-0000-00005A9A0000}"/>
    <cellStyle name="T_form ton kho CK 2 tuan 8_HVN 2008 PRODUCTION PLAN (UPDATED)_NEW PLAN MACHINE MOVE MAP VN 2 2 2 3 4" xfId="28430" xr:uid="{00000000-0005-0000-0000-00005B9A0000}"/>
    <cellStyle name="T_form ton kho CK 2 tuan 8_HVN 2008 PRODUCTION PLAN (UPDATED)_NEW PLAN MACHINE MOVE MAP VN 2 2 2 3 5" xfId="34409" xr:uid="{00000000-0005-0000-0000-00005C9A0000}"/>
    <cellStyle name="T_form ton kho CK 2 tuan 8_HVN 2008 PRODUCTION PLAN (UPDATED)_NEW PLAN MACHINE MOVE MAP VN 2 2 2 3 6" xfId="40834" xr:uid="{00000000-0005-0000-0000-00005D9A0000}"/>
    <cellStyle name="T_form ton kho CK 2 tuan 8_HVN 2008 PRODUCTION PLAN (UPDATED)_NEW PLAN MACHINE MOVE MAP VN 2 2 2 3 7" xfId="26522" xr:uid="{00000000-0005-0000-0000-00005E9A0000}"/>
    <cellStyle name="T_form ton kho CK 2 tuan 8_HVN 2008 PRODUCTION PLAN (UPDATED)_NEW PLAN MACHINE MOVE MAP VN 2 2 2 3 8" xfId="51547" xr:uid="{00000000-0005-0000-0000-00005F9A0000}"/>
    <cellStyle name="T_form ton kho CK 2 tuan 8_HVN 2008 PRODUCTION PLAN (UPDATED)_NEW PLAN MACHINE MOVE MAP VN 2 2 2 4" xfId="8804" xr:uid="{00000000-0005-0000-0000-0000609A0000}"/>
    <cellStyle name="T_form ton kho CK 2 tuan 8_HVN 2008 PRODUCTION PLAN (UPDATED)_NEW PLAN MACHINE MOVE MAP VN 2 2 2 4 2" xfId="11781" xr:uid="{00000000-0005-0000-0000-0000619A0000}"/>
    <cellStyle name="T_form ton kho CK 2 tuan 8_HVN 2008 PRODUCTION PLAN (UPDATED)_NEW PLAN MACHINE MOVE MAP VN 2 2 2 4 2 2" xfId="23583" xr:uid="{00000000-0005-0000-0000-0000629A0000}"/>
    <cellStyle name="T_form ton kho CK 2 tuan 8_HVN 2008 PRODUCTION PLAN (UPDATED)_NEW PLAN MACHINE MOVE MAP VN 2 2 2 4 2 3" xfId="19006" xr:uid="{00000000-0005-0000-0000-0000639A0000}"/>
    <cellStyle name="T_form ton kho CK 2 tuan 8_HVN 2008 PRODUCTION PLAN (UPDATED)_NEW PLAN MACHINE MOVE MAP VN 2 2 2 4 2 4" xfId="35674" xr:uid="{00000000-0005-0000-0000-0000649A0000}"/>
    <cellStyle name="T_form ton kho CK 2 tuan 8_HVN 2008 PRODUCTION PLAN (UPDATED)_NEW PLAN MACHINE MOVE MAP VN 2 2 2 4 2 5" xfId="42097" xr:uid="{00000000-0005-0000-0000-0000659A0000}"/>
    <cellStyle name="T_form ton kho CK 2 tuan 8_HVN 2008 PRODUCTION PLAN (UPDATED)_NEW PLAN MACHINE MOVE MAP VN 2 2 2 4 2 6" xfId="39094" xr:uid="{00000000-0005-0000-0000-0000669A0000}"/>
    <cellStyle name="T_form ton kho CK 2 tuan 8_HVN 2008 PRODUCTION PLAN (UPDATED)_NEW PLAN MACHINE MOVE MAP VN 2 2 2 4 2 7" xfId="38725" xr:uid="{00000000-0005-0000-0000-0000679A0000}"/>
    <cellStyle name="T_form ton kho CK 2 tuan 8_HVN 2008 PRODUCTION PLAN (UPDATED)_NEW PLAN MACHINE MOVE MAP VN 2 2 2 4 3" xfId="9394" xr:uid="{00000000-0005-0000-0000-0000689A0000}"/>
    <cellStyle name="T_form ton kho CK 2 tuan 8_HVN 2008 PRODUCTION PLAN (UPDATED)_NEW PLAN MACHINE MOVE MAP VN 2 2 2 4 3 2" xfId="15261" xr:uid="{00000000-0005-0000-0000-0000699A0000}"/>
    <cellStyle name="T_form ton kho CK 2 tuan 8_HVN 2008 PRODUCTION PLAN (UPDATED)_NEW PLAN MACHINE MOVE MAP VN 2 2 2 4 3 3" xfId="25962" xr:uid="{00000000-0005-0000-0000-00006A9A0000}"/>
    <cellStyle name="T_form ton kho CK 2 tuan 8_HVN 2008 PRODUCTION PLAN (UPDATED)_NEW PLAN MACHINE MOVE MAP VN 2 2 2 4 3 4" xfId="33309" xr:uid="{00000000-0005-0000-0000-00006B9A0000}"/>
    <cellStyle name="T_form ton kho CK 2 tuan 8_HVN 2008 PRODUCTION PLAN (UPDATED)_NEW PLAN MACHINE MOVE MAP VN 2 2 2 4 3 5" xfId="39737" xr:uid="{00000000-0005-0000-0000-00006C9A0000}"/>
    <cellStyle name="T_form ton kho CK 2 tuan 8_HVN 2008 PRODUCTION PLAN (UPDATED)_NEW PLAN MACHINE MOVE MAP VN 2 2 2 4 3 6" xfId="49711" xr:uid="{00000000-0005-0000-0000-00006D9A0000}"/>
    <cellStyle name="T_form ton kho CK 2 tuan 8_HVN 2008 PRODUCTION PLAN (UPDATED)_NEW PLAN MACHINE MOVE MAP VN 2 2 2 4 3 7" xfId="51767" xr:uid="{00000000-0005-0000-0000-00006E9A0000}"/>
    <cellStyle name="T_form ton kho CK 2 tuan 8_HVN 2008 PRODUCTION PLAN (UPDATED)_NEW PLAN MACHINE MOVE MAP VN 2 2 2 5" xfId="13111" xr:uid="{00000000-0005-0000-0000-00006F9A0000}"/>
    <cellStyle name="T_form ton kho CK 2 tuan 8_HVN 2008 PRODUCTION PLAN (UPDATED)_NEW PLAN MACHINE MOVE MAP VN 2 2 2 5 2" xfId="21610" xr:uid="{00000000-0005-0000-0000-0000709A0000}"/>
    <cellStyle name="T_form ton kho CK 2 tuan 8_HVN 2008 PRODUCTION PLAN (UPDATED)_NEW PLAN MACHINE MOVE MAP VN 2 2 2 5 3" xfId="20118" xr:uid="{00000000-0005-0000-0000-0000719A0000}"/>
    <cellStyle name="T_form ton kho CK 2 tuan 8_HVN 2008 PRODUCTION PLAN (UPDATED)_NEW PLAN MACHINE MOVE MAP VN 2 2 2 5 4" xfId="37004" xr:uid="{00000000-0005-0000-0000-0000729A0000}"/>
    <cellStyle name="T_form ton kho CK 2 tuan 8_HVN 2008 PRODUCTION PLAN (UPDATED)_NEW PLAN MACHINE MOVE MAP VN 2 2 2 5 5" xfId="43427" xr:uid="{00000000-0005-0000-0000-0000739A0000}"/>
    <cellStyle name="T_form ton kho CK 2 tuan 8_HVN 2008 PRODUCTION PLAN (UPDATED)_NEW PLAN MACHINE MOVE MAP VN 2 2 2 5 6" xfId="50129" xr:uid="{00000000-0005-0000-0000-0000749A0000}"/>
    <cellStyle name="T_form ton kho CK 2 tuan 8_HVN 2008 PRODUCTION PLAN (UPDATED)_NEW PLAN MACHINE MOVE MAP VN 2 2 2 5 7" xfId="26308" xr:uid="{00000000-0005-0000-0000-0000759A0000}"/>
    <cellStyle name="T_form ton kho CK 2 tuan 8_HVN 2008 PRODUCTION PLAN (UPDATED)_NEW PLAN MACHINE MOVE MAP VN 2 2 2 6" xfId="17183" xr:uid="{00000000-0005-0000-0000-0000769A0000}"/>
    <cellStyle name="T_form ton kho CK 2 tuan 8_HVN 2008 PRODUCTION PLAN (UPDATED)_NEW PLAN MACHINE MOVE MAP VN 2 2 2 7" xfId="25244" xr:uid="{00000000-0005-0000-0000-0000779A0000}"/>
    <cellStyle name="T_form ton kho CK 2 tuan 8_HVN 2008 PRODUCTION PLAN (UPDATED)_NEW PLAN MACHINE MOVE MAP VN 2 2 2 8" xfId="17867" xr:uid="{00000000-0005-0000-0000-0000789A0000}"/>
    <cellStyle name="T_form ton kho CK 2 tuan 8_HVN 2008 PRODUCTION PLAN (UPDATED)_NEW PLAN MACHINE MOVE MAP VN 2 2 2 9" xfId="25968" xr:uid="{00000000-0005-0000-0000-0000799A0000}"/>
    <cellStyle name="T_form ton kho CK 2 tuan 8_HVN 2008 PRODUCTION PLAN (UPDATED)_NEW PLAN MACHINE MOVE MAP VN 3" xfId="7305" xr:uid="{00000000-0005-0000-0000-00007A9A0000}"/>
    <cellStyle name="T_form ton kho CK 2 tuan 8_HVN 2008 PRODUCTION PLAN (UPDATED)_NEW PLAN MACHINE MOVE MAP VN 3 2" xfId="6846" xr:uid="{00000000-0005-0000-0000-00007B9A0000}"/>
    <cellStyle name="T_form ton kho CK 2 tuan 8_HVN 2008 PRODUCTION PLAN (UPDATED)_NEW PLAN MACHINE MOVE MAP VN 3 2 10" xfId="48972" xr:uid="{00000000-0005-0000-0000-00007C9A0000}"/>
    <cellStyle name="T_form ton kho CK 2 tuan 8_HVN 2008 PRODUCTION PLAN (UPDATED)_NEW PLAN MACHINE MOVE MAP VN 3 2 11" xfId="53139" xr:uid="{00000000-0005-0000-0000-00007D9A0000}"/>
    <cellStyle name="T_form ton kho CK 2 tuan 8_HVN 2008 PRODUCTION PLAN (UPDATED)_NEW PLAN MACHINE MOVE MAP VN 3 2 2" xfId="7935" xr:uid="{00000000-0005-0000-0000-00007E9A0000}"/>
    <cellStyle name="T_form ton kho CK 2 tuan 8_HVN 2008 PRODUCTION PLAN (UPDATED)_NEW PLAN MACHINE MOVE MAP VN 3 2 2 10" xfId="52805" xr:uid="{00000000-0005-0000-0000-00007F9A0000}"/>
    <cellStyle name="T_form ton kho CK 2 tuan 8_HVN 2008 PRODUCTION PLAN (UPDATED)_NEW PLAN MACHINE MOVE MAP VN 3 2 2 2" xfId="11166" xr:uid="{00000000-0005-0000-0000-0000809A0000}"/>
    <cellStyle name="T_form ton kho CK 2 tuan 8_HVN 2008 PRODUCTION PLAN (UPDATED)_NEW PLAN MACHINE MOVE MAP VN 3 2 2 2 2" xfId="14288" xr:uid="{00000000-0005-0000-0000-0000819A0000}"/>
    <cellStyle name="T_form ton kho CK 2 tuan 8_HVN 2008 PRODUCTION PLAN (UPDATED)_NEW PLAN MACHINE MOVE MAP VN 3 2 2 2 2 2" xfId="25464" xr:uid="{00000000-0005-0000-0000-0000829A0000}"/>
    <cellStyle name="T_form ton kho CK 2 tuan 8_HVN 2008 PRODUCTION PLAN (UPDATED)_NEW PLAN MACHINE MOVE MAP VN 3 2 2 2 2 3" xfId="23370" xr:uid="{00000000-0005-0000-0000-0000839A0000}"/>
    <cellStyle name="T_form ton kho CK 2 tuan 8_HVN 2008 PRODUCTION PLAN (UPDATED)_NEW PLAN MACHINE MOVE MAP VN 3 2 2 2 2 4" xfId="38181" xr:uid="{00000000-0005-0000-0000-0000849A0000}"/>
    <cellStyle name="T_form ton kho CK 2 tuan 8_HVN 2008 PRODUCTION PLAN (UPDATED)_NEW PLAN MACHINE MOVE MAP VN 3 2 2 2 2 5" xfId="44603" xr:uid="{00000000-0005-0000-0000-0000859A0000}"/>
    <cellStyle name="T_form ton kho CK 2 tuan 8_HVN 2008 PRODUCTION PLAN (UPDATED)_NEW PLAN MACHINE MOVE MAP VN 3 2 2 2 2 6" xfId="30964" xr:uid="{00000000-0005-0000-0000-0000869A0000}"/>
    <cellStyle name="T_form ton kho CK 2 tuan 8_HVN 2008 PRODUCTION PLAN (UPDATED)_NEW PLAN MACHINE MOVE MAP VN 3 2 2 2 2 7" xfId="54235" xr:uid="{00000000-0005-0000-0000-0000879A0000}"/>
    <cellStyle name="T_form ton kho CK 2 tuan 8_HVN 2008 PRODUCTION PLAN (UPDATED)_NEW PLAN MACHINE MOVE MAP VN 3 2 2 2 3" xfId="18887" xr:uid="{00000000-0005-0000-0000-0000889A0000}"/>
    <cellStyle name="T_form ton kho CK 2 tuan 8_HVN 2008 PRODUCTION PLAN (UPDATED)_NEW PLAN MACHINE MOVE MAP VN 3 2 2 2 4" xfId="25011" xr:uid="{00000000-0005-0000-0000-0000899A0000}"/>
    <cellStyle name="T_form ton kho CK 2 tuan 8_HVN 2008 PRODUCTION PLAN (UPDATED)_NEW PLAN MACHINE MOVE MAP VN 3 2 2 2 5" xfId="35059" xr:uid="{00000000-0005-0000-0000-00008A9A0000}"/>
    <cellStyle name="T_form ton kho CK 2 tuan 8_HVN 2008 PRODUCTION PLAN (UPDATED)_NEW PLAN MACHINE MOVE MAP VN 3 2 2 2 6" xfId="41484" xr:uid="{00000000-0005-0000-0000-00008B9A0000}"/>
    <cellStyle name="T_form ton kho CK 2 tuan 8_HVN 2008 PRODUCTION PLAN (UPDATED)_NEW PLAN MACHINE MOVE MAP VN 3 2 2 2 7" xfId="33580" xr:uid="{00000000-0005-0000-0000-00008C9A0000}"/>
    <cellStyle name="T_form ton kho CK 2 tuan 8_HVN 2008 PRODUCTION PLAN (UPDATED)_NEW PLAN MACHINE MOVE MAP VN 3 2 2 2 8" xfId="39824" xr:uid="{00000000-0005-0000-0000-00008D9A0000}"/>
    <cellStyle name="T_form ton kho CK 2 tuan 8_HVN 2008 PRODUCTION PLAN (UPDATED)_NEW PLAN MACHINE MOVE MAP VN 3 2 2 3" xfId="8072" xr:uid="{00000000-0005-0000-0000-00008E9A0000}"/>
    <cellStyle name="T_form ton kho CK 2 tuan 8_HVN 2008 PRODUCTION PLAN (UPDATED)_NEW PLAN MACHINE MOVE MAP VN 3 2 2 3 2" xfId="11307" xr:uid="{00000000-0005-0000-0000-00008F9A0000}"/>
    <cellStyle name="T_form ton kho CK 2 tuan 8_HVN 2008 PRODUCTION PLAN (UPDATED)_NEW PLAN MACHINE MOVE MAP VN 3 2 2 3 2 2" xfId="14742" xr:uid="{00000000-0005-0000-0000-0000909A0000}"/>
    <cellStyle name="T_form ton kho CK 2 tuan 8_HVN 2008 PRODUCTION PLAN (UPDATED)_NEW PLAN MACHINE MOVE MAP VN 3 2 2 3 2 3" xfId="30032" xr:uid="{00000000-0005-0000-0000-0000919A0000}"/>
    <cellStyle name="T_form ton kho CK 2 tuan 8_HVN 2008 PRODUCTION PLAN (UPDATED)_NEW PLAN MACHINE MOVE MAP VN 3 2 2 3 2 4" xfId="35200" xr:uid="{00000000-0005-0000-0000-0000929A0000}"/>
    <cellStyle name="T_form ton kho CK 2 tuan 8_HVN 2008 PRODUCTION PLAN (UPDATED)_NEW PLAN MACHINE MOVE MAP VN 3 2 2 3 2 5" xfId="41623" xr:uid="{00000000-0005-0000-0000-0000939A0000}"/>
    <cellStyle name="T_form ton kho CK 2 tuan 8_HVN 2008 PRODUCTION PLAN (UPDATED)_NEW PLAN MACHINE MOVE MAP VN 3 2 2 3 2 6" xfId="30610" xr:uid="{00000000-0005-0000-0000-0000949A0000}"/>
    <cellStyle name="T_form ton kho CK 2 tuan 8_HVN 2008 PRODUCTION PLAN (UPDATED)_NEW PLAN MACHINE MOVE MAP VN 3 2 2 3 2 7" xfId="48299" xr:uid="{00000000-0005-0000-0000-0000959A0000}"/>
    <cellStyle name="T_form ton kho CK 2 tuan 8_HVN 2008 PRODUCTION PLAN (UPDATED)_NEW PLAN MACHINE MOVE MAP VN 3 2 2 3 3" xfId="12374" xr:uid="{00000000-0005-0000-0000-0000969A0000}"/>
    <cellStyle name="T_form ton kho CK 2 tuan 8_HVN 2008 PRODUCTION PLAN (UPDATED)_NEW PLAN MACHINE MOVE MAP VN 3 2 2 3 3 2" xfId="21615" xr:uid="{00000000-0005-0000-0000-0000979A0000}"/>
    <cellStyle name="T_form ton kho CK 2 tuan 8_HVN 2008 PRODUCTION PLAN (UPDATED)_NEW PLAN MACHINE MOVE MAP VN 3 2 2 3 3 3" xfId="14726" xr:uid="{00000000-0005-0000-0000-0000989A0000}"/>
    <cellStyle name="T_form ton kho CK 2 tuan 8_HVN 2008 PRODUCTION PLAN (UPDATED)_NEW PLAN MACHINE MOVE MAP VN 3 2 2 3 3 4" xfId="36267" xr:uid="{00000000-0005-0000-0000-0000999A0000}"/>
    <cellStyle name="T_form ton kho CK 2 tuan 8_HVN 2008 PRODUCTION PLAN (UPDATED)_NEW PLAN MACHINE MOVE MAP VN 3 2 2 3 3 5" xfId="42690" xr:uid="{00000000-0005-0000-0000-00009A9A0000}"/>
    <cellStyle name="T_form ton kho CK 2 tuan 8_HVN 2008 PRODUCTION PLAN (UPDATED)_NEW PLAN MACHINE MOVE MAP VN 3 2 2 3 3 6" xfId="47973" xr:uid="{00000000-0005-0000-0000-00009B9A0000}"/>
    <cellStyle name="T_form ton kho CK 2 tuan 8_HVN 2008 PRODUCTION PLAN (UPDATED)_NEW PLAN MACHINE MOVE MAP VN 3 2 2 3 3 7" xfId="35160" xr:uid="{00000000-0005-0000-0000-00009C9A0000}"/>
    <cellStyle name="T_form ton kho CK 2 tuan 8_HVN 2008 PRODUCTION PLAN (UPDATED)_NEW PLAN MACHINE MOVE MAP VN 3 2 2 4" xfId="12884" xr:uid="{00000000-0005-0000-0000-00009D9A0000}"/>
    <cellStyle name="T_form ton kho CK 2 tuan 8_HVN 2008 PRODUCTION PLAN (UPDATED)_NEW PLAN MACHINE MOVE MAP VN 3 2 2 4 2" xfId="23674" xr:uid="{00000000-0005-0000-0000-00009E9A0000}"/>
    <cellStyle name="T_form ton kho CK 2 tuan 8_HVN 2008 PRODUCTION PLAN (UPDATED)_NEW PLAN MACHINE MOVE MAP VN 3 2 2 4 3" xfId="14962" xr:uid="{00000000-0005-0000-0000-00009F9A0000}"/>
    <cellStyle name="T_form ton kho CK 2 tuan 8_HVN 2008 PRODUCTION PLAN (UPDATED)_NEW PLAN MACHINE MOVE MAP VN 3 2 2 4 4" xfId="36777" xr:uid="{00000000-0005-0000-0000-0000A09A0000}"/>
    <cellStyle name="T_form ton kho CK 2 tuan 8_HVN 2008 PRODUCTION PLAN (UPDATED)_NEW PLAN MACHINE MOVE MAP VN 3 2 2 4 5" xfId="43200" xr:uid="{00000000-0005-0000-0000-0000A19A0000}"/>
    <cellStyle name="T_form ton kho CK 2 tuan 8_HVN 2008 PRODUCTION PLAN (UPDATED)_NEW PLAN MACHINE MOVE MAP VN 3 2 2 4 6" xfId="49785" xr:uid="{00000000-0005-0000-0000-0000A29A0000}"/>
    <cellStyle name="T_form ton kho CK 2 tuan 8_HVN 2008 PRODUCTION PLAN (UPDATED)_NEW PLAN MACHINE MOVE MAP VN 3 2 2 4 7" xfId="49163" xr:uid="{00000000-0005-0000-0000-0000A39A0000}"/>
    <cellStyle name="T_form ton kho CK 2 tuan 8_HVN 2008 PRODUCTION PLAN (UPDATED)_NEW PLAN MACHINE MOVE MAP VN 3 2 2 5" xfId="16986" xr:uid="{00000000-0005-0000-0000-0000A49A0000}"/>
    <cellStyle name="T_form ton kho CK 2 tuan 8_HVN 2008 PRODUCTION PLAN (UPDATED)_NEW PLAN MACHINE MOVE MAP VN 3 2 2 6" xfId="28094" xr:uid="{00000000-0005-0000-0000-0000A59A0000}"/>
    <cellStyle name="T_form ton kho CK 2 tuan 8_HVN 2008 PRODUCTION PLAN (UPDATED)_NEW PLAN MACHINE MOVE MAP VN 3 2 2 7" xfId="31934" xr:uid="{00000000-0005-0000-0000-0000A69A0000}"/>
    <cellStyle name="T_form ton kho CK 2 tuan 8_HVN 2008 PRODUCTION PLAN (UPDATED)_NEW PLAN MACHINE MOVE MAP VN 3 2 2 8" xfId="38381" xr:uid="{00000000-0005-0000-0000-0000A79A0000}"/>
    <cellStyle name="T_form ton kho CK 2 tuan 8_HVN 2008 PRODUCTION PLAN (UPDATED)_NEW PLAN MACHINE MOVE MAP VN 3 2 2 9" xfId="49438" xr:uid="{00000000-0005-0000-0000-0000A89A0000}"/>
    <cellStyle name="T_form ton kho CK 2 tuan 8_HVN 2008 PRODUCTION PLAN (UPDATED)_NEW PLAN MACHINE MOVE MAP VN 3 2 3" xfId="10615" xr:uid="{00000000-0005-0000-0000-0000A99A0000}"/>
    <cellStyle name="T_form ton kho CK 2 tuan 8_HVN 2008 PRODUCTION PLAN (UPDATED)_NEW PLAN MACHINE MOVE MAP VN 3 2 3 2" xfId="13737" xr:uid="{00000000-0005-0000-0000-0000AA9A0000}"/>
    <cellStyle name="T_form ton kho CK 2 tuan 8_HVN 2008 PRODUCTION PLAN (UPDATED)_NEW PLAN MACHINE MOVE MAP VN 3 2 3 2 2" xfId="24134" xr:uid="{00000000-0005-0000-0000-0000AB9A0000}"/>
    <cellStyle name="T_form ton kho CK 2 tuan 8_HVN 2008 PRODUCTION PLAN (UPDATED)_NEW PLAN MACHINE MOVE MAP VN 3 2 3 2 3" xfId="16765" xr:uid="{00000000-0005-0000-0000-0000AC9A0000}"/>
    <cellStyle name="T_form ton kho CK 2 tuan 8_HVN 2008 PRODUCTION PLAN (UPDATED)_NEW PLAN MACHINE MOVE MAP VN 3 2 3 2 4" xfId="37630" xr:uid="{00000000-0005-0000-0000-0000AD9A0000}"/>
    <cellStyle name="T_form ton kho CK 2 tuan 8_HVN 2008 PRODUCTION PLAN (UPDATED)_NEW PLAN MACHINE MOVE MAP VN 3 2 3 2 5" xfId="44052" xr:uid="{00000000-0005-0000-0000-0000AE9A0000}"/>
    <cellStyle name="T_form ton kho CK 2 tuan 8_HVN 2008 PRODUCTION PLAN (UPDATED)_NEW PLAN MACHINE MOVE MAP VN 3 2 3 2 6" xfId="50074" xr:uid="{00000000-0005-0000-0000-0000AF9A0000}"/>
    <cellStyle name="T_form ton kho CK 2 tuan 8_HVN 2008 PRODUCTION PLAN (UPDATED)_NEW PLAN MACHINE MOVE MAP VN 3 2 3 2 7" xfId="48335" xr:uid="{00000000-0005-0000-0000-0000B09A0000}"/>
    <cellStyle name="T_form ton kho CK 2 tuan 8_HVN 2008 PRODUCTION PLAN (UPDATED)_NEW PLAN MACHINE MOVE MAP VN 3 2 3 3" xfId="18781" xr:uid="{00000000-0005-0000-0000-0000B19A0000}"/>
    <cellStyle name="T_form ton kho CK 2 tuan 8_HVN 2008 PRODUCTION PLAN (UPDATED)_NEW PLAN MACHINE MOVE MAP VN 3 2 3 4" xfId="16831" xr:uid="{00000000-0005-0000-0000-0000B29A0000}"/>
    <cellStyle name="T_form ton kho CK 2 tuan 8_HVN 2008 PRODUCTION PLAN (UPDATED)_NEW PLAN MACHINE MOVE MAP VN 3 2 3 5" xfId="34508" xr:uid="{00000000-0005-0000-0000-0000B39A0000}"/>
    <cellStyle name="T_form ton kho CK 2 tuan 8_HVN 2008 PRODUCTION PLAN (UPDATED)_NEW PLAN MACHINE MOVE MAP VN 3 2 3 6" xfId="40933" xr:uid="{00000000-0005-0000-0000-0000B49A0000}"/>
    <cellStyle name="T_form ton kho CK 2 tuan 8_HVN 2008 PRODUCTION PLAN (UPDATED)_NEW PLAN MACHINE MOVE MAP VN 3 2 3 7" xfId="22683" xr:uid="{00000000-0005-0000-0000-0000B59A0000}"/>
    <cellStyle name="T_form ton kho CK 2 tuan 8_HVN 2008 PRODUCTION PLAN (UPDATED)_NEW PLAN MACHINE MOVE MAP VN 3 2 3 8" xfId="53569" xr:uid="{00000000-0005-0000-0000-0000B69A0000}"/>
    <cellStyle name="T_form ton kho CK 2 tuan 8_HVN 2008 PRODUCTION PLAN (UPDATED)_NEW PLAN MACHINE MOVE MAP VN 3 2 4" xfId="8728" xr:uid="{00000000-0005-0000-0000-0000B79A0000}"/>
    <cellStyle name="T_form ton kho CK 2 tuan 8_HVN 2008 PRODUCTION PLAN (UPDATED)_NEW PLAN MACHINE MOVE MAP VN 3 2 4 2" xfId="11705" xr:uid="{00000000-0005-0000-0000-0000B89A0000}"/>
    <cellStyle name="T_form ton kho CK 2 tuan 8_HVN 2008 PRODUCTION PLAN (UPDATED)_NEW PLAN MACHINE MOVE MAP VN 3 2 4 2 2" xfId="19953" xr:uid="{00000000-0005-0000-0000-0000B99A0000}"/>
    <cellStyle name="T_form ton kho CK 2 tuan 8_HVN 2008 PRODUCTION PLAN (UPDATED)_NEW PLAN MACHINE MOVE MAP VN 3 2 4 2 3" xfId="14776" xr:uid="{00000000-0005-0000-0000-0000BA9A0000}"/>
    <cellStyle name="T_form ton kho CK 2 tuan 8_HVN 2008 PRODUCTION PLAN (UPDATED)_NEW PLAN MACHINE MOVE MAP VN 3 2 4 2 4" xfId="35598" xr:uid="{00000000-0005-0000-0000-0000BB9A0000}"/>
    <cellStyle name="T_form ton kho CK 2 tuan 8_HVN 2008 PRODUCTION PLAN (UPDATED)_NEW PLAN MACHINE MOVE MAP VN 3 2 4 2 5" xfId="42021" xr:uid="{00000000-0005-0000-0000-0000BC9A0000}"/>
    <cellStyle name="T_form ton kho CK 2 tuan 8_HVN 2008 PRODUCTION PLAN (UPDATED)_NEW PLAN MACHINE MOVE MAP VN 3 2 4 2 6" xfId="29734" xr:uid="{00000000-0005-0000-0000-0000BD9A0000}"/>
    <cellStyle name="T_form ton kho CK 2 tuan 8_HVN 2008 PRODUCTION PLAN (UPDATED)_NEW PLAN MACHINE MOVE MAP VN 3 2 4 2 7" xfId="46481" xr:uid="{00000000-0005-0000-0000-0000BE9A0000}"/>
    <cellStyle name="T_form ton kho CK 2 tuan 8_HVN 2008 PRODUCTION PLAN (UPDATED)_NEW PLAN MACHINE MOVE MAP VN 3 2 4 3" xfId="12455" xr:uid="{00000000-0005-0000-0000-0000BF9A0000}"/>
    <cellStyle name="T_form ton kho CK 2 tuan 8_HVN 2008 PRODUCTION PLAN (UPDATED)_NEW PLAN MACHINE MOVE MAP VN 3 2 4 3 2" xfId="19652" xr:uid="{00000000-0005-0000-0000-0000C09A0000}"/>
    <cellStyle name="T_form ton kho CK 2 tuan 8_HVN 2008 PRODUCTION PLAN (UPDATED)_NEW PLAN MACHINE MOVE MAP VN 3 2 4 3 3" xfId="19224" xr:uid="{00000000-0005-0000-0000-0000C19A0000}"/>
    <cellStyle name="T_form ton kho CK 2 tuan 8_HVN 2008 PRODUCTION PLAN (UPDATED)_NEW PLAN MACHINE MOVE MAP VN 3 2 4 3 4" xfId="36348" xr:uid="{00000000-0005-0000-0000-0000C29A0000}"/>
    <cellStyle name="T_form ton kho CK 2 tuan 8_HVN 2008 PRODUCTION PLAN (UPDATED)_NEW PLAN MACHINE MOVE MAP VN 3 2 4 3 5" xfId="42771" xr:uid="{00000000-0005-0000-0000-0000C39A0000}"/>
    <cellStyle name="T_form ton kho CK 2 tuan 8_HVN 2008 PRODUCTION PLAN (UPDATED)_NEW PLAN MACHINE MOVE MAP VN 3 2 4 3 6" xfId="50398" xr:uid="{00000000-0005-0000-0000-0000C49A0000}"/>
    <cellStyle name="T_form ton kho CK 2 tuan 8_HVN 2008 PRODUCTION PLAN (UPDATED)_NEW PLAN MACHINE MOVE MAP VN 3 2 4 3 7" xfId="38862" xr:uid="{00000000-0005-0000-0000-0000C59A0000}"/>
    <cellStyle name="T_form ton kho CK 2 tuan 8_HVN 2008 PRODUCTION PLAN (UPDATED)_NEW PLAN MACHINE MOVE MAP VN 3 2 5" xfId="12247" xr:uid="{00000000-0005-0000-0000-0000C69A0000}"/>
    <cellStyle name="T_form ton kho CK 2 tuan 8_HVN 2008 PRODUCTION PLAN (UPDATED)_NEW PLAN MACHINE MOVE MAP VN 3 2 5 2" xfId="18209" xr:uid="{00000000-0005-0000-0000-0000C79A0000}"/>
    <cellStyle name="T_form ton kho CK 2 tuan 8_HVN 2008 PRODUCTION PLAN (UPDATED)_NEW PLAN MACHINE MOVE MAP VN 3 2 5 3" xfId="20257" xr:uid="{00000000-0005-0000-0000-0000C89A0000}"/>
    <cellStyle name="T_form ton kho CK 2 tuan 8_HVN 2008 PRODUCTION PLAN (UPDATED)_NEW PLAN MACHINE MOVE MAP VN 3 2 5 4" xfId="36140" xr:uid="{00000000-0005-0000-0000-0000C99A0000}"/>
    <cellStyle name="T_form ton kho CK 2 tuan 8_HVN 2008 PRODUCTION PLAN (UPDATED)_NEW PLAN MACHINE MOVE MAP VN 3 2 5 5" xfId="42563" xr:uid="{00000000-0005-0000-0000-0000CA9A0000}"/>
    <cellStyle name="T_form ton kho CK 2 tuan 8_HVN 2008 PRODUCTION PLAN (UPDATED)_NEW PLAN MACHINE MOVE MAP VN 3 2 5 6" xfId="49482" xr:uid="{00000000-0005-0000-0000-0000CB9A0000}"/>
    <cellStyle name="T_form ton kho CK 2 tuan 8_HVN 2008 PRODUCTION PLAN (UPDATED)_NEW PLAN MACHINE MOVE MAP VN 3 2 5 7" xfId="27602" xr:uid="{00000000-0005-0000-0000-0000CC9A0000}"/>
    <cellStyle name="T_form ton kho CK 2 tuan 8_HVN 2008 PRODUCTION PLAN (UPDATED)_NEW PLAN MACHINE MOVE MAP VN 3 2 6" xfId="15337" xr:uid="{00000000-0005-0000-0000-0000CD9A0000}"/>
    <cellStyle name="T_form ton kho CK 2 tuan 8_HVN 2008 PRODUCTION PLAN (UPDATED)_NEW PLAN MACHINE MOVE MAP VN 3 2 7" xfId="31122" xr:uid="{00000000-0005-0000-0000-0000CE9A0000}"/>
    <cellStyle name="T_form ton kho CK 2 tuan 8_HVN 2008 PRODUCTION PLAN (UPDATED)_NEW PLAN MACHINE MOVE MAP VN 3 2 8" xfId="18412" xr:uid="{00000000-0005-0000-0000-0000CF9A0000}"/>
    <cellStyle name="T_form ton kho CK 2 tuan 8_HVN 2008 PRODUCTION PLAN (UPDATED)_NEW PLAN MACHINE MOVE MAP VN 3 2 9" xfId="17571" xr:uid="{00000000-0005-0000-0000-0000D09A0000}"/>
    <cellStyle name="T_form ton kho CK 2 tuan 8_HVN 2008 PRODUCTION PLAN (USE FOR BUDGET)" xfId="5119" xr:uid="{00000000-0005-0000-0000-0000D19A0000}"/>
    <cellStyle name="T_form ton kho CK 2 tuan 8_HVN 2008 PRODUCTION PLAN (USE FOR BUDGET) 2" xfId="6088" xr:uid="{00000000-0005-0000-0000-0000D29A0000}"/>
    <cellStyle name="T_form ton kho CK 2 tuan 8_HVN 2008 PRODUCTION PLAN (USE FOR BUDGET) 2 2" xfId="7307" xr:uid="{00000000-0005-0000-0000-0000D39A0000}"/>
    <cellStyle name="T_form ton kho CK 2 tuan 8_HVN 2008 PRODUCTION PLAN (USE FOR BUDGET) 2 2 2" xfId="6440" xr:uid="{00000000-0005-0000-0000-0000D49A0000}"/>
    <cellStyle name="T_form ton kho CK 2 tuan 8_HVN 2008 PRODUCTION PLAN (USE FOR BUDGET) 2 2 2 10" xfId="48920" xr:uid="{00000000-0005-0000-0000-0000D59A0000}"/>
    <cellStyle name="T_form ton kho CK 2 tuan 8_HVN 2008 PRODUCTION PLAN (USE FOR BUDGET) 2 2 2 11" xfId="53672" xr:uid="{00000000-0005-0000-0000-0000D69A0000}"/>
    <cellStyle name="T_form ton kho CK 2 tuan 8_HVN 2008 PRODUCTION PLAN (USE FOR BUDGET) 2 2 2 2" xfId="7538" xr:uid="{00000000-0005-0000-0000-0000D79A0000}"/>
    <cellStyle name="T_form ton kho CK 2 tuan 8_HVN 2008 PRODUCTION PLAN (USE FOR BUDGET) 2 2 2 2 10" xfId="50876" xr:uid="{00000000-0005-0000-0000-0000D89A0000}"/>
    <cellStyle name="T_form ton kho CK 2 tuan 8_HVN 2008 PRODUCTION PLAN (USE FOR BUDGET) 2 2 2 2 2" xfId="10775" xr:uid="{00000000-0005-0000-0000-0000D99A0000}"/>
    <cellStyle name="T_form ton kho CK 2 tuan 8_HVN 2008 PRODUCTION PLAN (USE FOR BUDGET) 2 2 2 2 2 2" xfId="13897" xr:uid="{00000000-0005-0000-0000-0000DA9A0000}"/>
    <cellStyle name="T_form ton kho CK 2 tuan 8_HVN 2008 PRODUCTION PLAN (USE FOR BUDGET) 2 2 2 2 2 2 2" xfId="23133" xr:uid="{00000000-0005-0000-0000-0000DB9A0000}"/>
    <cellStyle name="T_form ton kho CK 2 tuan 8_HVN 2008 PRODUCTION PLAN (USE FOR BUDGET) 2 2 2 2 2 2 3" xfId="14981" xr:uid="{00000000-0005-0000-0000-0000DC9A0000}"/>
    <cellStyle name="T_form ton kho CK 2 tuan 8_HVN 2008 PRODUCTION PLAN (USE FOR BUDGET) 2 2 2 2 2 2 4" xfId="37790" xr:uid="{00000000-0005-0000-0000-0000DD9A0000}"/>
    <cellStyle name="T_form ton kho CK 2 tuan 8_HVN 2008 PRODUCTION PLAN (USE FOR BUDGET) 2 2 2 2 2 2 5" xfId="44212" xr:uid="{00000000-0005-0000-0000-0000DE9A0000}"/>
    <cellStyle name="T_form ton kho CK 2 tuan 8_HVN 2008 PRODUCTION PLAN (USE FOR BUDGET) 2 2 2 2 2 2 6" xfId="39286" xr:uid="{00000000-0005-0000-0000-0000DF9A0000}"/>
    <cellStyle name="T_form ton kho CK 2 tuan 8_HVN 2008 PRODUCTION PLAN (USE FOR BUDGET) 2 2 2 2 2 2 7" xfId="53844" xr:uid="{00000000-0005-0000-0000-0000E09A0000}"/>
    <cellStyle name="T_form ton kho CK 2 tuan 8_HVN 2008 PRODUCTION PLAN (USE FOR BUDGET) 2 2 2 2 2 3" xfId="23843" xr:uid="{00000000-0005-0000-0000-0000E19A0000}"/>
    <cellStyle name="T_form ton kho CK 2 tuan 8_HVN 2008 PRODUCTION PLAN (USE FOR BUDGET) 2 2 2 2 2 4" xfId="23465" xr:uid="{00000000-0005-0000-0000-0000E29A0000}"/>
    <cellStyle name="T_form ton kho CK 2 tuan 8_HVN 2008 PRODUCTION PLAN (USE FOR BUDGET) 2 2 2 2 2 5" xfId="34668" xr:uid="{00000000-0005-0000-0000-0000E39A0000}"/>
    <cellStyle name="T_form ton kho CK 2 tuan 8_HVN 2008 PRODUCTION PLAN (USE FOR BUDGET) 2 2 2 2 2 6" xfId="41093" xr:uid="{00000000-0005-0000-0000-0000E49A0000}"/>
    <cellStyle name="T_form ton kho CK 2 tuan 8_HVN 2008 PRODUCTION PLAN (USE FOR BUDGET) 2 2 2 2 2 7" xfId="46131" xr:uid="{00000000-0005-0000-0000-0000E59A0000}"/>
    <cellStyle name="T_form ton kho CK 2 tuan 8_HVN 2008 PRODUCTION PLAN (USE FOR BUDGET) 2 2 2 2 2 8" xfId="53575" xr:uid="{00000000-0005-0000-0000-0000E69A0000}"/>
    <cellStyle name="T_form ton kho CK 2 tuan 8_HVN 2008 PRODUCTION PLAN (USE FOR BUDGET) 2 2 2 2 3" xfId="9313" xr:uid="{00000000-0005-0000-0000-0000E79A0000}"/>
    <cellStyle name="T_form ton kho CK 2 tuan 8_HVN 2008 PRODUCTION PLAN (USE FOR BUDGET) 2 2 2 2 3 2" xfId="12039" xr:uid="{00000000-0005-0000-0000-0000E89A0000}"/>
    <cellStyle name="T_form ton kho CK 2 tuan 8_HVN 2008 PRODUCTION PLAN (USE FOR BUDGET) 2 2 2 2 3 2 2" xfId="25032" xr:uid="{00000000-0005-0000-0000-0000E99A0000}"/>
    <cellStyle name="T_form ton kho CK 2 tuan 8_HVN 2008 PRODUCTION PLAN (USE FOR BUDGET) 2 2 2 2 3 2 3" xfId="19217" xr:uid="{00000000-0005-0000-0000-0000EA9A0000}"/>
    <cellStyle name="T_form ton kho CK 2 tuan 8_HVN 2008 PRODUCTION PLAN (USE FOR BUDGET) 2 2 2 2 3 2 4" xfId="35932" xr:uid="{00000000-0005-0000-0000-0000EB9A0000}"/>
    <cellStyle name="T_form ton kho CK 2 tuan 8_HVN 2008 PRODUCTION PLAN (USE FOR BUDGET) 2 2 2 2 3 2 5" xfId="42355" xr:uid="{00000000-0005-0000-0000-0000EC9A0000}"/>
    <cellStyle name="T_form ton kho CK 2 tuan 8_HVN 2008 PRODUCTION PLAN (USE FOR BUDGET) 2 2 2 2 3 2 6" xfId="46667" xr:uid="{00000000-0005-0000-0000-0000ED9A0000}"/>
    <cellStyle name="T_form ton kho CK 2 tuan 8_HVN 2008 PRODUCTION PLAN (USE FOR BUDGET) 2 2 2 2 3 2 7" xfId="50672" xr:uid="{00000000-0005-0000-0000-0000EE9A0000}"/>
    <cellStyle name="T_form ton kho CK 2 tuan 8_HVN 2008 PRODUCTION PLAN (USE FOR BUDGET) 2 2 2 2 3 3" xfId="12609" xr:uid="{00000000-0005-0000-0000-0000EF9A0000}"/>
    <cellStyle name="T_form ton kho CK 2 tuan 8_HVN 2008 PRODUCTION PLAN (USE FOR BUDGET) 2 2 2 2 3 3 2" xfId="20359" xr:uid="{00000000-0005-0000-0000-0000F09A0000}"/>
    <cellStyle name="T_form ton kho CK 2 tuan 8_HVN 2008 PRODUCTION PLAN (USE FOR BUDGET) 2 2 2 2 3 3 3" xfId="22564" xr:uid="{00000000-0005-0000-0000-0000F19A0000}"/>
    <cellStyle name="T_form ton kho CK 2 tuan 8_HVN 2008 PRODUCTION PLAN (USE FOR BUDGET) 2 2 2 2 3 3 4" xfId="36502" xr:uid="{00000000-0005-0000-0000-0000F29A0000}"/>
    <cellStyle name="T_form ton kho CK 2 tuan 8_HVN 2008 PRODUCTION PLAN (USE FOR BUDGET) 2 2 2 2 3 3 5" xfId="42925" xr:uid="{00000000-0005-0000-0000-0000F39A0000}"/>
    <cellStyle name="T_form ton kho CK 2 tuan 8_HVN 2008 PRODUCTION PLAN (USE FOR BUDGET) 2 2 2 2 3 3 6" xfId="30886" xr:uid="{00000000-0005-0000-0000-0000F49A0000}"/>
    <cellStyle name="T_form ton kho CK 2 tuan 8_HVN 2008 PRODUCTION PLAN (USE FOR BUDGET) 2 2 2 2 3 3 7" xfId="26310" xr:uid="{00000000-0005-0000-0000-0000F59A0000}"/>
    <cellStyle name="T_form ton kho CK 2 tuan 8_HVN 2008 PRODUCTION PLAN (USE FOR BUDGET) 2 2 2 2 4" xfId="9014" xr:uid="{00000000-0005-0000-0000-0000F69A0000}"/>
    <cellStyle name="T_form ton kho CK 2 tuan 8_HVN 2008 PRODUCTION PLAN (USE FOR BUDGET) 2 2 2 2 4 2" xfId="18086" xr:uid="{00000000-0005-0000-0000-0000F79A0000}"/>
    <cellStyle name="T_form ton kho CK 2 tuan 8_HVN 2008 PRODUCTION PLAN (USE FOR BUDGET) 2 2 2 2 4 3" xfId="19228" xr:uid="{00000000-0005-0000-0000-0000F89A0000}"/>
    <cellStyle name="T_form ton kho CK 2 tuan 8_HVN 2008 PRODUCTION PLAN (USE FOR BUDGET) 2 2 2 2 4 4" xfId="32939" xr:uid="{00000000-0005-0000-0000-0000F99A0000}"/>
    <cellStyle name="T_form ton kho CK 2 tuan 8_HVN 2008 PRODUCTION PLAN (USE FOR BUDGET) 2 2 2 2 4 5" xfId="39369" xr:uid="{00000000-0005-0000-0000-0000FA9A0000}"/>
    <cellStyle name="T_form ton kho CK 2 tuan 8_HVN 2008 PRODUCTION PLAN (USE FOR BUDGET) 2 2 2 2 4 6" xfId="31502" xr:uid="{00000000-0005-0000-0000-0000FB9A0000}"/>
    <cellStyle name="T_form ton kho CK 2 tuan 8_HVN 2008 PRODUCTION PLAN (USE FOR BUDGET) 2 2 2 2 4 7" xfId="52590" xr:uid="{00000000-0005-0000-0000-0000FC9A0000}"/>
    <cellStyle name="T_form ton kho CK 2 tuan 8_HVN 2008 PRODUCTION PLAN (USE FOR BUDGET) 2 2 2 2 5" xfId="19516" xr:uid="{00000000-0005-0000-0000-0000FD9A0000}"/>
    <cellStyle name="T_form ton kho CK 2 tuan 8_HVN 2008 PRODUCTION PLAN (USE FOR BUDGET) 2 2 2 2 6" xfId="26832" xr:uid="{00000000-0005-0000-0000-0000FE9A0000}"/>
    <cellStyle name="T_form ton kho CK 2 tuan 8_HVN 2008 PRODUCTION PLAN (USE FOR BUDGET) 2 2 2 2 7" xfId="29785" xr:uid="{00000000-0005-0000-0000-0000FF9A0000}"/>
    <cellStyle name="T_form ton kho CK 2 tuan 8_HVN 2008 PRODUCTION PLAN (USE FOR BUDGET) 2 2 2 2 8" xfId="28010" xr:uid="{00000000-0005-0000-0000-0000009B0000}"/>
    <cellStyle name="T_form ton kho CK 2 tuan 8_HVN 2008 PRODUCTION PLAN (USE FOR BUDGET) 2 2 2 2 9" xfId="38745" xr:uid="{00000000-0005-0000-0000-0000019B0000}"/>
    <cellStyle name="T_form ton kho CK 2 tuan 8_HVN 2008 PRODUCTION PLAN (USE FOR BUDGET) 2 2 2 3" xfId="10226" xr:uid="{00000000-0005-0000-0000-0000029B0000}"/>
    <cellStyle name="T_form ton kho CK 2 tuan 8_HVN 2008 PRODUCTION PLAN (USE FOR BUDGET) 2 2 2 3 2" xfId="13091" xr:uid="{00000000-0005-0000-0000-0000039B0000}"/>
    <cellStyle name="T_form ton kho CK 2 tuan 8_HVN 2008 PRODUCTION PLAN (USE FOR BUDGET) 2 2 2 3 2 2" xfId="23426" xr:uid="{00000000-0005-0000-0000-0000049B0000}"/>
    <cellStyle name="T_form ton kho CK 2 tuan 8_HVN 2008 PRODUCTION PLAN (USE FOR BUDGET) 2 2 2 3 2 3" xfId="22829" xr:uid="{00000000-0005-0000-0000-0000059B0000}"/>
    <cellStyle name="T_form ton kho CK 2 tuan 8_HVN 2008 PRODUCTION PLAN (USE FOR BUDGET) 2 2 2 3 2 4" xfId="36984" xr:uid="{00000000-0005-0000-0000-0000069B0000}"/>
    <cellStyle name="T_form ton kho CK 2 tuan 8_HVN 2008 PRODUCTION PLAN (USE FOR BUDGET) 2 2 2 3 2 5" xfId="43407" xr:uid="{00000000-0005-0000-0000-0000079B0000}"/>
    <cellStyle name="T_form ton kho CK 2 tuan 8_HVN 2008 PRODUCTION PLAN (USE FOR BUDGET) 2 2 2 3 2 6" xfId="48142" xr:uid="{00000000-0005-0000-0000-0000089B0000}"/>
    <cellStyle name="T_form ton kho CK 2 tuan 8_HVN 2008 PRODUCTION PLAN (USE FOR BUDGET) 2 2 2 3 2 7" xfId="38763" xr:uid="{00000000-0005-0000-0000-0000099B0000}"/>
    <cellStyle name="T_form ton kho CK 2 tuan 8_HVN 2008 PRODUCTION PLAN (USE FOR BUDGET) 2 2 2 3 3" xfId="21842" xr:uid="{00000000-0005-0000-0000-00000A9B0000}"/>
    <cellStyle name="T_form ton kho CK 2 tuan 8_HVN 2008 PRODUCTION PLAN (USE FOR BUDGET) 2 2 2 3 4" xfId="25941" xr:uid="{00000000-0005-0000-0000-00000B9B0000}"/>
    <cellStyle name="T_form ton kho CK 2 tuan 8_HVN 2008 PRODUCTION PLAN (USE FOR BUDGET) 2 2 2 3 5" xfId="34119" xr:uid="{00000000-0005-0000-0000-00000C9B0000}"/>
    <cellStyle name="T_form ton kho CK 2 tuan 8_HVN 2008 PRODUCTION PLAN (USE FOR BUDGET) 2 2 2 3 6" xfId="40545" xr:uid="{00000000-0005-0000-0000-00000D9B0000}"/>
    <cellStyle name="T_form ton kho CK 2 tuan 8_HVN 2008 PRODUCTION PLAN (USE FOR BUDGET) 2 2 2 3 7" xfId="45492" xr:uid="{00000000-0005-0000-0000-00000E9B0000}"/>
    <cellStyle name="T_form ton kho CK 2 tuan 8_HVN 2008 PRODUCTION PLAN (USE FOR BUDGET) 2 2 2 3 8" xfId="51785" xr:uid="{00000000-0005-0000-0000-00000F9B0000}"/>
    <cellStyle name="T_form ton kho CK 2 tuan 8_HVN 2008 PRODUCTION PLAN (USE FOR BUDGET) 2 2 2 4" xfId="9511" xr:uid="{00000000-0005-0000-0000-0000109B0000}"/>
    <cellStyle name="T_form ton kho CK 2 tuan 8_HVN 2008 PRODUCTION PLAN (USE FOR BUDGET) 2 2 2 4 2" xfId="12163" xr:uid="{00000000-0005-0000-0000-0000119B0000}"/>
    <cellStyle name="T_form ton kho CK 2 tuan 8_HVN 2008 PRODUCTION PLAN (USE FOR BUDGET) 2 2 2 4 2 2" xfId="18204" xr:uid="{00000000-0005-0000-0000-0000129B0000}"/>
    <cellStyle name="T_form ton kho CK 2 tuan 8_HVN 2008 PRODUCTION PLAN (USE FOR BUDGET) 2 2 2 4 2 3" xfId="31788" xr:uid="{00000000-0005-0000-0000-0000139B0000}"/>
    <cellStyle name="T_form ton kho CK 2 tuan 8_HVN 2008 PRODUCTION PLAN (USE FOR BUDGET) 2 2 2 4 2 4" xfId="36056" xr:uid="{00000000-0005-0000-0000-0000149B0000}"/>
    <cellStyle name="T_form ton kho CK 2 tuan 8_HVN 2008 PRODUCTION PLAN (USE FOR BUDGET) 2 2 2 4 2 5" xfId="42479" xr:uid="{00000000-0005-0000-0000-0000159B0000}"/>
    <cellStyle name="T_form ton kho CK 2 tuan 8_HVN 2008 PRODUCTION PLAN (USE FOR BUDGET) 2 2 2 4 2 6" xfId="50066" xr:uid="{00000000-0005-0000-0000-0000169B0000}"/>
    <cellStyle name="T_form ton kho CK 2 tuan 8_HVN 2008 PRODUCTION PLAN (USE FOR BUDGET) 2 2 2 4 2 7" xfId="38864" xr:uid="{00000000-0005-0000-0000-0000179B0000}"/>
    <cellStyle name="T_form ton kho CK 2 tuan 8_HVN 2008 PRODUCTION PLAN (USE FOR BUDGET) 2 2 2 4 3" xfId="9731" xr:uid="{00000000-0005-0000-0000-0000189B0000}"/>
    <cellStyle name="T_form ton kho CK 2 tuan 8_HVN 2008 PRODUCTION PLAN (USE FOR BUDGET) 2 2 2 4 3 2" xfId="20911" xr:uid="{00000000-0005-0000-0000-0000199B0000}"/>
    <cellStyle name="T_form ton kho CK 2 tuan 8_HVN 2008 PRODUCTION PLAN (USE FOR BUDGET) 2 2 2 4 3 3" xfId="25812" xr:uid="{00000000-0005-0000-0000-00001A9B0000}"/>
    <cellStyle name="T_form ton kho CK 2 tuan 8_HVN 2008 PRODUCTION PLAN (USE FOR BUDGET) 2 2 2 4 3 4" xfId="33627" xr:uid="{00000000-0005-0000-0000-00001B9B0000}"/>
    <cellStyle name="T_form ton kho CK 2 tuan 8_HVN 2008 PRODUCTION PLAN (USE FOR BUDGET) 2 2 2 4 3 5" xfId="40053" xr:uid="{00000000-0005-0000-0000-00001C9B0000}"/>
    <cellStyle name="T_form ton kho CK 2 tuan 8_HVN 2008 PRODUCTION PLAN (USE FOR BUDGET) 2 2 2 4 3 6" xfId="47164" xr:uid="{00000000-0005-0000-0000-00001D9B0000}"/>
    <cellStyle name="T_form ton kho CK 2 tuan 8_HVN 2008 PRODUCTION PLAN (USE FOR BUDGET) 2 2 2 4 3 7" xfId="51893" xr:uid="{00000000-0005-0000-0000-00001E9B0000}"/>
    <cellStyle name="T_form ton kho CK 2 tuan 8_HVN 2008 PRODUCTION PLAN (USE FOR BUDGET) 2 2 2 5" xfId="9045" xr:uid="{00000000-0005-0000-0000-00001F9B0000}"/>
    <cellStyle name="T_form ton kho CK 2 tuan 8_HVN 2008 PRODUCTION PLAN (USE FOR BUDGET) 2 2 2 5 2" xfId="15827" xr:uid="{00000000-0005-0000-0000-0000209B0000}"/>
    <cellStyle name="T_form ton kho CK 2 tuan 8_HVN 2008 PRODUCTION PLAN (USE FOR BUDGET) 2 2 2 5 3" xfId="15740" xr:uid="{00000000-0005-0000-0000-0000219B0000}"/>
    <cellStyle name="T_form ton kho CK 2 tuan 8_HVN 2008 PRODUCTION PLAN (USE FOR BUDGET) 2 2 2 5 4" xfId="32970" xr:uid="{00000000-0005-0000-0000-0000229B0000}"/>
    <cellStyle name="T_form ton kho CK 2 tuan 8_HVN 2008 PRODUCTION PLAN (USE FOR BUDGET) 2 2 2 5 5" xfId="39400" xr:uid="{00000000-0005-0000-0000-0000239B0000}"/>
    <cellStyle name="T_form ton kho CK 2 tuan 8_HVN 2008 PRODUCTION PLAN (USE FOR BUDGET) 2 2 2 5 6" xfId="48486" xr:uid="{00000000-0005-0000-0000-0000249B0000}"/>
    <cellStyle name="T_form ton kho CK 2 tuan 8_HVN 2008 PRODUCTION PLAN (USE FOR BUDGET) 2 2 2 5 7" xfId="50721" xr:uid="{00000000-0005-0000-0000-0000259B0000}"/>
    <cellStyle name="T_form ton kho CK 2 tuan 8_HVN 2008 PRODUCTION PLAN (USE FOR BUDGET) 2 2 2 6" xfId="25163" xr:uid="{00000000-0005-0000-0000-0000269B0000}"/>
    <cellStyle name="T_form ton kho CK 2 tuan 8_HVN 2008 PRODUCTION PLAN (USE FOR BUDGET) 2 2 2 7" xfId="15101" xr:uid="{00000000-0005-0000-0000-0000279B0000}"/>
    <cellStyle name="T_form ton kho CK 2 tuan 8_HVN 2008 PRODUCTION PLAN (USE FOR BUDGET) 2 2 2 8" xfId="31471" xr:uid="{00000000-0005-0000-0000-0000289B0000}"/>
    <cellStyle name="T_form ton kho CK 2 tuan 8_HVN 2008 PRODUCTION PLAN (USE FOR BUDGET) 2 2 2 9" xfId="31067" xr:uid="{00000000-0005-0000-0000-0000299B0000}"/>
    <cellStyle name="T_form ton kho CK 2 tuan 8_HVN 2008 PRODUCTION PLAN (USE FOR BUDGET) 3" xfId="7062" xr:uid="{00000000-0005-0000-0000-00002A9B0000}"/>
    <cellStyle name="T_form ton kho CK 2 tuan 8_HVN 2008 PRODUCTION PLAN (USE FOR BUDGET) 3 2" xfId="6830" xr:uid="{00000000-0005-0000-0000-00002B9B0000}"/>
    <cellStyle name="T_form ton kho CK 2 tuan 8_HVN 2008 PRODUCTION PLAN (USE FOR BUDGET) 3 2 10" xfId="50154" xr:uid="{00000000-0005-0000-0000-00002C9B0000}"/>
    <cellStyle name="T_form ton kho CK 2 tuan 8_HVN 2008 PRODUCTION PLAN (USE FOR BUDGET) 3 2 11" xfId="53218" xr:uid="{00000000-0005-0000-0000-00002D9B0000}"/>
    <cellStyle name="T_form ton kho CK 2 tuan 8_HVN 2008 PRODUCTION PLAN (USE FOR BUDGET) 3 2 2" xfId="7919" xr:uid="{00000000-0005-0000-0000-00002E9B0000}"/>
    <cellStyle name="T_form ton kho CK 2 tuan 8_HVN 2008 PRODUCTION PLAN (USE FOR BUDGET) 3 2 2 10" xfId="52827" xr:uid="{00000000-0005-0000-0000-00002F9B0000}"/>
    <cellStyle name="T_form ton kho CK 2 tuan 8_HVN 2008 PRODUCTION PLAN (USE FOR BUDGET) 3 2 2 2" xfId="11151" xr:uid="{00000000-0005-0000-0000-0000309B0000}"/>
    <cellStyle name="T_form ton kho CK 2 tuan 8_HVN 2008 PRODUCTION PLAN (USE FOR BUDGET) 3 2 2 2 2" xfId="14273" xr:uid="{00000000-0005-0000-0000-0000319B0000}"/>
    <cellStyle name="T_form ton kho CK 2 tuan 8_HVN 2008 PRODUCTION PLAN (USE FOR BUDGET) 3 2 2 2 2 2" xfId="16461" xr:uid="{00000000-0005-0000-0000-0000329B0000}"/>
    <cellStyle name="T_form ton kho CK 2 tuan 8_HVN 2008 PRODUCTION PLAN (USE FOR BUDGET) 3 2 2 2 2 3" xfId="15924" xr:uid="{00000000-0005-0000-0000-0000339B0000}"/>
    <cellStyle name="T_form ton kho CK 2 tuan 8_HVN 2008 PRODUCTION PLAN (USE FOR BUDGET) 3 2 2 2 2 4" xfId="38166" xr:uid="{00000000-0005-0000-0000-0000349B0000}"/>
    <cellStyle name="T_form ton kho CK 2 tuan 8_HVN 2008 PRODUCTION PLAN (USE FOR BUDGET) 3 2 2 2 2 5" xfId="44588" xr:uid="{00000000-0005-0000-0000-0000359B0000}"/>
    <cellStyle name="T_form ton kho CK 2 tuan 8_HVN 2008 PRODUCTION PLAN (USE FOR BUDGET) 3 2 2 2 2 6" xfId="49335" xr:uid="{00000000-0005-0000-0000-0000369B0000}"/>
    <cellStyle name="T_form ton kho CK 2 tuan 8_HVN 2008 PRODUCTION PLAN (USE FOR BUDGET) 3 2 2 2 2 7" xfId="54220" xr:uid="{00000000-0005-0000-0000-0000379B0000}"/>
    <cellStyle name="T_form ton kho CK 2 tuan 8_HVN 2008 PRODUCTION PLAN (USE FOR BUDGET) 3 2 2 2 3" xfId="18886" xr:uid="{00000000-0005-0000-0000-0000389B0000}"/>
    <cellStyle name="T_form ton kho CK 2 tuan 8_HVN 2008 PRODUCTION PLAN (USE FOR BUDGET) 3 2 2 2 4" xfId="17385" xr:uid="{00000000-0005-0000-0000-0000399B0000}"/>
    <cellStyle name="T_form ton kho CK 2 tuan 8_HVN 2008 PRODUCTION PLAN (USE FOR BUDGET) 3 2 2 2 5" xfId="35044" xr:uid="{00000000-0005-0000-0000-00003A9B0000}"/>
    <cellStyle name="T_form ton kho CK 2 tuan 8_HVN 2008 PRODUCTION PLAN (USE FOR BUDGET) 3 2 2 2 6" xfId="41469" xr:uid="{00000000-0005-0000-0000-00003B9B0000}"/>
    <cellStyle name="T_form ton kho CK 2 tuan 8_HVN 2008 PRODUCTION PLAN (USE FOR BUDGET) 3 2 2 2 7" xfId="18555" xr:uid="{00000000-0005-0000-0000-00003C9B0000}"/>
    <cellStyle name="T_form ton kho CK 2 tuan 8_HVN 2008 PRODUCTION PLAN (USE FOR BUDGET) 3 2 2 2 8" xfId="27869" xr:uid="{00000000-0005-0000-0000-00003D9B0000}"/>
    <cellStyle name="T_form ton kho CK 2 tuan 8_HVN 2008 PRODUCTION PLAN (USE FOR BUDGET) 3 2 2 3" xfId="9262" xr:uid="{00000000-0005-0000-0000-00003E9B0000}"/>
    <cellStyle name="T_form ton kho CK 2 tuan 8_HVN 2008 PRODUCTION PLAN (USE FOR BUDGET) 3 2 2 3 2" xfId="11988" xr:uid="{00000000-0005-0000-0000-00003F9B0000}"/>
    <cellStyle name="T_form ton kho CK 2 tuan 8_HVN 2008 PRODUCTION PLAN (USE FOR BUDGET) 3 2 2 3 2 2" xfId="18816" xr:uid="{00000000-0005-0000-0000-0000409B0000}"/>
    <cellStyle name="T_form ton kho CK 2 tuan 8_HVN 2008 PRODUCTION PLAN (USE FOR BUDGET) 3 2 2 3 2 3" xfId="18654" xr:uid="{00000000-0005-0000-0000-0000419B0000}"/>
    <cellStyle name="T_form ton kho CK 2 tuan 8_HVN 2008 PRODUCTION PLAN (USE FOR BUDGET) 3 2 2 3 2 4" xfId="35881" xr:uid="{00000000-0005-0000-0000-0000429B0000}"/>
    <cellStyle name="T_form ton kho CK 2 tuan 8_HVN 2008 PRODUCTION PLAN (USE FOR BUDGET) 3 2 2 3 2 5" xfId="42304" xr:uid="{00000000-0005-0000-0000-0000439B0000}"/>
    <cellStyle name="T_form ton kho CK 2 tuan 8_HVN 2008 PRODUCTION PLAN (USE FOR BUDGET) 3 2 2 3 2 6" xfId="48871" xr:uid="{00000000-0005-0000-0000-0000449B0000}"/>
    <cellStyle name="T_form ton kho CK 2 tuan 8_HVN 2008 PRODUCTION PLAN (USE FOR BUDGET) 3 2 2 3 2 7" xfId="51992" xr:uid="{00000000-0005-0000-0000-0000459B0000}"/>
    <cellStyle name="T_form ton kho CK 2 tuan 8_HVN 2008 PRODUCTION PLAN (USE FOR BUDGET) 3 2 2 3 3" xfId="10071" xr:uid="{00000000-0005-0000-0000-0000469B0000}"/>
    <cellStyle name="T_form ton kho CK 2 tuan 8_HVN 2008 PRODUCTION PLAN (USE FOR BUDGET) 3 2 2 3 3 2" xfId="20160" xr:uid="{00000000-0005-0000-0000-0000479B0000}"/>
    <cellStyle name="T_form ton kho CK 2 tuan 8_HVN 2008 PRODUCTION PLAN (USE FOR BUDGET) 3 2 2 3 3 3" xfId="24132" xr:uid="{00000000-0005-0000-0000-0000489B0000}"/>
    <cellStyle name="T_form ton kho CK 2 tuan 8_HVN 2008 PRODUCTION PLAN (USE FOR BUDGET) 3 2 2 3 3 4" xfId="33964" xr:uid="{00000000-0005-0000-0000-0000499B0000}"/>
    <cellStyle name="T_form ton kho CK 2 tuan 8_HVN 2008 PRODUCTION PLAN (USE FOR BUDGET) 3 2 2 3 3 5" xfId="40391" xr:uid="{00000000-0005-0000-0000-00004A9B0000}"/>
    <cellStyle name="T_form ton kho CK 2 tuan 8_HVN 2008 PRODUCTION PLAN (USE FOR BUDGET) 3 2 2 3 3 6" xfId="46135" xr:uid="{00000000-0005-0000-0000-00004B9B0000}"/>
    <cellStyle name="T_form ton kho CK 2 tuan 8_HVN 2008 PRODUCTION PLAN (USE FOR BUDGET) 3 2 2 3 3 7" xfId="53549" xr:uid="{00000000-0005-0000-0000-00004C9B0000}"/>
    <cellStyle name="T_form ton kho CK 2 tuan 8_HVN 2008 PRODUCTION PLAN (USE FOR BUDGET) 3 2 2 4" xfId="12333" xr:uid="{00000000-0005-0000-0000-00004D9B0000}"/>
    <cellStyle name="T_form ton kho CK 2 tuan 8_HVN 2008 PRODUCTION PLAN (USE FOR BUDGET) 3 2 2 4 2" xfId="19317" xr:uid="{00000000-0005-0000-0000-00004E9B0000}"/>
    <cellStyle name="T_form ton kho CK 2 tuan 8_HVN 2008 PRODUCTION PLAN (USE FOR BUDGET) 3 2 2 4 3" xfId="21945" xr:uid="{00000000-0005-0000-0000-00004F9B0000}"/>
    <cellStyle name="T_form ton kho CK 2 tuan 8_HVN 2008 PRODUCTION PLAN (USE FOR BUDGET) 3 2 2 4 4" xfId="36226" xr:uid="{00000000-0005-0000-0000-0000509B0000}"/>
    <cellStyle name="T_form ton kho CK 2 tuan 8_HVN 2008 PRODUCTION PLAN (USE FOR BUDGET) 3 2 2 4 5" xfId="42649" xr:uid="{00000000-0005-0000-0000-0000519B0000}"/>
    <cellStyle name="T_form ton kho CK 2 tuan 8_HVN 2008 PRODUCTION PLAN (USE FOR BUDGET) 3 2 2 4 6" xfId="48901" xr:uid="{00000000-0005-0000-0000-0000529B0000}"/>
    <cellStyle name="T_form ton kho CK 2 tuan 8_HVN 2008 PRODUCTION PLAN (USE FOR BUDGET) 3 2 2 4 7" xfId="50005" xr:uid="{00000000-0005-0000-0000-0000539B0000}"/>
    <cellStyle name="T_form ton kho CK 2 tuan 8_HVN 2008 PRODUCTION PLAN (USE FOR BUDGET) 3 2 2 5" xfId="16936" xr:uid="{00000000-0005-0000-0000-0000549B0000}"/>
    <cellStyle name="T_form ton kho CK 2 tuan 8_HVN 2008 PRODUCTION PLAN (USE FOR BUDGET) 3 2 2 6" xfId="27740" xr:uid="{00000000-0005-0000-0000-0000559B0000}"/>
    <cellStyle name="T_form ton kho CK 2 tuan 8_HVN 2008 PRODUCTION PLAN (USE FOR BUDGET) 3 2 2 7" xfId="31918" xr:uid="{00000000-0005-0000-0000-0000569B0000}"/>
    <cellStyle name="T_form ton kho CK 2 tuan 8_HVN 2008 PRODUCTION PLAN (USE FOR BUDGET) 3 2 2 8" xfId="38365" xr:uid="{00000000-0005-0000-0000-0000579B0000}"/>
    <cellStyle name="T_form ton kho CK 2 tuan 8_HVN 2008 PRODUCTION PLAN (USE FOR BUDGET) 3 2 2 9" xfId="31500" xr:uid="{00000000-0005-0000-0000-0000589B0000}"/>
    <cellStyle name="T_form ton kho CK 2 tuan 8_HVN 2008 PRODUCTION PLAN (USE FOR BUDGET) 3 2 3" xfId="10600" xr:uid="{00000000-0005-0000-0000-0000599B0000}"/>
    <cellStyle name="T_form ton kho CK 2 tuan 8_HVN 2008 PRODUCTION PLAN (USE FOR BUDGET) 3 2 3 2" xfId="13722" xr:uid="{00000000-0005-0000-0000-00005A9B0000}"/>
    <cellStyle name="T_form ton kho CK 2 tuan 8_HVN 2008 PRODUCTION PLAN (USE FOR BUDGET) 3 2 3 2 2" xfId="21579" xr:uid="{00000000-0005-0000-0000-00005B9B0000}"/>
    <cellStyle name="T_form ton kho CK 2 tuan 8_HVN 2008 PRODUCTION PLAN (USE FOR BUDGET) 3 2 3 2 3" xfId="22069" xr:uid="{00000000-0005-0000-0000-00005C9B0000}"/>
    <cellStyle name="T_form ton kho CK 2 tuan 8_HVN 2008 PRODUCTION PLAN (USE FOR BUDGET) 3 2 3 2 4" xfId="37615" xr:uid="{00000000-0005-0000-0000-00005D9B0000}"/>
    <cellStyle name="T_form ton kho CK 2 tuan 8_HVN 2008 PRODUCTION PLAN (USE FOR BUDGET) 3 2 3 2 5" xfId="44037" xr:uid="{00000000-0005-0000-0000-00005E9B0000}"/>
    <cellStyle name="T_form ton kho CK 2 tuan 8_HVN 2008 PRODUCTION PLAN (USE FOR BUDGET) 3 2 3 2 6" xfId="32920" xr:uid="{00000000-0005-0000-0000-00005F9B0000}"/>
    <cellStyle name="T_form ton kho CK 2 tuan 8_HVN 2008 PRODUCTION PLAN (USE FOR BUDGET) 3 2 3 2 7" xfId="30726" xr:uid="{00000000-0005-0000-0000-0000609B0000}"/>
    <cellStyle name="T_form ton kho CK 2 tuan 8_HVN 2008 PRODUCTION PLAN (USE FOR BUDGET) 3 2 3 3" xfId="17690" xr:uid="{00000000-0005-0000-0000-0000619B0000}"/>
    <cellStyle name="T_form ton kho CK 2 tuan 8_HVN 2008 PRODUCTION PLAN (USE FOR BUDGET) 3 2 3 4" xfId="22376" xr:uid="{00000000-0005-0000-0000-0000629B0000}"/>
    <cellStyle name="T_form ton kho CK 2 tuan 8_HVN 2008 PRODUCTION PLAN (USE FOR BUDGET) 3 2 3 5" xfId="34493" xr:uid="{00000000-0005-0000-0000-0000639B0000}"/>
    <cellStyle name="T_form ton kho CK 2 tuan 8_HVN 2008 PRODUCTION PLAN (USE FOR BUDGET) 3 2 3 6" xfId="40918" xr:uid="{00000000-0005-0000-0000-0000649B0000}"/>
    <cellStyle name="T_form ton kho CK 2 tuan 8_HVN 2008 PRODUCTION PLAN (USE FOR BUDGET) 3 2 3 7" xfId="39338" xr:uid="{00000000-0005-0000-0000-0000659B0000}"/>
    <cellStyle name="T_form ton kho CK 2 tuan 8_HVN 2008 PRODUCTION PLAN (USE FOR BUDGET) 3 2 3 8" xfId="53570" xr:uid="{00000000-0005-0000-0000-0000669B0000}"/>
    <cellStyle name="T_form ton kho CK 2 tuan 8_HVN 2008 PRODUCTION PLAN (USE FOR BUDGET) 3 2 4" xfId="8740" xr:uid="{00000000-0005-0000-0000-0000679B0000}"/>
    <cellStyle name="T_form ton kho CK 2 tuan 8_HVN 2008 PRODUCTION PLAN (USE FOR BUDGET) 3 2 4 2" xfId="11717" xr:uid="{00000000-0005-0000-0000-0000689B0000}"/>
    <cellStyle name="T_form ton kho CK 2 tuan 8_HVN 2008 PRODUCTION PLAN (USE FOR BUDGET) 3 2 4 2 2" xfId="20644" xr:uid="{00000000-0005-0000-0000-0000699B0000}"/>
    <cellStyle name="T_form ton kho CK 2 tuan 8_HVN 2008 PRODUCTION PLAN (USE FOR BUDGET) 3 2 4 2 3" xfId="26703" xr:uid="{00000000-0005-0000-0000-00006A9B0000}"/>
    <cellStyle name="T_form ton kho CK 2 tuan 8_HVN 2008 PRODUCTION PLAN (USE FOR BUDGET) 3 2 4 2 4" xfId="35610" xr:uid="{00000000-0005-0000-0000-00006B9B0000}"/>
    <cellStyle name="T_form ton kho CK 2 tuan 8_HVN 2008 PRODUCTION PLAN (USE FOR BUDGET) 3 2 4 2 5" xfId="42033" xr:uid="{00000000-0005-0000-0000-00006C9B0000}"/>
    <cellStyle name="T_form ton kho CK 2 tuan 8_HVN 2008 PRODUCTION PLAN (USE FOR BUDGET) 3 2 4 2 6" xfId="30365" xr:uid="{00000000-0005-0000-0000-00006D9B0000}"/>
    <cellStyle name="T_form ton kho CK 2 tuan 8_HVN 2008 PRODUCTION PLAN (USE FOR BUDGET) 3 2 4 2 7" xfId="48436" xr:uid="{00000000-0005-0000-0000-00006E9B0000}"/>
    <cellStyle name="T_form ton kho CK 2 tuan 8_HVN 2008 PRODUCTION PLAN (USE FOR BUDGET) 3 2 4 3" xfId="9846" xr:uid="{00000000-0005-0000-0000-00006F9B0000}"/>
    <cellStyle name="T_form ton kho CK 2 tuan 8_HVN 2008 PRODUCTION PLAN (USE FOR BUDGET) 3 2 4 3 2" xfId="21377" xr:uid="{00000000-0005-0000-0000-0000709B0000}"/>
    <cellStyle name="T_form ton kho CK 2 tuan 8_HVN 2008 PRODUCTION PLAN (USE FOR BUDGET) 3 2 4 3 3" xfId="19732" xr:uid="{00000000-0005-0000-0000-0000719B0000}"/>
    <cellStyle name="T_form ton kho CK 2 tuan 8_HVN 2008 PRODUCTION PLAN (USE FOR BUDGET) 3 2 4 3 4" xfId="33740" xr:uid="{00000000-0005-0000-0000-0000729B0000}"/>
    <cellStyle name="T_form ton kho CK 2 tuan 8_HVN 2008 PRODUCTION PLAN (USE FOR BUDGET) 3 2 4 3 5" xfId="40168" xr:uid="{00000000-0005-0000-0000-0000739B0000}"/>
    <cellStyle name="T_form ton kho CK 2 tuan 8_HVN 2008 PRODUCTION PLAN (USE FOR BUDGET) 3 2 4 3 6" xfId="33327" xr:uid="{00000000-0005-0000-0000-0000749B0000}"/>
    <cellStyle name="T_form ton kho CK 2 tuan 8_HVN 2008 PRODUCTION PLAN (USE FOR BUDGET) 3 2 4 3 7" xfId="52418" xr:uid="{00000000-0005-0000-0000-0000759B0000}"/>
    <cellStyle name="T_form ton kho CK 2 tuan 8_HVN 2008 PRODUCTION PLAN (USE FOR BUDGET) 3 2 5" xfId="9208" xr:uid="{00000000-0005-0000-0000-0000769B0000}"/>
    <cellStyle name="T_form ton kho CK 2 tuan 8_HVN 2008 PRODUCTION PLAN (USE FOR BUDGET) 3 2 5 2" xfId="16088" xr:uid="{00000000-0005-0000-0000-0000779B0000}"/>
    <cellStyle name="T_form ton kho CK 2 tuan 8_HVN 2008 PRODUCTION PLAN (USE FOR BUDGET) 3 2 5 3" xfId="21209" xr:uid="{00000000-0005-0000-0000-0000789B0000}"/>
    <cellStyle name="T_form ton kho CK 2 tuan 8_HVN 2008 PRODUCTION PLAN (USE FOR BUDGET) 3 2 5 4" xfId="33133" xr:uid="{00000000-0005-0000-0000-0000799B0000}"/>
    <cellStyle name="T_form ton kho CK 2 tuan 8_HVN 2008 PRODUCTION PLAN (USE FOR BUDGET) 3 2 5 5" xfId="39563" xr:uid="{00000000-0005-0000-0000-00007A9B0000}"/>
    <cellStyle name="T_form ton kho CK 2 tuan 8_HVN 2008 PRODUCTION PLAN (USE FOR BUDGET) 3 2 5 6" xfId="49537" xr:uid="{00000000-0005-0000-0000-00007B9B0000}"/>
    <cellStyle name="T_form ton kho CK 2 tuan 8_HVN 2008 PRODUCTION PLAN (USE FOR BUDGET) 3 2 5 7" xfId="53664" xr:uid="{00000000-0005-0000-0000-00007C9B0000}"/>
    <cellStyle name="T_form ton kho CK 2 tuan 8_HVN 2008 PRODUCTION PLAN (USE FOR BUDGET) 3 2 6" xfId="15338" xr:uid="{00000000-0005-0000-0000-00007D9B0000}"/>
    <cellStyle name="T_form ton kho CK 2 tuan 8_HVN 2008 PRODUCTION PLAN (USE FOR BUDGET) 3 2 7" xfId="27828" xr:uid="{00000000-0005-0000-0000-00007E9B0000}"/>
    <cellStyle name="T_form ton kho CK 2 tuan 8_HVN 2008 PRODUCTION PLAN (USE FOR BUDGET) 3 2 8" xfId="25910" xr:uid="{00000000-0005-0000-0000-00007F9B0000}"/>
    <cellStyle name="T_form ton kho CK 2 tuan 8_HVN 2008 PRODUCTION PLAN (USE FOR BUDGET) 3 2 9" xfId="28835" xr:uid="{00000000-0005-0000-0000-0000809B0000}"/>
    <cellStyle name="T_form ton kho CK 2 tuan 8_HVN 2008 PRODUCTION PLAN (USE FOR BUDGET)_NEW PLAN MACHINE MOVE MAP VN" xfId="6089" xr:uid="{00000000-0005-0000-0000-0000819B0000}"/>
    <cellStyle name="T_form ton kho CK 2 tuan 8_HVN 2008 PRODUCTION PLAN (USE FOR BUDGET)_NEW PLAN MACHINE MOVE MAP VN 2" xfId="6090" xr:uid="{00000000-0005-0000-0000-0000829B0000}"/>
    <cellStyle name="T_form ton kho CK 2 tuan 8_HVN 2008 PRODUCTION PLAN (USE FOR BUDGET)_NEW PLAN MACHINE MOVE MAP VN 2 2" xfId="7309" xr:uid="{00000000-0005-0000-0000-0000839B0000}"/>
    <cellStyle name="T_form ton kho CK 2 tuan 8_HVN 2008 PRODUCTION PLAN (USE FOR BUDGET)_NEW PLAN MACHINE MOVE MAP VN 2 2 2" xfId="6743" xr:uid="{00000000-0005-0000-0000-0000849B0000}"/>
    <cellStyle name="T_form ton kho CK 2 tuan 8_HVN 2008 PRODUCTION PLAN (USE FOR BUDGET)_NEW PLAN MACHINE MOVE MAP VN 2 2 2 10" xfId="46822" xr:uid="{00000000-0005-0000-0000-0000859B0000}"/>
    <cellStyle name="T_form ton kho CK 2 tuan 8_HVN 2008 PRODUCTION PLAN (USE FOR BUDGET)_NEW PLAN MACHINE MOVE MAP VN 2 2 2 11" xfId="53523" xr:uid="{00000000-0005-0000-0000-0000869B0000}"/>
    <cellStyle name="T_form ton kho CK 2 tuan 8_HVN 2008 PRODUCTION PLAN (USE FOR BUDGET)_NEW PLAN MACHINE MOVE MAP VN 2 2 2 2" xfId="7832" xr:uid="{00000000-0005-0000-0000-0000879B0000}"/>
    <cellStyle name="T_form ton kho CK 2 tuan 8_HVN 2008 PRODUCTION PLAN (USE FOR BUDGET)_NEW PLAN MACHINE MOVE MAP VN 2 2 2 2 10" xfId="53468" xr:uid="{00000000-0005-0000-0000-0000889B0000}"/>
    <cellStyle name="T_form ton kho CK 2 tuan 8_HVN 2008 PRODUCTION PLAN (USE FOR BUDGET)_NEW PLAN MACHINE MOVE MAP VN 2 2 2 2 2" xfId="11064" xr:uid="{00000000-0005-0000-0000-0000899B0000}"/>
    <cellStyle name="T_form ton kho CK 2 tuan 8_HVN 2008 PRODUCTION PLAN (USE FOR BUDGET)_NEW PLAN MACHINE MOVE MAP VN 2 2 2 2 2 2" xfId="14186" xr:uid="{00000000-0005-0000-0000-00008A9B0000}"/>
    <cellStyle name="T_form ton kho CK 2 tuan 8_HVN 2008 PRODUCTION PLAN (USE FOR BUDGET)_NEW PLAN MACHINE MOVE MAP VN 2 2 2 2 2 2 2" xfId="22767" xr:uid="{00000000-0005-0000-0000-00008B9B0000}"/>
    <cellStyle name="T_form ton kho CK 2 tuan 8_HVN 2008 PRODUCTION PLAN (USE FOR BUDGET)_NEW PLAN MACHINE MOVE MAP VN 2 2 2 2 2 2 3" xfId="23731" xr:uid="{00000000-0005-0000-0000-00008C9B0000}"/>
    <cellStyle name="T_form ton kho CK 2 tuan 8_HVN 2008 PRODUCTION PLAN (USE FOR BUDGET)_NEW PLAN MACHINE MOVE MAP VN 2 2 2 2 2 2 4" xfId="38079" xr:uid="{00000000-0005-0000-0000-00008D9B0000}"/>
    <cellStyle name="T_form ton kho CK 2 tuan 8_HVN 2008 PRODUCTION PLAN (USE FOR BUDGET)_NEW PLAN MACHINE MOVE MAP VN 2 2 2 2 2 2 5" xfId="44501" xr:uid="{00000000-0005-0000-0000-00008E9B0000}"/>
    <cellStyle name="T_form ton kho CK 2 tuan 8_HVN 2008 PRODUCTION PLAN (USE FOR BUDGET)_NEW PLAN MACHINE MOVE MAP VN 2 2 2 2 2 2 6" xfId="45792" xr:uid="{00000000-0005-0000-0000-00008F9B0000}"/>
    <cellStyle name="T_form ton kho CK 2 tuan 8_HVN 2008 PRODUCTION PLAN (USE FOR BUDGET)_NEW PLAN MACHINE MOVE MAP VN 2 2 2 2 2 2 7" xfId="54133" xr:uid="{00000000-0005-0000-0000-0000909B0000}"/>
    <cellStyle name="T_form ton kho CK 2 tuan 8_HVN 2008 PRODUCTION PLAN (USE FOR BUDGET)_NEW PLAN MACHINE MOVE MAP VN 2 2 2 2 2 3" xfId="18888" xr:uid="{00000000-0005-0000-0000-0000919B0000}"/>
    <cellStyle name="T_form ton kho CK 2 tuan 8_HVN 2008 PRODUCTION PLAN (USE FOR BUDGET)_NEW PLAN MACHINE MOVE MAP VN 2 2 2 2 2 4" xfId="28924" xr:uid="{00000000-0005-0000-0000-0000929B0000}"/>
    <cellStyle name="T_form ton kho CK 2 tuan 8_HVN 2008 PRODUCTION PLAN (USE FOR BUDGET)_NEW PLAN MACHINE MOVE MAP VN 2 2 2 2 2 5" xfId="34957" xr:uid="{00000000-0005-0000-0000-0000939B0000}"/>
    <cellStyle name="T_form ton kho CK 2 tuan 8_HVN 2008 PRODUCTION PLAN (USE FOR BUDGET)_NEW PLAN MACHINE MOVE MAP VN 2 2 2 2 2 6" xfId="41382" xr:uid="{00000000-0005-0000-0000-0000949B0000}"/>
    <cellStyle name="T_form ton kho CK 2 tuan 8_HVN 2008 PRODUCTION PLAN (USE FOR BUDGET)_NEW PLAN MACHINE MOVE MAP VN 2 2 2 2 2 7" xfId="45052" xr:uid="{00000000-0005-0000-0000-0000959B0000}"/>
    <cellStyle name="T_form ton kho CK 2 tuan 8_HVN 2008 PRODUCTION PLAN (USE FOR BUDGET)_NEW PLAN MACHINE MOVE MAP VN 2 2 2 2 2 8" xfId="38746" xr:uid="{00000000-0005-0000-0000-0000969B0000}"/>
    <cellStyle name="T_form ton kho CK 2 tuan 8_HVN 2008 PRODUCTION PLAN (USE FOR BUDGET)_NEW PLAN MACHINE MOVE MAP VN 2 2 2 2 3" xfId="8150" xr:uid="{00000000-0005-0000-0000-0000979B0000}"/>
    <cellStyle name="T_form ton kho CK 2 tuan 8_HVN 2008 PRODUCTION PLAN (USE FOR BUDGET)_NEW PLAN MACHINE MOVE MAP VN 2 2 2 2 3 2" xfId="11385" xr:uid="{00000000-0005-0000-0000-0000989B0000}"/>
    <cellStyle name="T_form ton kho CK 2 tuan 8_HVN 2008 PRODUCTION PLAN (USE FOR BUDGET)_NEW PLAN MACHINE MOVE MAP VN 2 2 2 2 3 2 2" xfId="21947" xr:uid="{00000000-0005-0000-0000-0000999B0000}"/>
    <cellStyle name="T_form ton kho CK 2 tuan 8_HVN 2008 PRODUCTION PLAN (USE FOR BUDGET)_NEW PLAN MACHINE MOVE MAP VN 2 2 2 2 3 2 3" xfId="27687" xr:uid="{00000000-0005-0000-0000-00009A9B0000}"/>
    <cellStyle name="T_form ton kho CK 2 tuan 8_HVN 2008 PRODUCTION PLAN (USE FOR BUDGET)_NEW PLAN MACHINE MOVE MAP VN 2 2 2 2 3 2 4" xfId="35278" xr:uid="{00000000-0005-0000-0000-00009B9B0000}"/>
    <cellStyle name="T_form ton kho CK 2 tuan 8_HVN 2008 PRODUCTION PLAN (USE FOR BUDGET)_NEW PLAN MACHINE MOVE MAP VN 2 2 2 2 3 2 5" xfId="41701" xr:uid="{00000000-0005-0000-0000-00009C9B0000}"/>
    <cellStyle name="T_form ton kho CK 2 tuan 8_HVN 2008 PRODUCTION PLAN (USE FOR BUDGET)_NEW PLAN MACHINE MOVE MAP VN 2 2 2 2 3 2 6" xfId="33343" xr:uid="{00000000-0005-0000-0000-00009D9B0000}"/>
    <cellStyle name="T_form ton kho CK 2 tuan 8_HVN 2008 PRODUCTION PLAN (USE FOR BUDGET)_NEW PLAN MACHINE MOVE MAP VN 2 2 2 2 3 2 7" xfId="46097" xr:uid="{00000000-0005-0000-0000-00009E9B0000}"/>
    <cellStyle name="T_form ton kho CK 2 tuan 8_HVN 2008 PRODUCTION PLAN (USE FOR BUDGET)_NEW PLAN MACHINE MOVE MAP VN 2 2 2 2 3 3" xfId="12716" xr:uid="{00000000-0005-0000-0000-00009F9B0000}"/>
    <cellStyle name="T_form ton kho CK 2 tuan 8_HVN 2008 PRODUCTION PLAN (USE FOR BUDGET)_NEW PLAN MACHINE MOVE MAP VN 2 2 2 2 3 3 2" xfId="22250" xr:uid="{00000000-0005-0000-0000-0000A09B0000}"/>
    <cellStyle name="T_form ton kho CK 2 tuan 8_HVN 2008 PRODUCTION PLAN (USE FOR BUDGET)_NEW PLAN MACHINE MOVE MAP VN 2 2 2 2 3 3 3" xfId="23189" xr:uid="{00000000-0005-0000-0000-0000A19B0000}"/>
    <cellStyle name="T_form ton kho CK 2 tuan 8_HVN 2008 PRODUCTION PLAN (USE FOR BUDGET)_NEW PLAN MACHINE MOVE MAP VN 2 2 2 2 3 3 4" xfId="36609" xr:uid="{00000000-0005-0000-0000-0000A29B0000}"/>
    <cellStyle name="T_form ton kho CK 2 tuan 8_HVN 2008 PRODUCTION PLAN (USE FOR BUDGET)_NEW PLAN MACHINE MOVE MAP VN 2 2 2 2 3 3 5" xfId="43032" xr:uid="{00000000-0005-0000-0000-0000A39B0000}"/>
    <cellStyle name="T_form ton kho CK 2 tuan 8_HVN 2008 PRODUCTION PLAN (USE FOR BUDGET)_NEW PLAN MACHINE MOVE MAP VN 2 2 2 2 3 3 6" xfId="44847" xr:uid="{00000000-0005-0000-0000-0000A49B0000}"/>
    <cellStyle name="T_form ton kho CK 2 tuan 8_HVN 2008 PRODUCTION PLAN (USE FOR BUDGET)_NEW PLAN MACHINE MOVE MAP VN 2 2 2 2 3 3 7" xfId="17604" xr:uid="{00000000-0005-0000-0000-0000A59B0000}"/>
    <cellStyle name="T_form ton kho CK 2 tuan 8_HVN 2008 PRODUCTION PLAN (USE FOR BUDGET)_NEW PLAN MACHINE MOVE MAP VN 2 2 2 2 4" xfId="12319" xr:uid="{00000000-0005-0000-0000-0000A69B0000}"/>
    <cellStyle name="T_form ton kho CK 2 tuan 8_HVN 2008 PRODUCTION PLAN (USE FOR BUDGET)_NEW PLAN MACHINE MOVE MAP VN 2 2 2 2 4 2" xfId="20983" xr:uid="{00000000-0005-0000-0000-0000A79B0000}"/>
    <cellStyle name="T_form ton kho CK 2 tuan 8_HVN 2008 PRODUCTION PLAN (USE FOR BUDGET)_NEW PLAN MACHINE MOVE MAP VN 2 2 2 2 4 3" xfId="24448" xr:uid="{00000000-0005-0000-0000-0000A89B0000}"/>
    <cellStyle name="T_form ton kho CK 2 tuan 8_HVN 2008 PRODUCTION PLAN (USE FOR BUDGET)_NEW PLAN MACHINE MOVE MAP VN 2 2 2 2 4 4" xfId="36212" xr:uid="{00000000-0005-0000-0000-0000A99B0000}"/>
    <cellStyle name="T_form ton kho CK 2 tuan 8_HVN 2008 PRODUCTION PLAN (USE FOR BUDGET)_NEW PLAN MACHINE MOVE MAP VN 2 2 2 2 4 5" xfId="42635" xr:uid="{00000000-0005-0000-0000-0000AA9B0000}"/>
    <cellStyle name="T_form ton kho CK 2 tuan 8_HVN 2008 PRODUCTION PLAN (USE FOR BUDGET)_NEW PLAN MACHINE MOVE MAP VN 2 2 2 2 4 6" xfId="23138" xr:uid="{00000000-0005-0000-0000-0000AB9B0000}"/>
    <cellStyle name="T_form ton kho CK 2 tuan 8_HVN 2008 PRODUCTION PLAN (USE FOR BUDGET)_NEW PLAN MACHINE MOVE MAP VN 2 2 2 2 4 7" xfId="29645" xr:uid="{00000000-0005-0000-0000-0000AC9B0000}"/>
    <cellStyle name="T_form ton kho CK 2 tuan 8_HVN 2008 PRODUCTION PLAN (USE FOR BUDGET)_NEW PLAN MACHINE MOVE MAP VN 2 2 2 2 5" xfId="19674" xr:uid="{00000000-0005-0000-0000-0000AD9B0000}"/>
    <cellStyle name="T_form ton kho CK 2 tuan 8_HVN 2008 PRODUCTION PLAN (USE FOR BUDGET)_NEW PLAN MACHINE MOVE MAP VN 2 2 2 2 6" xfId="19825" xr:uid="{00000000-0005-0000-0000-0000AE9B0000}"/>
    <cellStyle name="T_form ton kho CK 2 tuan 8_HVN 2008 PRODUCTION PLAN (USE FOR BUDGET)_NEW PLAN MACHINE MOVE MAP VN 2 2 2 2 7" xfId="31831" xr:uid="{00000000-0005-0000-0000-0000AF9B0000}"/>
    <cellStyle name="T_form ton kho CK 2 tuan 8_HVN 2008 PRODUCTION PLAN (USE FOR BUDGET)_NEW PLAN MACHINE MOVE MAP VN 2 2 2 2 8" xfId="38278" xr:uid="{00000000-0005-0000-0000-0000B09B0000}"/>
    <cellStyle name="T_form ton kho CK 2 tuan 8_HVN 2008 PRODUCTION PLAN (USE FOR BUDGET)_NEW PLAN MACHINE MOVE MAP VN 2 2 2 2 9" xfId="27438" xr:uid="{00000000-0005-0000-0000-0000B19B0000}"/>
    <cellStyle name="T_form ton kho CK 2 tuan 8_HVN 2008 PRODUCTION PLAN (USE FOR BUDGET)_NEW PLAN MACHINE MOVE MAP VN 2 2 2 3" xfId="10514" xr:uid="{00000000-0005-0000-0000-0000B29B0000}"/>
    <cellStyle name="T_form ton kho CK 2 tuan 8_HVN 2008 PRODUCTION PLAN (USE FOR BUDGET)_NEW PLAN MACHINE MOVE MAP VN 2 2 2 3 2" xfId="13636" xr:uid="{00000000-0005-0000-0000-0000B39B0000}"/>
    <cellStyle name="T_form ton kho CK 2 tuan 8_HVN 2008 PRODUCTION PLAN (USE FOR BUDGET)_NEW PLAN MACHINE MOVE MAP VN 2 2 2 3 2 2" xfId="17813" xr:uid="{00000000-0005-0000-0000-0000B49B0000}"/>
    <cellStyle name="T_form ton kho CK 2 tuan 8_HVN 2008 PRODUCTION PLAN (USE FOR BUDGET)_NEW PLAN MACHINE MOVE MAP VN 2 2 2 3 2 3" xfId="15513" xr:uid="{00000000-0005-0000-0000-0000B59B0000}"/>
    <cellStyle name="T_form ton kho CK 2 tuan 8_HVN 2008 PRODUCTION PLAN (USE FOR BUDGET)_NEW PLAN MACHINE MOVE MAP VN 2 2 2 3 2 4" xfId="37529" xr:uid="{00000000-0005-0000-0000-0000B69B0000}"/>
    <cellStyle name="T_form ton kho CK 2 tuan 8_HVN 2008 PRODUCTION PLAN (USE FOR BUDGET)_NEW PLAN MACHINE MOVE MAP VN 2 2 2 3 2 5" xfId="43951" xr:uid="{00000000-0005-0000-0000-0000B79B0000}"/>
    <cellStyle name="T_form ton kho CK 2 tuan 8_HVN 2008 PRODUCTION PLAN (USE FOR BUDGET)_NEW PLAN MACHINE MOVE MAP VN 2 2 2 3 2 6" xfId="32849" xr:uid="{00000000-0005-0000-0000-0000B89B0000}"/>
    <cellStyle name="T_form ton kho CK 2 tuan 8_HVN 2008 PRODUCTION PLAN (USE FOR BUDGET)_NEW PLAN MACHINE MOVE MAP VN 2 2 2 3 2 7" xfId="32388" xr:uid="{00000000-0005-0000-0000-0000B99B0000}"/>
    <cellStyle name="T_form ton kho CK 2 tuan 8_HVN 2008 PRODUCTION PLAN (USE FOR BUDGET)_NEW PLAN MACHINE MOVE MAP VN 2 2 2 3 3" xfId="22697" xr:uid="{00000000-0005-0000-0000-0000BA9B0000}"/>
    <cellStyle name="T_form ton kho CK 2 tuan 8_HVN 2008 PRODUCTION PLAN (USE FOR BUDGET)_NEW PLAN MACHINE MOVE MAP VN 2 2 2 3 4" xfId="25931" xr:uid="{00000000-0005-0000-0000-0000BB9B0000}"/>
    <cellStyle name="T_form ton kho CK 2 tuan 8_HVN 2008 PRODUCTION PLAN (USE FOR BUDGET)_NEW PLAN MACHINE MOVE MAP VN 2 2 2 3 5" xfId="34407" xr:uid="{00000000-0005-0000-0000-0000BC9B0000}"/>
    <cellStyle name="T_form ton kho CK 2 tuan 8_HVN 2008 PRODUCTION PLAN (USE FOR BUDGET)_NEW PLAN MACHINE MOVE MAP VN 2 2 2 3 6" xfId="40832" xr:uid="{00000000-0005-0000-0000-0000BD9B0000}"/>
    <cellStyle name="T_form ton kho CK 2 tuan 8_HVN 2008 PRODUCTION PLAN (USE FOR BUDGET)_NEW PLAN MACHINE MOVE MAP VN 2 2 2 3 7" xfId="29232" xr:uid="{00000000-0005-0000-0000-0000BE9B0000}"/>
    <cellStyle name="T_form ton kho CK 2 tuan 8_HVN 2008 PRODUCTION PLAN (USE FOR BUDGET)_NEW PLAN MACHINE MOVE MAP VN 2 2 2 3 8" xfId="51910" xr:uid="{00000000-0005-0000-0000-0000BF9B0000}"/>
    <cellStyle name="T_form ton kho CK 2 tuan 8_HVN 2008 PRODUCTION PLAN (USE FOR BUDGET)_NEW PLAN MACHINE MOVE MAP VN 2 2 2 4" xfId="8806" xr:uid="{00000000-0005-0000-0000-0000C09B0000}"/>
    <cellStyle name="T_form ton kho CK 2 tuan 8_HVN 2008 PRODUCTION PLAN (USE FOR BUDGET)_NEW PLAN MACHINE MOVE MAP VN 2 2 2 4 2" xfId="11783" xr:uid="{00000000-0005-0000-0000-0000C19B0000}"/>
    <cellStyle name="T_form ton kho CK 2 tuan 8_HVN 2008 PRODUCTION PLAN (USE FOR BUDGET)_NEW PLAN MACHINE MOVE MAP VN 2 2 2 4 2 2" xfId="17793" xr:uid="{00000000-0005-0000-0000-0000C29B0000}"/>
    <cellStyle name="T_form ton kho CK 2 tuan 8_HVN 2008 PRODUCTION PLAN (USE FOR BUDGET)_NEW PLAN MACHINE MOVE MAP VN 2 2 2 4 2 3" xfId="15303" xr:uid="{00000000-0005-0000-0000-0000C39B0000}"/>
    <cellStyle name="T_form ton kho CK 2 tuan 8_HVN 2008 PRODUCTION PLAN (USE FOR BUDGET)_NEW PLAN MACHINE MOVE MAP VN 2 2 2 4 2 4" xfId="35676" xr:uid="{00000000-0005-0000-0000-0000C49B0000}"/>
    <cellStyle name="T_form ton kho CK 2 tuan 8_HVN 2008 PRODUCTION PLAN (USE FOR BUDGET)_NEW PLAN MACHINE MOVE MAP VN 2 2 2 4 2 5" xfId="42099" xr:uid="{00000000-0005-0000-0000-0000C59B0000}"/>
    <cellStyle name="T_form ton kho CK 2 tuan 8_HVN 2008 PRODUCTION PLAN (USE FOR BUDGET)_NEW PLAN MACHINE MOVE MAP VN 2 2 2 4 2 6" xfId="49749" xr:uid="{00000000-0005-0000-0000-0000C69B0000}"/>
    <cellStyle name="T_form ton kho CK 2 tuan 8_HVN 2008 PRODUCTION PLAN (USE FOR BUDGET)_NEW PLAN MACHINE MOVE MAP VN 2 2 2 4 2 7" xfId="38780" xr:uid="{00000000-0005-0000-0000-0000C79B0000}"/>
    <cellStyle name="T_form ton kho CK 2 tuan 8_HVN 2008 PRODUCTION PLAN (USE FOR BUDGET)_NEW PLAN MACHINE MOVE MAP VN 2 2 2 4 3" xfId="9000" xr:uid="{00000000-0005-0000-0000-0000C89B0000}"/>
    <cellStyle name="T_form ton kho CK 2 tuan 8_HVN 2008 PRODUCTION PLAN (USE FOR BUDGET)_NEW PLAN MACHINE MOVE MAP VN 2 2 2 4 3 2" xfId="24098" xr:uid="{00000000-0005-0000-0000-0000C99B0000}"/>
    <cellStyle name="T_form ton kho CK 2 tuan 8_HVN 2008 PRODUCTION PLAN (USE FOR BUDGET)_NEW PLAN MACHINE MOVE MAP VN 2 2 2 4 3 3" xfId="16188" xr:uid="{00000000-0005-0000-0000-0000CA9B0000}"/>
    <cellStyle name="T_form ton kho CK 2 tuan 8_HVN 2008 PRODUCTION PLAN (USE FOR BUDGET)_NEW PLAN MACHINE MOVE MAP VN 2 2 2 4 3 4" xfId="32925" xr:uid="{00000000-0005-0000-0000-0000CB9B0000}"/>
    <cellStyle name="T_form ton kho CK 2 tuan 8_HVN 2008 PRODUCTION PLAN (USE FOR BUDGET)_NEW PLAN MACHINE MOVE MAP VN 2 2 2 4 3 5" xfId="39355" xr:uid="{00000000-0005-0000-0000-0000CC9B0000}"/>
    <cellStyle name="T_form ton kho CK 2 tuan 8_HVN 2008 PRODUCTION PLAN (USE FOR BUDGET)_NEW PLAN MACHINE MOVE MAP VN 2 2 2 4 3 6" xfId="49202" xr:uid="{00000000-0005-0000-0000-0000CD9B0000}"/>
    <cellStyle name="T_form ton kho CK 2 tuan 8_HVN 2008 PRODUCTION PLAN (USE FOR BUDGET)_NEW PLAN MACHINE MOVE MAP VN 2 2 2 4 3 7" xfId="53594" xr:uid="{00000000-0005-0000-0000-0000CE9B0000}"/>
    <cellStyle name="T_form ton kho CK 2 tuan 8_HVN 2008 PRODUCTION PLAN (USE FOR BUDGET)_NEW PLAN MACHINE MOVE MAP VN 2 2 2 5" xfId="13381" xr:uid="{00000000-0005-0000-0000-0000CF9B0000}"/>
    <cellStyle name="T_form ton kho CK 2 tuan 8_HVN 2008 PRODUCTION PLAN (USE FOR BUDGET)_NEW PLAN MACHINE MOVE MAP VN 2 2 2 5 2" xfId="22801" xr:uid="{00000000-0005-0000-0000-0000D09B0000}"/>
    <cellStyle name="T_form ton kho CK 2 tuan 8_HVN 2008 PRODUCTION PLAN (USE FOR BUDGET)_NEW PLAN MACHINE MOVE MAP VN 2 2 2 5 3" xfId="16737" xr:uid="{00000000-0005-0000-0000-0000D19B0000}"/>
    <cellStyle name="T_form ton kho CK 2 tuan 8_HVN 2008 PRODUCTION PLAN (USE FOR BUDGET)_NEW PLAN MACHINE MOVE MAP VN 2 2 2 5 4" xfId="37274" xr:uid="{00000000-0005-0000-0000-0000D29B0000}"/>
    <cellStyle name="T_form ton kho CK 2 tuan 8_HVN 2008 PRODUCTION PLAN (USE FOR BUDGET)_NEW PLAN MACHINE MOVE MAP VN 2 2 2 5 5" xfId="43696" xr:uid="{00000000-0005-0000-0000-0000D39B0000}"/>
    <cellStyle name="T_form ton kho CK 2 tuan 8_HVN 2008 PRODUCTION PLAN (USE FOR BUDGET)_NEW PLAN MACHINE MOVE MAP VN 2 2 2 5 6" xfId="48576" xr:uid="{00000000-0005-0000-0000-0000D49B0000}"/>
    <cellStyle name="T_form ton kho CK 2 tuan 8_HVN 2008 PRODUCTION PLAN (USE FOR BUDGET)_NEW PLAN MACHINE MOVE MAP VN 2 2 2 5 7" xfId="38493" xr:uid="{00000000-0005-0000-0000-0000D59B0000}"/>
    <cellStyle name="T_form ton kho CK 2 tuan 8_HVN 2008 PRODUCTION PLAN (USE FOR BUDGET)_NEW PLAN MACHINE MOVE MAP VN 2 2 2 6" xfId="18779" xr:uid="{00000000-0005-0000-0000-0000D69B0000}"/>
    <cellStyle name="T_form ton kho CK 2 tuan 8_HVN 2008 PRODUCTION PLAN (USE FOR BUDGET)_NEW PLAN MACHINE MOVE MAP VN 2 2 2 7" xfId="20883" xr:uid="{00000000-0005-0000-0000-0000D79B0000}"/>
    <cellStyle name="T_form ton kho CK 2 tuan 8_HVN 2008 PRODUCTION PLAN (USE FOR BUDGET)_NEW PLAN MACHINE MOVE MAP VN 2 2 2 8" xfId="16071" xr:uid="{00000000-0005-0000-0000-0000D89B0000}"/>
    <cellStyle name="T_form ton kho CK 2 tuan 8_HVN 2008 PRODUCTION PLAN (USE FOR BUDGET)_NEW PLAN MACHINE MOVE MAP VN 2 2 2 9" xfId="15273" xr:uid="{00000000-0005-0000-0000-0000D99B0000}"/>
    <cellStyle name="T_form ton kho CK 2 tuan 8_HVN 2008 PRODUCTION PLAN (USE FOR BUDGET)_NEW PLAN MACHINE MOVE MAP VN 3" xfId="7308" xr:uid="{00000000-0005-0000-0000-0000DA9B0000}"/>
    <cellStyle name="T_form ton kho CK 2 tuan 8_HVN 2008 PRODUCTION PLAN (USE FOR BUDGET)_NEW PLAN MACHINE MOVE MAP VN 3 2" xfId="6744" xr:uid="{00000000-0005-0000-0000-0000DB9B0000}"/>
    <cellStyle name="T_form ton kho CK 2 tuan 8_HVN 2008 PRODUCTION PLAN (USE FOR BUDGET)_NEW PLAN MACHINE MOVE MAP VN 3 2 10" xfId="27298" xr:uid="{00000000-0005-0000-0000-0000DC9B0000}"/>
    <cellStyle name="T_form ton kho CK 2 tuan 8_HVN 2008 PRODUCTION PLAN (USE FOR BUDGET)_NEW PLAN MACHINE MOVE MAP VN 3 2 11" xfId="52021" xr:uid="{00000000-0005-0000-0000-0000DD9B0000}"/>
    <cellStyle name="T_form ton kho CK 2 tuan 8_HVN 2008 PRODUCTION PLAN (USE FOR BUDGET)_NEW PLAN MACHINE MOVE MAP VN 3 2 2" xfId="7833" xr:uid="{00000000-0005-0000-0000-0000DE9B0000}"/>
    <cellStyle name="T_form ton kho CK 2 tuan 8_HVN 2008 PRODUCTION PLAN (USE FOR BUDGET)_NEW PLAN MACHINE MOVE MAP VN 3 2 2 10" xfId="51968" xr:uid="{00000000-0005-0000-0000-0000DF9B0000}"/>
    <cellStyle name="T_form ton kho CK 2 tuan 8_HVN 2008 PRODUCTION PLAN (USE FOR BUDGET)_NEW PLAN MACHINE MOVE MAP VN 3 2 2 2" xfId="11065" xr:uid="{00000000-0005-0000-0000-0000E09B0000}"/>
    <cellStyle name="T_form ton kho CK 2 tuan 8_HVN 2008 PRODUCTION PLAN (USE FOR BUDGET)_NEW PLAN MACHINE MOVE MAP VN 3 2 2 2 2" xfId="14187" xr:uid="{00000000-0005-0000-0000-0000E19B0000}"/>
    <cellStyle name="T_form ton kho CK 2 tuan 8_HVN 2008 PRODUCTION PLAN (USE FOR BUDGET)_NEW PLAN MACHINE MOVE MAP VN 3 2 2 2 2 2" xfId="16453" xr:uid="{00000000-0005-0000-0000-0000E29B0000}"/>
    <cellStyle name="T_form ton kho CK 2 tuan 8_HVN 2008 PRODUCTION PLAN (USE FOR BUDGET)_NEW PLAN MACHINE MOVE MAP VN 3 2 2 2 2 3" xfId="20395" xr:uid="{00000000-0005-0000-0000-0000E39B0000}"/>
    <cellStyle name="T_form ton kho CK 2 tuan 8_HVN 2008 PRODUCTION PLAN (USE FOR BUDGET)_NEW PLAN MACHINE MOVE MAP VN 3 2 2 2 2 4" xfId="38080" xr:uid="{00000000-0005-0000-0000-0000E49B0000}"/>
    <cellStyle name="T_form ton kho CK 2 tuan 8_HVN 2008 PRODUCTION PLAN (USE FOR BUDGET)_NEW PLAN MACHINE MOVE MAP VN 3 2 2 2 2 5" xfId="44502" xr:uid="{00000000-0005-0000-0000-0000E59B0000}"/>
    <cellStyle name="T_form ton kho CK 2 tuan 8_HVN 2008 PRODUCTION PLAN (USE FOR BUDGET)_NEW PLAN MACHINE MOVE MAP VN 3 2 2 2 2 6" xfId="49516" xr:uid="{00000000-0005-0000-0000-0000E69B0000}"/>
    <cellStyle name="T_form ton kho CK 2 tuan 8_HVN 2008 PRODUCTION PLAN (USE FOR BUDGET)_NEW PLAN MACHINE MOVE MAP VN 3 2 2 2 2 7" xfId="54134" xr:uid="{00000000-0005-0000-0000-0000E79B0000}"/>
    <cellStyle name="T_form ton kho CK 2 tuan 8_HVN 2008 PRODUCTION PLAN (USE FOR BUDGET)_NEW PLAN MACHINE MOVE MAP VN 3 2 2 2 3" xfId="22091" xr:uid="{00000000-0005-0000-0000-0000E89B0000}"/>
    <cellStyle name="T_form ton kho CK 2 tuan 8_HVN 2008 PRODUCTION PLAN (USE FOR BUDGET)_NEW PLAN MACHINE MOVE MAP VN 3 2 2 2 4" xfId="31590" xr:uid="{00000000-0005-0000-0000-0000E99B0000}"/>
    <cellStyle name="T_form ton kho CK 2 tuan 8_HVN 2008 PRODUCTION PLAN (USE FOR BUDGET)_NEW PLAN MACHINE MOVE MAP VN 3 2 2 2 5" xfId="34958" xr:uid="{00000000-0005-0000-0000-0000EA9B0000}"/>
    <cellStyle name="T_form ton kho CK 2 tuan 8_HVN 2008 PRODUCTION PLAN (USE FOR BUDGET)_NEW PLAN MACHINE MOVE MAP VN 3 2 2 2 6" xfId="41383" xr:uid="{00000000-0005-0000-0000-0000EB9B0000}"/>
    <cellStyle name="T_form ton kho CK 2 tuan 8_HVN 2008 PRODUCTION PLAN (USE FOR BUDGET)_NEW PLAN MACHINE MOVE MAP VN 3 2 2 2 7" xfId="48702" xr:uid="{00000000-0005-0000-0000-0000EC9B0000}"/>
    <cellStyle name="T_form ton kho CK 2 tuan 8_HVN 2008 PRODUCTION PLAN (USE FOR BUDGET)_NEW PLAN MACHINE MOVE MAP VN 3 2 2 2 8" xfId="32135" xr:uid="{00000000-0005-0000-0000-0000ED9B0000}"/>
    <cellStyle name="T_form ton kho CK 2 tuan 8_HVN 2008 PRODUCTION PLAN (USE FOR BUDGET)_NEW PLAN MACHINE MOVE MAP VN 3 2 2 3" xfId="8149" xr:uid="{00000000-0005-0000-0000-0000EE9B0000}"/>
    <cellStyle name="T_form ton kho CK 2 tuan 8_HVN 2008 PRODUCTION PLAN (USE FOR BUDGET)_NEW PLAN MACHINE MOVE MAP VN 3 2 2 3 2" xfId="11384" xr:uid="{00000000-0005-0000-0000-0000EF9B0000}"/>
    <cellStyle name="T_form ton kho CK 2 tuan 8_HVN 2008 PRODUCTION PLAN (USE FOR BUDGET)_NEW PLAN MACHINE MOVE MAP VN 3 2 2 3 2 2" xfId="15099" xr:uid="{00000000-0005-0000-0000-0000F09B0000}"/>
    <cellStyle name="T_form ton kho CK 2 tuan 8_HVN 2008 PRODUCTION PLAN (USE FOR BUDGET)_NEW PLAN MACHINE MOVE MAP VN 3 2 2 3 2 3" xfId="27181" xr:uid="{00000000-0005-0000-0000-0000F19B0000}"/>
    <cellStyle name="T_form ton kho CK 2 tuan 8_HVN 2008 PRODUCTION PLAN (USE FOR BUDGET)_NEW PLAN MACHINE MOVE MAP VN 3 2 2 3 2 4" xfId="35277" xr:uid="{00000000-0005-0000-0000-0000F29B0000}"/>
    <cellStyle name="T_form ton kho CK 2 tuan 8_HVN 2008 PRODUCTION PLAN (USE FOR BUDGET)_NEW PLAN MACHINE MOVE MAP VN 3 2 2 3 2 5" xfId="41700" xr:uid="{00000000-0005-0000-0000-0000F39B0000}"/>
    <cellStyle name="T_form ton kho CK 2 tuan 8_HVN 2008 PRODUCTION PLAN (USE FOR BUDGET)_NEW PLAN MACHINE MOVE MAP VN 3 2 2 3 2 6" xfId="45629" xr:uid="{00000000-0005-0000-0000-0000F49B0000}"/>
    <cellStyle name="T_form ton kho CK 2 tuan 8_HVN 2008 PRODUCTION PLAN (USE FOR BUDGET)_NEW PLAN MACHINE MOVE MAP VN 3 2 2 3 2 7" xfId="30503" xr:uid="{00000000-0005-0000-0000-0000F59B0000}"/>
    <cellStyle name="T_form ton kho CK 2 tuan 8_HVN 2008 PRODUCTION PLAN (USE FOR BUDGET)_NEW PLAN MACHINE MOVE MAP VN 3 2 2 3 3" xfId="9780" xr:uid="{00000000-0005-0000-0000-0000F69B0000}"/>
    <cellStyle name="T_form ton kho CK 2 tuan 8_HVN 2008 PRODUCTION PLAN (USE FOR BUDGET)_NEW PLAN MACHINE MOVE MAP VN 3 2 2 3 3 2" xfId="20072" xr:uid="{00000000-0005-0000-0000-0000F79B0000}"/>
    <cellStyle name="T_form ton kho CK 2 tuan 8_HVN 2008 PRODUCTION PLAN (USE FOR BUDGET)_NEW PLAN MACHINE MOVE MAP VN 3 2 2 3 3 3" xfId="28409" xr:uid="{00000000-0005-0000-0000-0000F89B0000}"/>
    <cellStyle name="T_form ton kho CK 2 tuan 8_HVN 2008 PRODUCTION PLAN (USE FOR BUDGET)_NEW PLAN MACHINE MOVE MAP VN 3 2 2 3 3 4" xfId="33674" xr:uid="{00000000-0005-0000-0000-0000F99B0000}"/>
    <cellStyle name="T_form ton kho CK 2 tuan 8_HVN 2008 PRODUCTION PLAN (USE FOR BUDGET)_NEW PLAN MACHINE MOVE MAP VN 3 2 2 3 3 5" xfId="40102" xr:uid="{00000000-0005-0000-0000-0000FA9B0000}"/>
    <cellStyle name="T_form ton kho CK 2 tuan 8_HVN 2008 PRODUCTION PLAN (USE FOR BUDGET)_NEW PLAN MACHINE MOVE MAP VN 3 2 2 3 3 6" xfId="45371" xr:uid="{00000000-0005-0000-0000-0000FB9B0000}"/>
    <cellStyle name="T_form ton kho CK 2 tuan 8_HVN 2008 PRODUCTION PLAN (USE FOR BUDGET)_NEW PLAN MACHINE MOVE MAP VN 3 2 2 3 3 7" xfId="52960" xr:uid="{00000000-0005-0000-0000-0000FC9B0000}"/>
    <cellStyle name="T_form ton kho CK 2 tuan 8_HVN 2008 PRODUCTION PLAN (USE FOR BUDGET)_NEW PLAN MACHINE MOVE MAP VN 3 2 2 4" xfId="12866" xr:uid="{00000000-0005-0000-0000-0000FD9B0000}"/>
    <cellStyle name="T_form ton kho CK 2 tuan 8_HVN 2008 PRODUCTION PLAN (USE FOR BUDGET)_NEW PLAN MACHINE MOVE MAP VN 3 2 2 4 2" xfId="23342" xr:uid="{00000000-0005-0000-0000-0000FE9B0000}"/>
    <cellStyle name="T_form ton kho CK 2 tuan 8_HVN 2008 PRODUCTION PLAN (USE FOR BUDGET)_NEW PLAN MACHINE MOVE MAP VN 3 2 2 4 3" xfId="24744" xr:uid="{00000000-0005-0000-0000-0000FF9B0000}"/>
    <cellStyle name="T_form ton kho CK 2 tuan 8_HVN 2008 PRODUCTION PLAN (USE FOR BUDGET)_NEW PLAN MACHINE MOVE MAP VN 3 2 2 4 4" xfId="36759" xr:uid="{00000000-0005-0000-0000-0000009C0000}"/>
    <cellStyle name="T_form ton kho CK 2 tuan 8_HVN 2008 PRODUCTION PLAN (USE FOR BUDGET)_NEW PLAN MACHINE MOVE MAP VN 3 2 2 4 5" xfId="43182" xr:uid="{00000000-0005-0000-0000-0000019C0000}"/>
    <cellStyle name="T_form ton kho CK 2 tuan 8_HVN 2008 PRODUCTION PLAN (USE FOR BUDGET)_NEW PLAN MACHINE MOVE MAP VN 3 2 2 4 6" xfId="47482" xr:uid="{00000000-0005-0000-0000-0000029C0000}"/>
    <cellStyle name="T_form ton kho CK 2 tuan 8_HVN 2008 PRODUCTION PLAN (USE FOR BUDGET)_NEW PLAN MACHINE MOVE MAP VN 3 2 2 4 7" xfId="38599" xr:uid="{00000000-0005-0000-0000-0000039C0000}"/>
    <cellStyle name="T_form ton kho CK 2 tuan 8_HVN 2008 PRODUCTION PLAN (USE FOR BUDGET)_NEW PLAN MACHINE MOVE MAP VN 3 2 2 5" xfId="20776" xr:uid="{00000000-0005-0000-0000-0000049C0000}"/>
    <cellStyle name="T_form ton kho CK 2 tuan 8_HVN 2008 PRODUCTION PLAN (USE FOR BUDGET)_NEW PLAN MACHINE MOVE MAP VN 3 2 2 6" xfId="17507" xr:uid="{00000000-0005-0000-0000-0000059C0000}"/>
    <cellStyle name="T_form ton kho CK 2 tuan 8_HVN 2008 PRODUCTION PLAN (USE FOR BUDGET)_NEW PLAN MACHINE MOVE MAP VN 3 2 2 7" xfId="31832" xr:uid="{00000000-0005-0000-0000-0000069C0000}"/>
    <cellStyle name="T_form ton kho CK 2 tuan 8_HVN 2008 PRODUCTION PLAN (USE FOR BUDGET)_NEW PLAN MACHINE MOVE MAP VN 3 2 2 8" xfId="38279" xr:uid="{00000000-0005-0000-0000-0000079C0000}"/>
    <cellStyle name="T_form ton kho CK 2 tuan 8_HVN 2008 PRODUCTION PLAN (USE FOR BUDGET)_NEW PLAN MACHINE MOVE MAP VN 3 2 2 9" xfId="38717" xr:uid="{00000000-0005-0000-0000-0000089C0000}"/>
    <cellStyle name="T_form ton kho CK 2 tuan 8_HVN 2008 PRODUCTION PLAN (USE FOR BUDGET)_NEW PLAN MACHINE MOVE MAP VN 3 2 3" xfId="10515" xr:uid="{00000000-0005-0000-0000-0000099C0000}"/>
    <cellStyle name="T_form ton kho CK 2 tuan 8_HVN 2008 PRODUCTION PLAN (USE FOR BUDGET)_NEW PLAN MACHINE MOVE MAP VN 3 2 3 2" xfId="13637" xr:uid="{00000000-0005-0000-0000-00000A9C0000}"/>
    <cellStyle name="T_form ton kho CK 2 tuan 8_HVN 2008 PRODUCTION PLAN (USE FOR BUDGET)_NEW PLAN MACHINE MOVE MAP VN 3 2 3 2 2" xfId="18902" xr:uid="{00000000-0005-0000-0000-00000B9C0000}"/>
    <cellStyle name="T_form ton kho CK 2 tuan 8_HVN 2008 PRODUCTION PLAN (USE FOR BUDGET)_NEW PLAN MACHINE MOVE MAP VN 3 2 3 2 3" xfId="24531" xr:uid="{00000000-0005-0000-0000-00000C9C0000}"/>
    <cellStyle name="T_form ton kho CK 2 tuan 8_HVN 2008 PRODUCTION PLAN (USE FOR BUDGET)_NEW PLAN MACHINE MOVE MAP VN 3 2 3 2 4" xfId="37530" xr:uid="{00000000-0005-0000-0000-00000D9C0000}"/>
    <cellStyle name="T_form ton kho CK 2 tuan 8_HVN 2008 PRODUCTION PLAN (USE FOR BUDGET)_NEW PLAN MACHINE MOVE MAP VN 3 2 3 2 5" xfId="43952" xr:uid="{00000000-0005-0000-0000-00000E9C0000}"/>
    <cellStyle name="T_form ton kho CK 2 tuan 8_HVN 2008 PRODUCTION PLAN (USE FOR BUDGET)_NEW PLAN MACHINE MOVE MAP VN 3 2 3 2 6" xfId="44751" xr:uid="{00000000-0005-0000-0000-00000F9C0000}"/>
    <cellStyle name="T_form ton kho CK 2 tuan 8_HVN 2008 PRODUCTION PLAN (USE FOR BUDGET)_NEW PLAN MACHINE MOVE MAP VN 3 2 3 2 7" xfId="18453" xr:uid="{00000000-0005-0000-0000-0000109C0000}"/>
    <cellStyle name="T_form ton kho CK 2 tuan 8_HVN 2008 PRODUCTION PLAN (USE FOR BUDGET)_NEW PLAN MACHINE MOVE MAP VN 3 2 3 3" xfId="22054" xr:uid="{00000000-0005-0000-0000-0000119C0000}"/>
    <cellStyle name="T_form ton kho CK 2 tuan 8_HVN 2008 PRODUCTION PLAN (USE FOR BUDGET)_NEW PLAN MACHINE MOVE MAP VN 3 2 3 4" xfId="31442" xr:uid="{00000000-0005-0000-0000-0000129C0000}"/>
    <cellStyle name="T_form ton kho CK 2 tuan 8_HVN 2008 PRODUCTION PLAN (USE FOR BUDGET)_NEW PLAN MACHINE MOVE MAP VN 3 2 3 5" xfId="34408" xr:uid="{00000000-0005-0000-0000-0000139C0000}"/>
    <cellStyle name="T_form ton kho CK 2 tuan 8_HVN 2008 PRODUCTION PLAN (USE FOR BUDGET)_NEW PLAN MACHINE MOVE MAP VN 3 2 3 6" xfId="40833" xr:uid="{00000000-0005-0000-0000-0000149C0000}"/>
    <cellStyle name="T_form ton kho CK 2 tuan 8_HVN 2008 PRODUCTION PLAN (USE FOR BUDGET)_NEW PLAN MACHINE MOVE MAP VN 3 2 3 7" xfId="33241" xr:uid="{00000000-0005-0000-0000-0000159C0000}"/>
    <cellStyle name="T_form ton kho CK 2 tuan 8_HVN 2008 PRODUCTION PLAN (USE FOR BUDGET)_NEW PLAN MACHINE MOVE MAP VN 3 2 3 8" xfId="52914" xr:uid="{00000000-0005-0000-0000-0000169C0000}"/>
    <cellStyle name="T_form ton kho CK 2 tuan 8_HVN 2008 PRODUCTION PLAN (USE FOR BUDGET)_NEW PLAN MACHINE MOVE MAP VN 3 2 4" xfId="8805" xr:uid="{00000000-0005-0000-0000-0000179C0000}"/>
    <cellStyle name="T_form ton kho CK 2 tuan 8_HVN 2008 PRODUCTION PLAN (USE FOR BUDGET)_NEW PLAN MACHINE MOVE MAP VN 3 2 4 2" xfId="11782" xr:uid="{00000000-0005-0000-0000-0000189C0000}"/>
    <cellStyle name="T_form ton kho CK 2 tuan 8_HVN 2008 PRODUCTION PLAN (USE FOR BUDGET)_NEW PLAN MACHINE MOVE MAP VN 3 2 4 2 2" xfId="18820" xr:uid="{00000000-0005-0000-0000-0000199C0000}"/>
    <cellStyle name="T_form ton kho CK 2 tuan 8_HVN 2008 PRODUCTION PLAN (USE FOR BUDGET)_NEW PLAN MACHINE MOVE MAP VN 3 2 4 2 3" xfId="14865" xr:uid="{00000000-0005-0000-0000-00001A9C0000}"/>
    <cellStyle name="T_form ton kho CK 2 tuan 8_HVN 2008 PRODUCTION PLAN (USE FOR BUDGET)_NEW PLAN MACHINE MOVE MAP VN 3 2 4 2 4" xfId="35675" xr:uid="{00000000-0005-0000-0000-00001B9C0000}"/>
    <cellStyle name="T_form ton kho CK 2 tuan 8_HVN 2008 PRODUCTION PLAN (USE FOR BUDGET)_NEW PLAN MACHINE MOVE MAP VN 3 2 4 2 5" xfId="42098" xr:uid="{00000000-0005-0000-0000-00001C9C0000}"/>
    <cellStyle name="T_form ton kho CK 2 tuan 8_HVN 2008 PRODUCTION PLAN (USE FOR BUDGET)_NEW PLAN MACHINE MOVE MAP VN 3 2 4 2 6" xfId="39173" xr:uid="{00000000-0005-0000-0000-00001D9C0000}"/>
    <cellStyle name="T_form ton kho CK 2 tuan 8_HVN 2008 PRODUCTION PLAN (USE FOR BUDGET)_NEW PLAN MACHINE MOVE MAP VN 3 2 4 2 7" xfId="49204" xr:uid="{00000000-0005-0000-0000-00001E9C0000}"/>
    <cellStyle name="T_form ton kho CK 2 tuan 8_HVN 2008 PRODUCTION PLAN (USE FOR BUDGET)_NEW PLAN MACHINE MOVE MAP VN 3 2 4 3" xfId="12767" xr:uid="{00000000-0005-0000-0000-00001F9C0000}"/>
    <cellStyle name="T_form ton kho CK 2 tuan 8_HVN 2008 PRODUCTION PLAN (USE FOR BUDGET)_NEW PLAN MACHINE MOVE MAP VN 3 2 4 3 2" xfId="17849" xr:uid="{00000000-0005-0000-0000-0000209C0000}"/>
    <cellStyle name="T_form ton kho CK 2 tuan 8_HVN 2008 PRODUCTION PLAN (USE FOR BUDGET)_NEW PLAN MACHINE MOVE MAP VN 3 2 4 3 3" xfId="21596" xr:uid="{00000000-0005-0000-0000-0000219C0000}"/>
    <cellStyle name="T_form ton kho CK 2 tuan 8_HVN 2008 PRODUCTION PLAN (USE FOR BUDGET)_NEW PLAN MACHINE MOVE MAP VN 3 2 4 3 4" xfId="36660" xr:uid="{00000000-0005-0000-0000-0000229C0000}"/>
    <cellStyle name="T_form ton kho CK 2 tuan 8_HVN 2008 PRODUCTION PLAN (USE FOR BUDGET)_NEW PLAN MACHINE MOVE MAP VN 3 2 4 3 5" xfId="43083" xr:uid="{00000000-0005-0000-0000-0000239C0000}"/>
    <cellStyle name="T_form ton kho CK 2 tuan 8_HVN 2008 PRODUCTION PLAN (USE FOR BUDGET)_NEW PLAN MACHINE MOVE MAP VN 3 2 4 3 6" xfId="44790" xr:uid="{00000000-0005-0000-0000-0000249C0000}"/>
    <cellStyle name="T_form ton kho CK 2 tuan 8_HVN 2008 PRODUCTION PLAN (USE FOR BUDGET)_NEW PLAN MACHINE MOVE MAP VN 3 2 4 3 7" xfId="47564" xr:uid="{00000000-0005-0000-0000-0000259C0000}"/>
    <cellStyle name="T_form ton kho CK 2 tuan 8_HVN 2008 PRODUCTION PLAN (USE FOR BUDGET)_NEW PLAN MACHINE MOVE MAP VN 3 2 5" xfId="13215" xr:uid="{00000000-0005-0000-0000-0000269C0000}"/>
    <cellStyle name="T_form ton kho CK 2 tuan 8_HVN 2008 PRODUCTION PLAN (USE FOR BUDGET)_NEW PLAN MACHINE MOVE MAP VN 3 2 5 2" xfId="23389" xr:uid="{00000000-0005-0000-0000-0000279C0000}"/>
    <cellStyle name="T_form ton kho CK 2 tuan 8_HVN 2008 PRODUCTION PLAN (USE FOR BUDGET)_NEW PLAN MACHINE MOVE MAP VN 3 2 5 3" xfId="18603" xr:uid="{00000000-0005-0000-0000-0000289C0000}"/>
    <cellStyle name="T_form ton kho CK 2 tuan 8_HVN 2008 PRODUCTION PLAN (USE FOR BUDGET)_NEW PLAN MACHINE MOVE MAP VN 3 2 5 4" xfId="37108" xr:uid="{00000000-0005-0000-0000-0000299C0000}"/>
    <cellStyle name="T_form ton kho CK 2 tuan 8_HVN 2008 PRODUCTION PLAN (USE FOR BUDGET)_NEW PLAN MACHINE MOVE MAP VN 3 2 5 5" xfId="43530" xr:uid="{00000000-0005-0000-0000-00002A9C0000}"/>
    <cellStyle name="T_form ton kho CK 2 tuan 8_HVN 2008 PRODUCTION PLAN (USE FOR BUDGET)_NEW PLAN MACHINE MOVE MAP VN 3 2 5 6" xfId="44978" xr:uid="{00000000-0005-0000-0000-00002B9C0000}"/>
    <cellStyle name="T_form ton kho CK 2 tuan 8_HVN 2008 PRODUCTION PLAN (USE FOR BUDGET)_NEW PLAN MACHINE MOVE MAP VN 3 2 5 7" xfId="39746" xr:uid="{00000000-0005-0000-0000-00002C9C0000}"/>
    <cellStyle name="T_form ton kho CK 2 tuan 8_HVN 2008 PRODUCTION PLAN (USE FOR BUDGET)_NEW PLAN MACHINE MOVE MAP VN 3 2 6" xfId="19344" xr:uid="{00000000-0005-0000-0000-00002D9C0000}"/>
    <cellStyle name="T_form ton kho CK 2 tuan 8_HVN 2008 PRODUCTION PLAN (USE FOR BUDGET)_NEW PLAN MACHINE MOVE MAP VN 3 2 7" xfId="19167" xr:uid="{00000000-0005-0000-0000-00002E9C0000}"/>
    <cellStyle name="T_form ton kho CK 2 tuan 8_HVN 2008 PRODUCTION PLAN (USE FOR BUDGET)_NEW PLAN MACHINE MOVE MAP VN 3 2 8" xfId="20798" xr:uid="{00000000-0005-0000-0000-00002F9C0000}"/>
    <cellStyle name="T_form ton kho CK 2 tuan 8_HVN 2008 PRODUCTION PLAN (USE FOR BUDGET)_NEW PLAN MACHINE MOVE MAP VN 3 2 9" xfId="31667" xr:uid="{00000000-0005-0000-0000-0000309C0000}"/>
    <cellStyle name="T_form ton kho CK 2 tuan 8_HVN 2008 PRODUCTION PLAN (USE FOR FACTORY BUDGET)" xfId="5120" xr:uid="{00000000-0005-0000-0000-0000319C0000}"/>
    <cellStyle name="T_form ton kho CK 2 tuan 8_HVN 2008 PRODUCTION PLAN (USE FOR FACTORY BUDGET) 2" xfId="6091" xr:uid="{00000000-0005-0000-0000-0000329C0000}"/>
    <cellStyle name="T_form ton kho CK 2 tuan 8_HVN 2008 PRODUCTION PLAN (USE FOR FACTORY BUDGET) 2 2" xfId="7310" xr:uid="{00000000-0005-0000-0000-0000339C0000}"/>
    <cellStyle name="T_form ton kho CK 2 tuan 8_HVN 2008 PRODUCTION PLAN (USE FOR FACTORY BUDGET) 2 2 2" xfId="6742" xr:uid="{00000000-0005-0000-0000-0000349C0000}"/>
    <cellStyle name="T_form ton kho CK 2 tuan 8_HVN 2008 PRODUCTION PLAN (USE FOR FACTORY BUDGET) 2 2 2 10" xfId="32105" xr:uid="{00000000-0005-0000-0000-0000359C0000}"/>
    <cellStyle name="T_form ton kho CK 2 tuan 8_HVN 2008 PRODUCTION PLAN (USE FOR FACTORY BUDGET) 2 2 2 11" xfId="50819" xr:uid="{00000000-0005-0000-0000-0000369C0000}"/>
    <cellStyle name="T_form ton kho CK 2 tuan 8_HVN 2008 PRODUCTION PLAN (USE FOR FACTORY BUDGET) 2 2 2 2" xfId="7831" xr:uid="{00000000-0005-0000-0000-0000379C0000}"/>
    <cellStyle name="T_form ton kho CK 2 tuan 8_HVN 2008 PRODUCTION PLAN (USE FOR FACTORY BUDGET) 2 2 2 2 10" xfId="50859" xr:uid="{00000000-0005-0000-0000-0000389C0000}"/>
    <cellStyle name="T_form ton kho CK 2 tuan 8_HVN 2008 PRODUCTION PLAN (USE FOR FACTORY BUDGET) 2 2 2 2 2" xfId="11063" xr:uid="{00000000-0005-0000-0000-0000399C0000}"/>
    <cellStyle name="T_form ton kho CK 2 tuan 8_HVN 2008 PRODUCTION PLAN (USE FOR FACTORY BUDGET) 2 2 2 2 2 2" xfId="14185" xr:uid="{00000000-0005-0000-0000-00003A9C0000}"/>
    <cellStyle name="T_form ton kho CK 2 tuan 8_HVN 2008 PRODUCTION PLAN (USE FOR FACTORY BUDGET) 2 2 2 2 2 2 2" xfId="19814" xr:uid="{00000000-0005-0000-0000-00003B9C0000}"/>
    <cellStyle name="T_form ton kho CK 2 tuan 8_HVN 2008 PRODUCTION PLAN (USE FOR FACTORY BUDGET) 2 2 2 2 2 2 3" xfId="19094" xr:uid="{00000000-0005-0000-0000-00003C9C0000}"/>
    <cellStyle name="T_form ton kho CK 2 tuan 8_HVN 2008 PRODUCTION PLAN (USE FOR FACTORY BUDGET) 2 2 2 2 2 2 4" xfId="38078" xr:uid="{00000000-0005-0000-0000-00003D9C0000}"/>
    <cellStyle name="T_form ton kho CK 2 tuan 8_HVN 2008 PRODUCTION PLAN (USE FOR FACTORY BUDGET) 2 2 2 2 2 2 5" xfId="44500" xr:uid="{00000000-0005-0000-0000-00003E9C0000}"/>
    <cellStyle name="T_form ton kho CK 2 tuan 8_HVN 2008 PRODUCTION PLAN (USE FOR FACTORY BUDGET) 2 2 2 2 2 2 6" xfId="46762" xr:uid="{00000000-0005-0000-0000-00003F9C0000}"/>
    <cellStyle name="T_form ton kho CK 2 tuan 8_HVN 2008 PRODUCTION PLAN (USE FOR FACTORY BUDGET) 2 2 2 2 2 2 7" xfId="54132" xr:uid="{00000000-0005-0000-0000-0000409C0000}"/>
    <cellStyle name="T_form ton kho CK 2 tuan 8_HVN 2008 PRODUCTION PLAN (USE FOR FACTORY BUDGET) 2 2 2 2 2 3" xfId="17799" xr:uid="{00000000-0005-0000-0000-0000419C0000}"/>
    <cellStyle name="T_form ton kho CK 2 tuan 8_HVN 2008 PRODUCTION PLAN (USE FOR FACTORY BUDGET) 2 2 2 2 2 4" xfId="27407" xr:uid="{00000000-0005-0000-0000-0000429C0000}"/>
    <cellStyle name="T_form ton kho CK 2 tuan 8_HVN 2008 PRODUCTION PLAN (USE FOR FACTORY BUDGET) 2 2 2 2 2 5" xfId="34956" xr:uid="{00000000-0005-0000-0000-0000439C0000}"/>
    <cellStyle name="T_form ton kho CK 2 tuan 8_HVN 2008 PRODUCTION PLAN (USE FOR FACTORY BUDGET) 2 2 2 2 2 6" xfId="41381" xr:uid="{00000000-0005-0000-0000-0000449C0000}"/>
    <cellStyle name="T_form ton kho CK 2 tuan 8_HVN 2008 PRODUCTION PLAN (USE FOR FACTORY BUDGET) 2 2 2 2 2 7" xfId="28448" xr:uid="{00000000-0005-0000-0000-0000459C0000}"/>
    <cellStyle name="T_form ton kho CK 2 tuan 8_HVN 2008 PRODUCTION PLAN (USE FOR FACTORY BUDGET) 2 2 2 2 2 8" xfId="24517" xr:uid="{00000000-0005-0000-0000-0000469C0000}"/>
    <cellStyle name="T_form ton kho CK 2 tuan 8_HVN 2008 PRODUCTION PLAN (USE FOR FACTORY BUDGET) 2 2 2 2 3" xfId="8151" xr:uid="{00000000-0005-0000-0000-0000479C0000}"/>
    <cellStyle name="T_form ton kho CK 2 tuan 8_HVN 2008 PRODUCTION PLAN (USE FOR FACTORY BUDGET) 2 2 2 2 3 2" xfId="11386" xr:uid="{00000000-0005-0000-0000-0000489C0000}"/>
    <cellStyle name="T_form ton kho CK 2 tuan 8_HVN 2008 PRODUCTION PLAN (USE FOR FACTORY BUDGET) 2 2 2 2 3 2 2" xfId="25058" xr:uid="{00000000-0005-0000-0000-0000499C0000}"/>
    <cellStyle name="T_form ton kho CK 2 tuan 8_HVN 2008 PRODUCTION PLAN (USE FOR FACTORY BUDGET) 2 2 2 2 3 2 3" xfId="30644" xr:uid="{00000000-0005-0000-0000-00004A9C0000}"/>
    <cellStyle name="T_form ton kho CK 2 tuan 8_HVN 2008 PRODUCTION PLAN (USE FOR FACTORY BUDGET) 2 2 2 2 3 2 4" xfId="35279" xr:uid="{00000000-0005-0000-0000-00004B9C0000}"/>
    <cellStyle name="T_form ton kho CK 2 tuan 8_HVN 2008 PRODUCTION PLAN (USE FOR FACTORY BUDGET) 2 2 2 2 3 2 5" xfId="41702" xr:uid="{00000000-0005-0000-0000-00004C9C0000}"/>
    <cellStyle name="T_form ton kho CK 2 tuan 8_HVN 2008 PRODUCTION PLAN (USE FOR FACTORY BUDGET) 2 2 2 2 3 2 6" xfId="27091" xr:uid="{00000000-0005-0000-0000-00004D9C0000}"/>
    <cellStyle name="T_form ton kho CK 2 tuan 8_HVN 2008 PRODUCTION PLAN (USE FOR FACTORY BUDGET) 2 2 2 2 3 2 7" xfId="45723" xr:uid="{00000000-0005-0000-0000-00004E9C0000}"/>
    <cellStyle name="T_form ton kho CK 2 tuan 8_HVN 2008 PRODUCTION PLAN (USE FOR FACTORY BUDGET) 2 2 2 2 3 3" xfId="9920" xr:uid="{00000000-0005-0000-0000-00004F9C0000}"/>
    <cellStyle name="T_form ton kho CK 2 tuan 8_HVN 2008 PRODUCTION PLAN (USE FOR FACTORY BUDGET) 2 2 2 2 3 3 2" xfId="20375" xr:uid="{00000000-0005-0000-0000-0000509C0000}"/>
    <cellStyle name="T_form ton kho CK 2 tuan 8_HVN 2008 PRODUCTION PLAN (USE FOR FACTORY BUDGET) 2 2 2 2 3 3 3" xfId="26706" xr:uid="{00000000-0005-0000-0000-0000519C0000}"/>
    <cellStyle name="T_form ton kho CK 2 tuan 8_HVN 2008 PRODUCTION PLAN (USE FOR FACTORY BUDGET) 2 2 2 2 3 3 4" xfId="33814" xr:uid="{00000000-0005-0000-0000-0000529C0000}"/>
    <cellStyle name="T_form ton kho CK 2 tuan 8_HVN 2008 PRODUCTION PLAN (USE FOR FACTORY BUDGET) 2 2 2 2 3 3 5" xfId="40242" xr:uid="{00000000-0005-0000-0000-0000539C0000}"/>
    <cellStyle name="T_form ton kho CK 2 tuan 8_HVN 2008 PRODUCTION PLAN (USE FOR FACTORY BUDGET) 2 2 2 2 3 3 6" xfId="48101" xr:uid="{00000000-0005-0000-0000-0000549C0000}"/>
    <cellStyle name="T_form ton kho CK 2 tuan 8_HVN 2008 PRODUCTION PLAN (USE FOR FACTORY BUDGET) 2 2 2 2 3 3 7" xfId="52543" xr:uid="{00000000-0005-0000-0000-0000559C0000}"/>
    <cellStyle name="T_form ton kho CK 2 tuan 8_HVN 2008 PRODUCTION PLAN (USE FOR FACTORY BUDGET) 2 2 2 2 4" xfId="9104" xr:uid="{00000000-0005-0000-0000-0000569C0000}"/>
    <cellStyle name="T_form ton kho CK 2 tuan 8_HVN 2008 PRODUCTION PLAN (USE FOR FACTORY BUDGET) 2 2 2 2 4 2" xfId="20158" xr:uid="{00000000-0005-0000-0000-0000579C0000}"/>
    <cellStyle name="T_form ton kho CK 2 tuan 8_HVN 2008 PRODUCTION PLAN (USE FOR FACTORY BUDGET) 2 2 2 2 4 3" xfId="27216" xr:uid="{00000000-0005-0000-0000-0000589C0000}"/>
    <cellStyle name="T_form ton kho CK 2 tuan 8_HVN 2008 PRODUCTION PLAN (USE FOR FACTORY BUDGET) 2 2 2 2 4 4" xfId="33029" xr:uid="{00000000-0005-0000-0000-0000599C0000}"/>
    <cellStyle name="T_form ton kho CK 2 tuan 8_HVN 2008 PRODUCTION PLAN (USE FOR FACTORY BUDGET) 2 2 2 2 4 5" xfId="39459" xr:uid="{00000000-0005-0000-0000-00005A9C0000}"/>
    <cellStyle name="T_form ton kho CK 2 tuan 8_HVN 2008 PRODUCTION PLAN (USE FOR FACTORY BUDGET) 2 2 2 2 4 6" xfId="32220" xr:uid="{00000000-0005-0000-0000-00005B9C0000}"/>
    <cellStyle name="T_form ton kho CK 2 tuan 8_HVN 2008 PRODUCTION PLAN (USE FOR FACTORY BUDGET) 2 2 2 2 4 7" xfId="52471" xr:uid="{00000000-0005-0000-0000-00005C9C0000}"/>
    <cellStyle name="T_form ton kho CK 2 tuan 8_HVN 2008 PRODUCTION PLAN (USE FOR FACTORY BUDGET) 2 2 2 2 5" xfId="16566" xr:uid="{00000000-0005-0000-0000-00005D9C0000}"/>
    <cellStyle name="T_form ton kho CK 2 tuan 8_HVN 2008 PRODUCTION PLAN (USE FOR FACTORY BUDGET) 2 2 2 2 6" xfId="21368" xr:uid="{00000000-0005-0000-0000-00005E9C0000}"/>
    <cellStyle name="T_form ton kho CK 2 tuan 8_HVN 2008 PRODUCTION PLAN (USE FOR FACTORY BUDGET) 2 2 2 2 7" xfId="31830" xr:uid="{00000000-0005-0000-0000-00005F9C0000}"/>
    <cellStyle name="T_form ton kho CK 2 tuan 8_HVN 2008 PRODUCTION PLAN (USE FOR FACTORY BUDGET) 2 2 2 2 8" xfId="38277" xr:uid="{00000000-0005-0000-0000-0000609C0000}"/>
    <cellStyle name="T_form ton kho CK 2 tuan 8_HVN 2008 PRODUCTION PLAN (USE FOR FACTORY BUDGET) 2 2 2 2 9" xfId="23683" xr:uid="{00000000-0005-0000-0000-0000619C0000}"/>
    <cellStyle name="T_form ton kho CK 2 tuan 8_HVN 2008 PRODUCTION PLAN (USE FOR FACTORY BUDGET) 2 2 2 3" xfId="10513" xr:uid="{00000000-0005-0000-0000-0000629C0000}"/>
    <cellStyle name="T_form ton kho CK 2 tuan 8_HVN 2008 PRODUCTION PLAN (USE FOR FACTORY BUDGET) 2 2 2 3 2" xfId="13635" xr:uid="{00000000-0005-0000-0000-0000639C0000}"/>
    <cellStyle name="T_form ton kho CK 2 tuan 8_HVN 2008 PRODUCTION PLAN (USE FOR FACTORY BUDGET) 2 2 2 3 2 2" xfId="17722" xr:uid="{00000000-0005-0000-0000-0000649C0000}"/>
    <cellStyle name="T_form ton kho CK 2 tuan 8_HVN 2008 PRODUCTION PLAN (USE FOR FACTORY BUDGET) 2 2 2 3 2 3" xfId="17936" xr:uid="{00000000-0005-0000-0000-0000659C0000}"/>
    <cellStyle name="T_form ton kho CK 2 tuan 8_HVN 2008 PRODUCTION PLAN (USE FOR FACTORY BUDGET) 2 2 2 3 2 4" xfId="37528" xr:uid="{00000000-0005-0000-0000-0000669C0000}"/>
    <cellStyle name="T_form ton kho CK 2 tuan 8_HVN 2008 PRODUCTION PLAN (USE FOR FACTORY BUDGET) 2 2 2 3 2 5" xfId="43950" xr:uid="{00000000-0005-0000-0000-0000679C0000}"/>
    <cellStyle name="T_form ton kho CK 2 tuan 8_HVN 2008 PRODUCTION PLAN (USE FOR FACTORY BUDGET) 2 2 2 3 2 6" xfId="46416" xr:uid="{00000000-0005-0000-0000-0000689C0000}"/>
    <cellStyle name="T_form ton kho CK 2 tuan 8_HVN 2008 PRODUCTION PLAN (USE FOR FACTORY BUDGET) 2 2 2 3 2 7" xfId="49111" xr:uid="{00000000-0005-0000-0000-0000699C0000}"/>
    <cellStyle name="T_form ton kho CK 2 tuan 8_HVN 2008 PRODUCTION PLAN (USE FOR FACTORY BUDGET) 2 2 2 3 3" xfId="21569" xr:uid="{00000000-0005-0000-0000-00006A9C0000}"/>
    <cellStyle name="T_form ton kho CK 2 tuan 8_HVN 2008 PRODUCTION PLAN (USE FOR FACTORY BUDGET) 2 2 2 3 4" xfId="29047" xr:uid="{00000000-0005-0000-0000-00006B9C0000}"/>
    <cellStyle name="T_form ton kho CK 2 tuan 8_HVN 2008 PRODUCTION PLAN (USE FOR FACTORY BUDGET) 2 2 2 3 5" xfId="34406" xr:uid="{00000000-0005-0000-0000-00006C9C0000}"/>
    <cellStyle name="T_form ton kho CK 2 tuan 8_HVN 2008 PRODUCTION PLAN (USE FOR FACTORY BUDGET) 2 2 2 3 6" xfId="40831" xr:uid="{00000000-0005-0000-0000-00006D9C0000}"/>
    <cellStyle name="T_form ton kho CK 2 tuan 8_HVN 2008 PRODUCTION PLAN (USE FOR FACTORY BUDGET) 2 2 2 3 7" xfId="46066" xr:uid="{00000000-0005-0000-0000-00006E9C0000}"/>
    <cellStyle name="T_form ton kho CK 2 tuan 8_HVN 2008 PRODUCTION PLAN (USE FOR FACTORY BUDGET) 2 2 2 3 8" xfId="53410" xr:uid="{00000000-0005-0000-0000-00006F9C0000}"/>
    <cellStyle name="T_form ton kho CK 2 tuan 8_HVN 2008 PRODUCTION PLAN (USE FOR FACTORY BUDGET) 2 2 2 4" xfId="9429" xr:uid="{00000000-0005-0000-0000-0000709C0000}"/>
    <cellStyle name="T_form ton kho CK 2 tuan 8_HVN 2008 PRODUCTION PLAN (USE FOR FACTORY BUDGET) 2 2 2 4 2" xfId="12085" xr:uid="{00000000-0005-0000-0000-0000719C0000}"/>
    <cellStyle name="T_form ton kho CK 2 tuan 8_HVN 2008 PRODUCTION PLAN (USE FOR FACTORY BUDGET) 2 2 2 4 2 2" xfId="25449" xr:uid="{00000000-0005-0000-0000-0000729C0000}"/>
    <cellStyle name="T_form ton kho CK 2 tuan 8_HVN 2008 PRODUCTION PLAN (USE FOR FACTORY BUDGET) 2 2 2 4 2 3" xfId="15056" xr:uid="{00000000-0005-0000-0000-0000739C0000}"/>
    <cellStyle name="T_form ton kho CK 2 tuan 8_HVN 2008 PRODUCTION PLAN (USE FOR FACTORY BUDGET) 2 2 2 4 2 4" xfId="35978" xr:uid="{00000000-0005-0000-0000-0000749C0000}"/>
    <cellStyle name="T_form ton kho CK 2 tuan 8_HVN 2008 PRODUCTION PLAN (USE FOR FACTORY BUDGET) 2 2 2 4 2 5" xfId="42401" xr:uid="{00000000-0005-0000-0000-0000759C0000}"/>
    <cellStyle name="T_form ton kho CK 2 tuan 8_HVN 2008 PRODUCTION PLAN (USE FOR FACTORY BUDGET) 2 2 2 4 2 6" xfId="48784" xr:uid="{00000000-0005-0000-0000-0000769C0000}"/>
    <cellStyle name="T_form ton kho CK 2 tuan 8_HVN 2008 PRODUCTION PLAN (USE FOR FACTORY BUDGET) 2 2 2 4 2 7" xfId="51837" xr:uid="{00000000-0005-0000-0000-0000779C0000}"/>
    <cellStyle name="T_form ton kho CK 2 tuan 8_HVN 2008 PRODUCTION PLAN (USE FOR FACTORY BUDGET) 2 2 2 4 3" xfId="9647" xr:uid="{00000000-0005-0000-0000-0000789C0000}"/>
    <cellStyle name="T_form ton kho CK 2 tuan 8_HVN 2008 PRODUCTION PLAN (USE FOR FACTORY BUDGET) 2 2 2 4 3 2" xfId="17108" xr:uid="{00000000-0005-0000-0000-0000799C0000}"/>
    <cellStyle name="T_form ton kho CK 2 tuan 8_HVN 2008 PRODUCTION PLAN (USE FOR FACTORY BUDGET) 2 2 2 4 3 3" xfId="30154" xr:uid="{00000000-0005-0000-0000-00007A9C0000}"/>
    <cellStyle name="T_form ton kho CK 2 tuan 8_HVN 2008 PRODUCTION PLAN (USE FOR FACTORY BUDGET) 2 2 2 4 3 4" xfId="33545" xr:uid="{00000000-0005-0000-0000-00007B9C0000}"/>
    <cellStyle name="T_form ton kho CK 2 tuan 8_HVN 2008 PRODUCTION PLAN (USE FOR FACTORY BUDGET) 2 2 2 4 3 5" xfId="39972" xr:uid="{00000000-0005-0000-0000-00007C9C0000}"/>
    <cellStyle name="T_form ton kho CK 2 tuan 8_HVN 2008 PRODUCTION PLAN (USE FOR FACTORY BUDGET) 2 2 2 4 3 6" xfId="46009" xr:uid="{00000000-0005-0000-0000-00007D9C0000}"/>
    <cellStyle name="T_form ton kho CK 2 tuan 8_HVN 2008 PRODUCTION PLAN (USE FOR FACTORY BUDGET) 2 2 2 4 3 7" xfId="52461" xr:uid="{00000000-0005-0000-0000-00007E9C0000}"/>
    <cellStyle name="T_form ton kho CK 2 tuan 8_HVN 2008 PRODUCTION PLAN (USE FOR FACTORY BUDGET) 2 2 2 5" xfId="13313" xr:uid="{00000000-0005-0000-0000-00007F9C0000}"/>
    <cellStyle name="T_form ton kho CK 2 tuan 8_HVN 2008 PRODUCTION PLAN (USE FOR FACTORY BUDGET) 2 2 2 5 2" xfId="20364" xr:uid="{00000000-0005-0000-0000-0000809C0000}"/>
    <cellStyle name="T_form ton kho CK 2 tuan 8_HVN 2008 PRODUCTION PLAN (USE FOR FACTORY BUDGET) 2 2 2 5 3" xfId="21611" xr:uid="{00000000-0005-0000-0000-0000819C0000}"/>
    <cellStyle name="T_form ton kho CK 2 tuan 8_HVN 2008 PRODUCTION PLAN (USE FOR FACTORY BUDGET) 2 2 2 5 4" xfId="37206" xr:uid="{00000000-0005-0000-0000-0000829C0000}"/>
    <cellStyle name="T_form ton kho CK 2 tuan 8_HVN 2008 PRODUCTION PLAN (USE FOR FACTORY BUDGET) 2 2 2 5 5" xfId="43628" xr:uid="{00000000-0005-0000-0000-0000839C0000}"/>
    <cellStyle name="T_form ton kho CK 2 tuan 8_HVN 2008 PRODUCTION PLAN (USE FOR FACTORY BUDGET) 2 2 2 5 6" xfId="44705" xr:uid="{00000000-0005-0000-0000-0000849C0000}"/>
    <cellStyle name="T_form ton kho CK 2 tuan 8_HVN 2008 PRODUCTION PLAN (USE FOR FACTORY BUDGET) 2 2 2 5 7" xfId="50417" xr:uid="{00000000-0005-0000-0000-0000859C0000}"/>
    <cellStyle name="T_form ton kho CK 2 tuan 8_HVN 2008 PRODUCTION PLAN (USE FOR FACTORY BUDGET) 2 2 2 6" xfId="14645" xr:uid="{00000000-0005-0000-0000-0000869C0000}"/>
    <cellStyle name="T_form ton kho CK 2 tuan 8_HVN 2008 PRODUCTION PLAN (USE FOR FACTORY BUDGET) 2 2 2 7" xfId="22916" xr:uid="{00000000-0005-0000-0000-0000879C0000}"/>
    <cellStyle name="T_form ton kho CK 2 tuan 8_HVN 2008 PRODUCTION PLAN (USE FOR FACTORY BUDGET) 2 2 2 8" xfId="17717" xr:uid="{00000000-0005-0000-0000-0000889C0000}"/>
    <cellStyle name="T_form ton kho CK 2 tuan 8_HVN 2008 PRODUCTION PLAN (USE FOR FACTORY BUDGET) 2 2 2 9" xfId="19333" xr:uid="{00000000-0005-0000-0000-0000899C0000}"/>
    <cellStyle name="T_form ton kho CK 2 tuan 8_HVN 2008 PRODUCTION PLAN (USE FOR FACTORY BUDGET) 3" xfId="7063" xr:uid="{00000000-0005-0000-0000-00008A9C0000}"/>
    <cellStyle name="T_form ton kho CK 2 tuan 8_HVN 2008 PRODUCTION PLAN (USE FOR FACTORY BUDGET) 3 2" xfId="6607" xr:uid="{00000000-0005-0000-0000-00008B9C0000}"/>
    <cellStyle name="T_form ton kho CK 2 tuan 8_HVN 2008 PRODUCTION PLAN (USE FOR FACTORY BUDGET) 3 2 10" xfId="45146" xr:uid="{00000000-0005-0000-0000-00008C9C0000}"/>
    <cellStyle name="T_form ton kho CK 2 tuan 8_HVN 2008 PRODUCTION PLAN (USE FOR FACTORY BUDGET) 3 2 11" xfId="52552" xr:uid="{00000000-0005-0000-0000-00008D9C0000}"/>
    <cellStyle name="T_form ton kho CK 2 tuan 8_HVN 2008 PRODUCTION PLAN (USE FOR FACTORY BUDGET) 3 2 2" xfId="7705" xr:uid="{00000000-0005-0000-0000-00008E9C0000}"/>
    <cellStyle name="T_form ton kho CK 2 tuan 8_HVN 2008 PRODUCTION PLAN (USE FOR FACTORY BUDGET) 3 2 2 10" xfId="51972" xr:uid="{00000000-0005-0000-0000-00008F9C0000}"/>
    <cellStyle name="T_form ton kho CK 2 tuan 8_HVN 2008 PRODUCTION PLAN (USE FOR FACTORY BUDGET) 3 2 2 2" xfId="10940" xr:uid="{00000000-0005-0000-0000-0000909C0000}"/>
    <cellStyle name="T_form ton kho CK 2 tuan 8_HVN 2008 PRODUCTION PLAN (USE FOR FACTORY BUDGET) 3 2 2 2 2" xfId="14062" xr:uid="{00000000-0005-0000-0000-0000919C0000}"/>
    <cellStyle name="T_form ton kho CK 2 tuan 8_HVN 2008 PRODUCTION PLAN (USE FOR FACTORY BUDGET) 3 2 2 2 2 2" xfId="21230" xr:uid="{00000000-0005-0000-0000-0000929C0000}"/>
    <cellStyle name="T_form ton kho CK 2 tuan 8_HVN 2008 PRODUCTION PLAN (USE FOR FACTORY BUDGET) 3 2 2 2 2 3" xfId="15413" xr:uid="{00000000-0005-0000-0000-0000939C0000}"/>
    <cellStyle name="T_form ton kho CK 2 tuan 8_HVN 2008 PRODUCTION PLAN (USE FOR FACTORY BUDGET) 3 2 2 2 2 4" xfId="37955" xr:uid="{00000000-0005-0000-0000-0000949C0000}"/>
    <cellStyle name="T_form ton kho CK 2 tuan 8_HVN 2008 PRODUCTION PLAN (USE FOR FACTORY BUDGET) 3 2 2 2 2 5" xfId="44377" xr:uid="{00000000-0005-0000-0000-0000959C0000}"/>
    <cellStyle name="T_form ton kho CK 2 tuan 8_HVN 2008 PRODUCTION PLAN (USE FOR FACTORY BUDGET) 3 2 2 2 2 6" xfId="32291" xr:uid="{00000000-0005-0000-0000-0000969C0000}"/>
    <cellStyle name="T_form ton kho CK 2 tuan 8_HVN 2008 PRODUCTION PLAN (USE FOR FACTORY BUDGET) 3 2 2 2 2 7" xfId="54009" xr:uid="{00000000-0005-0000-0000-0000979C0000}"/>
    <cellStyle name="T_form ton kho CK 2 tuan 8_HVN 2008 PRODUCTION PLAN (USE FOR FACTORY BUDGET) 3 2 2 2 3" xfId="18806" xr:uid="{00000000-0005-0000-0000-0000989C0000}"/>
    <cellStyle name="T_form ton kho CK 2 tuan 8_HVN 2008 PRODUCTION PLAN (USE FOR FACTORY BUDGET) 3 2 2 2 4" xfId="29576" xr:uid="{00000000-0005-0000-0000-0000999C0000}"/>
    <cellStyle name="T_form ton kho CK 2 tuan 8_HVN 2008 PRODUCTION PLAN (USE FOR FACTORY BUDGET) 3 2 2 2 5" xfId="34833" xr:uid="{00000000-0005-0000-0000-00009A9C0000}"/>
    <cellStyle name="T_form ton kho CK 2 tuan 8_HVN 2008 PRODUCTION PLAN (USE FOR FACTORY BUDGET) 3 2 2 2 6" xfId="41258" xr:uid="{00000000-0005-0000-0000-00009B9C0000}"/>
    <cellStyle name="T_form ton kho CK 2 tuan 8_HVN 2008 PRODUCTION PLAN (USE FOR FACTORY BUDGET) 3 2 2 2 7" xfId="46294" xr:uid="{00000000-0005-0000-0000-00009C9C0000}"/>
    <cellStyle name="T_form ton kho CK 2 tuan 8_HVN 2008 PRODUCTION PLAN (USE FOR FACTORY BUDGET) 3 2 2 2 8" xfId="47383" xr:uid="{00000000-0005-0000-0000-00009D9C0000}"/>
    <cellStyle name="T_form ton kho CK 2 tuan 8_HVN 2008 PRODUCTION PLAN (USE FOR FACTORY BUDGET) 3 2 2 3" xfId="8253" xr:uid="{00000000-0005-0000-0000-00009E9C0000}"/>
    <cellStyle name="T_form ton kho CK 2 tuan 8_HVN 2008 PRODUCTION PLAN (USE FOR FACTORY BUDGET) 3 2 2 3 2" xfId="11481" xr:uid="{00000000-0005-0000-0000-00009F9C0000}"/>
    <cellStyle name="T_form ton kho CK 2 tuan 8_HVN 2008 PRODUCTION PLAN (USE FOR FACTORY BUDGET) 3 2 2 3 2 2" xfId="18590" xr:uid="{00000000-0005-0000-0000-0000A09C0000}"/>
    <cellStyle name="T_form ton kho CK 2 tuan 8_HVN 2008 PRODUCTION PLAN (USE FOR FACTORY BUDGET) 3 2 2 3 2 3" xfId="31261" xr:uid="{00000000-0005-0000-0000-0000A19C0000}"/>
    <cellStyle name="T_form ton kho CK 2 tuan 8_HVN 2008 PRODUCTION PLAN (USE FOR FACTORY BUDGET) 3 2 2 3 2 4" xfId="35374" xr:uid="{00000000-0005-0000-0000-0000A29C0000}"/>
    <cellStyle name="T_form ton kho CK 2 tuan 8_HVN 2008 PRODUCTION PLAN (USE FOR FACTORY BUDGET) 3 2 2 3 2 5" xfId="41797" xr:uid="{00000000-0005-0000-0000-0000A39C0000}"/>
    <cellStyle name="T_form ton kho CK 2 tuan 8_HVN 2008 PRODUCTION PLAN (USE FOR FACTORY BUDGET) 3 2 2 3 2 6" xfId="49720" xr:uid="{00000000-0005-0000-0000-0000A49C0000}"/>
    <cellStyle name="T_form ton kho CK 2 tuan 8_HVN 2008 PRODUCTION PLAN (USE FOR FACTORY BUDGET) 3 2 2 3 2 7" xfId="29097" xr:uid="{00000000-0005-0000-0000-0000A59C0000}"/>
    <cellStyle name="T_form ton kho CK 2 tuan 8_HVN 2008 PRODUCTION PLAN (USE FOR FACTORY BUDGET) 3 2 2 3 3" xfId="12730" xr:uid="{00000000-0005-0000-0000-0000A69C0000}"/>
    <cellStyle name="T_form ton kho CK 2 tuan 8_HVN 2008 PRODUCTION PLAN (USE FOR FACTORY BUDGET) 3 2 2 3 3 2" xfId="19696" xr:uid="{00000000-0005-0000-0000-0000A79C0000}"/>
    <cellStyle name="T_form ton kho CK 2 tuan 8_HVN 2008 PRODUCTION PLAN (USE FOR FACTORY BUDGET) 3 2 2 3 3 3" xfId="16774" xr:uid="{00000000-0005-0000-0000-0000A89C0000}"/>
    <cellStyle name="T_form ton kho CK 2 tuan 8_HVN 2008 PRODUCTION PLAN (USE FOR FACTORY BUDGET) 3 2 2 3 3 4" xfId="36623" xr:uid="{00000000-0005-0000-0000-0000A99C0000}"/>
    <cellStyle name="T_form ton kho CK 2 tuan 8_HVN 2008 PRODUCTION PLAN (USE FOR FACTORY BUDGET) 3 2 2 3 3 5" xfId="43046" xr:uid="{00000000-0005-0000-0000-0000AA9C0000}"/>
    <cellStyle name="T_form ton kho CK 2 tuan 8_HVN 2008 PRODUCTION PLAN (USE FOR FACTORY BUDGET) 3 2 2 3 3 6" xfId="48104" xr:uid="{00000000-0005-0000-0000-0000AB9C0000}"/>
    <cellStyle name="T_form ton kho CK 2 tuan 8_HVN 2008 PRODUCTION PLAN (USE FOR FACTORY BUDGET) 3 2 2 3 3 7" xfId="49069" xr:uid="{00000000-0005-0000-0000-0000AC9C0000}"/>
    <cellStyle name="T_form ton kho CK 2 tuan 8_HVN 2008 PRODUCTION PLAN (USE FOR FACTORY BUDGET) 3 2 2 4" xfId="12288" xr:uid="{00000000-0005-0000-0000-0000AD9C0000}"/>
    <cellStyle name="T_form ton kho CK 2 tuan 8_HVN 2008 PRODUCTION PLAN (USE FOR FACTORY BUDGET) 3 2 2 4 2" xfId="21457" xr:uid="{00000000-0005-0000-0000-0000AE9C0000}"/>
    <cellStyle name="T_form ton kho CK 2 tuan 8_HVN 2008 PRODUCTION PLAN (USE FOR FACTORY BUDGET) 3 2 2 4 3" xfId="20099" xr:uid="{00000000-0005-0000-0000-0000AF9C0000}"/>
    <cellStyle name="T_form ton kho CK 2 tuan 8_HVN 2008 PRODUCTION PLAN (USE FOR FACTORY BUDGET) 3 2 2 4 4" xfId="36181" xr:uid="{00000000-0005-0000-0000-0000B09C0000}"/>
    <cellStyle name="T_form ton kho CK 2 tuan 8_HVN 2008 PRODUCTION PLAN (USE FOR FACTORY BUDGET) 3 2 2 4 5" xfId="42604" xr:uid="{00000000-0005-0000-0000-0000B19C0000}"/>
    <cellStyle name="T_form ton kho CK 2 tuan 8_HVN 2008 PRODUCTION PLAN (USE FOR FACTORY BUDGET) 3 2 2 4 6" xfId="33564" xr:uid="{00000000-0005-0000-0000-0000B29C0000}"/>
    <cellStyle name="T_form ton kho CK 2 tuan 8_HVN 2008 PRODUCTION PLAN (USE FOR FACTORY BUDGET) 3 2 2 4 7" xfId="49595" xr:uid="{00000000-0005-0000-0000-0000B39C0000}"/>
    <cellStyle name="T_form ton kho CK 2 tuan 8_HVN 2008 PRODUCTION PLAN (USE FOR FACTORY BUDGET) 3 2 2 5" xfId="23576" xr:uid="{00000000-0005-0000-0000-0000B49C0000}"/>
    <cellStyle name="T_form ton kho CK 2 tuan 8_HVN 2008 PRODUCTION PLAN (USE FOR FACTORY BUDGET) 3 2 2 6" xfId="15775" xr:uid="{00000000-0005-0000-0000-0000B59C0000}"/>
    <cellStyle name="T_form ton kho CK 2 tuan 8_HVN 2008 PRODUCTION PLAN (USE FOR FACTORY BUDGET) 3 2 2 7" xfId="25603" xr:uid="{00000000-0005-0000-0000-0000B69C0000}"/>
    <cellStyle name="T_form ton kho CK 2 tuan 8_HVN 2008 PRODUCTION PLAN (USE FOR FACTORY BUDGET) 3 2 2 8" xfId="20812" xr:uid="{00000000-0005-0000-0000-0000B79C0000}"/>
    <cellStyle name="T_form ton kho CK 2 tuan 8_HVN 2008 PRODUCTION PLAN (USE FOR FACTORY BUDGET) 3 2 2 9" xfId="45970" xr:uid="{00000000-0005-0000-0000-0000B89C0000}"/>
    <cellStyle name="T_form ton kho CK 2 tuan 8_HVN 2008 PRODUCTION PLAN (USE FOR FACTORY BUDGET) 3 2 3" xfId="10389" xr:uid="{00000000-0005-0000-0000-0000B99C0000}"/>
    <cellStyle name="T_form ton kho CK 2 tuan 8_HVN 2008 PRODUCTION PLAN (USE FOR FACTORY BUDGET) 3 2 3 2" xfId="13514" xr:uid="{00000000-0005-0000-0000-0000BA9C0000}"/>
    <cellStyle name="T_form ton kho CK 2 tuan 8_HVN 2008 PRODUCTION PLAN (USE FOR FACTORY BUDGET) 3 2 3 2 2" xfId="25090" xr:uid="{00000000-0005-0000-0000-0000BB9C0000}"/>
    <cellStyle name="T_form ton kho CK 2 tuan 8_HVN 2008 PRODUCTION PLAN (USE FOR FACTORY BUDGET) 3 2 3 2 3" xfId="14417" xr:uid="{00000000-0005-0000-0000-0000BC9C0000}"/>
    <cellStyle name="T_form ton kho CK 2 tuan 8_HVN 2008 PRODUCTION PLAN (USE FOR FACTORY BUDGET) 3 2 3 2 4" xfId="37407" xr:uid="{00000000-0005-0000-0000-0000BD9C0000}"/>
    <cellStyle name="T_form ton kho CK 2 tuan 8_HVN 2008 PRODUCTION PLAN (USE FOR FACTORY BUDGET) 3 2 3 2 5" xfId="43829" xr:uid="{00000000-0005-0000-0000-0000BE9C0000}"/>
    <cellStyle name="T_form ton kho CK 2 tuan 8_HVN 2008 PRODUCTION PLAN (USE FOR FACTORY BUDGET) 3 2 3 2 6" xfId="32313" xr:uid="{00000000-0005-0000-0000-0000BF9C0000}"/>
    <cellStyle name="T_form ton kho CK 2 tuan 8_HVN 2008 PRODUCTION PLAN (USE FOR FACTORY BUDGET) 3 2 3 2 7" xfId="23124" xr:uid="{00000000-0005-0000-0000-0000C09C0000}"/>
    <cellStyle name="T_form ton kho CK 2 tuan 8_HVN 2008 PRODUCTION PLAN (USE FOR FACTORY BUDGET) 3 2 3 3" xfId="20451" xr:uid="{00000000-0005-0000-0000-0000C19C0000}"/>
    <cellStyle name="T_form ton kho CK 2 tuan 8_HVN 2008 PRODUCTION PLAN (USE FOR FACTORY BUDGET) 3 2 3 4" xfId="22229" xr:uid="{00000000-0005-0000-0000-0000C29C0000}"/>
    <cellStyle name="T_form ton kho CK 2 tuan 8_HVN 2008 PRODUCTION PLAN (USE FOR FACTORY BUDGET) 3 2 3 5" xfId="34282" xr:uid="{00000000-0005-0000-0000-0000C39C0000}"/>
    <cellStyle name="T_form ton kho CK 2 tuan 8_HVN 2008 PRODUCTION PLAN (USE FOR FACTORY BUDGET) 3 2 3 6" xfId="40708" xr:uid="{00000000-0005-0000-0000-0000C49C0000}"/>
    <cellStyle name="T_form ton kho CK 2 tuan 8_HVN 2008 PRODUCTION PLAN (USE FOR FACTORY BUDGET) 3 2 3 7" xfId="45483" xr:uid="{00000000-0005-0000-0000-0000C59C0000}"/>
    <cellStyle name="T_form ton kho CK 2 tuan 8_HVN 2008 PRODUCTION PLAN (USE FOR FACTORY BUDGET) 3 2 3 8" xfId="52360" xr:uid="{00000000-0005-0000-0000-0000C69C0000}"/>
    <cellStyle name="T_form ton kho CK 2 tuan 8_HVN 2008 PRODUCTION PLAN (USE FOR FACTORY BUDGET) 3 2 4" xfId="9455" xr:uid="{00000000-0005-0000-0000-0000C79C0000}"/>
    <cellStyle name="T_form ton kho CK 2 tuan 8_HVN 2008 PRODUCTION PLAN (USE FOR FACTORY BUDGET) 3 2 4 2" xfId="12108" xr:uid="{00000000-0005-0000-0000-0000C89C0000}"/>
    <cellStyle name="T_form ton kho CK 2 tuan 8_HVN 2008 PRODUCTION PLAN (USE FOR FACTORY BUDGET) 3 2 4 2 2" xfId="17686" xr:uid="{00000000-0005-0000-0000-0000C99C0000}"/>
    <cellStyle name="T_form ton kho CK 2 tuan 8_HVN 2008 PRODUCTION PLAN (USE FOR FACTORY BUDGET) 3 2 4 2 3" xfId="27179" xr:uid="{00000000-0005-0000-0000-0000CA9C0000}"/>
    <cellStyle name="T_form ton kho CK 2 tuan 8_HVN 2008 PRODUCTION PLAN (USE FOR FACTORY BUDGET) 3 2 4 2 4" xfId="36001" xr:uid="{00000000-0005-0000-0000-0000CB9C0000}"/>
    <cellStyle name="T_form ton kho CK 2 tuan 8_HVN 2008 PRODUCTION PLAN (USE FOR FACTORY BUDGET) 3 2 4 2 5" xfId="42424" xr:uid="{00000000-0005-0000-0000-0000CC9C0000}"/>
    <cellStyle name="T_form ton kho CK 2 tuan 8_HVN 2008 PRODUCTION PLAN (USE FOR FACTORY BUDGET) 3 2 4 2 6" xfId="47439" xr:uid="{00000000-0005-0000-0000-0000CD9C0000}"/>
    <cellStyle name="T_form ton kho CK 2 tuan 8_HVN 2008 PRODUCTION PLAN (USE FOR FACTORY BUDGET) 3 2 4 2 7" xfId="33237" xr:uid="{00000000-0005-0000-0000-0000CE9C0000}"/>
    <cellStyle name="T_form ton kho CK 2 tuan 8_HVN 2008 PRODUCTION PLAN (USE FOR FACTORY BUDGET) 3 2 4 3" xfId="10027" xr:uid="{00000000-0005-0000-0000-0000CF9C0000}"/>
    <cellStyle name="T_form ton kho CK 2 tuan 8_HVN 2008 PRODUCTION PLAN (USE FOR FACTORY BUDGET) 3 2 4 3 2" xfId="16201" xr:uid="{00000000-0005-0000-0000-0000D09C0000}"/>
    <cellStyle name="T_form ton kho CK 2 tuan 8_HVN 2008 PRODUCTION PLAN (USE FOR FACTORY BUDGET) 3 2 4 3 3" xfId="29420" xr:uid="{00000000-0005-0000-0000-0000D19C0000}"/>
    <cellStyle name="T_form ton kho CK 2 tuan 8_HVN 2008 PRODUCTION PLAN (USE FOR FACTORY BUDGET) 3 2 4 3 4" xfId="33920" xr:uid="{00000000-0005-0000-0000-0000D29C0000}"/>
    <cellStyle name="T_form ton kho CK 2 tuan 8_HVN 2008 PRODUCTION PLAN (USE FOR FACTORY BUDGET) 3 2 4 3 5" xfId="40347" xr:uid="{00000000-0005-0000-0000-0000D39C0000}"/>
    <cellStyle name="T_form ton kho CK 2 tuan 8_HVN 2008 PRODUCTION PLAN (USE FOR FACTORY BUDGET) 3 2 4 3 6" xfId="31082" xr:uid="{00000000-0005-0000-0000-0000D49C0000}"/>
    <cellStyle name="T_form ton kho CK 2 tuan 8_HVN 2008 PRODUCTION PLAN (USE FOR FACTORY BUDGET) 3 2 4 3 7" xfId="39649" xr:uid="{00000000-0005-0000-0000-0000D59C0000}"/>
    <cellStyle name="T_form ton kho CK 2 tuan 8_HVN 2008 PRODUCTION PLAN (USE FOR FACTORY BUDGET) 3 2 5" xfId="13169" xr:uid="{00000000-0005-0000-0000-0000D69C0000}"/>
    <cellStyle name="T_form ton kho CK 2 tuan 8_HVN 2008 PRODUCTION PLAN (USE FOR FACTORY BUDGET) 3 2 5 2" xfId="19244" xr:uid="{00000000-0005-0000-0000-0000D79C0000}"/>
    <cellStyle name="T_form ton kho CK 2 tuan 8_HVN 2008 PRODUCTION PLAN (USE FOR FACTORY BUDGET) 3 2 5 3" xfId="22652" xr:uid="{00000000-0005-0000-0000-0000D89C0000}"/>
    <cellStyle name="T_form ton kho CK 2 tuan 8_HVN 2008 PRODUCTION PLAN (USE FOR FACTORY BUDGET) 3 2 5 4" xfId="37062" xr:uid="{00000000-0005-0000-0000-0000D99C0000}"/>
    <cellStyle name="T_form ton kho CK 2 tuan 8_HVN 2008 PRODUCTION PLAN (USE FOR FACTORY BUDGET) 3 2 5 5" xfId="43484" xr:uid="{00000000-0005-0000-0000-0000DA9C0000}"/>
    <cellStyle name="T_form ton kho CK 2 tuan 8_HVN 2008 PRODUCTION PLAN (USE FOR FACTORY BUDGET) 3 2 5 6" xfId="32762" xr:uid="{00000000-0005-0000-0000-0000DB9C0000}"/>
    <cellStyle name="T_form ton kho CK 2 tuan 8_HVN 2008 PRODUCTION PLAN (USE FOR FACTORY BUDGET) 3 2 5 7" xfId="50413" xr:uid="{00000000-0005-0000-0000-0000DC9C0000}"/>
    <cellStyle name="T_form ton kho CK 2 tuan 8_HVN 2008 PRODUCTION PLAN (USE FOR FACTORY BUDGET) 3 2 6" xfId="24005" xr:uid="{00000000-0005-0000-0000-0000DD9C0000}"/>
    <cellStyle name="T_form ton kho CK 2 tuan 8_HVN 2008 PRODUCTION PLAN (USE FOR FACTORY BUDGET) 3 2 7" xfId="27322" xr:uid="{00000000-0005-0000-0000-0000DE9C0000}"/>
    <cellStyle name="T_form ton kho CK 2 tuan 8_HVN 2008 PRODUCTION PLAN (USE FOR FACTORY BUDGET) 3 2 8" xfId="30577" xr:uid="{00000000-0005-0000-0000-0000DF9C0000}"/>
    <cellStyle name="T_form ton kho CK 2 tuan 8_HVN 2008 PRODUCTION PLAN (USE FOR FACTORY BUDGET) 3 2 9" xfId="25750" xr:uid="{00000000-0005-0000-0000-0000E09C0000}"/>
    <cellStyle name="T_form ton kho CK 2 tuan 8_HVN 2008 PRODUCTION PLAN (USE FOR FACTORY BUDGET)_NEW PLAN MACHINE MOVE MAP VN" xfId="6092" xr:uid="{00000000-0005-0000-0000-0000E19C0000}"/>
    <cellStyle name="T_form ton kho CK 2 tuan 8_HVN 2008 PRODUCTION PLAN (USE FOR FACTORY BUDGET)_NEW PLAN MACHINE MOVE MAP VN 2" xfId="6093" xr:uid="{00000000-0005-0000-0000-0000E29C0000}"/>
    <cellStyle name="T_form ton kho CK 2 tuan 8_HVN 2008 PRODUCTION PLAN (USE FOR FACTORY BUDGET)_NEW PLAN MACHINE MOVE MAP VN 2 2" xfId="7312" xr:uid="{00000000-0005-0000-0000-0000E39C0000}"/>
    <cellStyle name="T_form ton kho CK 2 tuan 8_HVN 2008 PRODUCTION PLAN (USE FOR FACTORY BUDGET)_NEW PLAN MACHINE MOVE MAP VN 2 2 2" xfId="6683" xr:uid="{00000000-0005-0000-0000-0000E49C0000}"/>
    <cellStyle name="T_form ton kho CK 2 tuan 8_HVN 2008 PRODUCTION PLAN (USE FOR FACTORY BUDGET)_NEW PLAN MACHINE MOVE MAP VN 2 2 2 10" xfId="50388" xr:uid="{00000000-0005-0000-0000-0000E59C0000}"/>
    <cellStyle name="T_form ton kho CK 2 tuan 8_HVN 2008 PRODUCTION PLAN (USE FOR FACTORY BUDGET)_NEW PLAN MACHINE MOVE MAP VN 2 2 2 11" xfId="46065" xr:uid="{00000000-0005-0000-0000-0000E69C0000}"/>
    <cellStyle name="T_form ton kho CK 2 tuan 8_HVN 2008 PRODUCTION PLAN (USE FOR FACTORY BUDGET)_NEW PLAN MACHINE MOVE MAP VN 2 2 2 2" xfId="7778" xr:uid="{00000000-0005-0000-0000-0000E79C0000}"/>
    <cellStyle name="T_form ton kho CK 2 tuan 8_HVN 2008 PRODUCTION PLAN (USE FOR FACTORY BUDGET)_NEW PLAN MACHINE MOVE MAP VN 2 2 2 2 10" xfId="53383" xr:uid="{00000000-0005-0000-0000-0000E89C0000}"/>
    <cellStyle name="T_form ton kho CK 2 tuan 8_HVN 2008 PRODUCTION PLAN (USE FOR FACTORY BUDGET)_NEW PLAN MACHINE MOVE MAP VN 2 2 2 2 2" xfId="11013" xr:uid="{00000000-0005-0000-0000-0000E99C0000}"/>
    <cellStyle name="T_form ton kho CK 2 tuan 8_HVN 2008 PRODUCTION PLAN (USE FOR FACTORY BUDGET)_NEW PLAN MACHINE MOVE MAP VN 2 2 2 2 2 2" xfId="14135" xr:uid="{00000000-0005-0000-0000-0000EA9C0000}"/>
    <cellStyle name="T_form ton kho CK 2 tuan 8_HVN 2008 PRODUCTION PLAN (USE FOR FACTORY BUDGET)_NEW PLAN MACHINE MOVE MAP VN 2 2 2 2 2 2 2" xfId="17323" xr:uid="{00000000-0005-0000-0000-0000EB9C0000}"/>
    <cellStyle name="T_form ton kho CK 2 tuan 8_HVN 2008 PRODUCTION PLAN (USE FOR FACTORY BUDGET)_NEW PLAN MACHINE MOVE MAP VN 2 2 2 2 2 2 3" xfId="15451" xr:uid="{00000000-0005-0000-0000-0000EC9C0000}"/>
    <cellStyle name="T_form ton kho CK 2 tuan 8_HVN 2008 PRODUCTION PLAN (USE FOR FACTORY BUDGET)_NEW PLAN MACHINE MOVE MAP VN 2 2 2 2 2 2 4" xfId="38028" xr:uid="{00000000-0005-0000-0000-0000ED9C0000}"/>
    <cellStyle name="T_form ton kho CK 2 tuan 8_HVN 2008 PRODUCTION PLAN (USE FOR FACTORY BUDGET)_NEW PLAN MACHINE MOVE MAP VN 2 2 2 2 2 2 5" xfId="44450" xr:uid="{00000000-0005-0000-0000-0000EE9C0000}"/>
    <cellStyle name="T_form ton kho CK 2 tuan 8_HVN 2008 PRODUCTION PLAN (USE FOR FACTORY BUDGET)_NEW PLAN MACHINE MOVE MAP VN 2 2 2 2 2 2 6" xfId="46686" xr:uid="{00000000-0005-0000-0000-0000EF9C0000}"/>
    <cellStyle name="T_form ton kho CK 2 tuan 8_HVN 2008 PRODUCTION PLAN (USE FOR FACTORY BUDGET)_NEW PLAN MACHINE MOVE MAP VN 2 2 2 2 2 2 7" xfId="54082" xr:uid="{00000000-0005-0000-0000-0000F09C0000}"/>
    <cellStyle name="T_form ton kho CK 2 tuan 8_HVN 2008 PRODUCTION PLAN (USE FOR FACTORY BUDGET)_NEW PLAN MACHINE MOVE MAP VN 2 2 2 2 2 3" xfId="21464" xr:uid="{00000000-0005-0000-0000-0000F19C0000}"/>
    <cellStyle name="T_form ton kho CK 2 tuan 8_HVN 2008 PRODUCTION PLAN (USE FOR FACTORY BUDGET)_NEW PLAN MACHINE MOVE MAP VN 2 2 2 2 2 4" xfId="28517" xr:uid="{00000000-0005-0000-0000-0000F29C0000}"/>
    <cellStyle name="T_form ton kho CK 2 tuan 8_HVN 2008 PRODUCTION PLAN (USE FOR FACTORY BUDGET)_NEW PLAN MACHINE MOVE MAP VN 2 2 2 2 2 5" xfId="34906" xr:uid="{00000000-0005-0000-0000-0000F39C0000}"/>
    <cellStyle name="T_form ton kho CK 2 tuan 8_HVN 2008 PRODUCTION PLAN (USE FOR FACTORY BUDGET)_NEW PLAN MACHINE MOVE MAP VN 2 2 2 2 2 6" xfId="41331" xr:uid="{00000000-0005-0000-0000-0000F49C0000}"/>
    <cellStyle name="T_form ton kho CK 2 tuan 8_HVN 2008 PRODUCTION PLAN (USE FOR FACTORY BUDGET)_NEW PLAN MACHINE MOVE MAP VN 2 2 2 2 2 7" xfId="28344" xr:uid="{00000000-0005-0000-0000-0000F59C0000}"/>
    <cellStyle name="T_form ton kho CK 2 tuan 8_HVN 2008 PRODUCTION PLAN (USE FOR FACTORY BUDGET)_NEW PLAN MACHINE MOVE MAP VN 2 2 2 2 2 8" xfId="49602" xr:uid="{00000000-0005-0000-0000-0000F69C0000}"/>
    <cellStyle name="T_form ton kho CK 2 tuan 8_HVN 2008 PRODUCTION PLAN (USE FOR FACTORY BUDGET)_NEW PLAN MACHINE MOVE MAP VN 2 2 2 2 3" xfId="8195" xr:uid="{00000000-0005-0000-0000-0000F79C0000}"/>
    <cellStyle name="T_form ton kho CK 2 tuan 8_HVN 2008 PRODUCTION PLAN (USE FOR FACTORY BUDGET)_NEW PLAN MACHINE MOVE MAP VN 2 2 2 2 3 2" xfId="11425" xr:uid="{00000000-0005-0000-0000-0000F89C0000}"/>
    <cellStyle name="T_form ton kho CK 2 tuan 8_HVN 2008 PRODUCTION PLAN (USE FOR FACTORY BUDGET)_NEW PLAN MACHINE MOVE MAP VN 2 2 2 2 3 2 2" xfId="16009" xr:uid="{00000000-0005-0000-0000-0000F99C0000}"/>
    <cellStyle name="T_form ton kho CK 2 tuan 8_HVN 2008 PRODUCTION PLAN (USE FOR FACTORY BUDGET)_NEW PLAN MACHINE MOVE MAP VN 2 2 2 2 3 2 3" xfId="28527" xr:uid="{00000000-0005-0000-0000-0000FA9C0000}"/>
    <cellStyle name="T_form ton kho CK 2 tuan 8_HVN 2008 PRODUCTION PLAN (USE FOR FACTORY BUDGET)_NEW PLAN MACHINE MOVE MAP VN 2 2 2 2 3 2 4" xfId="35318" xr:uid="{00000000-0005-0000-0000-0000FB9C0000}"/>
    <cellStyle name="T_form ton kho CK 2 tuan 8_HVN 2008 PRODUCTION PLAN (USE FOR FACTORY BUDGET)_NEW PLAN MACHINE MOVE MAP VN 2 2 2 2 3 2 5" xfId="41741" xr:uid="{00000000-0005-0000-0000-0000FC9C0000}"/>
    <cellStyle name="T_form ton kho CK 2 tuan 8_HVN 2008 PRODUCTION PLAN (USE FOR FACTORY BUDGET)_NEW PLAN MACHINE MOVE MAP VN 2 2 2 2 3 2 6" xfId="27656" xr:uid="{00000000-0005-0000-0000-0000FD9C0000}"/>
    <cellStyle name="T_form ton kho CK 2 tuan 8_HVN 2008 PRODUCTION PLAN (USE FOR FACTORY BUDGET)_NEW PLAN MACHINE MOVE MAP VN 2 2 2 2 3 2 7" xfId="26701" xr:uid="{00000000-0005-0000-0000-0000FE9C0000}"/>
    <cellStyle name="T_form ton kho CK 2 tuan 8_HVN 2008 PRODUCTION PLAN (USE FOR FACTORY BUDGET)_NEW PLAN MACHINE MOVE MAP VN 2 2 2 2 3 3" xfId="9551" xr:uid="{00000000-0005-0000-0000-0000FF9C0000}"/>
    <cellStyle name="T_form ton kho CK 2 tuan 8_HVN 2008 PRODUCTION PLAN (USE FOR FACTORY BUDGET)_NEW PLAN MACHINE MOVE MAP VN 2 2 2 2 3 3 2" xfId="17107" xr:uid="{00000000-0005-0000-0000-0000009D0000}"/>
    <cellStyle name="T_form ton kho CK 2 tuan 8_HVN 2008 PRODUCTION PLAN (USE FOR FACTORY BUDGET)_NEW PLAN MACHINE MOVE MAP VN 2 2 2 2 3 3 3" xfId="27117" xr:uid="{00000000-0005-0000-0000-0000019D0000}"/>
    <cellStyle name="T_form ton kho CK 2 tuan 8_HVN 2008 PRODUCTION PLAN (USE FOR FACTORY BUDGET)_NEW PLAN MACHINE MOVE MAP VN 2 2 2 2 3 3 4" xfId="33449" xr:uid="{00000000-0005-0000-0000-0000029D0000}"/>
    <cellStyle name="T_form ton kho CK 2 tuan 8_HVN 2008 PRODUCTION PLAN (USE FOR FACTORY BUDGET)_NEW PLAN MACHINE MOVE MAP VN 2 2 2 2 3 3 5" xfId="39876" xr:uid="{00000000-0005-0000-0000-0000039D0000}"/>
    <cellStyle name="T_form ton kho CK 2 tuan 8_HVN 2008 PRODUCTION PLAN (USE FOR FACTORY BUDGET)_NEW PLAN MACHINE MOVE MAP VN 2 2 2 2 3 3 6" xfId="26621" xr:uid="{00000000-0005-0000-0000-0000049D0000}"/>
    <cellStyle name="T_form ton kho CK 2 tuan 8_HVN 2008 PRODUCTION PLAN (USE FOR FACTORY BUDGET)_NEW PLAN MACHINE MOVE MAP VN 2 2 2 2 3 3 7" xfId="52462" xr:uid="{00000000-0005-0000-0000-0000059D0000}"/>
    <cellStyle name="T_form ton kho CK 2 tuan 8_HVN 2008 PRODUCTION PLAN (USE FOR FACTORY BUDGET)_NEW PLAN MACHINE MOVE MAP VN 2 2 2 2 4" xfId="8601" xr:uid="{00000000-0005-0000-0000-0000069D0000}"/>
    <cellStyle name="T_form ton kho CK 2 tuan 8_HVN 2008 PRODUCTION PLAN (USE FOR FACTORY BUDGET)_NEW PLAN MACHINE MOVE MAP VN 2 2 2 2 4 2" xfId="20402" xr:uid="{00000000-0005-0000-0000-0000079D0000}"/>
    <cellStyle name="T_form ton kho CK 2 tuan 8_HVN 2008 PRODUCTION PLAN (USE FOR FACTORY BUDGET)_NEW PLAN MACHINE MOVE MAP VN 2 2 2 2 4 3" xfId="23900" xr:uid="{00000000-0005-0000-0000-0000089D0000}"/>
    <cellStyle name="T_form ton kho CK 2 tuan 8_HVN 2008 PRODUCTION PLAN (USE FOR FACTORY BUDGET)_NEW PLAN MACHINE MOVE MAP VN 2 2 2 2 4 4" xfId="32560" xr:uid="{00000000-0005-0000-0000-0000099D0000}"/>
    <cellStyle name="T_form ton kho CK 2 tuan 8_HVN 2008 PRODUCTION PLAN (USE FOR FACTORY BUDGET)_NEW PLAN MACHINE MOVE MAP VN 2 2 2 2 4 5" xfId="38995" xr:uid="{00000000-0005-0000-0000-00000A9D0000}"/>
    <cellStyle name="T_form ton kho CK 2 tuan 8_HVN 2008 PRODUCTION PLAN (USE FOR FACTORY BUDGET)_NEW PLAN MACHINE MOVE MAP VN 2 2 2 2 4 6" xfId="48251" xr:uid="{00000000-0005-0000-0000-00000B9D0000}"/>
    <cellStyle name="T_form ton kho CK 2 tuan 8_HVN 2008 PRODUCTION PLAN (USE FOR FACTORY BUDGET)_NEW PLAN MACHINE MOVE MAP VN 2 2 2 2 4 7" xfId="50658" xr:uid="{00000000-0005-0000-0000-00000C9D0000}"/>
    <cellStyle name="T_form ton kho CK 2 tuan 8_HVN 2008 PRODUCTION PLAN (USE FOR FACTORY BUDGET)_NEW PLAN MACHINE MOVE MAP VN 2 2 2 2 5" xfId="22401" xr:uid="{00000000-0005-0000-0000-00000D9D0000}"/>
    <cellStyle name="T_form ton kho CK 2 tuan 8_HVN 2008 PRODUCTION PLAN (USE FOR FACTORY BUDGET)_NEW PLAN MACHINE MOVE MAP VN 2 2 2 2 6" xfId="28937" xr:uid="{00000000-0005-0000-0000-00000E9D0000}"/>
    <cellStyle name="T_form ton kho CK 2 tuan 8_HVN 2008 PRODUCTION PLAN (USE FOR FACTORY BUDGET)_NEW PLAN MACHINE MOVE MAP VN 2 2 2 2 7" xfId="29224" xr:uid="{00000000-0005-0000-0000-00000F9D0000}"/>
    <cellStyle name="T_form ton kho CK 2 tuan 8_HVN 2008 PRODUCTION PLAN (USE FOR FACTORY BUDGET)_NEW PLAN MACHINE MOVE MAP VN 2 2 2 2 8" xfId="16187" xr:uid="{00000000-0005-0000-0000-0000109D0000}"/>
    <cellStyle name="T_form ton kho CK 2 tuan 8_HVN 2008 PRODUCTION PLAN (USE FOR FACTORY BUDGET)_NEW PLAN MACHINE MOVE MAP VN 2 2 2 2 9" xfId="45800" xr:uid="{00000000-0005-0000-0000-0000119D0000}"/>
    <cellStyle name="T_form ton kho CK 2 tuan 8_HVN 2008 PRODUCTION PLAN (USE FOR FACTORY BUDGET)_NEW PLAN MACHINE MOVE MAP VN 2 2 2 3" xfId="10462" xr:uid="{00000000-0005-0000-0000-0000129D0000}"/>
    <cellStyle name="T_form ton kho CK 2 tuan 8_HVN 2008 PRODUCTION PLAN (USE FOR FACTORY BUDGET)_NEW PLAN MACHINE MOVE MAP VN 2 2 2 3 2" xfId="13586" xr:uid="{00000000-0005-0000-0000-0000139D0000}"/>
    <cellStyle name="T_form ton kho CK 2 tuan 8_HVN 2008 PRODUCTION PLAN (USE FOR FACTORY BUDGET)_NEW PLAN MACHINE MOVE MAP VN 2 2 2 3 2 2" xfId="19215" xr:uid="{00000000-0005-0000-0000-0000149D0000}"/>
    <cellStyle name="T_form ton kho CK 2 tuan 8_HVN 2008 PRODUCTION PLAN (USE FOR FACTORY BUDGET)_NEW PLAN MACHINE MOVE MAP VN 2 2 2 3 2 3" xfId="16589" xr:uid="{00000000-0005-0000-0000-0000159D0000}"/>
    <cellStyle name="T_form ton kho CK 2 tuan 8_HVN 2008 PRODUCTION PLAN (USE FOR FACTORY BUDGET)_NEW PLAN MACHINE MOVE MAP VN 2 2 2 3 2 4" xfId="37479" xr:uid="{00000000-0005-0000-0000-0000169D0000}"/>
    <cellStyle name="T_form ton kho CK 2 tuan 8_HVN 2008 PRODUCTION PLAN (USE FOR FACTORY BUDGET)_NEW PLAN MACHINE MOVE MAP VN 2 2 2 3 2 5" xfId="43901" xr:uid="{00000000-0005-0000-0000-0000179D0000}"/>
    <cellStyle name="T_form ton kho CK 2 tuan 8_HVN 2008 PRODUCTION PLAN (USE FOR FACTORY BUDGET)_NEW PLAN MACHINE MOVE MAP VN 2 2 2 3 2 6" xfId="46019" xr:uid="{00000000-0005-0000-0000-0000189D0000}"/>
    <cellStyle name="T_form ton kho CK 2 tuan 8_HVN 2008 PRODUCTION PLAN (USE FOR FACTORY BUDGET)_NEW PLAN MACHINE MOVE MAP VN 2 2 2 3 2 7" xfId="49392" xr:uid="{00000000-0005-0000-0000-0000199D0000}"/>
    <cellStyle name="T_form ton kho CK 2 tuan 8_HVN 2008 PRODUCTION PLAN (USE FOR FACTORY BUDGET)_NEW PLAN MACHINE MOVE MAP VN 2 2 2 3 3" xfId="25052" xr:uid="{00000000-0005-0000-0000-00001A9D0000}"/>
    <cellStyle name="T_form ton kho CK 2 tuan 8_HVN 2008 PRODUCTION PLAN (USE FOR FACTORY BUDGET)_NEW PLAN MACHINE MOVE MAP VN 2 2 2 3 4" xfId="26810" xr:uid="{00000000-0005-0000-0000-00001B9D0000}"/>
    <cellStyle name="T_form ton kho CK 2 tuan 8_HVN 2008 PRODUCTION PLAN (USE FOR FACTORY BUDGET)_NEW PLAN MACHINE MOVE MAP VN 2 2 2 3 5" xfId="34355" xr:uid="{00000000-0005-0000-0000-00001C9D0000}"/>
    <cellStyle name="T_form ton kho CK 2 tuan 8_HVN 2008 PRODUCTION PLAN (USE FOR FACTORY BUDGET)_NEW PLAN MACHINE MOVE MAP VN 2 2 2 3 6" xfId="40780" xr:uid="{00000000-0005-0000-0000-00001D9D0000}"/>
    <cellStyle name="T_form ton kho CK 2 tuan 8_HVN 2008 PRODUCTION PLAN (USE FOR FACTORY BUDGET)_NEW PLAN MACHINE MOVE MAP VN 2 2 2 3 7" xfId="44750" xr:uid="{00000000-0005-0000-0000-00001E9D0000}"/>
    <cellStyle name="T_form ton kho CK 2 tuan 8_HVN 2008 PRODUCTION PLAN (USE FOR FACTORY BUDGET)_NEW PLAN MACHINE MOVE MAP VN 2 2 2 3 8" xfId="53212" xr:uid="{00000000-0005-0000-0000-00001F9D0000}"/>
    <cellStyle name="T_form ton kho CK 2 tuan 8_HVN 2008 PRODUCTION PLAN (USE FOR FACTORY BUDGET)_NEW PLAN MACHINE MOVE MAP VN 2 2 2 4" xfId="8845" xr:uid="{00000000-0005-0000-0000-0000209D0000}"/>
    <cellStyle name="T_form ton kho CK 2 tuan 8_HVN 2008 PRODUCTION PLAN (USE FOR FACTORY BUDGET)_NEW PLAN MACHINE MOVE MAP VN 2 2 2 4 2" xfId="11814" xr:uid="{00000000-0005-0000-0000-0000219D0000}"/>
    <cellStyle name="T_form ton kho CK 2 tuan 8_HVN 2008 PRODUCTION PLAN (USE FOR FACTORY BUDGET)_NEW PLAN MACHINE MOVE MAP VN 2 2 2 4 2 2" xfId="23225" xr:uid="{00000000-0005-0000-0000-0000229D0000}"/>
    <cellStyle name="T_form ton kho CK 2 tuan 8_HVN 2008 PRODUCTION PLAN (USE FOR FACTORY BUDGET)_NEW PLAN MACHINE MOVE MAP VN 2 2 2 4 2 3" xfId="18058" xr:uid="{00000000-0005-0000-0000-0000239D0000}"/>
    <cellStyle name="T_form ton kho CK 2 tuan 8_HVN 2008 PRODUCTION PLAN (USE FOR FACTORY BUDGET)_NEW PLAN MACHINE MOVE MAP VN 2 2 2 4 2 4" xfId="35707" xr:uid="{00000000-0005-0000-0000-0000249D0000}"/>
    <cellStyle name="T_form ton kho CK 2 tuan 8_HVN 2008 PRODUCTION PLAN (USE FOR FACTORY BUDGET)_NEW PLAN MACHINE MOVE MAP VN 2 2 2 4 2 5" xfId="42130" xr:uid="{00000000-0005-0000-0000-0000259D0000}"/>
    <cellStyle name="T_form ton kho CK 2 tuan 8_HVN 2008 PRODUCTION PLAN (USE FOR FACTORY BUDGET)_NEW PLAN MACHINE MOVE MAP VN 2 2 2 4 2 6" xfId="47914" xr:uid="{00000000-0005-0000-0000-0000269D0000}"/>
    <cellStyle name="T_form ton kho CK 2 tuan 8_HVN 2008 PRODUCTION PLAN (USE FOR FACTORY BUDGET)_NEW PLAN MACHINE MOVE MAP VN 2 2 2 4 2 7" xfId="22272" xr:uid="{00000000-0005-0000-0000-0000279D0000}"/>
    <cellStyle name="T_form ton kho CK 2 tuan 8_HVN 2008 PRODUCTION PLAN (USE FOR FACTORY BUDGET)_NEW PLAN MACHINE MOVE MAP VN 2 2 2 4 3" xfId="13031" xr:uid="{00000000-0005-0000-0000-0000289D0000}"/>
    <cellStyle name="T_form ton kho CK 2 tuan 8_HVN 2008 PRODUCTION PLAN (USE FOR FACTORY BUDGET)_NEW PLAN MACHINE MOVE MAP VN 2 2 2 4 3 2" xfId="23522" xr:uid="{00000000-0005-0000-0000-0000299D0000}"/>
    <cellStyle name="T_form ton kho CK 2 tuan 8_HVN 2008 PRODUCTION PLAN (USE FOR FACTORY BUDGET)_NEW PLAN MACHINE MOVE MAP VN 2 2 2 4 3 3" xfId="18580" xr:uid="{00000000-0005-0000-0000-00002A9D0000}"/>
    <cellStyle name="T_form ton kho CK 2 tuan 8_HVN 2008 PRODUCTION PLAN (USE FOR FACTORY BUDGET)_NEW PLAN MACHINE MOVE MAP VN 2 2 2 4 3 4" xfId="36924" xr:uid="{00000000-0005-0000-0000-00002B9D0000}"/>
    <cellStyle name="T_form ton kho CK 2 tuan 8_HVN 2008 PRODUCTION PLAN (USE FOR FACTORY BUDGET)_NEW PLAN MACHINE MOVE MAP VN 2 2 2 4 3 5" xfId="43347" xr:uid="{00000000-0005-0000-0000-00002C9D0000}"/>
    <cellStyle name="T_form ton kho CK 2 tuan 8_HVN 2008 PRODUCTION PLAN (USE FOR FACTORY BUDGET)_NEW PLAN MACHINE MOVE MAP VN 2 2 2 4 3 6" xfId="46560" xr:uid="{00000000-0005-0000-0000-00002D9D0000}"/>
    <cellStyle name="T_form ton kho CK 2 tuan 8_HVN 2008 PRODUCTION PLAN (USE FOR FACTORY BUDGET)_NEW PLAN MACHINE MOVE MAP VN 2 2 2 4 3 7" xfId="35164" xr:uid="{00000000-0005-0000-0000-00002E9D0000}"/>
    <cellStyle name="T_form ton kho CK 2 tuan 8_HVN 2008 PRODUCTION PLAN (USE FOR FACTORY BUDGET)_NEW PLAN MACHINE MOVE MAP VN 2 2 2 5" xfId="13262" xr:uid="{00000000-0005-0000-0000-00002F9D0000}"/>
    <cellStyle name="T_form ton kho CK 2 tuan 8_HVN 2008 PRODUCTION PLAN (USE FOR FACTORY BUDGET)_NEW PLAN MACHINE MOVE MAP VN 2 2 2 5 2" xfId="24355" xr:uid="{00000000-0005-0000-0000-0000309D0000}"/>
    <cellStyle name="T_form ton kho CK 2 tuan 8_HVN 2008 PRODUCTION PLAN (USE FOR FACTORY BUDGET)_NEW PLAN MACHINE MOVE MAP VN 2 2 2 5 3" xfId="14418" xr:uid="{00000000-0005-0000-0000-0000319D0000}"/>
    <cellStyle name="T_form ton kho CK 2 tuan 8_HVN 2008 PRODUCTION PLAN (USE FOR FACTORY BUDGET)_NEW PLAN MACHINE MOVE MAP VN 2 2 2 5 4" xfId="37155" xr:uid="{00000000-0005-0000-0000-0000329D0000}"/>
    <cellStyle name="T_form ton kho CK 2 tuan 8_HVN 2008 PRODUCTION PLAN (USE FOR FACTORY BUDGET)_NEW PLAN MACHINE MOVE MAP VN 2 2 2 5 5" xfId="43577" xr:uid="{00000000-0005-0000-0000-0000339D0000}"/>
    <cellStyle name="T_form ton kho CK 2 tuan 8_HVN 2008 PRODUCTION PLAN (USE FOR FACTORY BUDGET)_NEW PLAN MACHINE MOVE MAP VN 2 2 2 5 6" xfId="49906" xr:uid="{00000000-0005-0000-0000-0000349D0000}"/>
    <cellStyle name="T_form ton kho CK 2 tuan 8_HVN 2008 PRODUCTION PLAN (USE FOR FACTORY BUDGET)_NEW PLAN MACHINE MOVE MAP VN 2 2 2 5 7" xfId="39794" xr:uid="{00000000-0005-0000-0000-0000359D0000}"/>
    <cellStyle name="T_form ton kho CK 2 tuan 8_HVN 2008 PRODUCTION PLAN (USE FOR FACTORY BUDGET)_NEW PLAN MACHINE MOVE MAP VN 2 2 2 6" xfId="17864" xr:uid="{00000000-0005-0000-0000-0000369D0000}"/>
    <cellStyle name="T_form ton kho CK 2 tuan 8_HVN 2008 PRODUCTION PLAN (USE FOR FACTORY BUDGET)_NEW PLAN MACHINE MOVE MAP VN 2 2 2 7" xfId="30081" xr:uid="{00000000-0005-0000-0000-0000379D0000}"/>
    <cellStyle name="T_form ton kho CK 2 tuan 8_HVN 2008 PRODUCTION PLAN (USE FOR FACTORY BUDGET)_NEW PLAN MACHINE MOVE MAP VN 2 2 2 8" xfId="28458" xr:uid="{00000000-0005-0000-0000-0000389D0000}"/>
    <cellStyle name="T_form ton kho CK 2 tuan 8_HVN 2008 PRODUCTION PLAN (USE FOR FACTORY BUDGET)_NEW PLAN MACHINE MOVE MAP VN 2 2 2 9" xfId="21382" xr:uid="{00000000-0005-0000-0000-0000399D0000}"/>
    <cellStyle name="T_form ton kho CK 2 tuan 8_HVN 2008 PRODUCTION PLAN (USE FOR FACTORY BUDGET)_NEW PLAN MACHINE MOVE MAP VN 3" xfId="7311" xr:uid="{00000000-0005-0000-0000-00003A9D0000}"/>
    <cellStyle name="T_form ton kho CK 2 tuan 8_HVN 2008 PRODUCTION PLAN (USE FOR FACTORY BUDGET)_NEW PLAN MACHINE MOVE MAP VN 3 2" xfId="6393" xr:uid="{00000000-0005-0000-0000-00003B9D0000}"/>
    <cellStyle name="T_form ton kho CK 2 tuan 8_HVN 2008 PRODUCTION PLAN (USE FOR FACTORY BUDGET)_NEW PLAN MACHINE MOVE MAP VN 3 2 10" xfId="44901" xr:uid="{00000000-0005-0000-0000-00003C9D0000}"/>
    <cellStyle name="T_form ton kho CK 2 tuan 8_HVN 2008 PRODUCTION PLAN (USE FOR FACTORY BUDGET)_NEW PLAN MACHINE MOVE MAP VN 3 2 11" xfId="50643" xr:uid="{00000000-0005-0000-0000-00003D9D0000}"/>
    <cellStyle name="T_form ton kho CK 2 tuan 8_HVN 2008 PRODUCTION PLAN (USE FOR FACTORY BUDGET)_NEW PLAN MACHINE MOVE MAP VN 3 2 2" xfId="7493" xr:uid="{00000000-0005-0000-0000-00003E9D0000}"/>
    <cellStyle name="T_form ton kho CK 2 tuan 8_HVN 2008 PRODUCTION PLAN (USE FOR FACTORY BUDGET)_NEW PLAN MACHINE MOVE MAP VN 3 2 2 10" xfId="53024" xr:uid="{00000000-0005-0000-0000-00003F9D0000}"/>
    <cellStyle name="T_form ton kho CK 2 tuan 8_HVN 2008 PRODUCTION PLAN (USE FOR FACTORY BUDGET)_NEW PLAN MACHINE MOVE MAP VN 3 2 2 2" xfId="10731" xr:uid="{00000000-0005-0000-0000-0000409D0000}"/>
    <cellStyle name="T_form ton kho CK 2 tuan 8_HVN 2008 PRODUCTION PLAN (USE FOR FACTORY BUDGET)_NEW PLAN MACHINE MOVE MAP VN 3 2 2 2 2" xfId="13853" xr:uid="{00000000-0005-0000-0000-0000419D0000}"/>
    <cellStyle name="T_form ton kho CK 2 tuan 8_HVN 2008 PRODUCTION PLAN (USE FOR FACTORY BUDGET)_NEW PLAN MACHINE MOVE MAP VN 3 2 2 2 2 2" xfId="17994" xr:uid="{00000000-0005-0000-0000-0000429D0000}"/>
    <cellStyle name="T_form ton kho CK 2 tuan 8_HVN 2008 PRODUCTION PLAN (USE FOR FACTORY BUDGET)_NEW PLAN MACHINE MOVE MAP VN 3 2 2 2 2 3" xfId="22309" xr:uid="{00000000-0005-0000-0000-0000439D0000}"/>
    <cellStyle name="T_form ton kho CK 2 tuan 8_HVN 2008 PRODUCTION PLAN (USE FOR FACTORY BUDGET)_NEW PLAN MACHINE MOVE MAP VN 3 2 2 2 2 4" xfId="37746" xr:uid="{00000000-0005-0000-0000-0000449D0000}"/>
    <cellStyle name="T_form ton kho CK 2 tuan 8_HVN 2008 PRODUCTION PLAN (USE FOR FACTORY BUDGET)_NEW PLAN MACHINE MOVE MAP VN 3 2 2 2 2 5" xfId="44168" xr:uid="{00000000-0005-0000-0000-0000459D0000}"/>
    <cellStyle name="T_form ton kho CK 2 tuan 8_HVN 2008 PRODUCTION PLAN (USE FOR FACTORY BUDGET)_NEW PLAN MACHINE MOVE MAP VN 3 2 2 2 2 6" xfId="27283" xr:uid="{00000000-0005-0000-0000-0000469D0000}"/>
    <cellStyle name="T_form ton kho CK 2 tuan 8_HVN 2008 PRODUCTION PLAN (USE FOR FACTORY BUDGET)_NEW PLAN MACHINE MOVE MAP VN 3 2 2 2 2 7" xfId="53800" xr:uid="{00000000-0005-0000-0000-0000479D0000}"/>
    <cellStyle name="T_form ton kho CK 2 tuan 8_HVN 2008 PRODUCTION PLAN (USE FOR FACTORY BUDGET)_NEW PLAN MACHINE MOVE MAP VN 3 2 2 2 3" xfId="23439" xr:uid="{00000000-0005-0000-0000-0000489D0000}"/>
    <cellStyle name="T_form ton kho CK 2 tuan 8_HVN 2008 PRODUCTION PLAN (USE FOR FACTORY BUDGET)_NEW PLAN MACHINE MOVE MAP VN 3 2 2 2 4" xfId="29244" xr:uid="{00000000-0005-0000-0000-0000499D0000}"/>
    <cellStyle name="T_form ton kho CK 2 tuan 8_HVN 2008 PRODUCTION PLAN (USE FOR FACTORY BUDGET)_NEW PLAN MACHINE MOVE MAP VN 3 2 2 2 5" xfId="34624" xr:uid="{00000000-0005-0000-0000-00004A9D0000}"/>
    <cellStyle name="T_form ton kho CK 2 tuan 8_HVN 2008 PRODUCTION PLAN (USE FOR FACTORY BUDGET)_NEW PLAN MACHINE MOVE MAP VN 3 2 2 2 6" xfId="41049" xr:uid="{00000000-0005-0000-0000-00004B9D0000}"/>
    <cellStyle name="T_form ton kho CK 2 tuan 8_HVN 2008 PRODUCTION PLAN (USE FOR FACTORY BUDGET)_NEW PLAN MACHINE MOVE MAP VN 3 2 2 2 7" xfId="27502" xr:uid="{00000000-0005-0000-0000-00004C9D0000}"/>
    <cellStyle name="T_form ton kho CK 2 tuan 8_HVN 2008 PRODUCTION PLAN (USE FOR FACTORY BUDGET)_NEW PLAN MACHINE MOVE MAP VN 3 2 2 2 8" xfId="47632" xr:uid="{00000000-0005-0000-0000-00004D9D0000}"/>
    <cellStyle name="T_form ton kho CK 2 tuan 8_HVN 2008 PRODUCTION PLAN (USE FOR FACTORY BUDGET)_NEW PLAN MACHINE MOVE MAP VN 3 2 2 3" xfId="9323" xr:uid="{00000000-0005-0000-0000-00004E9D0000}"/>
    <cellStyle name="T_form ton kho CK 2 tuan 8_HVN 2008 PRODUCTION PLAN (USE FOR FACTORY BUDGET)_NEW PLAN MACHINE MOVE MAP VN 3 2 2 3 2" xfId="12048" xr:uid="{00000000-0005-0000-0000-00004F9D0000}"/>
    <cellStyle name="T_form ton kho CK 2 tuan 8_HVN 2008 PRODUCTION PLAN (USE FOR FACTORY BUDGET)_NEW PLAN MACHINE MOVE MAP VN 3 2 2 3 2 2" xfId="18895" xr:uid="{00000000-0005-0000-0000-0000509D0000}"/>
    <cellStyle name="T_form ton kho CK 2 tuan 8_HVN 2008 PRODUCTION PLAN (USE FOR FACTORY BUDGET)_NEW PLAN MACHINE MOVE MAP VN 3 2 2 3 2 3" xfId="15853" xr:uid="{00000000-0005-0000-0000-0000519D0000}"/>
    <cellStyle name="T_form ton kho CK 2 tuan 8_HVN 2008 PRODUCTION PLAN (USE FOR FACTORY BUDGET)_NEW PLAN MACHINE MOVE MAP VN 3 2 2 3 2 4" xfId="35941" xr:uid="{00000000-0005-0000-0000-0000529D0000}"/>
    <cellStyle name="T_form ton kho CK 2 tuan 8_HVN 2008 PRODUCTION PLAN (USE FOR FACTORY BUDGET)_NEW PLAN MACHINE MOVE MAP VN 3 2 2 3 2 5" xfId="42364" xr:uid="{00000000-0005-0000-0000-0000539D0000}"/>
    <cellStyle name="T_form ton kho CK 2 tuan 8_HVN 2008 PRODUCTION PLAN (USE FOR FACTORY BUDGET)_NEW PLAN MACHINE MOVE MAP VN 3 2 2 3 2 6" xfId="46032" xr:uid="{00000000-0005-0000-0000-0000549D0000}"/>
    <cellStyle name="T_form ton kho CK 2 tuan 8_HVN 2008 PRODUCTION PLAN (USE FOR FACTORY BUDGET)_NEW PLAN MACHINE MOVE MAP VN 3 2 2 3 2 7" xfId="25698" xr:uid="{00000000-0005-0000-0000-0000559D0000}"/>
    <cellStyle name="T_form ton kho CK 2 tuan 8_HVN 2008 PRODUCTION PLAN (USE FOR FACTORY BUDGET)_NEW PLAN MACHINE MOVE MAP VN 3 2 2 3 3" xfId="10022" xr:uid="{00000000-0005-0000-0000-0000569D0000}"/>
    <cellStyle name="T_form ton kho CK 2 tuan 8_HVN 2008 PRODUCTION PLAN (USE FOR FACTORY BUDGET)_NEW PLAN MACHINE MOVE MAP VN 3 2 2 3 3 2" xfId="25278" xr:uid="{00000000-0005-0000-0000-0000579D0000}"/>
    <cellStyle name="T_form ton kho CK 2 tuan 8_HVN 2008 PRODUCTION PLAN (USE FOR FACTORY BUDGET)_NEW PLAN MACHINE MOVE MAP VN 3 2 2 3 3 3" xfId="24246" xr:uid="{00000000-0005-0000-0000-0000589D0000}"/>
    <cellStyle name="T_form ton kho CK 2 tuan 8_HVN 2008 PRODUCTION PLAN (USE FOR FACTORY BUDGET)_NEW PLAN MACHINE MOVE MAP VN 3 2 2 3 3 4" xfId="33915" xr:uid="{00000000-0005-0000-0000-0000599D0000}"/>
    <cellStyle name="T_form ton kho CK 2 tuan 8_HVN 2008 PRODUCTION PLAN (USE FOR FACTORY BUDGET)_NEW PLAN MACHINE MOVE MAP VN 3 2 2 3 3 5" xfId="40342" xr:uid="{00000000-0005-0000-0000-00005A9D0000}"/>
    <cellStyle name="T_form ton kho CK 2 tuan 8_HVN 2008 PRODUCTION PLAN (USE FOR FACTORY BUDGET)_NEW PLAN MACHINE MOVE MAP VN 3 2 2 3 3 6" xfId="32834" xr:uid="{00000000-0005-0000-0000-00005B9D0000}"/>
    <cellStyle name="T_form ton kho CK 2 tuan 8_HVN 2008 PRODUCTION PLAN (USE FOR FACTORY BUDGET)_NEW PLAN MACHINE MOVE MAP VN 3 2 2 3 3 7" xfId="52669" xr:uid="{00000000-0005-0000-0000-00005C9D0000}"/>
    <cellStyle name="T_form ton kho CK 2 tuan 8_HVN 2008 PRODUCTION PLAN (USE FOR FACTORY BUDGET)_NEW PLAN MACHINE MOVE MAP VN 3 2 2 4" xfId="13156" xr:uid="{00000000-0005-0000-0000-00005D9D0000}"/>
    <cellStyle name="T_form ton kho CK 2 tuan 8_HVN 2008 PRODUCTION PLAN (USE FOR FACTORY BUDGET)_NEW PLAN MACHINE MOVE MAP VN 3 2 2 4 2" xfId="22955" xr:uid="{00000000-0005-0000-0000-00005E9D0000}"/>
    <cellStyle name="T_form ton kho CK 2 tuan 8_HVN 2008 PRODUCTION PLAN (USE FOR FACTORY BUDGET)_NEW PLAN MACHINE MOVE MAP VN 3 2 2 4 3" xfId="15778" xr:uid="{00000000-0005-0000-0000-00005F9D0000}"/>
    <cellStyle name="T_form ton kho CK 2 tuan 8_HVN 2008 PRODUCTION PLAN (USE FOR FACTORY BUDGET)_NEW PLAN MACHINE MOVE MAP VN 3 2 2 4 4" xfId="37049" xr:uid="{00000000-0005-0000-0000-0000609D0000}"/>
    <cellStyle name="T_form ton kho CK 2 tuan 8_HVN 2008 PRODUCTION PLAN (USE FOR FACTORY BUDGET)_NEW PLAN MACHINE MOVE MAP VN 3 2 2 4 5" xfId="43471" xr:uid="{00000000-0005-0000-0000-0000619D0000}"/>
    <cellStyle name="T_form ton kho CK 2 tuan 8_HVN 2008 PRODUCTION PLAN (USE FOR FACTORY BUDGET)_NEW PLAN MACHINE MOVE MAP VN 3 2 2 4 6" xfId="48741" xr:uid="{00000000-0005-0000-0000-0000629D0000}"/>
    <cellStyle name="T_form ton kho CK 2 tuan 8_HVN 2008 PRODUCTION PLAN (USE FOR FACTORY BUDGET)_NEW PLAN MACHINE MOVE MAP VN 3 2 2 4 7" xfId="49254" xr:uid="{00000000-0005-0000-0000-0000639D0000}"/>
    <cellStyle name="T_form ton kho CK 2 tuan 8_HVN 2008 PRODUCTION PLAN (USE FOR FACTORY BUDGET)_NEW PLAN MACHINE MOVE MAP VN 3 2 2 5" xfId="24199" xr:uid="{00000000-0005-0000-0000-0000649D0000}"/>
    <cellStyle name="T_form ton kho CK 2 tuan 8_HVN 2008 PRODUCTION PLAN (USE FOR FACTORY BUDGET)_NEW PLAN MACHINE MOVE MAP VN 3 2 2 6" xfId="28709" xr:uid="{00000000-0005-0000-0000-0000659D0000}"/>
    <cellStyle name="T_form ton kho CK 2 tuan 8_HVN 2008 PRODUCTION PLAN (USE FOR FACTORY BUDGET)_NEW PLAN MACHINE MOVE MAP VN 3 2 2 7" xfId="16594" xr:uid="{00000000-0005-0000-0000-0000669D0000}"/>
    <cellStyle name="T_form ton kho CK 2 tuan 8_HVN 2008 PRODUCTION PLAN (USE FOR FACTORY BUDGET)_NEW PLAN MACHINE MOVE MAP VN 3 2 2 8" xfId="25153" xr:uid="{00000000-0005-0000-0000-0000679D0000}"/>
    <cellStyle name="T_form ton kho CK 2 tuan 8_HVN 2008 PRODUCTION PLAN (USE FOR FACTORY BUDGET)_NEW PLAN MACHINE MOVE MAP VN 3 2 2 9" xfId="50114" xr:uid="{00000000-0005-0000-0000-0000689D0000}"/>
    <cellStyle name="T_form ton kho CK 2 tuan 8_HVN 2008 PRODUCTION PLAN (USE FOR FACTORY BUDGET)_NEW PLAN MACHINE MOVE MAP VN 3 2 3" xfId="10183" xr:uid="{00000000-0005-0000-0000-0000699D0000}"/>
    <cellStyle name="T_form ton kho CK 2 tuan 8_HVN 2008 PRODUCTION PLAN (USE FOR FACTORY BUDGET)_NEW PLAN MACHINE MOVE MAP VN 3 2 3 2" xfId="11249" xr:uid="{00000000-0005-0000-0000-00006A9D0000}"/>
    <cellStyle name="T_form ton kho CK 2 tuan 8_HVN 2008 PRODUCTION PLAN (USE FOR FACTORY BUDGET)_NEW PLAN MACHINE MOVE MAP VN 3 2 3 2 2" xfId="15700" xr:uid="{00000000-0005-0000-0000-00006B9D0000}"/>
    <cellStyle name="T_form ton kho CK 2 tuan 8_HVN 2008 PRODUCTION PLAN (USE FOR FACTORY BUDGET)_NEW PLAN MACHINE MOVE MAP VN 3 2 3 2 3" xfId="23015" xr:uid="{00000000-0005-0000-0000-00006C9D0000}"/>
    <cellStyle name="T_form ton kho CK 2 tuan 8_HVN 2008 PRODUCTION PLAN (USE FOR FACTORY BUDGET)_NEW PLAN MACHINE MOVE MAP VN 3 2 3 2 4" xfId="35142" xr:uid="{00000000-0005-0000-0000-00006D9D0000}"/>
    <cellStyle name="T_form ton kho CK 2 tuan 8_HVN 2008 PRODUCTION PLAN (USE FOR FACTORY BUDGET)_NEW PLAN MACHINE MOVE MAP VN 3 2 3 2 5" xfId="41567" xr:uid="{00000000-0005-0000-0000-00006E9D0000}"/>
    <cellStyle name="T_form ton kho CK 2 tuan 8_HVN 2008 PRODUCTION PLAN (USE FOR FACTORY BUDGET)_NEW PLAN MACHINE MOVE MAP VN 3 2 3 2 6" xfId="45610" xr:uid="{00000000-0005-0000-0000-00006F9D0000}"/>
    <cellStyle name="T_form ton kho CK 2 tuan 8_HVN 2008 PRODUCTION PLAN (USE FOR FACTORY BUDGET)_NEW PLAN MACHINE MOVE MAP VN 3 2 3 2 7" xfId="25304" xr:uid="{00000000-0005-0000-0000-0000709D0000}"/>
    <cellStyle name="T_form ton kho CK 2 tuan 8_HVN 2008 PRODUCTION PLAN (USE FOR FACTORY BUDGET)_NEW PLAN MACHINE MOVE MAP VN 3 2 3 3" xfId="14594" xr:uid="{00000000-0005-0000-0000-0000719D0000}"/>
    <cellStyle name="T_form ton kho CK 2 tuan 8_HVN 2008 PRODUCTION PLAN (USE FOR FACTORY BUDGET)_NEW PLAN MACHINE MOVE MAP VN 3 2 3 4" xfId="18740" xr:uid="{00000000-0005-0000-0000-0000729D0000}"/>
    <cellStyle name="T_form ton kho CK 2 tuan 8_HVN 2008 PRODUCTION PLAN (USE FOR FACTORY BUDGET)_NEW PLAN MACHINE MOVE MAP VN 3 2 3 5" xfId="34076" xr:uid="{00000000-0005-0000-0000-0000739D0000}"/>
    <cellStyle name="T_form ton kho CK 2 tuan 8_HVN 2008 PRODUCTION PLAN (USE FOR FACTORY BUDGET)_NEW PLAN MACHINE MOVE MAP VN 3 2 3 6" xfId="40502" xr:uid="{00000000-0005-0000-0000-0000749D0000}"/>
    <cellStyle name="T_form ton kho CK 2 tuan 8_HVN 2008 PRODUCTION PLAN (USE FOR FACTORY BUDGET)_NEW PLAN MACHINE MOVE MAP VN 3 2 3 7" xfId="39592" xr:uid="{00000000-0005-0000-0000-0000759D0000}"/>
    <cellStyle name="T_form ton kho CK 2 tuan 8_HVN 2008 PRODUCTION PLAN (USE FOR FACTORY BUDGET)_NEW PLAN MACHINE MOVE MAP VN 3 2 3 8" xfId="51262" xr:uid="{00000000-0005-0000-0000-0000769D0000}"/>
    <cellStyle name="T_form ton kho CK 2 tuan 8_HVN 2008 PRODUCTION PLAN (USE FOR FACTORY BUDGET)_NEW PLAN MACHINE MOVE MAP VN 3 2 4" xfId="8983" xr:uid="{00000000-0005-0000-0000-0000779D0000}"/>
    <cellStyle name="T_form ton kho CK 2 tuan 8_HVN 2008 PRODUCTION PLAN (USE FOR FACTORY BUDGET)_NEW PLAN MACHINE MOVE MAP VN 3 2 4 2" xfId="11947" xr:uid="{00000000-0005-0000-0000-0000789D0000}"/>
    <cellStyle name="T_form ton kho CK 2 tuan 8_HVN 2008 PRODUCTION PLAN (USE FOR FACTORY BUDGET)_NEW PLAN MACHINE MOVE MAP VN 3 2 4 2 2" xfId="18077" xr:uid="{00000000-0005-0000-0000-0000799D0000}"/>
    <cellStyle name="T_form ton kho CK 2 tuan 8_HVN 2008 PRODUCTION PLAN (USE FOR FACTORY BUDGET)_NEW PLAN MACHINE MOVE MAP VN 3 2 4 2 3" xfId="21046" xr:uid="{00000000-0005-0000-0000-00007A9D0000}"/>
    <cellStyle name="T_form ton kho CK 2 tuan 8_HVN 2008 PRODUCTION PLAN (USE FOR FACTORY BUDGET)_NEW PLAN MACHINE MOVE MAP VN 3 2 4 2 4" xfId="35840" xr:uid="{00000000-0005-0000-0000-00007B9D0000}"/>
    <cellStyle name="T_form ton kho CK 2 tuan 8_HVN 2008 PRODUCTION PLAN (USE FOR FACTORY BUDGET)_NEW PLAN MACHINE MOVE MAP VN 3 2 4 2 5" xfId="42263" xr:uid="{00000000-0005-0000-0000-00007C9D0000}"/>
    <cellStyle name="T_form ton kho CK 2 tuan 8_HVN 2008 PRODUCTION PLAN (USE FOR FACTORY BUDGET)_NEW PLAN MACHINE MOVE MAP VN 3 2 4 2 6" xfId="48262" xr:uid="{00000000-0005-0000-0000-00007D9D0000}"/>
    <cellStyle name="T_form ton kho CK 2 tuan 8_HVN 2008 PRODUCTION PLAN (USE FOR FACTORY BUDGET)_NEW PLAN MACHINE MOVE MAP VN 3 2 4 2 7" xfId="39832" xr:uid="{00000000-0005-0000-0000-00007E9D0000}"/>
    <cellStyle name="T_form ton kho CK 2 tuan 8_HVN 2008 PRODUCTION PLAN (USE FOR FACTORY BUDGET)_NEW PLAN MACHINE MOVE MAP VN 3 2 4 3" xfId="12512" xr:uid="{00000000-0005-0000-0000-00007F9D0000}"/>
    <cellStyle name="T_form ton kho CK 2 tuan 8_HVN 2008 PRODUCTION PLAN (USE FOR FACTORY BUDGET)_NEW PLAN MACHINE MOVE MAP VN 3 2 4 3 2" xfId="16175" xr:uid="{00000000-0005-0000-0000-0000809D0000}"/>
    <cellStyle name="T_form ton kho CK 2 tuan 8_HVN 2008 PRODUCTION PLAN (USE FOR FACTORY BUDGET)_NEW PLAN MACHINE MOVE MAP VN 3 2 4 3 3" xfId="30761" xr:uid="{00000000-0005-0000-0000-0000819D0000}"/>
    <cellStyle name="T_form ton kho CK 2 tuan 8_HVN 2008 PRODUCTION PLAN (USE FOR FACTORY BUDGET)_NEW PLAN MACHINE MOVE MAP VN 3 2 4 3 4" xfId="36405" xr:uid="{00000000-0005-0000-0000-0000829D0000}"/>
    <cellStyle name="T_form ton kho CK 2 tuan 8_HVN 2008 PRODUCTION PLAN (USE FOR FACTORY BUDGET)_NEW PLAN MACHINE MOVE MAP VN 3 2 4 3 5" xfId="42828" xr:uid="{00000000-0005-0000-0000-0000839D0000}"/>
    <cellStyle name="T_form ton kho CK 2 tuan 8_HVN 2008 PRODUCTION PLAN (USE FOR FACTORY BUDGET)_NEW PLAN MACHINE MOVE MAP VN 3 2 4 3 6" xfId="32294" xr:uid="{00000000-0005-0000-0000-0000849D0000}"/>
    <cellStyle name="T_form ton kho CK 2 tuan 8_HVN 2008 PRODUCTION PLAN (USE FOR FACTORY BUDGET)_NEW PLAN MACHINE MOVE MAP VN 3 2 4 3 7" xfId="48657" xr:uid="{00000000-0005-0000-0000-0000859D0000}"/>
    <cellStyle name="T_form ton kho CK 2 tuan 8_HVN 2008 PRODUCTION PLAN (USE FOR FACTORY BUDGET)_NEW PLAN MACHINE MOVE MAP VN 3 2 5" xfId="9344" xr:uid="{00000000-0005-0000-0000-0000869D0000}"/>
    <cellStyle name="T_form ton kho CK 2 tuan 8_HVN 2008 PRODUCTION PLAN (USE FOR FACTORY BUDGET)_NEW PLAN MACHINE MOVE MAP VN 3 2 5 2" xfId="20497" xr:uid="{00000000-0005-0000-0000-0000879D0000}"/>
    <cellStyle name="T_form ton kho CK 2 tuan 8_HVN 2008 PRODUCTION PLAN (USE FOR FACTORY BUDGET)_NEW PLAN MACHINE MOVE MAP VN 3 2 5 3" xfId="26099" xr:uid="{00000000-0005-0000-0000-0000889D0000}"/>
    <cellStyle name="T_form ton kho CK 2 tuan 8_HVN 2008 PRODUCTION PLAN (USE FOR FACTORY BUDGET)_NEW PLAN MACHINE MOVE MAP VN 3 2 5 4" xfId="33259" xr:uid="{00000000-0005-0000-0000-0000899D0000}"/>
    <cellStyle name="T_form ton kho CK 2 tuan 8_HVN 2008 PRODUCTION PLAN (USE FOR FACTORY BUDGET)_NEW PLAN MACHINE MOVE MAP VN 3 2 5 5" xfId="39687" xr:uid="{00000000-0005-0000-0000-00008A9D0000}"/>
    <cellStyle name="T_form ton kho CK 2 tuan 8_HVN 2008 PRODUCTION PLAN (USE FOR FACTORY BUDGET)_NEW PLAN MACHINE MOVE MAP VN 3 2 5 6" xfId="15052" xr:uid="{00000000-0005-0000-0000-00008B9D0000}"/>
    <cellStyle name="T_form ton kho CK 2 tuan 8_HVN 2008 PRODUCTION PLAN (USE FOR FACTORY BUDGET)_NEW PLAN MACHINE MOVE MAP VN 3 2 5 7" xfId="52249" xr:uid="{00000000-0005-0000-0000-00008C9D0000}"/>
    <cellStyle name="T_form ton kho CK 2 tuan 8_HVN 2008 PRODUCTION PLAN (USE FOR FACTORY BUDGET)_NEW PLAN MACHINE MOVE MAP VN 3 2 6" xfId="17904" xr:uid="{00000000-0005-0000-0000-00008D9D0000}"/>
    <cellStyle name="T_form ton kho CK 2 tuan 8_HVN 2008 PRODUCTION PLAN (USE FOR FACTORY BUDGET)_NEW PLAN MACHINE MOVE MAP VN 3 2 7" xfId="16699" xr:uid="{00000000-0005-0000-0000-00008E9D0000}"/>
    <cellStyle name="T_form ton kho CK 2 tuan 8_HVN 2008 PRODUCTION PLAN (USE FOR FACTORY BUDGET)_NEW PLAN MACHINE MOVE MAP VN 3 2 8" xfId="27376" xr:uid="{00000000-0005-0000-0000-00008F9D0000}"/>
    <cellStyle name="T_form ton kho CK 2 tuan 8_HVN 2008 PRODUCTION PLAN (USE FOR FACTORY BUDGET)_NEW PLAN MACHINE MOVE MAP VN 3 2 9" xfId="29866" xr:uid="{00000000-0005-0000-0000-0000909D0000}"/>
    <cellStyle name="T_form ton kho CK 2 tuan 8_NEW PLAN MACHINE MOVE MAP VN" xfId="6094" xr:uid="{00000000-0005-0000-0000-0000919D0000}"/>
    <cellStyle name="T_form ton kho CK 2 tuan 8_NEW PLAN MACHINE MOVE MAP VN 2" xfId="6095" xr:uid="{00000000-0005-0000-0000-0000929D0000}"/>
    <cellStyle name="T_form ton kho CK 2 tuan 8_NEW PLAN MACHINE MOVE MAP VN 2 2" xfId="7314" xr:uid="{00000000-0005-0000-0000-0000939D0000}"/>
    <cellStyle name="T_form ton kho CK 2 tuan 8_NEW PLAN MACHINE MOVE MAP VN 2 2 2" xfId="6474" xr:uid="{00000000-0005-0000-0000-0000949D0000}"/>
    <cellStyle name="T_form ton kho CK 2 tuan 8_NEW PLAN MACHINE MOVE MAP VN 2 2 2 10" xfId="48910" xr:uid="{00000000-0005-0000-0000-0000959D0000}"/>
    <cellStyle name="T_form ton kho CK 2 tuan 8_NEW PLAN MACHINE MOVE MAP VN 2 2 2 11" xfId="49934" xr:uid="{00000000-0005-0000-0000-0000969D0000}"/>
    <cellStyle name="T_form ton kho CK 2 tuan 8_NEW PLAN MACHINE MOVE MAP VN 2 2 2 2" xfId="7572" xr:uid="{00000000-0005-0000-0000-0000979D0000}"/>
    <cellStyle name="T_form ton kho CK 2 tuan 8_NEW PLAN MACHINE MOVE MAP VN 2 2 2 2 10" xfId="52994" xr:uid="{00000000-0005-0000-0000-0000989D0000}"/>
    <cellStyle name="T_form ton kho CK 2 tuan 8_NEW PLAN MACHINE MOVE MAP VN 2 2 2 2 2" xfId="10807" xr:uid="{00000000-0005-0000-0000-0000999D0000}"/>
    <cellStyle name="T_form ton kho CK 2 tuan 8_NEW PLAN MACHINE MOVE MAP VN 2 2 2 2 2 2" xfId="13929" xr:uid="{00000000-0005-0000-0000-00009A9D0000}"/>
    <cellStyle name="T_form ton kho CK 2 tuan 8_NEW PLAN MACHINE MOVE MAP VN 2 2 2 2 2 2 2" xfId="17721" xr:uid="{00000000-0005-0000-0000-00009B9D0000}"/>
    <cellStyle name="T_form ton kho CK 2 tuan 8_NEW PLAN MACHINE MOVE MAP VN 2 2 2 2 2 2 3" xfId="21497" xr:uid="{00000000-0005-0000-0000-00009C9D0000}"/>
    <cellStyle name="T_form ton kho CK 2 tuan 8_NEW PLAN MACHINE MOVE MAP VN 2 2 2 2 2 2 4" xfId="37822" xr:uid="{00000000-0005-0000-0000-00009D9D0000}"/>
    <cellStyle name="T_form ton kho CK 2 tuan 8_NEW PLAN MACHINE MOVE MAP VN 2 2 2 2 2 2 5" xfId="44244" xr:uid="{00000000-0005-0000-0000-00009E9D0000}"/>
    <cellStyle name="T_form ton kho CK 2 tuan 8_NEW PLAN MACHINE MOVE MAP VN 2 2 2 2 2 2 6" xfId="38613" xr:uid="{00000000-0005-0000-0000-00009F9D0000}"/>
    <cellStyle name="T_form ton kho CK 2 tuan 8_NEW PLAN MACHINE MOVE MAP VN 2 2 2 2 2 2 7" xfId="53876" xr:uid="{00000000-0005-0000-0000-0000A09D0000}"/>
    <cellStyle name="T_form ton kho CK 2 tuan 8_NEW PLAN MACHINE MOVE MAP VN 2 2 2 2 2 3" xfId="22907" xr:uid="{00000000-0005-0000-0000-0000A19D0000}"/>
    <cellStyle name="T_form ton kho CK 2 tuan 8_NEW PLAN MACHINE MOVE MAP VN 2 2 2 2 2 4" xfId="23286" xr:uid="{00000000-0005-0000-0000-0000A29D0000}"/>
    <cellStyle name="T_form ton kho CK 2 tuan 8_NEW PLAN MACHINE MOVE MAP VN 2 2 2 2 2 5" xfId="34700" xr:uid="{00000000-0005-0000-0000-0000A39D0000}"/>
    <cellStyle name="T_form ton kho CK 2 tuan 8_NEW PLAN MACHINE MOVE MAP VN 2 2 2 2 2 6" xfId="41125" xr:uid="{00000000-0005-0000-0000-0000A49D0000}"/>
    <cellStyle name="T_form ton kho CK 2 tuan 8_NEW PLAN MACHINE MOVE MAP VN 2 2 2 2 2 7" xfId="26780" xr:uid="{00000000-0005-0000-0000-0000A59D0000}"/>
    <cellStyle name="T_form ton kho CK 2 tuan 8_NEW PLAN MACHINE MOVE MAP VN 2 2 2 2 2 8" xfId="53576" xr:uid="{00000000-0005-0000-0000-0000A69D0000}"/>
    <cellStyle name="T_form ton kho CK 2 tuan 8_NEW PLAN MACHINE MOVE MAP VN 2 2 2 2 3" xfId="8365" xr:uid="{00000000-0005-0000-0000-0000A79D0000}"/>
    <cellStyle name="T_form ton kho CK 2 tuan 8_NEW PLAN MACHINE MOVE MAP VN 2 2 2 2 3 2" xfId="11592" xr:uid="{00000000-0005-0000-0000-0000A89D0000}"/>
    <cellStyle name="T_form ton kho CK 2 tuan 8_NEW PLAN MACHINE MOVE MAP VN 2 2 2 2 3 2 2" xfId="19248" xr:uid="{00000000-0005-0000-0000-0000A99D0000}"/>
    <cellStyle name="T_form ton kho CK 2 tuan 8_NEW PLAN MACHINE MOVE MAP VN 2 2 2 2 3 2 3" xfId="19144" xr:uid="{00000000-0005-0000-0000-0000AA9D0000}"/>
    <cellStyle name="T_form ton kho CK 2 tuan 8_NEW PLAN MACHINE MOVE MAP VN 2 2 2 2 3 2 4" xfId="35485" xr:uid="{00000000-0005-0000-0000-0000AB9D0000}"/>
    <cellStyle name="T_form ton kho CK 2 tuan 8_NEW PLAN MACHINE MOVE MAP VN 2 2 2 2 3 2 5" xfId="41908" xr:uid="{00000000-0005-0000-0000-0000AC9D0000}"/>
    <cellStyle name="T_form ton kho CK 2 tuan 8_NEW PLAN MACHINE MOVE MAP VN 2 2 2 2 3 2 6" xfId="30863" xr:uid="{00000000-0005-0000-0000-0000AD9D0000}"/>
    <cellStyle name="T_form ton kho CK 2 tuan 8_NEW PLAN MACHINE MOVE MAP VN 2 2 2 2 3 2 7" xfId="52966" xr:uid="{00000000-0005-0000-0000-0000AE9D0000}"/>
    <cellStyle name="T_form ton kho CK 2 tuan 8_NEW PLAN MACHINE MOVE MAP VN 2 2 2 2 3 3" xfId="12974" xr:uid="{00000000-0005-0000-0000-0000AF9D0000}"/>
    <cellStyle name="T_form ton kho CK 2 tuan 8_NEW PLAN MACHINE MOVE MAP VN 2 2 2 2 3 3 2" xfId="24062" xr:uid="{00000000-0005-0000-0000-0000B09D0000}"/>
    <cellStyle name="T_form ton kho CK 2 tuan 8_NEW PLAN MACHINE MOVE MAP VN 2 2 2 2 3 3 3" xfId="15197" xr:uid="{00000000-0005-0000-0000-0000B19D0000}"/>
    <cellStyle name="T_form ton kho CK 2 tuan 8_NEW PLAN MACHINE MOVE MAP VN 2 2 2 2 3 3 4" xfId="36867" xr:uid="{00000000-0005-0000-0000-0000B29D0000}"/>
    <cellStyle name="T_form ton kho CK 2 tuan 8_NEW PLAN MACHINE MOVE MAP VN 2 2 2 2 3 3 5" xfId="43290" xr:uid="{00000000-0005-0000-0000-0000B39D0000}"/>
    <cellStyle name="T_form ton kho CK 2 tuan 8_NEW PLAN MACHINE MOVE MAP VN 2 2 2 2 3 3 6" xfId="45424" xr:uid="{00000000-0005-0000-0000-0000B49D0000}"/>
    <cellStyle name="T_form ton kho CK 2 tuan 8_NEW PLAN MACHINE MOVE MAP VN 2 2 2 2 3 3 7" xfId="48586" xr:uid="{00000000-0005-0000-0000-0000B59D0000}"/>
    <cellStyle name="T_form ton kho CK 2 tuan 8_NEW PLAN MACHINE MOVE MAP VN 2 2 2 2 4" xfId="9532" xr:uid="{00000000-0005-0000-0000-0000B69D0000}"/>
    <cellStyle name="T_form ton kho CK 2 tuan 8_NEW PLAN MACHINE MOVE MAP VN 2 2 2 2 4 2" xfId="19476" xr:uid="{00000000-0005-0000-0000-0000B79D0000}"/>
    <cellStyle name="T_form ton kho CK 2 tuan 8_NEW PLAN MACHINE MOVE MAP VN 2 2 2 2 4 3" xfId="29267" xr:uid="{00000000-0005-0000-0000-0000B89D0000}"/>
    <cellStyle name="T_form ton kho CK 2 tuan 8_NEW PLAN MACHINE MOVE MAP VN 2 2 2 2 4 4" xfId="33430" xr:uid="{00000000-0005-0000-0000-0000B99D0000}"/>
    <cellStyle name="T_form ton kho CK 2 tuan 8_NEW PLAN MACHINE MOVE MAP VN 2 2 2 2 4 5" xfId="39857" xr:uid="{00000000-0005-0000-0000-0000BA9D0000}"/>
    <cellStyle name="T_form ton kho CK 2 tuan 8_NEW PLAN MACHINE MOVE MAP VN 2 2 2 2 4 6" xfId="29386" xr:uid="{00000000-0005-0000-0000-0000BB9D0000}"/>
    <cellStyle name="T_form ton kho CK 2 tuan 8_NEW PLAN MACHINE MOVE MAP VN 2 2 2 2 4 7" xfId="32871" xr:uid="{00000000-0005-0000-0000-0000BC9D0000}"/>
    <cellStyle name="T_form ton kho CK 2 tuan 8_NEW PLAN MACHINE MOVE MAP VN 2 2 2 2 5" xfId="19822" xr:uid="{00000000-0005-0000-0000-0000BD9D0000}"/>
    <cellStyle name="T_form ton kho CK 2 tuan 8_NEW PLAN MACHINE MOVE MAP VN 2 2 2 2 6" xfId="31507" xr:uid="{00000000-0005-0000-0000-0000BE9D0000}"/>
    <cellStyle name="T_form ton kho CK 2 tuan 8_NEW PLAN MACHINE MOVE MAP VN 2 2 2 2 7" xfId="21367" xr:uid="{00000000-0005-0000-0000-0000BF9D0000}"/>
    <cellStyle name="T_form ton kho CK 2 tuan 8_NEW PLAN MACHINE MOVE MAP VN 2 2 2 2 8" xfId="27284" xr:uid="{00000000-0005-0000-0000-0000C09D0000}"/>
    <cellStyle name="T_form ton kho CK 2 tuan 8_NEW PLAN MACHINE MOVE MAP VN 2 2 2 2 9" xfId="31493" xr:uid="{00000000-0005-0000-0000-0000C19D0000}"/>
    <cellStyle name="T_form ton kho CK 2 tuan 8_NEW PLAN MACHINE MOVE MAP VN 2 2 2 3" xfId="10256" xr:uid="{00000000-0005-0000-0000-0000C29D0000}"/>
    <cellStyle name="T_form ton kho CK 2 tuan 8_NEW PLAN MACHINE MOVE MAP VN 2 2 2 3 2" xfId="13092" xr:uid="{00000000-0005-0000-0000-0000C39D0000}"/>
    <cellStyle name="T_form ton kho CK 2 tuan 8_NEW PLAN MACHINE MOVE MAP VN 2 2 2 3 2 2" xfId="21748" xr:uid="{00000000-0005-0000-0000-0000C49D0000}"/>
    <cellStyle name="T_form ton kho CK 2 tuan 8_NEW PLAN MACHINE MOVE MAP VN 2 2 2 3 2 3" xfId="21229" xr:uid="{00000000-0005-0000-0000-0000C59D0000}"/>
    <cellStyle name="T_form ton kho CK 2 tuan 8_NEW PLAN MACHINE MOVE MAP VN 2 2 2 3 2 4" xfId="36985" xr:uid="{00000000-0005-0000-0000-0000C69D0000}"/>
    <cellStyle name="T_form ton kho CK 2 tuan 8_NEW PLAN MACHINE MOVE MAP VN 2 2 2 3 2 5" xfId="43408" xr:uid="{00000000-0005-0000-0000-0000C79D0000}"/>
    <cellStyle name="T_form ton kho CK 2 tuan 8_NEW PLAN MACHINE MOVE MAP VN 2 2 2 3 2 6" xfId="44980" xr:uid="{00000000-0005-0000-0000-0000C89D0000}"/>
    <cellStyle name="T_form ton kho CK 2 tuan 8_NEW PLAN MACHINE MOVE MAP VN 2 2 2 3 2 7" xfId="29371" xr:uid="{00000000-0005-0000-0000-0000C99D0000}"/>
    <cellStyle name="T_form ton kho CK 2 tuan 8_NEW PLAN MACHINE MOVE MAP VN 2 2 2 3 3" xfId="15016" xr:uid="{00000000-0005-0000-0000-0000CA9D0000}"/>
    <cellStyle name="T_form ton kho CK 2 tuan 8_NEW PLAN MACHINE MOVE MAP VN 2 2 2 3 4" xfId="26614" xr:uid="{00000000-0005-0000-0000-0000CB9D0000}"/>
    <cellStyle name="T_form ton kho CK 2 tuan 8_NEW PLAN MACHINE MOVE MAP VN 2 2 2 3 5" xfId="34149" xr:uid="{00000000-0005-0000-0000-0000CC9D0000}"/>
    <cellStyle name="T_form ton kho CK 2 tuan 8_NEW PLAN MACHINE MOVE MAP VN 2 2 2 3 6" xfId="40575" xr:uid="{00000000-0005-0000-0000-0000CD9D0000}"/>
    <cellStyle name="T_form ton kho CK 2 tuan 8_NEW PLAN MACHINE MOVE MAP VN 2 2 2 3 7" xfId="33232" xr:uid="{00000000-0005-0000-0000-0000CE9D0000}"/>
    <cellStyle name="T_form ton kho CK 2 tuan 8_NEW PLAN MACHINE MOVE MAP VN 2 2 2 3 8" xfId="51340" xr:uid="{00000000-0005-0000-0000-0000CF9D0000}"/>
    <cellStyle name="T_form ton kho CK 2 tuan 8_NEW PLAN MACHINE MOVE MAP VN 2 2 2 4" xfId="9499" xr:uid="{00000000-0005-0000-0000-0000D09D0000}"/>
    <cellStyle name="T_form ton kho CK 2 tuan 8_NEW PLAN MACHINE MOVE MAP VN 2 2 2 4 2" xfId="12152" xr:uid="{00000000-0005-0000-0000-0000D19D0000}"/>
    <cellStyle name="T_form ton kho CK 2 tuan 8_NEW PLAN MACHINE MOVE MAP VN 2 2 2 4 2 2" xfId="23712" xr:uid="{00000000-0005-0000-0000-0000D29D0000}"/>
    <cellStyle name="T_form ton kho CK 2 tuan 8_NEW PLAN MACHINE MOVE MAP VN 2 2 2 4 2 3" xfId="28796" xr:uid="{00000000-0005-0000-0000-0000D39D0000}"/>
    <cellStyle name="T_form ton kho CK 2 tuan 8_NEW PLAN MACHINE MOVE MAP VN 2 2 2 4 2 4" xfId="36045" xr:uid="{00000000-0005-0000-0000-0000D49D0000}"/>
    <cellStyle name="T_form ton kho CK 2 tuan 8_NEW PLAN MACHINE MOVE MAP VN 2 2 2 4 2 5" xfId="42468" xr:uid="{00000000-0005-0000-0000-0000D59D0000}"/>
    <cellStyle name="T_form ton kho CK 2 tuan 8_NEW PLAN MACHINE MOVE MAP VN 2 2 2 4 2 6" xfId="47045" xr:uid="{00000000-0005-0000-0000-0000D69D0000}"/>
    <cellStyle name="T_form ton kho CK 2 tuan 8_NEW PLAN MACHINE MOVE MAP VN 2 2 2 4 2 7" xfId="45857" xr:uid="{00000000-0005-0000-0000-0000D79D0000}"/>
    <cellStyle name="T_form ton kho CK 2 tuan 8_NEW PLAN MACHINE MOVE MAP VN 2 2 2 4 3" xfId="10033" xr:uid="{00000000-0005-0000-0000-0000D89D0000}"/>
    <cellStyle name="T_form ton kho CK 2 tuan 8_NEW PLAN MACHINE MOVE MAP VN 2 2 2 4 3 2" xfId="24292" xr:uid="{00000000-0005-0000-0000-0000D99D0000}"/>
    <cellStyle name="T_form ton kho CK 2 tuan 8_NEW PLAN MACHINE MOVE MAP VN 2 2 2 4 3 3" xfId="29062" xr:uid="{00000000-0005-0000-0000-0000DA9D0000}"/>
    <cellStyle name="T_form ton kho CK 2 tuan 8_NEW PLAN MACHINE MOVE MAP VN 2 2 2 4 3 4" xfId="33926" xr:uid="{00000000-0005-0000-0000-0000DB9D0000}"/>
    <cellStyle name="T_form ton kho CK 2 tuan 8_NEW PLAN MACHINE MOVE MAP VN 2 2 2 4 3 5" xfId="40353" xr:uid="{00000000-0005-0000-0000-0000DC9D0000}"/>
    <cellStyle name="T_form ton kho CK 2 tuan 8_NEW PLAN MACHINE MOVE MAP VN 2 2 2 4 3 6" xfId="46672" xr:uid="{00000000-0005-0000-0000-0000DD9D0000}"/>
    <cellStyle name="T_form ton kho CK 2 tuan 8_NEW PLAN MACHINE MOVE MAP VN 2 2 2 4 3 7" xfId="53405" xr:uid="{00000000-0005-0000-0000-0000DE9D0000}"/>
    <cellStyle name="T_form ton kho CK 2 tuan 8_NEW PLAN MACHINE MOVE MAP VN 2 2 2 5" xfId="12599" xr:uid="{00000000-0005-0000-0000-0000DF9D0000}"/>
    <cellStyle name="T_form ton kho CK 2 tuan 8_NEW PLAN MACHINE MOVE MAP VN 2 2 2 5 2" xfId="24535" xr:uid="{00000000-0005-0000-0000-0000E09D0000}"/>
    <cellStyle name="T_form ton kho CK 2 tuan 8_NEW PLAN MACHINE MOVE MAP VN 2 2 2 5 3" xfId="27553" xr:uid="{00000000-0005-0000-0000-0000E19D0000}"/>
    <cellStyle name="T_form ton kho CK 2 tuan 8_NEW PLAN MACHINE MOVE MAP VN 2 2 2 5 4" xfId="36492" xr:uid="{00000000-0005-0000-0000-0000E29D0000}"/>
    <cellStyle name="T_form ton kho CK 2 tuan 8_NEW PLAN MACHINE MOVE MAP VN 2 2 2 5 5" xfId="42915" xr:uid="{00000000-0005-0000-0000-0000E39D0000}"/>
    <cellStyle name="T_form ton kho CK 2 tuan 8_NEW PLAN MACHINE MOVE MAP VN 2 2 2 5 6" xfId="47573" xr:uid="{00000000-0005-0000-0000-0000E49D0000}"/>
    <cellStyle name="T_form ton kho CK 2 tuan 8_NEW PLAN MACHINE MOVE MAP VN 2 2 2 5 7" xfId="38737" xr:uid="{00000000-0005-0000-0000-0000E59D0000}"/>
    <cellStyle name="T_form ton kho CK 2 tuan 8_NEW PLAN MACHINE MOVE MAP VN 2 2 2 6" xfId="17601" xr:uid="{00000000-0005-0000-0000-0000E69D0000}"/>
    <cellStyle name="T_form ton kho CK 2 tuan 8_NEW PLAN MACHINE MOVE MAP VN 2 2 2 7" xfId="30010" xr:uid="{00000000-0005-0000-0000-0000E79D0000}"/>
    <cellStyle name="T_form ton kho CK 2 tuan 8_NEW PLAN MACHINE MOVE MAP VN 2 2 2 8" xfId="16573" xr:uid="{00000000-0005-0000-0000-0000E89D0000}"/>
    <cellStyle name="T_form ton kho CK 2 tuan 8_NEW PLAN MACHINE MOVE MAP VN 2 2 2 9" xfId="18592" xr:uid="{00000000-0005-0000-0000-0000E99D0000}"/>
    <cellStyle name="T_form ton kho CK 2 tuan 8_NEW PLAN MACHINE MOVE MAP VN 3" xfId="7313" xr:uid="{00000000-0005-0000-0000-0000EA9D0000}"/>
    <cellStyle name="T_form ton kho CK 2 tuan 8_NEW PLAN MACHINE MOVE MAP VN 3 2" xfId="6845" xr:uid="{00000000-0005-0000-0000-0000EB9D0000}"/>
    <cellStyle name="T_form ton kho CK 2 tuan 8_NEW PLAN MACHINE MOVE MAP VN 3 2 10" xfId="39789" xr:uid="{00000000-0005-0000-0000-0000EC9D0000}"/>
    <cellStyle name="T_form ton kho CK 2 tuan 8_NEW PLAN MACHINE MOVE MAP VN 3 2 11" xfId="15067" xr:uid="{00000000-0005-0000-0000-0000ED9D0000}"/>
    <cellStyle name="T_form ton kho CK 2 tuan 8_NEW PLAN MACHINE MOVE MAP VN 3 2 2" xfId="7934" xr:uid="{00000000-0005-0000-0000-0000EE9D0000}"/>
    <cellStyle name="T_form ton kho CK 2 tuan 8_NEW PLAN MACHINE MOVE MAP VN 3 2 2 10" xfId="53184" xr:uid="{00000000-0005-0000-0000-0000EF9D0000}"/>
    <cellStyle name="T_form ton kho CK 2 tuan 8_NEW PLAN MACHINE MOVE MAP VN 3 2 2 2" xfId="11165" xr:uid="{00000000-0005-0000-0000-0000F09D0000}"/>
    <cellStyle name="T_form ton kho CK 2 tuan 8_NEW PLAN MACHINE MOVE MAP VN 3 2 2 2 2" xfId="14287" xr:uid="{00000000-0005-0000-0000-0000F19D0000}"/>
    <cellStyle name="T_form ton kho CK 2 tuan 8_NEW PLAN MACHINE MOVE MAP VN 3 2 2 2 2 2" xfId="25463" xr:uid="{00000000-0005-0000-0000-0000F29D0000}"/>
    <cellStyle name="T_form ton kho CK 2 tuan 8_NEW PLAN MACHINE MOVE MAP VN 3 2 2 2 2 3" xfId="16731" xr:uid="{00000000-0005-0000-0000-0000F39D0000}"/>
    <cellStyle name="T_form ton kho CK 2 tuan 8_NEW PLAN MACHINE MOVE MAP VN 3 2 2 2 2 4" xfId="38180" xr:uid="{00000000-0005-0000-0000-0000F49D0000}"/>
    <cellStyle name="T_form ton kho CK 2 tuan 8_NEW PLAN MACHINE MOVE MAP VN 3 2 2 2 2 5" xfId="44602" xr:uid="{00000000-0005-0000-0000-0000F59D0000}"/>
    <cellStyle name="T_form ton kho CK 2 tuan 8_NEW PLAN MACHINE MOVE MAP VN 3 2 2 2 2 6" xfId="32293" xr:uid="{00000000-0005-0000-0000-0000F69D0000}"/>
    <cellStyle name="T_form ton kho CK 2 tuan 8_NEW PLAN MACHINE MOVE MAP VN 3 2 2 2 2 7" xfId="54234" xr:uid="{00000000-0005-0000-0000-0000F79D0000}"/>
    <cellStyle name="T_form ton kho CK 2 tuan 8_NEW PLAN MACHINE MOVE MAP VN 3 2 2 2 3" xfId="17798" xr:uid="{00000000-0005-0000-0000-0000F89D0000}"/>
    <cellStyle name="T_form ton kho CK 2 tuan 8_NEW PLAN MACHINE MOVE MAP VN 3 2 2 2 4" xfId="25134" xr:uid="{00000000-0005-0000-0000-0000F99D0000}"/>
    <cellStyle name="T_form ton kho CK 2 tuan 8_NEW PLAN MACHINE MOVE MAP VN 3 2 2 2 5" xfId="35058" xr:uid="{00000000-0005-0000-0000-0000FA9D0000}"/>
    <cellStyle name="T_form ton kho CK 2 tuan 8_NEW PLAN MACHINE MOVE MAP VN 3 2 2 2 6" xfId="41483" xr:uid="{00000000-0005-0000-0000-0000FB9D0000}"/>
    <cellStyle name="T_form ton kho CK 2 tuan 8_NEW PLAN MACHINE MOVE MAP VN 3 2 2 2 7" xfId="48646" xr:uid="{00000000-0005-0000-0000-0000FC9D0000}"/>
    <cellStyle name="T_form ton kho CK 2 tuan 8_NEW PLAN MACHINE MOVE MAP VN 3 2 2 2 8" xfId="46493" xr:uid="{00000000-0005-0000-0000-0000FD9D0000}"/>
    <cellStyle name="T_form ton kho CK 2 tuan 8_NEW PLAN MACHINE MOVE MAP VN 3 2 2 3" xfId="8073" xr:uid="{00000000-0005-0000-0000-0000FE9D0000}"/>
    <cellStyle name="T_form ton kho CK 2 tuan 8_NEW PLAN MACHINE MOVE MAP VN 3 2 2 3 2" xfId="11308" xr:uid="{00000000-0005-0000-0000-0000FF9D0000}"/>
    <cellStyle name="T_form ton kho CK 2 tuan 8_NEW PLAN MACHINE MOVE MAP VN 3 2 2 3 2 2" xfId="24259" xr:uid="{00000000-0005-0000-0000-0000009E0000}"/>
    <cellStyle name="T_form ton kho CK 2 tuan 8_NEW PLAN MACHINE MOVE MAP VN 3 2 2 3 2 3" xfId="27714" xr:uid="{00000000-0005-0000-0000-0000019E0000}"/>
    <cellStyle name="T_form ton kho CK 2 tuan 8_NEW PLAN MACHINE MOVE MAP VN 3 2 2 3 2 4" xfId="35201" xr:uid="{00000000-0005-0000-0000-0000029E0000}"/>
    <cellStyle name="T_form ton kho CK 2 tuan 8_NEW PLAN MACHINE MOVE MAP VN 3 2 2 3 2 5" xfId="41624" xr:uid="{00000000-0005-0000-0000-0000039E0000}"/>
    <cellStyle name="T_form ton kho CK 2 tuan 8_NEW PLAN MACHINE MOVE MAP VN 3 2 2 3 2 6" xfId="47446" xr:uid="{00000000-0005-0000-0000-0000049E0000}"/>
    <cellStyle name="T_form ton kho CK 2 tuan 8_NEW PLAN MACHINE MOVE MAP VN 3 2 2 3 2 7" xfId="50094" xr:uid="{00000000-0005-0000-0000-0000059E0000}"/>
    <cellStyle name="T_form ton kho CK 2 tuan 8_NEW PLAN MACHINE MOVE MAP VN 3 2 2 3 3" xfId="12375" xr:uid="{00000000-0005-0000-0000-0000069E0000}"/>
    <cellStyle name="T_form ton kho CK 2 tuan 8_NEW PLAN MACHINE MOVE MAP VN 3 2 2 3 3 2" xfId="24714" xr:uid="{00000000-0005-0000-0000-0000079E0000}"/>
    <cellStyle name="T_form ton kho CK 2 tuan 8_NEW PLAN MACHINE MOVE MAP VN 3 2 2 3 3 3" xfId="20028" xr:uid="{00000000-0005-0000-0000-0000089E0000}"/>
    <cellStyle name="T_form ton kho CK 2 tuan 8_NEW PLAN MACHINE MOVE MAP VN 3 2 2 3 3 4" xfId="36268" xr:uid="{00000000-0005-0000-0000-0000099E0000}"/>
    <cellStyle name="T_form ton kho CK 2 tuan 8_NEW PLAN MACHINE MOVE MAP VN 3 2 2 3 3 5" xfId="42691" xr:uid="{00000000-0005-0000-0000-00000A9E0000}"/>
    <cellStyle name="T_form ton kho CK 2 tuan 8_NEW PLAN MACHINE MOVE MAP VN 3 2 2 3 3 6" xfId="49106" xr:uid="{00000000-0005-0000-0000-00000B9E0000}"/>
    <cellStyle name="T_form ton kho CK 2 tuan 8_NEW PLAN MACHINE MOVE MAP VN 3 2 2 3 3 7" xfId="47671" xr:uid="{00000000-0005-0000-0000-00000C9E0000}"/>
    <cellStyle name="T_form ton kho CK 2 tuan 8_NEW PLAN MACHINE MOVE MAP VN 3 2 2 4" xfId="12337" xr:uid="{00000000-0005-0000-0000-00000D9E0000}"/>
    <cellStyle name="T_form ton kho CK 2 tuan 8_NEW PLAN MACHINE MOVE MAP VN 3 2 2 4 2" xfId="21531" xr:uid="{00000000-0005-0000-0000-00000E9E0000}"/>
    <cellStyle name="T_form ton kho CK 2 tuan 8_NEW PLAN MACHINE MOVE MAP VN 3 2 2 4 3" xfId="21568" xr:uid="{00000000-0005-0000-0000-00000F9E0000}"/>
    <cellStyle name="T_form ton kho CK 2 tuan 8_NEW PLAN MACHINE MOVE MAP VN 3 2 2 4 4" xfId="36230" xr:uid="{00000000-0005-0000-0000-0000109E0000}"/>
    <cellStyle name="T_form ton kho CK 2 tuan 8_NEW PLAN MACHINE MOVE MAP VN 3 2 2 4 5" xfId="42653" xr:uid="{00000000-0005-0000-0000-0000119E0000}"/>
    <cellStyle name="T_form ton kho CK 2 tuan 8_NEW PLAN MACHINE MOVE MAP VN 3 2 2 4 6" xfId="28146" xr:uid="{00000000-0005-0000-0000-0000129E0000}"/>
    <cellStyle name="T_form ton kho CK 2 tuan 8_NEW PLAN MACHINE MOVE MAP VN 3 2 2 4 7" xfId="26831" xr:uid="{00000000-0005-0000-0000-0000139E0000}"/>
    <cellStyle name="T_form ton kho CK 2 tuan 8_NEW PLAN MACHINE MOVE MAP VN 3 2 2 5" xfId="16476" xr:uid="{00000000-0005-0000-0000-0000149E0000}"/>
    <cellStyle name="T_form ton kho CK 2 tuan 8_NEW PLAN MACHINE MOVE MAP VN 3 2 2 6" xfId="31107" xr:uid="{00000000-0005-0000-0000-0000159E0000}"/>
    <cellStyle name="T_form ton kho CK 2 tuan 8_NEW PLAN MACHINE MOVE MAP VN 3 2 2 7" xfId="31933" xr:uid="{00000000-0005-0000-0000-0000169E0000}"/>
    <cellStyle name="T_form ton kho CK 2 tuan 8_NEW PLAN MACHINE MOVE MAP VN 3 2 2 8" xfId="38380" xr:uid="{00000000-0005-0000-0000-0000179E0000}"/>
    <cellStyle name="T_form ton kho CK 2 tuan 8_NEW PLAN MACHINE MOVE MAP VN 3 2 2 9" xfId="27789" xr:uid="{00000000-0005-0000-0000-0000189E0000}"/>
    <cellStyle name="T_form ton kho CK 2 tuan 8_NEW PLAN MACHINE MOVE MAP VN 3 2 3" xfId="10614" xr:uid="{00000000-0005-0000-0000-0000199E0000}"/>
    <cellStyle name="T_form ton kho CK 2 tuan 8_NEW PLAN MACHINE MOVE MAP VN 3 2 3 2" xfId="13736" xr:uid="{00000000-0005-0000-0000-00001A9E0000}"/>
    <cellStyle name="T_form ton kho CK 2 tuan 8_NEW PLAN MACHINE MOVE MAP VN 3 2 3 2 2" xfId="16300" xr:uid="{00000000-0005-0000-0000-00001B9E0000}"/>
    <cellStyle name="T_form ton kho CK 2 tuan 8_NEW PLAN MACHINE MOVE MAP VN 3 2 3 2 3" xfId="15356" xr:uid="{00000000-0005-0000-0000-00001C9E0000}"/>
    <cellStyle name="T_form ton kho CK 2 tuan 8_NEW PLAN MACHINE MOVE MAP VN 3 2 3 2 4" xfId="37629" xr:uid="{00000000-0005-0000-0000-00001D9E0000}"/>
    <cellStyle name="T_form ton kho CK 2 tuan 8_NEW PLAN MACHINE MOVE MAP VN 3 2 3 2 5" xfId="44051" xr:uid="{00000000-0005-0000-0000-00001E9E0000}"/>
    <cellStyle name="T_form ton kho CK 2 tuan 8_NEW PLAN MACHINE MOVE MAP VN 3 2 3 2 6" xfId="46986" xr:uid="{00000000-0005-0000-0000-00001F9E0000}"/>
    <cellStyle name="T_form ton kho CK 2 tuan 8_NEW PLAN MACHINE MOVE MAP VN 3 2 3 2 7" xfId="33417" xr:uid="{00000000-0005-0000-0000-0000209E0000}"/>
    <cellStyle name="T_form ton kho CK 2 tuan 8_NEW PLAN MACHINE MOVE MAP VN 3 2 3 3" xfId="14580" xr:uid="{00000000-0005-0000-0000-0000219E0000}"/>
    <cellStyle name="T_form ton kho CK 2 tuan 8_NEW PLAN MACHINE MOVE MAP VN 3 2 3 4" xfId="14795" xr:uid="{00000000-0005-0000-0000-0000229E0000}"/>
    <cellStyle name="T_form ton kho CK 2 tuan 8_NEW PLAN MACHINE MOVE MAP VN 3 2 3 5" xfId="34507" xr:uid="{00000000-0005-0000-0000-0000239E0000}"/>
    <cellStyle name="T_form ton kho CK 2 tuan 8_NEW PLAN MACHINE MOVE MAP VN 3 2 3 6" xfId="40932" xr:uid="{00000000-0005-0000-0000-0000249E0000}"/>
    <cellStyle name="T_form ton kho CK 2 tuan 8_NEW PLAN MACHINE MOVE MAP VN 3 2 3 7" xfId="29359" xr:uid="{00000000-0005-0000-0000-0000259E0000}"/>
    <cellStyle name="T_form ton kho CK 2 tuan 8_NEW PLAN MACHINE MOVE MAP VN 3 2 3 8" xfId="50780" xr:uid="{00000000-0005-0000-0000-0000269E0000}"/>
    <cellStyle name="T_form ton kho CK 2 tuan 8_NEW PLAN MACHINE MOVE MAP VN 3 2 4" xfId="8729" xr:uid="{00000000-0005-0000-0000-0000279E0000}"/>
    <cellStyle name="T_form ton kho CK 2 tuan 8_NEW PLAN MACHINE MOVE MAP VN 3 2 4 2" xfId="11706" xr:uid="{00000000-0005-0000-0000-0000289E0000}"/>
    <cellStyle name="T_form ton kho CK 2 tuan 8_NEW PLAN MACHINE MOVE MAP VN 3 2 4 2 2" xfId="22895" xr:uid="{00000000-0005-0000-0000-0000299E0000}"/>
    <cellStyle name="T_form ton kho CK 2 tuan 8_NEW PLAN MACHINE MOVE MAP VN 3 2 4 2 3" xfId="15842" xr:uid="{00000000-0005-0000-0000-00002A9E0000}"/>
    <cellStyle name="T_form ton kho CK 2 tuan 8_NEW PLAN MACHINE MOVE MAP VN 3 2 4 2 4" xfId="35599" xr:uid="{00000000-0005-0000-0000-00002B9E0000}"/>
    <cellStyle name="T_form ton kho CK 2 tuan 8_NEW PLAN MACHINE MOVE MAP VN 3 2 4 2 5" xfId="42022" xr:uid="{00000000-0005-0000-0000-00002C9E0000}"/>
    <cellStyle name="T_form ton kho CK 2 tuan 8_NEW PLAN MACHINE MOVE MAP VN 3 2 4 2 6" xfId="30275" xr:uid="{00000000-0005-0000-0000-00002D9E0000}"/>
    <cellStyle name="T_form ton kho CK 2 tuan 8_NEW PLAN MACHINE MOVE MAP VN 3 2 4 2 7" xfId="47390" xr:uid="{00000000-0005-0000-0000-00002E9E0000}"/>
    <cellStyle name="T_form ton kho CK 2 tuan 8_NEW PLAN MACHINE MOVE MAP VN 3 2 4 3" xfId="13006" xr:uid="{00000000-0005-0000-0000-00002F9E0000}"/>
    <cellStyle name="T_form ton kho CK 2 tuan 8_NEW PLAN MACHINE MOVE MAP VN 3 2 4 3 2" xfId="23957" xr:uid="{00000000-0005-0000-0000-0000309E0000}"/>
    <cellStyle name="T_form ton kho CK 2 tuan 8_NEW PLAN MACHINE MOVE MAP VN 3 2 4 3 3" xfId="23867" xr:uid="{00000000-0005-0000-0000-0000319E0000}"/>
    <cellStyle name="T_form ton kho CK 2 tuan 8_NEW PLAN MACHINE MOVE MAP VN 3 2 4 3 4" xfId="36899" xr:uid="{00000000-0005-0000-0000-0000329E0000}"/>
    <cellStyle name="T_form ton kho CK 2 tuan 8_NEW PLAN MACHINE MOVE MAP VN 3 2 4 3 5" xfId="43322" xr:uid="{00000000-0005-0000-0000-0000339E0000}"/>
    <cellStyle name="T_form ton kho CK 2 tuan 8_NEW PLAN MACHINE MOVE MAP VN 3 2 4 3 6" xfId="44841" xr:uid="{00000000-0005-0000-0000-0000349E0000}"/>
    <cellStyle name="T_form ton kho CK 2 tuan 8_NEW PLAN MACHINE MOVE MAP VN 3 2 4 3 7" xfId="33855" xr:uid="{00000000-0005-0000-0000-0000359E0000}"/>
    <cellStyle name="T_form ton kho CK 2 tuan 8_NEW PLAN MACHINE MOVE MAP VN 3 2 5" xfId="12246" xr:uid="{00000000-0005-0000-0000-0000369E0000}"/>
    <cellStyle name="T_form ton kho CK 2 tuan 8_NEW PLAN MACHINE MOVE MAP VN 3 2 5 2" xfId="16250" xr:uid="{00000000-0005-0000-0000-0000379E0000}"/>
    <cellStyle name="T_form ton kho CK 2 tuan 8_NEW PLAN MACHINE MOVE MAP VN 3 2 5 3" xfId="18144" xr:uid="{00000000-0005-0000-0000-0000389E0000}"/>
    <cellStyle name="T_form ton kho CK 2 tuan 8_NEW PLAN MACHINE MOVE MAP VN 3 2 5 4" xfId="36139" xr:uid="{00000000-0005-0000-0000-0000399E0000}"/>
    <cellStyle name="T_form ton kho CK 2 tuan 8_NEW PLAN MACHINE MOVE MAP VN 3 2 5 5" xfId="42562" xr:uid="{00000000-0005-0000-0000-00003A9E0000}"/>
    <cellStyle name="T_form ton kho CK 2 tuan 8_NEW PLAN MACHINE MOVE MAP VN 3 2 5 6" xfId="48872" xr:uid="{00000000-0005-0000-0000-00003B9E0000}"/>
    <cellStyle name="T_form ton kho CK 2 tuan 8_NEW PLAN MACHINE MOVE MAP VN 3 2 5 7" xfId="39827" xr:uid="{00000000-0005-0000-0000-00003C9E0000}"/>
    <cellStyle name="T_form ton kho CK 2 tuan 8_NEW PLAN MACHINE MOVE MAP VN 3 2 6" xfId="15243" xr:uid="{00000000-0005-0000-0000-00003D9E0000}"/>
    <cellStyle name="T_form ton kho CK 2 tuan 8_NEW PLAN MACHINE MOVE MAP VN 3 2 7" xfId="27005" xr:uid="{00000000-0005-0000-0000-00003E9E0000}"/>
    <cellStyle name="T_form ton kho CK 2 tuan 8_NEW PLAN MACHINE MOVE MAP VN 3 2 8" xfId="27465" xr:uid="{00000000-0005-0000-0000-00003F9E0000}"/>
    <cellStyle name="T_form ton kho CK 2 tuan 8_NEW PLAN MACHINE MOVE MAP VN 3 2 9" xfId="26143" xr:uid="{00000000-0005-0000-0000-0000409E0000}"/>
    <cellStyle name="T_Gia hang thang" xfId="5121" xr:uid="{00000000-0005-0000-0000-0000419E0000}"/>
    <cellStyle name="T_Gia hang thang 2" xfId="6096" xr:uid="{00000000-0005-0000-0000-0000429E0000}"/>
    <cellStyle name="T_Gia hang thang 2 2" xfId="7315" xr:uid="{00000000-0005-0000-0000-0000439E0000}"/>
    <cellStyle name="T_Gia hang thang 2 2 2" xfId="6682" xr:uid="{00000000-0005-0000-0000-0000449E0000}"/>
    <cellStyle name="T_Gia hang thang 2 2 2 10" xfId="32037" xr:uid="{00000000-0005-0000-0000-0000459E0000}"/>
    <cellStyle name="T_Gia hang thang 2 2 2 11" xfId="33565" xr:uid="{00000000-0005-0000-0000-0000469E0000}"/>
    <cellStyle name="T_Gia hang thang 2 2 2 2" xfId="7777" xr:uid="{00000000-0005-0000-0000-0000479E0000}"/>
    <cellStyle name="T_Gia hang thang 2 2 2 2 10" xfId="51323" xr:uid="{00000000-0005-0000-0000-0000489E0000}"/>
    <cellStyle name="T_Gia hang thang 2 2 2 2 2" xfId="11012" xr:uid="{00000000-0005-0000-0000-0000499E0000}"/>
    <cellStyle name="T_Gia hang thang 2 2 2 2 2 2" xfId="14134" xr:uid="{00000000-0005-0000-0000-00004A9E0000}"/>
    <cellStyle name="T_Gia hang thang 2 2 2 2 2 2 2" xfId="16424" xr:uid="{00000000-0005-0000-0000-00004B9E0000}"/>
    <cellStyle name="T_Gia hang thang 2 2 2 2 2 2 3" xfId="22885" xr:uid="{00000000-0005-0000-0000-00004C9E0000}"/>
    <cellStyle name="T_Gia hang thang 2 2 2 2 2 2 4" xfId="38027" xr:uid="{00000000-0005-0000-0000-00004D9E0000}"/>
    <cellStyle name="T_Gia hang thang 2 2 2 2 2 2 5" xfId="44449" xr:uid="{00000000-0005-0000-0000-00004E9E0000}"/>
    <cellStyle name="T_Gia hang thang 2 2 2 2 2 2 6" xfId="46778" xr:uid="{00000000-0005-0000-0000-00004F9E0000}"/>
    <cellStyle name="T_Gia hang thang 2 2 2 2 2 2 7" xfId="54081" xr:uid="{00000000-0005-0000-0000-0000509E0000}"/>
    <cellStyle name="T_Gia hang thang 2 2 2 2 2 3" xfId="20689" xr:uid="{00000000-0005-0000-0000-0000519E0000}"/>
    <cellStyle name="T_Gia hang thang 2 2 2 2 2 4" xfId="31531" xr:uid="{00000000-0005-0000-0000-0000529E0000}"/>
    <cellStyle name="T_Gia hang thang 2 2 2 2 2 5" xfId="34905" xr:uid="{00000000-0005-0000-0000-0000539E0000}"/>
    <cellStyle name="T_Gia hang thang 2 2 2 2 2 6" xfId="41330" xr:uid="{00000000-0005-0000-0000-0000549E0000}"/>
    <cellStyle name="T_Gia hang thang 2 2 2 2 2 7" xfId="33422" xr:uid="{00000000-0005-0000-0000-0000559E0000}"/>
    <cellStyle name="T_Gia hang thang 2 2 2 2 2 8" xfId="47173" xr:uid="{00000000-0005-0000-0000-0000569E0000}"/>
    <cellStyle name="T_Gia hang thang 2 2 2 2 3" xfId="9281" xr:uid="{00000000-0005-0000-0000-0000579E0000}"/>
    <cellStyle name="T_Gia hang thang 2 2 2 2 3 2" xfId="12007" xr:uid="{00000000-0005-0000-0000-0000589E0000}"/>
    <cellStyle name="T_Gia hang thang 2 2 2 2 3 2 2" xfId="21105" xr:uid="{00000000-0005-0000-0000-0000599E0000}"/>
    <cellStyle name="T_Gia hang thang 2 2 2 2 3 2 3" xfId="6279" xr:uid="{00000000-0005-0000-0000-00005A9E0000}"/>
    <cellStyle name="T_Gia hang thang 2 2 2 2 3 2 4" xfId="35900" xr:uid="{00000000-0005-0000-0000-00005B9E0000}"/>
    <cellStyle name="T_Gia hang thang 2 2 2 2 3 2 5" xfId="42323" xr:uid="{00000000-0005-0000-0000-00005C9E0000}"/>
    <cellStyle name="T_Gia hang thang 2 2 2 2 3 2 6" xfId="31656" xr:uid="{00000000-0005-0000-0000-00005D9E0000}"/>
    <cellStyle name="T_Gia hang thang 2 2 2 2 3 2 7" xfId="53187" xr:uid="{00000000-0005-0000-0000-00005E9E0000}"/>
    <cellStyle name="T_Gia hang thang 2 2 2 2 3 3" xfId="9619" xr:uid="{00000000-0005-0000-0000-00005F9E0000}"/>
    <cellStyle name="T_Gia hang thang 2 2 2 2 3 3 2" xfId="6274" xr:uid="{00000000-0005-0000-0000-0000609E0000}"/>
    <cellStyle name="T_Gia hang thang 2 2 2 2 3 3 3" xfId="31416" xr:uid="{00000000-0005-0000-0000-0000619E0000}"/>
    <cellStyle name="T_Gia hang thang 2 2 2 2 3 3 4" xfId="33517" xr:uid="{00000000-0005-0000-0000-0000629E0000}"/>
    <cellStyle name="T_Gia hang thang 2 2 2 2 3 3 5" xfId="39944" xr:uid="{00000000-0005-0000-0000-0000639E0000}"/>
    <cellStyle name="T_Gia hang thang 2 2 2 2 3 3 6" xfId="47514" xr:uid="{00000000-0005-0000-0000-0000649E0000}"/>
    <cellStyle name="T_Gia hang thang 2 2 2 2 3 3 7" xfId="51233" xr:uid="{00000000-0005-0000-0000-0000659E0000}"/>
    <cellStyle name="T_Gia hang thang 2 2 2 2 4" xfId="12646" xr:uid="{00000000-0005-0000-0000-0000669E0000}"/>
    <cellStyle name="T_Gia hang thang 2 2 2 2 4 2" xfId="24222" xr:uid="{00000000-0005-0000-0000-0000679E0000}"/>
    <cellStyle name="T_Gia hang thang 2 2 2 2 4 3" xfId="31006" xr:uid="{00000000-0005-0000-0000-0000689E0000}"/>
    <cellStyle name="T_Gia hang thang 2 2 2 2 4 4" xfId="36539" xr:uid="{00000000-0005-0000-0000-0000699E0000}"/>
    <cellStyle name="T_Gia hang thang 2 2 2 2 4 5" xfId="42962" xr:uid="{00000000-0005-0000-0000-00006A9E0000}"/>
    <cellStyle name="T_Gia hang thang 2 2 2 2 4 6" xfId="47162" xr:uid="{00000000-0005-0000-0000-00006B9E0000}"/>
    <cellStyle name="T_Gia hang thang 2 2 2 2 4 7" xfId="49991" xr:uid="{00000000-0005-0000-0000-00006C9E0000}"/>
    <cellStyle name="T_Gia hang thang 2 2 2 2 5" xfId="14858" xr:uid="{00000000-0005-0000-0000-00006D9E0000}"/>
    <cellStyle name="T_Gia hang thang 2 2 2 2 6" xfId="30400" xr:uid="{00000000-0005-0000-0000-00006E9E0000}"/>
    <cellStyle name="T_Gia hang thang 2 2 2 2 7" xfId="26342" xr:uid="{00000000-0005-0000-0000-00006F9E0000}"/>
    <cellStyle name="T_Gia hang thang 2 2 2 2 8" xfId="26604" xr:uid="{00000000-0005-0000-0000-0000709E0000}"/>
    <cellStyle name="T_Gia hang thang 2 2 2 2 9" xfId="38590" xr:uid="{00000000-0005-0000-0000-0000719E0000}"/>
    <cellStyle name="T_Gia hang thang 2 2 2 3" xfId="10461" xr:uid="{00000000-0005-0000-0000-0000729E0000}"/>
    <cellStyle name="T_Gia hang thang 2 2 2 3 2" xfId="13585" xr:uid="{00000000-0005-0000-0000-0000739E0000}"/>
    <cellStyle name="T_Gia hang thang 2 2 2 3 2 2" xfId="24322" xr:uid="{00000000-0005-0000-0000-0000749E0000}"/>
    <cellStyle name="T_Gia hang thang 2 2 2 3 2 3" xfId="24211" xr:uid="{00000000-0005-0000-0000-0000759E0000}"/>
    <cellStyle name="T_Gia hang thang 2 2 2 3 2 4" xfId="37478" xr:uid="{00000000-0005-0000-0000-0000769E0000}"/>
    <cellStyle name="T_Gia hang thang 2 2 2 3 2 5" xfId="43900" xr:uid="{00000000-0005-0000-0000-0000779E0000}"/>
    <cellStyle name="T_Gia hang thang 2 2 2 3 2 6" xfId="45339" xr:uid="{00000000-0005-0000-0000-0000789E0000}"/>
    <cellStyle name="T_Gia hang thang 2 2 2 3 2 7" xfId="39825" xr:uid="{00000000-0005-0000-0000-0000799E0000}"/>
    <cellStyle name="T_Gia hang thang 2 2 2 3 3" xfId="15127" xr:uid="{00000000-0005-0000-0000-00007A9E0000}"/>
    <cellStyle name="T_Gia hang thang 2 2 2 3 4" xfId="27102" xr:uid="{00000000-0005-0000-0000-00007B9E0000}"/>
    <cellStyle name="T_Gia hang thang 2 2 2 3 5" xfId="34354" xr:uid="{00000000-0005-0000-0000-00007C9E0000}"/>
    <cellStyle name="T_Gia hang thang 2 2 2 3 6" xfId="40779" xr:uid="{00000000-0005-0000-0000-00007D9E0000}"/>
    <cellStyle name="T_Gia hang thang 2 2 2 3 7" xfId="47515" xr:uid="{00000000-0005-0000-0000-00007E9E0000}"/>
    <cellStyle name="T_Gia hang thang 2 2 2 3 8" xfId="50196" xr:uid="{00000000-0005-0000-0000-00007F9E0000}"/>
    <cellStyle name="T_Gia hang thang 2 2 2 4" xfId="8846" xr:uid="{00000000-0005-0000-0000-0000809E0000}"/>
    <cellStyle name="T_Gia hang thang 2 2 2 4 2" xfId="11815" xr:uid="{00000000-0005-0000-0000-0000819E0000}"/>
    <cellStyle name="T_Gia hang thang 2 2 2 4 2 2" xfId="19025" xr:uid="{00000000-0005-0000-0000-0000829E0000}"/>
    <cellStyle name="T_Gia hang thang 2 2 2 4 2 3" xfId="17473" xr:uid="{00000000-0005-0000-0000-0000839E0000}"/>
    <cellStyle name="T_Gia hang thang 2 2 2 4 2 4" xfId="35708" xr:uid="{00000000-0005-0000-0000-0000849E0000}"/>
    <cellStyle name="T_Gia hang thang 2 2 2 4 2 5" xfId="42131" xr:uid="{00000000-0005-0000-0000-0000859E0000}"/>
    <cellStyle name="T_Gia hang thang 2 2 2 4 2 6" xfId="39154" xr:uid="{00000000-0005-0000-0000-0000869E0000}"/>
    <cellStyle name="T_Gia hang thang 2 2 2 4 2 7" xfId="49431" xr:uid="{00000000-0005-0000-0000-0000879E0000}"/>
    <cellStyle name="T_Gia hang thang 2 2 2 4 3" xfId="13030" xr:uid="{00000000-0005-0000-0000-0000889E0000}"/>
    <cellStyle name="T_Gia hang thang 2 2 2 4 3 2" xfId="21140" xr:uid="{00000000-0005-0000-0000-0000899E0000}"/>
    <cellStyle name="T_Gia hang thang 2 2 2 4 3 3" xfId="17085" xr:uid="{00000000-0005-0000-0000-00008A9E0000}"/>
    <cellStyle name="T_Gia hang thang 2 2 2 4 3 4" xfId="36923" xr:uid="{00000000-0005-0000-0000-00008B9E0000}"/>
    <cellStyle name="T_Gia hang thang 2 2 2 4 3 5" xfId="43346" xr:uid="{00000000-0005-0000-0000-00008C9E0000}"/>
    <cellStyle name="T_Gia hang thang 2 2 2 4 3 6" xfId="48403" xr:uid="{00000000-0005-0000-0000-00008D9E0000}"/>
    <cellStyle name="T_Gia hang thang 2 2 2 4 3 7" xfId="45368" xr:uid="{00000000-0005-0000-0000-00008E9E0000}"/>
    <cellStyle name="T_Gia hang thang 2 2 2 5" xfId="13233" xr:uid="{00000000-0005-0000-0000-00008F9E0000}"/>
    <cellStyle name="T_Gia hang thang 2 2 2 5 2" xfId="20715" xr:uid="{00000000-0005-0000-0000-0000909E0000}"/>
    <cellStyle name="T_Gia hang thang 2 2 2 5 3" xfId="22246" xr:uid="{00000000-0005-0000-0000-0000919E0000}"/>
    <cellStyle name="T_Gia hang thang 2 2 2 5 4" xfId="37126" xr:uid="{00000000-0005-0000-0000-0000929E0000}"/>
    <cellStyle name="T_Gia hang thang 2 2 2 5 5" xfId="43548" xr:uid="{00000000-0005-0000-0000-0000939E0000}"/>
    <cellStyle name="T_Gia hang thang 2 2 2 5 6" xfId="50260" xr:uid="{00000000-0005-0000-0000-0000949E0000}"/>
    <cellStyle name="T_Gia hang thang 2 2 2 5 7" xfId="33863" xr:uid="{00000000-0005-0000-0000-0000959E0000}"/>
    <cellStyle name="T_Gia hang thang 2 2 2 6" xfId="24080" xr:uid="{00000000-0005-0000-0000-0000969E0000}"/>
    <cellStyle name="T_Gia hang thang 2 2 2 7" xfId="30563" xr:uid="{00000000-0005-0000-0000-0000979E0000}"/>
    <cellStyle name="T_Gia hang thang 2 2 2 8" xfId="21388" xr:uid="{00000000-0005-0000-0000-0000989E0000}"/>
    <cellStyle name="T_Gia hang thang 2 2 2 9" xfId="28723" xr:uid="{00000000-0005-0000-0000-0000999E0000}"/>
    <cellStyle name="T_Gia hang thang 3" xfId="7064" xr:uid="{00000000-0005-0000-0000-00009A9E0000}"/>
    <cellStyle name="T_Gia hang thang 3 2" xfId="6606" xr:uid="{00000000-0005-0000-0000-00009B9E0000}"/>
    <cellStyle name="T_Gia hang thang 3 2 10" xfId="28368" xr:uid="{00000000-0005-0000-0000-00009C9E0000}"/>
    <cellStyle name="T_Gia hang thang 3 2 11" xfId="51164" xr:uid="{00000000-0005-0000-0000-00009D9E0000}"/>
    <cellStyle name="T_Gia hang thang 3 2 2" xfId="7704" xr:uid="{00000000-0005-0000-0000-00009E9E0000}"/>
    <cellStyle name="T_Gia hang thang 3 2 2 10" xfId="53472" xr:uid="{00000000-0005-0000-0000-00009F9E0000}"/>
    <cellStyle name="T_Gia hang thang 3 2 2 2" xfId="10939" xr:uid="{00000000-0005-0000-0000-0000A09E0000}"/>
    <cellStyle name="T_Gia hang thang 3 2 2 2 2" xfId="14061" xr:uid="{00000000-0005-0000-0000-0000A19E0000}"/>
    <cellStyle name="T_Gia hang thang 3 2 2 2 2 2" xfId="17434" xr:uid="{00000000-0005-0000-0000-0000A29E0000}"/>
    <cellStyle name="T_Gia hang thang 3 2 2 2 2 3" xfId="15737" xr:uid="{00000000-0005-0000-0000-0000A39E0000}"/>
    <cellStyle name="T_Gia hang thang 3 2 2 2 2 4" xfId="37954" xr:uid="{00000000-0005-0000-0000-0000A49E0000}"/>
    <cellStyle name="T_Gia hang thang 3 2 2 2 2 5" xfId="44376" xr:uid="{00000000-0005-0000-0000-0000A59E0000}"/>
    <cellStyle name="T_Gia hang thang 3 2 2 2 2 6" xfId="26318" xr:uid="{00000000-0005-0000-0000-0000A69E0000}"/>
    <cellStyle name="T_Gia hang thang 3 2 2 2 2 7" xfId="54008" xr:uid="{00000000-0005-0000-0000-0000A79E0000}"/>
    <cellStyle name="T_Gia hang thang 3 2 2 2 3" xfId="21011" xr:uid="{00000000-0005-0000-0000-0000A89E0000}"/>
    <cellStyle name="T_Gia hang thang 3 2 2 2 4" xfId="30012" xr:uid="{00000000-0005-0000-0000-0000A99E0000}"/>
    <cellStyle name="T_Gia hang thang 3 2 2 2 5" xfId="34832" xr:uid="{00000000-0005-0000-0000-0000AA9E0000}"/>
    <cellStyle name="T_Gia hang thang 3 2 2 2 6" xfId="41257" xr:uid="{00000000-0005-0000-0000-0000AB9E0000}"/>
    <cellStyle name="T_Gia hang thang 3 2 2 2 7" xfId="49894" xr:uid="{00000000-0005-0000-0000-0000AC9E0000}"/>
    <cellStyle name="T_Gia hang thang 3 2 2 2 8" xfId="30462" xr:uid="{00000000-0005-0000-0000-0000AD9E0000}"/>
    <cellStyle name="T_Gia hang thang 3 2 2 3" xfId="8254" xr:uid="{00000000-0005-0000-0000-0000AE9E0000}"/>
    <cellStyle name="T_Gia hang thang 3 2 2 3 2" xfId="11482" xr:uid="{00000000-0005-0000-0000-0000AF9E0000}"/>
    <cellStyle name="T_Gia hang thang 3 2 2 3 2 2" xfId="23407" xr:uid="{00000000-0005-0000-0000-0000B09E0000}"/>
    <cellStyle name="T_Gia hang thang 3 2 2 3 2 3" xfId="28248" xr:uid="{00000000-0005-0000-0000-0000B19E0000}"/>
    <cellStyle name="T_Gia hang thang 3 2 2 3 2 4" xfId="35375" xr:uid="{00000000-0005-0000-0000-0000B29E0000}"/>
    <cellStyle name="T_Gia hang thang 3 2 2 3 2 5" xfId="41798" xr:uid="{00000000-0005-0000-0000-0000B39E0000}"/>
    <cellStyle name="T_Gia hang thang 3 2 2 3 2 6" xfId="46164" xr:uid="{00000000-0005-0000-0000-0000B49E0000}"/>
    <cellStyle name="T_Gia hang thang 3 2 2 3 2 7" xfId="28398" xr:uid="{00000000-0005-0000-0000-0000B59E0000}"/>
    <cellStyle name="T_Gia hang thang 3 2 2 3 3" xfId="10016" xr:uid="{00000000-0005-0000-0000-0000B69E0000}"/>
    <cellStyle name="T_Gia hang thang 3 2 2 3 3 2" xfId="21728" xr:uid="{00000000-0005-0000-0000-0000B79E0000}"/>
    <cellStyle name="T_Gia hang thang 3 2 2 3 3 3" xfId="27402" xr:uid="{00000000-0005-0000-0000-0000B89E0000}"/>
    <cellStyle name="T_Gia hang thang 3 2 2 3 3 4" xfId="33909" xr:uid="{00000000-0005-0000-0000-0000B99E0000}"/>
    <cellStyle name="T_Gia hang thang 3 2 2 3 3 5" xfId="40336" xr:uid="{00000000-0005-0000-0000-0000BA9E0000}"/>
    <cellStyle name="T_Gia hang thang 3 2 2 3 3 6" xfId="48499" xr:uid="{00000000-0005-0000-0000-0000BB9E0000}"/>
    <cellStyle name="T_Gia hang thang 3 2 2 3 3 7" xfId="52442" xr:uid="{00000000-0005-0000-0000-0000BC9E0000}"/>
    <cellStyle name="T_Gia hang thang 3 2 2 4" xfId="12287" xr:uid="{00000000-0005-0000-0000-0000BD9E0000}"/>
    <cellStyle name="T_Gia hang thang 3 2 2 4 2" xfId="19658" xr:uid="{00000000-0005-0000-0000-0000BE9E0000}"/>
    <cellStyle name="T_Gia hang thang 3 2 2 4 3" xfId="25313" xr:uid="{00000000-0005-0000-0000-0000BF9E0000}"/>
    <cellStyle name="T_Gia hang thang 3 2 2 4 4" xfId="36180" xr:uid="{00000000-0005-0000-0000-0000C09E0000}"/>
    <cellStyle name="T_Gia hang thang 3 2 2 4 5" xfId="42603" xr:uid="{00000000-0005-0000-0000-0000C19E0000}"/>
    <cellStyle name="T_Gia hang thang 3 2 2 4 6" xfId="31295" xr:uid="{00000000-0005-0000-0000-0000C29E0000}"/>
    <cellStyle name="T_Gia hang thang 3 2 2 4 7" xfId="27843" xr:uid="{00000000-0005-0000-0000-0000C39E0000}"/>
    <cellStyle name="T_Gia hang thang 3 2 2 5" xfId="19617" xr:uid="{00000000-0005-0000-0000-0000C49E0000}"/>
    <cellStyle name="T_Gia hang thang 3 2 2 6" xfId="18314" xr:uid="{00000000-0005-0000-0000-0000C59E0000}"/>
    <cellStyle name="T_Gia hang thang 3 2 2 7" xfId="14410" xr:uid="{00000000-0005-0000-0000-0000C69E0000}"/>
    <cellStyle name="T_Gia hang thang 3 2 2 8" xfId="14528" xr:uid="{00000000-0005-0000-0000-0000C79E0000}"/>
    <cellStyle name="T_Gia hang thang 3 2 2 9" xfId="26569" xr:uid="{00000000-0005-0000-0000-0000C89E0000}"/>
    <cellStyle name="T_Gia hang thang 3 2 3" xfId="10388" xr:uid="{00000000-0005-0000-0000-0000C99E0000}"/>
    <cellStyle name="T_Gia hang thang 3 2 3 2" xfId="13513" xr:uid="{00000000-0005-0000-0000-0000CA9E0000}"/>
    <cellStyle name="T_Gia hang thang 3 2 3 2 2" xfId="22475" xr:uid="{00000000-0005-0000-0000-0000CB9E0000}"/>
    <cellStyle name="T_Gia hang thang 3 2 3 2 3" xfId="22201" xr:uid="{00000000-0005-0000-0000-0000CC9E0000}"/>
    <cellStyle name="T_Gia hang thang 3 2 3 2 4" xfId="37406" xr:uid="{00000000-0005-0000-0000-0000CD9E0000}"/>
    <cellStyle name="T_Gia hang thang 3 2 3 2 5" xfId="43828" xr:uid="{00000000-0005-0000-0000-0000CE9E0000}"/>
    <cellStyle name="T_Gia hang thang 3 2 3 2 6" xfId="45329" xr:uid="{00000000-0005-0000-0000-0000CF9E0000}"/>
    <cellStyle name="T_Gia hang thang 3 2 3 2 7" xfId="28488" xr:uid="{00000000-0005-0000-0000-0000D09E0000}"/>
    <cellStyle name="T_Gia hang thang 3 2 3 3" xfId="15971" xr:uid="{00000000-0005-0000-0000-0000D19E0000}"/>
    <cellStyle name="T_Gia hang thang 3 2 3 4" xfId="28426" xr:uid="{00000000-0005-0000-0000-0000D29E0000}"/>
    <cellStyle name="T_Gia hang thang 3 2 3 5" xfId="34281" xr:uid="{00000000-0005-0000-0000-0000D39E0000}"/>
    <cellStyle name="T_Gia hang thang 3 2 3 6" xfId="40707" xr:uid="{00000000-0005-0000-0000-0000D49E0000}"/>
    <cellStyle name="T_Gia hang thang 3 2 3 7" xfId="46739" xr:uid="{00000000-0005-0000-0000-0000D59E0000}"/>
    <cellStyle name="T_Gia hang thang 3 2 3 8" xfId="52939" xr:uid="{00000000-0005-0000-0000-0000D69E0000}"/>
    <cellStyle name="T_Gia hang thang 3 2 4" xfId="8896" xr:uid="{00000000-0005-0000-0000-0000D79E0000}"/>
    <cellStyle name="T_Gia hang thang 3 2 4 2" xfId="11863" xr:uid="{00000000-0005-0000-0000-0000D89E0000}"/>
    <cellStyle name="T_Gia hang thang 3 2 4 2 2" xfId="18805" xr:uid="{00000000-0005-0000-0000-0000D99E0000}"/>
    <cellStyle name="T_Gia hang thang 3 2 4 2 3" xfId="24542" xr:uid="{00000000-0005-0000-0000-0000DA9E0000}"/>
    <cellStyle name="T_Gia hang thang 3 2 4 2 4" xfId="35756" xr:uid="{00000000-0005-0000-0000-0000DB9E0000}"/>
    <cellStyle name="T_Gia hang thang 3 2 4 2 5" xfId="42179" xr:uid="{00000000-0005-0000-0000-0000DC9E0000}"/>
    <cellStyle name="T_Gia hang thang 3 2 4 2 6" xfId="31180" xr:uid="{00000000-0005-0000-0000-0000DD9E0000}"/>
    <cellStyle name="T_Gia hang thang 3 2 4 2 7" xfId="45620" xr:uid="{00000000-0005-0000-0000-0000DE9E0000}"/>
    <cellStyle name="T_Gia hang thang 3 2 4 3" xfId="8437" xr:uid="{00000000-0005-0000-0000-0000DF9E0000}"/>
    <cellStyle name="T_Gia hang thang 3 2 4 3 2" xfId="19924" xr:uid="{00000000-0005-0000-0000-0000E09E0000}"/>
    <cellStyle name="T_Gia hang thang 3 2 4 3 3" xfId="25615" xr:uid="{00000000-0005-0000-0000-0000E19E0000}"/>
    <cellStyle name="T_Gia hang thang 3 2 4 3 4" xfId="32397" xr:uid="{00000000-0005-0000-0000-0000E29E0000}"/>
    <cellStyle name="T_Gia hang thang 3 2 4 3 5" xfId="38831" xr:uid="{00000000-0005-0000-0000-0000E39E0000}"/>
    <cellStyle name="T_Gia hang thang 3 2 4 3 6" xfId="45780" xr:uid="{00000000-0005-0000-0000-0000E49E0000}"/>
    <cellStyle name="T_Gia hang thang 3 2 4 3 7" xfId="52268" xr:uid="{00000000-0005-0000-0000-0000E59E0000}"/>
    <cellStyle name="T_Gia hang thang 3 2 5" xfId="13328" xr:uid="{00000000-0005-0000-0000-0000E69E0000}"/>
    <cellStyle name="T_Gia hang thang 3 2 5 2" xfId="18184" xr:uid="{00000000-0005-0000-0000-0000E79E0000}"/>
    <cellStyle name="T_Gia hang thang 3 2 5 3" xfId="16717" xr:uid="{00000000-0005-0000-0000-0000E89E0000}"/>
    <cellStyle name="T_Gia hang thang 3 2 5 4" xfId="37221" xr:uid="{00000000-0005-0000-0000-0000E99E0000}"/>
    <cellStyle name="T_Gia hang thang 3 2 5 5" xfId="43643" xr:uid="{00000000-0005-0000-0000-0000EA9E0000}"/>
    <cellStyle name="T_Gia hang thang 3 2 5 6" xfId="33629" xr:uid="{00000000-0005-0000-0000-0000EB9E0000}"/>
    <cellStyle name="T_Gia hang thang 3 2 5 7" xfId="27840" xr:uid="{00000000-0005-0000-0000-0000EC9E0000}"/>
    <cellStyle name="T_Gia hang thang 3 2 6" xfId="15889" xr:uid="{00000000-0005-0000-0000-0000ED9E0000}"/>
    <cellStyle name="T_Gia hang thang 3 2 7" xfId="27791" xr:uid="{00000000-0005-0000-0000-0000EE9E0000}"/>
    <cellStyle name="T_Gia hang thang 3 2 8" xfId="29696" xr:uid="{00000000-0005-0000-0000-0000EF9E0000}"/>
    <cellStyle name="T_Gia hang thang 3 2 9" xfId="31665" xr:uid="{00000000-0005-0000-0000-0000F09E0000}"/>
    <cellStyle name="T_Gia hang thang T9" xfId="5122" xr:uid="{00000000-0005-0000-0000-0000F19E0000}"/>
    <cellStyle name="T_Gia hang thang T9 2" xfId="6097" xr:uid="{00000000-0005-0000-0000-0000F29E0000}"/>
    <cellStyle name="T_Gia hang thang T9 2 2" xfId="7316" xr:uid="{00000000-0005-0000-0000-0000F39E0000}"/>
    <cellStyle name="T_Gia hang thang T9 2 2 2" xfId="6843" xr:uid="{00000000-0005-0000-0000-0000F49E0000}"/>
    <cellStyle name="T_Gia hang thang T9 2 2 2 10" xfId="45570" xr:uid="{00000000-0005-0000-0000-0000F59E0000}"/>
    <cellStyle name="T_Gia hang thang T9 2 2 2 11" xfId="29832" xr:uid="{00000000-0005-0000-0000-0000F69E0000}"/>
    <cellStyle name="T_Gia hang thang T9 2 2 2 2" xfId="7932" xr:uid="{00000000-0005-0000-0000-0000F79E0000}"/>
    <cellStyle name="T_Gia hang thang T9 2 2 2 2 10" xfId="48838" xr:uid="{00000000-0005-0000-0000-0000F89E0000}"/>
    <cellStyle name="T_Gia hang thang T9 2 2 2 2 2" xfId="11163" xr:uid="{00000000-0005-0000-0000-0000F99E0000}"/>
    <cellStyle name="T_Gia hang thang T9 2 2 2 2 2 2" xfId="14285" xr:uid="{00000000-0005-0000-0000-0000FA9E0000}"/>
    <cellStyle name="T_Gia hang thang T9 2 2 2 2 2 2 2" xfId="25461" xr:uid="{00000000-0005-0000-0000-0000FB9E0000}"/>
    <cellStyle name="T_Gia hang thang T9 2 2 2 2 2 2 3" xfId="17132" xr:uid="{00000000-0005-0000-0000-0000FC9E0000}"/>
    <cellStyle name="T_Gia hang thang T9 2 2 2 2 2 2 4" xfId="38178" xr:uid="{00000000-0005-0000-0000-0000FD9E0000}"/>
    <cellStyle name="T_Gia hang thang T9 2 2 2 2 2 2 5" xfId="44600" xr:uid="{00000000-0005-0000-0000-0000FE9E0000}"/>
    <cellStyle name="T_Gia hang thang T9 2 2 2 2 2 2 6" xfId="30215" xr:uid="{00000000-0005-0000-0000-0000FF9E0000}"/>
    <cellStyle name="T_Gia hang thang T9 2 2 2 2 2 2 7" xfId="54232" xr:uid="{00000000-0005-0000-0000-0000009F0000}"/>
    <cellStyle name="T_Gia hang thang T9 2 2 2 2 2 3" xfId="24247" xr:uid="{00000000-0005-0000-0000-0000019F0000}"/>
    <cellStyle name="T_Gia hang thang T9 2 2 2 2 2 4" xfId="18690" xr:uid="{00000000-0005-0000-0000-0000029F0000}"/>
    <cellStyle name="T_Gia hang thang T9 2 2 2 2 2 5" xfId="35056" xr:uid="{00000000-0005-0000-0000-0000039F0000}"/>
    <cellStyle name="T_Gia hang thang T9 2 2 2 2 2 6" xfId="41481" xr:uid="{00000000-0005-0000-0000-0000049F0000}"/>
    <cellStyle name="T_Gia hang thang T9 2 2 2 2 2 7" xfId="48257" xr:uid="{00000000-0005-0000-0000-0000059F0000}"/>
    <cellStyle name="T_Gia hang thang T9 2 2 2 2 2 8" xfId="45524" xr:uid="{00000000-0005-0000-0000-0000069F0000}"/>
    <cellStyle name="T_Gia hang thang T9 2 2 2 2 3" xfId="9255" xr:uid="{00000000-0005-0000-0000-0000079F0000}"/>
    <cellStyle name="T_Gia hang thang T9 2 2 2 2 3 2" xfId="11982" xr:uid="{00000000-0005-0000-0000-0000089F0000}"/>
    <cellStyle name="T_Gia hang thang T9 2 2 2 2 3 2 2" xfId="23171" xr:uid="{00000000-0005-0000-0000-0000099F0000}"/>
    <cellStyle name="T_Gia hang thang T9 2 2 2 2 3 2 3" xfId="24275" xr:uid="{00000000-0005-0000-0000-00000A9F0000}"/>
    <cellStyle name="T_Gia hang thang T9 2 2 2 2 3 2 4" xfId="35875" xr:uid="{00000000-0005-0000-0000-00000B9F0000}"/>
    <cellStyle name="T_Gia hang thang T9 2 2 2 2 3 2 5" xfId="42298" xr:uid="{00000000-0005-0000-0000-00000C9F0000}"/>
    <cellStyle name="T_Gia hang thang T9 2 2 2 2 3 2 6" xfId="50341" xr:uid="{00000000-0005-0000-0000-00000D9F0000}"/>
    <cellStyle name="T_Gia hang thang T9 2 2 2 2 3 2 7" xfId="51435" xr:uid="{00000000-0005-0000-0000-00000E9F0000}"/>
    <cellStyle name="T_Gia hang thang T9 2 2 2 2 3 3" xfId="9726" xr:uid="{00000000-0005-0000-0000-00000F9F0000}"/>
    <cellStyle name="T_Gia hang thang T9 2 2 2 2 3 3 2" xfId="15354" xr:uid="{00000000-0005-0000-0000-0000109F0000}"/>
    <cellStyle name="T_Gia hang thang T9 2 2 2 2 3 3 3" xfId="31052" xr:uid="{00000000-0005-0000-0000-0000119F0000}"/>
    <cellStyle name="T_Gia hang thang T9 2 2 2 2 3 3 4" xfId="33622" xr:uid="{00000000-0005-0000-0000-0000129F0000}"/>
    <cellStyle name="T_Gia hang thang T9 2 2 2 2 3 3 5" xfId="40048" xr:uid="{00000000-0005-0000-0000-0000139F0000}"/>
    <cellStyle name="T_Gia hang thang T9 2 2 2 2 3 3 6" xfId="39206" xr:uid="{00000000-0005-0000-0000-0000149F0000}"/>
    <cellStyle name="T_Gia hang thang T9 2 2 2 2 3 3 7" xfId="52865" xr:uid="{00000000-0005-0000-0000-0000159F0000}"/>
    <cellStyle name="T_Gia hang thang T9 2 2 2 2 4" xfId="12882" xr:uid="{00000000-0005-0000-0000-0000169F0000}"/>
    <cellStyle name="T_Gia hang thang T9 2 2 2 2 4 2" xfId="24972" xr:uid="{00000000-0005-0000-0000-0000179F0000}"/>
    <cellStyle name="T_Gia hang thang T9 2 2 2 2 4 3" xfId="15336" xr:uid="{00000000-0005-0000-0000-0000189F0000}"/>
    <cellStyle name="T_Gia hang thang T9 2 2 2 2 4 4" xfId="36775" xr:uid="{00000000-0005-0000-0000-0000199F0000}"/>
    <cellStyle name="T_Gia hang thang T9 2 2 2 2 4 5" xfId="43198" xr:uid="{00000000-0005-0000-0000-00001A9F0000}"/>
    <cellStyle name="T_Gia hang thang T9 2 2 2 2 4 6" xfId="45352" xr:uid="{00000000-0005-0000-0000-00001B9F0000}"/>
    <cellStyle name="T_Gia hang thang T9 2 2 2 2 4 7" xfId="38506" xr:uid="{00000000-0005-0000-0000-00001C9F0000}"/>
    <cellStyle name="T_Gia hang thang T9 2 2 2 2 5" xfId="21016" xr:uid="{00000000-0005-0000-0000-00001D9F0000}"/>
    <cellStyle name="T_Gia hang thang T9 2 2 2 2 6" xfId="29278" xr:uid="{00000000-0005-0000-0000-00001E9F0000}"/>
    <cellStyle name="T_Gia hang thang T9 2 2 2 2 7" xfId="31931" xr:uid="{00000000-0005-0000-0000-00001F9F0000}"/>
    <cellStyle name="T_Gia hang thang T9 2 2 2 2 8" xfId="38378" xr:uid="{00000000-0005-0000-0000-0000209F0000}"/>
    <cellStyle name="T_Gia hang thang T9 2 2 2 2 9" xfId="32181" xr:uid="{00000000-0005-0000-0000-0000219F0000}"/>
    <cellStyle name="T_Gia hang thang T9 2 2 2 3" xfId="10612" xr:uid="{00000000-0005-0000-0000-0000229F0000}"/>
    <cellStyle name="T_Gia hang thang T9 2 2 2 3 2" xfId="13734" xr:uid="{00000000-0005-0000-0000-0000239F0000}"/>
    <cellStyle name="T_Gia hang thang T9 2 2 2 3 2 2" xfId="17295" xr:uid="{00000000-0005-0000-0000-0000249F0000}"/>
    <cellStyle name="T_Gia hang thang T9 2 2 2 3 2 3" xfId="17059" xr:uid="{00000000-0005-0000-0000-0000259F0000}"/>
    <cellStyle name="T_Gia hang thang T9 2 2 2 3 2 4" xfId="37627" xr:uid="{00000000-0005-0000-0000-0000269F0000}"/>
    <cellStyle name="T_Gia hang thang T9 2 2 2 3 2 5" xfId="44049" xr:uid="{00000000-0005-0000-0000-0000279F0000}"/>
    <cellStyle name="T_Gia hang thang T9 2 2 2 3 2 6" xfId="32257" xr:uid="{00000000-0005-0000-0000-0000289F0000}"/>
    <cellStyle name="T_Gia hang thang T9 2 2 2 3 2 7" xfId="46093" xr:uid="{00000000-0005-0000-0000-0000299F0000}"/>
    <cellStyle name="T_Gia hang thang T9 2 2 2 3 3" xfId="24693" xr:uid="{00000000-0005-0000-0000-00002A9F0000}"/>
    <cellStyle name="T_Gia hang thang T9 2 2 2 3 4" xfId="28669" xr:uid="{00000000-0005-0000-0000-00002B9F0000}"/>
    <cellStyle name="T_Gia hang thang T9 2 2 2 3 5" xfId="34505" xr:uid="{00000000-0005-0000-0000-00002C9F0000}"/>
    <cellStyle name="T_Gia hang thang T9 2 2 2 3 6" xfId="40930" xr:uid="{00000000-0005-0000-0000-00002D9F0000}"/>
    <cellStyle name="T_Gia hang thang T9 2 2 2 3 7" xfId="49663" xr:uid="{00000000-0005-0000-0000-00002E9F0000}"/>
    <cellStyle name="T_Gia hang thang T9 2 2 2 3 8" xfId="52765" xr:uid="{00000000-0005-0000-0000-00002F9F0000}"/>
    <cellStyle name="T_Gia hang thang T9 2 2 2 4" xfId="8731" xr:uid="{00000000-0005-0000-0000-0000309F0000}"/>
    <cellStyle name="T_Gia hang thang T9 2 2 2 4 2" xfId="11708" xr:uid="{00000000-0005-0000-0000-0000319F0000}"/>
    <cellStyle name="T_Gia hang thang T9 2 2 2 4 2 2" xfId="17213" xr:uid="{00000000-0005-0000-0000-0000329F0000}"/>
    <cellStyle name="T_Gia hang thang T9 2 2 2 4 2 3" xfId="27570" xr:uid="{00000000-0005-0000-0000-0000339F0000}"/>
    <cellStyle name="T_Gia hang thang T9 2 2 2 4 2 4" xfId="35601" xr:uid="{00000000-0005-0000-0000-0000349F0000}"/>
    <cellStyle name="T_Gia hang thang T9 2 2 2 4 2 5" xfId="42024" xr:uid="{00000000-0005-0000-0000-0000359F0000}"/>
    <cellStyle name="T_Gia hang thang T9 2 2 2 4 2 6" xfId="47427" xr:uid="{00000000-0005-0000-0000-0000369F0000}"/>
    <cellStyle name="T_Gia hang thang T9 2 2 2 4 2 7" xfId="27114" xr:uid="{00000000-0005-0000-0000-0000379F0000}"/>
    <cellStyle name="T_Gia hang thang T9 2 2 2 4 3" xfId="12456" xr:uid="{00000000-0005-0000-0000-0000389F0000}"/>
    <cellStyle name="T_Gia hang thang T9 2 2 2 4 3 2" xfId="17173" xr:uid="{00000000-0005-0000-0000-0000399F0000}"/>
    <cellStyle name="T_Gia hang thang T9 2 2 2 4 3 3" xfId="15574" xr:uid="{00000000-0005-0000-0000-00003A9F0000}"/>
    <cellStyle name="T_Gia hang thang T9 2 2 2 4 3 4" xfId="36349" xr:uid="{00000000-0005-0000-0000-00003B9F0000}"/>
    <cellStyle name="T_Gia hang thang T9 2 2 2 4 3 5" xfId="42772" xr:uid="{00000000-0005-0000-0000-00003C9F0000}"/>
    <cellStyle name="T_Gia hang thang T9 2 2 2 4 3 6" xfId="44975" xr:uid="{00000000-0005-0000-0000-00003D9F0000}"/>
    <cellStyle name="T_Gia hang thang T9 2 2 2 4 3 7" xfId="46823" xr:uid="{00000000-0005-0000-0000-00003E9F0000}"/>
    <cellStyle name="T_Gia hang thang T9 2 2 2 5" xfId="8567" xr:uid="{00000000-0005-0000-0000-00003F9F0000}"/>
    <cellStyle name="T_Gia hang thang T9 2 2 2 5 2" xfId="16011" xr:uid="{00000000-0005-0000-0000-0000409F0000}"/>
    <cellStyle name="T_Gia hang thang T9 2 2 2 5 3" xfId="19784" xr:uid="{00000000-0005-0000-0000-0000419F0000}"/>
    <cellStyle name="T_Gia hang thang T9 2 2 2 5 4" xfId="32526" xr:uid="{00000000-0005-0000-0000-0000429F0000}"/>
    <cellStyle name="T_Gia hang thang T9 2 2 2 5 5" xfId="38961" xr:uid="{00000000-0005-0000-0000-0000439F0000}"/>
    <cellStyle name="T_Gia hang thang T9 2 2 2 5 6" xfId="38727" xr:uid="{00000000-0005-0000-0000-0000449F0000}"/>
    <cellStyle name="T_Gia hang thang T9 2 2 2 5 7" xfId="53718" xr:uid="{00000000-0005-0000-0000-0000459F0000}"/>
    <cellStyle name="T_Gia hang thang T9 2 2 2 6" xfId="23666" xr:uid="{00000000-0005-0000-0000-0000469F0000}"/>
    <cellStyle name="T_Gia hang thang T9 2 2 2 7" xfId="27477" xr:uid="{00000000-0005-0000-0000-0000479F0000}"/>
    <cellStyle name="T_Gia hang thang T9 2 2 2 8" xfId="20824" xr:uid="{00000000-0005-0000-0000-0000489F0000}"/>
    <cellStyle name="T_Gia hang thang T9 2 2 2 9" xfId="26838" xr:uid="{00000000-0005-0000-0000-0000499F0000}"/>
    <cellStyle name="T_Gia hang thang T9 3" xfId="7065" xr:uid="{00000000-0005-0000-0000-00004A9F0000}"/>
    <cellStyle name="T_Gia hang thang T9 3 2" xfId="6760" xr:uid="{00000000-0005-0000-0000-00004B9F0000}"/>
    <cellStyle name="T_Gia hang thang T9 3 2 10" xfId="49752" xr:uid="{00000000-0005-0000-0000-00004C9F0000}"/>
    <cellStyle name="T_Gia hang thang T9 3 2 11" xfId="53671" xr:uid="{00000000-0005-0000-0000-00004D9F0000}"/>
    <cellStyle name="T_Gia hang thang T9 3 2 2" xfId="7849" xr:uid="{00000000-0005-0000-0000-00004E9F0000}"/>
    <cellStyle name="T_Gia hang thang T9 3 2 2 10" xfId="52157" xr:uid="{00000000-0005-0000-0000-00004F9F0000}"/>
    <cellStyle name="T_Gia hang thang T9 3 2 2 2" xfId="11081" xr:uid="{00000000-0005-0000-0000-0000509F0000}"/>
    <cellStyle name="T_Gia hang thang T9 3 2 2 2 2" xfId="14203" xr:uid="{00000000-0005-0000-0000-0000519F0000}"/>
    <cellStyle name="T_Gia hang thang T9 3 2 2 2 2 2" xfId="16455" xr:uid="{00000000-0005-0000-0000-0000529F0000}"/>
    <cellStyle name="T_Gia hang thang T9 3 2 2 2 2 3" xfId="16489" xr:uid="{00000000-0005-0000-0000-0000539F0000}"/>
    <cellStyle name="T_Gia hang thang T9 3 2 2 2 2 4" xfId="38096" xr:uid="{00000000-0005-0000-0000-0000549F0000}"/>
    <cellStyle name="T_Gia hang thang T9 3 2 2 2 2 5" xfId="44518" xr:uid="{00000000-0005-0000-0000-0000559F0000}"/>
    <cellStyle name="T_Gia hang thang T9 3 2 2 2 2 6" xfId="49665" xr:uid="{00000000-0005-0000-0000-0000569F0000}"/>
    <cellStyle name="T_Gia hang thang T9 3 2 2 2 2 7" xfId="54150" xr:uid="{00000000-0005-0000-0000-0000579F0000}"/>
    <cellStyle name="T_Gia hang thang T9 3 2 2 2 3" xfId="20524" xr:uid="{00000000-0005-0000-0000-0000589F0000}"/>
    <cellStyle name="T_Gia hang thang T9 3 2 2 2 4" xfId="31659" xr:uid="{00000000-0005-0000-0000-0000599F0000}"/>
    <cellStyle name="T_Gia hang thang T9 3 2 2 2 5" xfId="34974" xr:uid="{00000000-0005-0000-0000-00005A9F0000}"/>
    <cellStyle name="T_Gia hang thang T9 3 2 2 2 6" xfId="41399" xr:uid="{00000000-0005-0000-0000-00005B9F0000}"/>
    <cellStyle name="T_Gia hang thang T9 3 2 2 2 7" xfId="29968" xr:uid="{00000000-0005-0000-0000-00005C9F0000}"/>
    <cellStyle name="T_Gia hang thang T9 3 2 2 2 8" xfId="30962" xr:uid="{00000000-0005-0000-0000-00005D9F0000}"/>
    <cellStyle name="T_Gia hang thang T9 3 2 2 3" xfId="8133" xr:uid="{00000000-0005-0000-0000-00005E9F0000}"/>
    <cellStyle name="T_Gia hang thang T9 3 2 2 3 2" xfId="11368" xr:uid="{00000000-0005-0000-0000-00005F9F0000}"/>
    <cellStyle name="T_Gia hang thang T9 3 2 2 3 2 2" xfId="17074" xr:uid="{00000000-0005-0000-0000-0000609F0000}"/>
    <cellStyle name="T_Gia hang thang T9 3 2 2 3 2 3" xfId="27180" xr:uid="{00000000-0005-0000-0000-0000619F0000}"/>
    <cellStyle name="T_Gia hang thang T9 3 2 2 3 2 4" xfId="35261" xr:uid="{00000000-0005-0000-0000-0000629F0000}"/>
    <cellStyle name="T_Gia hang thang T9 3 2 2 3 2 5" xfId="41684" xr:uid="{00000000-0005-0000-0000-0000639F0000}"/>
    <cellStyle name="T_Gia hang thang T9 3 2 2 3 2 6" xfId="44953" xr:uid="{00000000-0005-0000-0000-0000649F0000}"/>
    <cellStyle name="T_Gia hang thang T9 3 2 2 3 2 7" xfId="48934" xr:uid="{00000000-0005-0000-0000-0000659F0000}"/>
    <cellStyle name="T_Gia hang thang T9 3 2 2 3 3" xfId="9570" xr:uid="{00000000-0005-0000-0000-0000669F0000}"/>
    <cellStyle name="T_Gia hang thang T9 3 2 2 3 3 2" xfId="21088" xr:uid="{00000000-0005-0000-0000-0000679F0000}"/>
    <cellStyle name="T_Gia hang thang T9 3 2 2 3 3 3" xfId="29070" xr:uid="{00000000-0005-0000-0000-0000689F0000}"/>
    <cellStyle name="T_Gia hang thang T9 3 2 2 3 3 4" xfId="33468" xr:uid="{00000000-0005-0000-0000-0000699F0000}"/>
    <cellStyle name="T_Gia hang thang T9 3 2 2 3 3 5" xfId="39895" xr:uid="{00000000-0005-0000-0000-00006A9F0000}"/>
    <cellStyle name="T_Gia hang thang T9 3 2 2 3 3 6" xfId="47571" xr:uid="{00000000-0005-0000-0000-00006B9F0000}"/>
    <cellStyle name="T_Gia hang thang T9 3 2 2 3 3 7" xfId="53392" xr:uid="{00000000-0005-0000-0000-00006C9F0000}"/>
    <cellStyle name="T_Gia hang thang T9 3 2 2 4" xfId="12870" xr:uid="{00000000-0005-0000-0000-00006D9F0000}"/>
    <cellStyle name="T_Gia hang thang T9 3 2 2 4 2" xfId="23278" xr:uid="{00000000-0005-0000-0000-00006E9F0000}"/>
    <cellStyle name="T_Gia hang thang T9 3 2 2 4 3" xfId="19220" xr:uid="{00000000-0005-0000-0000-00006F9F0000}"/>
    <cellStyle name="T_Gia hang thang T9 3 2 2 4 4" xfId="36763" xr:uid="{00000000-0005-0000-0000-0000709F0000}"/>
    <cellStyle name="T_Gia hang thang T9 3 2 2 4 5" xfId="43186" xr:uid="{00000000-0005-0000-0000-0000719F0000}"/>
    <cellStyle name="T_Gia hang thang T9 3 2 2 4 6" xfId="45084" xr:uid="{00000000-0005-0000-0000-0000729F0000}"/>
    <cellStyle name="T_Gia hang thang T9 3 2 2 4 7" xfId="30683" xr:uid="{00000000-0005-0000-0000-0000739F0000}"/>
    <cellStyle name="T_Gia hang thang T9 3 2 2 5" xfId="18127" xr:uid="{00000000-0005-0000-0000-0000749F0000}"/>
    <cellStyle name="T_Gia hang thang T9 3 2 2 6" xfId="17479" xr:uid="{00000000-0005-0000-0000-0000759F0000}"/>
    <cellStyle name="T_Gia hang thang T9 3 2 2 7" xfId="31848" xr:uid="{00000000-0005-0000-0000-0000769F0000}"/>
    <cellStyle name="T_Gia hang thang T9 3 2 2 8" xfId="38295" xr:uid="{00000000-0005-0000-0000-0000779F0000}"/>
    <cellStyle name="T_Gia hang thang T9 3 2 2 9" xfId="48106" xr:uid="{00000000-0005-0000-0000-0000789F0000}"/>
    <cellStyle name="T_Gia hang thang T9 3 2 3" xfId="10531" xr:uid="{00000000-0005-0000-0000-0000799F0000}"/>
    <cellStyle name="T_Gia hang thang T9 3 2 3 2" xfId="13653" xr:uid="{00000000-0005-0000-0000-00007A9F0000}"/>
    <cellStyle name="T_Gia hang thang T9 3 2 3 2 2" xfId="19365" xr:uid="{00000000-0005-0000-0000-00007B9F0000}"/>
    <cellStyle name="T_Gia hang thang T9 3 2 3 2 3" xfId="17150" xr:uid="{00000000-0005-0000-0000-00007C9F0000}"/>
    <cellStyle name="T_Gia hang thang T9 3 2 3 2 4" xfId="37546" xr:uid="{00000000-0005-0000-0000-00007D9F0000}"/>
    <cellStyle name="T_Gia hang thang T9 3 2 3 2 5" xfId="43968" xr:uid="{00000000-0005-0000-0000-00007E9F0000}"/>
    <cellStyle name="T_Gia hang thang T9 3 2 3 2 6" xfId="50251" xr:uid="{00000000-0005-0000-0000-00007F9F0000}"/>
    <cellStyle name="T_Gia hang thang T9 3 2 3 2 7" xfId="32917" xr:uid="{00000000-0005-0000-0000-0000809F0000}"/>
    <cellStyle name="T_Gia hang thang T9 3 2 3 3" xfId="19636" xr:uid="{00000000-0005-0000-0000-0000819F0000}"/>
    <cellStyle name="T_Gia hang thang T9 3 2 3 4" xfId="25857" xr:uid="{00000000-0005-0000-0000-0000829F0000}"/>
    <cellStyle name="T_Gia hang thang T9 3 2 3 5" xfId="34424" xr:uid="{00000000-0005-0000-0000-0000839F0000}"/>
    <cellStyle name="T_Gia hang thang T9 3 2 3 6" xfId="40849" xr:uid="{00000000-0005-0000-0000-0000849F0000}"/>
    <cellStyle name="T_Gia hang thang T9 3 2 3 7" xfId="38742" xr:uid="{00000000-0005-0000-0000-0000859F0000}"/>
    <cellStyle name="T_Gia hang thang T9 3 2 3 8" xfId="51796" xr:uid="{00000000-0005-0000-0000-0000869F0000}"/>
    <cellStyle name="T_Gia hang thang T9 3 2 4" xfId="8792" xr:uid="{00000000-0005-0000-0000-0000879F0000}"/>
    <cellStyle name="T_Gia hang thang T9 3 2 4 2" xfId="11769" xr:uid="{00000000-0005-0000-0000-0000889F0000}"/>
    <cellStyle name="T_Gia hang thang T9 3 2 4 2 2" xfId="20084" xr:uid="{00000000-0005-0000-0000-0000899F0000}"/>
    <cellStyle name="T_Gia hang thang T9 3 2 4 2 3" xfId="17964" xr:uid="{00000000-0005-0000-0000-00008A9F0000}"/>
    <cellStyle name="T_Gia hang thang T9 3 2 4 2 4" xfId="35662" xr:uid="{00000000-0005-0000-0000-00008B9F0000}"/>
    <cellStyle name="T_Gia hang thang T9 3 2 4 2 5" xfId="42085" xr:uid="{00000000-0005-0000-0000-00008C9F0000}"/>
    <cellStyle name="T_Gia hang thang T9 3 2 4 2 6" xfId="48602" xr:uid="{00000000-0005-0000-0000-00008D9F0000}"/>
    <cellStyle name="T_Gia hang thang T9 3 2 4 2 7" xfId="46006" xr:uid="{00000000-0005-0000-0000-00008E9F0000}"/>
    <cellStyle name="T_Gia hang thang T9 3 2 4 3" xfId="13024" xr:uid="{00000000-0005-0000-0000-00008F9F0000}"/>
    <cellStyle name="T_Gia hang thang T9 3 2 4 3 2" xfId="19500" xr:uid="{00000000-0005-0000-0000-0000909F0000}"/>
    <cellStyle name="T_Gia hang thang T9 3 2 4 3 3" xfId="18739" xr:uid="{00000000-0005-0000-0000-0000919F0000}"/>
    <cellStyle name="T_Gia hang thang T9 3 2 4 3 4" xfId="36917" xr:uid="{00000000-0005-0000-0000-0000929F0000}"/>
    <cellStyle name="T_Gia hang thang T9 3 2 4 3 5" xfId="43340" xr:uid="{00000000-0005-0000-0000-0000939F0000}"/>
    <cellStyle name="T_Gia hang thang T9 3 2 4 3 6" xfId="18939" xr:uid="{00000000-0005-0000-0000-0000949F0000}"/>
    <cellStyle name="T_Gia hang thang T9 3 2 4 3 7" xfId="32718" xr:uid="{00000000-0005-0000-0000-0000959F0000}"/>
    <cellStyle name="T_Gia hang thang T9 3 2 5" xfId="9032" xr:uid="{00000000-0005-0000-0000-0000969F0000}"/>
    <cellStyle name="T_Gia hang thang T9 3 2 5 2" xfId="16063" xr:uid="{00000000-0005-0000-0000-0000979F0000}"/>
    <cellStyle name="T_Gia hang thang T9 3 2 5 3" xfId="15783" xr:uid="{00000000-0005-0000-0000-0000989F0000}"/>
    <cellStyle name="T_Gia hang thang T9 3 2 5 4" xfId="32957" xr:uid="{00000000-0005-0000-0000-0000999F0000}"/>
    <cellStyle name="T_Gia hang thang T9 3 2 5 5" xfId="39387" xr:uid="{00000000-0005-0000-0000-00009A9F0000}"/>
    <cellStyle name="T_Gia hang thang T9 3 2 5 6" xfId="50249" xr:uid="{00000000-0005-0000-0000-00009B9F0000}"/>
    <cellStyle name="T_Gia hang thang T9 3 2 5 7" xfId="53695" xr:uid="{00000000-0005-0000-0000-00009C9F0000}"/>
    <cellStyle name="T_Gia hang thang T9 3 2 6" xfId="21516" xr:uid="{00000000-0005-0000-0000-00009D9F0000}"/>
    <cellStyle name="T_Gia hang thang T9 3 2 7" xfId="24357" xr:uid="{00000000-0005-0000-0000-00009E9F0000}"/>
    <cellStyle name="T_Gia hang thang T9 3 2 8" xfId="30249" xr:uid="{00000000-0005-0000-0000-00009F9F0000}"/>
    <cellStyle name="T_Gia hang thang T9 3 2 9" xfId="27626" xr:uid="{00000000-0005-0000-0000-0000A09F0000}"/>
    <cellStyle name="T_Gia hang thang T9_NEW PLAN MACHINE MOVE MAP VN" xfId="6098" xr:uid="{00000000-0005-0000-0000-0000A19F0000}"/>
    <cellStyle name="T_Gia hang thang T9_NEW PLAN MACHINE MOVE MAP VN 2" xfId="6099" xr:uid="{00000000-0005-0000-0000-0000A29F0000}"/>
    <cellStyle name="T_Gia hang thang T9_NEW PLAN MACHINE MOVE MAP VN 2 2" xfId="7318" xr:uid="{00000000-0005-0000-0000-0000A39F0000}"/>
    <cellStyle name="T_Gia hang thang T9_NEW PLAN MACHINE MOVE MAP VN 2 2 2" xfId="6374" xr:uid="{00000000-0005-0000-0000-0000A49F0000}"/>
    <cellStyle name="T_Gia hang thang T9_NEW PLAN MACHINE MOVE MAP VN 2 2 2 10" xfId="49267" xr:uid="{00000000-0005-0000-0000-0000A59F0000}"/>
    <cellStyle name="T_Gia hang thang T9_NEW PLAN MACHINE MOVE MAP VN 2 2 2 11" xfId="52395" xr:uid="{00000000-0005-0000-0000-0000A69F0000}"/>
    <cellStyle name="T_Gia hang thang T9_NEW PLAN MACHINE MOVE MAP VN 2 2 2 2" xfId="7474" xr:uid="{00000000-0005-0000-0000-0000A79F0000}"/>
    <cellStyle name="T_Gia hang thang T9_NEW PLAN MACHINE MOVE MAP VN 2 2 2 2 10" xfId="53318" xr:uid="{00000000-0005-0000-0000-0000A89F0000}"/>
    <cellStyle name="T_Gia hang thang T9_NEW PLAN MACHINE MOVE MAP VN 2 2 2 2 2" xfId="10712" xr:uid="{00000000-0005-0000-0000-0000A99F0000}"/>
    <cellStyle name="T_Gia hang thang T9_NEW PLAN MACHINE MOVE MAP VN 2 2 2 2 2 2" xfId="13834" xr:uid="{00000000-0005-0000-0000-0000AA9F0000}"/>
    <cellStyle name="T_Gia hang thang T9_NEW PLAN MACHINE MOVE MAP VN 2 2 2 2 2 2 2" xfId="16373" xr:uid="{00000000-0005-0000-0000-0000AB9F0000}"/>
    <cellStyle name="T_Gia hang thang T9_NEW PLAN MACHINE MOVE MAP VN 2 2 2 2 2 2 3" xfId="23916" xr:uid="{00000000-0005-0000-0000-0000AC9F0000}"/>
    <cellStyle name="T_Gia hang thang T9_NEW PLAN MACHINE MOVE MAP VN 2 2 2 2 2 2 4" xfId="37727" xr:uid="{00000000-0005-0000-0000-0000AD9F0000}"/>
    <cellStyle name="T_Gia hang thang T9_NEW PLAN MACHINE MOVE MAP VN 2 2 2 2 2 2 5" xfId="44149" xr:uid="{00000000-0005-0000-0000-0000AE9F0000}"/>
    <cellStyle name="T_Gia hang thang T9_NEW PLAN MACHINE MOVE MAP VN 2 2 2 2 2 2 6" xfId="39133" xr:uid="{00000000-0005-0000-0000-0000AF9F0000}"/>
    <cellStyle name="T_Gia hang thang T9_NEW PLAN MACHINE MOVE MAP VN 2 2 2 2 2 2 7" xfId="53781" xr:uid="{00000000-0005-0000-0000-0000B09F0000}"/>
    <cellStyle name="T_Gia hang thang T9_NEW PLAN MACHINE MOVE MAP VN 2 2 2 2 2 3" xfId="18124" xr:uid="{00000000-0005-0000-0000-0000B19F0000}"/>
    <cellStyle name="T_Gia hang thang T9_NEW PLAN MACHINE MOVE MAP VN 2 2 2 2 2 4" xfId="19348" xr:uid="{00000000-0005-0000-0000-0000B29F0000}"/>
    <cellStyle name="T_Gia hang thang T9_NEW PLAN MACHINE MOVE MAP VN 2 2 2 2 2 5" xfId="34605" xr:uid="{00000000-0005-0000-0000-0000B39F0000}"/>
    <cellStyle name="T_Gia hang thang T9_NEW PLAN MACHINE MOVE MAP VN 2 2 2 2 2 6" xfId="41030" xr:uid="{00000000-0005-0000-0000-0000B49F0000}"/>
    <cellStyle name="T_Gia hang thang T9_NEW PLAN MACHINE MOVE MAP VN 2 2 2 2 2 7" xfId="47753" xr:uid="{00000000-0005-0000-0000-0000B59F0000}"/>
    <cellStyle name="T_Gia hang thang T9_NEW PLAN MACHINE MOVE MAP VN 2 2 2 2 2 8" xfId="52188" xr:uid="{00000000-0005-0000-0000-0000B69F0000}"/>
    <cellStyle name="T_Gia hang thang T9_NEW PLAN MACHINE MOVE MAP VN 2 2 2 2 3" xfId="8434" xr:uid="{00000000-0005-0000-0000-0000B79F0000}"/>
    <cellStyle name="T_Gia hang thang T9_NEW PLAN MACHINE MOVE MAP VN 2 2 2 2 3 2" xfId="11657" xr:uid="{00000000-0005-0000-0000-0000B89F0000}"/>
    <cellStyle name="T_Gia hang thang T9_NEW PLAN MACHINE MOVE MAP VN 2 2 2 2 3 2 2" xfId="25252" xr:uid="{00000000-0005-0000-0000-0000B99F0000}"/>
    <cellStyle name="T_Gia hang thang T9_NEW PLAN MACHINE MOVE MAP VN 2 2 2 2 3 2 3" xfId="21730" xr:uid="{00000000-0005-0000-0000-0000BA9F0000}"/>
    <cellStyle name="T_Gia hang thang T9_NEW PLAN MACHINE MOVE MAP VN 2 2 2 2 3 2 4" xfId="35550" xr:uid="{00000000-0005-0000-0000-0000BB9F0000}"/>
    <cellStyle name="T_Gia hang thang T9_NEW PLAN MACHINE MOVE MAP VN 2 2 2 2 3 2 5" xfId="41973" xr:uid="{00000000-0005-0000-0000-0000BC9F0000}"/>
    <cellStyle name="T_Gia hang thang T9_NEW PLAN MACHINE MOVE MAP VN 2 2 2 2 3 2 6" xfId="46492" xr:uid="{00000000-0005-0000-0000-0000BD9F0000}"/>
    <cellStyle name="T_Gia hang thang T9_NEW PLAN MACHINE MOVE MAP VN 2 2 2 2 3 2 7" xfId="45816" xr:uid="{00000000-0005-0000-0000-0000BE9F0000}"/>
    <cellStyle name="T_Gia hang thang T9_NEW PLAN MACHINE MOVE MAP VN 2 2 2 2 3 3" xfId="12990" xr:uid="{00000000-0005-0000-0000-0000BF9F0000}"/>
    <cellStyle name="T_Gia hang thang T9_NEW PLAN MACHINE MOVE MAP VN 2 2 2 2 3 3 2" xfId="25365" xr:uid="{00000000-0005-0000-0000-0000C09F0000}"/>
    <cellStyle name="T_Gia hang thang T9_NEW PLAN MACHINE MOVE MAP VN 2 2 2 2 3 3 3" xfId="15517" xr:uid="{00000000-0005-0000-0000-0000C19F0000}"/>
    <cellStyle name="T_Gia hang thang T9_NEW PLAN MACHINE MOVE MAP VN 2 2 2 2 3 3 4" xfId="36883" xr:uid="{00000000-0005-0000-0000-0000C29F0000}"/>
    <cellStyle name="T_Gia hang thang T9_NEW PLAN MACHINE MOVE MAP VN 2 2 2 2 3 3 5" xfId="43306" xr:uid="{00000000-0005-0000-0000-0000C39F0000}"/>
    <cellStyle name="T_Gia hang thang T9_NEW PLAN MACHINE MOVE MAP VN 2 2 2 2 3 3 6" xfId="45100" xr:uid="{00000000-0005-0000-0000-0000C49F0000}"/>
    <cellStyle name="T_Gia hang thang T9_NEW PLAN MACHINE MOVE MAP VN 2 2 2 2 3 3 7" xfId="26814" xr:uid="{00000000-0005-0000-0000-0000C59F0000}"/>
    <cellStyle name="T_Gia hang thang T9_NEW PLAN MACHINE MOVE MAP VN 2 2 2 2 4" xfId="13118" xr:uid="{00000000-0005-0000-0000-0000C69F0000}"/>
    <cellStyle name="T_Gia hang thang T9_NEW PLAN MACHINE MOVE MAP VN 2 2 2 2 4 2" xfId="24286" xr:uid="{00000000-0005-0000-0000-0000C79F0000}"/>
    <cellStyle name="T_Gia hang thang T9_NEW PLAN MACHINE MOVE MAP VN 2 2 2 2 4 3" xfId="18099" xr:uid="{00000000-0005-0000-0000-0000C89F0000}"/>
    <cellStyle name="T_Gia hang thang T9_NEW PLAN MACHINE MOVE MAP VN 2 2 2 2 4 4" xfId="37011" xr:uid="{00000000-0005-0000-0000-0000C99F0000}"/>
    <cellStyle name="T_Gia hang thang T9_NEW PLAN MACHINE MOVE MAP VN 2 2 2 2 4 5" xfId="43434" xr:uid="{00000000-0005-0000-0000-0000CA9F0000}"/>
    <cellStyle name="T_Gia hang thang T9_NEW PLAN MACHINE MOVE MAP VN 2 2 2 2 4 6" xfId="47481" xr:uid="{00000000-0005-0000-0000-0000CB9F0000}"/>
    <cellStyle name="T_Gia hang thang T9_NEW PLAN MACHINE MOVE MAP VN 2 2 2 2 4 7" xfId="49162" xr:uid="{00000000-0005-0000-0000-0000CC9F0000}"/>
    <cellStyle name="T_Gia hang thang T9_NEW PLAN MACHINE MOVE MAP VN 2 2 2 2 5" xfId="23855" xr:uid="{00000000-0005-0000-0000-0000CD9F0000}"/>
    <cellStyle name="T_Gia hang thang T9_NEW PLAN MACHINE MOVE MAP VN 2 2 2 2 6" xfId="26843" xr:uid="{00000000-0005-0000-0000-0000CE9F0000}"/>
    <cellStyle name="T_Gia hang thang T9_NEW PLAN MACHINE MOVE MAP VN 2 2 2 2 7" xfId="29009" xr:uid="{00000000-0005-0000-0000-0000CF9F0000}"/>
    <cellStyle name="T_Gia hang thang T9_NEW PLAN MACHINE MOVE MAP VN 2 2 2 2 8" xfId="26453" xr:uid="{00000000-0005-0000-0000-0000D09F0000}"/>
    <cellStyle name="T_Gia hang thang T9_NEW PLAN MACHINE MOVE MAP VN 2 2 2 2 9" xfId="27870" xr:uid="{00000000-0005-0000-0000-0000D19F0000}"/>
    <cellStyle name="T_Gia hang thang T9_NEW PLAN MACHINE MOVE MAP VN 2 2 2 3" xfId="10164" xr:uid="{00000000-0005-0000-0000-0000D29F0000}"/>
    <cellStyle name="T_Gia hang thang T9_NEW PLAN MACHINE MOVE MAP VN 2 2 2 3 2" xfId="12579" xr:uid="{00000000-0005-0000-0000-0000D39F0000}"/>
    <cellStyle name="T_Gia hang thang T9_NEW PLAN MACHINE MOVE MAP VN 2 2 2 3 2 2" xfId="14938" xr:uid="{00000000-0005-0000-0000-0000D49F0000}"/>
    <cellStyle name="T_Gia hang thang T9_NEW PLAN MACHINE MOVE MAP VN 2 2 2 3 2 3" xfId="15107" xr:uid="{00000000-0005-0000-0000-0000D59F0000}"/>
    <cellStyle name="T_Gia hang thang T9_NEW PLAN MACHINE MOVE MAP VN 2 2 2 3 2 4" xfId="36472" xr:uid="{00000000-0005-0000-0000-0000D69F0000}"/>
    <cellStyle name="T_Gia hang thang T9_NEW PLAN MACHINE MOVE MAP VN 2 2 2 3 2 5" xfId="42895" xr:uid="{00000000-0005-0000-0000-0000D79F0000}"/>
    <cellStyle name="T_Gia hang thang T9_NEW PLAN MACHINE MOVE MAP VN 2 2 2 3 2 6" xfId="48443" xr:uid="{00000000-0005-0000-0000-0000D89F0000}"/>
    <cellStyle name="T_Gia hang thang T9_NEW PLAN MACHINE MOVE MAP VN 2 2 2 3 2 7" xfId="50356" xr:uid="{00000000-0005-0000-0000-0000D99F0000}"/>
    <cellStyle name="T_Gia hang thang T9_NEW PLAN MACHINE MOVE MAP VN 2 2 2 3 3" xfId="18538" xr:uid="{00000000-0005-0000-0000-0000DA9F0000}"/>
    <cellStyle name="T_Gia hang thang T9_NEW PLAN MACHINE MOVE MAP VN 2 2 2 3 4" xfId="28417" xr:uid="{00000000-0005-0000-0000-0000DB9F0000}"/>
    <cellStyle name="T_Gia hang thang T9_NEW PLAN MACHINE MOVE MAP VN 2 2 2 3 5" xfId="34057" xr:uid="{00000000-0005-0000-0000-0000DC9F0000}"/>
    <cellStyle name="T_Gia hang thang T9_NEW PLAN MACHINE MOVE MAP VN 2 2 2 3 6" xfId="40483" xr:uid="{00000000-0005-0000-0000-0000DD9F0000}"/>
    <cellStyle name="T_Gia hang thang T9_NEW PLAN MACHINE MOVE MAP VN 2 2 2 3 7" xfId="46275" xr:uid="{00000000-0005-0000-0000-0000DE9F0000}"/>
    <cellStyle name="T_Gia hang thang T9_NEW PLAN MACHINE MOVE MAP VN 2 2 2 3 8" xfId="51139" xr:uid="{00000000-0005-0000-0000-0000DF9F0000}"/>
    <cellStyle name="T_Gia hang thang T9_NEW PLAN MACHINE MOVE MAP VN 2 2 2 4" xfId="9528" xr:uid="{00000000-0005-0000-0000-0000E09F0000}"/>
    <cellStyle name="T_Gia hang thang T9_NEW PLAN MACHINE MOVE MAP VN 2 2 2 4 2" xfId="12178" xr:uid="{00000000-0005-0000-0000-0000E19F0000}"/>
    <cellStyle name="T_Gia hang thang T9_NEW PLAN MACHINE MOVE MAP VN 2 2 2 4 2 2" xfId="22948" xr:uid="{00000000-0005-0000-0000-0000E29F0000}"/>
    <cellStyle name="T_Gia hang thang T9_NEW PLAN MACHINE MOVE MAP VN 2 2 2 4 2 3" xfId="27660" xr:uid="{00000000-0005-0000-0000-0000E39F0000}"/>
    <cellStyle name="T_Gia hang thang T9_NEW PLAN MACHINE MOVE MAP VN 2 2 2 4 2 4" xfId="36071" xr:uid="{00000000-0005-0000-0000-0000E49F0000}"/>
    <cellStyle name="T_Gia hang thang T9_NEW PLAN MACHINE MOVE MAP VN 2 2 2 4 2 5" xfId="42494" xr:uid="{00000000-0005-0000-0000-0000E59F0000}"/>
    <cellStyle name="T_Gia hang thang T9_NEW PLAN MACHINE MOVE MAP VN 2 2 2 4 2 6" xfId="45616" xr:uid="{00000000-0005-0000-0000-0000E69F0000}"/>
    <cellStyle name="T_Gia hang thang T9_NEW PLAN MACHINE MOVE MAP VN 2 2 2 4 2 7" xfId="30973" xr:uid="{00000000-0005-0000-0000-0000E79F0000}"/>
    <cellStyle name="T_Gia hang thang T9_NEW PLAN MACHINE MOVE MAP VN 2 2 2 4 3" xfId="13072" xr:uid="{00000000-0005-0000-0000-0000E89F0000}"/>
    <cellStyle name="T_Gia hang thang T9_NEW PLAN MACHINE MOVE MAP VN 2 2 2 4 3 2" xfId="24808" xr:uid="{00000000-0005-0000-0000-0000E99F0000}"/>
    <cellStyle name="T_Gia hang thang T9_NEW PLAN MACHINE MOVE MAP VN 2 2 2 4 3 3" xfId="24787" xr:uid="{00000000-0005-0000-0000-0000EA9F0000}"/>
    <cellStyle name="T_Gia hang thang T9_NEW PLAN MACHINE MOVE MAP VN 2 2 2 4 3 4" xfId="36965" xr:uid="{00000000-0005-0000-0000-0000EB9F0000}"/>
    <cellStyle name="T_Gia hang thang T9_NEW PLAN MACHINE MOVE MAP VN 2 2 2 4 3 5" xfId="43388" xr:uid="{00000000-0005-0000-0000-0000EC9F0000}"/>
    <cellStyle name="T_Gia hang thang T9_NEW PLAN MACHINE MOVE MAP VN 2 2 2 4 3 6" xfId="46432" xr:uid="{00000000-0005-0000-0000-0000ED9F0000}"/>
    <cellStyle name="T_Gia hang thang T9_NEW PLAN MACHINE MOVE MAP VN 2 2 2 4 3 7" xfId="49661" xr:uid="{00000000-0005-0000-0000-0000EE9F0000}"/>
    <cellStyle name="T_Gia hang thang T9_NEW PLAN MACHINE MOVE MAP VN 2 2 2 5" xfId="13220" xr:uid="{00000000-0005-0000-0000-0000EF9F0000}"/>
    <cellStyle name="T_Gia hang thang T9_NEW PLAN MACHINE MOVE MAP VN 2 2 2 5 2" xfId="23837" xr:uid="{00000000-0005-0000-0000-0000F09F0000}"/>
    <cellStyle name="T_Gia hang thang T9_NEW PLAN MACHINE MOVE MAP VN 2 2 2 5 3" xfId="14874" xr:uid="{00000000-0005-0000-0000-0000F19F0000}"/>
    <cellStyle name="T_Gia hang thang T9_NEW PLAN MACHINE MOVE MAP VN 2 2 2 5 4" xfId="37113" xr:uid="{00000000-0005-0000-0000-0000F29F0000}"/>
    <cellStyle name="T_Gia hang thang T9_NEW PLAN MACHINE MOVE MAP VN 2 2 2 5 5" xfId="43535" xr:uid="{00000000-0005-0000-0000-0000F39F0000}"/>
    <cellStyle name="T_Gia hang thang T9_NEW PLAN MACHINE MOVE MAP VN 2 2 2 5 6" xfId="48725" xr:uid="{00000000-0005-0000-0000-0000F49F0000}"/>
    <cellStyle name="T_Gia hang thang T9_NEW PLAN MACHINE MOVE MAP VN 2 2 2 5 7" xfId="45417" xr:uid="{00000000-0005-0000-0000-0000F59F0000}"/>
    <cellStyle name="T_Gia hang thang T9_NEW PLAN MACHINE MOVE MAP VN 2 2 2 6" xfId="21376" xr:uid="{00000000-0005-0000-0000-0000F69F0000}"/>
    <cellStyle name="T_Gia hang thang T9_NEW PLAN MACHINE MOVE MAP VN 2 2 2 7" xfId="25582" xr:uid="{00000000-0005-0000-0000-0000F79F0000}"/>
    <cellStyle name="T_Gia hang thang T9_NEW PLAN MACHINE MOVE MAP VN 2 2 2 8" xfId="19080" xr:uid="{00000000-0005-0000-0000-0000F89F0000}"/>
    <cellStyle name="T_Gia hang thang T9_NEW PLAN MACHINE MOVE MAP VN 2 2 2 9" xfId="31411" xr:uid="{00000000-0005-0000-0000-0000F99F0000}"/>
    <cellStyle name="T_Gia hang thang T9_NEW PLAN MACHINE MOVE MAP VN 3" xfId="7317" xr:uid="{00000000-0005-0000-0000-0000FA9F0000}"/>
    <cellStyle name="T_Gia hang thang T9_NEW PLAN MACHINE MOVE MAP VN 3 2" xfId="6473" xr:uid="{00000000-0005-0000-0000-0000FB9F0000}"/>
    <cellStyle name="T_Gia hang thang T9_NEW PLAN MACHINE MOVE MAP VN 3 2 10" xfId="50295" xr:uid="{00000000-0005-0000-0000-0000FC9F0000}"/>
    <cellStyle name="T_Gia hang thang T9_NEW PLAN MACHINE MOVE MAP VN 3 2 11" xfId="52123" xr:uid="{00000000-0005-0000-0000-0000FD9F0000}"/>
    <cellStyle name="T_Gia hang thang T9_NEW PLAN MACHINE MOVE MAP VN 3 2 2" xfId="7571" xr:uid="{00000000-0005-0000-0000-0000FE9F0000}"/>
    <cellStyle name="T_Gia hang thang T9_NEW PLAN MACHINE MOVE MAP VN 3 2 2 10" xfId="51877" xr:uid="{00000000-0005-0000-0000-0000FF9F0000}"/>
    <cellStyle name="T_Gia hang thang T9_NEW PLAN MACHINE MOVE MAP VN 3 2 2 2" xfId="10806" xr:uid="{00000000-0005-0000-0000-000000A00000}"/>
    <cellStyle name="T_Gia hang thang T9_NEW PLAN MACHINE MOVE MAP VN 3 2 2 2 2" xfId="13928" xr:uid="{00000000-0005-0000-0000-000001A00000}"/>
    <cellStyle name="T_Gia hang thang T9_NEW PLAN MACHINE MOVE MAP VN 3 2 2 2 2 2" xfId="18186" xr:uid="{00000000-0005-0000-0000-000002A00000}"/>
    <cellStyle name="T_Gia hang thang T9_NEW PLAN MACHINE MOVE MAP VN 3 2 2 2 2 3" xfId="20215" xr:uid="{00000000-0005-0000-0000-000003A00000}"/>
    <cellStyle name="T_Gia hang thang T9_NEW PLAN MACHINE MOVE MAP VN 3 2 2 2 2 4" xfId="37821" xr:uid="{00000000-0005-0000-0000-000004A00000}"/>
    <cellStyle name="T_Gia hang thang T9_NEW PLAN MACHINE MOVE MAP VN 3 2 2 2 2 5" xfId="44243" xr:uid="{00000000-0005-0000-0000-000005A00000}"/>
    <cellStyle name="T_Gia hang thang T9_NEW PLAN MACHINE MOVE MAP VN 3 2 2 2 2 6" xfId="39776" xr:uid="{00000000-0005-0000-0000-000006A00000}"/>
    <cellStyle name="T_Gia hang thang T9_NEW PLAN MACHINE MOVE MAP VN 3 2 2 2 2 7" xfId="53875" xr:uid="{00000000-0005-0000-0000-000007A00000}"/>
    <cellStyle name="T_Gia hang thang T9_NEW PLAN MACHINE MOVE MAP VN 3 2 2 2 3" xfId="14573" xr:uid="{00000000-0005-0000-0000-000008A00000}"/>
    <cellStyle name="T_Gia hang thang T9_NEW PLAN MACHINE MOVE MAP VN 3 2 2 2 4" xfId="15801" xr:uid="{00000000-0005-0000-0000-000009A00000}"/>
    <cellStyle name="T_Gia hang thang T9_NEW PLAN MACHINE MOVE MAP VN 3 2 2 2 5" xfId="34699" xr:uid="{00000000-0005-0000-0000-00000AA00000}"/>
    <cellStyle name="T_Gia hang thang T9_NEW PLAN MACHINE MOVE MAP VN 3 2 2 2 6" xfId="41124" xr:uid="{00000000-0005-0000-0000-00000BA00000}"/>
    <cellStyle name="T_Gia hang thang T9_NEW PLAN MACHINE MOVE MAP VN 3 2 2 2 7" xfId="28073" xr:uid="{00000000-0005-0000-0000-00000CA00000}"/>
    <cellStyle name="T_Gia hang thang T9_NEW PLAN MACHINE MOVE MAP VN 3 2 2 2 8" xfId="50776" xr:uid="{00000000-0005-0000-0000-00000DA00000}"/>
    <cellStyle name="T_Gia hang thang T9_NEW PLAN MACHINE MOVE MAP VN 3 2 2 3" xfId="8366" xr:uid="{00000000-0005-0000-0000-00000EA00000}"/>
    <cellStyle name="T_Gia hang thang T9_NEW PLAN MACHINE MOVE MAP VN 3 2 2 3 2" xfId="11593" xr:uid="{00000000-0005-0000-0000-00000FA00000}"/>
    <cellStyle name="T_Gia hang thang T9_NEW PLAN MACHINE MOVE MAP VN 3 2 2 3 2 2" xfId="21256" xr:uid="{00000000-0005-0000-0000-000010A00000}"/>
    <cellStyle name="T_Gia hang thang T9_NEW PLAN MACHINE MOVE MAP VN 3 2 2 3 2 3" xfId="21021" xr:uid="{00000000-0005-0000-0000-000011A00000}"/>
    <cellStyle name="T_Gia hang thang T9_NEW PLAN MACHINE MOVE MAP VN 3 2 2 3 2 4" xfId="35486" xr:uid="{00000000-0005-0000-0000-000012A00000}"/>
    <cellStyle name="T_Gia hang thang T9_NEW PLAN MACHINE MOVE MAP VN 3 2 2 3 2 5" xfId="41909" xr:uid="{00000000-0005-0000-0000-000013A00000}"/>
    <cellStyle name="T_Gia hang thang T9_NEW PLAN MACHINE MOVE MAP VN 3 2 2 3 2 6" xfId="48961" xr:uid="{00000000-0005-0000-0000-000014A00000}"/>
    <cellStyle name="T_Gia hang thang T9_NEW PLAN MACHINE MOVE MAP VN 3 2 2 3 2 7" xfId="53044" xr:uid="{00000000-0005-0000-0000-000015A00000}"/>
    <cellStyle name="T_Gia hang thang T9_NEW PLAN MACHINE MOVE MAP VN 3 2 2 3 3" xfId="9080" xr:uid="{00000000-0005-0000-0000-000016A00000}"/>
    <cellStyle name="T_Gia hang thang T9_NEW PLAN MACHINE MOVE MAP VN 3 2 2 3 3 2" xfId="17439" xr:uid="{00000000-0005-0000-0000-000017A00000}"/>
    <cellStyle name="T_Gia hang thang T9_NEW PLAN MACHINE MOVE MAP VN 3 2 2 3 3 3" xfId="24759" xr:uid="{00000000-0005-0000-0000-000018A00000}"/>
    <cellStyle name="T_Gia hang thang T9_NEW PLAN MACHINE MOVE MAP VN 3 2 2 3 3 4" xfId="33005" xr:uid="{00000000-0005-0000-0000-000019A00000}"/>
    <cellStyle name="T_Gia hang thang T9_NEW PLAN MACHINE MOVE MAP VN 3 2 2 3 3 5" xfId="39435" xr:uid="{00000000-0005-0000-0000-00001AA00000}"/>
    <cellStyle name="T_Gia hang thang T9_NEW PLAN MACHINE MOVE MAP VN 3 2 2 3 3 6" xfId="46801" xr:uid="{00000000-0005-0000-0000-00001BA00000}"/>
    <cellStyle name="T_Gia hang thang T9_NEW PLAN MACHINE MOVE MAP VN 3 2 2 3 3 7" xfId="53661" xr:uid="{00000000-0005-0000-0000-00001CA00000}"/>
    <cellStyle name="T_Gia hang thang T9_NEW PLAN MACHINE MOVE MAP VN 3 2 2 4" xfId="12819" xr:uid="{00000000-0005-0000-0000-00001DA00000}"/>
    <cellStyle name="T_Gia hang thang T9_NEW PLAN MACHINE MOVE MAP VN 3 2 2 4 2" xfId="18437" xr:uid="{00000000-0005-0000-0000-00001EA00000}"/>
    <cellStyle name="T_Gia hang thang T9_NEW PLAN MACHINE MOVE MAP VN 3 2 2 4 3" xfId="17151" xr:uid="{00000000-0005-0000-0000-00001FA00000}"/>
    <cellStyle name="T_Gia hang thang T9_NEW PLAN MACHINE MOVE MAP VN 3 2 2 4 4" xfId="36712" xr:uid="{00000000-0005-0000-0000-000020A00000}"/>
    <cellStyle name="T_Gia hang thang T9_NEW PLAN MACHINE MOVE MAP VN 3 2 2 4 5" xfId="43135" xr:uid="{00000000-0005-0000-0000-000021A00000}"/>
    <cellStyle name="T_Gia hang thang T9_NEW PLAN MACHINE MOVE MAP VN 3 2 2 4 6" xfId="34339" xr:uid="{00000000-0005-0000-0000-000022A00000}"/>
    <cellStyle name="T_Gia hang thang T9_NEW PLAN MACHINE MOVE MAP VN 3 2 2 4 7" xfId="44763" xr:uid="{00000000-0005-0000-0000-000023A00000}"/>
    <cellStyle name="T_Gia hang thang T9_NEW PLAN MACHINE MOVE MAP VN 3 2 2 5" xfId="15464" xr:uid="{00000000-0005-0000-0000-000024A00000}"/>
    <cellStyle name="T_Gia hang thang T9_NEW PLAN MACHINE MOVE MAP VN 3 2 2 6" xfId="25872" xr:uid="{00000000-0005-0000-0000-000025A00000}"/>
    <cellStyle name="T_Gia hang thang T9_NEW PLAN MACHINE MOVE MAP VN 3 2 2 7" xfId="26131" xr:uid="{00000000-0005-0000-0000-000026A00000}"/>
    <cellStyle name="T_Gia hang thang T9_NEW PLAN MACHINE MOVE MAP VN 3 2 2 8" xfId="30671" xr:uid="{00000000-0005-0000-0000-000027A00000}"/>
    <cellStyle name="T_Gia hang thang T9_NEW PLAN MACHINE MOVE MAP VN 3 2 2 9" xfId="39740" xr:uid="{00000000-0005-0000-0000-000028A00000}"/>
    <cellStyle name="T_Gia hang thang T9_NEW PLAN MACHINE MOVE MAP VN 3 2 3" xfId="10255" xr:uid="{00000000-0005-0000-0000-000029A00000}"/>
    <cellStyle name="T_Gia hang thang T9_NEW PLAN MACHINE MOVE MAP VN 3 2 3 2" xfId="9815" xr:uid="{00000000-0005-0000-0000-00002AA00000}"/>
    <cellStyle name="T_Gia hang thang T9_NEW PLAN MACHINE MOVE MAP VN 3 2 3 2 2" xfId="14704" xr:uid="{00000000-0005-0000-0000-00002BA00000}"/>
    <cellStyle name="T_Gia hang thang T9_NEW PLAN MACHINE MOVE MAP VN 3 2 3 2 3" xfId="22739" xr:uid="{00000000-0005-0000-0000-00002CA00000}"/>
    <cellStyle name="T_Gia hang thang T9_NEW PLAN MACHINE MOVE MAP VN 3 2 3 2 4" xfId="33709" xr:uid="{00000000-0005-0000-0000-00002DA00000}"/>
    <cellStyle name="T_Gia hang thang T9_NEW PLAN MACHINE MOVE MAP VN 3 2 3 2 5" xfId="40137" xr:uid="{00000000-0005-0000-0000-00002EA00000}"/>
    <cellStyle name="T_Gia hang thang T9_NEW PLAN MACHINE MOVE MAP VN 3 2 3 2 6" xfId="32145" xr:uid="{00000000-0005-0000-0000-00002FA00000}"/>
    <cellStyle name="T_Gia hang thang T9_NEW PLAN MACHINE MOVE MAP VN 3 2 3 2 7" xfId="51275" xr:uid="{00000000-0005-0000-0000-000030A00000}"/>
    <cellStyle name="T_Gia hang thang T9_NEW PLAN MACHINE MOVE MAP VN 3 2 3 3" xfId="21634" xr:uid="{00000000-0005-0000-0000-000031A00000}"/>
    <cellStyle name="T_Gia hang thang T9_NEW PLAN MACHINE MOVE MAP VN 3 2 3 4" xfId="26714" xr:uid="{00000000-0005-0000-0000-000032A00000}"/>
    <cellStyle name="T_Gia hang thang T9_NEW PLAN MACHINE MOVE MAP VN 3 2 3 5" xfId="34148" xr:uid="{00000000-0005-0000-0000-000033A00000}"/>
    <cellStyle name="T_Gia hang thang T9_NEW PLAN MACHINE MOVE MAP VN 3 2 3 6" xfId="40574" xr:uid="{00000000-0005-0000-0000-000034A00000}"/>
    <cellStyle name="T_Gia hang thang T9_NEW PLAN MACHINE MOVE MAP VN 3 2 3 7" xfId="18698" xr:uid="{00000000-0005-0000-0000-000035A00000}"/>
    <cellStyle name="T_Gia hang thang T9_NEW PLAN MACHINE MOVE MAP VN 3 2 3 8" xfId="52635" xr:uid="{00000000-0005-0000-0000-000036A00000}"/>
    <cellStyle name="T_Gia hang thang T9_NEW PLAN MACHINE MOVE MAP VN 3 2 4" xfId="8961" xr:uid="{00000000-0005-0000-0000-000037A00000}"/>
    <cellStyle name="T_Gia hang thang T9_NEW PLAN MACHINE MOVE MAP VN 3 2 4 2" xfId="11927" xr:uid="{00000000-0005-0000-0000-000038A00000}"/>
    <cellStyle name="T_Gia hang thang T9_NEW PLAN MACHINE MOVE MAP VN 3 2 4 2 2" xfId="17262" xr:uid="{00000000-0005-0000-0000-000039A00000}"/>
    <cellStyle name="T_Gia hang thang T9_NEW PLAN MACHINE MOVE MAP VN 3 2 4 2 3" xfId="14973" xr:uid="{00000000-0005-0000-0000-00003AA00000}"/>
    <cellStyle name="T_Gia hang thang T9_NEW PLAN MACHINE MOVE MAP VN 3 2 4 2 4" xfId="35820" xr:uid="{00000000-0005-0000-0000-00003BA00000}"/>
    <cellStyle name="T_Gia hang thang T9_NEW PLAN MACHINE MOVE MAP VN 3 2 4 2 5" xfId="42243" xr:uid="{00000000-0005-0000-0000-00003CA00000}"/>
    <cellStyle name="T_Gia hang thang T9_NEW PLAN MACHINE MOVE MAP VN 3 2 4 2 6" xfId="45503" xr:uid="{00000000-0005-0000-0000-00003DA00000}"/>
    <cellStyle name="T_Gia hang thang T9_NEW PLAN MACHINE MOVE MAP VN 3 2 4 2 7" xfId="38553" xr:uid="{00000000-0005-0000-0000-00003EA00000}"/>
    <cellStyle name="T_Gia hang thang T9_NEW PLAN MACHINE MOVE MAP VN 3 2 4 3" xfId="12507" xr:uid="{00000000-0005-0000-0000-00003FA00000}"/>
    <cellStyle name="T_Gia hang thang T9_NEW PLAN MACHINE MOVE MAP VN 3 2 4 3 2" xfId="19440" xr:uid="{00000000-0005-0000-0000-000040A00000}"/>
    <cellStyle name="T_Gia hang thang T9_NEW PLAN MACHINE MOVE MAP VN 3 2 4 3 3" xfId="17826" xr:uid="{00000000-0005-0000-0000-000041A00000}"/>
    <cellStyle name="T_Gia hang thang T9_NEW PLAN MACHINE MOVE MAP VN 3 2 4 3 4" xfId="36400" xr:uid="{00000000-0005-0000-0000-000042A00000}"/>
    <cellStyle name="T_Gia hang thang T9_NEW PLAN MACHINE MOVE MAP VN 3 2 4 3 5" xfId="42823" xr:uid="{00000000-0005-0000-0000-000043A00000}"/>
    <cellStyle name="T_Gia hang thang T9_NEW PLAN MACHINE MOVE MAP VN 3 2 4 3 6" xfId="47225" xr:uid="{00000000-0005-0000-0000-000044A00000}"/>
    <cellStyle name="T_Gia hang thang T9_NEW PLAN MACHINE MOVE MAP VN 3 2 4 3 7" xfId="47296" xr:uid="{00000000-0005-0000-0000-000045A00000}"/>
    <cellStyle name="T_Gia hang thang T9_NEW PLAN MACHINE MOVE MAP VN 3 2 5" xfId="12617" xr:uid="{00000000-0005-0000-0000-000046A00000}"/>
    <cellStyle name="T_Gia hang thang T9_NEW PLAN MACHINE MOVE MAP VN 3 2 5 2" xfId="25123" xr:uid="{00000000-0005-0000-0000-000047A00000}"/>
    <cellStyle name="T_Gia hang thang T9_NEW PLAN MACHINE MOVE MAP VN 3 2 5 3" xfId="26936" xr:uid="{00000000-0005-0000-0000-000048A00000}"/>
    <cellStyle name="T_Gia hang thang T9_NEW PLAN MACHINE MOVE MAP VN 3 2 5 4" xfId="36510" xr:uid="{00000000-0005-0000-0000-000049A00000}"/>
    <cellStyle name="T_Gia hang thang T9_NEW PLAN MACHINE MOVE MAP VN 3 2 5 5" xfId="42933" xr:uid="{00000000-0005-0000-0000-00004AA00000}"/>
    <cellStyle name="T_Gia hang thang T9_NEW PLAN MACHINE MOVE MAP VN 3 2 5 6" xfId="28270" xr:uid="{00000000-0005-0000-0000-00004BA00000}"/>
    <cellStyle name="T_Gia hang thang T9_NEW PLAN MACHINE MOVE MAP VN 3 2 5 7" xfId="38577" xr:uid="{00000000-0005-0000-0000-00004CA00000}"/>
    <cellStyle name="T_Gia hang thang T9_NEW PLAN MACHINE MOVE MAP VN 3 2 6" xfId="19273" xr:uid="{00000000-0005-0000-0000-00004DA00000}"/>
    <cellStyle name="T_Gia hang thang T9_NEW PLAN MACHINE MOVE MAP VN 3 2 7" xfId="26796" xr:uid="{00000000-0005-0000-0000-00004EA00000}"/>
    <cellStyle name="T_Gia hang thang T9_NEW PLAN MACHINE MOVE MAP VN 3 2 8" xfId="26264" xr:uid="{00000000-0005-0000-0000-00004FA00000}"/>
    <cellStyle name="T_Gia hang thang T9_NEW PLAN MACHINE MOVE MAP VN 3 2 9" xfId="17517" xr:uid="{00000000-0005-0000-0000-000050A00000}"/>
    <cellStyle name="T_Gia hang thang_NEW PLAN MACHINE MOVE MAP VN" xfId="6100" xr:uid="{00000000-0005-0000-0000-000051A00000}"/>
    <cellStyle name="T_Gia hang thang_NEW PLAN MACHINE MOVE MAP VN 2" xfId="6101" xr:uid="{00000000-0005-0000-0000-000052A00000}"/>
    <cellStyle name="T_Gia hang thang_NEW PLAN MACHINE MOVE MAP VN 2 2" xfId="7320" xr:uid="{00000000-0005-0000-0000-000053A00000}"/>
    <cellStyle name="T_Gia hang thang_NEW PLAN MACHINE MOVE MAP VN 2 2 2" xfId="6899" xr:uid="{00000000-0005-0000-0000-000054A00000}"/>
    <cellStyle name="T_Gia hang thang_NEW PLAN MACHINE MOVE MAP VN 2 2 2 10" xfId="50306" xr:uid="{00000000-0005-0000-0000-000055A00000}"/>
    <cellStyle name="T_Gia hang thang_NEW PLAN MACHINE MOVE MAP VN 2 2 2 11" xfId="51916" xr:uid="{00000000-0005-0000-0000-000056A00000}"/>
    <cellStyle name="T_Gia hang thang_NEW PLAN MACHINE MOVE MAP VN 2 2 2 2" xfId="7988" xr:uid="{00000000-0005-0000-0000-000057A00000}"/>
    <cellStyle name="T_Gia hang thang_NEW PLAN MACHINE MOVE MAP VN 2 2 2 2 10" xfId="52777" xr:uid="{00000000-0005-0000-0000-000058A00000}"/>
    <cellStyle name="T_Gia hang thang_NEW PLAN MACHINE MOVE MAP VN 2 2 2 2 2" xfId="11215" xr:uid="{00000000-0005-0000-0000-000059A00000}"/>
    <cellStyle name="T_Gia hang thang_NEW PLAN MACHINE MOVE MAP VN 2 2 2 2 2 2" xfId="14337" xr:uid="{00000000-0005-0000-0000-00005AA00000}"/>
    <cellStyle name="T_Gia hang thang_NEW PLAN MACHINE MOVE MAP VN 2 2 2 2 2 2 2" xfId="25513" xr:uid="{00000000-0005-0000-0000-00005BA00000}"/>
    <cellStyle name="T_Gia hang thang_NEW PLAN MACHINE MOVE MAP VN 2 2 2 2 2 2 3" xfId="14928" xr:uid="{00000000-0005-0000-0000-00005CA00000}"/>
    <cellStyle name="T_Gia hang thang_NEW PLAN MACHINE MOVE MAP VN 2 2 2 2 2 2 4" xfId="38230" xr:uid="{00000000-0005-0000-0000-00005DA00000}"/>
    <cellStyle name="T_Gia hang thang_NEW PLAN MACHINE MOVE MAP VN 2 2 2 2 2 2 5" xfId="44652" xr:uid="{00000000-0005-0000-0000-00005EA00000}"/>
    <cellStyle name="T_Gia hang thang_NEW PLAN MACHINE MOVE MAP VN 2 2 2 2 2 2 6" xfId="45191" xr:uid="{00000000-0005-0000-0000-00005FA00000}"/>
    <cellStyle name="T_Gia hang thang_NEW PLAN MACHINE MOVE MAP VN 2 2 2 2 2 2 7" xfId="54284" xr:uid="{00000000-0005-0000-0000-000060A00000}"/>
    <cellStyle name="T_Gia hang thang_NEW PLAN MACHINE MOVE MAP VN 2 2 2 2 2 3" xfId="14936" xr:uid="{00000000-0005-0000-0000-000061A00000}"/>
    <cellStyle name="T_Gia hang thang_NEW PLAN MACHINE MOVE MAP VN 2 2 2 2 2 4" xfId="18974" xr:uid="{00000000-0005-0000-0000-000062A00000}"/>
    <cellStyle name="T_Gia hang thang_NEW PLAN MACHINE MOVE MAP VN 2 2 2 2 2 5" xfId="35108" xr:uid="{00000000-0005-0000-0000-000063A00000}"/>
    <cellStyle name="T_Gia hang thang_NEW PLAN MACHINE MOVE MAP VN 2 2 2 2 2 6" xfId="41533" xr:uid="{00000000-0005-0000-0000-000064A00000}"/>
    <cellStyle name="T_Gia hang thang_NEW PLAN MACHINE MOVE MAP VN 2 2 2 2 2 7" xfId="48956" xr:uid="{00000000-0005-0000-0000-000065A00000}"/>
    <cellStyle name="T_Gia hang thang_NEW PLAN MACHINE MOVE MAP VN 2 2 2 2 2 8" xfId="28002" xr:uid="{00000000-0005-0000-0000-000066A00000}"/>
    <cellStyle name="T_Gia hang thang_NEW PLAN MACHINE MOVE MAP VN 2 2 2 2 3" xfId="9696" xr:uid="{00000000-0005-0000-0000-000067A00000}"/>
    <cellStyle name="T_Gia hang thang_NEW PLAN MACHINE MOVE MAP VN 2 2 2 2 3 2" xfId="12194" xr:uid="{00000000-0005-0000-0000-000068A00000}"/>
    <cellStyle name="T_Gia hang thang_NEW PLAN MACHINE MOVE MAP VN 2 2 2 2 3 2 2" xfId="18430" xr:uid="{00000000-0005-0000-0000-000069A00000}"/>
    <cellStyle name="T_Gia hang thang_NEW PLAN MACHINE MOVE MAP VN 2 2 2 2 3 2 3" xfId="17570" xr:uid="{00000000-0005-0000-0000-00006AA00000}"/>
    <cellStyle name="T_Gia hang thang_NEW PLAN MACHINE MOVE MAP VN 2 2 2 2 3 2 4" xfId="36087" xr:uid="{00000000-0005-0000-0000-00006BA00000}"/>
    <cellStyle name="T_Gia hang thang_NEW PLAN MACHINE MOVE MAP VN 2 2 2 2 3 2 5" xfId="42510" xr:uid="{00000000-0005-0000-0000-00006CA00000}"/>
    <cellStyle name="T_Gia hang thang_NEW PLAN MACHINE MOVE MAP VN 2 2 2 2 3 2 6" xfId="45430" xr:uid="{00000000-0005-0000-0000-00006DA00000}"/>
    <cellStyle name="T_Gia hang thang_NEW PLAN MACHINE MOVE MAP VN 2 2 2 2 3 2 7" xfId="49952" xr:uid="{00000000-0005-0000-0000-00006EA00000}"/>
    <cellStyle name="T_Gia hang thang_NEW PLAN MACHINE MOVE MAP VN 2 2 2 2 3 3" xfId="12616" xr:uid="{00000000-0005-0000-0000-00006FA00000}"/>
    <cellStyle name="T_Gia hang thang_NEW PLAN MACHINE MOVE MAP VN 2 2 2 2 3 3 2" xfId="20063" xr:uid="{00000000-0005-0000-0000-000070A00000}"/>
    <cellStyle name="T_Gia hang thang_NEW PLAN MACHINE MOVE MAP VN 2 2 2 2 3 3 3" xfId="27306" xr:uid="{00000000-0005-0000-0000-000071A00000}"/>
    <cellStyle name="T_Gia hang thang_NEW PLAN MACHINE MOVE MAP VN 2 2 2 2 3 3 4" xfId="36509" xr:uid="{00000000-0005-0000-0000-000072A00000}"/>
    <cellStyle name="T_Gia hang thang_NEW PLAN MACHINE MOVE MAP VN 2 2 2 2 3 3 5" xfId="42932" xr:uid="{00000000-0005-0000-0000-000073A00000}"/>
    <cellStyle name="T_Gia hang thang_NEW PLAN MACHINE MOVE MAP VN 2 2 2 2 3 3 6" xfId="46938" xr:uid="{00000000-0005-0000-0000-000074A00000}"/>
    <cellStyle name="T_Gia hang thang_NEW PLAN MACHINE MOVE MAP VN 2 2 2 2 3 3 7" xfId="49156" xr:uid="{00000000-0005-0000-0000-000075A00000}"/>
    <cellStyle name="T_Gia hang thang_NEW PLAN MACHINE MOVE MAP VN 2 2 2 2 4" xfId="12899" xr:uid="{00000000-0005-0000-0000-000076A00000}"/>
    <cellStyle name="T_Gia hang thang_NEW PLAN MACHINE MOVE MAP VN 2 2 2 2 4 2" xfId="18796" xr:uid="{00000000-0005-0000-0000-000077A00000}"/>
    <cellStyle name="T_Gia hang thang_NEW PLAN MACHINE MOVE MAP VN 2 2 2 2 4 3" xfId="19519" xr:uid="{00000000-0005-0000-0000-000078A00000}"/>
    <cellStyle name="T_Gia hang thang_NEW PLAN MACHINE MOVE MAP VN 2 2 2 2 4 4" xfId="36792" xr:uid="{00000000-0005-0000-0000-000079A00000}"/>
    <cellStyle name="T_Gia hang thang_NEW PLAN MACHINE MOVE MAP VN 2 2 2 2 4 5" xfId="43215" xr:uid="{00000000-0005-0000-0000-00007AA00000}"/>
    <cellStyle name="T_Gia hang thang_NEW PLAN MACHINE MOVE MAP VN 2 2 2 2 4 6" xfId="29688" xr:uid="{00000000-0005-0000-0000-00007BA00000}"/>
    <cellStyle name="T_Gia hang thang_NEW PLAN MACHINE MOVE MAP VN 2 2 2 2 4 7" xfId="30674" xr:uid="{00000000-0005-0000-0000-00007CA00000}"/>
    <cellStyle name="T_Gia hang thang_NEW PLAN MACHINE MOVE MAP VN 2 2 2 2 5" xfId="21244" xr:uid="{00000000-0005-0000-0000-00007DA00000}"/>
    <cellStyle name="T_Gia hang thang_NEW PLAN MACHINE MOVE MAP VN 2 2 2 2 6" xfId="31275" xr:uid="{00000000-0005-0000-0000-00007EA00000}"/>
    <cellStyle name="T_Gia hang thang_NEW PLAN MACHINE MOVE MAP VN 2 2 2 2 7" xfId="31987" xr:uid="{00000000-0005-0000-0000-00007FA00000}"/>
    <cellStyle name="T_Gia hang thang_NEW PLAN MACHINE MOVE MAP VN 2 2 2 2 8" xfId="38434" xr:uid="{00000000-0005-0000-0000-000080A00000}"/>
    <cellStyle name="T_Gia hang thang_NEW PLAN MACHINE MOVE MAP VN 2 2 2 2 9" xfId="45158" xr:uid="{00000000-0005-0000-0000-000081A00000}"/>
    <cellStyle name="T_Gia hang thang_NEW PLAN MACHINE MOVE MAP VN 2 2 2 3" xfId="10664" xr:uid="{00000000-0005-0000-0000-000082A00000}"/>
    <cellStyle name="T_Gia hang thang_NEW PLAN MACHINE MOVE MAP VN 2 2 2 3 2" xfId="13786" xr:uid="{00000000-0005-0000-0000-000083A00000}"/>
    <cellStyle name="T_Gia hang thang_NEW PLAN MACHINE MOVE MAP VN 2 2 2 3 2 2" xfId="16336" xr:uid="{00000000-0005-0000-0000-000084A00000}"/>
    <cellStyle name="T_Gia hang thang_NEW PLAN MACHINE MOVE MAP VN 2 2 2 3 2 3" xfId="23257" xr:uid="{00000000-0005-0000-0000-000085A00000}"/>
    <cellStyle name="T_Gia hang thang_NEW PLAN MACHINE MOVE MAP VN 2 2 2 3 2 4" xfId="37679" xr:uid="{00000000-0005-0000-0000-000086A00000}"/>
    <cellStyle name="T_Gia hang thang_NEW PLAN MACHINE MOVE MAP VN 2 2 2 3 2 5" xfId="44101" xr:uid="{00000000-0005-0000-0000-000087A00000}"/>
    <cellStyle name="T_Gia hang thang_NEW PLAN MACHINE MOVE MAP VN 2 2 2 3 2 6" xfId="47205" xr:uid="{00000000-0005-0000-0000-000088A00000}"/>
    <cellStyle name="T_Gia hang thang_NEW PLAN MACHINE MOVE MAP VN 2 2 2 3 2 7" xfId="53733" xr:uid="{00000000-0005-0000-0000-000089A00000}"/>
    <cellStyle name="T_Gia hang thang_NEW PLAN MACHINE MOVE MAP VN 2 2 2 3 3" xfId="17026" xr:uid="{00000000-0005-0000-0000-00008AA00000}"/>
    <cellStyle name="T_Gia hang thang_NEW PLAN MACHINE MOVE MAP VN 2 2 2 3 4" xfId="14762" xr:uid="{00000000-0005-0000-0000-00008BA00000}"/>
    <cellStyle name="T_Gia hang thang_NEW PLAN MACHINE MOVE MAP VN 2 2 2 3 5" xfId="34557" xr:uid="{00000000-0005-0000-0000-00008CA00000}"/>
    <cellStyle name="T_Gia hang thang_NEW PLAN MACHINE MOVE MAP VN 2 2 2 3 6" xfId="40982" xr:uid="{00000000-0005-0000-0000-00008DA00000}"/>
    <cellStyle name="T_Gia hang thang_NEW PLAN MACHINE MOVE MAP VN 2 2 2 3 7" xfId="32312" xr:uid="{00000000-0005-0000-0000-00008EA00000}"/>
    <cellStyle name="T_Gia hang thang_NEW PLAN MACHINE MOVE MAP VN 2 2 2 3 8" xfId="53572" xr:uid="{00000000-0005-0000-0000-00008FA00000}"/>
    <cellStyle name="T_Gia hang thang_NEW PLAN MACHINE MOVE MAP VN 2 2 2 4" xfId="8688" xr:uid="{00000000-0005-0000-0000-000090A00000}"/>
    <cellStyle name="T_Gia hang thang_NEW PLAN MACHINE MOVE MAP VN 2 2 2 4 2" xfId="11669" xr:uid="{00000000-0005-0000-0000-000091A00000}"/>
    <cellStyle name="T_Gia hang thang_NEW PLAN MACHINE MOVE MAP VN 2 2 2 4 2 2" xfId="21392" xr:uid="{00000000-0005-0000-0000-000092A00000}"/>
    <cellStyle name="T_Gia hang thang_NEW PLAN MACHINE MOVE MAP VN 2 2 2 4 2 3" xfId="31322" xr:uid="{00000000-0005-0000-0000-000093A00000}"/>
    <cellStyle name="T_Gia hang thang_NEW PLAN MACHINE MOVE MAP VN 2 2 2 4 2 4" xfId="35562" xr:uid="{00000000-0005-0000-0000-000094A00000}"/>
    <cellStyle name="T_Gia hang thang_NEW PLAN MACHINE MOVE MAP VN 2 2 2 4 2 5" xfId="41985" xr:uid="{00000000-0005-0000-0000-000095A00000}"/>
    <cellStyle name="T_Gia hang thang_NEW PLAN MACHINE MOVE MAP VN 2 2 2 4 2 6" xfId="32156" xr:uid="{00000000-0005-0000-0000-000096A00000}"/>
    <cellStyle name="T_Gia hang thang_NEW PLAN MACHINE MOVE MAP VN 2 2 2 4 2 7" xfId="47999" xr:uid="{00000000-0005-0000-0000-000097A00000}"/>
    <cellStyle name="T_Gia hang thang_NEW PLAN MACHINE MOVE MAP VN 2 2 2 4 3" xfId="12445" xr:uid="{00000000-0005-0000-0000-000098A00000}"/>
    <cellStyle name="T_Gia hang thang_NEW PLAN MACHINE MOVE MAP VN 2 2 2 4 3 2" xfId="15139" xr:uid="{00000000-0005-0000-0000-000099A00000}"/>
    <cellStyle name="T_Gia hang thang_NEW PLAN MACHINE MOVE MAP VN 2 2 2 4 3 3" xfId="18388" xr:uid="{00000000-0005-0000-0000-00009AA00000}"/>
    <cellStyle name="T_Gia hang thang_NEW PLAN MACHINE MOVE MAP VN 2 2 2 4 3 4" xfId="36338" xr:uid="{00000000-0005-0000-0000-00009BA00000}"/>
    <cellStyle name="T_Gia hang thang_NEW PLAN MACHINE MOVE MAP VN 2 2 2 4 3 5" xfId="42761" xr:uid="{00000000-0005-0000-0000-00009CA00000}"/>
    <cellStyle name="T_Gia hang thang_NEW PLAN MACHINE MOVE MAP VN 2 2 2 4 3 6" xfId="48845" xr:uid="{00000000-0005-0000-0000-00009DA00000}"/>
    <cellStyle name="T_Gia hang thang_NEW PLAN MACHINE MOVE MAP VN 2 2 2 4 3 7" xfId="46604" xr:uid="{00000000-0005-0000-0000-00009EA00000}"/>
    <cellStyle name="T_Gia hang thang_NEW PLAN MACHINE MOVE MAP VN 2 2 2 5" xfId="8440" xr:uid="{00000000-0005-0000-0000-00009FA00000}"/>
    <cellStyle name="T_Gia hang thang_NEW PLAN MACHINE MOVE MAP VN 2 2 2 5 2" xfId="17509" xr:uid="{00000000-0005-0000-0000-0000A0A00000}"/>
    <cellStyle name="T_Gia hang thang_NEW PLAN MACHINE MOVE MAP VN 2 2 2 5 3" xfId="22210" xr:uid="{00000000-0005-0000-0000-0000A1A00000}"/>
    <cellStyle name="T_Gia hang thang_NEW PLAN MACHINE MOVE MAP VN 2 2 2 5 4" xfId="32400" xr:uid="{00000000-0005-0000-0000-0000A2A00000}"/>
    <cellStyle name="T_Gia hang thang_NEW PLAN MACHINE MOVE MAP VN 2 2 2 5 5" xfId="38834" xr:uid="{00000000-0005-0000-0000-0000A3A00000}"/>
    <cellStyle name="T_Gia hang thang_NEW PLAN MACHINE MOVE MAP VN 2 2 2 5 6" xfId="47940" xr:uid="{00000000-0005-0000-0000-0000A4A00000}"/>
    <cellStyle name="T_Gia hang thang_NEW PLAN MACHINE MOVE MAP VN 2 2 2 5 7" xfId="52174" xr:uid="{00000000-0005-0000-0000-0000A5A00000}"/>
    <cellStyle name="T_Gia hang thang_NEW PLAN MACHINE MOVE MAP VN 2 2 2 6" xfId="16777" xr:uid="{00000000-0005-0000-0000-0000A6A00000}"/>
    <cellStyle name="T_Gia hang thang_NEW PLAN MACHINE MOVE MAP VN 2 2 2 7" xfId="31377" xr:uid="{00000000-0005-0000-0000-0000A7A00000}"/>
    <cellStyle name="T_Gia hang thang_NEW PLAN MACHINE MOVE MAP VN 2 2 2 8" xfId="26521" xr:uid="{00000000-0005-0000-0000-0000A8A00000}"/>
    <cellStyle name="T_Gia hang thang_NEW PLAN MACHINE MOVE MAP VN 2 2 2 9" xfId="23941" xr:uid="{00000000-0005-0000-0000-0000A9A00000}"/>
    <cellStyle name="T_Gia hang thang_NEW PLAN MACHINE MOVE MAP VN 3" xfId="7319" xr:uid="{00000000-0005-0000-0000-0000AAA00000}"/>
    <cellStyle name="T_Gia hang thang_NEW PLAN MACHINE MOVE MAP VN 3 2" xfId="6472" xr:uid="{00000000-0005-0000-0000-0000ABA00000}"/>
    <cellStyle name="T_Gia hang thang_NEW PLAN MACHINE MOVE MAP VN 3 2 10" xfId="29651" xr:uid="{00000000-0005-0000-0000-0000ACA00000}"/>
    <cellStyle name="T_Gia hang thang_NEW PLAN MACHINE MOVE MAP VN 3 2 11" xfId="53626" xr:uid="{00000000-0005-0000-0000-0000ADA00000}"/>
    <cellStyle name="T_Gia hang thang_NEW PLAN MACHINE MOVE MAP VN 3 2 2" xfId="7570" xr:uid="{00000000-0005-0000-0000-0000AEA00000}"/>
    <cellStyle name="T_Gia hang thang_NEW PLAN MACHINE MOVE MAP VN 3 2 2 10" xfId="53377" xr:uid="{00000000-0005-0000-0000-0000AFA00000}"/>
    <cellStyle name="T_Gia hang thang_NEW PLAN MACHINE MOVE MAP VN 3 2 2 2" xfId="10805" xr:uid="{00000000-0005-0000-0000-0000B0A00000}"/>
    <cellStyle name="T_Gia hang thang_NEW PLAN MACHINE MOVE MAP VN 3 2 2 2 2" xfId="13927" xr:uid="{00000000-0005-0000-0000-0000B1A00000}"/>
    <cellStyle name="T_Gia hang thang_NEW PLAN MACHINE MOVE MAP VN 3 2 2 2 2 2" xfId="18531" xr:uid="{00000000-0005-0000-0000-0000B2A00000}"/>
    <cellStyle name="T_Gia hang thang_NEW PLAN MACHINE MOVE MAP VN 3 2 2 2 2 3" xfId="21396" xr:uid="{00000000-0005-0000-0000-0000B3A00000}"/>
    <cellStyle name="T_Gia hang thang_NEW PLAN MACHINE MOVE MAP VN 3 2 2 2 2 4" xfId="37820" xr:uid="{00000000-0005-0000-0000-0000B4A00000}"/>
    <cellStyle name="T_Gia hang thang_NEW PLAN MACHINE MOVE MAP VN 3 2 2 2 2 5" xfId="44242" xr:uid="{00000000-0005-0000-0000-0000B5A00000}"/>
    <cellStyle name="T_Gia hang thang_NEW PLAN MACHINE MOVE MAP VN 3 2 2 2 2 6" xfId="30712" xr:uid="{00000000-0005-0000-0000-0000B6A00000}"/>
    <cellStyle name="T_Gia hang thang_NEW PLAN MACHINE MOVE MAP VN 3 2 2 2 2 7" xfId="53874" xr:uid="{00000000-0005-0000-0000-0000B7A00000}"/>
    <cellStyle name="T_Gia hang thang_NEW PLAN MACHINE MOVE MAP VN 3 2 2 2 3" xfId="21921" xr:uid="{00000000-0005-0000-0000-0000B8A00000}"/>
    <cellStyle name="T_Gia hang thang_NEW PLAN MACHINE MOVE MAP VN 3 2 2 2 4" xfId="21757" xr:uid="{00000000-0005-0000-0000-0000B9A00000}"/>
    <cellStyle name="T_Gia hang thang_NEW PLAN MACHINE MOVE MAP VN 3 2 2 2 5" xfId="34698" xr:uid="{00000000-0005-0000-0000-0000BAA00000}"/>
    <cellStyle name="T_Gia hang thang_NEW PLAN MACHINE MOVE MAP VN 3 2 2 2 6" xfId="41123" xr:uid="{00000000-0005-0000-0000-0000BBA00000}"/>
    <cellStyle name="T_Gia hang thang_NEW PLAN MACHINE MOVE MAP VN 3 2 2 2 7" xfId="50187" xr:uid="{00000000-0005-0000-0000-0000BCA00000}"/>
    <cellStyle name="T_Gia hang thang_NEW PLAN MACHINE MOVE MAP VN 3 2 2 2 8" xfId="52349" xr:uid="{00000000-0005-0000-0000-0000BDA00000}"/>
    <cellStyle name="T_Gia hang thang_NEW PLAN MACHINE MOVE MAP VN 3 2 2 3" xfId="8367" xr:uid="{00000000-0005-0000-0000-0000BEA00000}"/>
    <cellStyle name="T_Gia hang thang_NEW PLAN MACHINE MOVE MAP VN 3 2 2 3 2" xfId="11594" xr:uid="{00000000-0005-0000-0000-0000BFA00000}"/>
    <cellStyle name="T_Gia hang thang_NEW PLAN MACHINE MOVE MAP VN 3 2 2 3 2 2" xfId="16720" xr:uid="{00000000-0005-0000-0000-0000C0A00000}"/>
    <cellStyle name="T_Gia hang thang_NEW PLAN MACHINE MOVE MAP VN 3 2 2 3 2 3" xfId="26203" xr:uid="{00000000-0005-0000-0000-0000C1A00000}"/>
    <cellStyle name="T_Gia hang thang_NEW PLAN MACHINE MOVE MAP VN 3 2 2 3 2 4" xfId="35487" xr:uid="{00000000-0005-0000-0000-0000C2A00000}"/>
    <cellStyle name="T_Gia hang thang_NEW PLAN MACHINE MOVE MAP VN 3 2 2 3 2 5" xfId="41910" xr:uid="{00000000-0005-0000-0000-0000C3A00000}"/>
    <cellStyle name="T_Gia hang thang_NEW PLAN MACHINE MOVE MAP VN 3 2 2 3 2 6" xfId="33561" xr:uid="{00000000-0005-0000-0000-0000C4A00000}"/>
    <cellStyle name="T_Gia hang thang_NEW PLAN MACHINE MOVE MAP VN 3 2 2 3 2 7" xfId="52403" xr:uid="{00000000-0005-0000-0000-0000C5A00000}"/>
    <cellStyle name="T_Gia hang thang_NEW PLAN MACHINE MOVE MAP VN 3 2 2 3 3" xfId="12747" xr:uid="{00000000-0005-0000-0000-0000C6A00000}"/>
    <cellStyle name="T_Gia hang thang_NEW PLAN MACHINE MOVE MAP VN 3 2 2 3 3 2" xfId="22194" xr:uid="{00000000-0005-0000-0000-0000C7A00000}"/>
    <cellStyle name="T_Gia hang thang_NEW PLAN MACHINE MOVE MAP VN 3 2 2 3 3 3" xfId="20945" xr:uid="{00000000-0005-0000-0000-0000C8A00000}"/>
    <cellStyle name="T_Gia hang thang_NEW PLAN MACHINE MOVE MAP VN 3 2 2 3 3 4" xfId="36640" xr:uid="{00000000-0005-0000-0000-0000C9A00000}"/>
    <cellStyle name="T_Gia hang thang_NEW PLAN MACHINE MOVE MAP VN 3 2 2 3 3 5" xfId="43063" xr:uid="{00000000-0005-0000-0000-0000CAA00000}"/>
    <cellStyle name="T_Gia hang thang_NEW PLAN MACHINE MOVE MAP VN 3 2 2 3 3 6" xfId="47585" xr:uid="{00000000-0005-0000-0000-0000CBA00000}"/>
    <cellStyle name="T_Gia hang thang_NEW PLAN MACHINE MOVE MAP VN 3 2 2 3 3 7" xfId="48130" xr:uid="{00000000-0005-0000-0000-0000CCA00000}"/>
    <cellStyle name="T_Gia hang thang_NEW PLAN MACHINE MOVE MAP VN 3 2 2 4" xfId="9597" xr:uid="{00000000-0005-0000-0000-0000CDA00000}"/>
    <cellStyle name="T_Gia hang thang_NEW PLAN MACHINE MOVE MAP VN 3 2 2 4 2" xfId="16693" xr:uid="{00000000-0005-0000-0000-0000CEA00000}"/>
    <cellStyle name="T_Gia hang thang_NEW PLAN MACHINE MOVE MAP VN 3 2 2 4 3" xfId="26476" xr:uid="{00000000-0005-0000-0000-0000CFA00000}"/>
    <cellStyle name="T_Gia hang thang_NEW PLAN MACHINE MOVE MAP VN 3 2 2 4 4" xfId="33495" xr:uid="{00000000-0005-0000-0000-0000D0A00000}"/>
    <cellStyle name="T_Gia hang thang_NEW PLAN MACHINE MOVE MAP VN 3 2 2 4 5" xfId="39922" xr:uid="{00000000-0005-0000-0000-0000D1A00000}"/>
    <cellStyle name="T_Gia hang thang_NEW PLAN MACHINE MOVE MAP VN 3 2 2 4 6" xfId="28217" xr:uid="{00000000-0005-0000-0000-0000D2A00000}"/>
    <cellStyle name="T_Gia hang thang_NEW PLAN MACHINE MOVE MAP VN 3 2 2 4 7" xfId="44842" xr:uid="{00000000-0005-0000-0000-0000D3A00000}"/>
    <cellStyle name="T_Gia hang thang_NEW PLAN MACHINE MOVE MAP VN 3 2 2 5" xfId="23143" xr:uid="{00000000-0005-0000-0000-0000D4A00000}"/>
    <cellStyle name="T_Gia hang thang_NEW PLAN MACHINE MOVE MAP VN 3 2 2 6" xfId="28988" xr:uid="{00000000-0005-0000-0000-0000D5A00000}"/>
    <cellStyle name="T_Gia hang thang_NEW PLAN MACHINE MOVE MAP VN 3 2 2 7" xfId="27345" xr:uid="{00000000-0005-0000-0000-0000D6A00000}"/>
    <cellStyle name="T_Gia hang thang_NEW PLAN MACHINE MOVE MAP VN 3 2 2 8" xfId="20041" xr:uid="{00000000-0005-0000-0000-0000D7A00000}"/>
    <cellStyle name="T_Gia hang thang_NEW PLAN MACHINE MOVE MAP VN 3 2 2 9" xfId="44935" xr:uid="{00000000-0005-0000-0000-0000D8A00000}"/>
    <cellStyle name="T_Gia hang thang_NEW PLAN MACHINE MOVE MAP VN 3 2 3" xfId="10254" xr:uid="{00000000-0005-0000-0000-0000D9A00000}"/>
    <cellStyle name="T_Gia hang thang_NEW PLAN MACHINE MOVE MAP VN 3 2 3 2" xfId="8451" xr:uid="{00000000-0005-0000-0000-0000DAA00000}"/>
    <cellStyle name="T_Gia hang thang_NEW PLAN MACHINE MOVE MAP VN 3 2 3 2 2" xfId="15473" xr:uid="{00000000-0005-0000-0000-0000DBA00000}"/>
    <cellStyle name="T_Gia hang thang_NEW PLAN MACHINE MOVE MAP VN 3 2 3 2 3" xfId="26044" xr:uid="{00000000-0005-0000-0000-0000DCA00000}"/>
    <cellStyle name="T_Gia hang thang_NEW PLAN MACHINE MOVE MAP VN 3 2 3 2 4" xfId="32411" xr:uid="{00000000-0005-0000-0000-0000DDA00000}"/>
    <cellStyle name="T_Gia hang thang_NEW PLAN MACHINE MOVE MAP VN 3 2 3 2 5" xfId="38845" xr:uid="{00000000-0005-0000-0000-0000DEA00000}"/>
    <cellStyle name="T_Gia hang thang_NEW PLAN MACHINE MOVE MAP VN 3 2 3 2 6" xfId="47789" xr:uid="{00000000-0005-0000-0000-0000DFA00000}"/>
    <cellStyle name="T_Gia hang thang_NEW PLAN MACHINE MOVE MAP VN 3 2 3 2 7" xfId="51821" xr:uid="{00000000-0005-0000-0000-0000E0A00000}"/>
    <cellStyle name="T_Gia hang thang_NEW PLAN MACHINE MOVE MAP VN 3 2 3 3" xfId="19680" xr:uid="{00000000-0005-0000-0000-0000E1A00000}"/>
    <cellStyle name="T_Gia hang thang_NEW PLAN MACHINE MOVE MAP VN 3 2 3 4" xfId="27891" xr:uid="{00000000-0005-0000-0000-0000E2A00000}"/>
    <cellStyle name="T_Gia hang thang_NEW PLAN MACHINE MOVE MAP VN 3 2 3 5" xfId="34147" xr:uid="{00000000-0005-0000-0000-0000E3A00000}"/>
    <cellStyle name="T_Gia hang thang_NEW PLAN MACHINE MOVE MAP VN 3 2 3 6" xfId="40573" xr:uid="{00000000-0005-0000-0000-0000E4A00000}"/>
    <cellStyle name="T_Gia hang thang_NEW PLAN MACHINE MOVE MAP VN 3 2 3 7" xfId="48374" xr:uid="{00000000-0005-0000-0000-0000E5A00000}"/>
    <cellStyle name="T_Gia hang thang_NEW PLAN MACHINE MOVE MAP VN 3 2 3 8" xfId="51406" xr:uid="{00000000-0005-0000-0000-0000E6A00000}"/>
    <cellStyle name="T_Gia hang thang_NEW PLAN MACHINE MOVE MAP VN 3 2 4" xfId="9500" xr:uid="{00000000-0005-0000-0000-0000E7A00000}"/>
    <cellStyle name="T_Gia hang thang_NEW PLAN MACHINE MOVE MAP VN 3 2 4 2" xfId="12153" xr:uid="{00000000-0005-0000-0000-0000E8A00000}"/>
    <cellStyle name="T_Gia hang thang_NEW PLAN MACHINE MOVE MAP VN 3 2 4 2 2" xfId="21534" xr:uid="{00000000-0005-0000-0000-0000E9A00000}"/>
    <cellStyle name="T_Gia hang thang_NEW PLAN MACHINE MOVE MAP VN 3 2 4 2 3" xfId="27530" xr:uid="{00000000-0005-0000-0000-0000EAA00000}"/>
    <cellStyle name="T_Gia hang thang_NEW PLAN MACHINE MOVE MAP VN 3 2 4 2 4" xfId="36046" xr:uid="{00000000-0005-0000-0000-0000EBA00000}"/>
    <cellStyle name="T_Gia hang thang_NEW PLAN MACHINE MOVE MAP VN 3 2 4 2 5" xfId="42469" xr:uid="{00000000-0005-0000-0000-0000ECA00000}"/>
    <cellStyle name="T_Gia hang thang_NEW PLAN MACHINE MOVE MAP VN 3 2 4 2 6" xfId="50468" xr:uid="{00000000-0005-0000-0000-0000EDA00000}"/>
    <cellStyle name="T_Gia hang thang_NEW PLAN MACHINE MOVE MAP VN 3 2 4 2 7" xfId="21822" xr:uid="{00000000-0005-0000-0000-0000EEA00000}"/>
    <cellStyle name="T_Gia hang thang_NEW PLAN MACHINE MOVE MAP VN 3 2 4 3" xfId="9235" xr:uid="{00000000-0005-0000-0000-0000EFA00000}"/>
    <cellStyle name="T_Gia hang thang_NEW PLAN MACHINE MOVE MAP VN 3 2 4 3 2" xfId="20666" xr:uid="{00000000-0005-0000-0000-0000F0A00000}"/>
    <cellStyle name="T_Gia hang thang_NEW PLAN MACHINE MOVE MAP VN 3 2 4 3 3" xfId="25814" xr:uid="{00000000-0005-0000-0000-0000F1A00000}"/>
    <cellStyle name="T_Gia hang thang_NEW PLAN MACHINE MOVE MAP VN 3 2 4 3 4" xfId="33160" xr:uid="{00000000-0005-0000-0000-0000F2A00000}"/>
    <cellStyle name="T_Gia hang thang_NEW PLAN MACHINE MOVE MAP VN 3 2 4 3 5" xfId="39590" xr:uid="{00000000-0005-0000-0000-0000F3A00000}"/>
    <cellStyle name="T_Gia hang thang_NEW PLAN MACHINE MOVE MAP VN 3 2 4 3 6" xfId="28935" xr:uid="{00000000-0005-0000-0000-0000F4A00000}"/>
    <cellStyle name="T_Gia hang thang_NEW PLAN MACHINE MOVE MAP VN 3 2 4 3 7" xfId="51890" xr:uid="{00000000-0005-0000-0000-0000F5A00000}"/>
    <cellStyle name="T_Gia hang thang_NEW PLAN MACHINE MOVE MAP VN 3 2 5" xfId="13074" xr:uid="{00000000-0005-0000-0000-0000F6A00000}"/>
    <cellStyle name="T_Gia hang thang_NEW PLAN MACHINE MOVE MAP VN 3 2 5 2" xfId="23135" xr:uid="{00000000-0005-0000-0000-0000F7A00000}"/>
    <cellStyle name="T_Gia hang thang_NEW PLAN MACHINE MOVE MAP VN 3 2 5 3" xfId="18524" xr:uid="{00000000-0005-0000-0000-0000F8A00000}"/>
    <cellStyle name="T_Gia hang thang_NEW PLAN MACHINE MOVE MAP VN 3 2 5 4" xfId="36967" xr:uid="{00000000-0005-0000-0000-0000F9A00000}"/>
    <cellStyle name="T_Gia hang thang_NEW PLAN MACHINE MOVE MAP VN 3 2 5 5" xfId="43390" xr:uid="{00000000-0005-0000-0000-0000FAA00000}"/>
    <cellStyle name="T_Gia hang thang_NEW PLAN MACHINE MOVE MAP VN 3 2 5 6" xfId="47178" xr:uid="{00000000-0005-0000-0000-0000FBA00000}"/>
    <cellStyle name="T_Gia hang thang_NEW PLAN MACHINE MOVE MAP VN 3 2 5 7" xfId="47190" xr:uid="{00000000-0005-0000-0000-0000FCA00000}"/>
    <cellStyle name="T_Gia hang thang_NEW PLAN MACHINE MOVE MAP VN 3 2 6" xfId="22492" xr:uid="{00000000-0005-0000-0000-0000FDA00000}"/>
    <cellStyle name="T_Gia hang thang_NEW PLAN MACHINE MOVE MAP VN 3 2 7" xfId="24842" xr:uid="{00000000-0005-0000-0000-0000FEA00000}"/>
    <cellStyle name="T_Gia hang thang_NEW PLAN MACHINE MOVE MAP VN 3 2 8" xfId="27569" xr:uid="{00000000-0005-0000-0000-0000FFA00000}"/>
    <cellStyle name="T_Gia hang thang_NEW PLAN MACHINE MOVE MAP VN 3 2 9" xfId="30640" xr:uid="{00000000-0005-0000-0000-000000A10000}"/>
    <cellStyle name="T_gia xe thang" xfId="5123" xr:uid="{00000000-0005-0000-0000-000001A10000}"/>
    <cellStyle name="T_gia xe thang 2" xfId="6102" xr:uid="{00000000-0005-0000-0000-000002A10000}"/>
    <cellStyle name="T_gia xe thang 2 2" xfId="7321" xr:uid="{00000000-0005-0000-0000-000003A10000}"/>
    <cellStyle name="T_gia xe thang 2 2 2" xfId="6793" xr:uid="{00000000-0005-0000-0000-000004A10000}"/>
    <cellStyle name="T_gia xe thang 2 2 2 10" xfId="48594" xr:uid="{00000000-0005-0000-0000-000005A10000}"/>
    <cellStyle name="T_gia xe thang 2 2 2 11" xfId="52199" xr:uid="{00000000-0005-0000-0000-000006A10000}"/>
    <cellStyle name="T_gia xe thang 2 2 2 2" xfId="7882" xr:uid="{00000000-0005-0000-0000-000007A10000}"/>
    <cellStyle name="T_gia xe thang 2 2 2 2 10" xfId="45291" xr:uid="{00000000-0005-0000-0000-000008A10000}"/>
    <cellStyle name="T_gia xe thang 2 2 2 2 2" xfId="11114" xr:uid="{00000000-0005-0000-0000-000009A10000}"/>
    <cellStyle name="T_gia xe thang 2 2 2 2 2 2" xfId="14236" xr:uid="{00000000-0005-0000-0000-00000AA10000}"/>
    <cellStyle name="T_gia xe thang 2 2 2 2 2 2 2" xfId="24796" xr:uid="{00000000-0005-0000-0000-00000BA10000}"/>
    <cellStyle name="T_gia xe thang 2 2 2 2 2 2 3" xfId="23069" xr:uid="{00000000-0005-0000-0000-00000CA10000}"/>
    <cellStyle name="T_gia xe thang 2 2 2 2 2 2 4" xfId="38129" xr:uid="{00000000-0005-0000-0000-00000DA10000}"/>
    <cellStyle name="T_gia xe thang 2 2 2 2 2 2 5" xfId="44551" xr:uid="{00000000-0005-0000-0000-00000EA10000}"/>
    <cellStyle name="T_gia xe thang 2 2 2 2 2 2 6" xfId="32161" xr:uid="{00000000-0005-0000-0000-00000FA10000}"/>
    <cellStyle name="T_gia xe thang 2 2 2 2 2 2 7" xfId="54183" xr:uid="{00000000-0005-0000-0000-000010A10000}"/>
    <cellStyle name="T_gia xe thang 2 2 2 2 2 3" xfId="17557" xr:uid="{00000000-0005-0000-0000-000011A10000}"/>
    <cellStyle name="T_gia xe thang 2 2 2 2 2 4" xfId="29145" xr:uid="{00000000-0005-0000-0000-000012A10000}"/>
    <cellStyle name="T_gia xe thang 2 2 2 2 2 5" xfId="35007" xr:uid="{00000000-0005-0000-0000-000013A10000}"/>
    <cellStyle name="T_gia xe thang 2 2 2 2 2 6" xfId="41432" xr:uid="{00000000-0005-0000-0000-000014A10000}"/>
    <cellStyle name="T_gia xe thang 2 2 2 2 2 7" xfId="45627" xr:uid="{00000000-0005-0000-0000-000015A10000}"/>
    <cellStyle name="T_gia xe thang 2 2 2 2 2 8" xfId="39352" xr:uid="{00000000-0005-0000-0000-000016A10000}"/>
    <cellStyle name="T_gia xe thang 2 2 2 2 3" xfId="8102" xr:uid="{00000000-0005-0000-0000-000017A10000}"/>
    <cellStyle name="T_gia xe thang 2 2 2 2 3 2" xfId="11337" xr:uid="{00000000-0005-0000-0000-000018A10000}"/>
    <cellStyle name="T_gia xe thang 2 2 2 2 3 2 2" xfId="23380" xr:uid="{00000000-0005-0000-0000-000019A10000}"/>
    <cellStyle name="T_gia xe thang 2 2 2 2 3 2 3" xfId="27690" xr:uid="{00000000-0005-0000-0000-00001AA10000}"/>
    <cellStyle name="T_gia xe thang 2 2 2 2 3 2 4" xfId="35230" xr:uid="{00000000-0005-0000-0000-00001BA10000}"/>
    <cellStyle name="T_gia xe thang 2 2 2 2 3 2 5" xfId="41653" xr:uid="{00000000-0005-0000-0000-00001CA10000}"/>
    <cellStyle name="T_gia xe thang 2 2 2 2 3 2 6" xfId="48852" xr:uid="{00000000-0005-0000-0000-00001DA10000}"/>
    <cellStyle name="T_gia xe thang 2 2 2 2 3 2 7" xfId="45994" xr:uid="{00000000-0005-0000-0000-00001EA10000}"/>
    <cellStyle name="T_gia xe thang 2 2 2 2 3 3" xfId="8538" xr:uid="{00000000-0005-0000-0000-00001FA10000}"/>
    <cellStyle name="T_gia xe thang 2 2 2 2 3 3 2" xfId="22654" xr:uid="{00000000-0005-0000-0000-000020A10000}"/>
    <cellStyle name="T_gia xe thang 2 2 2 2 3 3 3" xfId="30777" xr:uid="{00000000-0005-0000-0000-000021A10000}"/>
    <cellStyle name="T_gia xe thang 2 2 2 2 3 3 4" xfId="32497" xr:uid="{00000000-0005-0000-0000-000022A10000}"/>
    <cellStyle name="T_gia xe thang 2 2 2 2 3 3 5" xfId="38932" xr:uid="{00000000-0005-0000-0000-000023A10000}"/>
    <cellStyle name="T_gia xe thang 2 2 2 2 3 3 6" xfId="46891" xr:uid="{00000000-0005-0000-0000-000024A10000}"/>
    <cellStyle name="T_gia xe thang 2 2 2 2 3 3 7" xfId="48642" xr:uid="{00000000-0005-0000-0000-000025A10000}"/>
    <cellStyle name="T_gia xe thang 2 2 2 2 4" xfId="9555" xr:uid="{00000000-0005-0000-0000-000026A10000}"/>
    <cellStyle name="T_gia xe thang 2 2 2 2 4 2" xfId="24508" xr:uid="{00000000-0005-0000-0000-000027A10000}"/>
    <cellStyle name="T_gia xe thang 2 2 2 2 4 3" xfId="31414" xr:uid="{00000000-0005-0000-0000-000028A10000}"/>
    <cellStyle name="T_gia xe thang 2 2 2 2 4 4" xfId="33453" xr:uid="{00000000-0005-0000-0000-000029A10000}"/>
    <cellStyle name="T_gia xe thang 2 2 2 2 4 5" xfId="39880" xr:uid="{00000000-0005-0000-0000-00002AA10000}"/>
    <cellStyle name="T_gia xe thang 2 2 2 2 4 6" xfId="33194" xr:uid="{00000000-0005-0000-0000-00002BA10000}"/>
    <cellStyle name="T_gia xe thang 2 2 2 2 4 7" xfId="52911" xr:uid="{00000000-0005-0000-0000-00002CA10000}"/>
    <cellStyle name="T_gia xe thang 2 2 2 2 5" xfId="24149" xr:uid="{00000000-0005-0000-0000-00002DA10000}"/>
    <cellStyle name="T_gia xe thang 2 2 2 2 6" xfId="26646" xr:uid="{00000000-0005-0000-0000-00002EA10000}"/>
    <cellStyle name="T_gia xe thang 2 2 2 2 7" xfId="31881" xr:uid="{00000000-0005-0000-0000-00002FA10000}"/>
    <cellStyle name="T_gia xe thang 2 2 2 2 8" xfId="38328" xr:uid="{00000000-0005-0000-0000-000030A10000}"/>
    <cellStyle name="T_gia xe thang 2 2 2 2 9" xfId="49181" xr:uid="{00000000-0005-0000-0000-000031A10000}"/>
    <cellStyle name="T_gia xe thang 2 2 2 3" xfId="10563" xr:uid="{00000000-0005-0000-0000-000032A10000}"/>
    <cellStyle name="T_gia xe thang 2 2 2 3 2" xfId="13685" xr:uid="{00000000-0005-0000-0000-000033A10000}"/>
    <cellStyle name="T_gia xe thang 2 2 2 3 2 2" xfId="19563" xr:uid="{00000000-0005-0000-0000-000034A10000}"/>
    <cellStyle name="T_gia xe thang 2 2 2 3 2 3" xfId="23334" xr:uid="{00000000-0005-0000-0000-000035A10000}"/>
    <cellStyle name="T_gia xe thang 2 2 2 3 2 4" xfId="37578" xr:uid="{00000000-0005-0000-0000-000036A10000}"/>
    <cellStyle name="T_gia xe thang 2 2 2 3 2 5" xfId="44000" xr:uid="{00000000-0005-0000-0000-000037A10000}"/>
    <cellStyle name="T_gia xe thang 2 2 2 3 2 6" xfId="49127" xr:uid="{00000000-0005-0000-0000-000038A10000}"/>
    <cellStyle name="T_gia xe thang 2 2 2 3 2 7" xfId="44925" xr:uid="{00000000-0005-0000-0000-000039A10000}"/>
    <cellStyle name="T_gia xe thang 2 2 2 3 3" xfId="16773" xr:uid="{00000000-0005-0000-0000-00003AA10000}"/>
    <cellStyle name="T_gia xe thang 2 2 2 3 4" xfId="25928" xr:uid="{00000000-0005-0000-0000-00003BA10000}"/>
    <cellStyle name="T_gia xe thang 2 2 2 3 5" xfId="34456" xr:uid="{00000000-0005-0000-0000-00003CA10000}"/>
    <cellStyle name="T_gia xe thang 2 2 2 3 6" xfId="40881" xr:uid="{00000000-0005-0000-0000-00003DA10000}"/>
    <cellStyle name="T_gia xe thang 2 2 2 3 7" xfId="47740" xr:uid="{00000000-0005-0000-0000-00003EA10000}"/>
    <cellStyle name="T_gia xe thang 2 2 2 3 8" xfId="51920" xr:uid="{00000000-0005-0000-0000-00003FA10000}"/>
    <cellStyle name="T_gia xe thang 2 2 2 4" xfId="8769" xr:uid="{00000000-0005-0000-0000-000040A10000}"/>
    <cellStyle name="T_gia xe thang 2 2 2 4 2" xfId="11746" xr:uid="{00000000-0005-0000-0000-000041A10000}"/>
    <cellStyle name="T_gia xe thang 2 2 2 4 2 2" xfId="18884" xr:uid="{00000000-0005-0000-0000-000042A10000}"/>
    <cellStyle name="T_gia xe thang 2 2 2 4 2 3" xfId="27222" xr:uid="{00000000-0005-0000-0000-000043A10000}"/>
    <cellStyle name="T_gia xe thang 2 2 2 4 2 4" xfId="35639" xr:uid="{00000000-0005-0000-0000-000044A10000}"/>
    <cellStyle name="T_gia xe thang 2 2 2 4 2 5" xfId="42062" xr:uid="{00000000-0005-0000-0000-000045A10000}"/>
    <cellStyle name="T_gia xe thang 2 2 2 4 2 6" xfId="47849" xr:uid="{00000000-0005-0000-0000-000046A10000}"/>
    <cellStyle name="T_gia xe thang 2 2 2 4 2 7" xfId="45254" xr:uid="{00000000-0005-0000-0000-000047A10000}"/>
    <cellStyle name="T_gia xe thang 2 2 2 4 3" xfId="12467" xr:uid="{00000000-0005-0000-0000-000048A10000}"/>
    <cellStyle name="T_gia xe thang 2 2 2 4 3 2" xfId="22312" xr:uid="{00000000-0005-0000-0000-000049A10000}"/>
    <cellStyle name="T_gia xe thang 2 2 2 4 3 3" xfId="17777" xr:uid="{00000000-0005-0000-0000-00004AA10000}"/>
    <cellStyle name="T_gia xe thang 2 2 2 4 3 4" xfId="36360" xr:uid="{00000000-0005-0000-0000-00004BA10000}"/>
    <cellStyle name="T_gia xe thang 2 2 2 4 3 5" xfId="42783" xr:uid="{00000000-0005-0000-0000-00004CA10000}"/>
    <cellStyle name="T_gia xe thang 2 2 2 4 3 6" xfId="49355" xr:uid="{00000000-0005-0000-0000-00004DA10000}"/>
    <cellStyle name="T_gia xe thang 2 2 2 4 3 7" xfId="48023" xr:uid="{00000000-0005-0000-0000-00004EA10000}"/>
    <cellStyle name="T_gia xe thang 2 2 2 5" xfId="9184" xr:uid="{00000000-0005-0000-0000-00004FA10000}"/>
    <cellStyle name="T_gia xe thang 2 2 2 5 2" xfId="23420" xr:uid="{00000000-0005-0000-0000-000050A10000}"/>
    <cellStyle name="T_gia xe thang 2 2 2 5 3" xfId="30350" xr:uid="{00000000-0005-0000-0000-000051A10000}"/>
    <cellStyle name="T_gia xe thang 2 2 2 5 4" xfId="33109" xr:uid="{00000000-0005-0000-0000-000052A10000}"/>
    <cellStyle name="T_gia xe thang 2 2 2 5 5" xfId="39539" xr:uid="{00000000-0005-0000-0000-000053A10000}"/>
    <cellStyle name="T_gia xe thang 2 2 2 5 6" xfId="48184" xr:uid="{00000000-0005-0000-0000-000054A10000}"/>
    <cellStyle name="T_gia xe thang 2 2 2 5 7" xfId="52443" xr:uid="{00000000-0005-0000-0000-000055A10000}"/>
    <cellStyle name="T_gia xe thang 2 2 2 6" xfId="24154" xr:uid="{00000000-0005-0000-0000-000056A10000}"/>
    <cellStyle name="T_gia xe thang 2 2 2 7" xfId="27259" xr:uid="{00000000-0005-0000-0000-000057A10000}"/>
    <cellStyle name="T_gia xe thang 2 2 2 8" xfId="19487" xr:uid="{00000000-0005-0000-0000-000058A10000}"/>
    <cellStyle name="T_gia xe thang 2 2 2 9" xfId="28678" xr:uid="{00000000-0005-0000-0000-000059A10000}"/>
    <cellStyle name="T_gia xe thang 3" xfId="7066" xr:uid="{00000000-0005-0000-0000-00005AA10000}"/>
    <cellStyle name="T_gia xe thang 3 2" xfId="6605" xr:uid="{00000000-0005-0000-0000-00005BA10000}"/>
    <cellStyle name="T_gia xe thang 3 2 10" xfId="29163" xr:uid="{00000000-0005-0000-0000-00005CA10000}"/>
    <cellStyle name="T_gia xe thang 3 2 11" xfId="52875" xr:uid="{00000000-0005-0000-0000-00005DA10000}"/>
    <cellStyle name="T_gia xe thang 3 2 2" xfId="7703" xr:uid="{00000000-0005-0000-0000-00005EA10000}"/>
    <cellStyle name="T_gia xe thang 3 2 2 10" xfId="50855" xr:uid="{00000000-0005-0000-0000-00005FA10000}"/>
    <cellStyle name="T_gia xe thang 3 2 2 2" xfId="10938" xr:uid="{00000000-0005-0000-0000-000060A10000}"/>
    <cellStyle name="T_gia xe thang 3 2 2 2 2" xfId="14060" xr:uid="{00000000-0005-0000-0000-000061A10000}"/>
    <cellStyle name="T_gia xe thang 3 2 2 2 2 2" xfId="20135" xr:uid="{00000000-0005-0000-0000-000062A10000}"/>
    <cellStyle name="T_gia xe thang 3 2 2 2 2 3" xfId="24362" xr:uid="{00000000-0005-0000-0000-000063A10000}"/>
    <cellStyle name="T_gia xe thang 3 2 2 2 2 4" xfId="37953" xr:uid="{00000000-0005-0000-0000-000064A10000}"/>
    <cellStyle name="T_gia xe thang 3 2 2 2 2 5" xfId="44375" xr:uid="{00000000-0005-0000-0000-000065A10000}"/>
    <cellStyle name="T_gia xe thang 3 2 2 2 2 6" xfId="30173" xr:uid="{00000000-0005-0000-0000-000066A10000}"/>
    <cellStyle name="T_gia xe thang 3 2 2 2 2 7" xfId="54007" xr:uid="{00000000-0005-0000-0000-000067A10000}"/>
    <cellStyle name="T_gia xe thang 3 2 2 2 3" xfId="25006" xr:uid="{00000000-0005-0000-0000-000068A10000}"/>
    <cellStyle name="T_gia xe thang 3 2 2 2 4" xfId="26728" xr:uid="{00000000-0005-0000-0000-000069A10000}"/>
    <cellStyle name="T_gia xe thang 3 2 2 2 5" xfId="34831" xr:uid="{00000000-0005-0000-0000-00006AA10000}"/>
    <cellStyle name="T_gia xe thang 3 2 2 2 6" xfId="41256" xr:uid="{00000000-0005-0000-0000-00006BA10000}"/>
    <cellStyle name="T_gia xe thang 3 2 2 2 7" xfId="45918" xr:uid="{00000000-0005-0000-0000-00006CA10000}"/>
    <cellStyle name="T_gia xe thang 3 2 2 2 8" xfId="47289" xr:uid="{00000000-0005-0000-0000-00006DA10000}"/>
    <cellStyle name="T_gia xe thang 3 2 2 3" xfId="8255" xr:uid="{00000000-0005-0000-0000-00006EA10000}"/>
    <cellStyle name="T_gia xe thang 3 2 2 3 2" xfId="11483" xr:uid="{00000000-0005-0000-0000-00006FA10000}"/>
    <cellStyle name="T_gia xe thang 3 2 2 3 2 2" xfId="22700" xr:uid="{00000000-0005-0000-0000-000070A10000}"/>
    <cellStyle name="T_gia xe thang 3 2 2 3 2 3" xfId="22565" xr:uid="{00000000-0005-0000-0000-000071A10000}"/>
    <cellStyle name="T_gia xe thang 3 2 2 3 2 4" xfId="35376" xr:uid="{00000000-0005-0000-0000-000072A10000}"/>
    <cellStyle name="T_gia xe thang 3 2 2 3 2 5" xfId="41799" xr:uid="{00000000-0005-0000-0000-000073A10000}"/>
    <cellStyle name="T_gia xe thang 3 2 2 3 2 6" xfId="49138" xr:uid="{00000000-0005-0000-0000-000074A10000}"/>
    <cellStyle name="T_gia xe thang 3 2 2 3 2 7" xfId="48208" xr:uid="{00000000-0005-0000-0000-000075A10000}"/>
    <cellStyle name="T_gia xe thang 3 2 2 3 3" xfId="12731" xr:uid="{00000000-0005-0000-0000-000076A10000}"/>
    <cellStyle name="T_gia xe thang 3 2 2 3 3 2" xfId="23040" xr:uid="{00000000-0005-0000-0000-000077A10000}"/>
    <cellStyle name="T_gia xe thang 3 2 2 3 3 3" xfId="21561" xr:uid="{00000000-0005-0000-0000-000078A10000}"/>
    <cellStyle name="T_gia xe thang 3 2 2 3 3 4" xfId="36624" xr:uid="{00000000-0005-0000-0000-000079A10000}"/>
    <cellStyle name="T_gia xe thang 3 2 2 3 3 5" xfId="43047" xr:uid="{00000000-0005-0000-0000-00007AA10000}"/>
    <cellStyle name="T_gia xe thang 3 2 2 3 3 6" xfId="49325" xr:uid="{00000000-0005-0000-0000-00007BA10000}"/>
    <cellStyle name="T_gia xe thang 3 2 2 3 3 7" xfId="31125" xr:uid="{00000000-0005-0000-0000-00007CA10000}"/>
    <cellStyle name="T_gia xe thang 3 2 2 4" xfId="9359" xr:uid="{00000000-0005-0000-0000-00007DA10000}"/>
    <cellStyle name="T_gia xe thang 3 2 2 4 2" xfId="20833" xr:uid="{00000000-0005-0000-0000-00007EA10000}"/>
    <cellStyle name="T_gia xe thang 3 2 2 4 3" xfId="29777" xr:uid="{00000000-0005-0000-0000-00007FA10000}"/>
    <cellStyle name="T_gia xe thang 3 2 2 4 4" xfId="33274" xr:uid="{00000000-0005-0000-0000-000080A10000}"/>
    <cellStyle name="T_gia xe thang 3 2 2 4 5" xfId="39702" xr:uid="{00000000-0005-0000-0000-000081A10000}"/>
    <cellStyle name="T_gia xe thang 3 2 2 4 6" xfId="44742" xr:uid="{00000000-0005-0000-0000-000082A10000}"/>
    <cellStyle name="T_gia xe thang 3 2 2 4 7" xfId="52646" xr:uid="{00000000-0005-0000-0000-000083A10000}"/>
    <cellStyle name="T_gia xe thang 3 2 2 5" xfId="14711" xr:uid="{00000000-0005-0000-0000-000084A10000}"/>
    <cellStyle name="T_gia xe thang 3 2 2 6" xfId="14805" xr:uid="{00000000-0005-0000-0000-000085A10000}"/>
    <cellStyle name="T_gia xe thang 3 2 2 7" xfId="18280" xr:uid="{00000000-0005-0000-0000-000086A10000}"/>
    <cellStyle name="T_gia xe thang 3 2 2 8" xfId="25042" xr:uid="{00000000-0005-0000-0000-000087A10000}"/>
    <cellStyle name="T_gia xe thang 3 2 2 9" xfId="39628" xr:uid="{00000000-0005-0000-0000-000088A10000}"/>
    <cellStyle name="T_gia xe thang 3 2 3" xfId="10387" xr:uid="{00000000-0005-0000-0000-000089A10000}"/>
    <cellStyle name="T_gia xe thang 3 2 3 2" xfId="13512" xr:uid="{00000000-0005-0000-0000-00008AA10000}"/>
    <cellStyle name="T_gia xe thang 3 2 3 2 2" xfId="21992" xr:uid="{00000000-0005-0000-0000-00008BA10000}"/>
    <cellStyle name="T_gia xe thang 3 2 3 2 3" xfId="16721" xr:uid="{00000000-0005-0000-0000-00008CA10000}"/>
    <cellStyle name="T_gia xe thang 3 2 3 2 4" xfId="37405" xr:uid="{00000000-0005-0000-0000-00008DA10000}"/>
    <cellStyle name="T_gia xe thang 3 2 3 2 5" xfId="43827" xr:uid="{00000000-0005-0000-0000-00008EA10000}"/>
    <cellStyle name="T_gia xe thang 3 2 3 2 6" xfId="28834" xr:uid="{00000000-0005-0000-0000-00008FA10000}"/>
    <cellStyle name="T_gia xe thang 3 2 3 2 7" xfId="47419" xr:uid="{00000000-0005-0000-0000-000090A10000}"/>
    <cellStyle name="T_gia xe thang 3 2 3 3" xfId="17412" xr:uid="{00000000-0005-0000-0000-000091A10000}"/>
    <cellStyle name="T_gia xe thang 3 2 3 4" xfId="31438" xr:uid="{00000000-0005-0000-0000-000092A10000}"/>
    <cellStyle name="T_gia xe thang 3 2 3 5" xfId="34280" xr:uid="{00000000-0005-0000-0000-000093A10000}"/>
    <cellStyle name="T_gia xe thang 3 2 3 6" xfId="40706" xr:uid="{00000000-0005-0000-0000-000094A10000}"/>
    <cellStyle name="T_gia xe thang 3 2 3 7" xfId="38561" xr:uid="{00000000-0005-0000-0000-000095A10000}"/>
    <cellStyle name="T_gia xe thang 3 2 3 8" xfId="50924" xr:uid="{00000000-0005-0000-0000-000096A10000}"/>
    <cellStyle name="T_gia xe thang 3 2 4" xfId="8897" xr:uid="{00000000-0005-0000-0000-000097A10000}"/>
    <cellStyle name="T_gia xe thang 3 2 4 2" xfId="11864" xr:uid="{00000000-0005-0000-0000-000098A10000}"/>
    <cellStyle name="T_gia xe thang 3 2 4 2 2" xfId="22010" xr:uid="{00000000-0005-0000-0000-000099A10000}"/>
    <cellStyle name="T_gia xe thang 3 2 4 2 3" xfId="23247" xr:uid="{00000000-0005-0000-0000-00009AA10000}"/>
    <cellStyle name="T_gia xe thang 3 2 4 2 4" xfId="35757" xr:uid="{00000000-0005-0000-0000-00009BA10000}"/>
    <cellStyle name="T_gia xe thang 3 2 4 2 5" xfId="42180" xr:uid="{00000000-0005-0000-0000-00009CA10000}"/>
    <cellStyle name="T_gia xe thang 3 2 4 2 6" xfId="47908" xr:uid="{00000000-0005-0000-0000-00009DA10000}"/>
    <cellStyle name="T_gia xe thang 3 2 4 2 7" xfId="46443" xr:uid="{00000000-0005-0000-0000-00009EA10000}"/>
    <cellStyle name="T_gia xe thang 3 2 4 3" xfId="8056" xr:uid="{00000000-0005-0000-0000-00009FA10000}"/>
    <cellStyle name="T_gia xe thang 3 2 4 3 2" xfId="21810" xr:uid="{00000000-0005-0000-0000-0000A0A10000}"/>
    <cellStyle name="T_gia xe thang 3 2 4 3 3" xfId="14990" xr:uid="{00000000-0005-0000-0000-0000A1A10000}"/>
    <cellStyle name="T_gia xe thang 3 2 4 3 4" xfId="32053" xr:uid="{00000000-0005-0000-0000-0000A2A10000}"/>
    <cellStyle name="T_gia xe thang 3 2 4 3 5" xfId="38500" xr:uid="{00000000-0005-0000-0000-0000A3A10000}"/>
    <cellStyle name="T_gia xe thang 3 2 4 3 6" xfId="32353" xr:uid="{00000000-0005-0000-0000-0000A4A10000}"/>
    <cellStyle name="T_gia xe thang 3 2 4 3 7" xfId="52172" xr:uid="{00000000-0005-0000-0000-0000A5A10000}"/>
    <cellStyle name="T_gia xe thang 3 2 5" xfId="13241" xr:uid="{00000000-0005-0000-0000-0000A6A10000}"/>
    <cellStyle name="T_gia xe thang 3 2 5 2" xfId="24169" xr:uid="{00000000-0005-0000-0000-0000A7A10000}"/>
    <cellStyle name="T_gia xe thang 3 2 5 3" xfId="6282" xr:uid="{00000000-0005-0000-0000-0000A8A10000}"/>
    <cellStyle name="T_gia xe thang 3 2 5 4" xfId="37134" xr:uid="{00000000-0005-0000-0000-0000A9A10000}"/>
    <cellStyle name="T_gia xe thang 3 2 5 5" xfId="43556" xr:uid="{00000000-0005-0000-0000-0000AAA10000}"/>
    <cellStyle name="T_gia xe thang 3 2 5 6" xfId="49768" xr:uid="{00000000-0005-0000-0000-0000ABA10000}"/>
    <cellStyle name="T_gia xe thang 3 2 5 7" xfId="26037" xr:uid="{00000000-0005-0000-0000-0000ACA10000}"/>
    <cellStyle name="T_gia xe thang 3 2 6" xfId="23285" xr:uid="{00000000-0005-0000-0000-0000ADA10000}"/>
    <cellStyle name="T_gia xe thang 3 2 7" xfId="30045" xr:uid="{00000000-0005-0000-0000-0000AEA10000}"/>
    <cellStyle name="T_gia xe thang 3 2 8" xfId="27943" xr:uid="{00000000-0005-0000-0000-0000AFA10000}"/>
    <cellStyle name="T_gia xe thang 3 2 9" xfId="28005" xr:uid="{00000000-0005-0000-0000-0000B0A10000}"/>
    <cellStyle name="T_gia xe thang_NEW PLAN MACHINE MOVE MAP VN" xfId="6103" xr:uid="{00000000-0005-0000-0000-0000B1A10000}"/>
    <cellStyle name="T_gia xe thang_NEW PLAN MACHINE MOVE MAP VN 2" xfId="6104" xr:uid="{00000000-0005-0000-0000-0000B2A10000}"/>
    <cellStyle name="T_gia xe thang_NEW PLAN MACHINE MOVE MAP VN 2 2" xfId="7323" xr:uid="{00000000-0005-0000-0000-0000B3A10000}"/>
    <cellStyle name="T_gia xe thang_NEW PLAN MACHINE MOVE MAP VN 2 2 2" xfId="6470" xr:uid="{00000000-0005-0000-0000-0000B4A10000}"/>
    <cellStyle name="T_gia xe thang_NEW PLAN MACHINE MOVE MAP VN 2 2 2 10" xfId="30304" xr:uid="{00000000-0005-0000-0000-0000B5A10000}"/>
    <cellStyle name="T_gia xe thang_NEW PLAN MACHINE MOVE MAP VN 2 2 2 11" xfId="52313" xr:uid="{00000000-0005-0000-0000-0000B6A10000}"/>
    <cellStyle name="T_gia xe thang_NEW PLAN MACHINE MOVE MAP VN 2 2 2 2" xfId="7568" xr:uid="{00000000-0005-0000-0000-0000B7A10000}"/>
    <cellStyle name="T_gia xe thang_NEW PLAN MACHINE MOVE MAP VN 2 2 2 2 10" xfId="52479" xr:uid="{00000000-0005-0000-0000-0000B8A10000}"/>
    <cellStyle name="T_gia xe thang_NEW PLAN MACHINE MOVE MAP VN 2 2 2 2 2" xfId="10803" xr:uid="{00000000-0005-0000-0000-0000B9A10000}"/>
    <cellStyle name="T_gia xe thang_NEW PLAN MACHINE MOVE MAP VN 2 2 2 2 2 2" xfId="13925" xr:uid="{00000000-0005-0000-0000-0000BAA10000}"/>
    <cellStyle name="T_gia xe thang_NEW PLAN MACHINE MOVE MAP VN 2 2 2 2 2 2 2" xfId="20298" xr:uid="{00000000-0005-0000-0000-0000BBA10000}"/>
    <cellStyle name="T_gia xe thang_NEW PLAN MACHINE MOVE MAP VN 2 2 2 2 2 2 3" xfId="16990" xr:uid="{00000000-0005-0000-0000-0000BCA10000}"/>
    <cellStyle name="T_gia xe thang_NEW PLAN MACHINE MOVE MAP VN 2 2 2 2 2 2 4" xfId="37818" xr:uid="{00000000-0005-0000-0000-0000BDA10000}"/>
    <cellStyle name="T_gia xe thang_NEW PLAN MACHINE MOVE MAP VN 2 2 2 2 2 2 5" xfId="44240" xr:uid="{00000000-0005-0000-0000-0000BEA10000}"/>
    <cellStyle name="T_gia xe thang_NEW PLAN MACHINE MOVE MAP VN 2 2 2 2 2 2 6" xfId="38638" xr:uid="{00000000-0005-0000-0000-0000BFA10000}"/>
    <cellStyle name="T_gia xe thang_NEW PLAN MACHINE MOVE MAP VN 2 2 2 2 2 2 7" xfId="53872" xr:uid="{00000000-0005-0000-0000-0000C0A10000}"/>
    <cellStyle name="T_gia xe thang_NEW PLAN MACHINE MOVE MAP VN 2 2 2 2 2 3" xfId="21394" xr:uid="{00000000-0005-0000-0000-0000C1A10000}"/>
    <cellStyle name="T_gia xe thang_NEW PLAN MACHINE MOVE MAP VN 2 2 2 2 2 4" xfId="31685" xr:uid="{00000000-0005-0000-0000-0000C2A10000}"/>
    <cellStyle name="T_gia xe thang_NEW PLAN MACHINE MOVE MAP VN 2 2 2 2 2 5" xfId="34696" xr:uid="{00000000-0005-0000-0000-0000C3A10000}"/>
    <cellStyle name="T_gia xe thang_NEW PLAN MACHINE MOVE MAP VN 2 2 2 2 2 6" xfId="41121" xr:uid="{00000000-0005-0000-0000-0000C4A10000}"/>
    <cellStyle name="T_gia xe thang_NEW PLAN MACHINE MOVE MAP VN 2 2 2 2 2 7" xfId="25640" xr:uid="{00000000-0005-0000-0000-0000C5A10000}"/>
    <cellStyle name="T_gia xe thang_NEW PLAN MACHINE MOVE MAP VN 2 2 2 2 2 8" xfId="51610" xr:uid="{00000000-0005-0000-0000-0000C6A10000}"/>
    <cellStyle name="T_gia xe thang_NEW PLAN MACHINE MOVE MAP VN 2 2 2 2 3" xfId="8369" xr:uid="{00000000-0005-0000-0000-0000C7A10000}"/>
    <cellStyle name="T_gia xe thang_NEW PLAN MACHINE MOVE MAP VN 2 2 2 2 3 2" xfId="11596" xr:uid="{00000000-0005-0000-0000-0000C8A10000}"/>
    <cellStyle name="T_gia xe thang_NEW PLAN MACHINE MOVE MAP VN 2 2 2 2 3 2 2" xfId="22769" xr:uid="{00000000-0005-0000-0000-0000C9A10000}"/>
    <cellStyle name="T_gia xe thang_NEW PLAN MACHINE MOVE MAP VN 2 2 2 2 3 2 3" xfId="27675" xr:uid="{00000000-0005-0000-0000-0000CAA10000}"/>
    <cellStyle name="T_gia xe thang_NEW PLAN MACHINE MOVE MAP VN 2 2 2 2 3 2 4" xfId="35489" xr:uid="{00000000-0005-0000-0000-0000CBA10000}"/>
    <cellStyle name="T_gia xe thang_NEW PLAN MACHINE MOVE MAP VN 2 2 2 2 3 2 5" xfId="41912" xr:uid="{00000000-0005-0000-0000-0000CCA10000}"/>
    <cellStyle name="T_gia xe thang_NEW PLAN MACHINE MOVE MAP VN 2 2 2 2 3 2 6" xfId="49334" xr:uid="{00000000-0005-0000-0000-0000CDA10000}"/>
    <cellStyle name="T_gia xe thang_NEW PLAN MACHINE MOVE MAP VN 2 2 2 2 3 2 7" xfId="53502" xr:uid="{00000000-0005-0000-0000-0000CEA10000}"/>
    <cellStyle name="T_gia xe thang_NEW PLAN MACHINE MOVE MAP VN 2 2 2 2 3 3" xfId="9079" xr:uid="{00000000-0005-0000-0000-0000CFA10000}"/>
    <cellStyle name="T_gia xe thang_NEW PLAN MACHINE MOVE MAP VN 2 2 2 2 3 3 2" xfId="14392" xr:uid="{00000000-0005-0000-0000-0000D0A10000}"/>
    <cellStyle name="T_gia xe thang_NEW PLAN MACHINE MOVE MAP VN 2 2 2 2 3 3 3" xfId="24460" xr:uid="{00000000-0005-0000-0000-0000D1A10000}"/>
    <cellStyle name="T_gia xe thang_NEW PLAN MACHINE MOVE MAP VN 2 2 2 2 3 3 4" xfId="33004" xr:uid="{00000000-0005-0000-0000-0000D2A10000}"/>
    <cellStyle name="T_gia xe thang_NEW PLAN MACHINE MOVE MAP VN 2 2 2 2 3 3 5" xfId="39434" xr:uid="{00000000-0005-0000-0000-0000D3A10000}"/>
    <cellStyle name="T_gia xe thang_NEW PLAN MACHINE MOVE MAP VN 2 2 2 2 3 3 6" xfId="47930" xr:uid="{00000000-0005-0000-0000-0000D4A10000}"/>
    <cellStyle name="T_gia xe thang_NEW PLAN MACHINE MOVE MAP VN 2 2 2 2 3 3 7" xfId="50706" xr:uid="{00000000-0005-0000-0000-0000D5A10000}"/>
    <cellStyle name="T_gia xe thang_NEW PLAN MACHINE MOVE MAP VN 2 2 2 2 4" xfId="9948" xr:uid="{00000000-0005-0000-0000-0000D6A10000}"/>
    <cellStyle name="T_gia xe thang_NEW PLAN MACHINE MOVE MAP VN 2 2 2 2 4 2" xfId="19845" xr:uid="{00000000-0005-0000-0000-0000D7A10000}"/>
    <cellStyle name="T_gia xe thang_NEW PLAN MACHINE MOVE MAP VN 2 2 2 2 4 3" xfId="29724" xr:uid="{00000000-0005-0000-0000-0000D8A10000}"/>
    <cellStyle name="T_gia xe thang_NEW PLAN MACHINE MOVE MAP VN 2 2 2 2 4 4" xfId="33842" xr:uid="{00000000-0005-0000-0000-0000D9A10000}"/>
    <cellStyle name="T_gia xe thang_NEW PLAN MACHINE MOVE MAP VN 2 2 2 2 4 5" xfId="40270" xr:uid="{00000000-0005-0000-0000-0000DAA10000}"/>
    <cellStyle name="T_gia xe thang_NEW PLAN MACHINE MOVE MAP VN 2 2 2 2 4 6" xfId="45185" xr:uid="{00000000-0005-0000-0000-0000DBA10000}"/>
    <cellStyle name="T_gia xe thang_NEW PLAN MACHINE MOVE MAP VN 2 2 2 2 4 7" xfId="19202" xr:uid="{00000000-0005-0000-0000-0000DCA10000}"/>
    <cellStyle name="T_gia xe thang_NEW PLAN MACHINE MOVE MAP VN 2 2 2 2 5" xfId="16145" xr:uid="{00000000-0005-0000-0000-0000DDA10000}"/>
    <cellStyle name="T_gia xe thang_NEW PLAN MACHINE MOVE MAP VN 2 2 2 2 6" xfId="30315" xr:uid="{00000000-0005-0000-0000-0000DEA10000}"/>
    <cellStyle name="T_gia xe thang_NEW PLAN MACHINE MOVE MAP VN 2 2 2 2 7" xfId="30631" xr:uid="{00000000-0005-0000-0000-0000DFA10000}"/>
    <cellStyle name="T_gia xe thang_NEW PLAN MACHINE MOVE MAP VN 2 2 2 2 8" xfId="23402" xr:uid="{00000000-0005-0000-0000-0000E0A10000}"/>
    <cellStyle name="T_gia xe thang_NEW PLAN MACHINE MOVE MAP VN 2 2 2 2 9" xfId="45849" xr:uid="{00000000-0005-0000-0000-0000E1A10000}"/>
    <cellStyle name="T_gia xe thang_NEW PLAN MACHINE MOVE MAP VN 2 2 2 3" xfId="10252" xr:uid="{00000000-0005-0000-0000-0000E2A10000}"/>
    <cellStyle name="T_gia xe thang_NEW PLAN MACHINE MOVE MAP VN 2 2 2 3 2" xfId="12560" xr:uid="{00000000-0005-0000-0000-0000E3A10000}"/>
    <cellStyle name="T_gia xe thang_NEW PLAN MACHINE MOVE MAP VN 2 2 2 3 2 2" xfId="19713" xr:uid="{00000000-0005-0000-0000-0000E4A10000}"/>
    <cellStyle name="T_gia xe thang_NEW PLAN MACHINE MOVE MAP VN 2 2 2 3 2 3" xfId="29768" xr:uid="{00000000-0005-0000-0000-0000E5A10000}"/>
    <cellStyle name="T_gia xe thang_NEW PLAN MACHINE MOVE MAP VN 2 2 2 3 2 4" xfId="36453" xr:uid="{00000000-0005-0000-0000-0000E6A10000}"/>
    <cellStyle name="T_gia xe thang_NEW PLAN MACHINE MOVE MAP VN 2 2 2 3 2 5" xfId="42876" xr:uid="{00000000-0005-0000-0000-0000E7A10000}"/>
    <cellStyle name="T_gia xe thang_NEW PLAN MACHINE MOVE MAP VN 2 2 2 3 2 6" xfId="46162" xr:uid="{00000000-0005-0000-0000-0000E8A10000}"/>
    <cellStyle name="T_gia xe thang_NEW PLAN MACHINE MOVE MAP VN 2 2 2 3 2 7" xfId="46728" xr:uid="{00000000-0005-0000-0000-0000E9A10000}"/>
    <cellStyle name="T_gia xe thang_NEW PLAN MACHINE MOVE MAP VN 2 2 2 3 3" xfId="15168" xr:uid="{00000000-0005-0000-0000-0000EAA10000}"/>
    <cellStyle name="T_gia xe thang_NEW PLAN MACHINE MOVE MAP VN 2 2 2 3 4" xfId="27052" xr:uid="{00000000-0005-0000-0000-0000EBA10000}"/>
    <cellStyle name="T_gia xe thang_NEW PLAN MACHINE MOVE MAP VN 2 2 2 3 5" xfId="34145" xr:uid="{00000000-0005-0000-0000-0000ECA10000}"/>
    <cellStyle name="T_gia xe thang_NEW PLAN MACHINE MOVE MAP VN 2 2 2 3 6" xfId="40571" xr:uid="{00000000-0005-0000-0000-0000EDA10000}"/>
    <cellStyle name="T_gia xe thang_NEW PLAN MACHINE MOVE MAP VN 2 2 2 3 7" xfId="30622" xr:uid="{00000000-0005-0000-0000-0000EEA10000}"/>
    <cellStyle name="T_gia xe thang_NEW PLAN MACHINE MOVE MAP VN 2 2 2 3 8" xfId="39160" xr:uid="{00000000-0005-0000-0000-0000EFA10000}"/>
    <cellStyle name="T_gia xe thang_NEW PLAN MACHINE MOVE MAP VN 2 2 2 4" xfId="9501" xr:uid="{00000000-0005-0000-0000-0000F0A10000}"/>
    <cellStyle name="T_gia xe thang_NEW PLAN MACHINE MOVE MAP VN 2 2 2 4 2" xfId="12154" xr:uid="{00000000-0005-0000-0000-0000F1A10000}"/>
    <cellStyle name="T_gia xe thang_NEW PLAN MACHINE MOVE MAP VN 2 2 2 4 2 2" xfId="24636" xr:uid="{00000000-0005-0000-0000-0000F2A10000}"/>
    <cellStyle name="T_gia xe thang_NEW PLAN MACHINE MOVE MAP VN 2 2 2 4 2 3" xfId="23759" xr:uid="{00000000-0005-0000-0000-0000F3A10000}"/>
    <cellStyle name="T_gia xe thang_NEW PLAN MACHINE MOVE MAP VN 2 2 2 4 2 4" xfId="36047" xr:uid="{00000000-0005-0000-0000-0000F4A10000}"/>
    <cellStyle name="T_gia xe thang_NEW PLAN MACHINE MOVE MAP VN 2 2 2 4 2 5" xfId="42470" xr:uid="{00000000-0005-0000-0000-0000F5A10000}"/>
    <cellStyle name="T_gia xe thang_NEW PLAN MACHINE MOVE MAP VN 2 2 2 4 2 6" xfId="29121" xr:uid="{00000000-0005-0000-0000-0000F6A10000}"/>
    <cellStyle name="T_gia xe thang_NEW PLAN MACHINE MOVE MAP VN 2 2 2 4 2 7" xfId="27742" xr:uid="{00000000-0005-0000-0000-0000F7A10000}"/>
    <cellStyle name="T_gia xe thang_NEW PLAN MACHINE MOVE MAP VN 2 2 2 4 3" xfId="9798" xr:uid="{00000000-0005-0000-0000-0000F8A10000}"/>
    <cellStyle name="T_gia xe thang_NEW PLAN MACHINE MOVE MAP VN 2 2 2 4 3 2" xfId="20628" xr:uid="{00000000-0005-0000-0000-0000F9A10000}"/>
    <cellStyle name="T_gia xe thang_NEW PLAN MACHINE MOVE MAP VN 2 2 2 4 3 3" xfId="16490" xr:uid="{00000000-0005-0000-0000-0000FAA10000}"/>
    <cellStyle name="T_gia xe thang_NEW PLAN MACHINE MOVE MAP VN 2 2 2 4 3 4" xfId="33692" xr:uid="{00000000-0005-0000-0000-0000FBA10000}"/>
    <cellStyle name="T_gia xe thang_NEW PLAN MACHINE MOVE MAP VN 2 2 2 4 3 5" xfId="40120" xr:uid="{00000000-0005-0000-0000-0000FCA10000}"/>
    <cellStyle name="T_gia xe thang_NEW PLAN MACHINE MOVE MAP VN 2 2 2 4 3 6" xfId="49694" xr:uid="{00000000-0005-0000-0000-0000FDA10000}"/>
    <cellStyle name="T_gia xe thang_NEW PLAN MACHINE MOVE MAP VN 2 2 2 4 3 7" xfId="52419" xr:uid="{00000000-0005-0000-0000-0000FEA10000}"/>
    <cellStyle name="T_gia xe thang_NEW PLAN MACHINE MOVE MAP VN 2 2 2 5" xfId="12604" xr:uid="{00000000-0005-0000-0000-0000FFA10000}"/>
    <cellStyle name="T_gia xe thang_NEW PLAN MACHINE MOVE MAP VN 2 2 2 5 2" xfId="20950" xr:uid="{00000000-0005-0000-0000-000000A20000}"/>
    <cellStyle name="T_gia xe thang_NEW PLAN MACHINE MOVE MAP VN 2 2 2 5 3" xfId="29763" xr:uid="{00000000-0005-0000-0000-000001A20000}"/>
    <cellStyle name="T_gia xe thang_NEW PLAN MACHINE MOVE MAP VN 2 2 2 5 4" xfId="36497" xr:uid="{00000000-0005-0000-0000-000002A20000}"/>
    <cellStyle name="T_gia xe thang_NEW PLAN MACHINE MOVE MAP VN 2 2 2 5 5" xfId="42920" xr:uid="{00000000-0005-0000-0000-000003A20000}"/>
    <cellStyle name="T_gia xe thang_NEW PLAN MACHINE MOVE MAP VN 2 2 2 5 6" xfId="49206" xr:uid="{00000000-0005-0000-0000-000004A20000}"/>
    <cellStyle name="T_gia xe thang_NEW PLAN MACHINE MOVE MAP VN 2 2 2 5 7" xfId="46197" xr:uid="{00000000-0005-0000-0000-000005A20000}"/>
    <cellStyle name="T_gia xe thang_NEW PLAN MACHINE MOVE MAP VN 2 2 2 6" xfId="23746" xr:uid="{00000000-0005-0000-0000-000006A20000}"/>
    <cellStyle name="T_gia xe thang_NEW PLAN MACHINE MOVE MAP VN 2 2 2 7" xfId="21159" xr:uid="{00000000-0005-0000-0000-000007A20000}"/>
    <cellStyle name="T_gia xe thang_NEW PLAN MACHINE MOVE MAP VN 2 2 2 8" xfId="27015" xr:uid="{00000000-0005-0000-0000-000008A20000}"/>
    <cellStyle name="T_gia xe thang_NEW PLAN MACHINE MOVE MAP VN 2 2 2 9" xfId="28539" xr:uid="{00000000-0005-0000-0000-000009A20000}"/>
    <cellStyle name="T_gia xe thang_NEW PLAN MACHINE MOVE MAP VN 3" xfId="7322" xr:uid="{00000000-0005-0000-0000-00000AA20000}"/>
    <cellStyle name="T_gia xe thang_NEW PLAN MACHINE MOVE MAP VN 3 2" xfId="6739" xr:uid="{00000000-0005-0000-0000-00000BA20000}"/>
    <cellStyle name="T_gia xe thang_NEW PLAN MACHINE MOVE MAP VN 3 2 10" xfId="40289" xr:uid="{00000000-0005-0000-0000-00000CA20000}"/>
    <cellStyle name="T_gia xe thang_NEW PLAN MACHINE MOVE MAP VN 3 2 11" xfId="52894" xr:uid="{00000000-0005-0000-0000-00000DA20000}"/>
    <cellStyle name="T_gia xe thang_NEW PLAN MACHINE MOVE MAP VN 3 2 2" xfId="7828" xr:uid="{00000000-0005-0000-0000-00000EA20000}"/>
    <cellStyle name="T_gia xe thang_NEW PLAN MACHINE MOVE MAP VN 3 2 2 10" xfId="53113" xr:uid="{00000000-0005-0000-0000-00000FA20000}"/>
    <cellStyle name="T_gia xe thang_NEW PLAN MACHINE MOVE MAP VN 3 2 2 2" xfId="11061" xr:uid="{00000000-0005-0000-0000-000010A20000}"/>
    <cellStyle name="T_gia xe thang_NEW PLAN MACHINE MOVE MAP VN 3 2 2 2 2" xfId="14183" xr:uid="{00000000-0005-0000-0000-000011A20000}"/>
    <cellStyle name="T_gia xe thang_NEW PLAN MACHINE MOVE MAP VN 3 2 2 2 2 2" xfId="16452" xr:uid="{00000000-0005-0000-0000-000012A20000}"/>
    <cellStyle name="T_gia xe thang_NEW PLAN MACHINE MOVE MAP VN 3 2 2 2 2 3" xfId="17667" xr:uid="{00000000-0005-0000-0000-000013A20000}"/>
    <cellStyle name="T_gia xe thang_NEW PLAN MACHINE MOVE MAP VN 3 2 2 2 2 4" xfId="38076" xr:uid="{00000000-0005-0000-0000-000014A20000}"/>
    <cellStyle name="T_gia xe thang_NEW PLAN MACHINE MOVE MAP VN 3 2 2 2 2 5" xfId="44498" xr:uid="{00000000-0005-0000-0000-000015A20000}"/>
    <cellStyle name="T_gia xe thang_NEW PLAN MACHINE MOVE MAP VN 3 2 2 2 2 6" xfId="24427" xr:uid="{00000000-0005-0000-0000-000016A20000}"/>
    <cellStyle name="T_gia xe thang_NEW PLAN MACHINE MOVE MAP VN 3 2 2 2 2 7" xfId="54130" xr:uid="{00000000-0005-0000-0000-000017A20000}"/>
    <cellStyle name="T_gia xe thang_NEW PLAN MACHINE MOVE MAP VN 3 2 2 2 3" xfId="17251" xr:uid="{00000000-0005-0000-0000-000018A20000}"/>
    <cellStyle name="T_gia xe thang_NEW PLAN MACHINE MOVE MAP VN 3 2 2 2 4" xfId="28780" xr:uid="{00000000-0005-0000-0000-000019A20000}"/>
    <cellStyle name="T_gia xe thang_NEW PLAN MACHINE MOVE MAP VN 3 2 2 2 5" xfId="34954" xr:uid="{00000000-0005-0000-0000-00001AA20000}"/>
    <cellStyle name="T_gia xe thang_NEW PLAN MACHINE MOVE MAP VN 3 2 2 2 6" xfId="41379" xr:uid="{00000000-0005-0000-0000-00001BA20000}"/>
    <cellStyle name="T_gia xe thang_NEW PLAN MACHINE MOVE MAP VN 3 2 2 2 7" xfId="47533" xr:uid="{00000000-0005-0000-0000-00001CA20000}"/>
    <cellStyle name="T_gia xe thang_NEW PLAN MACHINE MOVE MAP VN 3 2 2 2 8" xfId="26890" xr:uid="{00000000-0005-0000-0000-00001DA20000}"/>
    <cellStyle name="T_gia xe thang_NEW PLAN MACHINE MOVE MAP VN 3 2 2 3" xfId="8153" xr:uid="{00000000-0005-0000-0000-00001EA20000}"/>
    <cellStyle name="T_gia xe thang_NEW PLAN MACHINE MOVE MAP VN 3 2 2 3 2" xfId="11387" xr:uid="{00000000-0005-0000-0000-00001FA20000}"/>
    <cellStyle name="T_gia xe thang_NEW PLAN MACHINE MOVE MAP VN 3 2 2 3 2 2" xfId="22499" xr:uid="{00000000-0005-0000-0000-000020A20000}"/>
    <cellStyle name="T_gia xe thang_NEW PLAN MACHINE MOVE MAP VN 3 2 2 3 2 3" xfId="31250" xr:uid="{00000000-0005-0000-0000-000021A20000}"/>
    <cellStyle name="T_gia xe thang_NEW PLAN MACHINE MOVE MAP VN 3 2 2 3 2 4" xfId="35280" xr:uid="{00000000-0005-0000-0000-000022A20000}"/>
    <cellStyle name="T_gia xe thang_NEW PLAN MACHINE MOVE MAP VN 3 2 2 3 2 5" xfId="41703" xr:uid="{00000000-0005-0000-0000-000023A20000}"/>
    <cellStyle name="T_gia xe thang_NEW PLAN MACHINE MOVE MAP VN 3 2 2 3 2 6" xfId="45444" xr:uid="{00000000-0005-0000-0000-000024A20000}"/>
    <cellStyle name="T_gia xe thang_NEW PLAN MACHINE MOVE MAP VN 3 2 2 3 2 7" xfId="47630" xr:uid="{00000000-0005-0000-0000-000025A20000}"/>
    <cellStyle name="T_gia xe thang_NEW PLAN MACHINE MOVE MAP VN 3 2 2 3 3" xfId="12717" xr:uid="{00000000-0005-0000-0000-000026A20000}"/>
    <cellStyle name="T_gia xe thang_NEW PLAN MACHINE MOVE MAP VN 3 2 2 3 3 2" xfId="20690" xr:uid="{00000000-0005-0000-0000-000027A20000}"/>
    <cellStyle name="T_gia xe thang_NEW PLAN MACHINE MOVE MAP VN 3 2 2 3 3 3" xfId="24378" xr:uid="{00000000-0005-0000-0000-000028A20000}"/>
    <cellStyle name="T_gia xe thang_NEW PLAN MACHINE MOVE MAP VN 3 2 2 3 3 4" xfId="36610" xr:uid="{00000000-0005-0000-0000-000029A20000}"/>
    <cellStyle name="T_gia xe thang_NEW PLAN MACHINE MOVE MAP VN 3 2 2 3 3 5" xfId="43033" xr:uid="{00000000-0005-0000-0000-00002AA20000}"/>
    <cellStyle name="T_gia xe thang_NEW PLAN MACHINE MOVE MAP VN 3 2 2 3 3 6" xfId="46505" xr:uid="{00000000-0005-0000-0000-00002BA20000}"/>
    <cellStyle name="T_gia xe thang_NEW PLAN MACHINE MOVE MAP VN 3 2 2 3 3 7" xfId="48923" xr:uid="{00000000-0005-0000-0000-00002CA20000}"/>
    <cellStyle name="T_gia xe thang_NEW PLAN MACHINE MOVE MAP VN 3 2 2 4" xfId="9821" xr:uid="{00000000-0005-0000-0000-00002DA20000}"/>
    <cellStyle name="T_gia xe thang_NEW PLAN MACHINE MOVE MAP VN 3 2 2 4 2" xfId="15249" xr:uid="{00000000-0005-0000-0000-00002EA20000}"/>
    <cellStyle name="T_gia xe thang_NEW PLAN MACHINE MOVE MAP VN 3 2 2 4 3" xfId="26384" xr:uid="{00000000-0005-0000-0000-00002FA20000}"/>
    <cellStyle name="T_gia xe thang_NEW PLAN MACHINE MOVE MAP VN 3 2 2 4 4" xfId="33715" xr:uid="{00000000-0005-0000-0000-000030A20000}"/>
    <cellStyle name="T_gia xe thang_NEW PLAN MACHINE MOVE MAP VN 3 2 2 4 5" xfId="40143" xr:uid="{00000000-0005-0000-0000-000031A20000}"/>
    <cellStyle name="T_gia xe thang_NEW PLAN MACHINE MOVE MAP VN 3 2 2 4 6" xfId="26123" xr:uid="{00000000-0005-0000-0000-000032A20000}"/>
    <cellStyle name="T_gia xe thang_NEW PLAN MACHINE MOVE MAP VN 3 2 2 4 7" xfId="49882" xr:uid="{00000000-0005-0000-0000-000033A20000}"/>
    <cellStyle name="T_gia xe thang_NEW PLAN MACHINE MOVE MAP VN 3 2 2 5" xfId="19201" xr:uid="{00000000-0005-0000-0000-000034A20000}"/>
    <cellStyle name="T_gia xe thang_NEW PLAN MACHINE MOVE MAP VN 3 2 2 6" xfId="31721" xr:uid="{00000000-0005-0000-0000-000035A20000}"/>
    <cellStyle name="T_gia xe thang_NEW PLAN MACHINE MOVE MAP VN 3 2 2 7" xfId="31827" xr:uid="{00000000-0005-0000-0000-000036A20000}"/>
    <cellStyle name="T_gia xe thang_NEW PLAN MACHINE MOVE MAP VN 3 2 2 8" xfId="38274" xr:uid="{00000000-0005-0000-0000-000037A20000}"/>
    <cellStyle name="T_gia xe thang_NEW PLAN MACHINE MOVE MAP VN 3 2 2 9" xfId="39317" xr:uid="{00000000-0005-0000-0000-000038A20000}"/>
    <cellStyle name="T_gia xe thang_NEW PLAN MACHINE MOVE MAP VN 3 2 3" xfId="10511" xr:uid="{00000000-0005-0000-0000-000039A20000}"/>
    <cellStyle name="T_gia xe thang_NEW PLAN MACHINE MOVE MAP VN 3 2 3 2" xfId="13633" xr:uid="{00000000-0005-0000-0000-00003AA20000}"/>
    <cellStyle name="T_gia xe thang_NEW PLAN MACHINE MOVE MAP VN 3 2 3 2 2" xfId="20256" xr:uid="{00000000-0005-0000-0000-00003BA20000}"/>
    <cellStyle name="T_gia xe thang_NEW PLAN MACHINE MOVE MAP VN 3 2 3 2 3" xfId="22918" xr:uid="{00000000-0005-0000-0000-00003CA20000}"/>
    <cellStyle name="T_gia xe thang_NEW PLAN MACHINE MOVE MAP VN 3 2 3 2 4" xfId="37526" xr:uid="{00000000-0005-0000-0000-00003DA20000}"/>
    <cellStyle name="T_gia xe thang_NEW PLAN MACHINE MOVE MAP VN 3 2 3 2 5" xfId="43948" xr:uid="{00000000-0005-0000-0000-00003EA20000}"/>
    <cellStyle name="T_gia xe thang_NEW PLAN MACHINE MOVE MAP VN 3 2 3 2 6" xfId="47258" xr:uid="{00000000-0005-0000-0000-00003FA20000}"/>
    <cellStyle name="T_gia xe thang_NEW PLAN MACHINE MOVE MAP VN 3 2 3 2 7" xfId="46582" xr:uid="{00000000-0005-0000-0000-000040A20000}"/>
    <cellStyle name="T_gia xe thang_NEW PLAN MACHINE MOVE MAP VN 3 2 3 3" xfId="25027" xr:uid="{00000000-0005-0000-0000-000041A20000}"/>
    <cellStyle name="T_gia xe thang_NEW PLAN MACHINE MOVE MAP VN 3 2 3 4" xfId="30305" xr:uid="{00000000-0005-0000-0000-000042A20000}"/>
    <cellStyle name="T_gia xe thang_NEW PLAN MACHINE MOVE MAP VN 3 2 3 5" xfId="34404" xr:uid="{00000000-0005-0000-0000-000043A20000}"/>
    <cellStyle name="T_gia xe thang_NEW PLAN MACHINE MOVE MAP VN 3 2 3 6" xfId="40829" xr:uid="{00000000-0005-0000-0000-000044A20000}"/>
    <cellStyle name="T_gia xe thang_NEW PLAN MACHINE MOVE MAP VN 3 2 3 7" xfId="50198" xr:uid="{00000000-0005-0000-0000-000045A20000}"/>
    <cellStyle name="T_gia xe thang_NEW PLAN MACHINE MOVE MAP VN 3 2 3 8" xfId="52457" xr:uid="{00000000-0005-0000-0000-000046A20000}"/>
    <cellStyle name="T_gia xe thang_NEW PLAN MACHINE MOVE MAP VN 3 2 4" xfId="9430" xr:uid="{00000000-0005-0000-0000-000047A20000}"/>
    <cellStyle name="T_gia xe thang_NEW PLAN MACHINE MOVE MAP VN 3 2 4 2" xfId="12086" xr:uid="{00000000-0005-0000-0000-000048A20000}"/>
    <cellStyle name="T_gia xe thang_NEW PLAN MACHINE MOVE MAP VN 3 2 4 2 2" xfId="15990" xr:uid="{00000000-0005-0000-0000-000049A20000}"/>
    <cellStyle name="T_gia xe thang_NEW PLAN MACHINE MOVE MAP VN 3 2 4 2 3" xfId="24481" xr:uid="{00000000-0005-0000-0000-00004AA20000}"/>
    <cellStyle name="T_gia xe thang_NEW PLAN MACHINE MOVE MAP VN 3 2 4 2 4" xfId="35979" xr:uid="{00000000-0005-0000-0000-00004BA20000}"/>
    <cellStyle name="T_gia xe thang_NEW PLAN MACHINE MOVE MAP VN 3 2 4 2 5" xfId="42402" xr:uid="{00000000-0005-0000-0000-00004CA20000}"/>
    <cellStyle name="T_gia xe thang_NEW PLAN MACHINE MOVE MAP VN 3 2 4 2 6" xfId="49786" xr:uid="{00000000-0005-0000-0000-00004DA20000}"/>
    <cellStyle name="T_gia xe thang_NEW PLAN MACHINE MOVE MAP VN 3 2 4 2 7" xfId="51389" xr:uid="{00000000-0005-0000-0000-00004EA20000}"/>
    <cellStyle name="T_gia xe thang_NEW PLAN MACHINE MOVE MAP VN 3 2 4 3" xfId="9646" xr:uid="{00000000-0005-0000-0000-00004FA20000}"/>
    <cellStyle name="T_gia xe thang_NEW PLAN MACHINE MOVE MAP VN 3 2 4 3 2" xfId="20273" xr:uid="{00000000-0005-0000-0000-000050A20000}"/>
    <cellStyle name="T_gia xe thang_NEW PLAN MACHINE MOVE MAP VN 3 2 4 3 3" xfId="28130" xr:uid="{00000000-0005-0000-0000-000051A20000}"/>
    <cellStyle name="T_gia xe thang_NEW PLAN MACHINE MOVE MAP VN 3 2 4 3 4" xfId="33544" xr:uid="{00000000-0005-0000-0000-000052A20000}"/>
    <cellStyle name="T_gia xe thang_NEW PLAN MACHINE MOVE MAP VN 3 2 4 3 5" xfId="39971" xr:uid="{00000000-0005-0000-0000-000053A20000}"/>
    <cellStyle name="T_gia xe thang_NEW PLAN MACHINE MOVE MAP VN 3 2 4 3 6" xfId="46326" xr:uid="{00000000-0005-0000-0000-000054A20000}"/>
    <cellStyle name="T_gia xe thang_NEW PLAN MACHINE MOVE MAP VN 3 2 4 3 7" xfId="53062" xr:uid="{00000000-0005-0000-0000-000055A20000}"/>
    <cellStyle name="T_gia xe thang_NEW PLAN MACHINE MOVE MAP VN 3 2 5" xfId="13226" xr:uid="{00000000-0005-0000-0000-000056A20000}"/>
    <cellStyle name="T_gia xe thang_NEW PLAN MACHINE MOVE MAP VN 3 2 5 2" xfId="18936" xr:uid="{00000000-0005-0000-0000-000057A20000}"/>
    <cellStyle name="T_gia xe thang_NEW PLAN MACHINE MOVE MAP VN 3 2 5 3" xfId="23881" xr:uid="{00000000-0005-0000-0000-000058A20000}"/>
    <cellStyle name="T_gia xe thang_NEW PLAN MACHINE MOVE MAP VN 3 2 5 4" xfId="37119" xr:uid="{00000000-0005-0000-0000-000059A20000}"/>
    <cellStyle name="T_gia xe thang_NEW PLAN MACHINE MOVE MAP VN 3 2 5 5" xfId="43541" xr:uid="{00000000-0005-0000-0000-00005AA20000}"/>
    <cellStyle name="T_gia xe thang_NEW PLAN MACHINE MOVE MAP VN 3 2 5 6" xfId="49594" xr:uid="{00000000-0005-0000-0000-00005BA20000}"/>
    <cellStyle name="T_gia xe thang_NEW PLAN MACHINE MOVE MAP VN 3 2 5 7" xfId="30472" xr:uid="{00000000-0005-0000-0000-00005CA20000}"/>
    <cellStyle name="T_gia xe thang_NEW PLAN MACHINE MOVE MAP VN 3 2 6" xfId="19285" xr:uid="{00000000-0005-0000-0000-00005DA20000}"/>
    <cellStyle name="T_gia xe thang_NEW PLAN MACHINE MOVE MAP VN 3 2 7" xfId="31661" xr:uid="{00000000-0005-0000-0000-00005EA20000}"/>
    <cellStyle name="T_gia xe thang_NEW PLAN MACHINE MOVE MAP VN 3 2 8" xfId="26674" xr:uid="{00000000-0005-0000-0000-00005FA20000}"/>
    <cellStyle name="T_gia xe thang_NEW PLAN MACHINE MOVE MAP VN 3 2 9" xfId="31629" xr:uid="{00000000-0005-0000-0000-000060A20000}"/>
    <cellStyle name="T_HVN 2008 PRODUCTION PLAN (3rd Dec,07)" xfId="5124" xr:uid="{00000000-0005-0000-0000-000061A20000}"/>
    <cellStyle name="T_HVN 2008 PRODUCTION PLAN (3rd Dec,07) 2" xfId="6105" xr:uid="{00000000-0005-0000-0000-000062A20000}"/>
    <cellStyle name="T_HVN 2008 PRODUCTION PLAN (3rd Dec,07) 2 2" xfId="7324" xr:uid="{00000000-0005-0000-0000-000063A20000}"/>
    <cellStyle name="T_HVN 2008 PRODUCTION PLAN (3rd Dec,07) 2 2 2" xfId="6873" xr:uid="{00000000-0005-0000-0000-000064A20000}"/>
    <cellStyle name="T_HVN 2008 PRODUCTION PLAN (3rd Dec,07) 2 2 2 10" xfId="47688" xr:uid="{00000000-0005-0000-0000-000065A20000}"/>
    <cellStyle name="T_HVN 2008 PRODUCTION PLAN (3rd Dec,07) 2 2 2 11" xfId="52127" xr:uid="{00000000-0005-0000-0000-000066A20000}"/>
    <cellStyle name="T_HVN 2008 PRODUCTION PLAN (3rd Dec,07) 2 2 2 2" xfId="7962" xr:uid="{00000000-0005-0000-0000-000067A20000}"/>
    <cellStyle name="T_HVN 2008 PRODUCTION PLAN (3rd Dec,07) 2 2 2 2 10" xfId="32248" xr:uid="{00000000-0005-0000-0000-000068A20000}"/>
    <cellStyle name="T_HVN 2008 PRODUCTION PLAN (3rd Dec,07) 2 2 2 2 2" xfId="11189" xr:uid="{00000000-0005-0000-0000-000069A20000}"/>
    <cellStyle name="T_HVN 2008 PRODUCTION PLAN (3rd Dec,07) 2 2 2 2 2 2" xfId="14311" xr:uid="{00000000-0005-0000-0000-00006AA20000}"/>
    <cellStyle name="T_HVN 2008 PRODUCTION PLAN (3rd Dec,07) 2 2 2 2 2 2 2" xfId="25487" xr:uid="{00000000-0005-0000-0000-00006BA20000}"/>
    <cellStyle name="T_HVN 2008 PRODUCTION PLAN (3rd Dec,07) 2 2 2 2 2 2 3" xfId="18300" xr:uid="{00000000-0005-0000-0000-00006CA20000}"/>
    <cellStyle name="T_HVN 2008 PRODUCTION PLAN (3rd Dec,07) 2 2 2 2 2 2 4" xfId="38204" xr:uid="{00000000-0005-0000-0000-00006DA20000}"/>
    <cellStyle name="T_HVN 2008 PRODUCTION PLAN (3rd Dec,07) 2 2 2 2 2 2 5" xfId="44626" xr:uid="{00000000-0005-0000-0000-00006EA20000}"/>
    <cellStyle name="T_HVN 2008 PRODUCTION PLAN (3rd Dec,07) 2 2 2 2 2 2 6" xfId="45504" xr:uid="{00000000-0005-0000-0000-00006FA20000}"/>
    <cellStyle name="T_HVN 2008 PRODUCTION PLAN (3rd Dec,07) 2 2 2 2 2 2 7" xfId="54258" xr:uid="{00000000-0005-0000-0000-000070A20000}"/>
    <cellStyle name="T_HVN 2008 PRODUCTION PLAN (3rd Dec,07) 2 2 2 2 2 3" xfId="24645" xr:uid="{00000000-0005-0000-0000-000071A20000}"/>
    <cellStyle name="T_HVN 2008 PRODUCTION PLAN (3rd Dec,07) 2 2 2 2 2 4" xfId="24536" xr:uid="{00000000-0005-0000-0000-000072A20000}"/>
    <cellStyle name="T_HVN 2008 PRODUCTION PLAN (3rd Dec,07) 2 2 2 2 2 5" xfId="35082" xr:uid="{00000000-0005-0000-0000-000073A20000}"/>
    <cellStyle name="T_HVN 2008 PRODUCTION PLAN (3rd Dec,07) 2 2 2 2 2 6" xfId="41507" xr:uid="{00000000-0005-0000-0000-000074A20000}"/>
    <cellStyle name="T_HVN 2008 PRODUCTION PLAN (3rd Dec,07) 2 2 2 2 2 7" xfId="46990" xr:uid="{00000000-0005-0000-0000-000075A20000}"/>
    <cellStyle name="T_HVN 2008 PRODUCTION PLAN (3rd Dec,07) 2 2 2 2 2 8" xfId="38805" xr:uid="{00000000-0005-0000-0000-000076A20000}"/>
    <cellStyle name="T_HVN 2008 PRODUCTION PLAN (3rd Dec,07) 2 2 2 2 3" xfId="8067" xr:uid="{00000000-0005-0000-0000-000077A20000}"/>
    <cellStyle name="T_HVN 2008 PRODUCTION PLAN (3rd Dec,07) 2 2 2 2 3 2" xfId="11302" xr:uid="{00000000-0005-0000-0000-000078A20000}"/>
    <cellStyle name="T_HVN 2008 PRODUCTION PLAN (3rd Dec,07) 2 2 2 2 3 2 2" xfId="17796" xr:uid="{00000000-0005-0000-0000-000079A20000}"/>
    <cellStyle name="T_HVN 2008 PRODUCTION PLAN (3rd Dec,07) 2 2 2 2 3 2 3" xfId="17154" xr:uid="{00000000-0005-0000-0000-00007AA20000}"/>
    <cellStyle name="T_HVN 2008 PRODUCTION PLAN (3rd Dec,07) 2 2 2 2 3 2 4" xfId="35195" xr:uid="{00000000-0005-0000-0000-00007BA20000}"/>
    <cellStyle name="T_HVN 2008 PRODUCTION PLAN (3rd Dec,07) 2 2 2 2 3 2 5" xfId="41618" xr:uid="{00000000-0005-0000-0000-00007CA20000}"/>
    <cellStyle name="T_HVN 2008 PRODUCTION PLAN (3rd Dec,07) 2 2 2 2 3 2 6" xfId="28656" xr:uid="{00000000-0005-0000-0000-00007DA20000}"/>
    <cellStyle name="T_HVN 2008 PRODUCTION PLAN (3rd Dec,07) 2 2 2 2 3 2 7" xfId="28550" xr:uid="{00000000-0005-0000-0000-00007EA20000}"/>
    <cellStyle name="T_HVN 2008 PRODUCTION PLAN (3rd Dec,07) 2 2 2 2 3 3" xfId="9370" xr:uid="{00000000-0005-0000-0000-00007FA20000}"/>
    <cellStyle name="T_HVN 2008 PRODUCTION PLAN (3rd Dec,07) 2 2 2 2 3 3 2" xfId="17613" xr:uid="{00000000-0005-0000-0000-000080A20000}"/>
    <cellStyle name="T_HVN 2008 PRODUCTION PLAN (3rd Dec,07) 2 2 2 2 3 3 3" xfId="30832" xr:uid="{00000000-0005-0000-0000-000081A20000}"/>
    <cellStyle name="T_HVN 2008 PRODUCTION PLAN (3rd Dec,07) 2 2 2 2 3 3 4" xfId="33285" xr:uid="{00000000-0005-0000-0000-000082A20000}"/>
    <cellStyle name="T_HVN 2008 PRODUCTION PLAN (3rd Dec,07) 2 2 2 2 3 3 5" xfId="39713" xr:uid="{00000000-0005-0000-0000-000083A20000}"/>
    <cellStyle name="T_HVN 2008 PRODUCTION PLAN (3rd Dec,07) 2 2 2 2 3 3 6" xfId="47387" xr:uid="{00000000-0005-0000-0000-000084A20000}"/>
    <cellStyle name="T_HVN 2008 PRODUCTION PLAN (3rd Dec,07) 2 2 2 2 3 3 7" xfId="32818" xr:uid="{00000000-0005-0000-0000-000085A20000}"/>
    <cellStyle name="T_HVN 2008 PRODUCTION PLAN (3rd Dec,07) 2 2 2 2 4" xfId="12891" xr:uid="{00000000-0005-0000-0000-000086A20000}"/>
    <cellStyle name="T_HVN 2008 PRODUCTION PLAN (3rd Dec,07) 2 2 2 2 4 2" xfId="20598" xr:uid="{00000000-0005-0000-0000-000087A20000}"/>
    <cellStyle name="T_HVN 2008 PRODUCTION PLAN (3rd Dec,07) 2 2 2 2 4 3" xfId="15919" xr:uid="{00000000-0005-0000-0000-000088A20000}"/>
    <cellStyle name="T_HVN 2008 PRODUCTION PLAN (3rd Dec,07) 2 2 2 2 4 4" xfId="36784" xr:uid="{00000000-0005-0000-0000-000089A20000}"/>
    <cellStyle name="T_HVN 2008 PRODUCTION PLAN (3rd Dec,07) 2 2 2 2 4 5" xfId="43207" xr:uid="{00000000-0005-0000-0000-00008AA20000}"/>
    <cellStyle name="T_HVN 2008 PRODUCTION PLAN (3rd Dec,07) 2 2 2 2 4 6" xfId="45080" xr:uid="{00000000-0005-0000-0000-00008BA20000}"/>
    <cellStyle name="T_HVN 2008 PRODUCTION PLAN (3rd Dec,07) 2 2 2 2 4 7" xfId="48876" xr:uid="{00000000-0005-0000-0000-00008CA20000}"/>
    <cellStyle name="T_HVN 2008 PRODUCTION PLAN (3rd Dec,07) 2 2 2 2 5" xfId="23454" xr:uid="{00000000-0005-0000-0000-00008DA20000}"/>
    <cellStyle name="T_HVN 2008 PRODUCTION PLAN (3rd Dec,07) 2 2 2 2 6" xfId="30701" xr:uid="{00000000-0005-0000-0000-00008EA20000}"/>
    <cellStyle name="T_HVN 2008 PRODUCTION PLAN (3rd Dec,07) 2 2 2 2 7" xfId="31961" xr:uid="{00000000-0005-0000-0000-00008FA20000}"/>
    <cellStyle name="T_HVN 2008 PRODUCTION PLAN (3rd Dec,07) 2 2 2 2 8" xfId="38408" xr:uid="{00000000-0005-0000-0000-000090A20000}"/>
    <cellStyle name="T_HVN 2008 PRODUCTION PLAN (3rd Dec,07) 2 2 2 2 9" xfId="49901" xr:uid="{00000000-0005-0000-0000-000091A20000}"/>
    <cellStyle name="T_HVN 2008 PRODUCTION PLAN (3rd Dec,07) 2 2 2 3" xfId="10638" xr:uid="{00000000-0005-0000-0000-000092A20000}"/>
    <cellStyle name="T_HVN 2008 PRODUCTION PLAN (3rd Dec,07) 2 2 2 3 2" xfId="13760" xr:uid="{00000000-0005-0000-0000-000093A20000}"/>
    <cellStyle name="T_HVN 2008 PRODUCTION PLAN (3rd Dec,07) 2 2 2 3 2 2" xfId="16316" xr:uid="{00000000-0005-0000-0000-000094A20000}"/>
    <cellStyle name="T_HVN 2008 PRODUCTION PLAN (3rd Dec,07) 2 2 2 3 2 3" xfId="19585" xr:uid="{00000000-0005-0000-0000-000095A20000}"/>
    <cellStyle name="T_HVN 2008 PRODUCTION PLAN (3rd Dec,07) 2 2 2 3 2 4" xfId="37653" xr:uid="{00000000-0005-0000-0000-000096A20000}"/>
    <cellStyle name="T_HVN 2008 PRODUCTION PLAN (3rd Dec,07) 2 2 2 3 2 5" xfId="44075" xr:uid="{00000000-0005-0000-0000-000097A20000}"/>
    <cellStyle name="T_HVN 2008 PRODUCTION PLAN (3rd Dec,07) 2 2 2 3 2 6" xfId="47745" xr:uid="{00000000-0005-0000-0000-000098A20000}"/>
    <cellStyle name="T_HVN 2008 PRODUCTION PLAN (3rd Dec,07) 2 2 2 3 2 7" xfId="47084" xr:uid="{00000000-0005-0000-0000-000099A20000}"/>
    <cellStyle name="T_HVN 2008 PRODUCTION PLAN (3rd Dec,07) 2 2 2 3 3" xfId="23609" xr:uid="{00000000-0005-0000-0000-00009AA20000}"/>
    <cellStyle name="T_HVN 2008 PRODUCTION PLAN (3rd Dec,07) 2 2 2 3 4" xfId="27904" xr:uid="{00000000-0005-0000-0000-00009BA20000}"/>
    <cellStyle name="T_HVN 2008 PRODUCTION PLAN (3rd Dec,07) 2 2 2 3 5" xfId="34531" xr:uid="{00000000-0005-0000-0000-00009CA20000}"/>
    <cellStyle name="T_HVN 2008 PRODUCTION PLAN (3rd Dec,07) 2 2 2 3 6" xfId="40956" xr:uid="{00000000-0005-0000-0000-00009DA20000}"/>
    <cellStyle name="T_HVN 2008 PRODUCTION PLAN (3rd Dec,07) 2 2 2 3 7" xfId="21837" xr:uid="{00000000-0005-0000-0000-00009EA20000}"/>
    <cellStyle name="T_HVN 2008 PRODUCTION PLAN (3rd Dec,07) 2 2 2 3 8" xfId="53061" xr:uid="{00000000-0005-0000-0000-00009FA20000}"/>
    <cellStyle name="T_HVN 2008 PRODUCTION PLAN (3rd Dec,07) 2 2 2 4" xfId="8708" xr:uid="{00000000-0005-0000-0000-0000A0A20000}"/>
    <cellStyle name="T_HVN 2008 PRODUCTION PLAN (3rd Dec,07) 2 2 2 4 2" xfId="11689" xr:uid="{00000000-0005-0000-0000-0000A1A20000}"/>
    <cellStyle name="T_HVN 2008 PRODUCTION PLAN (3rd Dec,07) 2 2 2 4 2 2" xfId="22154" xr:uid="{00000000-0005-0000-0000-0000A2A20000}"/>
    <cellStyle name="T_HVN 2008 PRODUCTION PLAN (3rd Dec,07) 2 2 2 4 2 3" xfId="14963" xr:uid="{00000000-0005-0000-0000-0000A3A20000}"/>
    <cellStyle name="T_HVN 2008 PRODUCTION PLAN (3rd Dec,07) 2 2 2 4 2 4" xfId="35582" xr:uid="{00000000-0005-0000-0000-0000A4A20000}"/>
    <cellStyle name="T_HVN 2008 PRODUCTION PLAN (3rd Dec,07) 2 2 2 4 2 5" xfId="42005" xr:uid="{00000000-0005-0000-0000-0000A5A20000}"/>
    <cellStyle name="T_HVN 2008 PRODUCTION PLAN (3rd Dec,07) 2 2 2 4 2 6" xfId="29643" xr:uid="{00000000-0005-0000-0000-0000A6A20000}"/>
    <cellStyle name="T_HVN 2008 PRODUCTION PLAN (3rd Dec,07) 2 2 2 4 2 7" xfId="49628" xr:uid="{00000000-0005-0000-0000-0000A7A20000}"/>
    <cellStyle name="T_HVN 2008 PRODUCTION PLAN (3rd Dec,07) 2 2 2 4 3" xfId="12451" xr:uid="{00000000-0005-0000-0000-0000A8A20000}"/>
    <cellStyle name="T_HVN 2008 PRODUCTION PLAN (3rd Dec,07) 2 2 2 4 3 2" xfId="15979" xr:uid="{00000000-0005-0000-0000-0000A9A20000}"/>
    <cellStyle name="T_HVN 2008 PRODUCTION PLAN (3rd Dec,07) 2 2 2 4 3 3" xfId="22479" xr:uid="{00000000-0005-0000-0000-0000AAA20000}"/>
    <cellStyle name="T_HVN 2008 PRODUCTION PLAN (3rd Dec,07) 2 2 2 4 3 4" xfId="36344" xr:uid="{00000000-0005-0000-0000-0000ABA20000}"/>
    <cellStyle name="T_HVN 2008 PRODUCTION PLAN (3rd Dec,07) 2 2 2 4 3 5" xfId="42767" xr:uid="{00000000-0005-0000-0000-0000ACA20000}"/>
    <cellStyle name="T_HVN 2008 PRODUCTION PLAN (3rd Dec,07) 2 2 2 4 3 6" xfId="44726" xr:uid="{00000000-0005-0000-0000-0000ADA20000}"/>
    <cellStyle name="T_HVN 2008 PRODUCTION PLAN (3rd Dec,07) 2 2 2 4 3 7" xfId="25415" xr:uid="{00000000-0005-0000-0000-0000AEA20000}"/>
    <cellStyle name="T_HVN 2008 PRODUCTION PLAN (3rd Dec,07) 2 2 2 5" xfId="12250" xr:uid="{00000000-0005-0000-0000-0000AFA20000}"/>
    <cellStyle name="T_HVN 2008 PRODUCTION PLAN (3rd Dec,07) 2 2 2 5 2" xfId="21806" xr:uid="{00000000-0005-0000-0000-0000B0A20000}"/>
    <cellStyle name="T_HVN 2008 PRODUCTION PLAN (3rd Dec,07) 2 2 2 5 3" xfId="24854" xr:uid="{00000000-0005-0000-0000-0000B1A20000}"/>
    <cellStyle name="T_HVN 2008 PRODUCTION PLAN (3rd Dec,07) 2 2 2 5 4" xfId="36143" xr:uid="{00000000-0005-0000-0000-0000B2A20000}"/>
    <cellStyle name="T_HVN 2008 PRODUCTION PLAN (3rd Dec,07) 2 2 2 5 5" xfId="42566" xr:uid="{00000000-0005-0000-0000-0000B3A20000}"/>
    <cellStyle name="T_HVN 2008 PRODUCTION PLAN (3rd Dec,07) 2 2 2 5 6" xfId="21506" xr:uid="{00000000-0005-0000-0000-0000B4A20000}"/>
    <cellStyle name="T_HVN 2008 PRODUCTION PLAN (3rd Dec,07) 2 2 2 5 7" xfId="48339" xr:uid="{00000000-0005-0000-0000-0000B5A20000}"/>
    <cellStyle name="T_HVN 2008 PRODUCTION PLAN (3rd Dec,07) 2 2 2 6" xfId="24914" xr:uid="{00000000-0005-0000-0000-0000B6A20000}"/>
    <cellStyle name="T_HVN 2008 PRODUCTION PLAN (3rd Dec,07) 2 2 2 7" xfId="24747" xr:uid="{00000000-0005-0000-0000-0000B7A20000}"/>
    <cellStyle name="T_HVN 2008 PRODUCTION PLAN (3rd Dec,07) 2 2 2 8" xfId="29028" xr:uid="{00000000-0005-0000-0000-0000B8A20000}"/>
    <cellStyle name="T_HVN 2008 PRODUCTION PLAN (3rd Dec,07) 2 2 2 9" xfId="26161" xr:uid="{00000000-0005-0000-0000-0000B9A20000}"/>
    <cellStyle name="T_HVN 2008 PRODUCTION PLAN (3rd Dec,07) 3" xfId="7067" xr:uid="{00000000-0005-0000-0000-0000BAA20000}"/>
    <cellStyle name="T_HVN 2008 PRODUCTION PLAN (3rd Dec,07) 3 2" xfId="6604" xr:uid="{00000000-0005-0000-0000-0000BBA20000}"/>
    <cellStyle name="T_HVN 2008 PRODUCTION PLAN (3rd Dec,07) 3 2 10" xfId="31578" xr:uid="{00000000-0005-0000-0000-0000BCA20000}"/>
    <cellStyle name="T_HVN 2008 PRODUCTION PLAN (3rd Dec,07) 3 2 11" xfId="48618" xr:uid="{00000000-0005-0000-0000-0000BDA20000}"/>
    <cellStyle name="T_HVN 2008 PRODUCTION PLAN (3rd Dec,07) 3 2 2" xfId="7702" xr:uid="{00000000-0005-0000-0000-0000BEA20000}"/>
    <cellStyle name="T_HVN 2008 PRODUCTION PLAN (3rd Dec,07) 3 2 2 10" xfId="52423" xr:uid="{00000000-0005-0000-0000-0000BFA20000}"/>
    <cellStyle name="T_HVN 2008 PRODUCTION PLAN (3rd Dec,07) 3 2 2 2" xfId="10937" xr:uid="{00000000-0005-0000-0000-0000C0A20000}"/>
    <cellStyle name="T_HVN 2008 PRODUCTION PLAN (3rd Dec,07) 3 2 2 2 2" xfId="14059" xr:uid="{00000000-0005-0000-0000-0000C1A20000}"/>
    <cellStyle name="T_HVN 2008 PRODUCTION PLAN (3rd Dec,07) 3 2 2 2 2 2" xfId="24675" xr:uid="{00000000-0005-0000-0000-0000C2A20000}"/>
    <cellStyle name="T_HVN 2008 PRODUCTION PLAN (3rd Dec,07) 3 2 2 2 2 3" xfId="17398" xr:uid="{00000000-0005-0000-0000-0000C3A20000}"/>
    <cellStyle name="T_HVN 2008 PRODUCTION PLAN (3rd Dec,07) 3 2 2 2 2 4" xfId="37952" xr:uid="{00000000-0005-0000-0000-0000C4A20000}"/>
    <cellStyle name="T_HVN 2008 PRODUCTION PLAN (3rd Dec,07) 3 2 2 2 2 5" xfId="44374" xr:uid="{00000000-0005-0000-0000-0000C5A20000}"/>
    <cellStyle name="T_HVN 2008 PRODUCTION PLAN (3rd Dec,07) 3 2 2 2 2 6" xfId="49660" xr:uid="{00000000-0005-0000-0000-0000C6A20000}"/>
    <cellStyle name="T_HVN 2008 PRODUCTION PLAN (3rd Dec,07) 3 2 2 2 2 7" xfId="54006" xr:uid="{00000000-0005-0000-0000-0000C7A20000}"/>
    <cellStyle name="T_HVN 2008 PRODUCTION PLAN (3rd Dec,07) 3 2 2 2 3" xfId="20164" xr:uid="{00000000-0005-0000-0000-0000C8A20000}"/>
    <cellStyle name="T_HVN 2008 PRODUCTION PLAN (3rd Dec,07) 3 2 2 2 4" xfId="19554" xr:uid="{00000000-0005-0000-0000-0000C9A20000}"/>
    <cellStyle name="T_HVN 2008 PRODUCTION PLAN (3rd Dec,07) 3 2 2 2 5" xfId="34830" xr:uid="{00000000-0005-0000-0000-0000CAA20000}"/>
    <cellStyle name="T_HVN 2008 PRODUCTION PLAN (3rd Dec,07) 3 2 2 2 6" xfId="41255" xr:uid="{00000000-0005-0000-0000-0000CBA20000}"/>
    <cellStyle name="T_HVN 2008 PRODUCTION PLAN (3rd Dec,07) 3 2 2 2 7" xfId="45287" xr:uid="{00000000-0005-0000-0000-0000CCA20000}"/>
    <cellStyle name="T_HVN 2008 PRODUCTION PLAN (3rd Dec,07) 3 2 2 2 8" xfId="44983" xr:uid="{00000000-0005-0000-0000-0000CDA20000}"/>
    <cellStyle name="T_HVN 2008 PRODUCTION PLAN (3rd Dec,07) 3 2 2 3" xfId="8256" xr:uid="{00000000-0005-0000-0000-0000CEA20000}"/>
    <cellStyle name="T_HVN 2008 PRODUCTION PLAN (3rd Dec,07) 3 2 2 3 2" xfId="11484" xr:uid="{00000000-0005-0000-0000-0000CFA20000}"/>
    <cellStyle name="T_HVN 2008 PRODUCTION PLAN (3rd Dec,07) 3 2 2 3 2 2" xfId="20756" xr:uid="{00000000-0005-0000-0000-0000D0A20000}"/>
    <cellStyle name="T_HVN 2008 PRODUCTION PLAN (3rd Dec,07) 3 2 2 3 2 3" xfId="30670" xr:uid="{00000000-0005-0000-0000-0000D1A20000}"/>
    <cellStyle name="T_HVN 2008 PRODUCTION PLAN (3rd Dec,07) 3 2 2 3 2 4" xfId="35377" xr:uid="{00000000-0005-0000-0000-0000D2A20000}"/>
    <cellStyle name="T_HVN 2008 PRODUCTION PLAN (3rd Dec,07) 3 2 2 3 2 5" xfId="41800" xr:uid="{00000000-0005-0000-0000-0000D3A20000}"/>
    <cellStyle name="T_HVN 2008 PRODUCTION PLAN (3rd Dec,07) 3 2 2 3 2 6" xfId="39216" xr:uid="{00000000-0005-0000-0000-0000D4A20000}"/>
    <cellStyle name="T_HVN 2008 PRODUCTION PLAN (3rd Dec,07) 3 2 2 3 2 7" xfId="46551" xr:uid="{00000000-0005-0000-0000-0000D5A20000}"/>
    <cellStyle name="T_HVN 2008 PRODUCTION PLAN (3rd Dec,07) 3 2 2 3 3" xfId="9673" xr:uid="{00000000-0005-0000-0000-0000D6A20000}"/>
    <cellStyle name="T_HVN 2008 PRODUCTION PLAN (3rd Dec,07) 3 2 2 3 3 2" xfId="17504" xr:uid="{00000000-0005-0000-0000-0000D7A20000}"/>
    <cellStyle name="T_HVN 2008 PRODUCTION PLAN (3rd Dec,07) 3 2 2 3 3 3" xfId="26752" xr:uid="{00000000-0005-0000-0000-0000D8A20000}"/>
    <cellStyle name="T_HVN 2008 PRODUCTION PLAN (3rd Dec,07) 3 2 2 3 3 4" xfId="33570" xr:uid="{00000000-0005-0000-0000-0000D9A20000}"/>
    <cellStyle name="T_HVN 2008 PRODUCTION PLAN (3rd Dec,07) 3 2 2 3 3 5" xfId="39997" xr:uid="{00000000-0005-0000-0000-0000DAA20000}"/>
    <cellStyle name="T_HVN 2008 PRODUCTION PLAN (3rd Dec,07) 3 2 2 3 3 6" xfId="45290" xr:uid="{00000000-0005-0000-0000-0000DBA20000}"/>
    <cellStyle name="T_HVN 2008 PRODUCTION PLAN (3rd Dec,07) 3 2 2 3 3 7" xfId="52040" xr:uid="{00000000-0005-0000-0000-0000DCA20000}"/>
    <cellStyle name="T_HVN 2008 PRODUCTION PLAN (3rd Dec,07) 3 2 2 4" xfId="12636" xr:uid="{00000000-0005-0000-0000-0000DDA20000}"/>
    <cellStyle name="T_HVN 2008 PRODUCTION PLAN (3rd Dec,07) 3 2 2 4 2" xfId="17508" xr:uid="{00000000-0005-0000-0000-0000DEA20000}"/>
    <cellStyle name="T_HVN 2008 PRODUCTION PLAN (3rd Dec,07) 3 2 2 4 3" xfId="31589" xr:uid="{00000000-0005-0000-0000-0000DFA20000}"/>
    <cellStyle name="T_HVN 2008 PRODUCTION PLAN (3rd Dec,07) 3 2 2 4 4" xfId="36529" xr:uid="{00000000-0005-0000-0000-0000E0A20000}"/>
    <cellStyle name="T_HVN 2008 PRODUCTION PLAN (3rd Dec,07) 3 2 2 4 5" xfId="42952" xr:uid="{00000000-0005-0000-0000-0000E1A20000}"/>
    <cellStyle name="T_HVN 2008 PRODUCTION PLAN (3rd Dec,07) 3 2 2 4 6" xfId="27258" xr:uid="{00000000-0005-0000-0000-0000E2A20000}"/>
    <cellStyle name="T_HVN 2008 PRODUCTION PLAN (3rd Dec,07) 3 2 2 4 7" xfId="46170" xr:uid="{00000000-0005-0000-0000-0000E3A20000}"/>
    <cellStyle name="T_HVN 2008 PRODUCTION PLAN (3rd Dec,07) 3 2 2 5" xfId="17627" xr:uid="{00000000-0005-0000-0000-0000E4A20000}"/>
    <cellStyle name="T_HVN 2008 PRODUCTION PLAN (3rd Dec,07) 3 2 2 6" xfId="19301" xr:uid="{00000000-0005-0000-0000-0000E5A20000}"/>
    <cellStyle name="T_HVN 2008 PRODUCTION PLAN (3rd Dec,07) 3 2 2 7" xfId="21703" xr:uid="{00000000-0005-0000-0000-0000E6A20000}"/>
    <cellStyle name="T_HVN 2008 PRODUCTION PLAN (3rd Dec,07) 3 2 2 8" xfId="22276" xr:uid="{00000000-0005-0000-0000-0000E7A20000}"/>
    <cellStyle name="T_HVN 2008 PRODUCTION PLAN (3rd Dec,07) 3 2 2 9" xfId="50020" xr:uid="{00000000-0005-0000-0000-0000E8A20000}"/>
    <cellStyle name="T_HVN 2008 PRODUCTION PLAN (3rd Dec,07) 3 2 3" xfId="10386" xr:uid="{00000000-0005-0000-0000-0000E9A20000}"/>
    <cellStyle name="T_HVN 2008 PRODUCTION PLAN (3rd Dec,07) 3 2 3 2" xfId="13511" xr:uid="{00000000-0005-0000-0000-0000EAA20000}"/>
    <cellStyle name="T_HVN 2008 PRODUCTION PLAN (3rd Dec,07) 3 2 3 2 2" xfId="18787" xr:uid="{00000000-0005-0000-0000-0000EBA20000}"/>
    <cellStyle name="T_HVN 2008 PRODUCTION PLAN (3rd Dec,07) 3 2 3 2 3" xfId="17803" xr:uid="{00000000-0005-0000-0000-0000ECA20000}"/>
    <cellStyle name="T_HVN 2008 PRODUCTION PLAN (3rd Dec,07) 3 2 3 2 4" xfId="37404" xr:uid="{00000000-0005-0000-0000-0000EDA20000}"/>
    <cellStyle name="T_HVN 2008 PRODUCTION PLAN (3rd Dec,07) 3 2 3 2 5" xfId="43826" xr:uid="{00000000-0005-0000-0000-0000EEA20000}"/>
    <cellStyle name="T_HVN 2008 PRODUCTION PLAN (3rd Dec,07) 3 2 3 2 6" xfId="38602" xr:uid="{00000000-0005-0000-0000-0000EFA20000}"/>
    <cellStyle name="T_HVN 2008 PRODUCTION PLAN (3rd Dec,07) 3 2 3 2 7" xfId="48641" xr:uid="{00000000-0005-0000-0000-0000F0A20000}"/>
    <cellStyle name="T_HVN 2008 PRODUCTION PLAN (3rd Dec,07) 3 2 3 3" xfId="23444" xr:uid="{00000000-0005-0000-0000-0000F1A20000}"/>
    <cellStyle name="T_HVN 2008 PRODUCTION PLAN (3rd Dec,07) 3 2 3 4" xfId="25935" xr:uid="{00000000-0005-0000-0000-0000F2A20000}"/>
    <cellStyle name="T_HVN 2008 PRODUCTION PLAN (3rd Dec,07) 3 2 3 5" xfId="34279" xr:uid="{00000000-0005-0000-0000-0000F3A20000}"/>
    <cellStyle name="T_HVN 2008 PRODUCTION PLAN (3rd Dec,07) 3 2 3 6" xfId="40705" xr:uid="{00000000-0005-0000-0000-0000F4A20000}"/>
    <cellStyle name="T_HVN 2008 PRODUCTION PLAN (3rd Dec,07) 3 2 3 7" xfId="39312" xr:uid="{00000000-0005-0000-0000-0000F5A20000}"/>
    <cellStyle name="T_HVN 2008 PRODUCTION PLAN (3rd Dec,07) 3 2 3 8" xfId="51790" xr:uid="{00000000-0005-0000-0000-0000F6A20000}"/>
    <cellStyle name="T_HVN 2008 PRODUCTION PLAN (3rd Dec,07) 3 2 4" xfId="8898" xr:uid="{00000000-0005-0000-0000-0000F7A20000}"/>
    <cellStyle name="T_HVN 2008 PRODUCTION PLAN (3rd Dec,07) 3 2 4 2" xfId="11865" xr:uid="{00000000-0005-0000-0000-0000F8A20000}"/>
    <cellStyle name="T_HVN 2008 PRODUCTION PLAN (3rd Dec,07) 3 2 4 2 2" xfId="25108" xr:uid="{00000000-0005-0000-0000-0000F9A20000}"/>
    <cellStyle name="T_HVN 2008 PRODUCTION PLAN (3rd Dec,07) 3 2 4 2 3" xfId="24763" xr:uid="{00000000-0005-0000-0000-0000FAA20000}"/>
    <cellStyle name="T_HVN 2008 PRODUCTION PLAN (3rd Dec,07) 3 2 4 2 4" xfId="35758" xr:uid="{00000000-0005-0000-0000-0000FBA20000}"/>
    <cellStyle name="T_HVN 2008 PRODUCTION PLAN (3rd Dec,07) 3 2 4 2 5" xfId="42181" xr:uid="{00000000-0005-0000-0000-0000FCA20000}"/>
    <cellStyle name="T_HVN 2008 PRODUCTION PLAN (3rd Dec,07) 3 2 4 2 6" xfId="33334" xr:uid="{00000000-0005-0000-0000-0000FDA20000}"/>
    <cellStyle name="T_HVN 2008 PRODUCTION PLAN (3rd Dec,07) 3 2 4 2 7" xfId="48189" xr:uid="{00000000-0005-0000-0000-0000FEA20000}"/>
    <cellStyle name="T_HVN 2008 PRODUCTION PLAN (3rd Dec,07) 3 2 4 3" xfId="12777" xr:uid="{00000000-0005-0000-0000-0000FFA20000}"/>
    <cellStyle name="T_HVN 2008 PRODUCTION PLAN (3rd Dec,07) 3 2 4 3 2" xfId="23080" xr:uid="{00000000-0005-0000-0000-000000A30000}"/>
    <cellStyle name="T_HVN 2008 PRODUCTION PLAN (3rd Dec,07) 3 2 4 3 3" xfId="19715" xr:uid="{00000000-0005-0000-0000-000001A30000}"/>
    <cellStyle name="T_HVN 2008 PRODUCTION PLAN (3rd Dec,07) 3 2 4 3 4" xfId="36670" xr:uid="{00000000-0005-0000-0000-000002A30000}"/>
    <cellStyle name="T_HVN 2008 PRODUCTION PLAN (3rd Dec,07) 3 2 4 3 5" xfId="43093" xr:uid="{00000000-0005-0000-0000-000003A30000}"/>
    <cellStyle name="T_HVN 2008 PRODUCTION PLAN (3rd Dec,07) 3 2 4 3 6" xfId="29196" xr:uid="{00000000-0005-0000-0000-000004A30000}"/>
    <cellStyle name="T_HVN 2008 PRODUCTION PLAN (3rd Dec,07) 3 2 4 3 7" xfId="49538" xr:uid="{00000000-0005-0000-0000-000005A30000}"/>
    <cellStyle name="T_HVN 2008 PRODUCTION PLAN (3rd Dec,07) 3 2 5" xfId="9996" xr:uid="{00000000-0005-0000-0000-000006A30000}"/>
    <cellStyle name="T_HVN 2008 PRODUCTION PLAN (3rd Dec,07) 3 2 5 2" xfId="15179" xr:uid="{00000000-0005-0000-0000-000007A30000}"/>
    <cellStyle name="T_HVN 2008 PRODUCTION PLAN (3rd Dec,07) 3 2 5 3" xfId="27059" xr:uid="{00000000-0005-0000-0000-000008A30000}"/>
    <cellStyle name="T_HVN 2008 PRODUCTION PLAN (3rd Dec,07) 3 2 5 4" xfId="33889" xr:uid="{00000000-0005-0000-0000-000009A30000}"/>
    <cellStyle name="T_HVN 2008 PRODUCTION PLAN (3rd Dec,07) 3 2 5 5" xfId="40316" xr:uid="{00000000-0005-0000-0000-00000AA30000}"/>
    <cellStyle name="T_HVN 2008 PRODUCTION PLAN (3rd Dec,07) 3 2 5 6" xfId="32306" xr:uid="{00000000-0005-0000-0000-00000BA30000}"/>
    <cellStyle name="T_HVN 2008 PRODUCTION PLAN (3rd Dec,07) 3 2 5 7" xfId="29076" xr:uid="{00000000-0005-0000-0000-00000CA30000}"/>
    <cellStyle name="T_HVN 2008 PRODUCTION PLAN (3rd Dec,07) 3 2 6" xfId="17769" xr:uid="{00000000-0005-0000-0000-00000DA30000}"/>
    <cellStyle name="T_HVN 2008 PRODUCTION PLAN (3rd Dec,07) 3 2 7" xfId="27093" xr:uid="{00000000-0005-0000-0000-00000EA30000}"/>
    <cellStyle name="T_HVN 2008 PRODUCTION PLAN (3rd Dec,07) 3 2 8" xfId="27271" xr:uid="{00000000-0005-0000-0000-00000FA30000}"/>
    <cellStyle name="T_HVN 2008 PRODUCTION PLAN (3rd Dec,07) 3 2 9" xfId="30453" xr:uid="{00000000-0005-0000-0000-000010A30000}"/>
    <cellStyle name="T_HVN 2008 PRODUCTION PLAN (3rd Dec,07)_NEW PLAN MACHINE MOVE MAP VN" xfId="6106" xr:uid="{00000000-0005-0000-0000-000011A30000}"/>
    <cellStyle name="T_HVN 2008 PRODUCTION PLAN (3rd Dec,07)_NEW PLAN MACHINE MOVE MAP VN 2" xfId="6107" xr:uid="{00000000-0005-0000-0000-000012A30000}"/>
    <cellStyle name="T_HVN 2008 PRODUCTION PLAN (3rd Dec,07)_NEW PLAN MACHINE MOVE MAP VN 2 2" xfId="7326" xr:uid="{00000000-0005-0000-0000-000013A30000}"/>
    <cellStyle name="T_HVN 2008 PRODUCTION PLAN (3rd Dec,07)_NEW PLAN MACHINE MOVE MAP VN 2 2 2" xfId="6454" xr:uid="{00000000-0005-0000-0000-000014A30000}"/>
    <cellStyle name="T_HVN 2008 PRODUCTION PLAN (3rd Dec,07)_NEW PLAN MACHINE MOVE MAP VN 2 2 2 10" xfId="32804" xr:uid="{00000000-0005-0000-0000-000015A30000}"/>
    <cellStyle name="T_HVN 2008 PRODUCTION PLAN (3rd Dec,07)_NEW PLAN MACHINE MOVE MAP VN 2 2 2 11" xfId="50700" xr:uid="{00000000-0005-0000-0000-000016A30000}"/>
    <cellStyle name="T_HVN 2008 PRODUCTION PLAN (3rd Dec,07)_NEW PLAN MACHINE MOVE MAP VN 2 2 2 2" xfId="7552" xr:uid="{00000000-0005-0000-0000-000017A30000}"/>
    <cellStyle name="T_HVN 2008 PRODUCTION PLAN (3rd Dec,07)_NEW PLAN MACHINE MOVE MAP VN 2 2 2 2 10" xfId="52570" xr:uid="{00000000-0005-0000-0000-000018A30000}"/>
    <cellStyle name="T_HVN 2008 PRODUCTION PLAN (3rd Dec,07)_NEW PLAN MACHINE MOVE MAP VN 2 2 2 2 2" xfId="10789" xr:uid="{00000000-0005-0000-0000-000019A30000}"/>
    <cellStyle name="T_HVN 2008 PRODUCTION PLAN (3rd Dec,07)_NEW PLAN MACHINE MOVE MAP VN 2 2 2 2 2 2" xfId="13911" xr:uid="{00000000-0005-0000-0000-00001AA30000}"/>
    <cellStyle name="T_HVN 2008 PRODUCTION PLAN (3rd Dec,07)_NEW PLAN MACHINE MOVE MAP VN 2 2 2 2 2 2 2" xfId="17492" xr:uid="{00000000-0005-0000-0000-00001BA30000}"/>
    <cellStyle name="T_HVN 2008 PRODUCTION PLAN (3rd Dec,07)_NEW PLAN MACHINE MOVE MAP VN 2 2 2 2 2 2 3" xfId="25339" xr:uid="{00000000-0005-0000-0000-00001CA30000}"/>
    <cellStyle name="T_HVN 2008 PRODUCTION PLAN (3rd Dec,07)_NEW PLAN MACHINE MOVE MAP VN 2 2 2 2 2 2 4" xfId="37804" xr:uid="{00000000-0005-0000-0000-00001DA30000}"/>
    <cellStyle name="T_HVN 2008 PRODUCTION PLAN (3rd Dec,07)_NEW PLAN MACHINE MOVE MAP VN 2 2 2 2 2 2 5" xfId="44226" xr:uid="{00000000-0005-0000-0000-00001EA30000}"/>
    <cellStyle name="T_HVN 2008 PRODUCTION PLAN (3rd Dec,07)_NEW PLAN MACHINE MOVE MAP VN 2 2 2 2 2 2 6" xfId="26850" xr:uid="{00000000-0005-0000-0000-00001FA30000}"/>
    <cellStyle name="T_HVN 2008 PRODUCTION PLAN (3rd Dec,07)_NEW PLAN MACHINE MOVE MAP VN 2 2 2 2 2 2 7" xfId="53858" xr:uid="{00000000-0005-0000-0000-000020A30000}"/>
    <cellStyle name="T_HVN 2008 PRODUCTION PLAN (3rd Dec,07)_NEW PLAN MACHINE MOVE MAP VN 2 2 2 2 2 3" xfId="15832" xr:uid="{00000000-0005-0000-0000-000021A30000}"/>
    <cellStyle name="T_HVN 2008 PRODUCTION PLAN (3rd Dec,07)_NEW PLAN MACHINE MOVE MAP VN 2 2 2 2 2 4" xfId="28571" xr:uid="{00000000-0005-0000-0000-000022A30000}"/>
    <cellStyle name="T_HVN 2008 PRODUCTION PLAN (3rd Dec,07)_NEW PLAN MACHINE MOVE MAP VN 2 2 2 2 2 5" xfId="34682" xr:uid="{00000000-0005-0000-0000-000023A30000}"/>
    <cellStyle name="T_HVN 2008 PRODUCTION PLAN (3rd Dec,07)_NEW PLAN MACHINE MOVE MAP VN 2 2 2 2 2 6" xfId="41107" xr:uid="{00000000-0005-0000-0000-000024A30000}"/>
    <cellStyle name="T_HVN 2008 PRODUCTION PLAN (3rd Dec,07)_NEW PLAN MACHINE MOVE MAP VN 2 2 2 2 2 7" xfId="47785" xr:uid="{00000000-0005-0000-0000-000025A30000}"/>
    <cellStyle name="T_HVN 2008 PRODUCTION PLAN (3rd Dec,07)_NEW PLAN MACHINE MOVE MAP VN 2 2 2 2 2 8" xfId="51163" xr:uid="{00000000-0005-0000-0000-000026A30000}"/>
    <cellStyle name="T_HVN 2008 PRODUCTION PLAN (3rd Dec,07)_NEW PLAN MACHINE MOVE MAP VN 2 2 2 2 3" xfId="8378" xr:uid="{00000000-0005-0000-0000-000027A30000}"/>
    <cellStyle name="T_HVN 2008 PRODUCTION PLAN (3rd Dec,07)_NEW PLAN MACHINE MOVE MAP VN 2 2 2 2 3 2" xfId="11604" xr:uid="{00000000-0005-0000-0000-000028A30000}"/>
    <cellStyle name="T_HVN 2008 PRODUCTION PLAN (3rd Dec,07)_NEW PLAN MACHINE MOVE MAP VN 2 2 2 2 3 2 2" xfId="15692" xr:uid="{00000000-0005-0000-0000-000029A30000}"/>
    <cellStyle name="T_HVN 2008 PRODUCTION PLAN (3rd Dec,07)_NEW PLAN MACHINE MOVE MAP VN 2 2 2 2 3 2 3" xfId="27572" xr:uid="{00000000-0005-0000-0000-00002AA30000}"/>
    <cellStyle name="T_HVN 2008 PRODUCTION PLAN (3rd Dec,07)_NEW PLAN MACHINE MOVE MAP VN 2 2 2 2 3 2 4" xfId="35497" xr:uid="{00000000-0005-0000-0000-00002BA30000}"/>
    <cellStyle name="T_HVN 2008 PRODUCTION PLAN (3rd Dec,07)_NEW PLAN MACHINE MOVE MAP VN 2 2 2 2 3 2 5" xfId="41920" xr:uid="{00000000-0005-0000-0000-00002CA30000}"/>
    <cellStyle name="T_HVN 2008 PRODUCTION PLAN (3rd Dec,07)_NEW PLAN MACHINE MOVE MAP VN 2 2 2 2 3 2 6" xfId="45370" xr:uid="{00000000-0005-0000-0000-00002DA30000}"/>
    <cellStyle name="T_HVN 2008 PRODUCTION PLAN (3rd Dec,07)_NEW PLAN MACHINE MOVE MAP VN 2 2 2 2 3 2 7" xfId="52659" xr:uid="{00000000-0005-0000-0000-00002EA30000}"/>
    <cellStyle name="T_HVN 2008 PRODUCTION PLAN (3rd Dec,07)_NEW PLAN MACHINE MOVE MAP VN 2 2 2 2 3 3" xfId="9330" xr:uid="{00000000-0005-0000-0000-00002FA30000}"/>
    <cellStyle name="T_HVN 2008 PRODUCTION PLAN (3rd Dec,07)_NEW PLAN MACHINE MOVE MAP VN 2 2 2 2 3 3 2" xfId="20608" xr:uid="{00000000-0005-0000-0000-000030A30000}"/>
    <cellStyle name="T_HVN 2008 PRODUCTION PLAN (3rd Dec,07)_NEW PLAN MACHINE MOVE MAP VN 2 2 2 2 3 3 3" xfId="28877" xr:uid="{00000000-0005-0000-0000-000031A30000}"/>
    <cellStyle name="T_HVN 2008 PRODUCTION PLAN (3rd Dec,07)_NEW PLAN MACHINE MOVE MAP VN 2 2 2 2 3 3 4" xfId="33245" xr:uid="{00000000-0005-0000-0000-000032A30000}"/>
    <cellStyle name="T_HVN 2008 PRODUCTION PLAN (3rd Dec,07)_NEW PLAN MACHINE MOVE MAP VN 2 2 2 2 3 3 5" xfId="39673" xr:uid="{00000000-0005-0000-0000-000033A30000}"/>
    <cellStyle name="T_HVN 2008 PRODUCTION PLAN (3rd Dec,07)_NEW PLAN MACHINE MOVE MAP VN 2 2 2 2 3 3 6" xfId="44934" xr:uid="{00000000-0005-0000-0000-000034A30000}"/>
    <cellStyle name="T_HVN 2008 PRODUCTION PLAN (3rd Dec,07)_NEW PLAN MACHINE MOVE MAP VN 2 2 2 2 3 3 7" xfId="51902" xr:uid="{00000000-0005-0000-0000-000035A30000}"/>
    <cellStyle name="T_HVN 2008 PRODUCTION PLAN (3rd Dec,07)_NEW PLAN MACHINE MOVE MAP VN 2 2 2 2 4" xfId="8562" xr:uid="{00000000-0005-0000-0000-000036A30000}"/>
    <cellStyle name="T_HVN 2008 PRODUCTION PLAN (3rd Dec,07)_NEW PLAN MACHINE MOVE MAP VN 2 2 2 2 4 2" xfId="16768" xr:uid="{00000000-0005-0000-0000-000037A30000}"/>
    <cellStyle name="T_HVN 2008 PRODUCTION PLAN (3rd Dec,07)_NEW PLAN MACHINE MOVE MAP VN 2 2 2 2 4 3" xfId="25701" xr:uid="{00000000-0005-0000-0000-000038A30000}"/>
    <cellStyle name="T_HVN 2008 PRODUCTION PLAN (3rd Dec,07)_NEW PLAN MACHINE MOVE MAP VN 2 2 2 2 4 4" xfId="32521" xr:uid="{00000000-0005-0000-0000-000039A30000}"/>
    <cellStyle name="T_HVN 2008 PRODUCTION PLAN (3rd Dec,07)_NEW PLAN MACHINE MOVE MAP VN 2 2 2 2 4 5" xfId="38956" xr:uid="{00000000-0005-0000-0000-00003AA30000}"/>
    <cellStyle name="T_HVN 2008 PRODUCTION PLAN (3rd Dec,07)_NEW PLAN MACHINE MOVE MAP VN 2 2 2 2 4 6" xfId="45791" xr:uid="{00000000-0005-0000-0000-00003BA30000}"/>
    <cellStyle name="T_HVN 2008 PRODUCTION PLAN (3rd Dec,07)_NEW PLAN MACHINE MOVE MAP VN 2 2 2 2 4 7" xfId="51943" xr:uid="{00000000-0005-0000-0000-00003CA30000}"/>
    <cellStyle name="T_HVN 2008 PRODUCTION PLAN (3rd Dec,07)_NEW PLAN MACHINE MOVE MAP VN 2 2 2 2 5" xfId="21933" xr:uid="{00000000-0005-0000-0000-00003DA30000}"/>
    <cellStyle name="T_HVN 2008 PRODUCTION PLAN (3rd Dec,07)_NEW PLAN MACHINE MOVE MAP VN 2 2 2 2 6" xfId="26707" xr:uid="{00000000-0005-0000-0000-00003EA30000}"/>
    <cellStyle name="T_HVN 2008 PRODUCTION PLAN (3rd Dec,07)_NEW PLAN MACHINE MOVE MAP VN 2 2 2 2 7" xfId="30380" xr:uid="{00000000-0005-0000-0000-00003FA30000}"/>
    <cellStyle name="T_HVN 2008 PRODUCTION PLAN (3rd Dec,07)_NEW PLAN MACHINE MOVE MAP VN 2 2 2 2 8" xfId="19077" xr:uid="{00000000-0005-0000-0000-000040A30000}"/>
    <cellStyle name="T_HVN 2008 PRODUCTION PLAN (3rd Dec,07)_NEW PLAN MACHINE MOVE MAP VN 2 2 2 2 9" xfId="49112" xr:uid="{00000000-0005-0000-0000-000041A30000}"/>
    <cellStyle name="T_HVN 2008 PRODUCTION PLAN (3rd Dec,07)_NEW PLAN MACHINE MOVE MAP VN 2 2 2 3" xfId="10239" xr:uid="{00000000-0005-0000-0000-000042A30000}"/>
    <cellStyle name="T_HVN 2008 PRODUCTION PLAN (3rd Dec,07)_NEW PLAN MACHINE MOVE MAP VN 2 2 2 3 2" xfId="9873" xr:uid="{00000000-0005-0000-0000-000043A30000}"/>
    <cellStyle name="T_HVN 2008 PRODUCTION PLAN (3rd Dec,07)_NEW PLAN MACHINE MOVE MAP VN 2 2 2 3 2 2" xfId="19431" xr:uid="{00000000-0005-0000-0000-000044A30000}"/>
    <cellStyle name="T_HVN 2008 PRODUCTION PLAN (3rd Dec,07)_NEW PLAN MACHINE MOVE MAP VN 2 2 2 3 2 3" xfId="27515" xr:uid="{00000000-0005-0000-0000-000045A30000}"/>
    <cellStyle name="T_HVN 2008 PRODUCTION PLAN (3rd Dec,07)_NEW PLAN MACHINE MOVE MAP VN 2 2 2 3 2 4" xfId="33767" xr:uid="{00000000-0005-0000-0000-000046A30000}"/>
    <cellStyle name="T_HVN 2008 PRODUCTION PLAN (3rd Dec,07)_NEW PLAN MACHINE MOVE MAP VN 2 2 2 3 2 5" xfId="40195" xr:uid="{00000000-0005-0000-0000-000047A30000}"/>
    <cellStyle name="T_HVN 2008 PRODUCTION PLAN (3rd Dec,07)_NEW PLAN MACHINE MOVE MAP VN 2 2 2 3 2 6" xfId="29222" xr:uid="{00000000-0005-0000-0000-000048A30000}"/>
    <cellStyle name="T_HVN 2008 PRODUCTION PLAN (3rd Dec,07)_NEW PLAN MACHINE MOVE MAP VN 2 2 2 3 2 7" xfId="51368" xr:uid="{00000000-0005-0000-0000-000049A30000}"/>
    <cellStyle name="T_HVN 2008 PRODUCTION PLAN (3rd Dec,07)_NEW PLAN MACHINE MOVE MAP VN 2 2 2 3 3" xfId="24889" xr:uid="{00000000-0005-0000-0000-00004AA30000}"/>
    <cellStyle name="T_HVN 2008 PRODUCTION PLAN (3rd Dec,07)_NEW PLAN MACHINE MOVE MAP VN 2 2 2 3 4" xfId="27762" xr:uid="{00000000-0005-0000-0000-00004BA30000}"/>
    <cellStyle name="T_HVN 2008 PRODUCTION PLAN (3rd Dec,07)_NEW PLAN MACHINE MOVE MAP VN 2 2 2 3 5" xfId="34132" xr:uid="{00000000-0005-0000-0000-00004CA30000}"/>
    <cellStyle name="T_HVN 2008 PRODUCTION PLAN (3rd Dec,07)_NEW PLAN MACHINE MOVE MAP VN 2 2 2 3 6" xfId="40558" xr:uid="{00000000-0005-0000-0000-00004DA30000}"/>
    <cellStyle name="T_HVN 2008 PRODUCTION PLAN (3rd Dec,07)_NEW PLAN MACHINE MOVE MAP VN 2 2 2 3 7" xfId="49174" xr:uid="{00000000-0005-0000-0000-00004EA30000}"/>
    <cellStyle name="T_HVN 2008 PRODUCTION PLAN (3rd Dec,07)_NEW PLAN MACHINE MOVE MAP VN 2 2 2 3 8" xfId="52796" xr:uid="{00000000-0005-0000-0000-00004FA30000}"/>
    <cellStyle name="T_HVN 2008 PRODUCTION PLAN (3rd Dec,07)_NEW PLAN MACHINE MOVE MAP VN 2 2 2 4" xfId="8052" xr:uid="{00000000-0005-0000-0000-000050A30000}"/>
    <cellStyle name="T_HVN 2008 PRODUCTION PLAN (3rd Dec,07)_NEW PLAN MACHINE MOVE MAP VN 2 2 2 4 2" xfId="11293" xr:uid="{00000000-0005-0000-0000-000051A30000}"/>
    <cellStyle name="T_HVN 2008 PRODUCTION PLAN (3rd Dec,07)_NEW PLAN MACHINE MOVE MAP VN 2 2 2 4 2 2" xfId="22454" xr:uid="{00000000-0005-0000-0000-000052A30000}"/>
    <cellStyle name="T_HVN 2008 PRODUCTION PLAN (3rd Dec,07)_NEW PLAN MACHINE MOVE MAP VN 2 2 2 4 2 3" xfId="14745" xr:uid="{00000000-0005-0000-0000-000053A30000}"/>
    <cellStyle name="T_HVN 2008 PRODUCTION PLAN (3rd Dec,07)_NEW PLAN MACHINE MOVE MAP VN 2 2 2 4 2 4" xfId="35186" xr:uid="{00000000-0005-0000-0000-000054A30000}"/>
    <cellStyle name="T_HVN 2008 PRODUCTION PLAN (3rd Dec,07)_NEW PLAN MACHINE MOVE MAP VN 2 2 2 4 2 5" xfId="41609" xr:uid="{00000000-0005-0000-0000-000055A30000}"/>
    <cellStyle name="T_HVN 2008 PRODUCTION PLAN (3rd Dec,07)_NEW PLAN MACHINE MOVE MAP VN 2 2 2 4 2 6" xfId="27277" xr:uid="{00000000-0005-0000-0000-000056A30000}"/>
    <cellStyle name="T_HVN 2008 PRODUCTION PLAN (3rd Dec,07)_NEW PLAN MACHINE MOVE MAP VN 2 2 2 4 2 7" xfId="47209" xr:uid="{00000000-0005-0000-0000-000057A30000}"/>
    <cellStyle name="T_HVN 2008 PRODUCTION PLAN (3rd Dec,07)_NEW PLAN MACHINE MOVE MAP VN 2 2 2 4 3" xfId="10056" xr:uid="{00000000-0005-0000-0000-000058A30000}"/>
    <cellStyle name="T_HVN 2008 PRODUCTION PLAN (3rd Dec,07)_NEW PLAN MACHINE MOVE MAP VN 2 2 2 4 3 2" xfId="23068" xr:uid="{00000000-0005-0000-0000-000059A30000}"/>
    <cellStyle name="T_HVN 2008 PRODUCTION PLAN (3rd Dec,07)_NEW PLAN MACHINE MOVE MAP VN 2 2 2 4 3 3" xfId="20694" xr:uid="{00000000-0005-0000-0000-00005AA30000}"/>
    <cellStyle name="T_HVN 2008 PRODUCTION PLAN (3rd Dec,07)_NEW PLAN MACHINE MOVE MAP VN 2 2 2 4 3 4" xfId="33949" xr:uid="{00000000-0005-0000-0000-00005BA30000}"/>
    <cellStyle name="T_HVN 2008 PRODUCTION PLAN (3rd Dec,07)_NEW PLAN MACHINE MOVE MAP VN 2 2 2 4 3 5" xfId="40376" xr:uid="{00000000-0005-0000-0000-00005CA30000}"/>
    <cellStyle name="T_HVN 2008 PRODUCTION PLAN (3rd Dec,07)_NEW PLAN MACHINE MOVE MAP VN 2 2 2 4 3 6" xfId="32809" xr:uid="{00000000-0005-0000-0000-00005DA30000}"/>
    <cellStyle name="T_HVN 2008 PRODUCTION PLAN (3rd Dec,07)_NEW PLAN MACHINE MOVE MAP VN 2 2 2 4 3 7" xfId="53550" xr:uid="{00000000-0005-0000-0000-00005EA30000}"/>
    <cellStyle name="T_HVN 2008 PRODUCTION PLAN (3rd Dec,07)_NEW PLAN MACHINE MOVE MAP VN 2 2 2 5" xfId="9343" xr:uid="{00000000-0005-0000-0000-00005FA30000}"/>
    <cellStyle name="T_HVN 2008 PRODUCTION PLAN (3rd Dec,07)_NEW PLAN MACHINE MOVE MAP VN 2 2 2 5 2" xfId="17482" xr:uid="{00000000-0005-0000-0000-000060A30000}"/>
    <cellStyle name="T_HVN 2008 PRODUCTION PLAN (3rd Dec,07)_NEW PLAN MACHINE MOVE MAP VN 2 2 2 5 3" xfId="28128" xr:uid="{00000000-0005-0000-0000-000061A30000}"/>
    <cellStyle name="T_HVN 2008 PRODUCTION PLAN (3rd Dec,07)_NEW PLAN MACHINE MOVE MAP VN 2 2 2 5 4" xfId="33258" xr:uid="{00000000-0005-0000-0000-000062A30000}"/>
    <cellStyle name="T_HVN 2008 PRODUCTION PLAN (3rd Dec,07)_NEW PLAN MACHINE MOVE MAP VN 2 2 2 5 5" xfId="39686" xr:uid="{00000000-0005-0000-0000-000063A30000}"/>
    <cellStyle name="T_HVN 2008 PRODUCTION PLAN (3rd Dec,07)_NEW PLAN MACHINE MOVE MAP VN 2 2 2 5 6" xfId="50126" xr:uid="{00000000-0005-0000-0000-000064A30000}"/>
    <cellStyle name="T_HVN 2008 PRODUCTION PLAN (3rd Dec,07)_NEW PLAN MACHINE MOVE MAP VN 2 2 2 5 7" xfId="51529" xr:uid="{00000000-0005-0000-0000-000065A30000}"/>
    <cellStyle name="T_HVN 2008 PRODUCTION PLAN (3rd Dec,07)_NEW PLAN MACHINE MOVE MAP VN 2 2 2 6" xfId="14381" xr:uid="{00000000-0005-0000-0000-000066A30000}"/>
    <cellStyle name="T_HVN 2008 PRODUCTION PLAN (3rd Dec,07)_NEW PLAN MACHINE MOVE MAP VN 2 2 2 7" xfId="23462" xr:uid="{00000000-0005-0000-0000-000067A30000}"/>
    <cellStyle name="T_HVN 2008 PRODUCTION PLAN (3rd Dec,07)_NEW PLAN MACHINE MOVE MAP VN 2 2 2 8" xfId="17322" xr:uid="{00000000-0005-0000-0000-000068A30000}"/>
    <cellStyle name="T_HVN 2008 PRODUCTION PLAN (3rd Dec,07)_NEW PLAN MACHINE MOVE MAP VN 2 2 2 9" xfId="26792" xr:uid="{00000000-0005-0000-0000-000069A30000}"/>
    <cellStyle name="T_HVN 2008 PRODUCTION PLAN (3rd Dec,07)_NEW PLAN MACHINE MOVE MAP VN 3" xfId="7325" xr:uid="{00000000-0005-0000-0000-00006AA30000}"/>
    <cellStyle name="T_HVN 2008 PRODUCTION PLAN (3rd Dec,07)_NEW PLAN MACHINE MOVE MAP VN 3 2" xfId="6458" xr:uid="{00000000-0005-0000-0000-00006BA30000}"/>
    <cellStyle name="T_HVN 2008 PRODUCTION PLAN (3rd Dec,07)_NEW PLAN MACHINE MOVE MAP VN 3 2 10" xfId="44942" xr:uid="{00000000-0005-0000-0000-00006CA30000}"/>
    <cellStyle name="T_HVN 2008 PRODUCTION PLAN (3rd Dec,07)_NEW PLAN MACHINE MOVE MAP VN 3 2 11" xfId="48187" xr:uid="{00000000-0005-0000-0000-00006DA30000}"/>
    <cellStyle name="T_HVN 2008 PRODUCTION PLAN (3rd Dec,07)_NEW PLAN MACHINE MOVE MAP VN 3 2 2" xfId="7556" xr:uid="{00000000-0005-0000-0000-00006EA30000}"/>
    <cellStyle name="T_HVN 2008 PRODUCTION PLAN (3rd Dec,07)_NEW PLAN MACHINE MOVE MAP VN 3 2 2 10" xfId="52881" xr:uid="{00000000-0005-0000-0000-00006FA30000}"/>
    <cellStyle name="T_HVN 2008 PRODUCTION PLAN (3rd Dec,07)_NEW PLAN MACHINE MOVE MAP VN 3 2 2 2" xfId="10792" xr:uid="{00000000-0005-0000-0000-000070A30000}"/>
    <cellStyle name="T_HVN 2008 PRODUCTION PLAN (3rd Dec,07)_NEW PLAN MACHINE MOVE MAP VN 3 2 2 2 2" xfId="13914" xr:uid="{00000000-0005-0000-0000-000071A30000}"/>
    <cellStyle name="T_HVN 2008 PRODUCTION PLAN (3rd Dec,07)_NEW PLAN MACHINE MOVE MAP VN 3 2 2 2 2 2" xfId="23623" xr:uid="{00000000-0005-0000-0000-000072A30000}"/>
    <cellStyle name="T_HVN 2008 PRODUCTION PLAN (3rd Dec,07)_NEW PLAN MACHINE MOVE MAP VN 3 2 2 2 2 3" xfId="16726" xr:uid="{00000000-0005-0000-0000-000073A30000}"/>
    <cellStyle name="T_HVN 2008 PRODUCTION PLAN (3rd Dec,07)_NEW PLAN MACHINE MOVE MAP VN 3 2 2 2 2 4" xfId="37807" xr:uid="{00000000-0005-0000-0000-000074A30000}"/>
    <cellStyle name="T_HVN 2008 PRODUCTION PLAN (3rd Dec,07)_NEW PLAN MACHINE MOVE MAP VN 3 2 2 2 2 5" xfId="44229" xr:uid="{00000000-0005-0000-0000-000075A30000}"/>
    <cellStyle name="T_HVN 2008 PRODUCTION PLAN (3rd Dec,07)_NEW PLAN MACHINE MOVE MAP VN 3 2 2 2 2 6" xfId="38639" xr:uid="{00000000-0005-0000-0000-000076A30000}"/>
    <cellStyle name="T_HVN 2008 PRODUCTION PLAN (3rd Dec,07)_NEW PLAN MACHINE MOVE MAP VN 3 2 2 2 2 7" xfId="53861" xr:uid="{00000000-0005-0000-0000-000077A30000}"/>
    <cellStyle name="T_HVN 2008 PRODUCTION PLAN (3rd Dec,07)_NEW PLAN MACHINE MOVE MAP VN 3 2 2 2 3" xfId="16080" xr:uid="{00000000-0005-0000-0000-000078A30000}"/>
    <cellStyle name="T_HVN 2008 PRODUCTION PLAN (3rd Dec,07)_NEW PLAN MACHINE MOVE MAP VN 3 2 2 2 4" xfId="20966" xr:uid="{00000000-0005-0000-0000-000079A30000}"/>
    <cellStyle name="T_HVN 2008 PRODUCTION PLAN (3rd Dec,07)_NEW PLAN MACHINE MOVE MAP VN 3 2 2 2 5" xfId="34685" xr:uid="{00000000-0005-0000-0000-00007AA30000}"/>
    <cellStyle name="T_HVN 2008 PRODUCTION PLAN (3rd Dec,07)_NEW PLAN MACHINE MOVE MAP VN 3 2 2 2 6" xfId="41110" xr:uid="{00000000-0005-0000-0000-00007BA30000}"/>
    <cellStyle name="T_HVN 2008 PRODUCTION PLAN (3rd Dec,07)_NEW PLAN MACHINE MOVE MAP VN 3 2 2 2 7" xfId="33235" xr:uid="{00000000-0005-0000-0000-00007CA30000}"/>
    <cellStyle name="T_HVN 2008 PRODUCTION PLAN (3rd Dec,07)_NEW PLAN MACHINE MOVE MAP VN 3 2 2 2 8" xfId="53690" xr:uid="{00000000-0005-0000-0000-00007DA30000}"/>
    <cellStyle name="T_HVN 2008 PRODUCTION PLAN (3rd Dec,07)_NEW PLAN MACHINE MOVE MAP VN 3 2 2 3" xfId="8375" xr:uid="{00000000-0005-0000-0000-00007EA30000}"/>
    <cellStyle name="T_HVN 2008 PRODUCTION PLAN (3rd Dec,07)_NEW PLAN MACHINE MOVE MAP VN 3 2 2 3 2" xfId="11602" xr:uid="{00000000-0005-0000-0000-00007FA30000}"/>
    <cellStyle name="T_HVN 2008 PRODUCTION PLAN (3rd Dec,07)_NEW PLAN MACHINE MOVE MAP VN 3 2 2 3 2 2" xfId="14893" xr:uid="{00000000-0005-0000-0000-000080A30000}"/>
    <cellStyle name="T_HVN 2008 PRODUCTION PLAN (3rd Dec,07)_NEW PLAN MACHINE MOVE MAP VN 3 2 2 3 2 3" xfId="30040" xr:uid="{00000000-0005-0000-0000-000081A30000}"/>
    <cellStyle name="T_HVN 2008 PRODUCTION PLAN (3rd Dec,07)_NEW PLAN MACHINE MOVE MAP VN 3 2 2 3 2 4" xfId="35495" xr:uid="{00000000-0005-0000-0000-000082A30000}"/>
    <cellStyle name="T_HVN 2008 PRODUCTION PLAN (3rd Dec,07)_NEW PLAN MACHINE MOVE MAP VN 3 2 2 3 2 5" xfId="41918" xr:uid="{00000000-0005-0000-0000-000083A30000}"/>
    <cellStyle name="T_HVN 2008 PRODUCTION PLAN (3rd Dec,07)_NEW PLAN MACHINE MOVE MAP VN 3 2 2 3 2 6" xfId="39792" xr:uid="{00000000-0005-0000-0000-000084A30000}"/>
    <cellStyle name="T_HVN 2008 PRODUCTION PLAN (3rd Dec,07)_NEW PLAN MACHINE MOVE MAP VN 3 2 2 3 2 7" xfId="51414" xr:uid="{00000000-0005-0000-0000-000085A30000}"/>
    <cellStyle name="T_HVN 2008 PRODUCTION PLAN (3rd Dec,07)_NEW PLAN MACHINE MOVE MAP VN 3 2 2 3 3" xfId="12427" xr:uid="{00000000-0005-0000-0000-000086A30000}"/>
    <cellStyle name="T_HVN 2008 PRODUCTION PLAN (3rd Dec,07)_NEW PLAN MACHINE MOVE MAP VN 3 2 2 3 3 2" xfId="22670" xr:uid="{00000000-0005-0000-0000-000087A30000}"/>
    <cellStyle name="T_HVN 2008 PRODUCTION PLAN (3rd Dec,07)_NEW PLAN MACHINE MOVE MAP VN 3 2 2 3 3 3" xfId="21613" xr:uid="{00000000-0005-0000-0000-000088A30000}"/>
    <cellStyle name="T_HVN 2008 PRODUCTION PLAN (3rd Dec,07)_NEW PLAN MACHINE MOVE MAP VN 3 2 2 3 3 4" xfId="36320" xr:uid="{00000000-0005-0000-0000-000089A30000}"/>
    <cellStyle name="T_HVN 2008 PRODUCTION PLAN (3rd Dec,07)_NEW PLAN MACHINE MOVE MAP VN 3 2 2 3 3 5" xfId="42743" xr:uid="{00000000-0005-0000-0000-00008AA30000}"/>
    <cellStyle name="T_HVN 2008 PRODUCTION PLAN (3rd Dec,07)_NEW PLAN MACHINE MOVE MAP VN 3 2 2 3 3 6" xfId="49838" xr:uid="{00000000-0005-0000-0000-00008BA30000}"/>
    <cellStyle name="T_HVN 2008 PRODUCTION PLAN (3rd Dec,07)_NEW PLAN MACHINE MOVE MAP VN 3 2 2 3 3 7" xfId="47367" xr:uid="{00000000-0005-0000-0000-00008CA30000}"/>
    <cellStyle name="T_HVN 2008 PRODUCTION PLAN (3rd Dec,07)_NEW PLAN MACHINE MOVE MAP VN 3 2 2 4" xfId="8661" xr:uid="{00000000-0005-0000-0000-00008DA30000}"/>
    <cellStyle name="T_HVN 2008 PRODUCTION PLAN (3rd Dec,07)_NEW PLAN MACHINE MOVE MAP VN 3 2 2 4 2" xfId="22178" xr:uid="{00000000-0005-0000-0000-00008EA30000}"/>
    <cellStyle name="T_HVN 2008 PRODUCTION PLAN (3rd Dec,07)_NEW PLAN MACHINE MOVE MAP VN 3 2 2 4 3" xfId="25647" xr:uid="{00000000-0005-0000-0000-00008FA30000}"/>
    <cellStyle name="T_HVN 2008 PRODUCTION PLAN (3rd Dec,07)_NEW PLAN MACHINE MOVE MAP VN 3 2 2 4 4" xfId="32620" xr:uid="{00000000-0005-0000-0000-000090A30000}"/>
    <cellStyle name="T_HVN 2008 PRODUCTION PLAN (3rd Dec,07)_NEW PLAN MACHINE MOVE MAP VN 3 2 2 4 5" xfId="39055" xr:uid="{00000000-0005-0000-0000-000091A30000}"/>
    <cellStyle name="T_HVN 2008 PRODUCTION PLAN (3rd Dec,07)_NEW PLAN MACHINE MOVE MAP VN 3 2 2 4 6" xfId="28277" xr:uid="{00000000-0005-0000-0000-000092A30000}"/>
    <cellStyle name="T_HVN 2008 PRODUCTION PLAN (3rd Dec,07)_NEW PLAN MACHINE MOVE MAP VN 3 2 2 4 7" xfId="52597" xr:uid="{00000000-0005-0000-0000-000093A30000}"/>
    <cellStyle name="T_HVN 2008 PRODUCTION PLAN (3rd Dec,07)_NEW PLAN MACHINE MOVE MAP VN 3 2 2 5" xfId="16884" xr:uid="{00000000-0005-0000-0000-000094A30000}"/>
    <cellStyle name="T_HVN 2008 PRODUCTION PLAN (3rd Dec,07)_NEW PLAN MACHINE MOVE MAP VN 3 2 2 6" xfId="31506" xr:uid="{00000000-0005-0000-0000-000095A30000}"/>
    <cellStyle name="T_HVN 2008 PRODUCTION PLAN (3rd Dec,07)_NEW PLAN MACHINE MOVE MAP VN 3 2 2 7" xfId="30384" xr:uid="{00000000-0005-0000-0000-000096A30000}"/>
    <cellStyle name="T_HVN 2008 PRODUCTION PLAN (3rd Dec,07)_NEW PLAN MACHINE MOVE MAP VN 3 2 2 8" xfId="27658" xr:uid="{00000000-0005-0000-0000-000097A30000}"/>
    <cellStyle name="T_HVN 2008 PRODUCTION PLAN (3rd Dec,07)_NEW PLAN MACHINE MOVE MAP VN 3 2 2 9" xfId="46176" xr:uid="{00000000-0005-0000-0000-000098A30000}"/>
    <cellStyle name="T_HVN 2008 PRODUCTION PLAN (3rd Dec,07)_NEW PLAN MACHINE MOVE MAP VN 3 2 3" xfId="10242" xr:uid="{00000000-0005-0000-0000-000099A30000}"/>
    <cellStyle name="T_HVN 2008 PRODUCTION PLAN (3rd Dec,07)_NEW PLAN MACHINE MOVE MAP VN 3 2 3 2" xfId="9806" xr:uid="{00000000-0005-0000-0000-00009AA30000}"/>
    <cellStyle name="T_HVN 2008 PRODUCTION PLAN (3rd Dec,07)_NEW PLAN MACHINE MOVE MAP VN 3 2 3 2 2" xfId="16736" xr:uid="{00000000-0005-0000-0000-00009BA30000}"/>
    <cellStyle name="T_HVN 2008 PRODUCTION PLAN (3rd Dec,07)_NEW PLAN MACHINE MOVE MAP VN 3 2 3 2 3" xfId="28132" xr:uid="{00000000-0005-0000-0000-00009CA30000}"/>
    <cellStyle name="T_HVN 2008 PRODUCTION PLAN (3rd Dec,07)_NEW PLAN MACHINE MOVE MAP VN 3 2 3 2 4" xfId="33700" xr:uid="{00000000-0005-0000-0000-00009DA30000}"/>
    <cellStyle name="T_HVN 2008 PRODUCTION PLAN (3rd Dec,07)_NEW PLAN MACHINE MOVE MAP VN 3 2 3 2 5" xfId="40128" xr:uid="{00000000-0005-0000-0000-00009EA30000}"/>
    <cellStyle name="T_HVN 2008 PRODUCTION PLAN (3rd Dec,07)_NEW PLAN MACHINE MOVE MAP VN 3 2 3 2 6" xfId="30341" xr:uid="{00000000-0005-0000-0000-00009FA30000}"/>
    <cellStyle name="T_HVN 2008 PRODUCTION PLAN (3rd Dec,07)_NEW PLAN MACHINE MOVE MAP VN 3 2 3 2 7" xfId="51575" xr:uid="{00000000-0005-0000-0000-0000A0A30000}"/>
    <cellStyle name="T_HVN 2008 PRODUCTION PLAN (3rd Dec,07)_NEW PLAN MACHINE MOVE MAP VN 3 2 3 3" xfId="22873" xr:uid="{00000000-0005-0000-0000-0000A1A30000}"/>
    <cellStyle name="T_HVN 2008 PRODUCTION PLAN (3rd Dec,07)_NEW PLAN MACHINE MOVE MAP VN 3 2 3 4" xfId="29147" xr:uid="{00000000-0005-0000-0000-0000A2A30000}"/>
    <cellStyle name="T_HVN 2008 PRODUCTION PLAN (3rd Dec,07)_NEW PLAN MACHINE MOVE MAP VN 3 2 3 5" xfId="34135" xr:uid="{00000000-0005-0000-0000-0000A3A30000}"/>
    <cellStyle name="T_HVN 2008 PRODUCTION PLAN (3rd Dec,07)_NEW PLAN MACHINE MOVE MAP VN 3 2 3 6" xfId="40561" xr:uid="{00000000-0005-0000-0000-0000A4A30000}"/>
    <cellStyle name="T_HVN 2008 PRODUCTION PLAN (3rd Dec,07)_NEW PLAN MACHINE MOVE MAP VN 3 2 3 7" xfId="47653" xr:uid="{00000000-0005-0000-0000-0000A5A30000}"/>
    <cellStyle name="T_HVN 2008 PRODUCTION PLAN (3rd Dec,07)_NEW PLAN MACHINE MOVE MAP VN 3 2 3 8" xfId="53407" xr:uid="{00000000-0005-0000-0000-0000A6A30000}"/>
    <cellStyle name="T_HVN 2008 PRODUCTION PLAN (3rd Dec,07)_NEW PLAN MACHINE MOVE MAP VN 3 2 4" xfId="9959" xr:uid="{00000000-0005-0000-0000-0000A7A30000}"/>
    <cellStyle name="T_HVN 2008 PRODUCTION PLAN (3rd Dec,07)_NEW PLAN MACHINE MOVE MAP VN 3 2 4 2" xfId="12222" xr:uid="{00000000-0005-0000-0000-0000A8A30000}"/>
    <cellStyle name="T_HVN 2008 PRODUCTION PLAN (3rd Dec,07)_NEW PLAN MACHINE MOVE MAP VN 3 2 4 2 2" xfId="20262" xr:uid="{00000000-0005-0000-0000-0000A9A30000}"/>
    <cellStyle name="T_HVN 2008 PRODUCTION PLAN (3rd Dec,07)_NEW PLAN MACHINE MOVE MAP VN 3 2 4 2 3" xfId="17366" xr:uid="{00000000-0005-0000-0000-0000AAA30000}"/>
    <cellStyle name="T_HVN 2008 PRODUCTION PLAN (3rd Dec,07)_NEW PLAN MACHINE MOVE MAP VN 3 2 4 2 4" xfId="36115" xr:uid="{00000000-0005-0000-0000-0000ABA30000}"/>
    <cellStyle name="T_HVN 2008 PRODUCTION PLAN (3rd Dec,07)_NEW PLAN MACHINE MOVE MAP VN 3 2 4 2 5" xfId="42538" xr:uid="{00000000-0005-0000-0000-0000ACA30000}"/>
    <cellStyle name="T_HVN 2008 PRODUCTION PLAN (3rd Dec,07)_NEW PLAN MACHINE MOVE MAP VN 3 2 4 2 6" xfId="47690" xr:uid="{00000000-0005-0000-0000-0000ADA30000}"/>
    <cellStyle name="T_HVN 2008 PRODUCTION PLAN (3rd Dec,07)_NEW PLAN MACHINE MOVE MAP VN 3 2 4 2 7" xfId="26590" xr:uid="{00000000-0005-0000-0000-0000AEA30000}"/>
    <cellStyle name="T_HVN 2008 PRODUCTION PLAN (3rd Dec,07)_NEW PLAN MACHINE MOVE MAP VN 3 2 4 3" xfId="13105" xr:uid="{00000000-0005-0000-0000-0000AFA30000}"/>
    <cellStyle name="T_HVN 2008 PRODUCTION PLAN (3rd Dec,07)_NEW PLAN MACHINE MOVE MAP VN 3 2 4 3 2" xfId="25254" xr:uid="{00000000-0005-0000-0000-0000B0A30000}"/>
    <cellStyle name="T_HVN 2008 PRODUCTION PLAN (3rd Dec,07)_NEW PLAN MACHINE MOVE MAP VN 3 2 4 3 3" xfId="21193" xr:uid="{00000000-0005-0000-0000-0000B1A30000}"/>
    <cellStyle name="T_HVN 2008 PRODUCTION PLAN (3rd Dec,07)_NEW PLAN MACHINE MOVE MAP VN 3 2 4 3 4" xfId="36998" xr:uid="{00000000-0005-0000-0000-0000B2A30000}"/>
    <cellStyle name="T_HVN 2008 PRODUCTION PLAN (3rd Dec,07)_NEW PLAN MACHINE MOVE MAP VN 3 2 4 3 5" xfId="43421" xr:uid="{00000000-0005-0000-0000-0000B3A30000}"/>
    <cellStyle name="T_HVN 2008 PRODUCTION PLAN (3rd Dec,07)_NEW PLAN MACHINE MOVE MAP VN 3 2 4 3 6" xfId="32754" xr:uid="{00000000-0005-0000-0000-0000B4A30000}"/>
    <cellStyle name="T_HVN 2008 PRODUCTION PLAN (3rd Dec,07)_NEW PLAN MACHINE MOVE MAP VN 3 2 4 3 7" xfId="47220" xr:uid="{00000000-0005-0000-0000-0000B5A30000}"/>
    <cellStyle name="T_HVN 2008 PRODUCTION PLAN (3rd Dec,07)_NEW PLAN MACHINE MOVE MAP VN 3 2 5" xfId="9807" xr:uid="{00000000-0005-0000-0000-0000B6A30000}"/>
    <cellStyle name="T_HVN 2008 PRODUCTION PLAN (3rd Dec,07)_NEW PLAN MACHINE MOVE MAP VN 3 2 5 2" xfId="15873" xr:uid="{00000000-0005-0000-0000-0000B7A30000}"/>
    <cellStyle name="T_HVN 2008 PRODUCTION PLAN (3rd Dec,07)_NEW PLAN MACHINE MOVE MAP VN 3 2 5 3" xfId="26698" xr:uid="{00000000-0005-0000-0000-0000B8A30000}"/>
    <cellStyle name="T_HVN 2008 PRODUCTION PLAN (3rd Dec,07)_NEW PLAN MACHINE MOVE MAP VN 3 2 5 4" xfId="33701" xr:uid="{00000000-0005-0000-0000-0000B9A30000}"/>
    <cellStyle name="T_HVN 2008 PRODUCTION PLAN (3rd Dec,07)_NEW PLAN MACHINE MOVE MAP VN 3 2 5 5" xfId="40129" xr:uid="{00000000-0005-0000-0000-0000BAA30000}"/>
    <cellStyle name="T_HVN 2008 PRODUCTION PLAN (3rd Dec,07)_NEW PLAN MACHINE MOVE MAP VN 3 2 5 6" xfId="46557" xr:uid="{00000000-0005-0000-0000-0000BBA30000}"/>
    <cellStyle name="T_HVN 2008 PRODUCTION PLAN (3rd Dec,07)_NEW PLAN MACHINE MOVE MAP VN 3 2 5 7" xfId="53084" xr:uid="{00000000-0005-0000-0000-0000BCA30000}"/>
    <cellStyle name="T_HVN 2008 PRODUCTION PLAN (3rd Dec,07)_NEW PLAN MACHINE MOVE MAP VN 3 2 6" xfId="22199" xr:uid="{00000000-0005-0000-0000-0000BDA30000}"/>
    <cellStyle name="T_HVN 2008 PRODUCTION PLAN (3rd Dec,07)_NEW PLAN MACHINE MOVE MAP VN 3 2 7" xfId="30538" xr:uid="{00000000-0005-0000-0000-0000BEA30000}"/>
    <cellStyle name="T_HVN 2008 PRODUCTION PLAN (3rd Dec,07)_NEW PLAN MACHINE MOVE MAP VN 3 2 8" xfId="28740" xr:uid="{00000000-0005-0000-0000-0000BFA30000}"/>
    <cellStyle name="T_HVN 2008 PRODUCTION PLAN (3rd Dec,07)_NEW PLAN MACHINE MOVE MAP VN 3 2 9" xfId="28919" xr:uid="{00000000-0005-0000-0000-0000C0A30000}"/>
    <cellStyle name="T_HVN 2008 PRODUCTION PLAN (Official issue)" xfId="5125" xr:uid="{00000000-0005-0000-0000-0000C1A30000}"/>
    <cellStyle name="T_HVN 2008 PRODUCTION PLAN (Official issue) 2" xfId="6108" xr:uid="{00000000-0005-0000-0000-0000C2A30000}"/>
    <cellStyle name="T_HVN 2008 PRODUCTION PLAN (Official issue) 2 2" xfId="7327" xr:uid="{00000000-0005-0000-0000-0000C3A30000}"/>
    <cellStyle name="T_HVN 2008 PRODUCTION PLAN (Official issue) 2 2 2" xfId="6459" xr:uid="{00000000-0005-0000-0000-0000C4A30000}"/>
    <cellStyle name="T_HVN 2008 PRODUCTION PLAN (Official issue) 2 2 2 10" xfId="49176" xr:uid="{00000000-0005-0000-0000-0000C5A30000}"/>
    <cellStyle name="T_HVN 2008 PRODUCTION PLAN (Official issue) 2 2 2 11" xfId="29856" xr:uid="{00000000-0005-0000-0000-0000C6A30000}"/>
    <cellStyle name="T_HVN 2008 PRODUCTION PLAN (Official issue) 2 2 2 2" xfId="7557" xr:uid="{00000000-0005-0000-0000-0000C7A30000}"/>
    <cellStyle name="T_HVN 2008 PRODUCTION PLAN (Official issue) 2 2 2 2 10" xfId="52789" xr:uid="{00000000-0005-0000-0000-0000C8A30000}"/>
    <cellStyle name="T_HVN 2008 PRODUCTION PLAN (Official issue) 2 2 2 2 2" xfId="10793" xr:uid="{00000000-0005-0000-0000-0000C9A30000}"/>
    <cellStyle name="T_HVN 2008 PRODUCTION PLAN (Official issue) 2 2 2 2 2 2" xfId="13915" xr:uid="{00000000-0005-0000-0000-0000CAA30000}"/>
    <cellStyle name="T_HVN 2008 PRODUCTION PLAN (Official issue) 2 2 2 2 2 2 2" xfId="20969" xr:uid="{00000000-0005-0000-0000-0000CBA30000}"/>
    <cellStyle name="T_HVN 2008 PRODUCTION PLAN (Official issue) 2 2 2 2 2 2 3" xfId="24329" xr:uid="{00000000-0005-0000-0000-0000CCA30000}"/>
    <cellStyle name="T_HVN 2008 PRODUCTION PLAN (Official issue) 2 2 2 2 2 2 4" xfId="37808" xr:uid="{00000000-0005-0000-0000-0000CDA30000}"/>
    <cellStyle name="T_HVN 2008 PRODUCTION PLAN (Official issue) 2 2 2 2 2 2 5" xfId="44230" xr:uid="{00000000-0005-0000-0000-0000CEA30000}"/>
    <cellStyle name="T_HVN 2008 PRODUCTION PLAN (Official issue) 2 2 2 2 2 2 6" xfId="32360" xr:uid="{00000000-0005-0000-0000-0000CFA30000}"/>
    <cellStyle name="T_HVN 2008 PRODUCTION PLAN (Official issue) 2 2 2 2 2 2 7" xfId="53862" xr:uid="{00000000-0005-0000-0000-0000D0A30000}"/>
    <cellStyle name="T_HVN 2008 PRODUCTION PLAN (Official issue) 2 2 2 2 2 3" xfId="16165" xr:uid="{00000000-0005-0000-0000-0000D1A30000}"/>
    <cellStyle name="T_HVN 2008 PRODUCTION PLAN (Official issue) 2 2 2 2 2 4" xfId="26973" xr:uid="{00000000-0005-0000-0000-0000D2A30000}"/>
    <cellStyle name="T_HVN 2008 PRODUCTION PLAN (Official issue) 2 2 2 2 2 5" xfId="34686" xr:uid="{00000000-0005-0000-0000-0000D3A30000}"/>
    <cellStyle name="T_HVN 2008 PRODUCTION PLAN (Official issue) 2 2 2 2 2 6" xfId="41111" xr:uid="{00000000-0005-0000-0000-0000D4A30000}"/>
    <cellStyle name="T_HVN 2008 PRODUCTION PLAN (Official issue) 2 2 2 2 2 7" xfId="32824" xr:uid="{00000000-0005-0000-0000-0000D5A30000}"/>
    <cellStyle name="T_HVN 2008 PRODUCTION PLAN (Official issue) 2 2 2 2 2 8" xfId="52189" xr:uid="{00000000-0005-0000-0000-0000D6A30000}"/>
    <cellStyle name="T_HVN 2008 PRODUCTION PLAN (Official issue) 2 2 2 2 3" xfId="9309" xr:uid="{00000000-0005-0000-0000-0000D7A30000}"/>
    <cellStyle name="T_HVN 2008 PRODUCTION PLAN (Official issue) 2 2 2 2 3 2" xfId="12035" xr:uid="{00000000-0005-0000-0000-0000D8A30000}"/>
    <cellStyle name="T_HVN 2008 PRODUCTION PLAN (Official issue) 2 2 2 2 3 2 2" xfId="22551" xr:uid="{00000000-0005-0000-0000-0000D9A30000}"/>
    <cellStyle name="T_HVN 2008 PRODUCTION PLAN (Official issue) 2 2 2 2 3 2 3" xfId="21181" xr:uid="{00000000-0005-0000-0000-0000DAA30000}"/>
    <cellStyle name="T_HVN 2008 PRODUCTION PLAN (Official issue) 2 2 2 2 3 2 4" xfId="35928" xr:uid="{00000000-0005-0000-0000-0000DBA30000}"/>
    <cellStyle name="T_HVN 2008 PRODUCTION PLAN (Official issue) 2 2 2 2 3 2 5" xfId="42351" xr:uid="{00000000-0005-0000-0000-0000DCA30000}"/>
    <cellStyle name="T_HVN 2008 PRODUCTION PLAN (Official issue) 2 2 2 2 3 2 6" xfId="31224" xr:uid="{00000000-0005-0000-0000-0000DDA30000}"/>
    <cellStyle name="T_HVN 2008 PRODUCTION PLAN (Official issue) 2 2 2 2 3 2 7" xfId="32656" xr:uid="{00000000-0005-0000-0000-0000DEA30000}"/>
    <cellStyle name="T_HVN 2008 PRODUCTION PLAN (Official issue) 2 2 2 2 3 3" xfId="10020" xr:uid="{00000000-0005-0000-0000-0000DFA30000}"/>
    <cellStyle name="T_HVN 2008 PRODUCTION PLAN (Official issue) 2 2 2 2 3 3 2" xfId="15285" xr:uid="{00000000-0005-0000-0000-0000E0A30000}"/>
    <cellStyle name="T_HVN 2008 PRODUCTION PLAN (Official issue) 2 2 2 2 3 3 3" xfId="31427" xr:uid="{00000000-0005-0000-0000-0000E1A30000}"/>
    <cellStyle name="T_HVN 2008 PRODUCTION PLAN (Official issue) 2 2 2 2 3 3 4" xfId="33913" xr:uid="{00000000-0005-0000-0000-0000E2A30000}"/>
    <cellStyle name="T_HVN 2008 PRODUCTION PLAN (Official issue) 2 2 2 2 3 3 5" xfId="40340" xr:uid="{00000000-0005-0000-0000-0000E3A30000}"/>
    <cellStyle name="T_HVN 2008 PRODUCTION PLAN (Official issue) 2 2 2 2 3 3 6" xfId="47158" xr:uid="{00000000-0005-0000-0000-0000E4A30000}"/>
    <cellStyle name="T_HVN 2008 PRODUCTION PLAN (Official issue) 2 2 2 2 3 3 7" xfId="51492" xr:uid="{00000000-0005-0000-0000-0000E5A30000}"/>
    <cellStyle name="T_HVN 2008 PRODUCTION PLAN (Official issue) 2 2 2 2 4" xfId="8671" xr:uid="{00000000-0005-0000-0000-0000E6A30000}"/>
    <cellStyle name="T_HVN 2008 PRODUCTION PLAN (Official issue) 2 2 2 2 4 2" xfId="20724" xr:uid="{00000000-0005-0000-0000-0000E7A30000}"/>
    <cellStyle name="T_HVN 2008 PRODUCTION PLAN (Official issue) 2 2 2 2 4 3" xfId="28125" xr:uid="{00000000-0005-0000-0000-0000E8A30000}"/>
    <cellStyle name="T_HVN 2008 PRODUCTION PLAN (Official issue) 2 2 2 2 4 4" xfId="32630" xr:uid="{00000000-0005-0000-0000-0000E9A30000}"/>
    <cellStyle name="T_HVN 2008 PRODUCTION PLAN (Official issue) 2 2 2 2 4 5" xfId="39065" xr:uid="{00000000-0005-0000-0000-0000EAA30000}"/>
    <cellStyle name="T_HVN 2008 PRODUCTION PLAN (Official issue) 2 2 2 2 4 6" xfId="16174" xr:uid="{00000000-0005-0000-0000-0000EBA30000}"/>
    <cellStyle name="T_HVN 2008 PRODUCTION PLAN (Official issue) 2 2 2 2 4 7" xfId="52836" xr:uid="{00000000-0005-0000-0000-0000ECA30000}"/>
    <cellStyle name="T_HVN 2008 PRODUCTION PLAN (Official issue) 2 2 2 2 5" xfId="24388" xr:uid="{00000000-0005-0000-0000-0000EDA30000}"/>
    <cellStyle name="T_HVN 2008 PRODUCTION PLAN (Official issue) 2 2 2 2 6" xfId="28492" xr:uid="{00000000-0005-0000-0000-0000EEA30000}"/>
    <cellStyle name="T_HVN 2008 PRODUCTION PLAN (Official issue) 2 2 2 2 7" xfId="30564" xr:uid="{00000000-0005-0000-0000-0000EFA30000}"/>
    <cellStyle name="T_HVN 2008 PRODUCTION PLAN (Official issue) 2 2 2 2 8" xfId="29380" xr:uid="{00000000-0005-0000-0000-0000F0A30000}"/>
    <cellStyle name="T_HVN 2008 PRODUCTION PLAN (Official issue) 2 2 2 2 9" xfId="46743" xr:uid="{00000000-0005-0000-0000-0000F1A30000}"/>
    <cellStyle name="T_HVN 2008 PRODUCTION PLAN (Official issue) 2 2 2 3" xfId="10243" xr:uid="{00000000-0005-0000-0000-0000F2A30000}"/>
    <cellStyle name="T_HVN 2008 PRODUCTION PLAN (Official issue) 2 2 2 3 2" xfId="9386" xr:uid="{00000000-0005-0000-0000-0000F3A30000}"/>
    <cellStyle name="T_HVN 2008 PRODUCTION PLAN (Official issue) 2 2 2 3 2 2" xfId="21559" xr:uid="{00000000-0005-0000-0000-0000F4A30000}"/>
    <cellStyle name="T_HVN 2008 PRODUCTION PLAN (Official issue) 2 2 2 3 2 3" xfId="30387" xr:uid="{00000000-0005-0000-0000-0000F5A30000}"/>
    <cellStyle name="T_HVN 2008 PRODUCTION PLAN (Official issue) 2 2 2 3 2 4" xfId="33301" xr:uid="{00000000-0005-0000-0000-0000F6A30000}"/>
    <cellStyle name="T_HVN 2008 PRODUCTION PLAN (Official issue) 2 2 2 3 2 5" xfId="39729" xr:uid="{00000000-0005-0000-0000-0000F7A30000}"/>
    <cellStyle name="T_HVN 2008 PRODUCTION PLAN (Official issue) 2 2 2 3 2 6" xfId="27207" xr:uid="{00000000-0005-0000-0000-0000F8A30000}"/>
    <cellStyle name="T_HVN 2008 PRODUCTION PLAN (Official issue) 2 2 2 3 2 7" xfId="50608" xr:uid="{00000000-0005-0000-0000-0000F9A30000}"/>
    <cellStyle name="T_HVN 2008 PRODUCTION PLAN (Official issue) 2 2 2 3 3" xfId="23813" xr:uid="{00000000-0005-0000-0000-0000FAA30000}"/>
    <cellStyle name="T_HVN 2008 PRODUCTION PLAN (Official issue) 2 2 2 3 4" xfId="26035" xr:uid="{00000000-0005-0000-0000-0000FBA30000}"/>
    <cellStyle name="T_HVN 2008 PRODUCTION PLAN (Official issue) 2 2 2 3 5" xfId="34136" xr:uid="{00000000-0005-0000-0000-0000FCA30000}"/>
    <cellStyle name="T_HVN 2008 PRODUCTION PLAN (Official issue) 2 2 2 3 6" xfId="40562" xr:uid="{00000000-0005-0000-0000-0000FDA30000}"/>
    <cellStyle name="T_HVN 2008 PRODUCTION PLAN (Official issue) 2 2 2 3 7" xfId="47328" xr:uid="{00000000-0005-0000-0000-0000FEA30000}"/>
    <cellStyle name="T_HVN 2008 PRODUCTION PLAN (Official issue) 2 2 2 3 8" xfId="51907" xr:uid="{00000000-0005-0000-0000-0000FFA30000}"/>
    <cellStyle name="T_HVN 2008 PRODUCTION PLAN (Official issue) 2 2 2 4" xfId="9504" xr:uid="{00000000-0005-0000-0000-000000A40000}"/>
    <cellStyle name="T_HVN 2008 PRODUCTION PLAN (Official issue) 2 2 2 4 2" xfId="12156" xr:uid="{00000000-0005-0000-0000-000001A40000}"/>
    <cellStyle name="T_HVN 2008 PRODUCTION PLAN (Official issue) 2 2 2 4 2 2" xfId="20961" xr:uid="{00000000-0005-0000-0000-000002A40000}"/>
    <cellStyle name="T_HVN 2008 PRODUCTION PLAN (Official issue) 2 2 2 4 2 3" xfId="28782" xr:uid="{00000000-0005-0000-0000-000003A40000}"/>
    <cellStyle name="T_HVN 2008 PRODUCTION PLAN (Official issue) 2 2 2 4 2 4" xfId="36049" xr:uid="{00000000-0005-0000-0000-000004A40000}"/>
    <cellStyle name="T_HVN 2008 PRODUCTION PLAN (Official issue) 2 2 2 4 2 5" xfId="42472" xr:uid="{00000000-0005-0000-0000-000005A40000}"/>
    <cellStyle name="T_HVN 2008 PRODUCTION PLAN (Official issue) 2 2 2 4 2 6" xfId="32336" xr:uid="{00000000-0005-0000-0000-000006A40000}"/>
    <cellStyle name="T_HVN 2008 PRODUCTION PLAN (Official issue) 2 2 2 4 2 7" xfId="49009" xr:uid="{00000000-0005-0000-0000-000007A40000}"/>
    <cellStyle name="T_HVN 2008 PRODUCTION PLAN (Official issue) 2 2 2 4 3" xfId="9896" xr:uid="{00000000-0005-0000-0000-000008A40000}"/>
    <cellStyle name="T_HVN 2008 PRODUCTION PLAN (Official issue) 2 2 2 4 3 2" xfId="19853" xr:uid="{00000000-0005-0000-0000-000009A40000}"/>
    <cellStyle name="T_HVN 2008 PRODUCTION PLAN (Official issue) 2 2 2 4 3 3" xfId="24241" xr:uid="{00000000-0005-0000-0000-00000AA40000}"/>
    <cellStyle name="T_HVN 2008 PRODUCTION PLAN (Official issue) 2 2 2 4 3 4" xfId="33790" xr:uid="{00000000-0005-0000-0000-00000BA40000}"/>
    <cellStyle name="T_HVN 2008 PRODUCTION PLAN (Official issue) 2 2 2 4 3 5" xfId="40218" xr:uid="{00000000-0005-0000-0000-00000CA40000}"/>
    <cellStyle name="T_HVN 2008 PRODUCTION PLAN (Official issue) 2 2 2 4 3 6" xfId="45983" xr:uid="{00000000-0005-0000-0000-00000DA40000}"/>
    <cellStyle name="T_HVN 2008 PRODUCTION PLAN (Official issue) 2 2 2 4 3 7" xfId="53545" xr:uid="{00000000-0005-0000-0000-00000EA40000}"/>
    <cellStyle name="T_HVN 2008 PRODUCTION PLAN (Official issue) 2 2 2 5" xfId="12567" xr:uid="{00000000-0005-0000-0000-00000FA40000}"/>
    <cellStyle name="T_HVN 2008 PRODUCTION PLAN (Official issue) 2 2 2 5 2" xfId="17776" xr:uid="{00000000-0005-0000-0000-000010A40000}"/>
    <cellStyle name="T_HVN 2008 PRODUCTION PLAN (Official issue) 2 2 2 5 3" xfId="25156" xr:uid="{00000000-0005-0000-0000-000011A40000}"/>
    <cellStyle name="T_HVN 2008 PRODUCTION PLAN (Official issue) 2 2 2 5 4" xfId="36460" xr:uid="{00000000-0005-0000-0000-000012A40000}"/>
    <cellStyle name="T_HVN 2008 PRODUCTION PLAN (Official issue) 2 2 2 5 5" xfId="42883" xr:uid="{00000000-0005-0000-0000-000013A40000}"/>
    <cellStyle name="T_HVN 2008 PRODUCTION PLAN (Official issue) 2 2 2 5 6" xfId="48780" xr:uid="{00000000-0005-0000-0000-000014A40000}"/>
    <cellStyle name="T_HVN 2008 PRODUCTION PLAN (Official issue) 2 2 2 5 7" xfId="32382" xr:uid="{00000000-0005-0000-0000-000015A40000}"/>
    <cellStyle name="T_HVN 2008 PRODUCTION PLAN (Official issue) 2 2 2 6" xfId="22691" xr:uid="{00000000-0005-0000-0000-000016A40000}"/>
    <cellStyle name="T_HVN 2008 PRODUCTION PLAN (Official issue) 2 2 2 7" xfId="29993" xr:uid="{00000000-0005-0000-0000-000017A40000}"/>
    <cellStyle name="T_HVN 2008 PRODUCTION PLAN (Official issue) 2 2 2 8" xfId="27394" xr:uid="{00000000-0005-0000-0000-000018A40000}"/>
    <cellStyle name="T_HVN 2008 PRODUCTION PLAN (Official issue) 2 2 2 9" xfId="28958" xr:uid="{00000000-0005-0000-0000-000019A40000}"/>
    <cellStyle name="T_HVN 2008 PRODUCTION PLAN (Official issue) 3" xfId="7068" xr:uid="{00000000-0005-0000-0000-00001AA40000}"/>
    <cellStyle name="T_HVN 2008 PRODUCTION PLAN (Official issue) 3 2" xfId="6829" xr:uid="{00000000-0005-0000-0000-00001BA40000}"/>
    <cellStyle name="T_HVN 2008 PRODUCTION PLAN (Official issue) 3 2 10" xfId="32383" xr:uid="{00000000-0005-0000-0000-00001CA40000}"/>
    <cellStyle name="T_HVN 2008 PRODUCTION PLAN (Official issue) 3 2 11" xfId="44770" xr:uid="{00000000-0005-0000-0000-00001DA40000}"/>
    <cellStyle name="T_HVN 2008 PRODUCTION PLAN (Official issue) 3 2 2" xfId="7918" xr:uid="{00000000-0005-0000-0000-00001EA40000}"/>
    <cellStyle name="T_HVN 2008 PRODUCTION PLAN (Official issue) 3 2 2 10" xfId="53166" xr:uid="{00000000-0005-0000-0000-00001FA40000}"/>
    <cellStyle name="T_HVN 2008 PRODUCTION PLAN (Official issue) 3 2 2 2" xfId="11150" xr:uid="{00000000-0005-0000-0000-000020A40000}"/>
    <cellStyle name="T_HVN 2008 PRODUCTION PLAN (Official issue) 3 2 2 2 2" xfId="14272" xr:uid="{00000000-0005-0000-0000-000021A40000}"/>
    <cellStyle name="T_HVN 2008 PRODUCTION PLAN (Official issue) 3 2 2 2 2 2" xfId="16460" xr:uid="{00000000-0005-0000-0000-000022A40000}"/>
    <cellStyle name="T_HVN 2008 PRODUCTION PLAN (Official issue) 3 2 2 2 2 3" xfId="18819" xr:uid="{00000000-0005-0000-0000-000023A40000}"/>
    <cellStyle name="T_HVN 2008 PRODUCTION PLAN (Official issue) 3 2 2 2 2 4" xfId="38165" xr:uid="{00000000-0005-0000-0000-000024A40000}"/>
    <cellStyle name="T_HVN 2008 PRODUCTION PLAN (Official issue) 3 2 2 2 2 5" xfId="44587" xr:uid="{00000000-0005-0000-0000-000025A40000}"/>
    <cellStyle name="T_HVN 2008 PRODUCTION PLAN (Official issue) 3 2 2 2 2 6" xfId="25772" xr:uid="{00000000-0005-0000-0000-000026A40000}"/>
    <cellStyle name="T_HVN 2008 PRODUCTION PLAN (Official issue) 3 2 2 2 2 7" xfId="54219" xr:uid="{00000000-0005-0000-0000-000027A40000}"/>
    <cellStyle name="T_HVN 2008 PRODUCTION PLAN (Official issue) 3 2 2 2 3" xfId="17797" xr:uid="{00000000-0005-0000-0000-000028A40000}"/>
    <cellStyle name="T_HVN 2008 PRODUCTION PLAN (Official issue) 3 2 2 2 4" xfId="21149" xr:uid="{00000000-0005-0000-0000-000029A40000}"/>
    <cellStyle name="T_HVN 2008 PRODUCTION PLAN (Official issue) 3 2 2 2 5" xfId="35043" xr:uid="{00000000-0005-0000-0000-00002AA40000}"/>
    <cellStyle name="T_HVN 2008 PRODUCTION PLAN (Official issue) 3 2 2 2 6" xfId="41468" xr:uid="{00000000-0005-0000-0000-00002BA40000}"/>
    <cellStyle name="T_HVN 2008 PRODUCTION PLAN (Official issue) 3 2 2 2 7" xfId="47392" xr:uid="{00000000-0005-0000-0000-00002CA40000}"/>
    <cellStyle name="T_HVN 2008 PRODUCTION PLAN (Official issue) 3 2 2 2 8" xfId="46318" xr:uid="{00000000-0005-0000-0000-00002DA40000}"/>
    <cellStyle name="T_HVN 2008 PRODUCTION PLAN (Official issue) 3 2 2 3" xfId="8081" xr:uid="{00000000-0005-0000-0000-00002EA40000}"/>
    <cellStyle name="T_HVN 2008 PRODUCTION PLAN (Official issue) 3 2 2 3 2" xfId="11316" xr:uid="{00000000-0005-0000-0000-00002FA40000}"/>
    <cellStyle name="T_HVN 2008 PRODUCTION PLAN (Official issue) 3 2 2 3 2 2" xfId="21622" xr:uid="{00000000-0005-0000-0000-000030A40000}"/>
    <cellStyle name="T_HVN 2008 PRODUCTION PLAN (Official issue) 3 2 2 3 2 3" xfId="25421" xr:uid="{00000000-0005-0000-0000-000031A40000}"/>
    <cellStyle name="T_HVN 2008 PRODUCTION PLAN (Official issue) 3 2 2 3 2 4" xfId="35209" xr:uid="{00000000-0005-0000-0000-000032A40000}"/>
    <cellStyle name="T_HVN 2008 PRODUCTION PLAN (Official issue) 3 2 2 3 2 5" xfId="41632" xr:uid="{00000000-0005-0000-0000-000033A40000}"/>
    <cellStyle name="T_HVN 2008 PRODUCTION PLAN (Official issue) 3 2 2 3 2 6" xfId="27305" xr:uid="{00000000-0005-0000-0000-000034A40000}"/>
    <cellStyle name="T_HVN 2008 PRODUCTION PLAN (Official issue) 3 2 2 3 2 7" xfId="49604" xr:uid="{00000000-0005-0000-0000-000035A40000}"/>
    <cellStyle name="T_HVN 2008 PRODUCTION PLAN (Official issue) 3 2 2 3 3" xfId="12922" xr:uid="{00000000-0005-0000-0000-000036A40000}"/>
    <cellStyle name="T_HVN 2008 PRODUCTION PLAN (Official issue) 3 2 2 3 3 2" xfId="20336" xr:uid="{00000000-0005-0000-0000-000037A40000}"/>
    <cellStyle name="T_HVN 2008 PRODUCTION PLAN (Official issue) 3 2 2 3 3 3" xfId="15079" xr:uid="{00000000-0005-0000-0000-000038A40000}"/>
    <cellStyle name="T_HVN 2008 PRODUCTION PLAN (Official issue) 3 2 2 3 3 4" xfId="36815" xr:uid="{00000000-0005-0000-0000-000039A40000}"/>
    <cellStyle name="T_HVN 2008 PRODUCTION PLAN (Official issue) 3 2 2 3 3 5" xfId="43238" xr:uid="{00000000-0005-0000-0000-00003AA40000}"/>
    <cellStyle name="T_HVN 2008 PRODUCTION PLAN (Official issue) 3 2 2 3 3 6" xfId="28819" xr:uid="{00000000-0005-0000-0000-00003BA40000}"/>
    <cellStyle name="T_HVN 2008 PRODUCTION PLAN (Official issue) 3 2 2 3 3 7" xfId="45411" xr:uid="{00000000-0005-0000-0000-00003CA40000}"/>
    <cellStyle name="T_HVN 2008 PRODUCTION PLAN (Official issue) 3 2 2 4" xfId="12332" xr:uid="{00000000-0005-0000-0000-00003DA40000}"/>
    <cellStyle name="T_HVN 2008 PRODUCTION PLAN (Official issue) 3 2 2 4 2" xfId="25178" xr:uid="{00000000-0005-0000-0000-00003EA40000}"/>
    <cellStyle name="T_HVN 2008 PRODUCTION PLAN (Official issue) 3 2 2 4 3" xfId="14835" xr:uid="{00000000-0005-0000-0000-00003FA40000}"/>
    <cellStyle name="T_HVN 2008 PRODUCTION PLAN (Official issue) 3 2 2 4 4" xfId="36225" xr:uid="{00000000-0005-0000-0000-000040A40000}"/>
    <cellStyle name="T_HVN 2008 PRODUCTION PLAN (Official issue) 3 2 2 4 5" xfId="42648" xr:uid="{00000000-0005-0000-0000-000041A40000}"/>
    <cellStyle name="T_HVN 2008 PRODUCTION PLAN (Official issue) 3 2 2 4 6" xfId="48391" xr:uid="{00000000-0005-0000-0000-000042A40000}"/>
    <cellStyle name="T_HVN 2008 PRODUCTION PLAN (Official issue) 3 2 2 4 7" xfId="48331" xr:uid="{00000000-0005-0000-0000-000043A40000}"/>
    <cellStyle name="T_HVN 2008 PRODUCTION PLAN (Official issue) 3 2 2 5" xfId="15557" xr:uid="{00000000-0005-0000-0000-000044A40000}"/>
    <cellStyle name="T_HVN 2008 PRODUCTION PLAN (Official issue) 3 2 2 6" xfId="27620" xr:uid="{00000000-0005-0000-0000-000045A40000}"/>
    <cellStyle name="T_HVN 2008 PRODUCTION PLAN (Official issue) 3 2 2 7" xfId="31917" xr:uid="{00000000-0005-0000-0000-000046A40000}"/>
    <cellStyle name="T_HVN 2008 PRODUCTION PLAN (Official issue) 3 2 2 8" xfId="38364" xr:uid="{00000000-0005-0000-0000-000047A40000}"/>
    <cellStyle name="T_HVN 2008 PRODUCTION PLAN (Official issue) 3 2 2 9" xfId="49730" xr:uid="{00000000-0005-0000-0000-000048A40000}"/>
    <cellStyle name="T_HVN 2008 PRODUCTION PLAN (Official issue) 3 2 3" xfId="10599" xr:uid="{00000000-0005-0000-0000-000049A40000}"/>
    <cellStyle name="T_HVN 2008 PRODUCTION PLAN (Official issue) 3 2 3 2" xfId="13721" xr:uid="{00000000-0005-0000-0000-00004AA40000}"/>
    <cellStyle name="T_HVN 2008 PRODUCTION PLAN (Official issue) 3 2 3 2 2" xfId="17839" xr:uid="{00000000-0005-0000-0000-00004BA40000}"/>
    <cellStyle name="T_HVN 2008 PRODUCTION PLAN (Official issue) 3 2 3 2 3" xfId="18253" xr:uid="{00000000-0005-0000-0000-00004CA40000}"/>
    <cellStyle name="T_HVN 2008 PRODUCTION PLAN (Official issue) 3 2 3 2 4" xfId="37614" xr:uid="{00000000-0005-0000-0000-00004DA40000}"/>
    <cellStyle name="T_HVN 2008 PRODUCTION PLAN (Official issue) 3 2 3 2 5" xfId="44036" xr:uid="{00000000-0005-0000-0000-00004EA40000}"/>
    <cellStyle name="T_HVN 2008 PRODUCTION PLAN (Official issue) 3 2 3 2 6" xfId="47961" xr:uid="{00000000-0005-0000-0000-00004FA40000}"/>
    <cellStyle name="T_HVN 2008 PRODUCTION PLAN (Official issue) 3 2 3 2 7" xfId="47006" xr:uid="{00000000-0005-0000-0000-000050A40000}"/>
    <cellStyle name="T_HVN 2008 PRODUCTION PLAN (Official issue) 3 2 3 3" xfId="14579" xr:uid="{00000000-0005-0000-0000-000051A40000}"/>
    <cellStyle name="T_HVN 2008 PRODUCTION PLAN (Official issue) 3 2 3 4" xfId="17373" xr:uid="{00000000-0005-0000-0000-000052A40000}"/>
    <cellStyle name="T_HVN 2008 PRODUCTION PLAN (Official issue) 3 2 3 5" xfId="34492" xr:uid="{00000000-0005-0000-0000-000053A40000}"/>
    <cellStyle name="T_HVN 2008 PRODUCTION PLAN (Official issue) 3 2 3 6" xfId="40917" xr:uid="{00000000-0005-0000-0000-000054A40000}"/>
    <cellStyle name="T_HVN 2008 PRODUCTION PLAN (Official issue) 3 2 3 7" xfId="26914" xr:uid="{00000000-0005-0000-0000-000055A40000}"/>
    <cellStyle name="T_HVN 2008 PRODUCTION PLAN (Official issue) 3 2 3 8" xfId="51260" xr:uid="{00000000-0005-0000-0000-000056A40000}"/>
    <cellStyle name="T_HVN 2008 PRODUCTION PLAN (Official issue) 3 2 4" xfId="8741" xr:uid="{00000000-0005-0000-0000-000057A40000}"/>
    <cellStyle name="T_HVN 2008 PRODUCTION PLAN (Official issue) 3 2 4 2" xfId="11718" xr:uid="{00000000-0005-0000-0000-000058A40000}"/>
    <cellStyle name="T_HVN 2008 PRODUCTION PLAN (Official issue) 3 2 4 2 2" xfId="20890" xr:uid="{00000000-0005-0000-0000-000059A40000}"/>
    <cellStyle name="T_HVN 2008 PRODUCTION PLAN (Official issue) 3 2 4 2 3" xfId="31595" xr:uid="{00000000-0005-0000-0000-00005AA40000}"/>
    <cellStyle name="T_HVN 2008 PRODUCTION PLAN (Official issue) 3 2 4 2 4" xfId="35611" xr:uid="{00000000-0005-0000-0000-00005BA40000}"/>
    <cellStyle name="T_HVN 2008 PRODUCTION PLAN (Official issue) 3 2 4 2 5" xfId="42034" xr:uid="{00000000-0005-0000-0000-00005CA40000}"/>
    <cellStyle name="T_HVN 2008 PRODUCTION PLAN (Official issue) 3 2 4 2 6" xfId="50314" xr:uid="{00000000-0005-0000-0000-00005DA40000}"/>
    <cellStyle name="T_HVN 2008 PRODUCTION PLAN (Official issue) 3 2 4 2 7" xfId="31175" xr:uid="{00000000-0005-0000-0000-00005EA40000}"/>
    <cellStyle name="T_HVN 2008 PRODUCTION PLAN (Official issue) 3 2 4 3" xfId="12758" xr:uid="{00000000-0005-0000-0000-00005FA40000}"/>
    <cellStyle name="T_HVN 2008 PRODUCTION PLAN (Official issue) 3 2 4 3 2" xfId="18403" xr:uid="{00000000-0005-0000-0000-000060A40000}"/>
    <cellStyle name="T_HVN 2008 PRODUCTION PLAN (Official issue) 3 2 4 3 3" xfId="16934" xr:uid="{00000000-0005-0000-0000-000061A40000}"/>
    <cellStyle name="T_HVN 2008 PRODUCTION PLAN (Official issue) 3 2 4 3 4" xfId="36651" xr:uid="{00000000-0005-0000-0000-000062A40000}"/>
    <cellStyle name="T_HVN 2008 PRODUCTION PLAN (Official issue) 3 2 4 3 5" xfId="43074" xr:uid="{00000000-0005-0000-0000-000063A40000}"/>
    <cellStyle name="T_HVN 2008 PRODUCTION PLAN (Official issue) 3 2 4 3 6" xfId="15652" xr:uid="{00000000-0005-0000-0000-000064A40000}"/>
    <cellStyle name="T_HVN 2008 PRODUCTION PLAN (Official issue) 3 2 4 3 7" xfId="47626" xr:uid="{00000000-0005-0000-0000-000065A40000}"/>
    <cellStyle name="T_HVN 2008 PRODUCTION PLAN (Official issue) 3 2 5" xfId="10062" xr:uid="{00000000-0005-0000-0000-000066A40000}"/>
    <cellStyle name="T_HVN 2008 PRODUCTION PLAN (Official issue) 3 2 5 2" xfId="20731" xr:uid="{00000000-0005-0000-0000-000067A40000}"/>
    <cellStyle name="T_HVN 2008 PRODUCTION PLAN (Official issue) 3 2 5 3" xfId="28024" xr:uid="{00000000-0005-0000-0000-000068A40000}"/>
    <cellStyle name="T_HVN 2008 PRODUCTION PLAN (Official issue) 3 2 5 4" xfId="33955" xr:uid="{00000000-0005-0000-0000-000069A40000}"/>
    <cellStyle name="T_HVN 2008 PRODUCTION PLAN (Official issue) 3 2 5 5" xfId="40382" xr:uid="{00000000-0005-0000-0000-00006AA40000}"/>
    <cellStyle name="T_HVN 2008 PRODUCTION PLAN (Official issue) 3 2 5 6" xfId="46763" xr:uid="{00000000-0005-0000-0000-00006BA40000}"/>
    <cellStyle name="T_HVN 2008 PRODUCTION PLAN (Official issue) 3 2 5 7" xfId="51617" xr:uid="{00000000-0005-0000-0000-00006CA40000}"/>
    <cellStyle name="T_HVN 2008 PRODUCTION PLAN (Official issue) 3 2 6" xfId="15122" xr:uid="{00000000-0005-0000-0000-00006DA40000}"/>
    <cellStyle name="T_HVN 2008 PRODUCTION PLAN (Official issue) 3 2 7" xfId="30849" xr:uid="{00000000-0005-0000-0000-00006EA40000}"/>
    <cellStyle name="T_HVN 2008 PRODUCTION PLAN (Official issue) 3 2 8" xfId="27805" xr:uid="{00000000-0005-0000-0000-00006FA40000}"/>
    <cellStyle name="T_HVN 2008 PRODUCTION PLAN (Official issue) 3 2 9" xfId="30562" xr:uid="{00000000-0005-0000-0000-000070A40000}"/>
    <cellStyle name="T_HVN 2008 PRODUCTION PLAN (Official issue)_NEW PLAN MACHINE MOVE MAP VN" xfId="6109" xr:uid="{00000000-0005-0000-0000-000071A40000}"/>
    <cellStyle name="T_HVN 2008 PRODUCTION PLAN (Official issue)_NEW PLAN MACHINE MOVE MAP VN 2" xfId="6110" xr:uid="{00000000-0005-0000-0000-000072A40000}"/>
    <cellStyle name="T_HVN 2008 PRODUCTION PLAN (Official issue)_NEW PLAN MACHINE MOVE MAP VN 2 2" xfId="7329" xr:uid="{00000000-0005-0000-0000-000073A40000}"/>
    <cellStyle name="T_HVN 2008 PRODUCTION PLAN (Official issue)_NEW PLAN MACHINE MOVE MAP VN 2 2 2" xfId="6730" xr:uid="{00000000-0005-0000-0000-000074A40000}"/>
    <cellStyle name="T_HVN 2008 PRODUCTION PLAN (Official issue)_NEW PLAN MACHINE MOVE MAP VN 2 2 2 10" xfId="45199" xr:uid="{00000000-0005-0000-0000-000075A40000}"/>
    <cellStyle name="T_HVN 2008 PRODUCTION PLAN (Official issue)_NEW PLAN MACHINE MOVE MAP VN 2 2 2 11" xfId="47108" xr:uid="{00000000-0005-0000-0000-000076A40000}"/>
    <cellStyle name="T_HVN 2008 PRODUCTION PLAN (Official issue)_NEW PLAN MACHINE MOVE MAP VN 2 2 2 2" xfId="7819" xr:uid="{00000000-0005-0000-0000-000077A40000}"/>
    <cellStyle name="T_HVN 2008 PRODUCTION PLAN (Official issue)_NEW PLAN MACHINE MOVE MAP VN 2 2 2 2 10" xfId="23052" xr:uid="{00000000-0005-0000-0000-000078A40000}"/>
    <cellStyle name="T_HVN 2008 PRODUCTION PLAN (Official issue)_NEW PLAN MACHINE MOVE MAP VN 2 2 2 2 2" xfId="11052" xr:uid="{00000000-0005-0000-0000-000079A40000}"/>
    <cellStyle name="T_HVN 2008 PRODUCTION PLAN (Official issue)_NEW PLAN MACHINE MOVE MAP VN 2 2 2 2 2 2" xfId="14174" xr:uid="{00000000-0005-0000-0000-00007AA40000}"/>
    <cellStyle name="T_HVN 2008 PRODUCTION PLAN (Official issue)_NEW PLAN MACHINE MOVE MAP VN 2 2 2 2 2 2 2" xfId="20353" xr:uid="{00000000-0005-0000-0000-00007BA40000}"/>
    <cellStyle name="T_HVN 2008 PRODUCTION PLAN (Official issue)_NEW PLAN MACHINE MOVE MAP VN 2 2 2 2 2 2 3" xfId="24596" xr:uid="{00000000-0005-0000-0000-00007CA40000}"/>
    <cellStyle name="T_HVN 2008 PRODUCTION PLAN (Official issue)_NEW PLAN MACHINE MOVE MAP VN 2 2 2 2 2 2 4" xfId="38067" xr:uid="{00000000-0005-0000-0000-00007DA40000}"/>
    <cellStyle name="T_HVN 2008 PRODUCTION PLAN (Official issue)_NEW PLAN MACHINE MOVE MAP VN 2 2 2 2 2 2 5" xfId="44489" xr:uid="{00000000-0005-0000-0000-00007EA40000}"/>
    <cellStyle name="T_HVN 2008 PRODUCTION PLAN (Official issue)_NEW PLAN MACHINE MOVE MAP VN 2 2 2 2 2 2 6" xfId="50317" xr:uid="{00000000-0005-0000-0000-00007FA40000}"/>
    <cellStyle name="T_HVN 2008 PRODUCTION PLAN (Official issue)_NEW PLAN MACHINE MOVE MAP VN 2 2 2 2 2 2 7" xfId="54121" xr:uid="{00000000-0005-0000-0000-000080A40000}"/>
    <cellStyle name="T_HVN 2008 PRODUCTION PLAN (Official issue)_NEW PLAN MACHINE MOVE MAP VN 2 2 2 2 2 3" xfId="21847" xr:uid="{00000000-0005-0000-0000-000081A40000}"/>
    <cellStyle name="T_HVN 2008 PRODUCTION PLAN (Official issue)_NEW PLAN MACHINE MOVE MAP VN 2 2 2 2 2 4" xfId="27983" xr:uid="{00000000-0005-0000-0000-000082A40000}"/>
    <cellStyle name="T_HVN 2008 PRODUCTION PLAN (Official issue)_NEW PLAN MACHINE MOVE MAP VN 2 2 2 2 2 5" xfId="34945" xr:uid="{00000000-0005-0000-0000-000083A40000}"/>
    <cellStyle name="T_HVN 2008 PRODUCTION PLAN (Official issue)_NEW PLAN MACHINE MOVE MAP VN 2 2 2 2 2 6" xfId="41370" xr:uid="{00000000-0005-0000-0000-000084A40000}"/>
    <cellStyle name="T_HVN 2008 PRODUCTION PLAN (Official issue)_NEW PLAN MACHINE MOVE MAP VN 2 2 2 2 2 7" xfId="26724" xr:uid="{00000000-0005-0000-0000-000085A40000}"/>
    <cellStyle name="T_HVN 2008 PRODUCTION PLAN (Official issue)_NEW PLAN MACHINE MOVE MAP VN 2 2 2 2 2 8" xfId="52226" xr:uid="{00000000-0005-0000-0000-000086A40000}"/>
    <cellStyle name="T_HVN 2008 PRODUCTION PLAN (Official issue)_NEW PLAN MACHINE MOVE MAP VN 2 2 2 2 3" xfId="8159" xr:uid="{00000000-0005-0000-0000-000087A40000}"/>
    <cellStyle name="T_HVN 2008 PRODUCTION PLAN (Official issue)_NEW PLAN MACHINE MOVE MAP VN 2 2 2 2 3 2" xfId="11393" xr:uid="{00000000-0005-0000-0000-000088A40000}"/>
    <cellStyle name="T_HVN 2008 PRODUCTION PLAN (Official issue)_NEW PLAN MACHINE MOVE MAP VN 2 2 2 2 3 2 2" xfId="17693" xr:uid="{00000000-0005-0000-0000-000089A40000}"/>
    <cellStyle name="T_HVN 2008 PRODUCTION PLAN (Official issue)_NEW PLAN MACHINE MOVE MAP VN 2 2 2 2 3 2 3" xfId="29801" xr:uid="{00000000-0005-0000-0000-00008AA40000}"/>
    <cellStyle name="T_HVN 2008 PRODUCTION PLAN (Official issue)_NEW PLAN MACHINE MOVE MAP VN 2 2 2 2 3 2 4" xfId="35286" xr:uid="{00000000-0005-0000-0000-00008BA40000}"/>
    <cellStyle name="T_HVN 2008 PRODUCTION PLAN (Official issue)_NEW PLAN MACHINE MOVE MAP VN 2 2 2 2 3 2 5" xfId="41709" xr:uid="{00000000-0005-0000-0000-00008CA40000}"/>
    <cellStyle name="T_HVN 2008 PRODUCTION PLAN (Official issue)_NEW PLAN MACHINE MOVE MAP VN 2 2 2 2 3 2 6" xfId="29964" xr:uid="{00000000-0005-0000-0000-00008DA40000}"/>
    <cellStyle name="T_HVN 2008 PRODUCTION PLAN (Official issue)_NEW PLAN MACHINE MOVE MAP VN 2 2 2 2 3 2 7" xfId="45016" xr:uid="{00000000-0005-0000-0000-00008EA40000}"/>
    <cellStyle name="T_HVN 2008 PRODUCTION PLAN (Official issue)_NEW PLAN MACHINE MOVE MAP VN 2 2 2 2 3 3" xfId="8535" xr:uid="{00000000-0005-0000-0000-00008FA40000}"/>
    <cellStyle name="T_HVN 2008 PRODUCTION PLAN (Official issue)_NEW PLAN MACHINE MOVE MAP VN 2 2 2 2 3 3 2" xfId="23913" xr:uid="{00000000-0005-0000-0000-000090A40000}"/>
    <cellStyle name="T_HVN 2008 PRODUCTION PLAN (Official issue)_NEW PLAN MACHINE MOVE MAP VN 2 2 2 2 3 3 3" xfId="23273" xr:uid="{00000000-0005-0000-0000-000091A40000}"/>
    <cellStyle name="T_HVN 2008 PRODUCTION PLAN (Official issue)_NEW PLAN MACHINE MOVE MAP VN 2 2 2 2 3 3 4" xfId="32494" xr:uid="{00000000-0005-0000-0000-000092A40000}"/>
    <cellStyle name="T_HVN 2008 PRODUCTION PLAN (Official issue)_NEW PLAN MACHINE MOVE MAP VN 2 2 2 2 3 3 5" xfId="38929" xr:uid="{00000000-0005-0000-0000-000093A40000}"/>
    <cellStyle name="T_HVN 2008 PRODUCTION PLAN (Official issue)_NEW PLAN MACHINE MOVE MAP VN 2 2 2 2 3 3 6" xfId="32236" xr:uid="{00000000-0005-0000-0000-000094A40000}"/>
    <cellStyle name="T_HVN 2008 PRODUCTION PLAN (Official issue)_NEW PLAN MACHINE MOVE MAP VN 2 2 2 2 3 3 7" xfId="53531" xr:uid="{00000000-0005-0000-0000-000095A40000}"/>
    <cellStyle name="T_HVN 2008 PRODUCTION PLAN (Official issue)_NEW PLAN MACHINE MOVE MAP VN 2 2 2 2 4" xfId="9581" xr:uid="{00000000-0005-0000-0000-000096A40000}"/>
    <cellStyle name="T_HVN 2008 PRODUCTION PLAN (Official issue)_NEW PLAN MACHINE MOVE MAP VN 2 2 2 2 4 2" xfId="17488" xr:uid="{00000000-0005-0000-0000-000097A40000}"/>
    <cellStyle name="T_HVN 2008 PRODUCTION PLAN (Official issue)_NEW PLAN MACHINE MOVE MAP VN 2 2 2 2 4 3" xfId="31142" xr:uid="{00000000-0005-0000-0000-000098A40000}"/>
    <cellStyle name="T_HVN 2008 PRODUCTION PLAN (Official issue)_NEW PLAN MACHINE MOVE MAP VN 2 2 2 2 4 4" xfId="33479" xr:uid="{00000000-0005-0000-0000-000099A40000}"/>
    <cellStyle name="T_HVN 2008 PRODUCTION PLAN (Official issue)_NEW PLAN MACHINE MOVE MAP VN 2 2 2 2 4 5" xfId="39906" xr:uid="{00000000-0005-0000-0000-00009AA40000}"/>
    <cellStyle name="T_HVN 2008 PRODUCTION PLAN (Official issue)_NEW PLAN MACHINE MOVE MAP VN 2 2 2 2 4 6" xfId="46120" xr:uid="{00000000-0005-0000-0000-00009BA40000}"/>
    <cellStyle name="T_HVN 2008 PRODUCTION PLAN (Official issue)_NEW PLAN MACHINE MOVE MAP VN 2 2 2 2 4 7" xfId="51207" xr:uid="{00000000-0005-0000-0000-00009CA40000}"/>
    <cellStyle name="T_HVN 2008 PRODUCTION PLAN (Official issue)_NEW PLAN MACHINE MOVE MAP VN 2 2 2 2 5" xfId="25129" xr:uid="{00000000-0005-0000-0000-00009DA40000}"/>
    <cellStyle name="T_HVN 2008 PRODUCTION PLAN (Official issue)_NEW PLAN MACHINE MOVE MAP VN 2 2 2 2 6" xfId="27196" xr:uid="{00000000-0005-0000-0000-00009EA40000}"/>
    <cellStyle name="T_HVN 2008 PRODUCTION PLAN (Official issue)_NEW PLAN MACHINE MOVE MAP VN 2 2 2 2 7" xfId="14974" xr:uid="{00000000-0005-0000-0000-00009FA40000}"/>
    <cellStyle name="T_HVN 2008 PRODUCTION PLAN (Official issue)_NEW PLAN MACHINE MOVE MAP VN 2 2 2 2 8" xfId="24109" xr:uid="{00000000-0005-0000-0000-0000A0A40000}"/>
    <cellStyle name="T_HVN 2008 PRODUCTION PLAN (Official issue)_NEW PLAN MACHINE MOVE MAP VN 2 2 2 2 9" xfId="45074" xr:uid="{00000000-0005-0000-0000-0000A1A40000}"/>
    <cellStyle name="T_HVN 2008 PRODUCTION PLAN (Official issue)_NEW PLAN MACHINE MOVE MAP VN 2 2 2 3" xfId="10502" xr:uid="{00000000-0005-0000-0000-0000A2A40000}"/>
    <cellStyle name="T_HVN 2008 PRODUCTION PLAN (Official issue)_NEW PLAN MACHINE MOVE MAP VN 2 2 2 3 2" xfId="13624" xr:uid="{00000000-0005-0000-0000-0000A3A40000}"/>
    <cellStyle name="T_HVN 2008 PRODUCTION PLAN (Official issue)_NEW PLAN MACHINE MOVE MAP VN 2 2 2 3 2 2" xfId="18527" xr:uid="{00000000-0005-0000-0000-0000A4A40000}"/>
    <cellStyle name="T_HVN 2008 PRODUCTION PLAN (Official issue)_NEW PLAN MACHINE MOVE MAP VN 2 2 2 3 2 3" xfId="15241" xr:uid="{00000000-0005-0000-0000-0000A5A40000}"/>
    <cellStyle name="T_HVN 2008 PRODUCTION PLAN (Official issue)_NEW PLAN MACHINE MOVE MAP VN 2 2 2 3 2 4" xfId="37517" xr:uid="{00000000-0005-0000-0000-0000A6A40000}"/>
    <cellStyle name="T_HVN 2008 PRODUCTION PLAN (Official issue)_NEW PLAN MACHINE MOVE MAP VN 2 2 2 3 2 5" xfId="43939" xr:uid="{00000000-0005-0000-0000-0000A7A40000}"/>
    <cellStyle name="T_HVN 2008 PRODUCTION PLAN (Official issue)_NEW PLAN MACHINE MOVE MAP VN 2 2 2 3 2 6" xfId="46771" xr:uid="{00000000-0005-0000-0000-0000A8A40000}"/>
    <cellStyle name="T_HVN 2008 PRODUCTION PLAN (Official issue)_NEW PLAN MACHINE MOVE MAP VN 2 2 2 3 2 7" xfId="46270" xr:uid="{00000000-0005-0000-0000-0000A9A40000}"/>
    <cellStyle name="T_HVN 2008 PRODUCTION PLAN (Official issue)_NEW PLAN MACHINE MOVE MAP VN 2 2 2 3 3" xfId="22378" xr:uid="{00000000-0005-0000-0000-0000AAA40000}"/>
    <cellStyle name="T_HVN 2008 PRODUCTION PLAN (Official issue)_NEW PLAN MACHINE MOVE MAP VN 2 2 2 3 4" xfId="22457" xr:uid="{00000000-0005-0000-0000-0000ABA40000}"/>
    <cellStyle name="T_HVN 2008 PRODUCTION PLAN (Official issue)_NEW PLAN MACHINE MOVE MAP VN 2 2 2 3 5" xfId="34395" xr:uid="{00000000-0005-0000-0000-0000ACA40000}"/>
    <cellStyle name="T_HVN 2008 PRODUCTION PLAN (Official issue)_NEW PLAN MACHINE MOVE MAP VN 2 2 2 3 6" xfId="40820" xr:uid="{00000000-0005-0000-0000-0000ADA40000}"/>
    <cellStyle name="T_HVN 2008 PRODUCTION PLAN (Official issue)_NEW PLAN MACHINE MOVE MAP VN 2 2 2 3 7" xfId="30065" xr:uid="{00000000-0005-0000-0000-0000AEA40000}"/>
    <cellStyle name="T_HVN 2008 PRODUCTION PLAN (Official issue)_NEW PLAN MACHINE MOVE MAP VN 2 2 2 3 8" xfId="52300" xr:uid="{00000000-0005-0000-0000-0000AFA40000}"/>
    <cellStyle name="T_HVN 2008 PRODUCTION PLAN (Official issue)_NEW PLAN MACHINE MOVE MAP VN 2 2 2 4" xfId="8813" xr:uid="{00000000-0005-0000-0000-0000B0A40000}"/>
    <cellStyle name="T_HVN 2008 PRODUCTION PLAN (Official issue)_NEW PLAN MACHINE MOVE MAP VN 2 2 2 4 2" xfId="11789" xr:uid="{00000000-0005-0000-0000-0000B1A40000}"/>
    <cellStyle name="T_HVN 2008 PRODUCTION PLAN (Official issue)_NEW PLAN MACHINE MOVE MAP VN 2 2 2 4 2 2" xfId="17215" xr:uid="{00000000-0005-0000-0000-0000B2A40000}"/>
    <cellStyle name="T_HVN 2008 PRODUCTION PLAN (Official issue)_NEW PLAN MACHINE MOVE MAP VN 2 2 2 4 2 3" xfId="17184" xr:uid="{00000000-0005-0000-0000-0000B3A40000}"/>
    <cellStyle name="T_HVN 2008 PRODUCTION PLAN (Official issue)_NEW PLAN MACHINE MOVE MAP VN 2 2 2 4 2 4" xfId="35682" xr:uid="{00000000-0005-0000-0000-0000B4A40000}"/>
    <cellStyle name="T_HVN 2008 PRODUCTION PLAN (Official issue)_NEW PLAN MACHINE MOVE MAP VN 2 2 2 4 2 5" xfId="42105" xr:uid="{00000000-0005-0000-0000-0000B5A40000}"/>
    <cellStyle name="T_HVN 2008 PRODUCTION PLAN (Official issue)_NEW PLAN MACHINE MOVE MAP VN 2 2 2 4 2 6" xfId="27932" xr:uid="{00000000-0005-0000-0000-0000B6A40000}"/>
    <cellStyle name="T_HVN 2008 PRODUCTION PLAN (Official issue)_NEW PLAN MACHINE MOVE MAP VN 2 2 2 4 2 7" xfId="46882" xr:uid="{00000000-0005-0000-0000-0000B7A40000}"/>
    <cellStyle name="T_HVN 2008 PRODUCTION PLAN (Official issue)_NEW PLAN MACHINE MOVE MAP VN 2 2 2 4 3" xfId="9070" xr:uid="{00000000-0005-0000-0000-0000B8A40000}"/>
    <cellStyle name="T_HVN 2008 PRODUCTION PLAN (Official issue)_NEW PLAN MACHINE MOVE MAP VN 2 2 2 4 3 2" xfId="21935" xr:uid="{00000000-0005-0000-0000-0000B9A40000}"/>
    <cellStyle name="T_HVN 2008 PRODUCTION PLAN (Official issue)_NEW PLAN MACHINE MOVE MAP VN 2 2 2 4 3 3" xfId="27863" xr:uid="{00000000-0005-0000-0000-0000BAA40000}"/>
    <cellStyle name="T_HVN 2008 PRODUCTION PLAN (Official issue)_NEW PLAN MACHINE MOVE MAP VN 2 2 2 4 3 4" xfId="32995" xr:uid="{00000000-0005-0000-0000-0000BBA40000}"/>
    <cellStyle name="T_HVN 2008 PRODUCTION PLAN (Official issue)_NEW PLAN MACHINE MOVE MAP VN 2 2 2 4 3 5" xfId="39425" xr:uid="{00000000-0005-0000-0000-0000BCA40000}"/>
    <cellStyle name="T_HVN 2008 PRODUCTION PLAN (Official issue)_NEW PLAN MACHINE MOVE MAP VN 2 2 2 4 3 6" xfId="15912" xr:uid="{00000000-0005-0000-0000-0000BDA40000}"/>
    <cellStyle name="T_HVN 2008 PRODUCTION PLAN (Official issue)_NEW PLAN MACHINE MOVE MAP VN 2 2 2 4 3 7" xfId="51507" xr:uid="{00000000-0005-0000-0000-0000BEA40000}"/>
    <cellStyle name="T_HVN 2008 PRODUCTION PLAN (Official issue)_NEW PLAN MACHINE MOVE MAP VN 2 2 2 5" xfId="9033" xr:uid="{00000000-0005-0000-0000-0000BFA40000}"/>
    <cellStyle name="T_HVN 2008 PRODUCTION PLAN (Official issue)_NEW PLAN MACHINE MOVE MAP VN 2 2 2 5 2" xfId="22838" xr:uid="{00000000-0005-0000-0000-0000C0A40000}"/>
    <cellStyle name="T_HVN 2008 PRODUCTION PLAN (Official issue)_NEW PLAN MACHINE MOVE MAP VN 2 2 2 5 3" xfId="30714" xr:uid="{00000000-0005-0000-0000-0000C1A40000}"/>
    <cellStyle name="T_HVN 2008 PRODUCTION PLAN (Official issue)_NEW PLAN MACHINE MOVE MAP VN 2 2 2 5 4" xfId="32958" xr:uid="{00000000-0005-0000-0000-0000C2A40000}"/>
    <cellStyle name="T_HVN 2008 PRODUCTION PLAN (Official issue)_NEW PLAN MACHINE MOVE MAP VN 2 2 2 5 5" xfId="39388" xr:uid="{00000000-0005-0000-0000-0000C3A40000}"/>
    <cellStyle name="T_HVN 2008 PRODUCTION PLAN (Official issue)_NEW PLAN MACHINE MOVE MAP VN 2 2 2 5 6" xfId="48728" xr:uid="{00000000-0005-0000-0000-0000C4A40000}"/>
    <cellStyle name="T_HVN 2008 PRODUCTION PLAN (Official issue)_NEW PLAN MACHINE MOVE MAP VN 2 2 2 5 7" xfId="52194" xr:uid="{00000000-0005-0000-0000-0000C5A40000}"/>
    <cellStyle name="T_HVN 2008 PRODUCTION PLAN (Official issue)_NEW PLAN MACHINE MOVE MAP VN 2 2 2 6" xfId="20479" xr:uid="{00000000-0005-0000-0000-0000C6A40000}"/>
    <cellStyle name="T_HVN 2008 PRODUCTION PLAN (Official issue)_NEW PLAN MACHINE MOVE MAP VN 2 2 2 7" xfId="27591" xr:uid="{00000000-0005-0000-0000-0000C7A40000}"/>
    <cellStyle name="T_HVN 2008 PRODUCTION PLAN (Official issue)_NEW PLAN MACHINE MOVE MAP VN 2 2 2 8" xfId="26005" xr:uid="{00000000-0005-0000-0000-0000C8A40000}"/>
    <cellStyle name="T_HVN 2008 PRODUCTION PLAN (Official issue)_NEW PLAN MACHINE MOVE MAP VN 2 2 2 9" xfId="31707" xr:uid="{00000000-0005-0000-0000-0000C9A40000}"/>
    <cellStyle name="T_HVN 2008 PRODUCTION PLAN (Official issue)_NEW PLAN MACHINE MOVE MAP VN 3" xfId="7328" xr:uid="{00000000-0005-0000-0000-0000CAA40000}"/>
    <cellStyle name="T_HVN 2008 PRODUCTION PLAN (Official issue)_NEW PLAN MACHINE MOVE MAP VN 3 2" xfId="6725" xr:uid="{00000000-0005-0000-0000-0000CBA40000}"/>
    <cellStyle name="T_HVN 2008 PRODUCTION PLAN (Official issue)_NEW PLAN MACHINE MOVE MAP VN 3 2 10" xfId="50324" xr:uid="{00000000-0005-0000-0000-0000CCA40000}"/>
    <cellStyle name="T_HVN 2008 PRODUCTION PLAN (Official issue)_NEW PLAN MACHINE MOVE MAP VN 3 2 11" xfId="53040" xr:uid="{00000000-0005-0000-0000-0000CDA40000}"/>
    <cellStyle name="T_HVN 2008 PRODUCTION PLAN (Official issue)_NEW PLAN MACHINE MOVE MAP VN 3 2 2" xfId="7814" xr:uid="{00000000-0005-0000-0000-0000CEA40000}"/>
    <cellStyle name="T_HVN 2008 PRODUCTION PLAN (Official issue)_NEW PLAN MACHINE MOVE MAP VN 3 2 2 10" xfId="52334" xr:uid="{00000000-0005-0000-0000-0000CFA40000}"/>
    <cellStyle name="T_HVN 2008 PRODUCTION PLAN (Official issue)_NEW PLAN MACHINE MOVE MAP VN 3 2 2 2" xfId="11047" xr:uid="{00000000-0005-0000-0000-0000D0A40000}"/>
    <cellStyle name="T_HVN 2008 PRODUCTION PLAN (Official issue)_NEW PLAN MACHINE MOVE MAP VN 3 2 2 2 2" xfId="14169" xr:uid="{00000000-0005-0000-0000-0000D1A40000}"/>
    <cellStyle name="T_HVN 2008 PRODUCTION PLAN (Official issue)_NEW PLAN MACHINE MOVE MAP VN 3 2 2 2 2 2" xfId="16448" xr:uid="{00000000-0005-0000-0000-0000D2A40000}"/>
    <cellStyle name="T_HVN 2008 PRODUCTION PLAN (Official issue)_NEW PLAN MACHINE MOVE MAP VN 3 2 2 2 2 3" xfId="18338" xr:uid="{00000000-0005-0000-0000-0000D3A40000}"/>
    <cellStyle name="T_HVN 2008 PRODUCTION PLAN (Official issue)_NEW PLAN MACHINE MOVE MAP VN 3 2 2 2 2 4" xfId="38062" xr:uid="{00000000-0005-0000-0000-0000D4A40000}"/>
    <cellStyle name="T_HVN 2008 PRODUCTION PLAN (Official issue)_NEW PLAN MACHINE MOVE MAP VN 3 2 2 2 2 5" xfId="44484" xr:uid="{00000000-0005-0000-0000-0000D5A40000}"/>
    <cellStyle name="T_HVN 2008 PRODUCTION PLAN (Official issue)_NEW PLAN MACHINE MOVE MAP VN 3 2 2 2 2 6" xfId="40286" xr:uid="{00000000-0005-0000-0000-0000D6A40000}"/>
    <cellStyle name="T_HVN 2008 PRODUCTION PLAN (Official issue)_NEW PLAN MACHINE MOVE MAP VN 3 2 2 2 2 7" xfId="54116" xr:uid="{00000000-0005-0000-0000-0000D7A40000}"/>
    <cellStyle name="T_HVN 2008 PRODUCTION PLAN (Official issue)_NEW PLAN MACHINE MOVE MAP VN 3 2 2 2 3" xfId="23698" xr:uid="{00000000-0005-0000-0000-0000D8A40000}"/>
    <cellStyle name="T_HVN 2008 PRODUCTION PLAN (Official issue)_NEW PLAN MACHINE MOVE MAP VN 3 2 2 2 4" xfId="28793" xr:uid="{00000000-0005-0000-0000-0000D9A40000}"/>
    <cellStyle name="T_HVN 2008 PRODUCTION PLAN (Official issue)_NEW PLAN MACHINE MOVE MAP VN 3 2 2 2 5" xfId="34940" xr:uid="{00000000-0005-0000-0000-0000DAA40000}"/>
    <cellStyle name="T_HVN 2008 PRODUCTION PLAN (Official issue)_NEW PLAN MACHINE MOVE MAP VN 3 2 2 2 6" xfId="41365" xr:uid="{00000000-0005-0000-0000-0000DBA40000}"/>
    <cellStyle name="T_HVN 2008 PRODUCTION PLAN (Official issue)_NEW PLAN MACHINE MOVE MAP VN 3 2 2 2 7" xfId="30690" xr:uid="{00000000-0005-0000-0000-0000DCA40000}"/>
    <cellStyle name="T_HVN 2008 PRODUCTION PLAN (Official issue)_NEW PLAN MACHINE MOVE MAP VN 3 2 2 2 8" xfId="45711" xr:uid="{00000000-0005-0000-0000-0000DDA40000}"/>
    <cellStyle name="T_HVN 2008 PRODUCTION PLAN (Official issue)_NEW PLAN MACHINE MOVE MAP VN 3 2 2 3" xfId="8164" xr:uid="{00000000-0005-0000-0000-0000DEA40000}"/>
    <cellStyle name="T_HVN 2008 PRODUCTION PLAN (Official issue)_NEW PLAN MACHINE MOVE MAP VN 3 2 2 3 2" xfId="11398" xr:uid="{00000000-0005-0000-0000-0000DFA40000}"/>
    <cellStyle name="T_HVN 2008 PRODUCTION PLAN (Official issue)_NEW PLAN MACHINE MOVE MAP VN 3 2 2 3 2 2" xfId="17923" xr:uid="{00000000-0005-0000-0000-0000E0A40000}"/>
    <cellStyle name="T_HVN 2008 PRODUCTION PLAN (Official issue)_NEW PLAN MACHINE MOVE MAP VN 3 2 2 3 2 3" xfId="19687" xr:uid="{00000000-0005-0000-0000-0000E1A40000}"/>
    <cellStyle name="T_HVN 2008 PRODUCTION PLAN (Official issue)_NEW PLAN MACHINE MOVE MAP VN 3 2 2 3 2 4" xfId="35291" xr:uid="{00000000-0005-0000-0000-0000E2A40000}"/>
    <cellStyle name="T_HVN 2008 PRODUCTION PLAN (Official issue)_NEW PLAN MACHINE MOVE MAP VN 3 2 2 3 2 5" xfId="41714" xr:uid="{00000000-0005-0000-0000-0000E3A40000}"/>
    <cellStyle name="T_HVN 2008 PRODUCTION PLAN (Official issue)_NEW PLAN MACHINE MOVE MAP VN 3 2 2 3 2 6" xfId="46238" xr:uid="{00000000-0005-0000-0000-0000E4A40000}"/>
    <cellStyle name="T_HVN 2008 PRODUCTION PLAN (Official issue)_NEW PLAN MACHINE MOVE MAP VN 3 2 2 3 2 7" xfId="44831" xr:uid="{00000000-0005-0000-0000-0000E5A40000}"/>
    <cellStyle name="T_HVN 2008 PRODUCTION PLAN (Official issue)_NEW PLAN MACHINE MOVE MAP VN 3 2 2 3 3" xfId="9185" xr:uid="{00000000-0005-0000-0000-0000E6A40000}"/>
    <cellStyle name="T_HVN 2008 PRODUCTION PLAN (Official issue)_NEW PLAN MACHINE MOVE MAP VN 3 2 2 3 3 2" xfId="14790" xr:uid="{00000000-0005-0000-0000-0000E7A40000}"/>
    <cellStyle name="T_HVN 2008 PRODUCTION PLAN (Official issue)_NEW PLAN MACHINE MOVE MAP VN 3 2 2 3 3 3" xfId="27398" xr:uid="{00000000-0005-0000-0000-0000E8A40000}"/>
    <cellStyle name="T_HVN 2008 PRODUCTION PLAN (Official issue)_NEW PLAN MACHINE MOVE MAP VN 3 2 2 3 3 4" xfId="33110" xr:uid="{00000000-0005-0000-0000-0000E9A40000}"/>
    <cellStyle name="T_HVN 2008 PRODUCTION PLAN (Official issue)_NEW PLAN MACHINE MOVE MAP VN 3 2 2 3 3 5" xfId="39540" xr:uid="{00000000-0005-0000-0000-0000EAA40000}"/>
    <cellStyle name="T_HVN 2008 PRODUCTION PLAN (Official issue)_NEW PLAN MACHINE MOVE MAP VN 3 2 2 3 3 6" xfId="39778" xr:uid="{00000000-0005-0000-0000-0000EBA40000}"/>
    <cellStyle name="T_HVN 2008 PRODUCTION PLAN (Official issue)_NEW PLAN MACHINE MOVE MAP VN 3 2 2 3 3 7" xfId="50992" xr:uid="{00000000-0005-0000-0000-0000ECA40000}"/>
    <cellStyle name="T_HVN 2008 PRODUCTION PLAN (Official issue)_NEW PLAN MACHINE MOVE MAP VN 3 2 2 4" xfId="8547" xr:uid="{00000000-0005-0000-0000-0000EDA40000}"/>
    <cellStyle name="T_HVN 2008 PRODUCTION PLAN (Official issue)_NEW PLAN MACHINE MOVE MAP VN 3 2 2 4 2" xfId="15664" xr:uid="{00000000-0005-0000-0000-0000EEA40000}"/>
    <cellStyle name="T_HVN 2008 PRODUCTION PLAN (Official issue)_NEW PLAN MACHINE MOVE MAP VN 3 2 2 4 3" xfId="25866" xr:uid="{00000000-0005-0000-0000-0000EFA40000}"/>
    <cellStyle name="T_HVN 2008 PRODUCTION PLAN (Official issue)_NEW PLAN MACHINE MOVE MAP VN 3 2 2 4 4" xfId="32506" xr:uid="{00000000-0005-0000-0000-0000F0A40000}"/>
    <cellStyle name="T_HVN 2008 PRODUCTION PLAN (Official issue)_NEW PLAN MACHINE MOVE MAP VN 3 2 2 4 5" xfId="38941" xr:uid="{00000000-0005-0000-0000-0000F1A40000}"/>
    <cellStyle name="T_HVN 2008 PRODUCTION PLAN (Official issue)_NEW PLAN MACHINE MOVE MAP VN 3 2 2 4 6" xfId="28205" xr:uid="{00000000-0005-0000-0000-0000F2A40000}"/>
    <cellStyle name="T_HVN 2008 PRODUCTION PLAN (Official issue)_NEW PLAN MACHINE MOVE MAP VN 3 2 2 4 7" xfId="51928" xr:uid="{00000000-0005-0000-0000-0000F3A40000}"/>
    <cellStyle name="T_HVN 2008 PRODUCTION PLAN (Official issue)_NEW PLAN MACHINE MOVE MAP VN 3 2 2 5" xfId="24474" xr:uid="{00000000-0005-0000-0000-0000F4A40000}"/>
    <cellStyle name="T_HVN 2008 PRODUCTION PLAN (Official issue)_NEW PLAN MACHINE MOVE MAP VN 3 2 2 6" xfId="18452" xr:uid="{00000000-0005-0000-0000-0000F5A40000}"/>
    <cellStyle name="T_HVN 2008 PRODUCTION PLAN (Official issue)_NEW PLAN MACHINE MOVE MAP VN 3 2 2 7" xfId="18747" xr:uid="{00000000-0005-0000-0000-0000F6A40000}"/>
    <cellStyle name="T_HVN 2008 PRODUCTION PLAN (Official issue)_NEW PLAN MACHINE MOVE MAP VN 3 2 2 8" xfId="29112" xr:uid="{00000000-0005-0000-0000-0000F7A40000}"/>
    <cellStyle name="T_HVN 2008 PRODUCTION PLAN (Official issue)_NEW PLAN MACHINE MOVE MAP VN 3 2 2 9" xfId="46512" xr:uid="{00000000-0005-0000-0000-0000F8A40000}"/>
    <cellStyle name="T_HVN 2008 PRODUCTION PLAN (Official issue)_NEW PLAN MACHINE MOVE MAP VN 3 2 3" xfId="10497" xr:uid="{00000000-0005-0000-0000-0000F9A40000}"/>
    <cellStyle name="T_HVN 2008 PRODUCTION PLAN (Official issue)_NEW PLAN MACHINE MOVE MAP VN 3 2 3 2" xfId="13619" xr:uid="{00000000-0005-0000-0000-0000FAA40000}"/>
    <cellStyle name="T_HVN 2008 PRODUCTION PLAN (Official issue)_NEW PLAN MACHINE MOVE MAP VN 3 2 3 2 2" xfId="23432" xr:uid="{00000000-0005-0000-0000-0000FBA40000}"/>
    <cellStyle name="T_HVN 2008 PRODUCTION PLAN (Official issue)_NEW PLAN MACHINE MOVE MAP VN 3 2 3 2 3" xfId="19690" xr:uid="{00000000-0005-0000-0000-0000FCA40000}"/>
    <cellStyle name="T_HVN 2008 PRODUCTION PLAN (Official issue)_NEW PLAN MACHINE MOVE MAP VN 3 2 3 2 4" xfId="37512" xr:uid="{00000000-0005-0000-0000-0000FDA40000}"/>
    <cellStyle name="T_HVN 2008 PRODUCTION PLAN (Official issue)_NEW PLAN MACHINE MOVE MAP VN 3 2 3 2 5" xfId="43934" xr:uid="{00000000-0005-0000-0000-0000FEA40000}"/>
    <cellStyle name="T_HVN 2008 PRODUCTION PLAN (Official issue)_NEW PLAN MACHINE MOVE MAP VN 3 2 3 2 6" xfId="26426" xr:uid="{00000000-0005-0000-0000-0000FFA40000}"/>
    <cellStyle name="T_HVN 2008 PRODUCTION PLAN (Official issue)_NEW PLAN MACHINE MOVE MAP VN 3 2 3 2 7" xfId="22252" xr:uid="{00000000-0005-0000-0000-000000A50000}"/>
    <cellStyle name="T_HVN 2008 PRODUCTION PLAN (Official issue)_NEW PLAN MACHINE MOVE MAP VN 3 2 3 3" xfId="14899" xr:uid="{00000000-0005-0000-0000-000001A50000}"/>
    <cellStyle name="T_HVN 2008 PRODUCTION PLAN (Official issue)_NEW PLAN MACHINE MOVE MAP VN 3 2 3 4" xfId="29897" xr:uid="{00000000-0005-0000-0000-000002A50000}"/>
    <cellStyle name="T_HVN 2008 PRODUCTION PLAN (Official issue)_NEW PLAN MACHINE MOVE MAP VN 3 2 3 5" xfId="34390" xr:uid="{00000000-0005-0000-0000-000003A50000}"/>
    <cellStyle name="T_HVN 2008 PRODUCTION PLAN (Official issue)_NEW PLAN MACHINE MOVE MAP VN 3 2 3 6" xfId="40815" xr:uid="{00000000-0005-0000-0000-000004A50000}"/>
    <cellStyle name="T_HVN 2008 PRODUCTION PLAN (Official issue)_NEW PLAN MACHINE MOVE MAP VN 3 2 3 7" xfId="32277" xr:uid="{00000000-0005-0000-0000-000005A50000}"/>
    <cellStyle name="T_HVN 2008 PRODUCTION PLAN (Official issue)_NEW PLAN MACHINE MOVE MAP VN 3 2 3 8" xfId="51037" xr:uid="{00000000-0005-0000-0000-000006A50000}"/>
    <cellStyle name="T_HVN 2008 PRODUCTION PLAN (Official issue)_NEW PLAN MACHINE MOVE MAP VN 3 2 4" xfId="8817" xr:uid="{00000000-0005-0000-0000-000007A50000}"/>
    <cellStyle name="T_HVN 2008 PRODUCTION PLAN (Official issue)_NEW PLAN MACHINE MOVE MAP VN 3 2 4 2" xfId="11793" xr:uid="{00000000-0005-0000-0000-000008A50000}"/>
    <cellStyle name="T_HVN 2008 PRODUCTION PLAN (Official issue)_NEW PLAN MACHINE MOVE MAP VN 3 2 4 2 2" xfId="17593" xr:uid="{00000000-0005-0000-0000-000009A50000}"/>
    <cellStyle name="T_HVN 2008 PRODUCTION PLAN (Official issue)_NEW PLAN MACHINE MOVE MAP VN 3 2 4 2 3" xfId="20297" xr:uid="{00000000-0005-0000-0000-00000AA50000}"/>
    <cellStyle name="T_HVN 2008 PRODUCTION PLAN (Official issue)_NEW PLAN MACHINE MOVE MAP VN 3 2 4 2 4" xfId="35686" xr:uid="{00000000-0005-0000-0000-00000BA50000}"/>
    <cellStyle name="T_HVN 2008 PRODUCTION PLAN (Official issue)_NEW PLAN MACHINE MOVE MAP VN 3 2 4 2 5" xfId="42109" xr:uid="{00000000-0005-0000-0000-00000CA50000}"/>
    <cellStyle name="T_HVN 2008 PRODUCTION PLAN (Official issue)_NEW PLAN MACHINE MOVE MAP VN 3 2 4 2 6" xfId="49846" xr:uid="{00000000-0005-0000-0000-00000DA50000}"/>
    <cellStyle name="T_HVN 2008 PRODUCTION PLAN (Official issue)_NEW PLAN MACHINE MOVE MAP VN 3 2 4 2 7" xfId="49681" xr:uid="{00000000-0005-0000-0000-00000EA50000}"/>
    <cellStyle name="T_HVN 2008 PRODUCTION PLAN (Official issue)_NEW PLAN MACHINE MOVE MAP VN 3 2 4 3" xfId="12475" xr:uid="{00000000-0005-0000-0000-00000FA50000}"/>
    <cellStyle name="T_HVN 2008 PRODUCTION PLAN (Official issue)_NEW PLAN MACHINE MOVE MAP VN 3 2 4 3 2" xfId="22696" xr:uid="{00000000-0005-0000-0000-000010A50000}"/>
    <cellStyle name="T_HVN 2008 PRODUCTION PLAN (Official issue)_NEW PLAN MACHINE MOVE MAP VN 3 2 4 3 3" xfId="6271" xr:uid="{00000000-0005-0000-0000-000011A50000}"/>
    <cellStyle name="T_HVN 2008 PRODUCTION PLAN (Official issue)_NEW PLAN MACHINE MOVE MAP VN 3 2 4 3 4" xfId="36368" xr:uid="{00000000-0005-0000-0000-000012A50000}"/>
    <cellStyle name="T_HVN 2008 PRODUCTION PLAN (Official issue)_NEW PLAN MACHINE MOVE MAP VN 3 2 4 3 5" xfId="42791" xr:uid="{00000000-0005-0000-0000-000013A50000}"/>
    <cellStyle name="T_HVN 2008 PRODUCTION PLAN (Official issue)_NEW PLAN MACHINE MOVE MAP VN 3 2 4 3 6" xfId="50075" xr:uid="{00000000-0005-0000-0000-000014A50000}"/>
    <cellStyle name="T_HVN 2008 PRODUCTION PLAN (Official issue)_NEW PLAN MACHINE MOVE MAP VN 3 2 4 3 7" xfId="46537" xr:uid="{00000000-0005-0000-0000-000015A50000}"/>
    <cellStyle name="T_HVN 2008 PRODUCTION PLAN (Official issue)_NEW PLAN MACHINE MOVE MAP VN 3 2 5" xfId="13170" xr:uid="{00000000-0005-0000-0000-000016A50000}"/>
    <cellStyle name="T_HVN 2008 PRODUCTION PLAN (Official issue)_NEW PLAN MACHINE MOVE MAP VN 3 2 5 2" xfId="22371" xr:uid="{00000000-0005-0000-0000-000017A50000}"/>
    <cellStyle name="T_HVN 2008 PRODUCTION PLAN (Official issue)_NEW PLAN MACHINE MOVE MAP VN 3 2 5 3" xfId="15673" xr:uid="{00000000-0005-0000-0000-000018A50000}"/>
    <cellStyle name="T_HVN 2008 PRODUCTION PLAN (Official issue)_NEW PLAN MACHINE MOVE MAP VN 3 2 5 4" xfId="37063" xr:uid="{00000000-0005-0000-0000-000019A50000}"/>
    <cellStyle name="T_HVN 2008 PRODUCTION PLAN (Official issue)_NEW PLAN MACHINE MOVE MAP VN 3 2 5 5" xfId="43485" xr:uid="{00000000-0005-0000-0000-00001AA50000}"/>
    <cellStyle name="T_HVN 2008 PRODUCTION PLAN (Official issue)_NEW PLAN MACHINE MOVE MAP VN 3 2 5 6" xfId="44850" xr:uid="{00000000-0005-0000-0000-00001BA50000}"/>
    <cellStyle name="T_HVN 2008 PRODUCTION PLAN (Official issue)_NEW PLAN MACHINE MOVE MAP VN 3 2 5 7" xfId="38766" xr:uid="{00000000-0005-0000-0000-00001CA50000}"/>
    <cellStyle name="T_HVN 2008 PRODUCTION PLAN (Official issue)_NEW PLAN MACHINE MOVE MAP VN 3 2 6" xfId="19274" xr:uid="{00000000-0005-0000-0000-00001DA50000}"/>
    <cellStyle name="T_HVN 2008 PRODUCTION PLAN (Official issue)_NEW PLAN MACHINE MOVE MAP VN 3 2 7" xfId="28482" xr:uid="{00000000-0005-0000-0000-00001EA50000}"/>
    <cellStyle name="T_HVN 2008 PRODUCTION PLAN (Official issue)_NEW PLAN MACHINE MOVE MAP VN 3 2 8" xfId="28749" xr:uid="{00000000-0005-0000-0000-00001FA50000}"/>
    <cellStyle name="T_HVN 2008 PRODUCTION PLAN (Official issue)_NEW PLAN MACHINE MOVE MAP VN 3 2 9" xfId="30992" xr:uid="{00000000-0005-0000-0000-000020A50000}"/>
    <cellStyle name="T_HVN 2008 PRODUCTION PLAN (UPDATED)" xfId="5126" xr:uid="{00000000-0005-0000-0000-000021A50000}"/>
    <cellStyle name="T_HVN 2008 PRODUCTION PLAN (UPDATED) 2" xfId="6111" xr:uid="{00000000-0005-0000-0000-000022A50000}"/>
    <cellStyle name="T_HVN 2008 PRODUCTION PLAN (UPDATED) 2 2" xfId="7330" xr:uid="{00000000-0005-0000-0000-000023A50000}"/>
    <cellStyle name="T_HVN 2008 PRODUCTION PLAN (UPDATED) 2 2 2" xfId="6788" xr:uid="{00000000-0005-0000-0000-000024A50000}"/>
    <cellStyle name="T_HVN 2008 PRODUCTION PLAN (UPDATED) 2 2 2 10" xfId="27439" xr:uid="{00000000-0005-0000-0000-000025A50000}"/>
    <cellStyle name="T_HVN 2008 PRODUCTION PLAN (UPDATED) 2 2 2 11" xfId="51473" xr:uid="{00000000-0005-0000-0000-000026A50000}"/>
    <cellStyle name="T_HVN 2008 PRODUCTION PLAN (UPDATED) 2 2 2 2" xfId="7877" xr:uid="{00000000-0005-0000-0000-000027A50000}"/>
    <cellStyle name="T_HVN 2008 PRODUCTION PLAN (UPDATED) 2 2 2 2 10" xfId="52937" xr:uid="{00000000-0005-0000-0000-000028A50000}"/>
    <cellStyle name="T_HVN 2008 PRODUCTION PLAN (UPDATED) 2 2 2 2 2" xfId="11109" xr:uid="{00000000-0005-0000-0000-000029A50000}"/>
    <cellStyle name="T_HVN 2008 PRODUCTION PLAN (UPDATED) 2 2 2 2 2 2" xfId="14231" xr:uid="{00000000-0005-0000-0000-00002AA50000}"/>
    <cellStyle name="T_HVN 2008 PRODUCTION PLAN (UPDATED) 2 2 2 2 2 2 2" xfId="19182" xr:uid="{00000000-0005-0000-0000-00002BA50000}"/>
    <cellStyle name="T_HVN 2008 PRODUCTION PLAN (UPDATED) 2 2 2 2 2 2 3" xfId="23150" xr:uid="{00000000-0005-0000-0000-00002CA50000}"/>
    <cellStyle name="T_HVN 2008 PRODUCTION PLAN (UPDATED) 2 2 2 2 2 2 4" xfId="38124" xr:uid="{00000000-0005-0000-0000-00002DA50000}"/>
    <cellStyle name="T_HVN 2008 PRODUCTION PLAN (UPDATED) 2 2 2 2 2 2 5" xfId="44546" xr:uid="{00000000-0005-0000-0000-00002EA50000}"/>
    <cellStyle name="T_HVN 2008 PRODUCTION PLAN (UPDATED) 2 2 2 2 2 2 6" xfId="30407" xr:uid="{00000000-0005-0000-0000-00002FA50000}"/>
    <cellStyle name="T_HVN 2008 PRODUCTION PLAN (UPDATED) 2 2 2 2 2 2 7" xfId="54178" xr:uid="{00000000-0005-0000-0000-000030A50000}"/>
    <cellStyle name="T_HVN 2008 PRODUCTION PLAN (UPDATED) 2 2 2 2 2 3" xfId="21474" xr:uid="{00000000-0005-0000-0000-000031A50000}"/>
    <cellStyle name="T_HVN 2008 PRODUCTION PLAN (UPDATED) 2 2 2 2 2 4" xfId="29450" xr:uid="{00000000-0005-0000-0000-000032A50000}"/>
    <cellStyle name="T_HVN 2008 PRODUCTION PLAN (UPDATED) 2 2 2 2 2 5" xfId="35002" xr:uid="{00000000-0005-0000-0000-000033A50000}"/>
    <cellStyle name="T_HVN 2008 PRODUCTION PLAN (UPDATED) 2 2 2 2 2 6" xfId="41427" xr:uid="{00000000-0005-0000-0000-000034A50000}"/>
    <cellStyle name="T_HVN 2008 PRODUCTION PLAN (UPDATED) 2 2 2 2 2 7" xfId="30441" xr:uid="{00000000-0005-0000-0000-000035A50000}"/>
    <cellStyle name="T_HVN 2008 PRODUCTION PLAN (UPDATED) 2 2 2 2 2 8" xfId="27447" xr:uid="{00000000-0005-0000-0000-000036A50000}"/>
    <cellStyle name="T_HVN 2008 PRODUCTION PLAN (UPDATED) 2 2 2 2 3" xfId="8107" xr:uid="{00000000-0005-0000-0000-000037A50000}"/>
    <cellStyle name="T_HVN 2008 PRODUCTION PLAN (UPDATED) 2 2 2 2 3 2" xfId="11342" xr:uid="{00000000-0005-0000-0000-000038A50000}"/>
    <cellStyle name="T_HVN 2008 PRODUCTION PLAN (UPDATED) 2 2 2 2 3 2 2" xfId="20560" xr:uid="{00000000-0005-0000-0000-000039A50000}"/>
    <cellStyle name="T_HVN 2008 PRODUCTION PLAN (UPDATED) 2 2 2 2 3 2 3" xfId="30558" xr:uid="{00000000-0005-0000-0000-00003AA50000}"/>
    <cellStyle name="T_HVN 2008 PRODUCTION PLAN (UPDATED) 2 2 2 2 3 2 4" xfId="35235" xr:uid="{00000000-0005-0000-0000-00003BA50000}"/>
    <cellStyle name="T_HVN 2008 PRODUCTION PLAN (UPDATED) 2 2 2 2 3 2 5" xfId="41658" xr:uid="{00000000-0005-0000-0000-00003CA50000}"/>
    <cellStyle name="T_HVN 2008 PRODUCTION PLAN (UPDATED) 2 2 2 2 3 2 6" xfId="48438" xr:uid="{00000000-0005-0000-0000-00003DA50000}"/>
    <cellStyle name="T_HVN 2008 PRODUCTION PLAN (UPDATED) 2 2 2 2 3 2 7" xfId="32064" xr:uid="{00000000-0005-0000-0000-00003EA50000}"/>
    <cellStyle name="T_HVN 2008 PRODUCTION PLAN (UPDATED) 2 2 2 2 3 3" xfId="9625" xr:uid="{00000000-0005-0000-0000-00003FA50000}"/>
    <cellStyle name="T_HVN 2008 PRODUCTION PLAN (UPDATED) 2 2 2 2 3 3 2" xfId="23540" xr:uid="{00000000-0005-0000-0000-000040A50000}"/>
    <cellStyle name="T_HVN 2008 PRODUCTION PLAN (UPDATED) 2 2 2 2 3 3 3" xfId="22076" xr:uid="{00000000-0005-0000-0000-000041A50000}"/>
    <cellStyle name="T_HVN 2008 PRODUCTION PLAN (UPDATED) 2 2 2 2 3 3 4" xfId="33523" xr:uid="{00000000-0005-0000-0000-000042A50000}"/>
    <cellStyle name="T_HVN 2008 PRODUCTION PLAN (UPDATED) 2 2 2 2 3 3 5" xfId="39950" xr:uid="{00000000-0005-0000-0000-000043A50000}"/>
    <cellStyle name="T_HVN 2008 PRODUCTION PLAN (UPDATED) 2 2 2 2 3 3 6" xfId="45278" xr:uid="{00000000-0005-0000-0000-000044A50000}"/>
    <cellStyle name="T_HVN 2008 PRODUCTION PLAN (UPDATED) 2 2 2 2 3 3 7" xfId="49340" xr:uid="{00000000-0005-0000-0000-000045A50000}"/>
    <cellStyle name="T_HVN 2008 PRODUCTION PLAN (UPDATED) 2 2 2 2 4" xfId="9337" xr:uid="{00000000-0005-0000-0000-000046A50000}"/>
    <cellStyle name="T_HVN 2008 PRODUCTION PLAN (UPDATED) 2 2 2 2 4 2" xfId="20930" xr:uid="{00000000-0005-0000-0000-000047A50000}"/>
    <cellStyle name="T_HVN 2008 PRODUCTION PLAN (UPDATED) 2 2 2 2 4 3" xfId="24453" xr:uid="{00000000-0005-0000-0000-000048A50000}"/>
    <cellStyle name="T_HVN 2008 PRODUCTION PLAN (UPDATED) 2 2 2 2 4 4" xfId="33252" xr:uid="{00000000-0005-0000-0000-000049A50000}"/>
    <cellStyle name="T_HVN 2008 PRODUCTION PLAN (UPDATED) 2 2 2 2 4 5" xfId="39680" xr:uid="{00000000-0005-0000-0000-00004AA50000}"/>
    <cellStyle name="T_HVN 2008 PRODUCTION PLAN (UPDATED) 2 2 2 2 4 6" xfId="27479" xr:uid="{00000000-0005-0000-0000-00004BA50000}"/>
    <cellStyle name="T_HVN 2008 PRODUCTION PLAN (UPDATED) 2 2 2 2 4 7" xfId="50624" xr:uid="{00000000-0005-0000-0000-00004CA50000}"/>
    <cellStyle name="T_HVN 2008 PRODUCTION PLAN (UPDATED) 2 2 2 2 5" xfId="22073" xr:uid="{00000000-0005-0000-0000-00004DA50000}"/>
    <cellStyle name="T_HVN 2008 PRODUCTION PLAN (UPDATED) 2 2 2 2 6" xfId="28624" xr:uid="{00000000-0005-0000-0000-00004EA50000}"/>
    <cellStyle name="T_HVN 2008 PRODUCTION PLAN (UPDATED) 2 2 2 2 7" xfId="31876" xr:uid="{00000000-0005-0000-0000-00004FA50000}"/>
    <cellStyle name="T_HVN 2008 PRODUCTION PLAN (UPDATED) 2 2 2 2 8" xfId="38323" xr:uid="{00000000-0005-0000-0000-000050A50000}"/>
    <cellStyle name="T_HVN 2008 PRODUCTION PLAN (UPDATED) 2 2 2 2 9" xfId="48928" xr:uid="{00000000-0005-0000-0000-000051A50000}"/>
    <cellStyle name="T_HVN 2008 PRODUCTION PLAN (UPDATED) 2 2 2 3" xfId="10559" xr:uid="{00000000-0005-0000-0000-000052A50000}"/>
    <cellStyle name="T_HVN 2008 PRODUCTION PLAN (UPDATED) 2 2 2 3 2" xfId="13681" xr:uid="{00000000-0005-0000-0000-000053A50000}"/>
    <cellStyle name="T_HVN 2008 PRODUCTION PLAN (UPDATED) 2 2 2 3 2 2" xfId="18528" xr:uid="{00000000-0005-0000-0000-000054A50000}"/>
    <cellStyle name="T_HVN 2008 PRODUCTION PLAN (UPDATED) 2 2 2 3 2 3" xfId="22064" xr:uid="{00000000-0005-0000-0000-000055A50000}"/>
    <cellStyle name="T_HVN 2008 PRODUCTION PLAN (UPDATED) 2 2 2 3 2 4" xfId="37574" xr:uid="{00000000-0005-0000-0000-000056A50000}"/>
    <cellStyle name="T_HVN 2008 PRODUCTION PLAN (UPDATED) 2 2 2 3 2 5" xfId="43996" xr:uid="{00000000-0005-0000-0000-000057A50000}"/>
    <cellStyle name="T_HVN 2008 PRODUCTION PLAN (UPDATED) 2 2 2 3 2 6" xfId="45110" xr:uid="{00000000-0005-0000-0000-000058A50000}"/>
    <cellStyle name="T_HVN 2008 PRODUCTION PLAN (UPDATED) 2 2 2 3 2 7" xfId="45945" xr:uid="{00000000-0005-0000-0000-000059A50000}"/>
    <cellStyle name="T_HVN 2008 PRODUCTION PLAN (UPDATED) 2 2 2 3 3" xfId="15955" xr:uid="{00000000-0005-0000-0000-00005AA50000}"/>
    <cellStyle name="T_HVN 2008 PRODUCTION PLAN (UPDATED) 2 2 2 3 4" xfId="27903" xr:uid="{00000000-0005-0000-0000-00005BA50000}"/>
    <cellStyle name="T_HVN 2008 PRODUCTION PLAN (UPDATED) 2 2 2 3 5" xfId="34452" xr:uid="{00000000-0005-0000-0000-00005CA50000}"/>
    <cellStyle name="T_HVN 2008 PRODUCTION PLAN (UPDATED) 2 2 2 3 6" xfId="40877" xr:uid="{00000000-0005-0000-0000-00005DA50000}"/>
    <cellStyle name="T_HVN 2008 PRODUCTION PLAN (UPDATED) 2 2 2 3 7" xfId="39242" xr:uid="{00000000-0005-0000-0000-00005EA50000}"/>
    <cellStyle name="T_HVN 2008 PRODUCTION PLAN (UPDATED) 2 2 2 3 8" xfId="50910" xr:uid="{00000000-0005-0000-0000-00005FA50000}"/>
    <cellStyle name="T_HVN 2008 PRODUCTION PLAN (UPDATED) 2 2 2 4" xfId="8772" xr:uid="{00000000-0005-0000-0000-000060A50000}"/>
    <cellStyle name="T_HVN 2008 PRODUCTION PLAN (UPDATED) 2 2 2 4 2" xfId="11749" xr:uid="{00000000-0005-0000-0000-000061A50000}"/>
    <cellStyle name="T_HVN 2008 PRODUCTION PLAN (UPDATED) 2 2 2 4 2 2" xfId="24324" xr:uid="{00000000-0005-0000-0000-000062A50000}"/>
    <cellStyle name="T_HVN 2008 PRODUCTION PLAN (UPDATED) 2 2 2 4 2 3" xfId="26961" xr:uid="{00000000-0005-0000-0000-000063A50000}"/>
    <cellStyle name="T_HVN 2008 PRODUCTION PLAN (UPDATED) 2 2 2 4 2 4" xfId="35642" xr:uid="{00000000-0005-0000-0000-000064A50000}"/>
    <cellStyle name="T_HVN 2008 PRODUCTION PLAN (UPDATED) 2 2 2 4 2 5" xfId="42065" xr:uid="{00000000-0005-0000-0000-000065A50000}"/>
    <cellStyle name="T_HVN 2008 PRODUCTION PLAN (UPDATED) 2 2 2 4 2 6" xfId="39646" xr:uid="{00000000-0005-0000-0000-000066A50000}"/>
    <cellStyle name="T_HVN 2008 PRODUCTION PLAN (UPDATED) 2 2 2 4 2 7" xfId="28601" xr:uid="{00000000-0005-0000-0000-000067A50000}"/>
    <cellStyle name="T_HVN 2008 PRODUCTION PLAN (UPDATED) 2 2 2 4 3" xfId="12761" xr:uid="{00000000-0005-0000-0000-000068A50000}"/>
    <cellStyle name="T_HVN 2008 PRODUCTION PLAN (UPDATED) 2 2 2 4 3 2" xfId="19091" xr:uid="{00000000-0005-0000-0000-000069A50000}"/>
    <cellStyle name="T_HVN 2008 PRODUCTION PLAN (UPDATED) 2 2 2 4 3 3" xfId="23640" xr:uid="{00000000-0005-0000-0000-00006AA50000}"/>
    <cellStyle name="T_HVN 2008 PRODUCTION PLAN (UPDATED) 2 2 2 4 3 4" xfId="36654" xr:uid="{00000000-0005-0000-0000-00006BA50000}"/>
    <cellStyle name="T_HVN 2008 PRODUCTION PLAN (UPDATED) 2 2 2 4 3 5" xfId="43077" xr:uid="{00000000-0005-0000-0000-00006CA50000}"/>
    <cellStyle name="T_HVN 2008 PRODUCTION PLAN (UPDATED) 2 2 2 4 3 6" xfId="49885" xr:uid="{00000000-0005-0000-0000-00006DA50000}"/>
    <cellStyle name="T_HVN 2008 PRODUCTION PLAN (UPDATED) 2 2 2 4 3 7" xfId="33192" xr:uid="{00000000-0005-0000-0000-00006EA50000}"/>
    <cellStyle name="T_HVN 2008 PRODUCTION PLAN (UPDATED) 2 2 2 5" xfId="13141" xr:uid="{00000000-0005-0000-0000-00006FA50000}"/>
    <cellStyle name="T_HVN 2008 PRODUCTION PLAN (UPDATED) 2 2 2 5 2" xfId="19486" xr:uid="{00000000-0005-0000-0000-000070A50000}"/>
    <cellStyle name="T_HVN 2008 PRODUCTION PLAN (UPDATED) 2 2 2 5 3" xfId="17361" xr:uid="{00000000-0005-0000-0000-000071A50000}"/>
    <cellStyle name="T_HVN 2008 PRODUCTION PLAN (UPDATED) 2 2 2 5 4" xfId="37034" xr:uid="{00000000-0005-0000-0000-000072A50000}"/>
    <cellStyle name="T_HVN 2008 PRODUCTION PLAN (UPDATED) 2 2 2 5 5" xfId="43456" xr:uid="{00000000-0005-0000-0000-000073A50000}"/>
    <cellStyle name="T_HVN 2008 PRODUCTION PLAN (UPDATED) 2 2 2 5 6" xfId="45462" xr:uid="{00000000-0005-0000-0000-000074A50000}"/>
    <cellStyle name="T_HVN 2008 PRODUCTION PLAN (UPDATED) 2 2 2 5 7" xfId="46663" xr:uid="{00000000-0005-0000-0000-000075A50000}"/>
    <cellStyle name="T_HVN 2008 PRODUCTION PLAN (UPDATED) 2 2 2 6" xfId="15296" xr:uid="{00000000-0005-0000-0000-000076A50000}"/>
    <cellStyle name="T_HVN 2008 PRODUCTION PLAN (UPDATED) 2 2 2 7" xfId="31575" xr:uid="{00000000-0005-0000-0000-000077A50000}"/>
    <cellStyle name="T_HVN 2008 PRODUCTION PLAN (UPDATED) 2 2 2 8" xfId="31469" xr:uid="{00000000-0005-0000-0000-000078A50000}"/>
    <cellStyle name="T_HVN 2008 PRODUCTION PLAN (UPDATED) 2 2 2 9" xfId="26855" xr:uid="{00000000-0005-0000-0000-000079A50000}"/>
    <cellStyle name="T_HVN 2008 PRODUCTION PLAN (UPDATED) 3" xfId="7069" xr:uid="{00000000-0005-0000-0000-00007AA50000}"/>
    <cellStyle name="T_HVN 2008 PRODUCTION PLAN (UPDATED) 3 2" xfId="6603" xr:uid="{00000000-0005-0000-0000-00007BA50000}"/>
    <cellStyle name="T_HVN 2008 PRODUCTION PLAN (UPDATED) 3 2 10" xfId="48977" xr:uid="{00000000-0005-0000-0000-00007CA50000}"/>
    <cellStyle name="T_HVN 2008 PRODUCTION PLAN (UPDATED) 3 2 11" xfId="46836" xr:uid="{00000000-0005-0000-0000-00007DA50000}"/>
    <cellStyle name="T_HVN 2008 PRODUCTION PLAN (UPDATED) 3 2 2" xfId="7701" xr:uid="{00000000-0005-0000-0000-00007EA50000}"/>
    <cellStyle name="T_HVN 2008 PRODUCTION PLAN (UPDATED) 3 2 2 10" xfId="52787" xr:uid="{00000000-0005-0000-0000-00007FA50000}"/>
    <cellStyle name="T_HVN 2008 PRODUCTION PLAN (UPDATED) 3 2 2 2" xfId="10936" xr:uid="{00000000-0005-0000-0000-000080A50000}"/>
    <cellStyle name="T_HVN 2008 PRODUCTION PLAN (UPDATED) 3 2 2 2 2" xfId="14058" xr:uid="{00000000-0005-0000-0000-000081A50000}"/>
    <cellStyle name="T_HVN 2008 PRODUCTION PLAN (UPDATED) 3 2 2 2 2 2" xfId="21574" xr:uid="{00000000-0005-0000-0000-000082A50000}"/>
    <cellStyle name="T_HVN 2008 PRODUCTION PLAN (UPDATED) 3 2 2 2 2 3" xfId="19898" xr:uid="{00000000-0005-0000-0000-000083A50000}"/>
    <cellStyle name="T_HVN 2008 PRODUCTION PLAN (UPDATED) 3 2 2 2 2 4" xfId="37951" xr:uid="{00000000-0005-0000-0000-000084A50000}"/>
    <cellStyle name="T_HVN 2008 PRODUCTION PLAN (UPDATED) 3 2 2 2 2 5" xfId="44373" xr:uid="{00000000-0005-0000-0000-000085A50000}"/>
    <cellStyle name="T_HVN 2008 PRODUCTION PLAN (UPDATED) 3 2 2 2 2 6" xfId="45409" xr:uid="{00000000-0005-0000-0000-000086A50000}"/>
    <cellStyle name="T_HVN 2008 PRODUCTION PLAN (UPDATED) 3 2 2 2 2 7" xfId="54005" xr:uid="{00000000-0005-0000-0000-000087A50000}"/>
    <cellStyle name="T_HVN 2008 PRODUCTION PLAN (UPDATED) 3 2 2 2 3" xfId="23507" xr:uid="{00000000-0005-0000-0000-000088A50000}"/>
    <cellStyle name="T_HVN 2008 PRODUCTION PLAN (UPDATED) 3 2 2 2 4" xfId="15424" xr:uid="{00000000-0005-0000-0000-000089A50000}"/>
    <cellStyle name="T_HVN 2008 PRODUCTION PLAN (UPDATED) 3 2 2 2 5" xfId="34829" xr:uid="{00000000-0005-0000-0000-00008AA50000}"/>
    <cellStyle name="T_HVN 2008 PRODUCTION PLAN (UPDATED) 3 2 2 2 6" xfId="41254" xr:uid="{00000000-0005-0000-0000-00008BA50000}"/>
    <cellStyle name="T_HVN 2008 PRODUCTION PLAN (UPDATED) 3 2 2 2 7" xfId="44971" xr:uid="{00000000-0005-0000-0000-00008CA50000}"/>
    <cellStyle name="T_HVN 2008 PRODUCTION PLAN (UPDATED) 3 2 2 2 8" xfId="52125" xr:uid="{00000000-0005-0000-0000-00008DA50000}"/>
    <cellStyle name="T_HVN 2008 PRODUCTION PLAN (UPDATED) 3 2 2 3" xfId="8257" xr:uid="{00000000-0005-0000-0000-00008EA50000}"/>
    <cellStyle name="T_HVN 2008 PRODUCTION PLAN (UPDATED) 3 2 2 3 2" xfId="11485" xr:uid="{00000000-0005-0000-0000-00008FA50000}"/>
    <cellStyle name="T_HVN 2008 PRODUCTION PLAN (UPDATED) 3 2 2 3 2 2" xfId="23201" xr:uid="{00000000-0005-0000-0000-000090A50000}"/>
    <cellStyle name="T_HVN 2008 PRODUCTION PLAN (UPDATED) 3 2 2 3 2 3" xfId="31016" xr:uid="{00000000-0005-0000-0000-000091A50000}"/>
    <cellStyle name="T_HVN 2008 PRODUCTION PLAN (UPDATED) 3 2 2 3 2 4" xfId="35378" xr:uid="{00000000-0005-0000-0000-000092A50000}"/>
    <cellStyle name="T_HVN 2008 PRODUCTION PLAN (UPDATED) 3 2 2 3 2 5" xfId="41801" xr:uid="{00000000-0005-0000-0000-000093A50000}"/>
    <cellStyle name="T_HVN 2008 PRODUCTION PLAN (UPDATED) 3 2 2 3 2 6" xfId="31628" xr:uid="{00000000-0005-0000-0000-000094A50000}"/>
    <cellStyle name="T_HVN 2008 PRODUCTION PLAN (UPDATED) 3 2 2 3 2 7" xfId="46468" xr:uid="{00000000-0005-0000-0000-000095A50000}"/>
    <cellStyle name="T_HVN 2008 PRODUCTION PLAN (UPDATED) 3 2 2 3 3" xfId="9635" xr:uid="{00000000-0005-0000-0000-000096A50000}"/>
    <cellStyle name="T_HVN 2008 PRODUCTION PLAN (UPDATED) 3 2 2 3 3 2" xfId="19008" xr:uid="{00000000-0005-0000-0000-000097A50000}"/>
    <cellStyle name="T_HVN 2008 PRODUCTION PLAN (UPDATED) 3 2 2 3 3 3" xfId="25954" xr:uid="{00000000-0005-0000-0000-000098A50000}"/>
    <cellStyle name="T_HVN 2008 PRODUCTION PLAN (UPDATED) 3 2 2 3 3 4" xfId="33533" xr:uid="{00000000-0005-0000-0000-000099A50000}"/>
    <cellStyle name="T_HVN 2008 PRODUCTION PLAN (UPDATED) 3 2 2 3 3 5" xfId="39960" xr:uid="{00000000-0005-0000-0000-00009AA50000}"/>
    <cellStyle name="T_HVN 2008 PRODUCTION PLAN (UPDATED) 3 2 2 3 3 6" xfId="45534" xr:uid="{00000000-0005-0000-0000-00009BA50000}"/>
    <cellStyle name="T_HVN 2008 PRODUCTION PLAN (UPDATED) 3 2 2 3 3 7" xfId="51862" xr:uid="{00000000-0005-0000-0000-00009CA50000}"/>
    <cellStyle name="T_HVN 2008 PRODUCTION PLAN (UPDATED) 3 2 2 4" xfId="12833" xr:uid="{00000000-0005-0000-0000-00009DA50000}"/>
    <cellStyle name="T_HVN 2008 PRODUCTION PLAN (UPDATED) 3 2 2 4 2" xfId="17274" xr:uid="{00000000-0005-0000-0000-00009EA50000}"/>
    <cellStyle name="T_HVN 2008 PRODUCTION PLAN (UPDATED) 3 2 2 4 3" xfId="16821" xr:uid="{00000000-0005-0000-0000-00009FA50000}"/>
    <cellStyle name="T_HVN 2008 PRODUCTION PLAN (UPDATED) 3 2 2 4 4" xfId="36726" xr:uid="{00000000-0005-0000-0000-0000A0A50000}"/>
    <cellStyle name="T_HVN 2008 PRODUCTION PLAN (UPDATED) 3 2 2 4 5" xfId="43149" xr:uid="{00000000-0005-0000-0000-0000A1A50000}"/>
    <cellStyle name="T_HVN 2008 PRODUCTION PLAN (UPDATED) 3 2 2 4 6" xfId="28830" xr:uid="{00000000-0005-0000-0000-0000A2A50000}"/>
    <cellStyle name="T_HVN 2008 PRODUCTION PLAN (UPDATED) 3 2 2 4 7" xfId="29497" xr:uid="{00000000-0005-0000-0000-0000A3A50000}"/>
    <cellStyle name="T_HVN 2008 PRODUCTION PLAN (UPDATED) 3 2 2 5" xfId="18920" xr:uid="{00000000-0005-0000-0000-0000A4A50000}"/>
    <cellStyle name="T_HVN 2008 PRODUCTION PLAN (UPDATED) 3 2 2 6" xfId="28258" xr:uid="{00000000-0005-0000-0000-0000A5A50000}"/>
    <cellStyle name="T_HVN 2008 PRODUCTION PLAN (UPDATED) 3 2 2 7" xfId="19398" xr:uid="{00000000-0005-0000-0000-0000A6A50000}"/>
    <cellStyle name="T_HVN 2008 PRODUCTION PLAN (UPDATED) 3 2 2 8" xfId="28683" xr:uid="{00000000-0005-0000-0000-0000A7A50000}"/>
    <cellStyle name="T_HVN 2008 PRODUCTION PLAN (UPDATED) 3 2 2 9" xfId="49217" xr:uid="{00000000-0005-0000-0000-0000A8A50000}"/>
    <cellStyle name="T_HVN 2008 PRODUCTION PLAN (UPDATED) 3 2 3" xfId="10385" xr:uid="{00000000-0005-0000-0000-0000A9A50000}"/>
    <cellStyle name="T_HVN 2008 PRODUCTION PLAN (UPDATED) 3 2 3 2" xfId="13510" xr:uid="{00000000-0005-0000-0000-0000AAA50000}"/>
    <cellStyle name="T_HVN 2008 PRODUCTION PLAN (UPDATED) 3 2 3 2 2" xfId="17696" xr:uid="{00000000-0005-0000-0000-0000ABA50000}"/>
    <cellStyle name="T_HVN 2008 PRODUCTION PLAN (UPDATED) 3 2 3 2 3" xfId="24658" xr:uid="{00000000-0005-0000-0000-0000ACA50000}"/>
    <cellStyle name="T_HVN 2008 PRODUCTION PLAN (UPDATED) 3 2 3 2 4" xfId="37403" xr:uid="{00000000-0005-0000-0000-0000ADA50000}"/>
    <cellStyle name="T_HVN 2008 PRODUCTION PLAN (UPDATED) 3 2 3 2 5" xfId="43825" xr:uid="{00000000-0005-0000-0000-0000AEA50000}"/>
    <cellStyle name="T_HVN 2008 PRODUCTION PLAN (UPDATED) 3 2 3 2 6" xfId="47885" xr:uid="{00000000-0005-0000-0000-0000AFA50000}"/>
    <cellStyle name="T_HVN 2008 PRODUCTION PLAN (UPDATED) 3 2 3 2 7" xfId="45721" xr:uid="{00000000-0005-0000-0000-0000B0A50000}"/>
    <cellStyle name="T_HVN 2008 PRODUCTION PLAN (UPDATED) 3 2 3 3" xfId="19013" xr:uid="{00000000-0005-0000-0000-0000B1A50000}"/>
    <cellStyle name="T_HVN 2008 PRODUCTION PLAN (UPDATED) 3 2 3 4" xfId="29051" xr:uid="{00000000-0005-0000-0000-0000B2A50000}"/>
    <cellStyle name="T_HVN 2008 PRODUCTION PLAN (UPDATED) 3 2 3 5" xfId="34278" xr:uid="{00000000-0005-0000-0000-0000B3A50000}"/>
    <cellStyle name="T_HVN 2008 PRODUCTION PLAN (UPDATED) 3 2 3 6" xfId="40704" xr:uid="{00000000-0005-0000-0000-0000B4A50000}"/>
    <cellStyle name="T_HVN 2008 PRODUCTION PLAN (UPDATED) 3 2 3 7" xfId="48179" xr:uid="{00000000-0005-0000-0000-0000B5A50000}"/>
    <cellStyle name="T_HVN 2008 PRODUCTION PLAN (UPDATED) 3 2 3 8" xfId="53293" xr:uid="{00000000-0005-0000-0000-0000B6A50000}"/>
    <cellStyle name="T_HVN 2008 PRODUCTION PLAN (UPDATED) 3 2 4" xfId="8899" xr:uid="{00000000-0005-0000-0000-0000B7A50000}"/>
    <cellStyle name="T_HVN 2008 PRODUCTION PLAN (UPDATED) 3 2 4 2" xfId="11866" xr:uid="{00000000-0005-0000-0000-0000B8A50000}"/>
    <cellStyle name="T_HVN 2008 PRODUCTION PLAN (UPDATED) 3 2 4 2 2" xfId="19373" xr:uid="{00000000-0005-0000-0000-0000B9A50000}"/>
    <cellStyle name="T_HVN 2008 PRODUCTION PLAN (UPDATED) 3 2 4 2 3" xfId="17564" xr:uid="{00000000-0005-0000-0000-0000BAA50000}"/>
    <cellStyle name="T_HVN 2008 PRODUCTION PLAN (UPDATED) 3 2 4 2 4" xfId="35759" xr:uid="{00000000-0005-0000-0000-0000BBA50000}"/>
    <cellStyle name="T_HVN 2008 PRODUCTION PLAN (UPDATED) 3 2 4 2 5" xfId="42182" xr:uid="{00000000-0005-0000-0000-0000BCA50000}"/>
    <cellStyle name="T_HVN 2008 PRODUCTION PLAN (UPDATED) 3 2 4 2 6" xfId="49506" xr:uid="{00000000-0005-0000-0000-0000BDA50000}"/>
    <cellStyle name="T_HVN 2008 PRODUCTION PLAN (UPDATED) 3 2 4 2 7" xfId="18856" xr:uid="{00000000-0005-0000-0000-0000BEA50000}"/>
    <cellStyle name="T_HVN 2008 PRODUCTION PLAN (UPDATED) 3 2 4 3" xfId="8455" xr:uid="{00000000-0005-0000-0000-0000BFA50000}"/>
    <cellStyle name="T_HVN 2008 PRODUCTION PLAN (UPDATED) 3 2 4 3 2" xfId="14520" xr:uid="{00000000-0005-0000-0000-0000C0A50000}"/>
    <cellStyle name="T_HVN 2008 PRODUCTION PLAN (UPDATED) 3 2 4 3 3" xfId="21694" xr:uid="{00000000-0005-0000-0000-0000C1A50000}"/>
    <cellStyle name="T_HVN 2008 PRODUCTION PLAN (UPDATED) 3 2 4 3 4" xfId="32415" xr:uid="{00000000-0005-0000-0000-0000C2A50000}"/>
    <cellStyle name="T_HVN 2008 PRODUCTION PLAN (UPDATED) 3 2 4 3 5" xfId="38849" xr:uid="{00000000-0005-0000-0000-0000C3A50000}"/>
    <cellStyle name="T_HVN 2008 PRODUCTION PLAN (UPDATED) 3 2 4 3 6" xfId="39656" xr:uid="{00000000-0005-0000-0000-0000C4A50000}"/>
    <cellStyle name="T_HVN 2008 PRODUCTION PLAN (UPDATED) 3 2 4 3 7" xfId="50759" xr:uid="{00000000-0005-0000-0000-0000C5A50000}"/>
    <cellStyle name="T_HVN 2008 PRODUCTION PLAN (UPDATED) 3 2 5" xfId="9887" xr:uid="{00000000-0005-0000-0000-0000C6A50000}"/>
    <cellStyle name="T_HVN 2008 PRODUCTION PLAN (UPDATED) 3 2 5 2" xfId="19510" xr:uid="{00000000-0005-0000-0000-0000C7A50000}"/>
    <cellStyle name="T_HVN 2008 PRODUCTION PLAN (UPDATED) 3 2 5 3" xfId="27756" xr:uid="{00000000-0005-0000-0000-0000C8A50000}"/>
    <cellStyle name="T_HVN 2008 PRODUCTION PLAN (UPDATED) 3 2 5 4" xfId="33781" xr:uid="{00000000-0005-0000-0000-0000C9A50000}"/>
    <cellStyle name="T_HVN 2008 PRODUCTION PLAN (UPDATED) 3 2 5 5" xfId="40209" xr:uid="{00000000-0005-0000-0000-0000CAA50000}"/>
    <cellStyle name="T_HVN 2008 PRODUCTION PLAN (UPDATED) 3 2 5 6" xfId="48078" xr:uid="{00000000-0005-0000-0000-0000CBA50000}"/>
    <cellStyle name="T_HVN 2008 PRODUCTION PLAN (UPDATED) 3 2 5 7" xfId="51516" xr:uid="{00000000-0005-0000-0000-0000CCA50000}"/>
    <cellStyle name="T_HVN 2008 PRODUCTION PLAN (UPDATED) 3 2 6" xfId="19871" xr:uid="{00000000-0005-0000-0000-0000CDA50000}"/>
    <cellStyle name="T_HVN 2008 PRODUCTION PLAN (UPDATED) 3 2 7" xfId="29668" xr:uid="{00000000-0005-0000-0000-0000CEA50000}"/>
    <cellStyle name="T_HVN 2008 PRODUCTION PLAN (UPDATED) 3 2 8" xfId="31718" xr:uid="{00000000-0005-0000-0000-0000CFA50000}"/>
    <cellStyle name="T_HVN 2008 PRODUCTION PLAN (UPDATED) 3 2 9" xfId="30293" xr:uid="{00000000-0005-0000-0000-0000D0A50000}"/>
    <cellStyle name="T_HVN 2008 PRODUCTION PLAN (UPDATED)_NEW PLAN MACHINE MOVE MAP VN" xfId="6112" xr:uid="{00000000-0005-0000-0000-0000D1A50000}"/>
    <cellStyle name="T_HVN 2008 PRODUCTION PLAN (UPDATED)_NEW PLAN MACHINE MOVE MAP VN 2" xfId="6113" xr:uid="{00000000-0005-0000-0000-0000D2A50000}"/>
    <cellStyle name="T_HVN 2008 PRODUCTION PLAN (UPDATED)_NEW PLAN MACHINE MOVE MAP VN 2 2" xfId="7332" xr:uid="{00000000-0005-0000-0000-0000D3A50000}"/>
    <cellStyle name="T_HVN 2008 PRODUCTION PLAN (UPDATED)_NEW PLAN MACHINE MOVE MAP VN 2 2 2" xfId="6871" xr:uid="{00000000-0005-0000-0000-0000D4A50000}"/>
    <cellStyle name="T_HVN 2008 PRODUCTION PLAN (UPDATED)_NEW PLAN MACHINE MOVE MAP VN 2 2 2 10" xfId="49297" xr:uid="{00000000-0005-0000-0000-0000D5A50000}"/>
    <cellStyle name="T_HVN 2008 PRODUCTION PLAN (UPDATED)_NEW PLAN MACHINE MOVE MAP VN 2 2 2 11" xfId="50735" xr:uid="{00000000-0005-0000-0000-0000D6A50000}"/>
    <cellStyle name="T_HVN 2008 PRODUCTION PLAN (UPDATED)_NEW PLAN MACHINE MOVE MAP VN 2 2 2 2" xfId="7960" xr:uid="{00000000-0005-0000-0000-0000D7A50000}"/>
    <cellStyle name="T_HVN 2008 PRODUCTION PLAN (UPDATED)_NEW PLAN MACHINE MOVE MAP VN 2 2 2 2 10" xfId="53505" xr:uid="{00000000-0005-0000-0000-0000D8A50000}"/>
    <cellStyle name="T_HVN 2008 PRODUCTION PLAN (UPDATED)_NEW PLAN MACHINE MOVE MAP VN 2 2 2 2 2" xfId="11187" xr:uid="{00000000-0005-0000-0000-0000D9A50000}"/>
    <cellStyle name="T_HVN 2008 PRODUCTION PLAN (UPDATED)_NEW PLAN MACHINE MOVE MAP VN 2 2 2 2 2 2" xfId="14309" xr:uid="{00000000-0005-0000-0000-0000DAA50000}"/>
    <cellStyle name="T_HVN 2008 PRODUCTION PLAN (UPDATED)_NEW PLAN MACHINE MOVE MAP VN 2 2 2 2 2 2 2" xfId="25485" xr:uid="{00000000-0005-0000-0000-0000DBA50000}"/>
    <cellStyle name="T_HVN 2008 PRODUCTION PLAN (UPDATED)_NEW PLAN MACHINE MOVE MAP VN 2 2 2 2 2 2 3" xfId="23569" xr:uid="{00000000-0005-0000-0000-0000DCA50000}"/>
    <cellStyle name="T_HVN 2008 PRODUCTION PLAN (UPDATED)_NEW PLAN MACHINE MOVE MAP VN 2 2 2 2 2 2 4" xfId="38202" xr:uid="{00000000-0005-0000-0000-0000DDA50000}"/>
    <cellStyle name="T_HVN 2008 PRODUCTION PLAN (UPDATED)_NEW PLAN MACHINE MOVE MAP VN 2 2 2 2 2 2 5" xfId="44624" xr:uid="{00000000-0005-0000-0000-0000DEA50000}"/>
    <cellStyle name="T_HVN 2008 PRODUCTION PLAN (UPDATED)_NEW PLAN MACHINE MOVE MAP VN 2 2 2 2 2 2 6" xfId="44715" xr:uid="{00000000-0005-0000-0000-0000DFA50000}"/>
    <cellStyle name="T_HVN 2008 PRODUCTION PLAN (UPDATED)_NEW PLAN MACHINE MOVE MAP VN 2 2 2 2 2 2 7" xfId="54256" xr:uid="{00000000-0005-0000-0000-0000E0A50000}"/>
    <cellStyle name="T_HVN 2008 PRODUCTION PLAN (UPDATED)_NEW PLAN MACHINE MOVE MAP VN 2 2 2 2 2 3" xfId="19799" xr:uid="{00000000-0005-0000-0000-0000E1A50000}"/>
    <cellStyle name="T_HVN 2008 PRODUCTION PLAN (UPDATED)_NEW PLAN MACHINE MOVE MAP VN 2 2 2 2 2 4" xfId="17475" xr:uid="{00000000-0005-0000-0000-0000E2A50000}"/>
    <cellStyle name="T_HVN 2008 PRODUCTION PLAN (UPDATED)_NEW PLAN MACHINE MOVE MAP VN 2 2 2 2 2 5" xfId="35080" xr:uid="{00000000-0005-0000-0000-0000E3A50000}"/>
    <cellStyle name="T_HVN 2008 PRODUCTION PLAN (UPDATED)_NEW PLAN MACHINE MOVE MAP VN 2 2 2 2 2 6" xfId="41505" xr:uid="{00000000-0005-0000-0000-0000E4A50000}"/>
    <cellStyle name="T_HVN 2008 PRODUCTION PLAN (UPDATED)_NEW PLAN MACHINE MOVE MAP VN 2 2 2 2 2 7" xfId="48697" xr:uid="{00000000-0005-0000-0000-0000E5A50000}"/>
    <cellStyle name="T_HVN 2008 PRODUCTION PLAN (UPDATED)_NEW PLAN MACHINE MOVE MAP VN 2 2 2 2 2 8" xfId="31563" xr:uid="{00000000-0005-0000-0000-0000E6A50000}"/>
    <cellStyle name="T_HVN 2008 PRODUCTION PLAN (UPDATED)_NEW PLAN MACHINE MOVE MAP VN 2 2 2 2 3" xfId="9690" xr:uid="{00000000-0005-0000-0000-0000E7A50000}"/>
    <cellStyle name="T_HVN 2008 PRODUCTION PLAN (UPDATED)_NEW PLAN MACHINE MOVE MAP VN 2 2 2 2 3 2" xfId="12189" xr:uid="{00000000-0005-0000-0000-0000E8A50000}"/>
    <cellStyle name="T_HVN 2008 PRODUCTION PLAN (UPDATED)_NEW PLAN MACHINE MOVE MAP VN 2 2 2 2 3 2 2" xfId="20981" xr:uid="{00000000-0005-0000-0000-0000E9A50000}"/>
    <cellStyle name="T_HVN 2008 PRODUCTION PLAN (UPDATED)_NEW PLAN MACHINE MOVE MAP VN 2 2 2 2 3 2 3" xfId="27215" xr:uid="{00000000-0005-0000-0000-0000EAA50000}"/>
    <cellStyle name="T_HVN 2008 PRODUCTION PLAN (UPDATED)_NEW PLAN MACHINE MOVE MAP VN 2 2 2 2 3 2 4" xfId="36082" xr:uid="{00000000-0005-0000-0000-0000EBA50000}"/>
    <cellStyle name="T_HVN 2008 PRODUCTION PLAN (UPDATED)_NEW PLAN MACHINE MOVE MAP VN 2 2 2 2 3 2 5" xfId="42505" xr:uid="{00000000-0005-0000-0000-0000ECA50000}"/>
    <cellStyle name="T_HVN 2008 PRODUCTION PLAN (UPDATED)_NEW PLAN MACHINE MOVE MAP VN 2 2 2 2 3 2 6" xfId="46634" xr:uid="{00000000-0005-0000-0000-0000EDA50000}"/>
    <cellStyle name="T_HVN 2008 PRODUCTION PLAN (UPDATED)_NEW PLAN MACHINE MOVE MAP VN 2 2 2 2 3 2 7" xfId="49289" xr:uid="{00000000-0005-0000-0000-0000EEA50000}"/>
    <cellStyle name="T_HVN 2008 PRODUCTION PLAN (UPDATED)_NEW PLAN MACHINE MOVE MAP VN 2 2 2 2 3 3" xfId="13070" xr:uid="{00000000-0005-0000-0000-0000EFA50000}"/>
    <cellStyle name="T_HVN 2008 PRODUCTION PLAN (UPDATED)_NEW PLAN MACHINE MOVE MAP VN 2 2 2 2 3 3 2" xfId="23412" xr:uid="{00000000-0005-0000-0000-0000F0A50000}"/>
    <cellStyle name="T_HVN 2008 PRODUCTION PLAN (UPDATED)_NEW PLAN MACHINE MOVE MAP VN 2 2 2 2 3 3 3" xfId="22790" xr:uid="{00000000-0005-0000-0000-0000F1A50000}"/>
    <cellStyle name="T_HVN 2008 PRODUCTION PLAN (UPDATED)_NEW PLAN MACHINE MOVE MAP VN 2 2 2 2 3 3 4" xfId="36963" xr:uid="{00000000-0005-0000-0000-0000F2A50000}"/>
    <cellStyle name="T_HVN 2008 PRODUCTION PLAN (UPDATED)_NEW PLAN MACHINE MOVE MAP VN 2 2 2 2 3 3 5" xfId="43386" xr:uid="{00000000-0005-0000-0000-0000F3A50000}"/>
    <cellStyle name="T_HVN 2008 PRODUCTION PLAN (UPDATED)_NEW PLAN MACHINE MOVE MAP VN 2 2 2 2 3 3 6" xfId="44930" xr:uid="{00000000-0005-0000-0000-0000F4A50000}"/>
    <cellStyle name="T_HVN 2008 PRODUCTION PLAN (UPDATED)_NEW PLAN MACHINE MOVE MAP VN 2 2 2 2 3 3 7" xfId="50139" xr:uid="{00000000-0005-0000-0000-0000F5A50000}"/>
    <cellStyle name="T_HVN 2008 PRODUCTION PLAN (UPDATED)_NEW PLAN MACHINE MOVE MAP VN 2 2 2 2 4" xfId="12345" xr:uid="{00000000-0005-0000-0000-0000F6A50000}"/>
    <cellStyle name="T_HVN 2008 PRODUCTION PLAN (UPDATED)_NEW PLAN MACHINE MOVE MAP VN 2 2 2 2 4 2" xfId="19042" xr:uid="{00000000-0005-0000-0000-0000F7A50000}"/>
    <cellStyle name="T_HVN 2008 PRODUCTION PLAN (UPDATED)_NEW PLAN MACHINE MOVE MAP VN 2 2 2 2 4 3" xfId="16633" xr:uid="{00000000-0005-0000-0000-0000F8A50000}"/>
    <cellStyle name="T_HVN 2008 PRODUCTION PLAN (UPDATED)_NEW PLAN MACHINE MOVE MAP VN 2 2 2 2 4 4" xfId="36238" xr:uid="{00000000-0005-0000-0000-0000F9A50000}"/>
    <cellStyle name="T_HVN 2008 PRODUCTION PLAN (UPDATED)_NEW PLAN MACHINE MOVE MAP VN 2 2 2 2 4 5" xfId="42661" xr:uid="{00000000-0005-0000-0000-0000FAA50000}"/>
    <cellStyle name="T_HVN 2008 PRODUCTION PLAN (UPDATED)_NEW PLAN MACHINE MOVE MAP VN 2 2 2 2 4 6" xfId="46799" xr:uid="{00000000-0005-0000-0000-0000FBA50000}"/>
    <cellStyle name="T_HVN 2008 PRODUCTION PLAN (UPDATED)_NEW PLAN MACHINE MOVE MAP VN 2 2 2 2 4 7" xfId="33869" xr:uid="{00000000-0005-0000-0000-0000FCA50000}"/>
    <cellStyle name="T_HVN 2008 PRODUCTION PLAN (UPDATED)_NEW PLAN MACHINE MOVE MAP VN 2 2 2 2 5" xfId="21570" xr:uid="{00000000-0005-0000-0000-0000FDA50000}"/>
    <cellStyle name="T_HVN 2008 PRODUCTION PLAN (UPDATED)_NEW PLAN MACHINE MOVE MAP VN 2 2 2 2 6" xfId="20501" xr:uid="{00000000-0005-0000-0000-0000FEA50000}"/>
    <cellStyle name="T_HVN 2008 PRODUCTION PLAN (UPDATED)_NEW PLAN MACHINE MOVE MAP VN 2 2 2 2 7" xfId="31959" xr:uid="{00000000-0005-0000-0000-0000FFA50000}"/>
    <cellStyle name="T_HVN 2008 PRODUCTION PLAN (UPDATED)_NEW PLAN MACHINE MOVE MAP VN 2 2 2 2 8" xfId="38406" xr:uid="{00000000-0005-0000-0000-000000A60000}"/>
    <cellStyle name="T_HVN 2008 PRODUCTION PLAN (UPDATED)_NEW PLAN MACHINE MOVE MAP VN 2 2 2 2 9" xfId="47024" xr:uid="{00000000-0005-0000-0000-000001A60000}"/>
    <cellStyle name="T_HVN 2008 PRODUCTION PLAN (UPDATED)_NEW PLAN MACHINE MOVE MAP VN 2 2 2 3" xfId="10636" xr:uid="{00000000-0005-0000-0000-000002A60000}"/>
    <cellStyle name="T_HVN 2008 PRODUCTION PLAN (UPDATED)_NEW PLAN MACHINE MOVE MAP VN 2 2 2 3 2" xfId="13758" xr:uid="{00000000-0005-0000-0000-000003A60000}"/>
    <cellStyle name="T_HVN 2008 PRODUCTION PLAN (UPDATED)_NEW PLAN MACHINE MOVE MAP VN 2 2 2 3 2 2" xfId="19815" xr:uid="{00000000-0005-0000-0000-000004A60000}"/>
    <cellStyle name="T_HVN 2008 PRODUCTION PLAN (UPDATED)_NEW PLAN MACHINE MOVE MAP VN 2 2 2 3 2 3" xfId="21886" xr:uid="{00000000-0005-0000-0000-000005A60000}"/>
    <cellStyle name="T_HVN 2008 PRODUCTION PLAN (UPDATED)_NEW PLAN MACHINE MOVE MAP VN 2 2 2 3 2 4" xfId="37651" xr:uid="{00000000-0005-0000-0000-000006A60000}"/>
    <cellStyle name="T_HVN 2008 PRODUCTION PLAN (UPDATED)_NEW PLAN MACHINE MOVE MAP VN 2 2 2 3 2 5" xfId="44073" xr:uid="{00000000-0005-0000-0000-000007A60000}"/>
    <cellStyle name="T_HVN 2008 PRODUCTION PLAN (UPDATED)_NEW PLAN MACHINE MOVE MAP VN 2 2 2 3 2 6" xfId="49444" xr:uid="{00000000-0005-0000-0000-000008A60000}"/>
    <cellStyle name="T_HVN 2008 PRODUCTION PLAN (UPDATED)_NEW PLAN MACHINE MOVE MAP VN 2 2 2 3 2 7" xfId="15938" xr:uid="{00000000-0005-0000-0000-000009A60000}"/>
    <cellStyle name="T_HVN 2008 PRODUCTION PLAN (UPDATED)_NEW PLAN MACHINE MOVE MAP VN 2 2 2 3 3" xfId="22759" xr:uid="{00000000-0005-0000-0000-00000AA60000}"/>
    <cellStyle name="T_HVN 2008 PRODUCTION PLAN (UPDATED)_NEW PLAN MACHINE MOVE MAP VN 2 2 2 3 4" xfId="27049" xr:uid="{00000000-0005-0000-0000-00000BA60000}"/>
    <cellStyle name="T_HVN 2008 PRODUCTION PLAN (UPDATED)_NEW PLAN MACHINE MOVE MAP VN 2 2 2 3 5" xfId="34529" xr:uid="{00000000-0005-0000-0000-00000CA60000}"/>
    <cellStyle name="T_HVN 2008 PRODUCTION PLAN (UPDATED)_NEW PLAN MACHINE MOVE MAP VN 2 2 2 3 6" xfId="40954" xr:uid="{00000000-0005-0000-0000-00000DA60000}"/>
    <cellStyle name="T_HVN 2008 PRODUCTION PLAN (UPDATED)_NEW PLAN MACHINE MOVE MAP VN 2 2 2 3 7" xfId="29757" xr:uid="{00000000-0005-0000-0000-00000EA60000}"/>
    <cellStyle name="T_HVN 2008 PRODUCTION PLAN (UPDATED)_NEW PLAN MACHINE MOVE MAP VN 2 2 2 3 8" xfId="46106" xr:uid="{00000000-0005-0000-0000-00000FA60000}"/>
    <cellStyle name="T_HVN 2008 PRODUCTION PLAN (UPDATED)_NEW PLAN MACHINE MOVE MAP VN 2 2 2 4" xfId="8710" xr:uid="{00000000-0005-0000-0000-000010A60000}"/>
    <cellStyle name="T_HVN 2008 PRODUCTION PLAN (UPDATED)_NEW PLAN MACHINE MOVE MAP VN 2 2 2 4 2" xfId="11691" xr:uid="{00000000-0005-0000-0000-000011A60000}"/>
    <cellStyle name="T_HVN 2008 PRODUCTION PLAN (UPDATED)_NEW PLAN MACHINE MOVE MAP VN 2 2 2 4 2 2" xfId="17662" xr:uid="{00000000-0005-0000-0000-000012A60000}"/>
    <cellStyle name="T_HVN 2008 PRODUCTION PLAN (UPDATED)_NEW PLAN MACHINE MOVE MAP VN 2 2 2 4 2 3" xfId="30025" xr:uid="{00000000-0005-0000-0000-000013A60000}"/>
    <cellStyle name="T_HVN 2008 PRODUCTION PLAN (UPDATED)_NEW PLAN MACHINE MOVE MAP VN 2 2 2 4 2 4" xfId="35584" xr:uid="{00000000-0005-0000-0000-000014A60000}"/>
    <cellStyle name="T_HVN 2008 PRODUCTION PLAN (UPDATED)_NEW PLAN MACHINE MOVE MAP VN 2 2 2 4 2 5" xfId="42007" xr:uid="{00000000-0005-0000-0000-000015A60000}"/>
    <cellStyle name="T_HVN 2008 PRODUCTION PLAN (UPDATED)_NEW PLAN MACHINE MOVE MAP VN 2 2 2 4 2 6" xfId="50217" xr:uid="{00000000-0005-0000-0000-000016A60000}"/>
    <cellStyle name="T_HVN 2008 PRODUCTION PLAN (UPDATED)_NEW PLAN MACHINE MOVE MAP VN 2 2 2 4 2 7" xfId="28847" xr:uid="{00000000-0005-0000-0000-000017A60000}"/>
    <cellStyle name="T_HVN 2008 PRODUCTION PLAN (UPDATED)_NEW PLAN MACHINE MOVE MAP VN 2 2 2 4 3" xfId="9075" xr:uid="{00000000-0005-0000-0000-000018A60000}"/>
    <cellStyle name="T_HVN 2008 PRODUCTION PLAN (UPDATED)_NEW PLAN MACHINE MOVE MAP VN 2 2 2 4 3 2" xfId="15463" xr:uid="{00000000-0005-0000-0000-000019A60000}"/>
    <cellStyle name="T_HVN 2008 PRODUCTION PLAN (UPDATED)_NEW PLAN MACHINE MOVE MAP VN 2 2 2 4 3 3" xfId="31406" xr:uid="{00000000-0005-0000-0000-00001AA60000}"/>
    <cellStyle name="T_HVN 2008 PRODUCTION PLAN (UPDATED)_NEW PLAN MACHINE MOVE MAP VN 2 2 2 4 3 4" xfId="33000" xr:uid="{00000000-0005-0000-0000-00001BA60000}"/>
    <cellStyle name="T_HVN 2008 PRODUCTION PLAN (UPDATED)_NEW PLAN MACHINE MOVE MAP VN 2 2 2 4 3 5" xfId="39430" xr:uid="{00000000-0005-0000-0000-00001CA60000}"/>
    <cellStyle name="T_HVN 2008 PRODUCTION PLAN (UPDATED)_NEW PLAN MACHINE MOVE MAP VN 2 2 2 4 3 6" xfId="34388" xr:uid="{00000000-0005-0000-0000-00001DA60000}"/>
    <cellStyle name="T_HVN 2008 PRODUCTION PLAN (UPDATED)_NEW PLAN MACHINE MOVE MAP VN 2 2 2 4 3 7" xfId="51886" xr:uid="{00000000-0005-0000-0000-00001EA60000}"/>
    <cellStyle name="T_HVN 2008 PRODUCTION PLAN (UPDATED)_NEW PLAN MACHINE MOVE MAP VN 2 2 2 5" xfId="10069" xr:uid="{00000000-0005-0000-0000-00001FA60000}"/>
    <cellStyle name="T_HVN 2008 PRODUCTION PLAN (UPDATED)_NEW PLAN MACHINE MOVE MAP VN 2 2 2 5 2" xfId="20324" xr:uid="{00000000-0005-0000-0000-000020A60000}"/>
    <cellStyle name="T_HVN 2008 PRODUCTION PLAN (UPDATED)_NEW PLAN MACHINE MOVE MAP VN 2 2 2 5 3" xfId="16167" xr:uid="{00000000-0005-0000-0000-000021A60000}"/>
    <cellStyle name="T_HVN 2008 PRODUCTION PLAN (UPDATED)_NEW PLAN MACHINE MOVE MAP VN 2 2 2 5 4" xfId="33962" xr:uid="{00000000-0005-0000-0000-000022A60000}"/>
    <cellStyle name="T_HVN 2008 PRODUCTION PLAN (UPDATED)_NEW PLAN MACHINE MOVE MAP VN 2 2 2 5 5" xfId="40389" xr:uid="{00000000-0005-0000-0000-000023A60000}"/>
    <cellStyle name="T_HVN 2008 PRODUCTION PLAN (UPDATED)_NEW PLAN MACHINE MOVE MAP VN 2 2 2 5 6" xfId="27234" xr:uid="{00000000-0005-0000-0000-000024A60000}"/>
    <cellStyle name="T_HVN 2008 PRODUCTION PLAN (UPDATED)_NEW PLAN MACHINE MOVE MAP VN 2 2 2 5 7" xfId="52371" xr:uid="{00000000-0005-0000-0000-000025A60000}"/>
    <cellStyle name="T_HVN 2008 PRODUCTION PLAN (UPDATED)_NEW PLAN MACHINE MOVE MAP VN 2 2 2 6" xfId="14458" xr:uid="{00000000-0005-0000-0000-000026A60000}"/>
    <cellStyle name="T_HVN 2008 PRODUCTION PLAN (UPDATED)_NEW PLAN MACHINE MOVE MAP VN 2 2 2 7" xfId="16147" xr:uid="{00000000-0005-0000-0000-000027A60000}"/>
    <cellStyle name="T_HVN 2008 PRODUCTION PLAN (UPDATED)_NEW PLAN MACHINE MOVE MAP VN 2 2 2 8" xfId="25911" xr:uid="{00000000-0005-0000-0000-000028A60000}"/>
    <cellStyle name="T_HVN 2008 PRODUCTION PLAN (UPDATED)_NEW PLAN MACHINE MOVE MAP VN 2 2 2 9" xfId="17386" xr:uid="{00000000-0005-0000-0000-000029A60000}"/>
    <cellStyle name="T_HVN 2008 PRODUCTION PLAN (UPDATED)_NEW PLAN MACHINE MOVE MAP VN 3" xfId="7331" xr:uid="{00000000-0005-0000-0000-00002AA60000}"/>
    <cellStyle name="T_HVN 2008 PRODUCTION PLAN (UPDATED)_NEW PLAN MACHINE MOVE MAP VN 3 2" xfId="6789" xr:uid="{00000000-0005-0000-0000-00002BA60000}"/>
    <cellStyle name="T_HVN 2008 PRODUCTION PLAN (UPDATED)_NEW PLAN MACHINE MOVE MAP VN 3 2 10" xfId="33315" xr:uid="{00000000-0005-0000-0000-00002CA60000}"/>
    <cellStyle name="T_HVN 2008 PRODUCTION PLAN (UPDATED)_NEW PLAN MACHINE MOVE MAP VN 3 2 11" xfId="53102" xr:uid="{00000000-0005-0000-0000-00002DA60000}"/>
    <cellStyle name="T_HVN 2008 PRODUCTION PLAN (UPDATED)_NEW PLAN MACHINE MOVE MAP VN 3 2 2" xfId="7878" xr:uid="{00000000-0005-0000-0000-00002EA60000}"/>
    <cellStyle name="T_HVN 2008 PRODUCTION PLAN (UPDATED)_NEW PLAN MACHINE MOVE MAP VN 3 2 2 10" xfId="52333" xr:uid="{00000000-0005-0000-0000-00002FA60000}"/>
    <cellStyle name="T_HVN 2008 PRODUCTION PLAN (UPDATED)_NEW PLAN MACHINE MOVE MAP VN 3 2 2 2" xfId="11110" xr:uid="{00000000-0005-0000-0000-000030A60000}"/>
    <cellStyle name="T_HVN 2008 PRODUCTION PLAN (UPDATED)_NEW PLAN MACHINE MOVE MAP VN 3 2 2 2 2" xfId="14232" xr:uid="{00000000-0005-0000-0000-000031A60000}"/>
    <cellStyle name="T_HVN 2008 PRODUCTION PLAN (UPDATED)_NEW PLAN MACHINE MOVE MAP VN 3 2 2 2 2 2" xfId="22387" xr:uid="{00000000-0005-0000-0000-000032A60000}"/>
    <cellStyle name="T_HVN 2008 PRODUCTION PLAN (UPDATED)_NEW PLAN MACHINE MOVE MAP VN 3 2 2 2 2 3" xfId="16564" xr:uid="{00000000-0005-0000-0000-000033A60000}"/>
    <cellStyle name="T_HVN 2008 PRODUCTION PLAN (UPDATED)_NEW PLAN MACHINE MOVE MAP VN 3 2 2 2 2 4" xfId="38125" xr:uid="{00000000-0005-0000-0000-000034A60000}"/>
    <cellStyle name="T_HVN 2008 PRODUCTION PLAN (UPDATED)_NEW PLAN MACHINE MOVE MAP VN 3 2 2 2 2 5" xfId="44547" xr:uid="{00000000-0005-0000-0000-000035A60000}"/>
    <cellStyle name="T_HVN 2008 PRODUCTION PLAN (UPDATED)_NEW PLAN MACHINE MOVE MAP VN 3 2 2 2 2 6" xfId="26753" xr:uid="{00000000-0005-0000-0000-000036A60000}"/>
    <cellStyle name="T_HVN 2008 PRODUCTION PLAN (UPDATED)_NEW PLAN MACHINE MOVE MAP VN 3 2 2 2 2 7" xfId="54179" xr:uid="{00000000-0005-0000-0000-000037A60000}"/>
    <cellStyle name="T_HVN 2008 PRODUCTION PLAN (UPDATED)_NEW PLAN MACHINE MOVE MAP VN 3 2 2 2 3" xfId="17252" xr:uid="{00000000-0005-0000-0000-000038A60000}"/>
    <cellStyle name="T_HVN 2008 PRODUCTION PLAN (UPDATED)_NEW PLAN MACHINE MOVE MAP VN 3 2 2 2 4" xfId="26578" xr:uid="{00000000-0005-0000-0000-000039A60000}"/>
    <cellStyle name="T_HVN 2008 PRODUCTION PLAN (UPDATED)_NEW PLAN MACHINE MOVE MAP VN 3 2 2 2 5" xfId="35003" xr:uid="{00000000-0005-0000-0000-00003AA60000}"/>
    <cellStyle name="T_HVN 2008 PRODUCTION PLAN (UPDATED)_NEW PLAN MACHINE MOVE MAP VN 3 2 2 2 6" xfId="41428" xr:uid="{00000000-0005-0000-0000-00003BA60000}"/>
    <cellStyle name="T_HVN 2008 PRODUCTION PLAN (UPDATED)_NEW PLAN MACHINE MOVE MAP VN 3 2 2 2 7" xfId="30052" xr:uid="{00000000-0005-0000-0000-00003CA60000}"/>
    <cellStyle name="T_HVN 2008 PRODUCTION PLAN (UPDATED)_NEW PLAN MACHINE MOVE MAP VN 3 2 2 2 8" xfId="46984" xr:uid="{00000000-0005-0000-0000-00003DA60000}"/>
    <cellStyle name="T_HVN 2008 PRODUCTION PLAN (UPDATED)_NEW PLAN MACHINE MOVE MAP VN 3 2 2 3" xfId="8106" xr:uid="{00000000-0005-0000-0000-00003EA60000}"/>
    <cellStyle name="T_HVN 2008 PRODUCTION PLAN (UPDATED)_NEW PLAN MACHINE MOVE MAP VN 3 2 2 3 2" xfId="11341" xr:uid="{00000000-0005-0000-0000-00003FA60000}"/>
    <cellStyle name="T_HVN 2008 PRODUCTION PLAN (UPDATED)_NEW PLAN MACHINE MOVE MAP VN 3 2 2 3 2 2" xfId="16627" xr:uid="{00000000-0005-0000-0000-000040A60000}"/>
    <cellStyle name="T_HVN 2008 PRODUCTION PLAN (UPDATED)_NEW PLAN MACHINE MOVE MAP VN 3 2 2 3 2 3" xfId="25075" xr:uid="{00000000-0005-0000-0000-000041A60000}"/>
    <cellStyle name="T_HVN 2008 PRODUCTION PLAN (UPDATED)_NEW PLAN MACHINE MOVE MAP VN 3 2 2 3 2 4" xfId="35234" xr:uid="{00000000-0005-0000-0000-000042A60000}"/>
    <cellStyle name="T_HVN 2008 PRODUCTION PLAN (UPDATED)_NEW PLAN MACHINE MOVE MAP VN 3 2 2 3 2 5" xfId="41657" xr:uid="{00000000-0005-0000-0000-000043A60000}"/>
    <cellStyle name="T_HVN 2008 PRODUCTION PLAN (UPDATED)_NEW PLAN MACHINE MOVE MAP VN 3 2 2 3 2 6" xfId="28201" xr:uid="{00000000-0005-0000-0000-000044A60000}"/>
    <cellStyle name="T_HVN 2008 PRODUCTION PLAN (UPDATED)_NEW PLAN MACHINE MOVE MAP VN 3 2 2 3 2 7" xfId="49859" xr:uid="{00000000-0005-0000-0000-000045A60000}"/>
    <cellStyle name="T_HVN 2008 PRODUCTION PLAN (UPDATED)_NEW PLAN MACHINE MOVE MAP VN 3 2 2 3 3" xfId="12699" xr:uid="{00000000-0005-0000-0000-000046A60000}"/>
    <cellStyle name="T_HVN 2008 PRODUCTION PLAN (UPDATED)_NEW PLAN MACHINE MOVE MAP VN 3 2 2 3 3 2" xfId="17851" xr:uid="{00000000-0005-0000-0000-000047A60000}"/>
    <cellStyle name="T_HVN 2008 PRODUCTION PLAN (UPDATED)_NEW PLAN MACHINE MOVE MAP VN 3 2 2 3 3 3" xfId="23221" xr:uid="{00000000-0005-0000-0000-000048A60000}"/>
    <cellStyle name="T_HVN 2008 PRODUCTION PLAN (UPDATED)_NEW PLAN MACHINE MOVE MAP VN 3 2 2 3 3 4" xfId="36592" xr:uid="{00000000-0005-0000-0000-000049A60000}"/>
    <cellStyle name="T_HVN 2008 PRODUCTION PLAN (UPDATED)_NEW PLAN MACHINE MOVE MAP VN 3 2 2 3 3 5" xfId="43015" xr:uid="{00000000-0005-0000-0000-00004AA60000}"/>
    <cellStyle name="T_HVN 2008 PRODUCTION PLAN (UPDATED)_NEW PLAN MACHINE MOVE MAP VN 3 2 2 3 3 6" xfId="49216" xr:uid="{00000000-0005-0000-0000-00004BA60000}"/>
    <cellStyle name="T_HVN 2008 PRODUCTION PLAN (UPDATED)_NEW PLAN MACHINE MOVE MAP VN 3 2 2 3 3 7" xfId="45851" xr:uid="{00000000-0005-0000-0000-00004CA60000}"/>
    <cellStyle name="T_HVN 2008 PRODUCTION PLAN (UPDATED)_NEW PLAN MACHINE MOVE MAP VN 3 2 2 4" xfId="12662" xr:uid="{00000000-0005-0000-0000-00004DA60000}"/>
    <cellStyle name="T_HVN 2008 PRODUCTION PLAN (UPDATED)_NEW PLAN MACHINE MOVE MAP VN 3 2 2 4 2" xfId="20083" xr:uid="{00000000-0005-0000-0000-00004EA60000}"/>
    <cellStyle name="T_HVN 2008 PRODUCTION PLAN (UPDATED)_NEW PLAN MACHINE MOVE MAP VN 3 2 2 4 3" xfId="30289" xr:uid="{00000000-0005-0000-0000-00004FA60000}"/>
    <cellStyle name="T_HVN 2008 PRODUCTION PLAN (UPDATED)_NEW PLAN MACHINE MOVE MAP VN 3 2 2 4 4" xfId="36555" xr:uid="{00000000-0005-0000-0000-000050A60000}"/>
    <cellStyle name="T_HVN 2008 PRODUCTION PLAN (UPDATED)_NEW PLAN MACHINE MOVE MAP VN 3 2 2 4 5" xfId="42978" xr:uid="{00000000-0005-0000-0000-000051A60000}"/>
    <cellStyle name="T_HVN 2008 PRODUCTION PLAN (UPDATED)_NEW PLAN MACHINE MOVE MAP VN 3 2 2 4 6" xfId="38743" xr:uid="{00000000-0005-0000-0000-000052A60000}"/>
    <cellStyle name="T_HVN 2008 PRODUCTION PLAN (UPDATED)_NEW PLAN MACHINE MOVE MAP VN 3 2 2 4 7" xfId="49513" xr:uid="{00000000-0005-0000-0000-000053A60000}"/>
    <cellStyle name="T_HVN 2008 PRODUCTION PLAN (UPDATED)_NEW PLAN MACHINE MOVE MAP VN 3 2 2 5" xfId="20055" xr:uid="{00000000-0005-0000-0000-000054A60000}"/>
    <cellStyle name="T_HVN 2008 PRODUCTION PLAN (UPDATED)_NEW PLAN MACHINE MOVE MAP VN 3 2 2 6" xfId="17238" xr:uid="{00000000-0005-0000-0000-000055A60000}"/>
    <cellStyle name="T_HVN 2008 PRODUCTION PLAN (UPDATED)_NEW PLAN MACHINE MOVE MAP VN 3 2 2 7" xfId="31877" xr:uid="{00000000-0005-0000-0000-000056A60000}"/>
    <cellStyle name="T_HVN 2008 PRODUCTION PLAN (UPDATED)_NEW PLAN MACHINE MOVE MAP VN 3 2 2 8" xfId="38324" xr:uid="{00000000-0005-0000-0000-000057A60000}"/>
    <cellStyle name="T_HVN 2008 PRODUCTION PLAN (UPDATED)_NEW PLAN MACHINE MOVE MAP VN 3 2 2 9" xfId="28351" xr:uid="{00000000-0005-0000-0000-000058A60000}"/>
    <cellStyle name="T_HVN 2008 PRODUCTION PLAN (UPDATED)_NEW PLAN MACHINE MOVE MAP VN 3 2 3" xfId="10560" xr:uid="{00000000-0005-0000-0000-000059A60000}"/>
    <cellStyle name="T_HVN 2008 PRODUCTION PLAN (UPDATED)_NEW PLAN MACHINE MOVE MAP VN 3 2 3 2" xfId="13682" xr:uid="{00000000-0005-0000-0000-00005AA60000}"/>
    <cellStyle name="T_HVN 2008 PRODUCTION PLAN (UPDATED)_NEW PLAN MACHINE MOVE MAP VN 3 2 3 2 2" xfId="22941" xr:uid="{00000000-0005-0000-0000-00005BA60000}"/>
    <cellStyle name="T_HVN 2008 PRODUCTION PLAN (UPDATED)_NEW PLAN MACHINE MOVE MAP VN 3 2 3 2 3" xfId="15494" xr:uid="{00000000-0005-0000-0000-00005CA60000}"/>
    <cellStyle name="T_HVN 2008 PRODUCTION PLAN (UPDATED)_NEW PLAN MACHINE MOVE MAP VN 3 2 3 2 4" xfId="37575" xr:uid="{00000000-0005-0000-0000-00005DA60000}"/>
    <cellStyle name="T_HVN 2008 PRODUCTION PLAN (UPDATED)_NEW PLAN MACHINE MOVE MAP VN 3 2 3 2 5" xfId="43997" xr:uid="{00000000-0005-0000-0000-00005EA60000}"/>
    <cellStyle name="T_HVN 2008 PRODUCTION PLAN (UPDATED)_NEW PLAN MACHINE MOVE MAP VN 3 2 3 2 6" xfId="48197" xr:uid="{00000000-0005-0000-0000-00005FA60000}"/>
    <cellStyle name="T_HVN 2008 PRODUCTION PLAN (UPDATED)_NEW PLAN MACHINE MOVE MAP VN 3 2 3 2 7" xfId="47532" xr:uid="{00000000-0005-0000-0000-000060A60000}"/>
    <cellStyle name="T_HVN 2008 PRODUCTION PLAN (UPDATED)_NEW PLAN MACHINE MOVE MAP VN 3 2 3 3" xfId="23921" xr:uid="{00000000-0005-0000-0000-000061A60000}"/>
    <cellStyle name="T_HVN 2008 PRODUCTION PLAN (UPDATED)_NEW PLAN MACHINE MOVE MAP VN 3 2 3 4" xfId="26278" xr:uid="{00000000-0005-0000-0000-000062A60000}"/>
    <cellStyle name="T_HVN 2008 PRODUCTION PLAN (UPDATED)_NEW PLAN MACHINE MOVE MAP VN 3 2 3 5" xfId="34453" xr:uid="{00000000-0005-0000-0000-000063A60000}"/>
    <cellStyle name="T_HVN 2008 PRODUCTION PLAN (UPDATED)_NEW PLAN MACHINE MOVE MAP VN 3 2 3 6" xfId="40878" xr:uid="{00000000-0005-0000-0000-000064A60000}"/>
    <cellStyle name="T_HVN 2008 PRODUCTION PLAN (UPDATED)_NEW PLAN MACHINE MOVE MAP VN 3 2 3 7" xfId="46436" xr:uid="{00000000-0005-0000-0000-000065A60000}"/>
    <cellStyle name="T_HVN 2008 PRODUCTION PLAN (UPDATED)_NEW PLAN MACHINE MOVE MAP VN 3 2 3 8" xfId="52449" xr:uid="{00000000-0005-0000-0000-000066A60000}"/>
    <cellStyle name="T_HVN 2008 PRODUCTION PLAN (UPDATED)_NEW PLAN MACHINE MOVE MAP VN 3 2 4" xfId="9419" xr:uid="{00000000-0005-0000-0000-000067A60000}"/>
    <cellStyle name="T_HVN 2008 PRODUCTION PLAN (UPDATED)_NEW PLAN MACHINE MOVE MAP VN 3 2 4 2" xfId="12075" xr:uid="{00000000-0005-0000-0000-000068A60000}"/>
    <cellStyle name="T_HVN 2008 PRODUCTION PLAN (UPDATED)_NEW PLAN MACHINE MOVE MAP VN 3 2 4 2 2" xfId="19744" xr:uid="{00000000-0005-0000-0000-000069A60000}"/>
    <cellStyle name="T_HVN 2008 PRODUCTION PLAN (UPDATED)_NEW PLAN MACHINE MOVE MAP VN 3 2 4 2 3" xfId="21265" xr:uid="{00000000-0005-0000-0000-00006AA60000}"/>
    <cellStyle name="T_HVN 2008 PRODUCTION PLAN (UPDATED)_NEW PLAN MACHINE MOVE MAP VN 3 2 4 2 4" xfId="35968" xr:uid="{00000000-0005-0000-0000-00006BA60000}"/>
    <cellStyle name="T_HVN 2008 PRODUCTION PLAN (UPDATED)_NEW PLAN MACHINE MOVE MAP VN 3 2 4 2 5" xfId="42391" xr:uid="{00000000-0005-0000-0000-00006CA60000}"/>
    <cellStyle name="T_HVN 2008 PRODUCTION PLAN (UPDATED)_NEW PLAN MACHINE MOVE MAP VN 3 2 4 2 6" xfId="27075" xr:uid="{00000000-0005-0000-0000-00006DA60000}"/>
    <cellStyle name="T_HVN 2008 PRODUCTION PLAN (UPDATED)_NEW PLAN MACHINE MOVE MAP VN 3 2 4 2 7" xfId="52139" xr:uid="{00000000-0005-0000-0000-00006EA60000}"/>
    <cellStyle name="T_HVN 2008 PRODUCTION PLAN (UPDATED)_NEW PLAN MACHINE MOVE MAP VN 3 2 4 3" xfId="9789" xr:uid="{00000000-0005-0000-0000-00006FA60000}"/>
    <cellStyle name="T_HVN 2008 PRODUCTION PLAN (UPDATED)_NEW PLAN MACHINE MOVE MAP VN 3 2 4 3 2" xfId="20569" xr:uid="{00000000-0005-0000-0000-000070A60000}"/>
    <cellStyle name="T_HVN 2008 PRODUCTION PLAN (UPDATED)_NEW PLAN MACHINE MOVE MAP VN 3 2 4 3 3" xfId="26385" xr:uid="{00000000-0005-0000-0000-000071A60000}"/>
    <cellStyle name="T_HVN 2008 PRODUCTION PLAN (UPDATED)_NEW PLAN MACHINE MOVE MAP VN 3 2 4 3 4" xfId="33683" xr:uid="{00000000-0005-0000-0000-000072A60000}"/>
    <cellStyle name="T_HVN 2008 PRODUCTION PLAN (UPDATED)_NEW PLAN MACHINE MOVE MAP VN 3 2 4 3 5" xfId="40111" xr:uid="{00000000-0005-0000-0000-000073A60000}"/>
    <cellStyle name="T_HVN 2008 PRODUCTION PLAN (UPDATED)_NEW PLAN MACHINE MOVE MAP VN 3 2 4 3 6" xfId="16743" xr:uid="{00000000-0005-0000-0000-000074A60000}"/>
    <cellStyle name="T_HVN 2008 PRODUCTION PLAN (UPDATED)_NEW PLAN MACHINE MOVE MAP VN 3 2 4 3 7" xfId="46476" xr:uid="{00000000-0005-0000-0000-000075A60000}"/>
    <cellStyle name="T_HVN 2008 PRODUCTION PLAN (UPDATED)_NEW PLAN MACHINE MOVE MAP VN 3 2 5" xfId="9218" xr:uid="{00000000-0005-0000-0000-000076A60000}"/>
    <cellStyle name="T_HVN 2008 PRODUCTION PLAN (UPDATED)_NEW PLAN MACHINE MOVE MAP VN 3 2 5 2" xfId="25311" xr:uid="{00000000-0005-0000-0000-000077A60000}"/>
    <cellStyle name="T_HVN 2008 PRODUCTION PLAN (UPDATED)_NEW PLAN MACHINE MOVE MAP VN 3 2 5 3" xfId="29154" xr:uid="{00000000-0005-0000-0000-000078A60000}"/>
    <cellStyle name="T_HVN 2008 PRODUCTION PLAN (UPDATED)_NEW PLAN MACHINE MOVE MAP VN 3 2 5 4" xfId="33143" xr:uid="{00000000-0005-0000-0000-000079A60000}"/>
    <cellStyle name="T_HVN 2008 PRODUCTION PLAN (UPDATED)_NEW PLAN MACHINE MOVE MAP VN 3 2 5 5" xfId="39573" xr:uid="{00000000-0005-0000-0000-00007AA60000}"/>
    <cellStyle name="T_HVN 2008 PRODUCTION PLAN (UPDATED)_NEW PLAN MACHINE MOVE MAP VN 3 2 5 6" xfId="48498" xr:uid="{00000000-0005-0000-0000-00007BA60000}"/>
    <cellStyle name="T_HVN 2008 PRODUCTION PLAN (UPDATED)_NEW PLAN MACHINE MOVE MAP VN 3 2 5 7" xfId="51523" xr:uid="{00000000-0005-0000-0000-00007CA60000}"/>
    <cellStyle name="T_HVN 2008 PRODUCTION PLAN (UPDATED)_NEW PLAN MACHINE MOVE MAP VN 3 2 6" xfId="24937" xr:uid="{00000000-0005-0000-0000-00007DA60000}"/>
    <cellStyle name="T_HVN 2008 PRODUCTION PLAN (UPDATED)_NEW PLAN MACHINE MOVE MAP VN 3 2 7" xfId="28561" xr:uid="{00000000-0005-0000-0000-00007EA60000}"/>
    <cellStyle name="T_HVN 2008 PRODUCTION PLAN (UPDATED)_NEW PLAN MACHINE MOVE MAP VN 3 2 8" xfId="25908" xr:uid="{00000000-0005-0000-0000-00007FA60000}"/>
    <cellStyle name="T_HVN 2008 PRODUCTION PLAN (UPDATED)_NEW PLAN MACHINE MOVE MAP VN 3 2 9" xfId="29221" xr:uid="{00000000-0005-0000-0000-000080A60000}"/>
    <cellStyle name="T_HVN 2008 PRODUCTION PLAN (USE FOR BUDGET)" xfId="5127" xr:uid="{00000000-0005-0000-0000-000081A60000}"/>
    <cellStyle name="T_HVN 2008 PRODUCTION PLAN (USE FOR BUDGET) 2" xfId="6114" xr:uid="{00000000-0005-0000-0000-000082A60000}"/>
    <cellStyle name="T_HVN 2008 PRODUCTION PLAN (USE FOR BUDGET) 2 2" xfId="7333" xr:uid="{00000000-0005-0000-0000-000083A60000}"/>
    <cellStyle name="T_HVN 2008 PRODUCTION PLAN (USE FOR BUDGET) 2 2 2" xfId="6877" xr:uid="{00000000-0005-0000-0000-000084A60000}"/>
    <cellStyle name="T_HVN 2008 PRODUCTION PLAN (USE FOR BUDGET) 2 2 2 10" xfId="44812" xr:uid="{00000000-0005-0000-0000-000085A60000}"/>
    <cellStyle name="T_HVN 2008 PRODUCTION PLAN (USE FOR BUDGET) 2 2 2 11" xfId="47890" xr:uid="{00000000-0005-0000-0000-000086A60000}"/>
    <cellStyle name="T_HVN 2008 PRODUCTION PLAN (USE FOR BUDGET) 2 2 2 2" xfId="7966" xr:uid="{00000000-0005-0000-0000-000087A60000}"/>
    <cellStyle name="T_HVN 2008 PRODUCTION PLAN (USE FOR BUDGET) 2 2 2 2 10" xfId="51532" xr:uid="{00000000-0005-0000-0000-000088A60000}"/>
    <cellStyle name="T_HVN 2008 PRODUCTION PLAN (USE FOR BUDGET) 2 2 2 2 2" xfId="11193" xr:uid="{00000000-0005-0000-0000-000089A60000}"/>
    <cellStyle name="T_HVN 2008 PRODUCTION PLAN (USE FOR BUDGET) 2 2 2 2 2 2" xfId="14315" xr:uid="{00000000-0005-0000-0000-00008AA60000}"/>
    <cellStyle name="T_HVN 2008 PRODUCTION PLAN (USE FOR BUDGET) 2 2 2 2 2 2 2" xfId="25491" xr:uid="{00000000-0005-0000-0000-00008BA60000}"/>
    <cellStyle name="T_HVN 2008 PRODUCTION PLAN (USE FOR BUDGET) 2 2 2 2 2 2 3" xfId="19110" xr:uid="{00000000-0005-0000-0000-00008CA60000}"/>
    <cellStyle name="T_HVN 2008 PRODUCTION PLAN (USE FOR BUDGET) 2 2 2 2 2 2 4" xfId="38208" xr:uid="{00000000-0005-0000-0000-00008DA60000}"/>
    <cellStyle name="T_HVN 2008 PRODUCTION PLAN (USE FOR BUDGET) 2 2 2 2 2 2 5" xfId="44630" xr:uid="{00000000-0005-0000-0000-00008EA60000}"/>
    <cellStyle name="T_HVN 2008 PRODUCTION PLAN (USE FOR BUDGET) 2 2 2 2 2 2 6" xfId="31612" xr:uid="{00000000-0005-0000-0000-00008FA60000}"/>
    <cellStyle name="T_HVN 2008 PRODUCTION PLAN (USE FOR BUDGET) 2 2 2 2 2 2 7" xfId="54262" xr:uid="{00000000-0005-0000-0000-000090A60000}"/>
    <cellStyle name="T_HVN 2008 PRODUCTION PLAN (USE FOR BUDGET) 2 2 2 2 2 3" xfId="22213" xr:uid="{00000000-0005-0000-0000-000091A60000}"/>
    <cellStyle name="T_HVN 2008 PRODUCTION PLAN (USE FOR BUDGET) 2 2 2 2 2 4" xfId="25004" xr:uid="{00000000-0005-0000-0000-000092A60000}"/>
    <cellStyle name="T_HVN 2008 PRODUCTION PLAN (USE FOR BUDGET) 2 2 2 2 2 5" xfId="35086" xr:uid="{00000000-0005-0000-0000-000093A60000}"/>
    <cellStyle name="T_HVN 2008 PRODUCTION PLAN (USE FOR BUDGET) 2 2 2 2 2 6" xfId="41511" xr:uid="{00000000-0005-0000-0000-000094A60000}"/>
    <cellStyle name="T_HVN 2008 PRODUCTION PLAN (USE FOR BUDGET) 2 2 2 2 2 7" xfId="46150" xr:uid="{00000000-0005-0000-0000-000095A60000}"/>
    <cellStyle name="T_HVN 2008 PRODUCTION PLAN (USE FOR BUDGET) 2 2 2 2 2 8" xfId="46207" xr:uid="{00000000-0005-0000-0000-000096A60000}"/>
    <cellStyle name="T_HVN 2008 PRODUCTION PLAN (USE FOR BUDGET) 2 2 2 2 3" xfId="9252" xr:uid="{00000000-0005-0000-0000-000097A60000}"/>
    <cellStyle name="T_HVN 2008 PRODUCTION PLAN (USE FOR BUDGET) 2 2 2 2 3 2" xfId="11979" xr:uid="{00000000-0005-0000-0000-000098A60000}"/>
    <cellStyle name="T_HVN 2008 PRODUCTION PLAN (USE FOR BUDGET) 2 2 2 2 3 2 2" xfId="21535" xr:uid="{00000000-0005-0000-0000-000099A60000}"/>
    <cellStyle name="T_HVN 2008 PRODUCTION PLAN (USE FOR BUDGET) 2 2 2 2 3 2 3" xfId="22988" xr:uid="{00000000-0005-0000-0000-00009AA60000}"/>
    <cellStyle name="T_HVN 2008 PRODUCTION PLAN (USE FOR BUDGET) 2 2 2 2 3 2 4" xfId="35872" xr:uid="{00000000-0005-0000-0000-00009BA60000}"/>
    <cellStyle name="T_HVN 2008 PRODUCTION PLAN (USE FOR BUDGET) 2 2 2 2 3 2 5" xfId="42295" xr:uid="{00000000-0005-0000-0000-00009CA60000}"/>
    <cellStyle name="T_HVN 2008 PRODUCTION PLAN (USE FOR BUDGET) 2 2 2 2 3 2 6" xfId="46299" xr:uid="{00000000-0005-0000-0000-00009DA60000}"/>
    <cellStyle name="T_HVN 2008 PRODUCTION PLAN (USE FOR BUDGET) 2 2 2 2 3 2 7" xfId="51531" xr:uid="{00000000-0005-0000-0000-00009EA60000}"/>
    <cellStyle name="T_HVN 2008 PRODUCTION PLAN (USE FOR BUDGET) 2 2 2 2 3 3" xfId="12796" xr:uid="{00000000-0005-0000-0000-00009FA60000}"/>
    <cellStyle name="T_HVN 2008 PRODUCTION PLAN (USE FOR BUDGET) 2 2 2 2 3 3 2" xfId="20642" xr:uid="{00000000-0005-0000-0000-0000A0A60000}"/>
    <cellStyle name="T_HVN 2008 PRODUCTION PLAN (USE FOR BUDGET) 2 2 2 2 3 3 3" xfId="16107" xr:uid="{00000000-0005-0000-0000-0000A1A60000}"/>
    <cellStyle name="T_HVN 2008 PRODUCTION PLAN (USE FOR BUDGET) 2 2 2 2 3 3 4" xfId="36689" xr:uid="{00000000-0005-0000-0000-0000A2A60000}"/>
    <cellStyle name="T_HVN 2008 PRODUCTION PLAN (USE FOR BUDGET) 2 2 2 2 3 3 5" xfId="43112" xr:uid="{00000000-0005-0000-0000-0000A3A60000}"/>
    <cellStyle name="T_HVN 2008 PRODUCTION PLAN (USE FOR BUDGET) 2 2 2 2 3 3 6" xfId="46274" xr:uid="{00000000-0005-0000-0000-0000A4A60000}"/>
    <cellStyle name="T_HVN 2008 PRODUCTION PLAN (USE FOR BUDGET) 2 2 2 2 3 3 7" xfId="46345" xr:uid="{00000000-0005-0000-0000-0000A5A60000}"/>
    <cellStyle name="T_HVN 2008 PRODUCTION PLAN (USE FOR BUDGET) 2 2 2 2 4" xfId="8541" xr:uid="{00000000-0005-0000-0000-0000A6A60000}"/>
    <cellStyle name="T_HVN 2008 PRODUCTION PLAN (USE FOR BUDGET) 2 2 2 2 4 2" xfId="20319" xr:uid="{00000000-0005-0000-0000-0000A7A60000}"/>
    <cellStyle name="T_HVN 2008 PRODUCTION PLAN (USE FOR BUDGET) 2 2 2 2 4 3" xfId="26483" xr:uid="{00000000-0005-0000-0000-0000A8A60000}"/>
    <cellStyle name="T_HVN 2008 PRODUCTION PLAN (USE FOR BUDGET) 2 2 2 2 4 4" xfId="32500" xr:uid="{00000000-0005-0000-0000-0000A9A60000}"/>
    <cellStyle name="T_HVN 2008 PRODUCTION PLAN (USE FOR BUDGET) 2 2 2 2 4 5" xfId="38935" xr:uid="{00000000-0005-0000-0000-0000AAA60000}"/>
    <cellStyle name="T_HVN 2008 PRODUCTION PLAN (USE FOR BUDGET) 2 2 2 2 4 6" xfId="39836" xr:uid="{00000000-0005-0000-0000-0000ABA60000}"/>
    <cellStyle name="T_HVN 2008 PRODUCTION PLAN (USE FOR BUDGET) 2 2 2 2 4 7" xfId="38478" xr:uid="{00000000-0005-0000-0000-0000ACA60000}"/>
    <cellStyle name="T_HVN 2008 PRODUCTION PLAN (USE FOR BUDGET) 2 2 2 2 5" xfId="15369" xr:uid="{00000000-0005-0000-0000-0000ADA60000}"/>
    <cellStyle name="T_HVN 2008 PRODUCTION PLAN (USE FOR BUDGET) 2 2 2 2 6" xfId="30983" xr:uid="{00000000-0005-0000-0000-0000AEA60000}"/>
    <cellStyle name="T_HVN 2008 PRODUCTION PLAN (USE FOR BUDGET) 2 2 2 2 7" xfId="31965" xr:uid="{00000000-0005-0000-0000-0000AFA60000}"/>
    <cellStyle name="T_HVN 2008 PRODUCTION PLAN (USE FOR BUDGET) 2 2 2 2 8" xfId="38412" xr:uid="{00000000-0005-0000-0000-0000B0A60000}"/>
    <cellStyle name="T_HVN 2008 PRODUCTION PLAN (USE FOR BUDGET) 2 2 2 2 9" xfId="48467" xr:uid="{00000000-0005-0000-0000-0000B1A60000}"/>
    <cellStyle name="T_HVN 2008 PRODUCTION PLAN (USE FOR BUDGET) 2 2 2 3" xfId="10642" xr:uid="{00000000-0005-0000-0000-0000B2A60000}"/>
    <cellStyle name="T_HVN 2008 PRODUCTION PLAN (USE FOR BUDGET) 2 2 2 3 2" xfId="13764" xr:uid="{00000000-0005-0000-0000-0000B3A60000}"/>
    <cellStyle name="T_HVN 2008 PRODUCTION PLAN (USE FOR BUDGET) 2 2 2 3 2 2" xfId="16319" xr:uid="{00000000-0005-0000-0000-0000B4A60000}"/>
    <cellStyle name="T_HVN 2008 PRODUCTION PLAN (USE FOR BUDGET) 2 2 2 3 2 3" xfId="18770" xr:uid="{00000000-0005-0000-0000-0000B5A60000}"/>
    <cellStyle name="T_HVN 2008 PRODUCTION PLAN (USE FOR BUDGET) 2 2 2 3 2 4" xfId="37657" xr:uid="{00000000-0005-0000-0000-0000B6A60000}"/>
    <cellStyle name="T_HVN 2008 PRODUCTION PLAN (USE FOR BUDGET) 2 2 2 3 2 5" xfId="44079" xr:uid="{00000000-0005-0000-0000-0000B7A60000}"/>
    <cellStyle name="T_HVN 2008 PRODUCTION PLAN (USE FOR BUDGET) 2 2 2 3 2 6" xfId="47260" xr:uid="{00000000-0005-0000-0000-0000B8A60000}"/>
    <cellStyle name="T_HVN 2008 PRODUCTION PLAN (USE FOR BUDGET) 2 2 2 3 2 7" xfId="17844" xr:uid="{00000000-0005-0000-0000-0000B9A60000}"/>
    <cellStyle name="T_HVN 2008 PRODUCTION PLAN (USE FOR BUDGET) 2 2 2 3 3" xfId="20920" xr:uid="{00000000-0005-0000-0000-0000BAA60000}"/>
    <cellStyle name="T_HVN 2008 PRODUCTION PLAN (USE FOR BUDGET) 2 2 2 3 4" xfId="26881" xr:uid="{00000000-0005-0000-0000-0000BBA60000}"/>
    <cellStyle name="T_HVN 2008 PRODUCTION PLAN (USE FOR BUDGET) 2 2 2 3 5" xfId="34535" xr:uid="{00000000-0005-0000-0000-0000BCA60000}"/>
    <cellStyle name="T_HVN 2008 PRODUCTION PLAN (USE FOR BUDGET) 2 2 2 3 6" xfId="40960" xr:uid="{00000000-0005-0000-0000-0000BDA60000}"/>
    <cellStyle name="T_HVN 2008 PRODUCTION PLAN (USE FOR BUDGET) 2 2 2 3 7" xfId="39777" xr:uid="{00000000-0005-0000-0000-0000BEA60000}"/>
    <cellStyle name="T_HVN 2008 PRODUCTION PLAN (USE FOR BUDGET) 2 2 2 3 8" xfId="51911" xr:uid="{00000000-0005-0000-0000-0000BFA60000}"/>
    <cellStyle name="T_HVN 2008 PRODUCTION PLAN (USE FOR BUDGET) 2 2 2 4" xfId="9400" xr:uid="{00000000-0005-0000-0000-0000C0A60000}"/>
    <cellStyle name="T_HVN 2008 PRODUCTION PLAN (USE FOR BUDGET) 2 2 2 4 2" xfId="12059" xr:uid="{00000000-0005-0000-0000-0000C1A60000}"/>
    <cellStyle name="T_HVN 2008 PRODUCTION PLAN (USE FOR BUDGET) 2 2 2 4 2 2" xfId="23180" xr:uid="{00000000-0005-0000-0000-0000C2A60000}"/>
    <cellStyle name="T_HVN 2008 PRODUCTION PLAN (USE FOR BUDGET) 2 2 2 4 2 3" xfId="25325" xr:uid="{00000000-0005-0000-0000-0000C3A60000}"/>
    <cellStyle name="T_HVN 2008 PRODUCTION PLAN (USE FOR BUDGET) 2 2 2 4 2 4" xfId="35952" xr:uid="{00000000-0005-0000-0000-0000C4A60000}"/>
    <cellStyle name="T_HVN 2008 PRODUCTION PLAN (USE FOR BUDGET) 2 2 2 4 2 5" xfId="42375" xr:uid="{00000000-0005-0000-0000-0000C5A60000}"/>
    <cellStyle name="T_HVN 2008 PRODUCTION PLAN (USE FOR BUDGET) 2 2 2 4 2 6" xfId="47541" xr:uid="{00000000-0005-0000-0000-0000C6A60000}"/>
    <cellStyle name="T_HVN 2008 PRODUCTION PLAN (USE FOR BUDGET) 2 2 2 4 2 7" xfId="51271" xr:uid="{00000000-0005-0000-0000-0000C7A60000}"/>
    <cellStyle name="T_HVN 2008 PRODUCTION PLAN (USE FOR BUDGET) 2 2 2 4 3" xfId="9912" xr:uid="{00000000-0005-0000-0000-0000C8A60000}"/>
    <cellStyle name="T_HVN 2008 PRODUCTION PLAN (USE FOR BUDGET) 2 2 2 4 3 2" xfId="16182" xr:uid="{00000000-0005-0000-0000-0000C9A60000}"/>
    <cellStyle name="T_HVN 2008 PRODUCTION PLAN (USE FOR BUDGET) 2 2 2 4 3 3" xfId="21373" xr:uid="{00000000-0005-0000-0000-0000CAA60000}"/>
    <cellStyle name="T_HVN 2008 PRODUCTION PLAN (USE FOR BUDGET) 2 2 2 4 3 4" xfId="33806" xr:uid="{00000000-0005-0000-0000-0000CBA60000}"/>
    <cellStyle name="T_HVN 2008 PRODUCTION PLAN (USE FOR BUDGET) 2 2 2 4 3 5" xfId="40234" xr:uid="{00000000-0005-0000-0000-0000CCA60000}"/>
    <cellStyle name="T_HVN 2008 PRODUCTION PLAN (USE FOR BUDGET) 2 2 2 4 3 6" xfId="50448" xr:uid="{00000000-0005-0000-0000-0000CDA60000}"/>
    <cellStyle name="T_HVN 2008 PRODUCTION PLAN (USE FOR BUDGET) 2 2 2 4 3 7" xfId="52042" xr:uid="{00000000-0005-0000-0000-0000CEA60000}"/>
    <cellStyle name="T_HVN 2008 PRODUCTION PLAN (USE FOR BUDGET) 2 2 2 5" xfId="8823" xr:uid="{00000000-0005-0000-0000-0000CFA60000}"/>
    <cellStyle name="T_HVN 2008 PRODUCTION PLAN (USE FOR BUDGET) 2 2 2 5 2" xfId="25158" xr:uid="{00000000-0005-0000-0000-0000D0A60000}"/>
    <cellStyle name="T_HVN 2008 PRODUCTION PLAN (USE FOR BUDGET) 2 2 2 5 3" xfId="22493" xr:uid="{00000000-0005-0000-0000-0000D1A60000}"/>
    <cellStyle name="T_HVN 2008 PRODUCTION PLAN (USE FOR BUDGET) 2 2 2 5 4" xfId="32768" xr:uid="{00000000-0005-0000-0000-0000D2A60000}"/>
    <cellStyle name="T_HVN 2008 PRODUCTION PLAN (USE FOR BUDGET) 2 2 2 5 5" xfId="39198" xr:uid="{00000000-0005-0000-0000-0000D3A60000}"/>
    <cellStyle name="T_HVN 2008 PRODUCTION PLAN (USE FOR BUDGET) 2 2 2 5 6" xfId="38604" xr:uid="{00000000-0005-0000-0000-0000D4A60000}"/>
    <cellStyle name="T_HVN 2008 PRODUCTION PLAN (USE FOR BUDGET) 2 2 2 5 7" xfId="53534" xr:uid="{00000000-0005-0000-0000-0000D5A60000}"/>
    <cellStyle name="T_HVN 2008 PRODUCTION PLAN (USE FOR BUDGET) 2 2 2 6" xfId="21955" xr:uid="{00000000-0005-0000-0000-0000D6A60000}"/>
    <cellStyle name="T_HVN 2008 PRODUCTION PLAN (USE FOR BUDGET) 2 2 2 7" xfId="26333" xr:uid="{00000000-0005-0000-0000-0000D7A60000}"/>
    <cellStyle name="T_HVN 2008 PRODUCTION PLAN (USE FOR BUDGET) 2 2 2 8" xfId="27922" xr:uid="{00000000-0005-0000-0000-0000D8A60000}"/>
    <cellStyle name="T_HVN 2008 PRODUCTION PLAN (USE FOR BUDGET) 2 2 2 9" xfId="30646" xr:uid="{00000000-0005-0000-0000-0000D9A60000}"/>
    <cellStyle name="T_HVN 2008 PRODUCTION PLAN (USE FOR BUDGET) 3" xfId="7070" xr:uid="{00000000-0005-0000-0000-0000DAA60000}"/>
    <cellStyle name="T_HVN 2008 PRODUCTION PLAN (USE FOR BUDGET) 3 2" xfId="6602" xr:uid="{00000000-0005-0000-0000-0000DBA60000}"/>
    <cellStyle name="T_HVN 2008 PRODUCTION PLAN (USE FOR BUDGET) 3 2 10" xfId="48822" xr:uid="{00000000-0005-0000-0000-0000DCA60000}"/>
    <cellStyle name="T_HVN 2008 PRODUCTION PLAN (USE FOR BUDGET) 3 2 11" xfId="45569" xr:uid="{00000000-0005-0000-0000-0000DDA60000}"/>
    <cellStyle name="T_HVN 2008 PRODUCTION PLAN (USE FOR BUDGET) 3 2 2" xfId="7700" xr:uid="{00000000-0005-0000-0000-0000DEA60000}"/>
    <cellStyle name="T_HVN 2008 PRODUCTION PLAN (USE FOR BUDGET) 3 2 2 10" xfId="50962" xr:uid="{00000000-0005-0000-0000-0000DFA60000}"/>
    <cellStyle name="T_HVN 2008 PRODUCTION PLAN (USE FOR BUDGET) 3 2 2 2" xfId="10935" xr:uid="{00000000-0005-0000-0000-0000E0A60000}"/>
    <cellStyle name="T_HVN 2008 PRODUCTION PLAN (USE FOR BUDGET) 3 2 2 2 2" xfId="14057" xr:uid="{00000000-0005-0000-0000-0000E1A60000}"/>
    <cellStyle name="T_HVN 2008 PRODUCTION PLAN (USE FOR BUDGET) 3 2 2 2 2 2" xfId="23927" xr:uid="{00000000-0005-0000-0000-0000E2A60000}"/>
    <cellStyle name="T_HVN 2008 PRODUCTION PLAN (USE FOR BUDGET) 3 2 2 2 2 3" xfId="20061" xr:uid="{00000000-0005-0000-0000-0000E3A60000}"/>
    <cellStyle name="T_HVN 2008 PRODUCTION PLAN (USE FOR BUDGET) 3 2 2 2 2 4" xfId="37950" xr:uid="{00000000-0005-0000-0000-0000E4A60000}"/>
    <cellStyle name="T_HVN 2008 PRODUCTION PLAN (USE FOR BUDGET) 3 2 2 2 2 5" xfId="44372" xr:uid="{00000000-0005-0000-0000-0000E5A60000}"/>
    <cellStyle name="T_HVN 2008 PRODUCTION PLAN (USE FOR BUDGET) 3 2 2 2 2 6" xfId="30167" xr:uid="{00000000-0005-0000-0000-0000E6A60000}"/>
    <cellStyle name="T_HVN 2008 PRODUCTION PLAN (USE FOR BUDGET) 3 2 2 2 2 7" xfId="54004" xr:uid="{00000000-0005-0000-0000-0000E7A60000}"/>
    <cellStyle name="T_HVN 2008 PRODUCTION PLAN (USE FOR BUDGET) 3 2 2 2 3" xfId="22104" xr:uid="{00000000-0005-0000-0000-0000E8A60000}"/>
    <cellStyle name="T_HVN 2008 PRODUCTION PLAN (USE FOR BUDGET) 3 2 2 2 4" xfId="17835" xr:uid="{00000000-0005-0000-0000-0000E9A60000}"/>
    <cellStyle name="T_HVN 2008 PRODUCTION PLAN (USE FOR BUDGET) 3 2 2 2 5" xfId="34828" xr:uid="{00000000-0005-0000-0000-0000EAA60000}"/>
    <cellStyle name="T_HVN 2008 PRODUCTION PLAN (USE FOR BUDGET) 3 2 2 2 6" xfId="41253" xr:uid="{00000000-0005-0000-0000-0000EBA60000}"/>
    <cellStyle name="T_HVN 2008 PRODUCTION PLAN (USE FOR BUDGET) 3 2 2 2 7" xfId="30860" xr:uid="{00000000-0005-0000-0000-0000ECA60000}"/>
    <cellStyle name="T_HVN 2008 PRODUCTION PLAN (USE FOR BUDGET) 3 2 2 2 8" xfId="53628" xr:uid="{00000000-0005-0000-0000-0000EDA60000}"/>
    <cellStyle name="T_HVN 2008 PRODUCTION PLAN (USE FOR BUDGET) 3 2 2 3" xfId="8258" xr:uid="{00000000-0005-0000-0000-0000EEA60000}"/>
    <cellStyle name="T_HVN 2008 PRODUCTION PLAN (USE FOR BUDGET) 3 2 2 3 2" xfId="11486" xr:uid="{00000000-0005-0000-0000-0000EFA60000}"/>
    <cellStyle name="T_HVN 2008 PRODUCTION PLAN (USE FOR BUDGET) 3 2 2 3 2 2" xfId="18037" xr:uid="{00000000-0005-0000-0000-0000F0A60000}"/>
    <cellStyle name="T_HVN 2008 PRODUCTION PLAN (USE FOR BUDGET) 3 2 2 3 2 3" xfId="27996" xr:uid="{00000000-0005-0000-0000-0000F1A60000}"/>
    <cellStyle name="T_HVN 2008 PRODUCTION PLAN (USE FOR BUDGET) 3 2 2 3 2 4" xfId="35379" xr:uid="{00000000-0005-0000-0000-0000F2A60000}"/>
    <cellStyle name="T_HVN 2008 PRODUCTION PLAN (USE FOR BUDGET) 3 2 2 3 2 5" xfId="41802" xr:uid="{00000000-0005-0000-0000-0000F3A60000}"/>
    <cellStyle name="T_HVN 2008 PRODUCTION PLAN (USE FOR BUDGET) 3 2 2 3 2 6" xfId="29300" xr:uid="{00000000-0005-0000-0000-0000F4A60000}"/>
    <cellStyle name="T_HVN 2008 PRODUCTION PLAN (USE FOR BUDGET) 3 2 2 3 2 7" xfId="19965" xr:uid="{00000000-0005-0000-0000-0000F5A60000}"/>
    <cellStyle name="T_HVN 2008 PRODUCTION PLAN (USE FOR BUDGET) 3 2 2 3 3" xfId="12732" xr:uid="{00000000-0005-0000-0000-0000F6A60000}"/>
    <cellStyle name="T_HVN 2008 PRODUCTION PLAN (USE FOR BUDGET) 3 2 2 3 3 2" xfId="20334" xr:uid="{00000000-0005-0000-0000-0000F7A60000}"/>
    <cellStyle name="T_HVN 2008 PRODUCTION PLAN (USE FOR BUDGET) 3 2 2 3 3 3" xfId="20610" xr:uid="{00000000-0005-0000-0000-0000F8A60000}"/>
    <cellStyle name="T_HVN 2008 PRODUCTION PLAN (USE FOR BUDGET) 3 2 2 3 3 4" xfId="36625" xr:uid="{00000000-0005-0000-0000-0000F9A60000}"/>
    <cellStyle name="T_HVN 2008 PRODUCTION PLAN (USE FOR BUDGET) 3 2 2 3 3 5" xfId="43048" xr:uid="{00000000-0005-0000-0000-0000FAA60000}"/>
    <cellStyle name="T_HVN 2008 PRODUCTION PLAN (USE FOR BUDGET) 3 2 2 3 3 6" xfId="49470" xr:uid="{00000000-0005-0000-0000-0000FBA60000}"/>
    <cellStyle name="T_HVN 2008 PRODUCTION PLAN (USE FOR BUDGET) 3 2 2 3 3 7" xfId="45727" xr:uid="{00000000-0005-0000-0000-0000FCA60000}"/>
    <cellStyle name="T_HVN 2008 PRODUCTION PLAN (USE FOR BUDGET) 3 2 2 4" xfId="12286" xr:uid="{00000000-0005-0000-0000-0000FDA60000}"/>
    <cellStyle name="T_HVN 2008 PRODUCTION PLAN (USE FOR BUDGET) 3 2 2 4 2" xfId="23806" xr:uid="{00000000-0005-0000-0000-0000FEA60000}"/>
    <cellStyle name="T_HVN 2008 PRODUCTION PLAN (USE FOR BUDGET) 3 2 2 4 3" xfId="16816" xr:uid="{00000000-0005-0000-0000-0000FFA60000}"/>
    <cellStyle name="T_HVN 2008 PRODUCTION PLAN (USE FOR BUDGET) 3 2 2 4 4" xfId="36179" xr:uid="{00000000-0005-0000-0000-000000A70000}"/>
    <cellStyle name="T_HVN 2008 PRODUCTION PLAN (USE FOR BUDGET) 3 2 2 4 5" xfId="42602" xr:uid="{00000000-0005-0000-0000-000001A70000}"/>
    <cellStyle name="T_HVN 2008 PRODUCTION PLAN (USE FOR BUDGET) 3 2 2 4 6" xfId="39297" xr:uid="{00000000-0005-0000-0000-000002A70000}"/>
    <cellStyle name="T_HVN 2008 PRODUCTION PLAN (USE FOR BUDGET) 3 2 2 4 7" xfId="48615" xr:uid="{00000000-0005-0000-0000-000003A70000}"/>
    <cellStyle name="T_HVN 2008 PRODUCTION PLAN (USE FOR BUDGET) 3 2 2 5" xfId="16887" xr:uid="{00000000-0005-0000-0000-000004A70000}"/>
    <cellStyle name="T_HVN 2008 PRODUCTION PLAN (USE FOR BUDGET) 3 2 2 6" xfId="31272" xr:uid="{00000000-0005-0000-0000-000005A70000}"/>
    <cellStyle name="T_HVN 2008 PRODUCTION PLAN (USE FOR BUDGET) 3 2 2 7" xfId="17883" xr:uid="{00000000-0005-0000-0000-000006A70000}"/>
    <cellStyle name="T_HVN 2008 PRODUCTION PLAN (USE FOR BUDGET) 3 2 2 8" xfId="27639" xr:uid="{00000000-0005-0000-0000-000007A70000}"/>
    <cellStyle name="T_HVN 2008 PRODUCTION PLAN (USE FOR BUDGET) 3 2 2 9" xfId="38566" xr:uid="{00000000-0005-0000-0000-000008A70000}"/>
    <cellStyle name="T_HVN 2008 PRODUCTION PLAN (USE FOR BUDGET) 3 2 3" xfId="10384" xr:uid="{00000000-0005-0000-0000-000009A70000}"/>
    <cellStyle name="T_HVN 2008 PRODUCTION PLAN (USE FOR BUDGET) 3 2 3 2" xfId="13509" xr:uid="{00000000-0005-0000-0000-00000AA70000}"/>
    <cellStyle name="T_HVN 2008 PRODUCTION PLAN (USE FOR BUDGET) 3 2 3 2 2" xfId="18230" xr:uid="{00000000-0005-0000-0000-00000BA70000}"/>
    <cellStyle name="T_HVN 2008 PRODUCTION PLAN (USE FOR BUDGET) 3 2 3 2 3" xfId="16692" xr:uid="{00000000-0005-0000-0000-00000CA70000}"/>
    <cellStyle name="T_HVN 2008 PRODUCTION PLAN (USE FOR BUDGET) 3 2 3 2 4" xfId="37402" xr:uid="{00000000-0005-0000-0000-00000DA70000}"/>
    <cellStyle name="T_HVN 2008 PRODUCTION PLAN (USE FOR BUDGET) 3 2 3 2 5" xfId="43824" xr:uid="{00000000-0005-0000-0000-00000EA70000}"/>
    <cellStyle name="T_HVN 2008 PRODUCTION PLAN (USE FOR BUDGET) 3 2 3 2 6" xfId="39202" xr:uid="{00000000-0005-0000-0000-00000FA70000}"/>
    <cellStyle name="T_HVN 2008 PRODUCTION PLAN (USE FOR BUDGET) 3 2 3 2 7" xfId="31127" xr:uid="{00000000-0005-0000-0000-000010A70000}"/>
    <cellStyle name="T_HVN 2008 PRODUCTION PLAN (USE FOR BUDGET) 3 2 3 3" xfId="16647" xr:uid="{00000000-0005-0000-0000-000011A70000}"/>
    <cellStyle name="T_HVN 2008 PRODUCTION PLAN (USE FOR BUDGET) 3 2 3 4" xfId="29899" xr:uid="{00000000-0005-0000-0000-000012A70000}"/>
    <cellStyle name="T_HVN 2008 PRODUCTION PLAN (USE FOR BUDGET) 3 2 3 5" xfId="34277" xr:uid="{00000000-0005-0000-0000-000013A70000}"/>
    <cellStyle name="T_HVN 2008 PRODUCTION PLAN (USE FOR BUDGET) 3 2 3 6" xfId="40703" xr:uid="{00000000-0005-0000-0000-000014A70000}"/>
    <cellStyle name="T_HVN 2008 PRODUCTION PLAN (USE FOR BUDGET) 3 2 3 7" xfId="39188" xr:uid="{00000000-0005-0000-0000-000015A70000}"/>
    <cellStyle name="T_HVN 2008 PRODUCTION PLAN (USE FOR BUDGET) 3 2 3 8" xfId="51090" xr:uid="{00000000-0005-0000-0000-000016A70000}"/>
    <cellStyle name="T_HVN 2008 PRODUCTION PLAN (USE FOR BUDGET) 3 2 4" xfId="8900" xr:uid="{00000000-0005-0000-0000-000017A70000}"/>
    <cellStyle name="T_HVN 2008 PRODUCTION PLAN (USE FOR BUDGET) 3 2 4 2" xfId="11867" xr:uid="{00000000-0005-0000-0000-000018A70000}"/>
    <cellStyle name="T_HVN 2008 PRODUCTION PLAN (USE FOR BUDGET) 3 2 4 2 2" xfId="22570" xr:uid="{00000000-0005-0000-0000-000019A70000}"/>
    <cellStyle name="T_HVN 2008 PRODUCTION PLAN (USE FOR BUDGET) 3 2 4 2 3" xfId="14550" xr:uid="{00000000-0005-0000-0000-00001AA70000}"/>
    <cellStyle name="T_HVN 2008 PRODUCTION PLAN (USE FOR BUDGET) 3 2 4 2 4" xfId="35760" xr:uid="{00000000-0005-0000-0000-00001BA70000}"/>
    <cellStyle name="T_HVN 2008 PRODUCTION PLAN (USE FOR BUDGET) 3 2 4 2 5" xfId="42183" xr:uid="{00000000-0005-0000-0000-00001CA70000}"/>
    <cellStyle name="T_HVN 2008 PRODUCTION PLAN (USE FOR BUDGET) 3 2 4 2 6" xfId="30966" xr:uid="{00000000-0005-0000-0000-00001DA70000}"/>
    <cellStyle name="T_HVN 2008 PRODUCTION PLAN (USE FOR BUDGET) 3 2 4 2 7" xfId="33178" xr:uid="{00000000-0005-0000-0000-00001EA70000}"/>
    <cellStyle name="T_HVN 2008 PRODUCTION PLAN (USE FOR BUDGET) 3 2 4 3" xfId="12778" xr:uid="{00000000-0005-0000-0000-00001FA70000}"/>
    <cellStyle name="T_HVN 2008 PRODUCTION PLAN (USE FOR BUDGET) 3 2 4 3 2" xfId="22236" xr:uid="{00000000-0005-0000-0000-000020A70000}"/>
    <cellStyle name="T_HVN 2008 PRODUCTION PLAN (USE FOR BUDGET) 3 2 4 3 3" xfId="14625" xr:uid="{00000000-0005-0000-0000-000021A70000}"/>
    <cellStyle name="T_HVN 2008 PRODUCTION PLAN (USE FOR BUDGET) 3 2 4 3 4" xfId="36671" xr:uid="{00000000-0005-0000-0000-000022A70000}"/>
    <cellStyle name="T_HVN 2008 PRODUCTION PLAN (USE FOR BUDGET) 3 2 4 3 5" xfId="43094" xr:uid="{00000000-0005-0000-0000-000023A70000}"/>
    <cellStyle name="T_HVN 2008 PRODUCTION PLAN (USE FOR BUDGET) 3 2 4 3 6" xfId="32100" xr:uid="{00000000-0005-0000-0000-000024A70000}"/>
    <cellStyle name="T_HVN 2008 PRODUCTION PLAN (USE FOR BUDGET) 3 2 4 3 7" xfId="50000" xr:uid="{00000000-0005-0000-0000-000025A70000}"/>
    <cellStyle name="T_HVN 2008 PRODUCTION PLAN (USE FOR BUDGET) 3 2 5" xfId="13200" xr:uid="{00000000-0005-0000-0000-000026A70000}"/>
    <cellStyle name="T_HVN 2008 PRODUCTION PLAN (USE FOR BUDGET) 3 2 5 2" xfId="20721" xr:uid="{00000000-0005-0000-0000-000027A70000}"/>
    <cellStyle name="T_HVN 2008 PRODUCTION PLAN (USE FOR BUDGET) 3 2 5 3" xfId="14837" xr:uid="{00000000-0005-0000-0000-000028A70000}"/>
    <cellStyle name="T_HVN 2008 PRODUCTION PLAN (USE FOR BUDGET) 3 2 5 4" xfId="37093" xr:uid="{00000000-0005-0000-0000-000029A70000}"/>
    <cellStyle name="T_HVN 2008 PRODUCTION PLAN (USE FOR BUDGET) 3 2 5 5" xfId="43515" xr:uid="{00000000-0005-0000-0000-00002AA70000}"/>
    <cellStyle name="T_HVN 2008 PRODUCTION PLAN (USE FOR BUDGET) 3 2 5 6" xfId="49904" xr:uid="{00000000-0005-0000-0000-00002BA70000}"/>
    <cellStyle name="T_HVN 2008 PRODUCTION PLAN (USE FOR BUDGET) 3 2 5 7" xfId="46304" xr:uid="{00000000-0005-0000-0000-00002CA70000}"/>
    <cellStyle name="T_HVN 2008 PRODUCTION PLAN (USE FOR BUDGET) 3 2 6" xfId="17968" xr:uid="{00000000-0005-0000-0000-00002DA70000}"/>
    <cellStyle name="T_HVN 2008 PRODUCTION PLAN (USE FOR BUDGET) 3 2 7" xfId="27266" xr:uid="{00000000-0005-0000-0000-00002EA70000}"/>
    <cellStyle name="T_HVN 2008 PRODUCTION PLAN (USE FOR BUDGET) 3 2 8" xfId="30121" xr:uid="{00000000-0005-0000-0000-00002FA70000}"/>
    <cellStyle name="T_HVN 2008 PRODUCTION PLAN (USE FOR BUDGET) 3 2 9" xfId="31022" xr:uid="{00000000-0005-0000-0000-000030A70000}"/>
    <cellStyle name="T_HVN 2008 PRODUCTION PLAN (USE FOR BUDGET)_NEW PLAN MACHINE MOVE MAP VN" xfId="6115" xr:uid="{00000000-0005-0000-0000-000031A70000}"/>
    <cellStyle name="T_HVN 2008 PRODUCTION PLAN (USE FOR BUDGET)_NEW PLAN MACHINE MOVE MAP VN 2" xfId="6116" xr:uid="{00000000-0005-0000-0000-000032A70000}"/>
    <cellStyle name="T_HVN 2008 PRODUCTION PLAN (USE FOR BUDGET)_NEW PLAN MACHINE MOVE MAP VN 2 2" xfId="7335" xr:uid="{00000000-0005-0000-0000-000033A70000}"/>
    <cellStyle name="T_HVN 2008 PRODUCTION PLAN (USE FOR BUDGET)_NEW PLAN MACHINE MOVE MAP VN 2 2 2" xfId="6872" xr:uid="{00000000-0005-0000-0000-000034A70000}"/>
    <cellStyle name="T_HVN 2008 PRODUCTION PLAN (USE FOR BUDGET)_NEW PLAN MACHINE MOVE MAP VN 2 2 2 10" xfId="49802" xr:uid="{00000000-0005-0000-0000-000035A70000}"/>
    <cellStyle name="T_HVN 2008 PRODUCTION PLAN (USE FOR BUDGET)_NEW PLAN MACHINE MOVE MAP VN 2 2 2 11" xfId="53630" xr:uid="{00000000-0005-0000-0000-000036A70000}"/>
    <cellStyle name="T_HVN 2008 PRODUCTION PLAN (USE FOR BUDGET)_NEW PLAN MACHINE MOVE MAP VN 2 2 2 2" xfId="7961" xr:uid="{00000000-0005-0000-0000-000037A70000}"/>
    <cellStyle name="T_HVN 2008 PRODUCTION PLAN (USE FOR BUDGET)_NEW PLAN MACHINE MOVE MAP VN 2 2 2 2 10" xfId="52004" xr:uid="{00000000-0005-0000-0000-000038A70000}"/>
    <cellStyle name="T_HVN 2008 PRODUCTION PLAN (USE FOR BUDGET)_NEW PLAN MACHINE MOVE MAP VN 2 2 2 2 2" xfId="11188" xr:uid="{00000000-0005-0000-0000-000039A70000}"/>
    <cellStyle name="T_HVN 2008 PRODUCTION PLAN (USE FOR BUDGET)_NEW PLAN MACHINE MOVE MAP VN 2 2 2 2 2 2" xfId="14310" xr:uid="{00000000-0005-0000-0000-00003AA70000}"/>
    <cellStyle name="T_HVN 2008 PRODUCTION PLAN (USE FOR BUDGET)_NEW PLAN MACHINE MOVE MAP VN 2 2 2 2 2 2 2" xfId="25486" xr:uid="{00000000-0005-0000-0000-00003BA70000}"/>
    <cellStyle name="T_HVN 2008 PRODUCTION PLAN (USE FOR BUDGET)_NEW PLAN MACHINE MOVE MAP VN 2 2 2 2 2 2 3" xfId="15284" xr:uid="{00000000-0005-0000-0000-00003CA70000}"/>
    <cellStyle name="T_HVN 2008 PRODUCTION PLAN (USE FOR BUDGET)_NEW PLAN MACHINE MOVE MAP VN 2 2 2 2 2 2 4" xfId="38203" xr:uid="{00000000-0005-0000-0000-00003DA70000}"/>
    <cellStyle name="T_HVN 2008 PRODUCTION PLAN (USE FOR BUDGET)_NEW PLAN MACHINE MOVE MAP VN 2 2 2 2 2 2 5" xfId="44625" xr:uid="{00000000-0005-0000-0000-00003EA70000}"/>
    <cellStyle name="T_HVN 2008 PRODUCTION PLAN (USE FOR BUDGET)_NEW PLAN MACHINE MOVE MAP VN 2 2 2 2 2 2 6" xfId="32067" xr:uid="{00000000-0005-0000-0000-00003FA70000}"/>
    <cellStyle name="T_HVN 2008 PRODUCTION PLAN (USE FOR BUDGET)_NEW PLAN MACHINE MOVE MAP VN 2 2 2 2 2 2 7" xfId="54257" xr:uid="{00000000-0005-0000-0000-000040A70000}"/>
    <cellStyle name="T_HVN 2008 PRODUCTION PLAN (USE FOR BUDGET)_NEW PLAN MACHINE MOVE MAP VN 2 2 2 2 2 3" xfId="22452" xr:uid="{00000000-0005-0000-0000-000041A70000}"/>
    <cellStyle name="T_HVN 2008 PRODUCTION PLAN (USE FOR BUDGET)_NEW PLAN MACHINE MOVE MAP VN 2 2 2 2 2 4" xfId="20662" xr:uid="{00000000-0005-0000-0000-000042A70000}"/>
    <cellStyle name="T_HVN 2008 PRODUCTION PLAN (USE FOR BUDGET)_NEW PLAN MACHINE MOVE MAP VN 2 2 2 2 2 5" xfId="35081" xr:uid="{00000000-0005-0000-0000-000043A70000}"/>
    <cellStyle name="T_HVN 2008 PRODUCTION PLAN (USE FOR BUDGET)_NEW PLAN MACHINE MOVE MAP VN 2 2 2 2 2 6" xfId="41506" xr:uid="{00000000-0005-0000-0000-000044A70000}"/>
    <cellStyle name="T_HVN 2008 PRODUCTION PLAN (USE FOR BUDGET)_NEW PLAN MACHINE MOVE MAP VN 2 2 2 2 2 7" xfId="45760" xr:uid="{00000000-0005-0000-0000-000045A70000}"/>
    <cellStyle name="T_HVN 2008 PRODUCTION PLAN (USE FOR BUDGET)_NEW PLAN MACHINE MOVE MAP VN 2 2 2 2 2 8" xfId="38576" xr:uid="{00000000-0005-0000-0000-000046A70000}"/>
    <cellStyle name="T_HVN 2008 PRODUCTION PLAN (USE FOR BUDGET)_NEW PLAN MACHINE MOVE MAP VN 2 2 2 2 3" xfId="9254" xr:uid="{00000000-0005-0000-0000-000047A70000}"/>
    <cellStyle name="T_HVN 2008 PRODUCTION PLAN (USE FOR BUDGET)_NEW PLAN MACHINE MOVE MAP VN 2 2 2 2 3 2" xfId="11981" xr:uid="{00000000-0005-0000-0000-000048A70000}"/>
    <cellStyle name="T_HVN 2008 PRODUCTION PLAN (USE FOR BUDGET)_NEW PLAN MACHINE MOVE MAP VN 2 2 2 2 3 2 2" xfId="20539" xr:uid="{00000000-0005-0000-0000-000049A70000}"/>
    <cellStyle name="T_HVN 2008 PRODUCTION PLAN (USE FOR BUDGET)_NEW PLAN MACHINE MOVE MAP VN 2 2 2 2 3 2 3" xfId="23593" xr:uid="{00000000-0005-0000-0000-00004AA70000}"/>
    <cellStyle name="T_HVN 2008 PRODUCTION PLAN (USE FOR BUDGET)_NEW PLAN MACHINE MOVE MAP VN 2 2 2 2 3 2 4" xfId="35874" xr:uid="{00000000-0005-0000-0000-00004BA70000}"/>
    <cellStyle name="T_HVN 2008 PRODUCTION PLAN (USE FOR BUDGET)_NEW PLAN MACHINE MOVE MAP VN 2 2 2 2 3 2 5" xfId="42297" xr:uid="{00000000-0005-0000-0000-00004CA70000}"/>
    <cellStyle name="T_HVN 2008 PRODUCTION PLAN (USE FOR BUDGET)_NEW PLAN MACHINE MOVE MAP VN 2 2 2 2 3 2 6" xfId="49577" xr:uid="{00000000-0005-0000-0000-00004DA70000}"/>
    <cellStyle name="T_HVN 2008 PRODUCTION PLAN (USE FOR BUDGET)_NEW PLAN MACHINE MOVE MAP VN 2 2 2 2 3 2 7" xfId="51363" xr:uid="{00000000-0005-0000-0000-00004EA70000}"/>
    <cellStyle name="T_HVN 2008 PRODUCTION PLAN (USE FOR BUDGET)_NEW PLAN MACHINE MOVE MAP VN 2 2 2 2 3 3" xfId="12797" xr:uid="{00000000-0005-0000-0000-00004FA70000}"/>
    <cellStyle name="T_HVN 2008 PRODUCTION PLAN (USE FOR BUDGET)_NEW PLAN MACHINE MOVE MAP VN 2 2 2 2 3 3 2" xfId="21075" xr:uid="{00000000-0005-0000-0000-000050A70000}"/>
    <cellStyle name="T_HVN 2008 PRODUCTION PLAN (USE FOR BUDGET)_NEW PLAN MACHINE MOVE MAP VN 2 2 2 2 3 3 3" xfId="24207" xr:uid="{00000000-0005-0000-0000-000051A70000}"/>
    <cellStyle name="T_HVN 2008 PRODUCTION PLAN (USE FOR BUDGET)_NEW PLAN MACHINE MOVE MAP VN 2 2 2 2 3 3 4" xfId="36690" xr:uid="{00000000-0005-0000-0000-000052A70000}"/>
    <cellStyle name="T_HVN 2008 PRODUCTION PLAN (USE FOR BUDGET)_NEW PLAN MACHINE MOVE MAP VN 2 2 2 2 3 3 5" xfId="43113" xr:uid="{00000000-0005-0000-0000-000053A70000}"/>
    <cellStyle name="T_HVN 2008 PRODUCTION PLAN (USE FOR BUDGET)_NEW PLAN MACHINE MOVE MAP VN 2 2 2 2 3 3 6" xfId="47095" xr:uid="{00000000-0005-0000-0000-000054A70000}"/>
    <cellStyle name="T_HVN 2008 PRODUCTION PLAN (USE FOR BUDGET)_NEW PLAN MACHINE MOVE MAP VN 2 2 2 2 3 3 7" xfId="47323" xr:uid="{00000000-0005-0000-0000-000055A70000}"/>
    <cellStyle name="T_HVN 2008 PRODUCTION PLAN (USE FOR BUDGET)_NEW PLAN MACHINE MOVE MAP VN 2 2 2 2 4" xfId="12892" xr:uid="{00000000-0005-0000-0000-000056A70000}"/>
    <cellStyle name="T_HVN 2008 PRODUCTION PLAN (USE FOR BUDGET)_NEW PLAN MACHINE MOVE MAP VN 2 2 2 2 4 2" xfId="17857" xr:uid="{00000000-0005-0000-0000-000057A70000}"/>
    <cellStyle name="T_HVN 2008 PRODUCTION PLAN (USE FOR BUDGET)_NEW PLAN MACHINE MOVE MAP VN 2 2 2 2 4 3" xfId="22772" xr:uid="{00000000-0005-0000-0000-000058A70000}"/>
    <cellStyle name="T_HVN 2008 PRODUCTION PLAN (USE FOR BUDGET)_NEW PLAN MACHINE MOVE MAP VN 2 2 2 2 4 4" xfId="36785" xr:uid="{00000000-0005-0000-0000-000059A70000}"/>
    <cellStyle name="T_HVN 2008 PRODUCTION PLAN (USE FOR BUDGET)_NEW PLAN MACHINE MOVE MAP VN 2 2 2 2 4 5" xfId="43208" xr:uid="{00000000-0005-0000-0000-00005AA70000}"/>
    <cellStyle name="T_HVN 2008 PRODUCTION PLAN (USE FOR BUDGET)_NEW PLAN MACHINE MOVE MAP VN 2 2 2 2 4 6" xfId="49528" xr:uid="{00000000-0005-0000-0000-00005BA70000}"/>
    <cellStyle name="T_HVN 2008 PRODUCTION PLAN (USE FOR BUDGET)_NEW PLAN MACHINE MOVE MAP VN 2 2 2 2 4 7" xfId="30138" xr:uid="{00000000-0005-0000-0000-00005CA70000}"/>
    <cellStyle name="T_HVN 2008 PRODUCTION PLAN (USE FOR BUDGET)_NEW PLAN MACHINE MOVE MAP VN 2 2 2 2 5" xfId="21133" xr:uid="{00000000-0005-0000-0000-00005DA70000}"/>
    <cellStyle name="T_HVN 2008 PRODUCTION PLAN (USE FOR BUDGET)_NEW PLAN MACHINE MOVE MAP VN 2 2 2 2 6" xfId="15135" xr:uid="{00000000-0005-0000-0000-00005EA70000}"/>
    <cellStyle name="T_HVN 2008 PRODUCTION PLAN (USE FOR BUDGET)_NEW PLAN MACHINE MOVE MAP VN 2 2 2 2 7" xfId="31960" xr:uid="{00000000-0005-0000-0000-00005FA70000}"/>
    <cellStyle name="T_HVN 2008 PRODUCTION PLAN (USE FOR BUDGET)_NEW PLAN MACHINE MOVE MAP VN 2 2 2 2 8" xfId="38407" xr:uid="{00000000-0005-0000-0000-000060A70000}"/>
    <cellStyle name="T_HVN 2008 PRODUCTION PLAN (USE FOR BUDGET)_NEW PLAN MACHINE MOVE MAP VN 2 2 2 2 9" xfId="27182" xr:uid="{00000000-0005-0000-0000-000061A70000}"/>
    <cellStyle name="T_HVN 2008 PRODUCTION PLAN (USE FOR BUDGET)_NEW PLAN MACHINE MOVE MAP VN 2 2 2 3" xfId="10637" xr:uid="{00000000-0005-0000-0000-000062A70000}"/>
    <cellStyle name="T_HVN 2008 PRODUCTION PLAN (USE FOR BUDGET)_NEW PLAN MACHINE MOVE MAP VN 2 2 2 3 2" xfId="13759" xr:uid="{00000000-0005-0000-0000-000063A70000}"/>
    <cellStyle name="T_HVN 2008 PRODUCTION PLAN (USE FOR BUDGET)_NEW PLAN MACHINE MOVE MAP VN 2 2 2 3 2 2" xfId="16315" xr:uid="{00000000-0005-0000-0000-000064A70000}"/>
    <cellStyle name="T_HVN 2008 PRODUCTION PLAN (USE FOR BUDGET)_NEW PLAN MACHINE MOVE MAP VN 2 2 2 3 2 3" xfId="16895" xr:uid="{00000000-0005-0000-0000-000065A70000}"/>
    <cellStyle name="T_HVN 2008 PRODUCTION PLAN (USE FOR BUDGET)_NEW PLAN MACHINE MOVE MAP VN 2 2 2 3 2 4" xfId="37652" xr:uid="{00000000-0005-0000-0000-000066A70000}"/>
    <cellStyle name="T_HVN 2008 PRODUCTION PLAN (USE FOR BUDGET)_NEW PLAN MACHINE MOVE MAP VN 2 2 2 3 2 5" xfId="44074" xr:uid="{00000000-0005-0000-0000-000067A70000}"/>
    <cellStyle name="T_HVN 2008 PRODUCTION PLAN (USE FOR BUDGET)_NEW PLAN MACHINE MOVE MAP VN 2 2 2 3 2 6" xfId="44868" xr:uid="{00000000-0005-0000-0000-000068A70000}"/>
    <cellStyle name="T_HVN 2008 PRODUCTION PLAN (USE FOR BUDGET)_NEW PLAN MACHINE MOVE MAP VN 2 2 2 3 2 7" xfId="48632" xr:uid="{00000000-0005-0000-0000-000069A70000}"/>
    <cellStyle name="T_HVN 2008 PRODUCTION PLAN (USE FOR BUDGET)_NEW PLAN MACHINE MOVE MAP VN 2 2 2 3 3" xfId="16746" xr:uid="{00000000-0005-0000-0000-00006AA70000}"/>
    <cellStyle name="T_HVN 2008 PRODUCTION PLAN (USE FOR BUDGET)_NEW PLAN MACHINE MOVE MAP VN 2 2 2 3 4" xfId="30920" xr:uid="{00000000-0005-0000-0000-00006BA70000}"/>
    <cellStyle name="T_HVN 2008 PRODUCTION PLAN (USE FOR BUDGET)_NEW PLAN MACHINE MOVE MAP VN 2 2 2 3 5" xfId="34530" xr:uid="{00000000-0005-0000-0000-00006CA70000}"/>
    <cellStyle name="T_HVN 2008 PRODUCTION PLAN (USE FOR BUDGET)_NEW PLAN MACHINE MOVE MAP VN 2 2 2 3 6" xfId="40955" xr:uid="{00000000-0005-0000-0000-00006DA70000}"/>
    <cellStyle name="T_HVN 2008 PRODUCTION PLAN (USE FOR BUDGET)_NEW PLAN MACHINE MOVE MAP VN 2 2 2 3 7" xfId="49929" xr:uid="{00000000-0005-0000-0000-00006EA70000}"/>
    <cellStyle name="T_HVN 2008 PRODUCTION PLAN (USE FOR BUDGET)_NEW PLAN MACHINE MOVE MAP VN 2 2 2 3 8" xfId="50927" xr:uid="{00000000-0005-0000-0000-00006FA70000}"/>
    <cellStyle name="T_HVN 2008 PRODUCTION PLAN (USE FOR BUDGET)_NEW PLAN MACHINE MOVE MAP VN 2 2 2 4" xfId="8709" xr:uid="{00000000-0005-0000-0000-000070A70000}"/>
    <cellStyle name="T_HVN 2008 PRODUCTION PLAN (USE FOR BUDGET)_NEW PLAN MACHINE MOVE MAP VN 2 2 2 4 2" xfId="11690" xr:uid="{00000000-0005-0000-0000-000071A70000}"/>
    <cellStyle name="T_HVN 2008 PRODUCTION PLAN (USE FOR BUDGET)_NEW PLAN MACHINE MOVE MAP VN 2 2 2 4 2 2" xfId="17257" xr:uid="{00000000-0005-0000-0000-000072A70000}"/>
    <cellStyle name="T_HVN 2008 PRODUCTION PLAN (USE FOR BUDGET)_NEW PLAN MACHINE MOVE MAP VN 2 2 2 4 2 3" xfId="27391" xr:uid="{00000000-0005-0000-0000-000073A70000}"/>
    <cellStyle name="T_HVN 2008 PRODUCTION PLAN (USE FOR BUDGET)_NEW PLAN MACHINE MOVE MAP VN 2 2 2 4 2 4" xfId="35583" xr:uid="{00000000-0005-0000-0000-000074A70000}"/>
    <cellStyle name="T_HVN 2008 PRODUCTION PLAN (USE FOR BUDGET)_NEW PLAN MACHINE MOVE MAP VN 2 2 2 4 2 5" xfId="42006" xr:uid="{00000000-0005-0000-0000-000075A70000}"/>
    <cellStyle name="T_HVN 2008 PRODUCTION PLAN (USE FOR BUDGET)_NEW PLAN MACHINE MOVE MAP VN 2 2 2 4 2 6" xfId="28256" xr:uid="{00000000-0005-0000-0000-000076A70000}"/>
    <cellStyle name="T_HVN 2008 PRODUCTION PLAN (USE FOR BUDGET)_NEW PLAN MACHINE MOVE MAP VN 2 2 2 4 2 7" xfId="50461" xr:uid="{00000000-0005-0000-0000-000077A70000}"/>
    <cellStyle name="T_HVN 2008 PRODUCTION PLAN (USE FOR BUDGET)_NEW PLAN MACHINE MOVE MAP VN 2 2 2 4 3" xfId="13002" xr:uid="{00000000-0005-0000-0000-000078A70000}"/>
    <cellStyle name="T_HVN 2008 PRODUCTION PLAN (USE FOR BUDGET)_NEW PLAN MACHINE MOVE MAP VN 2 2 2 4 3 2" xfId="22155" xr:uid="{00000000-0005-0000-0000-000079A70000}"/>
    <cellStyle name="T_HVN 2008 PRODUCTION PLAN (USE FOR BUDGET)_NEW PLAN MACHINE MOVE MAP VN 2 2 2 4 3 3" xfId="17088" xr:uid="{00000000-0005-0000-0000-00007AA70000}"/>
    <cellStyle name="T_HVN 2008 PRODUCTION PLAN (USE FOR BUDGET)_NEW PLAN MACHINE MOVE MAP VN 2 2 2 4 3 4" xfId="36895" xr:uid="{00000000-0005-0000-0000-00007BA70000}"/>
    <cellStyle name="T_HVN 2008 PRODUCTION PLAN (USE FOR BUDGET)_NEW PLAN MACHINE MOVE MAP VN 2 2 2 4 3 5" xfId="43318" xr:uid="{00000000-0005-0000-0000-00007CA70000}"/>
    <cellStyle name="T_HVN 2008 PRODUCTION PLAN (USE FOR BUDGET)_NEW PLAN MACHINE MOVE MAP VN 2 2 2 4 3 6" xfId="33164" xr:uid="{00000000-0005-0000-0000-00007DA70000}"/>
    <cellStyle name="T_HVN 2008 PRODUCTION PLAN (USE FOR BUDGET)_NEW PLAN MACHINE MOVE MAP VN 2 2 2 4 3 7" xfId="32209" xr:uid="{00000000-0005-0000-0000-00007EA70000}"/>
    <cellStyle name="T_HVN 2008 PRODUCTION PLAN (USE FOR BUDGET)_NEW PLAN MACHINE MOVE MAP VN 2 2 2 5" xfId="8565" xr:uid="{00000000-0005-0000-0000-00007FA70000}"/>
    <cellStyle name="T_HVN 2008 PRODUCTION PLAN (USE FOR BUDGET)_NEW PLAN MACHINE MOVE MAP VN 2 2 2 5 2" xfId="23418" xr:uid="{00000000-0005-0000-0000-000080A70000}"/>
    <cellStyle name="T_HVN 2008 PRODUCTION PLAN (USE FOR BUDGET)_NEW PLAN MACHINE MOVE MAP VN 2 2 2 5 3" xfId="25625" xr:uid="{00000000-0005-0000-0000-000081A70000}"/>
    <cellStyle name="T_HVN 2008 PRODUCTION PLAN (USE FOR BUDGET)_NEW PLAN MACHINE MOVE MAP VN 2 2 2 5 4" xfId="32524" xr:uid="{00000000-0005-0000-0000-000082A70000}"/>
    <cellStyle name="T_HVN 2008 PRODUCTION PLAN (USE FOR BUDGET)_NEW PLAN MACHINE MOVE MAP VN 2 2 2 5 5" xfId="38959" xr:uid="{00000000-0005-0000-0000-000083A70000}"/>
    <cellStyle name="T_HVN 2008 PRODUCTION PLAN (USE FOR BUDGET)_NEW PLAN MACHINE MOVE MAP VN 2 2 2 5 6" xfId="49333" xr:uid="{00000000-0005-0000-0000-000084A70000}"/>
    <cellStyle name="T_HVN 2008 PRODUCTION PLAN (USE FOR BUDGET)_NEW PLAN MACHINE MOVE MAP VN 2 2 2 5 7" xfId="52254" xr:uid="{00000000-0005-0000-0000-000085A70000}"/>
    <cellStyle name="T_HVN 2008 PRODUCTION PLAN (USE FOR BUDGET)_NEW PLAN MACHINE MOVE MAP VN 2 2 2 6" xfId="18235" xr:uid="{00000000-0005-0000-0000-000086A70000}"/>
    <cellStyle name="T_HVN 2008 PRODUCTION PLAN (USE FOR BUDGET)_NEW PLAN MACHINE MOVE MAP VN 2 2 2 7" xfId="20097" xr:uid="{00000000-0005-0000-0000-000087A70000}"/>
    <cellStyle name="T_HVN 2008 PRODUCTION PLAN (USE FOR BUDGET)_NEW PLAN MACHINE MOVE MAP VN 2 2 2 8" xfId="31695" xr:uid="{00000000-0005-0000-0000-000088A70000}"/>
    <cellStyle name="T_HVN 2008 PRODUCTION PLAN (USE FOR BUDGET)_NEW PLAN MACHINE MOVE MAP VN 2 2 2 9" xfId="31023" xr:uid="{00000000-0005-0000-0000-000089A70000}"/>
    <cellStyle name="T_HVN 2008 PRODUCTION PLAN (USE FOR BUDGET)_NEW PLAN MACHINE MOVE MAP VN 3" xfId="7334" xr:uid="{00000000-0005-0000-0000-00008AA70000}"/>
    <cellStyle name="T_HVN 2008 PRODUCTION PLAN (USE FOR BUDGET)_NEW PLAN MACHINE MOVE MAP VN 3 2" xfId="6844" xr:uid="{00000000-0005-0000-0000-00008BA70000}"/>
    <cellStyle name="T_HVN 2008 PRODUCTION PLAN (USE FOR BUDGET)_NEW PLAN MACHINE MOVE MAP VN 3 2 10" xfId="48225" xr:uid="{00000000-0005-0000-0000-00008CA70000}"/>
    <cellStyle name="T_HVN 2008 PRODUCTION PLAN (USE FOR BUDGET)_NEW PLAN MACHINE MOVE MAP VN 3 2 11" xfId="49024" xr:uid="{00000000-0005-0000-0000-00008DA70000}"/>
    <cellStyle name="T_HVN 2008 PRODUCTION PLAN (USE FOR BUDGET)_NEW PLAN MACHINE MOVE MAP VN 3 2 2" xfId="7933" xr:uid="{00000000-0005-0000-0000-00008EA70000}"/>
    <cellStyle name="T_HVN 2008 PRODUCTION PLAN (USE FOR BUDGET)_NEW PLAN MACHINE MOVE MAP VN 3 2 2 10" xfId="31551" xr:uid="{00000000-0005-0000-0000-00008FA70000}"/>
    <cellStyle name="T_HVN 2008 PRODUCTION PLAN (USE FOR BUDGET)_NEW PLAN MACHINE MOVE MAP VN 3 2 2 2" xfId="11164" xr:uid="{00000000-0005-0000-0000-000090A70000}"/>
    <cellStyle name="T_HVN 2008 PRODUCTION PLAN (USE FOR BUDGET)_NEW PLAN MACHINE MOVE MAP VN 3 2 2 2 2" xfId="14286" xr:uid="{00000000-0005-0000-0000-000091A70000}"/>
    <cellStyle name="T_HVN 2008 PRODUCTION PLAN (USE FOR BUDGET)_NEW PLAN MACHINE MOVE MAP VN 3 2 2 2 2 2" xfId="25462" xr:uid="{00000000-0005-0000-0000-000092A70000}"/>
    <cellStyle name="T_HVN 2008 PRODUCTION PLAN (USE FOR BUDGET)_NEW PLAN MACHINE MOVE MAP VN 3 2 2 2 2 3" xfId="19114" xr:uid="{00000000-0005-0000-0000-000093A70000}"/>
    <cellStyle name="T_HVN 2008 PRODUCTION PLAN (USE FOR BUDGET)_NEW PLAN MACHINE MOVE MAP VN 3 2 2 2 2 4" xfId="38179" xr:uid="{00000000-0005-0000-0000-000094A70000}"/>
    <cellStyle name="T_HVN 2008 PRODUCTION PLAN (USE FOR BUDGET)_NEW PLAN MACHINE MOVE MAP VN 3 2 2 2 2 5" xfId="44601" xr:uid="{00000000-0005-0000-0000-000095A70000}"/>
    <cellStyle name="T_HVN 2008 PRODUCTION PLAN (USE FOR BUDGET)_NEW PLAN MACHINE MOVE MAP VN 3 2 2 2 2 6" xfId="31750" xr:uid="{00000000-0005-0000-0000-000096A70000}"/>
    <cellStyle name="T_HVN 2008 PRODUCTION PLAN (USE FOR BUDGET)_NEW PLAN MACHINE MOVE MAP VN 3 2 2 2 2 7" xfId="54233" xr:uid="{00000000-0005-0000-0000-000097A70000}"/>
    <cellStyle name="T_HVN 2008 PRODUCTION PLAN (USE FOR BUDGET)_NEW PLAN MACHINE MOVE MAP VN 3 2 2 2 3" xfId="18464" xr:uid="{00000000-0005-0000-0000-000098A70000}"/>
    <cellStyle name="T_HVN 2008 PRODUCTION PLAN (USE FOR BUDGET)_NEW PLAN MACHINE MOVE MAP VN 3 2 2 2 4" xfId="19683" xr:uid="{00000000-0005-0000-0000-000099A70000}"/>
    <cellStyle name="T_HVN 2008 PRODUCTION PLAN (USE FOR BUDGET)_NEW PLAN MACHINE MOVE MAP VN 3 2 2 2 5" xfId="35057" xr:uid="{00000000-0005-0000-0000-00009AA70000}"/>
    <cellStyle name="T_HVN 2008 PRODUCTION PLAN (USE FOR BUDGET)_NEW PLAN MACHINE MOVE MAP VN 3 2 2 2 6" xfId="41482" xr:uid="{00000000-0005-0000-0000-00009BA70000}"/>
    <cellStyle name="T_HVN 2008 PRODUCTION PLAN (USE FOR BUDGET)_NEW PLAN MACHINE MOVE MAP VN 3 2 2 2 7" xfId="45266" xr:uid="{00000000-0005-0000-0000-00009CA70000}"/>
    <cellStyle name="T_HVN 2008 PRODUCTION PLAN (USE FOR BUDGET)_NEW PLAN MACHINE MOVE MAP VN 3 2 2 2 8" xfId="30377" xr:uid="{00000000-0005-0000-0000-00009DA70000}"/>
    <cellStyle name="T_HVN 2008 PRODUCTION PLAN (USE FOR BUDGET)_NEW PLAN MACHINE MOVE MAP VN 3 2 2 3" xfId="8074" xr:uid="{00000000-0005-0000-0000-00009EA70000}"/>
    <cellStyle name="T_HVN 2008 PRODUCTION PLAN (USE FOR BUDGET)_NEW PLAN MACHINE MOVE MAP VN 3 2 2 3 2" xfId="11309" xr:uid="{00000000-0005-0000-0000-00009FA70000}"/>
    <cellStyle name="T_HVN 2008 PRODUCTION PLAN (USE FOR BUDGET)_NEW PLAN MACHINE MOVE MAP VN 3 2 2 3 2 2" xfId="17952" xr:uid="{00000000-0005-0000-0000-0000A0A70000}"/>
    <cellStyle name="T_HVN 2008 PRODUCTION PLAN (USE FOR BUDGET)_NEW PLAN MACHINE MOVE MAP VN 3 2 2 3 2 3" xfId="25020" xr:uid="{00000000-0005-0000-0000-0000A1A70000}"/>
    <cellStyle name="T_HVN 2008 PRODUCTION PLAN (USE FOR BUDGET)_NEW PLAN MACHINE MOVE MAP VN 3 2 2 3 2 4" xfId="35202" xr:uid="{00000000-0005-0000-0000-0000A2A70000}"/>
    <cellStyle name="T_HVN 2008 PRODUCTION PLAN (USE FOR BUDGET)_NEW PLAN MACHINE MOVE MAP VN 3 2 2 3 2 5" xfId="41625" xr:uid="{00000000-0005-0000-0000-0000A3A70000}"/>
    <cellStyle name="T_HVN 2008 PRODUCTION PLAN (USE FOR BUDGET)_NEW PLAN MACHINE MOVE MAP VN 3 2 2 3 2 6" xfId="30471" xr:uid="{00000000-0005-0000-0000-0000A4A70000}"/>
    <cellStyle name="T_HVN 2008 PRODUCTION PLAN (USE FOR BUDGET)_NEW PLAN MACHINE MOVE MAP VN 3 2 2 3 2 7" xfId="46625" xr:uid="{00000000-0005-0000-0000-0000A5A70000}"/>
    <cellStyle name="T_HVN 2008 PRODUCTION PLAN (USE FOR BUDGET)_NEW PLAN MACHINE MOVE MAP VN 3 2 2 3 3" xfId="9804" xr:uid="{00000000-0005-0000-0000-0000A6A70000}"/>
    <cellStyle name="T_HVN 2008 PRODUCTION PLAN (USE FOR BUDGET)_NEW PLAN MACHINE MOVE MAP VN 3 2 2 3 3 2" xfId="23003" xr:uid="{00000000-0005-0000-0000-0000A7A70000}"/>
    <cellStyle name="T_HVN 2008 PRODUCTION PLAN (USE FOR BUDGET)_NEW PLAN MACHINE MOVE MAP VN 3 2 2 3 3 3" xfId="26365" xr:uid="{00000000-0005-0000-0000-0000A8A70000}"/>
    <cellStyle name="T_HVN 2008 PRODUCTION PLAN (USE FOR BUDGET)_NEW PLAN MACHINE MOVE MAP VN 3 2 2 3 3 4" xfId="33698" xr:uid="{00000000-0005-0000-0000-0000A9A70000}"/>
    <cellStyle name="T_HVN 2008 PRODUCTION PLAN (USE FOR BUDGET)_NEW PLAN MACHINE MOVE MAP VN 3 2 2 3 3 5" xfId="40126" xr:uid="{00000000-0005-0000-0000-0000AAA70000}"/>
    <cellStyle name="T_HVN 2008 PRODUCTION PLAN (USE FOR BUDGET)_NEW PLAN MACHINE MOVE MAP VN 3 2 2 3 3 6" xfId="32842" xr:uid="{00000000-0005-0000-0000-0000ABA70000}"/>
    <cellStyle name="T_HVN 2008 PRODUCTION PLAN (USE FOR BUDGET)_NEW PLAN MACHINE MOVE MAP VN 3 2 2 3 3 7" xfId="31087" xr:uid="{00000000-0005-0000-0000-0000ACA70000}"/>
    <cellStyle name="T_HVN 2008 PRODUCTION PLAN (USE FOR BUDGET)_NEW PLAN MACHINE MOVE MAP VN 3 2 2 4" xfId="9777" xr:uid="{00000000-0005-0000-0000-0000ADA70000}"/>
    <cellStyle name="T_HVN 2008 PRODUCTION PLAN (USE FOR BUDGET)_NEW PLAN MACHINE MOVE MAP VN 3 2 2 4 2" xfId="21408" xr:uid="{00000000-0005-0000-0000-0000AEA70000}"/>
    <cellStyle name="T_HVN 2008 PRODUCTION PLAN (USE FOR BUDGET)_NEW PLAN MACHINE MOVE MAP VN 3 2 2 4 3" xfId="29067" xr:uid="{00000000-0005-0000-0000-0000AFA70000}"/>
    <cellStyle name="T_HVN 2008 PRODUCTION PLAN (USE FOR BUDGET)_NEW PLAN MACHINE MOVE MAP VN 3 2 2 4 4" xfId="33671" xr:uid="{00000000-0005-0000-0000-0000B0A70000}"/>
    <cellStyle name="T_HVN 2008 PRODUCTION PLAN (USE FOR BUDGET)_NEW PLAN MACHINE MOVE MAP VN 3 2 2 4 5" xfId="40099" xr:uid="{00000000-0005-0000-0000-0000B1A70000}"/>
    <cellStyle name="T_HVN 2008 PRODUCTION PLAN (USE FOR BUDGET)_NEW PLAN MACHINE MOVE MAP VN 3 2 2 4 6" xfId="48342" xr:uid="{00000000-0005-0000-0000-0000B2A70000}"/>
    <cellStyle name="T_HVN 2008 PRODUCTION PLAN (USE FOR BUDGET)_NEW PLAN MACHINE MOVE MAP VN 3 2 2 4 7" xfId="51117" xr:uid="{00000000-0005-0000-0000-0000B3A70000}"/>
    <cellStyle name="T_HVN 2008 PRODUCTION PLAN (USE FOR BUDGET)_NEW PLAN MACHINE MOVE MAP VN 3 2 2 5" xfId="16691" xr:uid="{00000000-0005-0000-0000-0000B4A70000}"/>
    <cellStyle name="T_HVN 2008 PRODUCTION PLAN (USE FOR BUDGET)_NEW PLAN MACHINE MOVE MAP VN 3 2 2 6" xfId="26393" xr:uid="{00000000-0005-0000-0000-0000B5A70000}"/>
    <cellStyle name="T_HVN 2008 PRODUCTION PLAN (USE FOR BUDGET)_NEW PLAN MACHINE MOVE MAP VN 3 2 2 7" xfId="31932" xr:uid="{00000000-0005-0000-0000-0000B6A70000}"/>
    <cellStyle name="T_HVN 2008 PRODUCTION PLAN (USE FOR BUDGET)_NEW PLAN MACHINE MOVE MAP VN 3 2 2 8" xfId="38379" xr:uid="{00000000-0005-0000-0000-0000B7A70000}"/>
    <cellStyle name="T_HVN 2008 PRODUCTION PLAN (USE FOR BUDGET)_NEW PLAN MACHINE MOVE MAP VN 3 2 2 9" xfId="46630" xr:uid="{00000000-0005-0000-0000-0000B8A70000}"/>
    <cellStyle name="T_HVN 2008 PRODUCTION PLAN (USE FOR BUDGET)_NEW PLAN MACHINE MOVE MAP VN 3 2 3" xfId="10613" xr:uid="{00000000-0005-0000-0000-0000B9A70000}"/>
    <cellStyle name="T_HVN 2008 PRODUCTION PLAN (USE FOR BUDGET)_NEW PLAN MACHINE MOVE MAP VN 3 2 3 2" xfId="13735" xr:uid="{00000000-0005-0000-0000-0000BAA70000}"/>
    <cellStyle name="T_HVN 2008 PRODUCTION PLAN (USE FOR BUDGET)_NEW PLAN MACHINE MOVE MAP VN 3 2 3 2 2" xfId="17437" xr:uid="{00000000-0005-0000-0000-0000BBA70000}"/>
    <cellStyle name="T_HVN 2008 PRODUCTION PLAN (USE FOR BUDGET)_NEW PLAN MACHINE MOVE MAP VN 3 2 3 2 3" xfId="15240" xr:uid="{00000000-0005-0000-0000-0000BCA70000}"/>
    <cellStyle name="T_HVN 2008 PRODUCTION PLAN (USE FOR BUDGET)_NEW PLAN MACHINE MOVE MAP VN 3 2 3 2 4" xfId="37628" xr:uid="{00000000-0005-0000-0000-0000BDA70000}"/>
    <cellStyle name="T_HVN 2008 PRODUCTION PLAN (USE FOR BUDGET)_NEW PLAN MACHINE MOVE MAP VN 3 2 3 2 5" xfId="44050" xr:uid="{00000000-0005-0000-0000-0000BEA70000}"/>
    <cellStyle name="T_HVN 2008 PRODUCTION PLAN (USE FOR BUDGET)_NEW PLAN MACHINE MOVE MAP VN 3 2 3 2 6" xfId="47282" xr:uid="{00000000-0005-0000-0000-0000BFA70000}"/>
    <cellStyle name="T_HVN 2008 PRODUCTION PLAN (USE FOR BUDGET)_NEW PLAN MACHINE MOVE MAP VN 3 2 3 2 7" xfId="47213" xr:uid="{00000000-0005-0000-0000-0000C0A70000}"/>
    <cellStyle name="T_HVN 2008 PRODUCTION PLAN (USE FOR BUDGET)_NEW PLAN MACHINE MOVE MAP VN 3 2 3 3" xfId="20226" xr:uid="{00000000-0005-0000-0000-0000C1A70000}"/>
    <cellStyle name="T_HVN 2008 PRODUCTION PLAN (USE FOR BUDGET)_NEW PLAN MACHINE MOVE MAP VN 3 2 3 4" xfId="24858" xr:uid="{00000000-0005-0000-0000-0000C2A70000}"/>
    <cellStyle name="T_HVN 2008 PRODUCTION PLAN (USE FOR BUDGET)_NEW PLAN MACHINE MOVE MAP VN 3 2 3 5" xfId="34506" xr:uid="{00000000-0005-0000-0000-0000C3A70000}"/>
    <cellStyle name="T_HVN 2008 PRODUCTION PLAN (USE FOR BUDGET)_NEW PLAN MACHINE MOVE MAP VN 3 2 3 6" xfId="40931" xr:uid="{00000000-0005-0000-0000-0000C4A70000}"/>
    <cellStyle name="T_HVN 2008 PRODUCTION PLAN (USE FOR BUDGET)_NEW PLAN MACHINE MOVE MAP VN 3 2 3 7" xfId="47394" xr:uid="{00000000-0005-0000-0000-0000C5A70000}"/>
    <cellStyle name="T_HVN 2008 PRODUCTION PLAN (USE FOR BUDGET)_NEW PLAN MACHINE MOVE MAP VN 3 2 3 8" xfId="52353" xr:uid="{00000000-0005-0000-0000-0000C6A70000}"/>
    <cellStyle name="T_HVN 2008 PRODUCTION PLAN (USE FOR BUDGET)_NEW PLAN MACHINE MOVE MAP VN 3 2 4" xfId="8730" xr:uid="{00000000-0005-0000-0000-0000C7A70000}"/>
    <cellStyle name="T_HVN 2008 PRODUCTION PLAN (USE FOR BUDGET)_NEW PLAN MACHINE MOVE MAP VN 3 2 4 2" xfId="11707" xr:uid="{00000000-0005-0000-0000-0000C8A70000}"/>
    <cellStyle name="T_HVN 2008 PRODUCTION PLAN (USE FOR BUDGET)_NEW PLAN MACHINE MOVE MAP VN 3 2 4 2 2" xfId="24096" xr:uid="{00000000-0005-0000-0000-0000C9A70000}"/>
    <cellStyle name="T_HVN 2008 PRODUCTION PLAN (USE FOR BUDGET)_NEW PLAN MACHINE MOVE MAP VN 3 2 4 2 3" xfId="30835" xr:uid="{00000000-0005-0000-0000-0000CAA70000}"/>
    <cellStyle name="T_HVN 2008 PRODUCTION PLAN (USE FOR BUDGET)_NEW PLAN MACHINE MOVE MAP VN 3 2 4 2 4" xfId="35600" xr:uid="{00000000-0005-0000-0000-0000CBA70000}"/>
    <cellStyle name="T_HVN 2008 PRODUCTION PLAN (USE FOR BUDGET)_NEW PLAN MACHINE MOVE MAP VN 3 2 4 2 5" xfId="42023" xr:uid="{00000000-0005-0000-0000-0000CCA70000}"/>
    <cellStyle name="T_HVN 2008 PRODUCTION PLAN (USE FOR BUDGET)_NEW PLAN MACHINE MOVE MAP VN 3 2 4 2 6" xfId="47324" xr:uid="{00000000-0005-0000-0000-0000CDA70000}"/>
    <cellStyle name="T_HVN 2008 PRODUCTION PLAN (USE FOR BUDGET)_NEW PLAN MACHINE MOVE MAP VN 3 2 4 2 7" xfId="48359" xr:uid="{00000000-0005-0000-0000-0000CEA70000}"/>
    <cellStyle name="T_HVN 2008 PRODUCTION PLAN (USE FOR BUDGET)_NEW PLAN MACHINE MOVE MAP VN 3 2 4 3" xfId="12757" xr:uid="{00000000-0005-0000-0000-0000CFA70000}"/>
    <cellStyle name="T_HVN 2008 PRODUCTION PLAN (USE FOR BUDGET)_NEW PLAN MACHINE MOVE MAP VN 3 2 4 3 2" xfId="24991" xr:uid="{00000000-0005-0000-0000-0000D0A70000}"/>
    <cellStyle name="T_HVN 2008 PRODUCTION PLAN (USE FOR BUDGET)_NEW PLAN MACHINE MOVE MAP VN 3 2 4 3 3" xfId="23173" xr:uid="{00000000-0005-0000-0000-0000D1A70000}"/>
    <cellStyle name="T_HVN 2008 PRODUCTION PLAN (USE FOR BUDGET)_NEW PLAN MACHINE MOVE MAP VN 3 2 4 3 4" xfId="36650" xr:uid="{00000000-0005-0000-0000-0000D2A70000}"/>
    <cellStyle name="T_HVN 2008 PRODUCTION PLAN (USE FOR BUDGET)_NEW PLAN MACHINE MOVE MAP VN 3 2 4 3 5" xfId="43073" xr:uid="{00000000-0005-0000-0000-0000D3A70000}"/>
    <cellStyle name="T_HVN 2008 PRODUCTION PLAN (USE FOR BUDGET)_NEW PLAN MACHINE MOVE MAP VN 3 2 4 3 6" xfId="47094" xr:uid="{00000000-0005-0000-0000-0000D4A70000}"/>
    <cellStyle name="T_HVN 2008 PRODUCTION PLAN (USE FOR BUDGET)_NEW PLAN MACHINE MOVE MAP VN 3 2 4 3 7" xfId="48026" xr:uid="{00000000-0005-0000-0000-0000D5A70000}"/>
    <cellStyle name="T_HVN 2008 PRODUCTION PLAN (USE FOR BUDGET)_NEW PLAN MACHINE MOVE MAP VN 3 2 5" xfId="8658" xr:uid="{00000000-0005-0000-0000-0000D6A70000}"/>
    <cellStyle name="T_HVN 2008 PRODUCTION PLAN (USE FOR BUDGET)_NEW PLAN MACHINE MOVE MAP VN 3 2 5 2" xfId="17658" xr:uid="{00000000-0005-0000-0000-0000D7A70000}"/>
    <cellStyle name="T_HVN 2008 PRODUCTION PLAN (USE FOR BUDGET)_NEW PLAN MACHINE MOVE MAP VN 3 2 5 3" xfId="25699" xr:uid="{00000000-0005-0000-0000-0000D8A70000}"/>
    <cellStyle name="T_HVN 2008 PRODUCTION PLAN (USE FOR BUDGET)_NEW PLAN MACHINE MOVE MAP VN 3 2 5 4" xfId="32617" xr:uid="{00000000-0005-0000-0000-0000D9A70000}"/>
    <cellStyle name="T_HVN 2008 PRODUCTION PLAN (USE FOR BUDGET)_NEW PLAN MACHINE MOVE MAP VN 3 2 5 5" xfId="39052" xr:uid="{00000000-0005-0000-0000-0000DAA70000}"/>
    <cellStyle name="T_HVN 2008 PRODUCTION PLAN (USE FOR BUDGET)_NEW PLAN MACHINE MOVE MAP VN 3 2 5 6" xfId="25438" xr:uid="{00000000-0005-0000-0000-0000DBA70000}"/>
    <cellStyle name="T_HVN 2008 PRODUCTION PLAN (USE FOR BUDGET)_NEW PLAN MACHINE MOVE MAP VN 3 2 5 7" xfId="51763" xr:uid="{00000000-0005-0000-0000-0000DCA70000}"/>
    <cellStyle name="T_HVN 2008 PRODUCTION PLAN (USE FOR BUDGET)_NEW PLAN MACHINE MOVE MAP VN 3 2 6" xfId="18928" xr:uid="{00000000-0005-0000-0000-0000DDA70000}"/>
    <cellStyle name="T_HVN 2008 PRODUCTION PLAN (USE FOR BUDGET)_NEW PLAN MACHINE MOVE MAP VN 3 2 7" xfId="29584" xr:uid="{00000000-0005-0000-0000-0000DEA70000}"/>
    <cellStyle name="T_HVN 2008 PRODUCTION PLAN (USE FOR BUDGET)_NEW PLAN MACHINE MOVE MAP VN 3 2 8" xfId="24174" xr:uid="{00000000-0005-0000-0000-0000DFA70000}"/>
    <cellStyle name="T_HVN 2008 PRODUCTION PLAN (USE FOR BUDGET)_NEW PLAN MACHINE MOVE MAP VN 3 2 9" xfId="22022" xr:uid="{00000000-0005-0000-0000-0000E0A70000}"/>
    <cellStyle name="T_HVN 2008 PRODUCTION PLAN (USE FOR FACTORY BUDGET)" xfId="5128" xr:uid="{00000000-0005-0000-0000-0000E1A70000}"/>
    <cellStyle name="T_HVN 2008 PRODUCTION PLAN (USE FOR FACTORY BUDGET) 2" xfId="6117" xr:uid="{00000000-0005-0000-0000-0000E2A70000}"/>
    <cellStyle name="T_HVN 2008 PRODUCTION PLAN (USE FOR FACTORY BUDGET) 2 2" xfId="7336" xr:uid="{00000000-0005-0000-0000-0000E3A70000}"/>
    <cellStyle name="T_HVN 2008 PRODUCTION PLAN (USE FOR FACTORY BUDGET) 2 2 2" xfId="6457" xr:uid="{00000000-0005-0000-0000-0000E4A70000}"/>
    <cellStyle name="T_HVN 2008 PRODUCTION PLAN (USE FOR FACTORY BUDGET) 2 2 2 10" xfId="49675" xr:uid="{00000000-0005-0000-0000-0000E5A70000}"/>
    <cellStyle name="T_HVN 2008 PRODUCTION PLAN (USE FOR FACTORY BUDGET) 2 2 2 11" xfId="50614" xr:uid="{00000000-0005-0000-0000-0000E6A70000}"/>
    <cellStyle name="T_HVN 2008 PRODUCTION PLAN (USE FOR FACTORY BUDGET) 2 2 2 2" xfId="7555" xr:uid="{00000000-0005-0000-0000-0000E7A70000}"/>
    <cellStyle name="T_HVN 2008 PRODUCTION PLAN (USE FOR FACTORY BUDGET) 2 2 2 2 10" xfId="51701" xr:uid="{00000000-0005-0000-0000-0000E8A70000}"/>
    <cellStyle name="T_HVN 2008 PRODUCTION PLAN (USE FOR FACTORY BUDGET) 2 2 2 2 2" xfId="10791" xr:uid="{00000000-0005-0000-0000-0000E9A70000}"/>
    <cellStyle name="T_HVN 2008 PRODUCTION PLAN (USE FOR FACTORY BUDGET) 2 2 2 2 2 2" xfId="13913" xr:uid="{00000000-0005-0000-0000-0000EAA70000}"/>
    <cellStyle name="T_HVN 2008 PRODUCTION PLAN (USE FOR FACTORY BUDGET) 2 2 2 2 2 2 2" xfId="21003" xr:uid="{00000000-0005-0000-0000-0000EBA70000}"/>
    <cellStyle name="T_HVN 2008 PRODUCTION PLAN (USE FOR FACTORY BUDGET) 2 2 2 2 2 2 3" xfId="18270" xr:uid="{00000000-0005-0000-0000-0000ECA70000}"/>
    <cellStyle name="T_HVN 2008 PRODUCTION PLAN (USE FOR FACTORY BUDGET) 2 2 2 2 2 2 4" xfId="37806" xr:uid="{00000000-0005-0000-0000-0000EDA70000}"/>
    <cellStyle name="T_HVN 2008 PRODUCTION PLAN (USE FOR FACTORY BUDGET) 2 2 2 2 2 2 5" xfId="44228" xr:uid="{00000000-0005-0000-0000-0000EEA70000}"/>
    <cellStyle name="T_HVN 2008 PRODUCTION PLAN (USE FOR FACTORY BUDGET) 2 2 2 2 2 2 6" xfId="39231" xr:uid="{00000000-0005-0000-0000-0000EFA70000}"/>
    <cellStyle name="T_HVN 2008 PRODUCTION PLAN (USE FOR FACTORY BUDGET) 2 2 2 2 2 2 7" xfId="53860" xr:uid="{00000000-0005-0000-0000-0000F0A70000}"/>
    <cellStyle name="T_HVN 2008 PRODUCTION PLAN (USE FOR FACTORY BUDGET) 2 2 2 2 2 3" xfId="6280" xr:uid="{00000000-0005-0000-0000-0000F1A70000}"/>
    <cellStyle name="T_HVN 2008 PRODUCTION PLAN (USE FOR FACTORY BUDGET) 2 2 2 2 2 4" xfId="20764" xr:uid="{00000000-0005-0000-0000-0000F2A70000}"/>
    <cellStyle name="T_HVN 2008 PRODUCTION PLAN (USE FOR FACTORY BUDGET) 2 2 2 2 2 5" xfId="34684" xr:uid="{00000000-0005-0000-0000-0000F3A70000}"/>
    <cellStyle name="T_HVN 2008 PRODUCTION PLAN (USE FOR FACTORY BUDGET) 2 2 2 2 2 6" xfId="41109" xr:uid="{00000000-0005-0000-0000-0000F4A70000}"/>
    <cellStyle name="T_HVN 2008 PRODUCTION PLAN (USE FOR FACTORY BUDGET) 2 2 2 2 2 7" xfId="32803" xr:uid="{00000000-0005-0000-0000-0000F5A70000}"/>
    <cellStyle name="T_HVN 2008 PRODUCTION PLAN (USE FOR FACTORY BUDGET) 2 2 2 2 2 8" xfId="51249" xr:uid="{00000000-0005-0000-0000-0000F6A70000}"/>
    <cellStyle name="T_HVN 2008 PRODUCTION PLAN (USE FOR FACTORY BUDGET) 2 2 2 2 3" xfId="8376" xr:uid="{00000000-0005-0000-0000-0000F7A70000}"/>
    <cellStyle name="T_HVN 2008 PRODUCTION PLAN (USE FOR FACTORY BUDGET) 2 2 2 2 3 2" xfId="11603" xr:uid="{00000000-0005-0000-0000-0000F8A70000}"/>
    <cellStyle name="T_HVN 2008 PRODUCTION PLAN (USE FOR FACTORY BUDGET) 2 2 2 2 3 2 2" xfId="23476" xr:uid="{00000000-0005-0000-0000-0000F9A70000}"/>
    <cellStyle name="T_HVN 2008 PRODUCTION PLAN (USE FOR FACTORY BUDGET) 2 2 2 2 3 2 3" xfId="27733" xr:uid="{00000000-0005-0000-0000-0000FAA70000}"/>
    <cellStyle name="T_HVN 2008 PRODUCTION PLAN (USE FOR FACTORY BUDGET) 2 2 2 2 3 2 4" xfId="35496" xr:uid="{00000000-0005-0000-0000-0000FBA70000}"/>
    <cellStyle name="T_HVN 2008 PRODUCTION PLAN (USE FOR FACTORY BUDGET) 2 2 2 2 3 2 5" xfId="41919" xr:uid="{00000000-0005-0000-0000-0000FCA70000}"/>
    <cellStyle name="T_HVN 2008 PRODUCTION PLAN (USE FOR FACTORY BUDGET) 2 2 2 2 3 2 6" xfId="39665" xr:uid="{00000000-0005-0000-0000-0000FDA70000}"/>
    <cellStyle name="T_HVN 2008 PRODUCTION PLAN (USE FOR FACTORY BUDGET) 2 2 2 2 3 2 7" xfId="51431" xr:uid="{00000000-0005-0000-0000-0000FEA70000}"/>
    <cellStyle name="T_HVN 2008 PRODUCTION PLAN (USE FOR FACTORY BUDGET) 2 2 2 2 3 3" xfId="12977" xr:uid="{00000000-0005-0000-0000-0000FFA70000}"/>
    <cellStyle name="T_HVN 2008 PRODUCTION PLAN (USE FOR FACTORY BUDGET) 2 2 2 2 3 3 2" xfId="17941" xr:uid="{00000000-0005-0000-0000-000000A80000}"/>
    <cellStyle name="T_HVN 2008 PRODUCTION PLAN (USE FOR FACTORY BUDGET) 2 2 2 2 3 3 3" xfId="19509" xr:uid="{00000000-0005-0000-0000-000001A80000}"/>
    <cellStyle name="T_HVN 2008 PRODUCTION PLAN (USE FOR FACTORY BUDGET) 2 2 2 2 3 3 4" xfId="36870" xr:uid="{00000000-0005-0000-0000-000002A80000}"/>
    <cellStyle name="T_HVN 2008 PRODUCTION PLAN (USE FOR FACTORY BUDGET) 2 2 2 2 3 3 5" xfId="43293" xr:uid="{00000000-0005-0000-0000-000003A80000}"/>
    <cellStyle name="T_HVN 2008 PRODUCTION PLAN (USE FOR FACTORY BUDGET) 2 2 2 2 3 3 6" xfId="44992" xr:uid="{00000000-0005-0000-0000-000004A80000}"/>
    <cellStyle name="T_HVN 2008 PRODUCTION PLAN (USE FOR FACTORY BUDGET) 2 2 2 2 3 3 7" xfId="50237" xr:uid="{00000000-0005-0000-0000-000005A80000}"/>
    <cellStyle name="T_HVN 2008 PRODUCTION PLAN (USE FOR FACTORY BUDGET) 2 2 2 2 4" xfId="8481" xr:uid="{00000000-0005-0000-0000-000006A80000}"/>
    <cellStyle name="T_HVN 2008 PRODUCTION PLAN (USE FOR FACTORY BUDGET) 2 2 2 2 4 2" xfId="14778" xr:uid="{00000000-0005-0000-0000-000007A80000}"/>
    <cellStyle name="T_HVN 2008 PRODUCTION PLAN (USE FOR FACTORY BUDGET) 2 2 2 2 4 3" xfId="29908" xr:uid="{00000000-0005-0000-0000-000008A80000}"/>
    <cellStyle name="T_HVN 2008 PRODUCTION PLAN (USE FOR FACTORY BUDGET) 2 2 2 2 4 4" xfId="32440" xr:uid="{00000000-0005-0000-0000-000009A80000}"/>
    <cellStyle name="T_HVN 2008 PRODUCTION PLAN (USE FOR FACTORY BUDGET) 2 2 2 2 4 5" xfId="38875" xr:uid="{00000000-0005-0000-0000-00000AA80000}"/>
    <cellStyle name="T_HVN 2008 PRODUCTION PLAN (USE FOR FACTORY BUDGET) 2 2 2 2 4 6" xfId="32903" xr:uid="{00000000-0005-0000-0000-00000BA80000}"/>
    <cellStyle name="T_HVN 2008 PRODUCTION PLAN (USE FOR FACTORY BUDGET) 2 2 2 2 4 7" xfId="50985" xr:uid="{00000000-0005-0000-0000-00000CA80000}"/>
    <cellStyle name="T_HVN 2008 PRODUCTION PLAN (USE FOR FACTORY BUDGET) 2 2 2 2 5" xfId="19507" xr:uid="{00000000-0005-0000-0000-00000DA80000}"/>
    <cellStyle name="T_HVN 2008 PRODUCTION PLAN (USE FOR FACTORY BUDGET) 2 2 2 2 6" xfId="25873" xr:uid="{00000000-0005-0000-0000-00000EA80000}"/>
    <cellStyle name="T_HVN 2008 PRODUCTION PLAN (USE FOR FACTORY BUDGET) 2 2 2 2 7" xfId="25662" xr:uid="{00000000-0005-0000-0000-00000FA80000}"/>
    <cellStyle name="T_HVN 2008 PRODUCTION PLAN (USE FOR FACTORY BUDGET) 2 2 2 2 8" xfId="30820" xr:uid="{00000000-0005-0000-0000-000010A80000}"/>
    <cellStyle name="T_HVN 2008 PRODUCTION PLAN (USE FOR FACTORY BUDGET) 2 2 2 2 9" xfId="48440" xr:uid="{00000000-0005-0000-0000-000011A80000}"/>
    <cellStyle name="T_HVN 2008 PRODUCTION PLAN (USE FOR FACTORY BUDGET) 2 2 2 3" xfId="10241" xr:uid="{00000000-0005-0000-0000-000012A80000}"/>
    <cellStyle name="T_HVN 2008 PRODUCTION PLAN (USE FOR FACTORY BUDGET) 2 2 2 3 2" xfId="8396" xr:uid="{00000000-0005-0000-0000-000013A80000}"/>
    <cellStyle name="T_HVN 2008 PRODUCTION PLAN (USE FOR FACTORY BUDGET) 2 2 2 3 2 2" xfId="18346" xr:uid="{00000000-0005-0000-0000-000014A80000}"/>
    <cellStyle name="T_HVN 2008 PRODUCTION PLAN (USE FOR FACTORY BUDGET) 2 2 2 3 2 3" xfId="26090" xr:uid="{00000000-0005-0000-0000-000015A80000}"/>
    <cellStyle name="T_HVN 2008 PRODUCTION PLAN (USE FOR FACTORY BUDGET) 2 2 2 3 2 4" xfId="32363" xr:uid="{00000000-0005-0000-0000-000016A80000}"/>
    <cellStyle name="T_HVN 2008 PRODUCTION PLAN (USE FOR FACTORY BUDGET) 2 2 2 3 2 5" xfId="38794" xr:uid="{00000000-0005-0000-0000-000017A80000}"/>
    <cellStyle name="T_HVN 2008 PRODUCTION PLAN (USE FOR FACTORY BUDGET) 2 2 2 3 2 6" xfId="49165" xr:uid="{00000000-0005-0000-0000-000018A80000}"/>
    <cellStyle name="T_HVN 2008 PRODUCTION PLAN (USE FOR FACTORY BUDGET) 2 2 2 3 2 7" xfId="48207" xr:uid="{00000000-0005-0000-0000-000019A80000}"/>
    <cellStyle name="T_HVN 2008 PRODUCTION PLAN (USE FOR FACTORY BUDGET) 2 2 2 3 3" xfId="16597" xr:uid="{00000000-0005-0000-0000-00001AA80000}"/>
    <cellStyle name="T_HVN 2008 PRODUCTION PLAN (USE FOR FACTORY BUDGET) 2 2 2 3 4" xfId="30456" xr:uid="{00000000-0005-0000-0000-00001BA80000}"/>
    <cellStyle name="T_HVN 2008 PRODUCTION PLAN (USE FOR FACTORY BUDGET) 2 2 2 3 5" xfId="34134" xr:uid="{00000000-0005-0000-0000-00001CA80000}"/>
    <cellStyle name="T_HVN 2008 PRODUCTION PLAN (USE FOR FACTORY BUDGET) 2 2 2 3 6" xfId="40560" xr:uid="{00000000-0005-0000-0000-00001DA80000}"/>
    <cellStyle name="T_HVN 2008 PRODUCTION PLAN (USE FOR FACTORY BUDGET) 2 2 2 3 7" xfId="49245" xr:uid="{00000000-0005-0000-0000-00001EA80000}"/>
    <cellStyle name="T_HVN 2008 PRODUCTION PLAN (USE FOR FACTORY BUDGET) 2 2 2 3 8" xfId="51008" xr:uid="{00000000-0005-0000-0000-00001FA80000}"/>
    <cellStyle name="T_HVN 2008 PRODUCTION PLAN (USE FOR FACTORY BUDGET) 2 2 2 4" xfId="8048" xr:uid="{00000000-0005-0000-0000-000020A80000}"/>
    <cellStyle name="T_HVN 2008 PRODUCTION PLAN (USE FOR FACTORY BUDGET) 2 2 2 4 2" xfId="11289" xr:uid="{00000000-0005-0000-0000-000021A80000}"/>
    <cellStyle name="T_HVN 2008 PRODUCTION PLAN (USE FOR FACTORY BUDGET) 2 2 2 4 2 2" xfId="21665" xr:uid="{00000000-0005-0000-0000-000022A80000}"/>
    <cellStyle name="T_HVN 2008 PRODUCTION PLAN (USE FOR FACTORY BUDGET) 2 2 2 4 2 3" xfId="27693" xr:uid="{00000000-0005-0000-0000-000023A80000}"/>
    <cellStyle name="T_HVN 2008 PRODUCTION PLAN (USE FOR FACTORY BUDGET) 2 2 2 4 2 4" xfId="35182" xr:uid="{00000000-0005-0000-0000-000024A80000}"/>
    <cellStyle name="T_HVN 2008 PRODUCTION PLAN (USE FOR FACTORY BUDGET) 2 2 2 4 2 5" xfId="41605" xr:uid="{00000000-0005-0000-0000-000025A80000}"/>
    <cellStyle name="T_HVN 2008 PRODUCTION PLAN (USE FOR FACTORY BUDGET) 2 2 2 4 2 6" xfId="49959" xr:uid="{00000000-0005-0000-0000-000026A80000}"/>
    <cellStyle name="T_HVN 2008 PRODUCTION PLAN (USE FOR FACTORY BUDGET) 2 2 2 4 2 7" xfId="44718" xr:uid="{00000000-0005-0000-0000-000027A80000}"/>
    <cellStyle name="T_HVN 2008 PRODUCTION PLAN (USE FOR FACTORY BUDGET) 2 2 2 4 3" xfId="12914" xr:uid="{00000000-0005-0000-0000-000028A80000}"/>
    <cellStyle name="T_HVN 2008 PRODUCTION PLAN (USE FOR FACTORY BUDGET) 2 2 2 4 3 2" xfId="17278" xr:uid="{00000000-0005-0000-0000-000029A80000}"/>
    <cellStyle name="T_HVN 2008 PRODUCTION PLAN (USE FOR FACTORY BUDGET) 2 2 2 4 3 3" xfId="15476" xr:uid="{00000000-0005-0000-0000-00002AA80000}"/>
    <cellStyle name="T_HVN 2008 PRODUCTION PLAN (USE FOR FACTORY BUDGET) 2 2 2 4 3 4" xfId="36807" xr:uid="{00000000-0005-0000-0000-00002BA80000}"/>
    <cellStyle name="T_HVN 2008 PRODUCTION PLAN (USE FOR FACTORY BUDGET) 2 2 2 4 3 5" xfId="43230" xr:uid="{00000000-0005-0000-0000-00002CA80000}"/>
    <cellStyle name="T_HVN 2008 PRODUCTION PLAN (USE FOR FACTORY BUDGET) 2 2 2 4 3 6" xfId="49770" xr:uid="{00000000-0005-0000-0000-00002DA80000}"/>
    <cellStyle name="T_HVN 2008 PRODUCTION PLAN (USE FOR FACTORY BUDGET) 2 2 2 4 3 7" xfId="28546" xr:uid="{00000000-0005-0000-0000-00002EA80000}"/>
    <cellStyle name="T_HVN 2008 PRODUCTION PLAN (USE FOR FACTORY BUDGET) 2 2 2 5" xfId="9775" xr:uid="{00000000-0005-0000-0000-00002FA80000}"/>
    <cellStyle name="T_HVN 2008 PRODUCTION PLAN (USE FOR FACTORY BUDGET) 2 2 2 5 2" xfId="15872" xr:uid="{00000000-0005-0000-0000-000030A80000}"/>
    <cellStyle name="T_HVN 2008 PRODUCTION PLAN (USE FOR FACTORY BUDGET) 2 2 2 5 3" xfId="26177" xr:uid="{00000000-0005-0000-0000-000031A80000}"/>
    <cellStyle name="T_HVN 2008 PRODUCTION PLAN (USE FOR FACTORY BUDGET) 2 2 2 5 4" xfId="33669" xr:uid="{00000000-0005-0000-0000-000032A80000}"/>
    <cellStyle name="T_HVN 2008 PRODUCTION PLAN (USE FOR FACTORY BUDGET) 2 2 2 5 5" xfId="40097" xr:uid="{00000000-0005-0000-0000-000033A80000}"/>
    <cellStyle name="T_HVN 2008 PRODUCTION PLAN (USE FOR FACTORY BUDGET) 2 2 2 5 6" xfId="47845" xr:uid="{00000000-0005-0000-0000-000034A80000}"/>
    <cellStyle name="T_HVN 2008 PRODUCTION PLAN (USE FOR FACTORY BUDGET) 2 2 2 5 7" xfId="52957" xr:uid="{00000000-0005-0000-0000-000035A80000}"/>
    <cellStyle name="T_HVN 2008 PRODUCTION PLAN (USE FOR FACTORY BUDGET) 2 2 2 6" xfId="22106" xr:uid="{00000000-0005-0000-0000-000036A80000}"/>
    <cellStyle name="T_HVN 2008 PRODUCTION PLAN (USE FOR FACTORY BUDGET) 2 2 2 7" xfId="19923" xr:uid="{00000000-0005-0000-0000-000037A80000}"/>
    <cellStyle name="T_HVN 2008 PRODUCTION PLAN (USE FOR FACTORY BUDGET) 2 2 2 8" xfId="25623" xr:uid="{00000000-0005-0000-0000-000038A80000}"/>
    <cellStyle name="T_HVN 2008 PRODUCTION PLAN (USE FOR FACTORY BUDGET) 2 2 2 9" xfId="24995" xr:uid="{00000000-0005-0000-0000-000039A80000}"/>
    <cellStyle name="T_HVN 2008 PRODUCTION PLAN (USE FOR FACTORY BUDGET) 3" xfId="7071" xr:uid="{00000000-0005-0000-0000-00003AA80000}"/>
    <cellStyle name="T_HVN 2008 PRODUCTION PLAN (USE FOR FACTORY BUDGET) 3 2" xfId="7391" xr:uid="{00000000-0005-0000-0000-00003BA80000}"/>
    <cellStyle name="T_HVN 2008 PRODUCTION PLAN (USE FOR FACTORY BUDGET) 3 2 10" xfId="49465" xr:uid="{00000000-0005-0000-0000-00003CA80000}"/>
    <cellStyle name="T_HVN 2008 PRODUCTION PLAN (USE FOR FACTORY BUDGET) 3 2 11" xfId="52946" xr:uid="{00000000-0005-0000-0000-00003DA80000}"/>
    <cellStyle name="T_HVN 2008 PRODUCTION PLAN (USE FOR FACTORY BUDGET) 3 2 2" xfId="8000" xr:uid="{00000000-0005-0000-0000-00003EA80000}"/>
    <cellStyle name="T_HVN 2008 PRODUCTION PLAN (USE FOR FACTORY BUDGET) 3 2 2 10" xfId="52438" xr:uid="{00000000-0005-0000-0000-00003FA80000}"/>
    <cellStyle name="T_HVN 2008 PRODUCTION PLAN (USE FOR FACTORY BUDGET) 3 2 2 2" xfId="11226" xr:uid="{00000000-0005-0000-0000-000040A80000}"/>
    <cellStyle name="T_HVN 2008 PRODUCTION PLAN (USE FOR FACTORY BUDGET) 3 2 2 2 2" xfId="14348" xr:uid="{00000000-0005-0000-0000-000041A80000}"/>
    <cellStyle name="T_HVN 2008 PRODUCTION PLAN (USE FOR FACTORY BUDGET) 3 2 2 2 2 2" xfId="25524" xr:uid="{00000000-0005-0000-0000-000042A80000}"/>
    <cellStyle name="T_HVN 2008 PRODUCTION PLAN (USE FOR FACTORY BUDGET) 3 2 2 2 2 3" xfId="31794" xr:uid="{00000000-0005-0000-0000-000043A80000}"/>
    <cellStyle name="T_HVN 2008 PRODUCTION PLAN (USE FOR FACTORY BUDGET) 3 2 2 2 2 4" xfId="38241" xr:uid="{00000000-0005-0000-0000-000044A80000}"/>
    <cellStyle name="T_HVN 2008 PRODUCTION PLAN (USE FOR FACTORY BUDGET) 3 2 2 2 2 5" xfId="44663" xr:uid="{00000000-0005-0000-0000-000045A80000}"/>
    <cellStyle name="T_HVN 2008 PRODUCTION PLAN (USE FOR FACTORY BUDGET) 3 2 2 2 2 6" xfId="47803" xr:uid="{00000000-0005-0000-0000-000046A80000}"/>
    <cellStyle name="T_HVN 2008 PRODUCTION PLAN (USE FOR FACTORY BUDGET) 3 2 2 2 2 7" xfId="54295" xr:uid="{00000000-0005-0000-0000-000047A80000}"/>
    <cellStyle name="T_HVN 2008 PRODUCTION PLAN (USE FOR FACTORY BUDGET) 3 2 2 2 3" xfId="16719" xr:uid="{00000000-0005-0000-0000-000048A80000}"/>
    <cellStyle name="T_HVN 2008 PRODUCTION PLAN (USE FOR FACTORY BUDGET) 3 2 2 2 4" xfId="23634" xr:uid="{00000000-0005-0000-0000-000049A80000}"/>
    <cellStyle name="T_HVN 2008 PRODUCTION PLAN (USE FOR FACTORY BUDGET) 3 2 2 2 5" xfId="35119" xr:uid="{00000000-0005-0000-0000-00004AA80000}"/>
    <cellStyle name="T_HVN 2008 PRODUCTION PLAN (USE FOR FACTORY BUDGET) 3 2 2 2 6" xfId="41544" xr:uid="{00000000-0005-0000-0000-00004BA80000}"/>
    <cellStyle name="T_HVN 2008 PRODUCTION PLAN (USE FOR FACTORY BUDGET) 3 2 2 2 7" xfId="48398" xr:uid="{00000000-0005-0000-0000-00004CA80000}"/>
    <cellStyle name="T_HVN 2008 PRODUCTION PLAN (USE FOR FACTORY BUDGET) 3 2 2 2 8" xfId="39652" xr:uid="{00000000-0005-0000-0000-00004DA80000}"/>
    <cellStyle name="T_HVN 2008 PRODUCTION PLAN (USE FOR FACTORY BUDGET) 3 2 2 3" xfId="9705" xr:uid="{00000000-0005-0000-0000-00004EA80000}"/>
    <cellStyle name="T_HVN 2008 PRODUCTION PLAN (USE FOR FACTORY BUDGET) 3 2 2 3 2" xfId="12203" xr:uid="{00000000-0005-0000-0000-00004FA80000}"/>
    <cellStyle name="T_HVN 2008 PRODUCTION PLAN (USE FOR FACTORY BUDGET) 3 2 2 3 2 2" xfId="25105" xr:uid="{00000000-0005-0000-0000-000050A80000}"/>
    <cellStyle name="T_HVN 2008 PRODUCTION PLAN (USE FOR FACTORY BUDGET) 3 2 2 3 2 3" xfId="31789" xr:uid="{00000000-0005-0000-0000-000051A80000}"/>
    <cellStyle name="T_HVN 2008 PRODUCTION PLAN (USE FOR FACTORY BUDGET) 3 2 2 3 2 4" xfId="36096" xr:uid="{00000000-0005-0000-0000-000052A80000}"/>
    <cellStyle name="T_HVN 2008 PRODUCTION PLAN (USE FOR FACTORY BUDGET) 3 2 2 3 2 5" xfId="42519" xr:uid="{00000000-0005-0000-0000-000053A80000}"/>
    <cellStyle name="T_HVN 2008 PRODUCTION PLAN (USE FOR FACTORY BUDGET) 3 2 2 3 2 6" xfId="31668" xr:uid="{00000000-0005-0000-0000-000054A80000}"/>
    <cellStyle name="T_HVN 2008 PRODUCTION PLAN (USE FOR FACTORY BUDGET) 3 2 2 3 2 7" xfId="45008" xr:uid="{00000000-0005-0000-0000-000055A80000}"/>
    <cellStyle name="T_HVN 2008 PRODUCTION PLAN (USE FOR FACTORY BUDGET) 3 2 2 3 3" xfId="8972" xr:uid="{00000000-0005-0000-0000-000056A80000}"/>
    <cellStyle name="T_HVN 2008 PRODUCTION PLAN (USE FOR FACTORY BUDGET) 3 2 2 3 3 2" xfId="15169" xr:uid="{00000000-0005-0000-0000-000057A80000}"/>
    <cellStyle name="T_HVN 2008 PRODUCTION PLAN (USE FOR FACTORY BUDGET) 3 2 2 3 3 3" xfId="27540" xr:uid="{00000000-0005-0000-0000-000058A80000}"/>
    <cellStyle name="T_HVN 2008 PRODUCTION PLAN (USE FOR FACTORY BUDGET) 3 2 2 3 3 4" xfId="32901" xr:uid="{00000000-0005-0000-0000-000059A80000}"/>
    <cellStyle name="T_HVN 2008 PRODUCTION PLAN (USE FOR FACTORY BUDGET) 3 2 2 3 3 5" xfId="39330" xr:uid="{00000000-0005-0000-0000-00005AA80000}"/>
    <cellStyle name="T_HVN 2008 PRODUCTION PLAN (USE FOR FACTORY BUDGET) 3 2 2 3 3 6" xfId="44832" xr:uid="{00000000-0005-0000-0000-00005BA80000}"/>
    <cellStyle name="T_HVN 2008 PRODUCTION PLAN (USE FOR FACTORY BUDGET) 3 2 2 3 3 7" xfId="49263" xr:uid="{00000000-0005-0000-0000-00005CA80000}"/>
    <cellStyle name="T_HVN 2008 PRODUCTION PLAN (USE FOR FACTORY BUDGET) 3 2 2 4" xfId="12356" xr:uid="{00000000-0005-0000-0000-00005DA80000}"/>
    <cellStyle name="T_HVN 2008 PRODUCTION PLAN (USE FOR FACTORY BUDGET) 3 2 2 4 2" xfId="21695" xr:uid="{00000000-0005-0000-0000-00005EA80000}"/>
    <cellStyle name="T_HVN 2008 PRODUCTION PLAN (USE FOR FACTORY BUDGET) 3 2 2 4 3" xfId="18626" xr:uid="{00000000-0005-0000-0000-00005FA80000}"/>
    <cellStyle name="T_HVN 2008 PRODUCTION PLAN (USE FOR FACTORY BUDGET) 3 2 2 4 4" xfId="36249" xr:uid="{00000000-0005-0000-0000-000060A80000}"/>
    <cellStyle name="T_HVN 2008 PRODUCTION PLAN (USE FOR FACTORY BUDGET) 3 2 2 4 5" xfId="42672" xr:uid="{00000000-0005-0000-0000-000061A80000}"/>
    <cellStyle name="T_HVN 2008 PRODUCTION PLAN (USE FOR FACTORY BUDGET) 3 2 2 4 6" xfId="50265" xr:uid="{00000000-0005-0000-0000-000062A80000}"/>
    <cellStyle name="T_HVN 2008 PRODUCTION PLAN (USE FOR FACTORY BUDGET) 3 2 2 4 7" xfId="50039" xr:uid="{00000000-0005-0000-0000-000063A80000}"/>
    <cellStyle name="T_HVN 2008 PRODUCTION PLAN (USE FOR FACTORY BUDGET) 3 2 2 5" xfId="23840" xr:uid="{00000000-0005-0000-0000-000064A80000}"/>
    <cellStyle name="T_HVN 2008 PRODUCTION PLAN (USE FOR FACTORY BUDGET) 3 2 2 6" xfId="29827" xr:uid="{00000000-0005-0000-0000-000065A80000}"/>
    <cellStyle name="T_HVN 2008 PRODUCTION PLAN (USE FOR FACTORY BUDGET) 3 2 2 7" xfId="31999" xr:uid="{00000000-0005-0000-0000-000066A80000}"/>
    <cellStyle name="T_HVN 2008 PRODUCTION PLAN (USE FOR FACTORY BUDGET) 3 2 2 8" xfId="38446" xr:uid="{00000000-0005-0000-0000-000067A80000}"/>
    <cellStyle name="T_HVN 2008 PRODUCTION PLAN (USE FOR FACTORY BUDGET) 3 2 2 9" xfId="44882" xr:uid="{00000000-0005-0000-0000-000068A80000}"/>
    <cellStyle name="T_HVN 2008 PRODUCTION PLAN (USE FOR FACTORY BUDGET) 3 2 3" xfId="10675" xr:uid="{00000000-0005-0000-0000-000069A80000}"/>
    <cellStyle name="T_HVN 2008 PRODUCTION PLAN (USE FOR FACTORY BUDGET) 3 2 3 2" xfId="13797" xr:uid="{00000000-0005-0000-0000-00006AA80000}"/>
    <cellStyle name="T_HVN 2008 PRODUCTION PLAN (USE FOR FACTORY BUDGET) 3 2 3 2 2" xfId="16344" xr:uid="{00000000-0005-0000-0000-00006BA80000}"/>
    <cellStyle name="T_HVN 2008 PRODUCTION PLAN (USE FOR FACTORY BUDGET) 3 2 3 2 3" xfId="19947" xr:uid="{00000000-0005-0000-0000-00006CA80000}"/>
    <cellStyle name="T_HVN 2008 PRODUCTION PLAN (USE FOR FACTORY BUDGET) 3 2 3 2 4" xfId="37690" xr:uid="{00000000-0005-0000-0000-00006DA80000}"/>
    <cellStyle name="T_HVN 2008 PRODUCTION PLAN (USE FOR FACTORY BUDGET) 3 2 3 2 5" xfId="44112" xr:uid="{00000000-0005-0000-0000-00006EA80000}"/>
    <cellStyle name="T_HVN 2008 PRODUCTION PLAN (USE FOR FACTORY BUDGET) 3 2 3 2 6" xfId="47734" xr:uid="{00000000-0005-0000-0000-00006FA80000}"/>
    <cellStyle name="T_HVN 2008 PRODUCTION PLAN (USE FOR FACTORY BUDGET) 3 2 3 2 7" xfId="53744" xr:uid="{00000000-0005-0000-0000-000070A80000}"/>
    <cellStyle name="T_HVN 2008 PRODUCTION PLAN (USE FOR FACTORY BUDGET) 3 2 3 3" xfId="23058" xr:uid="{00000000-0005-0000-0000-000071A80000}"/>
    <cellStyle name="T_HVN 2008 PRODUCTION PLAN (USE FOR FACTORY BUDGET) 3 2 3 4" xfId="31448" xr:uid="{00000000-0005-0000-0000-000072A80000}"/>
    <cellStyle name="T_HVN 2008 PRODUCTION PLAN (USE FOR FACTORY BUDGET) 3 2 3 5" xfId="34568" xr:uid="{00000000-0005-0000-0000-000073A80000}"/>
    <cellStyle name="T_HVN 2008 PRODUCTION PLAN (USE FOR FACTORY BUDGET) 3 2 3 6" xfId="40993" xr:uid="{00000000-0005-0000-0000-000074A80000}"/>
    <cellStyle name="T_HVN 2008 PRODUCTION PLAN (USE FOR FACTORY BUDGET) 3 2 3 7" xfId="39761" xr:uid="{00000000-0005-0000-0000-000075A80000}"/>
    <cellStyle name="T_HVN 2008 PRODUCTION PLAN (USE FOR FACTORY BUDGET) 3 2 3 8" xfId="51229" xr:uid="{00000000-0005-0000-0000-000076A80000}"/>
    <cellStyle name="T_HVN 2008 PRODUCTION PLAN (USE FOR FACTORY BUDGET) 3 2 4" xfId="8470" xr:uid="{00000000-0005-0000-0000-000077A80000}"/>
    <cellStyle name="T_HVN 2008 PRODUCTION PLAN (USE FOR FACTORY BUDGET) 3 2 4 2" xfId="11664" xr:uid="{00000000-0005-0000-0000-000078A80000}"/>
    <cellStyle name="T_HVN 2008 PRODUCTION PLAN (USE FOR FACTORY BUDGET) 3 2 4 2 2" xfId="22597" xr:uid="{00000000-0005-0000-0000-000079A80000}"/>
    <cellStyle name="T_HVN 2008 PRODUCTION PLAN (USE FOR FACTORY BUDGET) 3 2 4 2 3" xfId="25034" xr:uid="{00000000-0005-0000-0000-00007AA80000}"/>
    <cellStyle name="T_HVN 2008 PRODUCTION PLAN (USE FOR FACTORY BUDGET) 3 2 4 2 4" xfId="35557" xr:uid="{00000000-0005-0000-0000-00007BA80000}"/>
    <cellStyle name="T_HVN 2008 PRODUCTION PLAN (USE FOR FACTORY BUDGET) 3 2 4 2 5" xfId="41980" xr:uid="{00000000-0005-0000-0000-00007CA80000}"/>
    <cellStyle name="T_HVN 2008 PRODUCTION PLAN (USE FOR FACTORY BUDGET) 3 2 4 2 6" xfId="45824" xr:uid="{00000000-0005-0000-0000-00007DA80000}"/>
    <cellStyle name="T_HVN 2008 PRODUCTION PLAN (USE FOR FACTORY BUDGET) 3 2 4 2 7" xfId="44920" xr:uid="{00000000-0005-0000-0000-00007EA80000}"/>
    <cellStyle name="T_HVN 2008 PRODUCTION PLAN (USE FOR FACTORY BUDGET) 3 2 4 3" xfId="9077" xr:uid="{00000000-0005-0000-0000-00007FA80000}"/>
    <cellStyle name="T_HVN 2008 PRODUCTION PLAN (USE FOR FACTORY BUDGET) 3 2 4 3 2" xfId="21067" xr:uid="{00000000-0005-0000-0000-000080A80000}"/>
    <cellStyle name="T_HVN 2008 PRODUCTION PLAN (USE FOR FACTORY BUDGET) 3 2 4 3 3" xfId="23196" xr:uid="{00000000-0005-0000-0000-000081A80000}"/>
    <cellStyle name="T_HVN 2008 PRODUCTION PLAN (USE FOR FACTORY BUDGET) 3 2 4 3 4" xfId="33002" xr:uid="{00000000-0005-0000-0000-000082A80000}"/>
    <cellStyle name="T_HVN 2008 PRODUCTION PLAN (USE FOR FACTORY BUDGET) 3 2 4 3 5" xfId="39432" xr:uid="{00000000-0005-0000-0000-000083A80000}"/>
    <cellStyle name="T_HVN 2008 PRODUCTION PLAN (USE FOR FACTORY BUDGET) 3 2 4 3 6" xfId="46657" xr:uid="{00000000-0005-0000-0000-000084A80000}"/>
    <cellStyle name="T_HVN 2008 PRODUCTION PLAN (USE FOR FACTORY BUDGET) 3 2 4 3 7" xfId="52928" xr:uid="{00000000-0005-0000-0000-000085A80000}"/>
    <cellStyle name="T_HVN 2008 PRODUCTION PLAN (USE FOR FACTORY BUDGET) 3 2 5" xfId="9934" xr:uid="{00000000-0005-0000-0000-000086A80000}"/>
    <cellStyle name="T_HVN 2008 PRODUCTION PLAN (USE FOR FACTORY BUDGET) 3 2 5 2" xfId="15896" xr:uid="{00000000-0005-0000-0000-000087A80000}"/>
    <cellStyle name="T_HVN 2008 PRODUCTION PLAN (USE FOR FACTORY BUDGET) 3 2 5 3" xfId="26655" xr:uid="{00000000-0005-0000-0000-000088A80000}"/>
    <cellStyle name="T_HVN 2008 PRODUCTION PLAN (USE FOR FACTORY BUDGET) 3 2 5 4" xfId="33828" xr:uid="{00000000-0005-0000-0000-000089A80000}"/>
    <cellStyle name="T_HVN 2008 PRODUCTION PLAN (USE FOR FACTORY BUDGET) 3 2 5 5" xfId="40256" xr:uid="{00000000-0005-0000-0000-00008AA80000}"/>
    <cellStyle name="T_HVN 2008 PRODUCTION PLAN (USE FOR FACTORY BUDGET) 3 2 5 6" xfId="33589" xr:uid="{00000000-0005-0000-0000-00008BA80000}"/>
    <cellStyle name="T_HVN 2008 PRODUCTION PLAN (USE FOR FACTORY BUDGET) 3 2 5 7" xfId="50866" xr:uid="{00000000-0005-0000-0000-00008CA80000}"/>
    <cellStyle name="T_HVN 2008 PRODUCTION PLAN (USE FOR FACTORY BUDGET) 3 2 6" xfId="24879" xr:uid="{00000000-0005-0000-0000-00008DA80000}"/>
    <cellStyle name="T_HVN 2008 PRODUCTION PLAN (USE FOR FACTORY BUDGET) 3 2 7" xfId="28193" xr:uid="{00000000-0005-0000-0000-00008EA80000}"/>
    <cellStyle name="T_HVN 2008 PRODUCTION PLAN (USE FOR FACTORY BUDGET) 3 2 8" xfId="15918" xr:uid="{00000000-0005-0000-0000-00008FA80000}"/>
    <cellStyle name="T_HVN 2008 PRODUCTION PLAN (USE FOR FACTORY BUDGET) 3 2 9" xfId="19788" xr:uid="{00000000-0005-0000-0000-000090A80000}"/>
    <cellStyle name="T_HVN 2008 PRODUCTION PLAN (USE FOR FACTORY BUDGET)_NEW PLAN MACHINE MOVE MAP VN" xfId="6118" xr:uid="{00000000-0005-0000-0000-000091A80000}"/>
    <cellStyle name="T_HVN 2008 PRODUCTION PLAN (USE FOR FACTORY BUDGET)_NEW PLAN MACHINE MOVE MAP VN 2" xfId="6119" xr:uid="{00000000-0005-0000-0000-000092A80000}"/>
    <cellStyle name="T_HVN 2008 PRODUCTION PLAN (USE FOR FACTORY BUDGET)_NEW PLAN MACHINE MOVE MAP VN 2 2" xfId="7338" xr:uid="{00000000-0005-0000-0000-000093A80000}"/>
    <cellStyle name="T_HVN 2008 PRODUCTION PLAN (USE FOR FACTORY BUDGET)_NEW PLAN MACHINE MOVE MAP VN 2 2 2" xfId="6726" xr:uid="{00000000-0005-0000-0000-000094A80000}"/>
    <cellStyle name="T_HVN 2008 PRODUCTION PLAN (USE FOR FACTORY BUDGET)_NEW PLAN MACHINE MOVE MAP VN 2 2 2 10" xfId="47397" xr:uid="{00000000-0005-0000-0000-000095A80000}"/>
    <cellStyle name="T_HVN 2008 PRODUCTION PLAN (USE FOR FACTORY BUDGET)_NEW PLAN MACHINE MOVE MAP VN 2 2 2 11" xfId="52388" xr:uid="{00000000-0005-0000-0000-000096A80000}"/>
    <cellStyle name="T_HVN 2008 PRODUCTION PLAN (USE FOR FACTORY BUDGET)_NEW PLAN MACHINE MOVE MAP VN 2 2 2 2" xfId="7815" xr:uid="{00000000-0005-0000-0000-000097A80000}"/>
    <cellStyle name="T_HVN 2008 PRODUCTION PLAN (USE FOR FACTORY BUDGET)_NEW PLAN MACHINE MOVE MAP VN 2 2 2 2 10" xfId="50761" xr:uid="{00000000-0005-0000-0000-000098A80000}"/>
    <cellStyle name="T_HVN 2008 PRODUCTION PLAN (USE FOR FACTORY BUDGET)_NEW PLAN MACHINE MOVE MAP VN 2 2 2 2 2" xfId="11048" xr:uid="{00000000-0005-0000-0000-000099A80000}"/>
    <cellStyle name="T_HVN 2008 PRODUCTION PLAN (USE FOR FACTORY BUDGET)_NEW PLAN MACHINE MOVE MAP VN 2 2 2 2 2 2" xfId="14170" xr:uid="{00000000-0005-0000-0000-00009AA80000}"/>
    <cellStyle name="T_HVN 2008 PRODUCTION PLAN (USE FOR FACTORY BUDGET)_NEW PLAN MACHINE MOVE MAP VN 2 2 2 2 2 2 2" xfId="16449" xr:uid="{00000000-0005-0000-0000-00009BA80000}"/>
    <cellStyle name="T_HVN 2008 PRODUCTION PLAN (USE FOR FACTORY BUDGET)_NEW PLAN MACHINE MOVE MAP VN 2 2 2 2 2 2 3" xfId="24832" xr:uid="{00000000-0005-0000-0000-00009CA80000}"/>
    <cellStyle name="T_HVN 2008 PRODUCTION PLAN (USE FOR FACTORY BUDGET)_NEW PLAN MACHINE MOVE MAP VN 2 2 2 2 2 2 4" xfId="38063" xr:uid="{00000000-0005-0000-0000-00009DA80000}"/>
    <cellStyle name="T_HVN 2008 PRODUCTION PLAN (USE FOR FACTORY BUDGET)_NEW PLAN MACHINE MOVE MAP VN 2 2 2 2 2 2 5" xfId="44485" xr:uid="{00000000-0005-0000-0000-00009EA80000}"/>
    <cellStyle name="T_HVN 2008 PRODUCTION PLAN (USE FOR FACTORY BUDGET)_NEW PLAN MACHINE MOVE MAP VN 2 2 2 2 2 2 6" xfId="32072" xr:uid="{00000000-0005-0000-0000-00009FA80000}"/>
    <cellStyle name="T_HVN 2008 PRODUCTION PLAN (USE FOR FACTORY BUDGET)_NEW PLAN MACHINE MOVE MAP VN 2 2 2 2 2 2 7" xfId="54117" xr:uid="{00000000-0005-0000-0000-0000A0A80000}"/>
    <cellStyle name="T_HVN 2008 PRODUCTION PLAN (USE FOR FACTORY BUDGET)_NEW PLAN MACHINE MOVE MAP VN 2 2 2 2 2 3" xfId="20660" xr:uid="{00000000-0005-0000-0000-0000A1A80000}"/>
    <cellStyle name="T_HVN 2008 PRODUCTION PLAN (USE FOR FACTORY BUDGET)_NEW PLAN MACHINE MOVE MAP VN 2 2 2 2 2 4" xfId="29737" xr:uid="{00000000-0005-0000-0000-0000A2A80000}"/>
    <cellStyle name="T_HVN 2008 PRODUCTION PLAN (USE FOR FACTORY BUDGET)_NEW PLAN MACHINE MOVE MAP VN 2 2 2 2 2 5" xfId="34941" xr:uid="{00000000-0005-0000-0000-0000A3A80000}"/>
    <cellStyle name="T_HVN 2008 PRODUCTION PLAN (USE FOR FACTORY BUDGET)_NEW PLAN MACHINE MOVE MAP VN 2 2 2 2 2 6" xfId="41366" xr:uid="{00000000-0005-0000-0000-0000A4A80000}"/>
    <cellStyle name="T_HVN 2008 PRODUCTION PLAN (USE FOR FACTORY BUDGET)_NEW PLAN MACHINE MOVE MAP VN 2 2 2 2 2 7" xfId="48239" xr:uid="{00000000-0005-0000-0000-0000A5A80000}"/>
    <cellStyle name="T_HVN 2008 PRODUCTION PLAN (USE FOR FACTORY BUDGET)_NEW PLAN MACHINE MOVE MAP VN 2 2 2 2 2 8" xfId="52242" xr:uid="{00000000-0005-0000-0000-0000A6A80000}"/>
    <cellStyle name="T_HVN 2008 PRODUCTION PLAN (USE FOR FACTORY BUDGET)_NEW PLAN MACHINE MOVE MAP VN 2 2 2 2 3" xfId="8163" xr:uid="{00000000-0005-0000-0000-0000A7A80000}"/>
    <cellStyle name="T_HVN 2008 PRODUCTION PLAN (USE FOR FACTORY BUDGET)_NEW PLAN MACHINE MOVE MAP VN 2 2 2 2 3 2" xfId="11397" xr:uid="{00000000-0005-0000-0000-0000A8A80000}"/>
    <cellStyle name="T_HVN 2008 PRODUCTION PLAN (USE FOR FACTORY BUDGET)_NEW PLAN MACHINE MOVE MAP VN 2 2 2 2 3 2 2" xfId="20710" xr:uid="{00000000-0005-0000-0000-0000A9A80000}"/>
    <cellStyle name="T_HVN 2008 PRODUCTION PLAN (USE FOR FACTORY BUDGET)_NEW PLAN MACHINE MOVE MAP VN 2 2 2 2 3 2 3" xfId="22458" xr:uid="{00000000-0005-0000-0000-0000AAA80000}"/>
    <cellStyle name="T_HVN 2008 PRODUCTION PLAN (USE FOR FACTORY BUDGET)_NEW PLAN MACHINE MOVE MAP VN 2 2 2 2 3 2 4" xfId="35290" xr:uid="{00000000-0005-0000-0000-0000ABA80000}"/>
    <cellStyle name="T_HVN 2008 PRODUCTION PLAN (USE FOR FACTORY BUDGET)_NEW PLAN MACHINE MOVE MAP VN 2 2 2 2 3 2 5" xfId="41713" xr:uid="{00000000-0005-0000-0000-0000ACA80000}"/>
    <cellStyle name="T_HVN 2008 PRODUCTION PLAN (USE FOR FACTORY BUDGET)_NEW PLAN MACHINE MOVE MAP VN 2 2 2 2 3 2 6" xfId="48045" xr:uid="{00000000-0005-0000-0000-0000ADA80000}"/>
    <cellStyle name="T_HVN 2008 PRODUCTION PLAN (USE FOR FACTORY BUDGET)_NEW PLAN MACHINE MOVE MAP VN 2 2 2 2 3 2 7" xfId="47327" xr:uid="{00000000-0005-0000-0000-0000AEA80000}"/>
    <cellStyle name="T_HVN 2008 PRODUCTION PLAN (USE FOR FACTORY BUDGET)_NEW PLAN MACHINE MOVE MAP VN 2 2 2 2 3 3" xfId="12721" xr:uid="{00000000-0005-0000-0000-0000AFA80000}"/>
    <cellStyle name="T_HVN 2008 PRODUCTION PLAN (USE FOR FACTORY BUDGET)_NEW PLAN MACHINE MOVE MAP VN 2 2 2 2 3 3 2" xfId="23021" xr:uid="{00000000-0005-0000-0000-0000B0A80000}"/>
    <cellStyle name="T_HVN 2008 PRODUCTION PLAN (USE FOR FACTORY BUDGET)_NEW PLAN MACHINE MOVE MAP VN 2 2 2 2 3 3 3" xfId="22162" xr:uid="{00000000-0005-0000-0000-0000B1A80000}"/>
    <cellStyle name="T_HVN 2008 PRODUCTION PLAN (USE FOR FACTORY BUDGET)_NEW PLAN MACHINE MOVE MAP VN 2 2 2 2 3 3 4" xfId="36614" xr:uid="{00000000-0005-0000-0000-0000B2A80000}"/>
    <cellStyle name="T_HVN 2008 PRODUCTION PLAN (USE FOR FACTORY BUDGET)_NEW PLAN MACHINE MOVE MAP VN 2 2 2 2 3 3 5" xfId="43037" xr:uid="{00000000-0005-0000-0000-0000B3A80000}"/>
    <cellStyle name="T_HVN 2008 PRODUCTION PLAN (USE FOR FACTORY BUDGET)_NEW PLAN MACHINE MOVE MAP VN 2 2 2 2 3 3 6" xfId="49576" xr:uid="{00000000-0005-0000-0000-0000B4A80000}"/>
    <cellStyle name="T_HVN 2008 PRODUCTION PLAN (USE FOR FACTORY BUDGET)_NEW PLAN MACHINE MOVE MAP VN 2 2 2 2 3 3 7" xfId="31290" xr:uid="{00000000-0005-0000-0000-0000B5A80000}"/>
    <cellStyle name="T_HVN 2008 PRODUCTION PLAN (USE FOR FACTORY BUDGET)_NEW PLAN MACHINE MOVE MAP VN 2 2 2 2 4" xfId="12314" xr:uid="{00000000-0005-0000-0000-0000B6A80000}"/>
    <cellStyle name="T_HVN 2008 PRODUCTION PLAN (USE FOR FACTORY BUDGET)_NEW PLAN MACHINE MOVE MAP VN 2 2 2 2 4 2" xfId="22003" xr:uid="{00000000-0005-0000-0000-0000B7A80000}"/>
    <cellStyle name="T_HVN 2008 PRODUCTION PLAN (USE FOR FACTORY BUDGET)_NEW PLAN MACHINE MOVE MAP VN 2 2 2 2 4 3" xfId="21528" xr:uid="{00000000-0005-0000-0000-0000B8A80000}"/>
    <cellStyle name="T_HVN 2008 PRODUCTION PLAN (USE FOR FACTORY BUDGET)_NEW PLAN MACHINE MOVE MAP VN 2 2 2 2 4 4" xfId="36207" xr:uid="{00000000-0005-0000-0000-0000B9A80000}"/>
    <cellStyle name="T_HVN 2008 PRODUCTION PLAN (USE FOR FACTORY BUDGET)_NEW PLAN MACHINE MOVE MAP VN 2 2 2 2 4 5" xfId="42630" xr:uid="{00000000-0005-0000-0000-0000BAA80000}"/>
    <cellStyle name="T_HVN 2008 PRODUCTION PLAN (USE FOR FACTORY BUDGET)_NEW PLAN MACHINE MOVE MAP VN 2 2 2 2 4 6" xfId="49774" xr:uid="{00000000-0005-0000-0000-0000BBA80000}"/>
    <cellStyle name="T_HVN 2008 PRODUCTION PLAN (USE FOR FACTORY BUDGET)_NEW PLAN MACHINE MOVE MAP VN 2 2 2 2 4 7" xfId="39269" xr:uid="{00000000-0005-0000-0000-0000BCA80000}"/>
    <cellStyle name="T_HVN 2008 PRODUCTION PLAN (USE FOR FACTORY BUDGET)_NEW PLAN MACHINE MOVE MAP VN 2 2 2 2 5" xfId="14522" xr:uid="{00000000-0005-0000-0000-0000BDA80000}"/>
    <cellStyle name="T_HVN 2008 PRODUCTION PLAN (USE FOR FACTORY BUDGET)_NEW PLAN MACHINE MOVE MAP VN 2 2 2 2 6" xfId="19572" xr:uid="{00000000-0005-0000-0000-0000BEA80000}"/>
    <cellStyle name="T_HVN 2008 PRODUCTION PLAN (USE FOR FACTORY BUDGET)_NEW PLAN MACHINE MOVE MAP VN 2 2 2 2 7" xfId="16636" xr:uid="{00000000-0005-0000-0000-0000BFA80000}"/>
    <cellStyle name="T_HVN 2008 PRODUCTION PLAN (USE FOR FACTORY BUDGET)_NEW PLAN MACHINE MOVE MAP VN 2 2 2 2 8" xfId="25028" xr:uid="{00000000-0005-0000-0000-0000C0A80000}"/>
    <cellStyle name="T_HVN 2008 PRODUCTION PLAN (USE FOR FACTORY BUDGET)_NEW PLAN MACHINE MOVE MAP VN 2 2 2 2 9" xfId="27320" xr:uid="{00000000-0005-0000-0000-0000C1A80000}"/>
    <cellStyle name="T_HVN 2008 PRODUCTION PLAN (USE FOR FACTORY BUDGET)_NEW PLAN MACHINE MOVE MAP VN 2 2 2 3" xfId="10498" xr:uid="{00000000-0005-0000-0000-0000C2A80000}"/>
    <cellStyle name="T_HVN 2008 PRODUCTION PLAN (USE FOR FACTORY BUDGET)_NEW PLAN MACHINE MOVE MAP VN 2 2 2 3 2" xfId="13620" xr:uid="{00000000-0005-0000-0000-0000C3A80000}"/>
    <cellStyle name="T_HVN 2008 PRODUCTION PLAN (USE FOR FACTORY BUDGET)_NEW PLAN MACHINE MOVE MAP VN 2 2 2 3 2 2" xfId="21768" xr:uid="{00000000-0005-0000-0000-0000C4A80000}"/>
    <cellStyle name="T_HVN 2008 PRODUCTION PLAN (USE FOR FACTORY BUDGET)_NEW PLAN MACHINE MOVE MAP VN 2 2 2 3 2 3" xfId="24493" xr:uid="{00000000-0005-0000-0000-0000C5A80000}"/>
    <cellStyle name="T_HVN 2008 PRODUCTION PLAN (USE FOR FACTORY BUDGET)_NEW PLAN MACHINE MOVE MAP VN 2 2 2 3 2 4" xfId="37513" xr:uid="{00000000-0005-0000-0000-0000C6A80000}"/>
    <cellStyle name="T_HVN 2008 PRODUCTION PLAN (USE FOR FACTORY BUDGET)_NEW PLAN MACHINE MOVE MAP VN 2 2 2 3 2 5" xfId="43935" xr:uid="{00000000-0005-0000-0000-0000C7A80000}"/>
    <cellStyle name="T_HVN 2008 PRODUCTION PLAN (USE FOR FACTORY BUDGET)_NEW PLAN MACHINE MOVE MAP VN 2 2 2 3 2 6" xfId="31382" xr:uid="{00000000-0005-0000-0000-0000C8A80000}"/>
    <cellStyle name="T_HVN 2008 PRODUCTION PLAN (USE FOR FACTORY BUDGET)_NEW PLAN MACHINE MOVE MAP VN 2 2 2 3 2 7" xfId="38549" xr:uid="{00000000-0005-0000-0000-0000C9A80000}"/>
    <cellStyle name="T_HVN 2008 PRODUCTION PLAN (USE FOR FACTORY BUDGET)_NEW PLAN MACHINE MOVE MAP VN 2 2 2 3 3" xfId="16100" xr:uid="{00000000-0005-0000-0000-0000CAA80000}"/>
    <cellStyle name="T_HVN 2008 PRODUCTION PLAN (USE FOR FACTORY BUDGET)_NEW PLAN MACHINE MOVE MAP VN 2 2 2 3 4" xfId="29046" xr:uid="{00000000-0005-0000-0000-0000CBA80000}"/>
    <cellStyle name="T_HVN 2008 PRODUCTION PLAN (USE FOR FACTORY BUDGET)_NEW PLAN MACHINE MOVE MAP VN 2 2 2 3 5" xfId="34391" xr:uid="{00000000-0005-0000-0000-0000CCA80000}"/>
    <cellStyle name="T_HVN 2008 PRODUCTION PLAN (USE FOR FACTORY BUDGET)_NEW PLAN MACHINE MOVE MAP VN 2 2 2 3 6" xfId="40816" xr:uid="{00000000-0005-0000-0000-0000CDA80000}"/>
    <cellStyle name="T_HVN 2008 PRODUCTION PLAN (USE FOR FACTORY BUDGET)_NEW PLAN MACHINE MOVE MAP VN 2 2 2 3 7" xfId="48904" xr:uid="{00000000-0005-0000-0000-0000CEA80000}"/>
    <cellStyle name="T_HVN 2008 PRODUCTION PLAN (USE FOR FACTORY BUDGET)_NEW PLAN MACHINE MOVE MAP VN 2 2 2 3 8" xfId="53364" xr:uid="{00000000-0005-0000-0000-0000CFA80000}"/>
    <cellStyle name="T_HVN 2008 PRODUCTION PLAN (USE FOR FACTORY BUDGET)_NEW PLAN MACHINE MOVE MAP VN 2 2 2 4" xfId="9433" xr:uid="{00000000-0005-0000-0000-0000D0A80000}"/>
    <cellStyle name="T_HVN 2008 PRODUCTION PLAN (USE FOR FACTORY BUDGET)_NEW PLAN MACHINE MOVE MAP VN 2 2 2 4 2" xfId="12089" xr:uid="{00000000-0005-0000-0000-0000D1A80000}"/>
    <cellStyle name="T_HVN 2008 PRODUCTION PLAN (USE FOR FACTORY BUDGET)_NEW PLAN MACHINE MOVE MAP VN 2 2 2 4 2 2" xfId="17487" xr:uid="{00000000-0005-0000-0000-0000D2A80000}"/>
    <cellStyle name="T_HVN 2008 PRODUCTION PLAN (USE FOR FACTORY BUDGET)_NEW PLAN MACHINE MOVE MAP VN 2 2 2 4 2 3" xfId="29598" xr:uid="{00000000-0005-0000-0000-0000D3A80000}"/>
    <cellStyle name="T_HVN 2008 PRODUCTION PLAN (USE FOR FACTORY BUDGET)_NEW PLAN MACHINE MOVE MAP VN 2 2 2 4 2 4" xfId="35982" xr:uid="{00000000-0005-0000-0000-0000D4A80000}"/>
    <cellStyle name="T_HVN 2008 PRODUCTION PLAN (USE FOR FACTORY BUDGET)_NEW PLAN MACHINE MOVE MAP VN 2 2 2 4 2 5" xfId="42405" xr:uid="{00000000-0005-0000-0000-0000D5A80000}"/>
    <cellStyle name="T_HVN 2008 PRODUCTION PLAN (USE FOR FACTORY BUDGET)_NEW PLAN MACHINE MOVE MAP VN 2 2 2 4 2 6" xfId="47044" xr:uid="{00000000-0005-0000-0000-0000D6A80000}"/>
    <cellStyle name="T_HVN 2008 PRODUCTION PLAN (USE FOR FACTORY BUDGET)_NEW PLAN MACHINE MOVE MAP VN 2 2 2 4 2 7" xfId="53610" xr:uid="{00000000-0005-0000-0000-0000D7A80000}"/>
    <cellStyle name="T_HVN 2008 PRODUCTION PLAN (USE FOR FACTORY BUDGET)_NEW PLAN MACHINE MOVE MAP VN 2 2 2 4 3" xfId="10073" xr:uid="{00000000-0005-0000-0000-0000D8A80000}"/>
    <cellStyle name="T_HVN 2008 PRODUCTION PLAN (USE FOR FACTORY BUDGET)_NEW PLAN MACHINE MOVE MAP VN 2 2 2 4 3 2" xfId="22186" xr:uid="{00000000-0005-0000-0000-0000D9A80000}"/>
    <cellStyle name="T_HVN 2008 PRODUCTION PLAN (USE FOR FACTORY BUDGET)_NEW PLAN MACHINE MOVE MAP VN 2 2 2 4 3 3" xfId="14838" xr:uid="{00000000-0005-0000-0000-0000DAA80000}"/>
    <cellStyle name="T_HVN 2008 PRODUCTION PLAN (USE FOR FACTORY BUDGET)_NEW PLAN MACHINE MOVE MAP VN 2 2 2 4 3 4" xfId="33966" xr:uid="{00000000-0005-0000-0000-0000DBA80000}"/>
    <cellStyle name="T_HVN 2008 PRODUCTION PLAN (USE FOR FACTORY BUDGET)_NEW PLAN MACHINE MOVE MAP VN 2 2 2 4 3 5" xfId="40393" xr:uid="{00000000-0005-0000-0000-0000DCA80000}"/>
    <cellStyle name="T_HVN 2008 PRODUCTION PLAN (USE FOR FACTORY BUDGET)_NEW PLAN MACHINE MOVE MAP VN 2 2 2 4 3 6" xfId="48461" xr:uid="{00000000-0005-0000-0000-0000DDA80000}"/>
    <cellStyle name="T_HVN 2008 PRODUCTION PLAN (USE FOR FACTORY BUDGET)_NEW PLAN MACHINE MOVE MAP VN 2 2 2 4 3 7" xfId="47598" xr:uid="{00000000-0005-0000-0000-0000DEA80000}"/>
    <cellStyle name="T_HVN 2008 PRODUCTION PLAN (USE FOR FACTORY BUDGET)_NEW PLAN MACHINE MOVE MAP VN 2 2 2 5" xfId="13303" xr:uid="{00000000-0005-0000-0000-0000DFA80000}"/>
    <cellStyle name="T_HVN 2008 PRODUCTION PLAN (USE FOR FACTORY BUDGET)_NEW PLAN MACHINE MOVE MAP VN 2 2 2 5 2" xfId="24331" xr:uid="{00000000-0005-0000-0000-0000E0A80000}"/>
    <cellStyle name="T_HVN 2008 PRODUCTION PLAN (USE FOR FACTORY BUDGET)_NEW PLAN MACHINE MOVE MAP VN 2 2 2 5 3" xfId="24887" xr:uid="{00000000-0005-0000-0000-0000E1A80000}"/>
    <cellStyle name="T_HVN 2008 PRODUCTION PLAN (USE FOR FACTORY BUDGET)_NEW PLAN MACHINE MOVE MAP VN 2 2 2 5 4" xfId="37196" xr:uid="{00000000-0005-0000-0000-0000E2A80000}"/>
    <cellStyle name="T_HVN 2008 PRODUCTION PLAN (USE FOR FACTORY BUDGET)_NEW PLAN MACHINE MOVE MAP VN 2 2 2 5 5" xfId="43618" xr:uid="{00000000-0005-0000-0000-0000E3A80000}"/>
    <cellStyle name="T_HVN 2008 PRODUCTION PLAN (USE FOR FACTORY BUDGET)_NEW PLAN MACHINE MOVE MAP VN 2 2 2 5 6" xfId="47098" xr:uid="{00000000-0005-0000-0000-0000E4A80000}"/>
    <cellStyle name="T_HVN 2008 PRODUCTION PLAN (USE FOR FACTORY BUDGET)_NEW PLAN MACHINE MOVE MAP VN 2 2 2 5 7" xfId="28485" xr:uid="{00000000-0005-0000-0000-0000E5A80000}"/>
    <cellStyle name="T_HVN 2008 PRODUCTION PLAN (USE FOR FACTORY BUDGET)_NEW PLAN MACHINE MOVE MAP VN 2 2 2 6" xfId="18509" xr:uid="{00000000-0005-0000-0000-0000E6A80000}"/>
    <cellStyle name="T_HVN 2008 PRODUCTION PLAN (USE FOR FACTORY BUDGET)_NEW PLAN MACHINE MOVE MAP VN 2 2 2 7" xfId="16628" xr:uid="{00000000-0005-0000-0000-0000E7A80000}"/>
    <cellStyle name="T_HVN 2008 PRODUCTION PLAN (USE FOR FACTORY BUDGET)_NEW PLAN MACHINE MOVE MAP VN 2 2 2 8" xfId="31758" xr:uid="{00000000-0005-0000-0000-0000E8A80000}"/>
    <cellStyle name="T_HVN 2008 PRODUCTION PLAN (USE FOR FACTORY BUDGET)_NEW PLAN MACHINE MOVE MAP VN 2 2 2 9" xfId="30159" xr:uid="{00000000-0005-0000-0000-0000E9A80000}"/>
    <cellStyle name="T_HVN 2008 PRODUCTION PLAN (USE FOR FACTORY BUDGET)_NEW PLAN MACHINE MOVE MAP VN 3" xfId="7337" xr:uid="{00000000-0005-0000-0000-0000EAA80000}"/>
    <cellStyle name="T_HVN 2008 PRODUCTION PLAN (USE FOR FACTORY BUDGET)_NEW PLAN MACHINE MOVE MAP VN 3 2" xfId="6450" xr:uid="{00000000-0005-0000-0000-0000EBA80000}"/>
    <cellStyle name="T_HVN 2008 PRODUCTION PLAN (USE FOR FACTORY BUDGET)_NEW PLAN MACHINE MOVE MAP VN 3 2 10" xfId="49826" xr:uid="{00000000-0005-0000-0000-0000ECA80000}"/>
    <cellStyle name="T_HVN 2008 PRODUCTION PLAN (USE FOR FACTORY BUDGET)_NEW PLAN MACHINE MOVE MAP VN 3 2 11" xfId="51896" xr:uid="{00000000-0005-0000-0000-0000EDA80000}"/>
    <cellStyle name="T_HVN 2008 PRODUCTION PLAN (USE FOR FACTORY BUDGET)_NEW PLAN MACHINE MOVE MAP VN 3 2 2" xfId="7548" xr:uid="{00000000-0005-0000-0000-0000EEA80000}"/>
    <cellStyle name="T_HVN 2008 PRODUCTION PLAN (USE FOR FACTORY BUDGET)_NEW PLAN MACHINE MOVE MAP VN 3 2 2 10" xfId="20276" xr:uid="{00000000-0005-0000-0000-0000EFA80000}"/>
    <cellStyle name="T_HVN 2008 PRODUCTION PLAN (USE FOR FACTORY BUDGET)_NEW PLAN MACHINE MOVE MAP VN 3 2 2 2" xfId="10785" xr:uid="{00000000-0005-0000-0000-0000F0A80000}"/>
    <cellStyle name="T_HVN 2008 PRODUCTION PLAN (USE FOR FACTORY BUDGET)_NEW PLAN MACHINE MOVE MAP VN 3 2 2 2 2" xfId="13907" xr:uid="{00000000-0005-0000-0000-0000F1A80000}"/>
    <cellStyle name="T_HVN 2008 PRODUCTION PLAN (USE FOR FACTORY BUDGET)_NEW PLAN MACHINE MOVE MAP VN 3 2 2 2 2 2" xfId="23956" xr:uid="{00000000-0005-0000-0000-0000F2A80000}"/>
    <cellStyle name="T_HVN 2008 PRODUCTION PLAN (USE FOR FACTORY BUDGET)_NEW PLAN MACHINE MOVE MAP VN 3 2 2 2 2 3" xfId="16206" xr:uid="{00000000-0005-0000-0000-0000F3A80000}"/>
    <cellStyle name="T_HVN 2008 PRODUCTION PLAN (USE FOR FACTORY BUDGET)_NEW PLAN MACHINE MOVE MAP VN 3 2 2 2 2 4" xfId="37800" xr:uid="{00000000-0005-0000-0000-0000F4A80000}"/>
    <cellStyle name="T_HVN 2008 PRODUCTION PLAN (USE FOR FACTORY BUDGET)_NEW PLAN MACHINE MOVE MAP VN 3 2 2 2 2 5" xfId="44222" xr:uid="{00000000-0005-0000-0000-0000F5A80000}"/>
    <cellStyle name="T_HVN 2008 PRODUCTION PLAN (USE FOR FACTORY BUDGET)_NEW PLAN MACHINE MOVE MAP VN 3 2 2 2 2 6" xfId="21663" xr:uid="{00000000-0005-0000-0000-0000F6A80000}"/>
    <cellStyle name="T_HVN 2008 PRODUCTION PLAN (USE FOR FACTORY BUDGET)_NEW PLAN MACHINE MOVE MAP VN 3 2 2 2 2 7" xfId="53854" xr:uid="{00000000-0005-0000-0000-0000F7A80000}"/>
    <cellStyle name="T_HVN 2008 PRODUCTION PLAN (USE FOR FACTORY BUDGET)_NEW PLAN MACHINE MOVE MAP VN 3 2 2 2 3" xfId="14821" xr:uid="{00000000-0005-0000-0000-0000F8A80000}"/>
    <cellStyle name="T_HVN 2008 PRODUCTION PLAN (USE FOR FACTORY BUDGET)_NEW PLAN MACHINE MOVE MAP VN 3 2 2 2 4" xfId="30205" xr:uid="{00000000-0005-0000-0000-0000F9A80000}"/>
    <cellStyle name="T_HVN 2008 PRODUCTION PLAN (USE FOR FACTORY BUDGET)_NEW PLAN MACHINE MOVE MAP VN 3 2 2 2 5" xfId="34678" xr:uid="{00000000-0005-0000-0000-0000FAA80000}"/>
    <cellStyle name="T_HVN 2008 PRODUCTION PLAN (USE FOR FACTORY BUDGET)_NEW PLAN MACHINE MOVE MAP VN 3 2 2 2 6" xfId="41103" xr:uid="{00000000-0005-0000-0000-0000FBA80000}"/>
    <cellStyle name="T_HVN 2008 PRODUCTION PLAN (USE FOR FACTORY BUDGET)_NEW PLAN MACHINE MOVE MAP VN 3 2 2 2 7" xfId="38788" xr:uid="{00000000-0005-0000-0000-0000FCA80000}"/>
    <cellStyle name="T_HVN 2008 PRODUCTION PLAN (USE FOR FACTORY BUDGET)_NEW PLAN MACHINE MOVE MAP VN 3 2 2 2 8" xfId="51003" xr:uid="{00000000-0005-0000-0000-0000FDA80000}"/>
    <cellStyle name="T_HVN 2008 PRODUCTION PLAN (USE FOR FACTORY BUDGET)_NEW PLAN MACHINE MOVE MAP VN 3 2 2 3" xfId="8382" xr:uid="{00000000-0005-0000-0000-0000FEA80000}"/>
    <cellStyle name="T_HVN 2008 PRODUCTION PLAN (USE FOR FACTORY BUDGET)_NEW PLAN MACHINE MOVE MAP VN 3 2 2 3 2" xfId="11608" xr:uid="{00000000-0005-0000-0000-0000FFA80000}"/>
    <cellStyle name="T_HVN 2008 PRODUCTION PLAN (USE FOR FACTORY BUDGET)_NEW PLAN MACHINE MOVE MAP VN 3 2 2 3 2 2" xfId="23904" xr:uid="{00000000-0005-0000-0000-000000A90000}"/>
    <cellStyle name="T_HVN 2008 PRODUCTION PLAN (USE FOR FACTORY BUDGET)_NEW PLAN MACHINE MOVE MAP VN 3 2 2 3 2 3" xfId="24672" xr:uid="{00000000-0005-0000-0000-000001A90000}"/>
    <cellStyle name="T_HVN 2008 PRODUCTION PLAN (USE FOR FACTORY BUDGET)_NEW PLAN MACHINE MOVE MAP VN 3 2 2 3 2 4" xfId="35501" xr:uid="{00000000-0005-0000-0000-000002A90000}"/>
    <cellStyle name="T_HVN 2008 PRODUCTION PLAN (USE FOR FACTORY BUDGET)_NEW PLAN MACHINE MOVE MAP VN 3 2 2 3 2 5" xfId="41924" xr:uid="{00000000-0005-0000-0000-000003A90000}"/>
    <cellStyle name="T_HVN 2008 PRODUCTION PLAN (USE FOR FACTORY BUDGET)_NEW PLAN MACHINE MOVE MAP VN 3 2 2 3 2 6" xfId="32213" xr:uid="{00000000-0005-0000-0000-000004A90000}"/>
    <cellStyle name="T_HVN 2008 PRODUCTION PLAN (USE FOR FACTORY BUDGET)_NEW PLAN MACHINE MOVE MAP VN 3 2 2 3 2 7" xfId="51457" xr:uid="{00000000-0005-0000-0000-000005A90000}"/>
    <cellStyle name="T_HVN 2008 PRODUCTION PLAN (USE FOR FACTORY BUDGET)_NEW PLAN MACHINE MOVE MAP VN 3 2 2 3 3" xfId="12978" xr:uid="{00000000-0005-0000-0000-000006A90000}"/>
    <cellStyle name="T_HVN 2008 PRODUCTION PLAN (USE FOR FACTORY BUDGET)_NEW PLAN MACHINE MOVE MAP VN 3 2 2 3 3 2" xfId="19023" xr:uid="{00000000-0005-0000-0000-000007A90000}"/>
    <cellStyle name="T_HVN 2008 PRODUCTION PLAN (USE FOR FACTORY BUDGET)_NEW PLAN MACHINE MOVE MAP VN 3 2 2 3 3 3" xfId="15804" xr:uid="{00000000-0005-0000-0000-000008A90000}"/>
    <cellStyle name="T_HVN 2008 PRODUCTION PLAN (USE FOR FACTORY BUDGET)_NEW PLAN MACHINE MOVE MAP VN 3 2 2 3 3 4" xfId="36871" xr:uid="{00000000-0005-0000-0000-000009A90000}"/>
    <cellStyle name="T_HVN 2008 PRODUCTION PLAN (USE FOR FACTORY BUDGET)_NEW PLAN MACHINE MOVE MAP VN 3 2 2 3 3 5" xfId="43294" xr:uid="{00000000-0005-0000-0000-00000AA90000}"/>
    <cellStyle name="T_HVN 2008 PRODUCTION PLAN (USE FOR FACTORY BUDGET)_NEW PLAN MACHINE MOVE MAP VN 3 2 2 3 3 6" xfId="46195" xr:uid="{00000000-0005-0000-0000-00000BA90000}"/>
    <cellStyle name="T_HVN 2008 PRODUCTION PLAN (USE FOR FACTORY BUDGET)_NEW PLAN MACHINE MOVE MAP VN 3 2 2 3 3 7" xfId="27920" xr:uid="{00000000-0005-0000-0000-00000CA90000}"/>
    <cellStyle name="T_HVN 2008 PRODUCTION PLAN (USE FOR FACTORY BUDGET)_NEW PLAN MACHINE MOVE MAP VN 3 2 2 4" xfId="8212" xr:uid="{00000000-0005-0000-0000-00000DA90000}"/>
    <cellStyle name="T_HVN 2008 PRODUCTION PLAN (USE FOR FACTORY BUDGET)_NEW PLAN MACHINE MOVE MAP VN 3 2 2 4 2" xfId="25168" xr:uid="{00000000-0005-0000-0000-00000EA90000}"/>
    <cellStyle name="T_HVN 2008 PRODUCTION PLAN (USE FOR FACTORY BUDGET)_NEW PLAN MACHINE MOVE MAP VN 3 2 2 4 3" xfId="28612" xr:uid="{00000000-0005-0000-0000-00000FA90000}"/>
    <cellStyle name="T_HVN 2008 PRODUCTION PLAN (USE FOR FACTORY BUDGET)_NEW PLAN MACHINE MOVE MAP VN 3 2 2 4 4" xfId="32192" xr:uid="{00000000-0005-0000-0000-000010A90000}"/>
    <cellStyle name="T_HVN 2008 PRODUCTION PLAN (USE FOR FACTORY BUDGET)_NEW PLAN MACHINE MOVE MAP VN 3 2 2 4 5" xfId="38633" xr:uid="{00000000-0005-0000-0000-000011A90000}"/>
    <cellStyle name="T_HVN 2008 PRODUCTION PLAN (USE FOR FACTORY BUDGET)_NEW PLAN MACHINE MOVE MAP VN 3 2 2 4 6" xfId="45366" xr:uid="{00000000-0005-0000-0000-000012A90000}"/>
    <cellStyle name="T_HVN 2008 PRODUCTION PLAN (USE FOR FACTORY BUDGET)_NEW PLAN MACHINE MOVE MAP VN 3 2 2 4 7" xfId="51289" xr:uid="{00000000-0005-0000-0000-000013A90000}"/>
    <cellStyle name="T_HVN 2008 PRODUCTION PLAN (USE FOR FACTORY BUDGET)_NEW PLAN MACHINE MOVE MAP VN 3 2 2 5" xfId="21184" xr:uid="{00000000-0005-0000-0000-000014A90000}"/>
    <cellStyle name="T_HVN 2008 PRODUCTION PLAN (USE FOR FACTORY BUDGET)_NEW PLAN MACHINE MOVE MAP VN 3 2 2 6" xfId="29365" xr:uid="{00000000-0005-0000-0000-000015A90000}"/>
    <cellStyle name="T_HVN 2008 PRODUCTION PLAN (USE FOR FACTORY BUDGET)_NEW PLAN MACHINE MOVE MAP VN 3 2 2 7" xfId="30603" xr:uid="{00000000-0005-0000-0000-000016A90000}"/>
    <cellStyle name="T_HVN 2008 PRODUCTION PLAN (USE FOR FACTORY BUDGET)_NEW PLAN MACHINE MOVE MAP VN 3 2 2 8" xfId="27281" xr:uid="{00000000-0005-0000-0000-000017A90000}"/>
    <cellStyle name="T_HVN 2008 PRODUCTION PLAN (USE FOR FACTORY BUDGET)_NEW PLAN MACHINE MOVE MAP VN 3 2 2 9" xfId="49253" xr:uid="{00000000-0005-0000-0000-000018A90000}"/>
    <cellStyle name="T_HVN 2008 PRODUCTION PLAN (USE FOR FACTORY BUDGET)_NEW PLAN MACHINE MOVE MAP VN 3 2 3" xfId="10235" xr:uid="{00000000-0005-0000-0000-000019A90000}"/>
    <cellStyle name="T_HVN 2008 PRODUCTION PLAN (USE FOR FACTORY BUDGET)_NEW PLAN MACHINE MOVE MAP VN 3 2 3 2" xfId="9213" xr:uid="{00000000-0005-0000-0000-00001AA90000}"/>
    <cellStyle name="T_HVN 2008 PRODUCTION PLAN (USE FOR FACTORY BUDGET)_NEW PLAN MACHINE MOVE MAP VN 3 2 3 2 2" xfId="22642" xr:uid="{00000000-0005-0000-0000-00001BA90000}"/>
    <cellStyle name="T_HVN 2008 PRODUCTION PLAN (USE FOR FACTORY BUDGET)_NEW PLAN MACHINE MOVE MAP VN 3 2 3 2 3" xfId="26583" xr:uid="{00000000-0005-0000-0000-00001CA90000}"/>
    <cellStyle name="T_HVN 2008 PRODUCTION PLAN (USE FOR FACTORY BUDGET)_NEW PLAN MACHINE MOVE MAP VN 3 2 3 2 4" xfId="33138" xr:uid="{00000000-0005-0000-0000-00001DA90000}"/>
    <cellStyle name="T_HVN 2008 PRODUCTION PLAN (USE FOR FACTORY BUDGET)_NEW PLAN MACHINE MOVE MAP VN 3 2 3 2 5" xfId="39568" xr:uid="{00000000-0005-0000-0000-00001EA90000}"/>
    <cellStyle name="T_HVN 2008 PRODUCTION PLAN (USE FOR FACTORY BUDGET)_NEW PLAN MACHINE MOVE MAP VN 3 2 3 2 6" xfId="45765" xr:uid="{00000000-0005-0000-0000-00001FA90000}"/>
    <cellStyle name="T_HVN 2008 PRODUCTION PLAN (USE FOR FACTORY BUDGET)_NEW PLAN MACHINE MOVE MAP VN 3 2 3 2 7" xfId="25902" xr:uid="{00000000-0005-0000-0000-000020A90000}"/>
    <cellStyle name="T_HVN 2008 PRODUCTION PLAN (USE FOR FACTORY BUDGET)_NEW PLAN MACHINE MOVE MAP VN 3 2 3 3" xfId="23786" xr:uid="{00000000-0005-0000-0000-000021A90000}"/>
    <cellStyle name="T_HVN 2008 PRODUCTION PLAN (USE FOR FACTORY BUDGET)_NEW PLAN MACHINE MOVE MAP VN 3 2 3 4" xfId="30013" xr:uid="{00000000-0005-0000-0000-000022A90000}"/>
    <cellStyle name="T_HVN 2008 PRODUCTION PLAN (USE FOR FACTORY BUDGET)_NEW PLAN MACHINE MOVE MAP VN 3 2 3 5" xfId="34128" xr:uid="{00000000-0005-0000-0000-000023A90000}"/>
    <cellStyle name="T_HVN 2008 PRODUCTION PLAN (USE FOR FACTORY BUDGET)_NEW PLAN MACHINE MOVE MAP VN 3 2 3 6" xfId="40554" xr:uid="{00000000-0005-0000-0000-000024A90000}"/>
    <cellStyle name="T_HVN 2008 PRODUCTION PLAN (USE FOR FACTORY BUDGET)_NEW PLAN MACHINE MOVE MAP VN 3 2 3 7" xfId="47104" xr:uid="{00000000-0005-0000-0000-000025A90000}"/>
    <cellStyle name="T_HVN 2008 PRODUCTION PLAN (USE FOR FACTORY BUDGET)_NEW PLAN MACHINE MOVE MAP VN 3 2 3 8" xfId="33223" xr:uid="{00000000-0005-0000-0000-000026A90000}"/>
    <cellStyle name="T_HVN 2008 PRODUCTION PLAN (USE FOR FACTORY BUDGET)_NEW PLAN MACHINE MOVE MAP VN 3 2 4" xfId="9507" xr:uid="{00000000-0005-0000-0000-000027A90000}"/>
    <cellStyle name="T_HVN 2008 PRODUCTION PLAN (USE FOR FACTORY BUDGET)_NEW PLAN MACHINE MOVE MAP VN 3 2 4 2" xfId="12159" xr:uid="{00000000-0005-0000-0000-000028A90000}"/>
    <cellStyle name="T_HVN 2008 PRODUCTION PLAN (USE FOR FACTORY BUDGET)_NEW PLAN MACHINE MOVE MAP VN 3 2 4 2 2" xfId="22899" xr:uid="{00000000-0005-0000-0000-000029A90000}"/>
    <cellStyle name="T_HVN 2008 PRODUCTION PLAN (USE FOR FACTORY BUDGET)_NEW PLAN MACHINE MOVE MAP VN 3 2 4 2 3" xfId="23325" xr:uid="{00000000-0005-0000-0000-00002AA90000}"/>
    <cellStyle name="T_HVN 2008 PRODUCTION PLAN (USE FOR FACTORY BUDGET)_NEW PLAN MACHINE MOVE MAP VN 3 2 4 2 4" xfId="36052" xr:uid="{00000000-0005-0000-0000-00002BA90000}"/>
    <cellStyle name="T_HVN 2008 PRODUCTION PLAN (USE FOR FACTORY BUDGET)_NEW PLAN MACHINE MOVE MAP VN 3 2 4 2 5" xfId="42475" xr:uid="{00000000-0005-0000-0000-00002CA90000}"/>
    <cellStyle name="T_HVN 2008 PRODUCTION PLAN (USE FOR FACTORY BUDGET)_NEW PLAN MACHINE MOVE MAP VN 3 2 4 2 6" xfId="50163" xr:uid="{00000000-0005-0000-0000-00002DA90000}"/>
    <cellStyle name="T_HVN 2008 PRODUCTION PLAN (USE FOR FACTORY BUDGET)_NEW PLAN MACHINE MOVE MAP VN 3 2 4 2 7" xfId="47770" xr:uid="{00000000-0005-0000-0000-00002EA90000}"/>
    <cellStyle name="T_HVN 2008 PRODUCTION PLAN (USE FOR FACTORY BUDGET)_NEW PLAN MACHINE MOVE MAP VN 3 2 4 3" xfId="8394" xr:uid="{00000000-0005-0000-0000-00002FA90000}"/>
    <cellStyle name="T_HVN 2008 PRODUCTION PLAN (USE FOR FACTORY BUDGET)_NEW PLAN MACHINE MOVE MAP VN 3 2 4 3 2" xfId="22496" xr:uid="{00000000-0005-0000-0000-000030A90000}"/>
    <cellStyle name="T_HVN 2008 PRODUCTION PLAN (USE FOR FACTORY BUDGET)_NEW PLAN MACHINE MOVE MAP VN 3 2 4 3 3" xfId="27285" xr:uid="{00000000-0005-0000-0000-000031A90000}"/>
    <cellStyle name="T_HVN 2008 PRODUCTION PLAN (USE FOR FACTORY BUDGET)_NEW PLAN MACHINE MOVE MAP VN 3 2 4 3 4" xfId="32361" xr:uid="{00000000-0005-0000-0000-000032A90000}"/>
    <cellStyle name="T_HVN 2008 PRODUCTION PLAN (USE FOR FACTORY BUDGET)_NEW PLAN MACHINE MOVE MAP VN 3 2 4 3 5" xfId="38792" xr:uid="{00000000-0005-0000-0000-000033A90000}"/>
    <cellStyle name="T_HVN 2008 PRODUCTION PLAN (USE FOR FACTORY BUDGET)_NEW PLAN MACHINE MOVE MAP VN 3 2 4 3 6" xfId="48971" xr:uid="{00000000-0005-0000-0000-000034A90000}"/>
    <cellStyle name="T_HVN 2008 PRODUCTION PLAN (USE FOR FACTORY BUDGET)_NEW PLAN MACHINE MOVE MAP VN 3 2 4 3 7" xfId="31605" xr:uid="{00000000-0005-0000-0000-000035A90000}"/>
    <cellStyle name="T_HVN 2008 PRODUCTION PLAN (USE FOR FACTORY BUDGET)_NEW PLAN MACHINE MOVE MAP VN 3 2 5" xfId="8500" xr:uid="{00000000-0005-0000-0000-000036A90000}"/>
    <cellStyle name="T_HVN 2008 PRODUCTION PLAN (USE FOR FACTORY BUDGET)_NEW PLAN MACHINE MOVE MAP VN 3 2 5 2" xfId="16919" xr:uid="{00000000-0005-0000-0000-000037A90000}"/>
    <cellStyle name="T_HVN 2008 PRODUCTION PLAN (USE FOR FACTORY BUDGET)_NEW PLAN MACHINE MOVE MAP VN 3 2 5 3" xfId="28730" xr:uid="{00000000-0005-0000-0000-000038A90000}"/>
    <cellStyle name="T_HVN 2008 PRODUCTION PLAN (USE FOR FACTORY BUDGET)_NEW PLAN MACHINE MOVE MAP VN 3 2 5 4" xfId="32459" xr:uid="{00000000-0005-0000-0000-000039A90000}"/>
    <cellStyle name="T_HVN 2008 PRODUCTION PLAN (USE FOR FACTORY BUDGET)_NEW PLAN MACHINE MOVE MAP VN 3 2 5 5" xfId="38894" xr:uid="{00000000-0005-0000-0000-00003AA90000}"/>
    <cellStyle name="T_HVN 2008 PRODUCTION PLAN (USE FOR FACTORY BUDGET)_NEW PLAN MACHINE MOVE MAP VN 3 2 5 6" xfId="39987" xr:uid="{00000000-0005-0000-0000-00003BA90000}"/>
    <cellStyle name="T_HVN 2008 PRODUCTION PLAN (USE FOR FACTORY BUDGET)_NEW PLAN MACHINE MOVE MAP VN 3 2 5 7" xfId="52831" xr:uid="{00000000-0005-0000-0000-00003CA90000}"/>
    <cellStyle name="T_HVN 2008 PRODUCTION PLAN (USE FOR FACTORY BUDGET)_NEW PLAN MACHINE MOVE MAP VN 3 2 6" xfId="19517" xr:uid="{00000000-0005-0000-0000-00003DA90000}"/>
    <cellStyle name="T_HVN 2008 PRODUCTION PLAN (USE FOR FACTORY BUDGET)_NEW PLAN MACHINE MOVE MAP VN 3 2 7" xfId="25827" xr:uid="{00000000-0005-0000-0000-00003EA90000}"/>
    <cellStyle name="T_HVN 2008 PRODUCTION PLAN (USE FOR FACTORY BUDGET)_NEW PLAN MACHINE MOVE MAP VN 3 2 8" xfId="29390" xr:uid="{00000000-0005-0000-0000-00003FA90000}"/>
    <cellStyle name="T_HVN 2008 PRODUCTION PLAN (USE FOR FACTORY BUDGET)_NEW PLAN MACHINE MOVE MAP VN 3 2 9" xfId="30336" xr:uid="{00000000-0005-0000-0000-000040A90000}"/>
    <cellStyle name="T_Market price 2007" xfId="5129" xr:uid="{00000000-0005-0000-0000-000041A90000}"/>
    <cellStyle name="T_Market price 2007 2" xfId="6120" xr:uid="{00000000-0005-0000-0000-000042A90000}"/>
    <cellStyle name="T_Market price 2007 2 2" xfId="7339" xr:uid="{00000000-0005-0000-0000-000043A90000}"/>
    <cellStyle name="T_Market price 2007 2 2 2" xfId="6451" xr:uid="{00000000-0005-0000-0000-000044A90000}"/>
    <cellStyle name="T_Market price 2007 2 2 2 10" xfId="38822" xr:uid="{00000000-0005-0000-0000-000045A90000}"/>
    <cellStyle name="T_Market price 2007 2 2 2 11" xfId="51571" xr:uid="{00000000-0005-0000-0000-000046A90000}"/>
    <cellStyle name="T_Market price 2007 2 2 2 2" xfId="7549" xr:uid="{00000000-0005-0000-0000-000047A90000}"/>
    <cellStyle name="T_Market price 2007 2 2 2 2 10" xfId="40054" xr:uid="{00000000-0005-0000-0000-000048A90000}"/>
    <cellStyle name="T_Market price 2007 2 2 2 2 2" xfId="10786" xr:uid="{00000000-0005-0000-0000-000049A90000}"/>
    <cellStyle name="T_Market price 2007 2 2 2 2 2 2" xfId="13908" xr:uid="{00000000-0005-0000-0000-00004AA90000}"/>
    <cellStyle name="T_Market price 2007 2 2 2 2 2 2 2" xfId="21717" xr:uid="{00000000-0005-0000-0000-00004BA90000}"/>
    <cellStyle name="T_Market price 2007 2 2 2 2 2 2 3" xfId="18308" xr:uid="{00000000-0005-0000-0000-00004CA90000}"/>
    <cellStyle name="T_Market price 2007 2 2 2 2 2 2 4" xfId="37801" xr:uid="{00000000-0005-0000-0000-00004DA90000}"/>
    <cellStyle name="T_Market price 2007 2 2 2 2 2 2 5" xfId="44223" xr:uid="{00000000-0005-0000-0000-00004EA90000}"/>
    <cellStyle name="T_Market price 2007 2 2 2 2 2 2 6" xfId="39796" xr:uid="{00000000-0005-0000-0000-00004FA90000}"/>
    <cellStyle name="T_Market price 2007 2 2 2 2 2 2 7" xfId="53855" xr:uid="{00000000-0005-0000-0000-000050A90000}"/>
    <cellStyle name="T_Market price 2007 2 2 2 2 2 3" xfId="22481" xr:uid="{00000000-0005-0000-0000-000051A90000}"/>
    <cellStyle name="T_Market price 2007 2 2 2 2 2 4" xfId="28928" xr:uid="{00000000-0005-0000-0000-000052A90000}"/>
    <cellStyle name="T_Market price 2007 2 2 2 2 2 5" xfId="34679" xr:uid="{00000000-0005-0000-0000-000053A90000}"/>
    <cellStyle name="T_Market price 2007 2 2 2 2 2 6" xfId="41104" xr:uid="{00000000-0005-0000-0000-000054A90000}"/>
    <cellStyle name="T_Market price 2007 2 2 2 2 2 7" xfId="50233" xr:uid="{00000000-0005-0000-0000-000055A90000}"/>
    <cellStyle name="T_Market price 2007 2 2 2 2 2 8" xfId="53413" xr:uid="{00000000-0005-0000-0000-000056A90000}"/>
    <cellStyle name="T_Market price 2007 2 2 2 2 3" xfId="8381" xr:uid="{00000000-0005-0000-0000-000057A90000}"/>
    <cellStyle name="T_Market price 2007 2 2 2 2 3 2" xfId="11607" xr:uid="{00000000-0005-0000-0000-000058A90000}"/>
    <cellStyle name="T_Market price 2007 2 2 2 2 3 2 2" xfId="18967" xr:uid="{00000000-0005-0000-0000-000059A90000}"/>
    <cellStyle name="T_Market price 2007 2 2 2 2 3 2 3" xfId="17719" xr:uid="{00000000-0005-0000-0000-00005AA90000}"/>
    <cellStyle name="T_Market price 2007 2 2 2 2 3 2 4" xfId="35500" xr:uid="{00000000-0005-0000-0000-00005BA90000}"/>
    <cellStyle name="T_Market price 2007 2 2 2 2 3 2 5" xfId="41923" xr:uid="{00000000-0005-0000-0000-00005CA90000}"/>
    <cellStyle name="T_Market price 2007 2 2 2 2 3 2 6" xfId="49916" xr:uid="{00000000-0005-0000-0000-00005DA90000}"/>
    <cellStyle name="T_Market price 2007 2 2 2 2 3 2 7" xfId="51727" xr:uid="{00000000-0005-0000-0000-00005EA90000}"/>
    <cellStyle name="T_Market price 2007 2 2 2 2 3 3" xfId="12428" xr:uid="{00000000-0005-0000-0000-00005FA90000}"/>
    <cellStyle name="T_Market price 2007 2 2 2 2 3 3 2" xfId="20181" xr:uid="{00000000-0005-0000-0000-000060A90000}"/>
    <cellStyle name="T_Market price 2007 2 2 2 2 3 3 3" xfId="14480" xr:uid="{00000000-0005-0000-0000-000061A90000}"/>
    <cellStyle name="T_Market price 2007 2 2 2 2 3 3 4" xfId="36321" xr:uid="{00000000-0005-0000-0000-000062A90000}"/>
    <cellStyle name="T_Market price 2007 2 2 2 2 3 3 5" xfId="42744" xr:uid="{00000000-0005-0000-0000-000063A90000}"/>
    <cellStyle name="T_Market price 2007 2 2 2 2 3 3 6" xfId="45618" xr:uid="{00000000-0005-0000-0000-000064A90000}"/>
    <cellStyle name="T_Market price 2007 2 2 2 2 3 3 7" xfId="47869" xr:uid="{00000000-0005-0000-0000-000065A90000}"/>
    <cellStyle name="T_Market price 2007 2 2 2 2 4" xfId="13150" xr:uid="{00000000-0005-0000-0000-000066A90000}"/>
    <cellStyle name="T_Market price 2007 2 2 2 2 4 2" xfId="20282" xr:uid="{00000000-0005-0000-0000-000067A90000}"/>
    <cellStyle name="T_Market price 2007 2 2 2 2 4 3" xfId="21285" xr:uid="{00000000-0005-0000-0000-000068A90000}"/>
    <cellStyle name="T_Market price 2007 2 2 2 2 4 4" xfId="37043" xr:uid="{00000000-0005-0000-0000-000069A90000}"/>
    <cellStyle name="T_Market price 2007 2 2 2 2 4 5" xfId="43465" xr:uid="{00000000-0005-0000-0000-00006AA90000}"/>
    <cellStyle name="T_Market price 2007 2 2 2 2 4 6" xfId="47692" xr:uid="{00000000-0005-0000-0000-00006BA90000}"/>
    <cellStyle name="T_Market price 2007 2 2 2 2 4 7" xfId="49042" xr:uid="{00000000-0005-0000-0000-00006CA90000}"/>
    <cellStyle name="T_Market price 2007 2 2 2 2 5" xfId="22207" xr:uid="{00000000-0005-0000-0000-00006DA90000}"/>
    <cellStyle name="T_Market price 2007 2 2 2 2 6" xfId="26488" xr:uid="{00000000-0005-0000-0000-00006EA90000}"/>
    <cellStyle name="T_Market price 2007 2 2 2 2 7" xfId="16076" xr:uid="{00000000-0005-0000-0000-00006FA90000}"/>
    <cellStyle name="T_Market price 2007 2 2 2 2 8" xfId="31767" xr:uid="{00000000-0005-0000-0000-000070A90000}"/>
    <cellStyle name="T_Market price 2007 2 2 2 2 9" xfId="32915" xr:uid="{00000000-0005-0000-0000-000071A90000}"/>
    <cellStyle name="T_Market price 2007 2 2 2 3" xfId="10236" xr:uid="{00000000-0005-0000-0000-000072A90000}"/>
    <cellStyle name="T_Market price 2007 2 2 2 3 2" xfId="8438" xr:uid="{00000000-0005-0000-0000-000073A90000}"/>
    <cellStyle name="T_Market price 2007 2 2 2 3 2 2" xfId="16512" xr:uid="{00000000-0005-0000-0000-000074A90000}"/>
    <cellStyle name="T_Market price 2007 2 2 2 3 2 3" xfId="15142" xr:uid="{00000000-0005-0000-0000-000075A90000}"/>
    <cellStyle name="T_Market price 2007 2 2 2 3 2 4" xfId="32398" xr:uid="{00000000-0005-0000-0000-000076A90000}"/>
    <cellStyle name="T_Market price 2007 2 2 2 3 2 5" xfId="38832" xr:uid="{00000000-0005-0000-0000-000077A90000}"/>
    <cellStyle name="T_Market price 2007 2 2 2 3 2 6" xfId="26904" xr:uid="{00000000-0005-0000-0000-000078A90000}"/>
    <cellStyle name="T_Market price 2007 2 2 2 3 2 7" xfId="50693" xr:uid="{00000000-0005-0000-0000-000079A90000}"/>
    <cellStyle name="T_Market price 2007 2 2 2 3 3" xfId="19478" xr:uid="{00000000-0005-0000-0000-00007AA90000}"/>
    <cellStyle name="T_Market price 2007 2 2 2 3 4" xfId="29676" xr:uid="{00000000-0005-0000-0000-00007BA90000}"/>
    <cellStyle name="T_Market price 2007 2 2 2 3 5" xfId="34129" xr:uid="{00000000-0005-0000-0000-00007CA90000}"/>
    <cellStyle name="T_Market price 2007 2 2 2 3 6" xfId="40555" xr:uid="{00000000-0005-0000-0000-00007DA90000}"/>
    <cellStyle name="T_Market price 2007 2 2 2 3 7" xfId="49895" xr:uid="{00000000-0005-0000-0000-00007EA90000}"/>
    <cellStyle name="T_Market price 2007 2 2 2 3 8" xfId="27582" xr:uid="{00000000-0005-0000-0000-00007FA90000}"/>
    <cellStyle name="T_Market price 2007 2 2 2 4" xfId="8963" xr:uid="{00000000-0005-0000-0000-000080A90000}"/>
    <cellStyle name="T_Market price 2007 2 2 2 4 2" xfId="11929" xr:uid="{00000000-0005-0000-0000-000081A90000}"/>
    <cellStyle name="T_Market price 2007 2 2 2 4 2 2" xfId="18474" xr:uid="{00000000-0005-0000-0000-000082A90000}"/>
    <cellStyle name="T_Market price 2007 2 2 2 4 2 3" xfId="15446" xr:uid="{00000000-0005-0000-0000-000083A90000}"/>
    <cellStyle name="T_Market price 2007 2 2 2 4 2 4" xfId="35822" xr:uid="{00000000-0005-0000-0000-000084A90000}"/>
    <cellStyle name="T_Market price 2007 2 2 2 4 2 5" xfId="42245" xr:uid="{00000000-0005-0000-0000-000085A90000}"/>
    <cellStyle name="T_Market price 2007 2 2 2 4 2 6" xfId="48156" xr:uid="{00000000-0005-0000-0000-000086A90000}"/>
    <cellStyle name="T_Market price 2007 2 2 2 4 2 7" xfId="45964" xr:uid="{00000000-0005-0000-0000-000087A90000}"/>
    <cellStyle name="T_Market price 2007 2 2 2 4 3" xfId="13055" xr:uid="{00000000-0005-0000-0000-000088A90000}"/>
    <cellStyle name="T_Market price 2007 2 2 2 4 3 2" xfId="22745" xr:uid="{00000000-0005-0000-0000-000089A90000}"/>
    <cellStyle name="T_Market price 2007 2 2 2 4 3 3" xfId="23947" xr:uid="{00000000-0005-0000-0000-00008AA90000}"/>
    <cellStyle name="T_Market price 2007 2 2 2 4 3 4" xfId="36948" xr:uid="{00000000-0005-0000-0000-00008BA90000}"/>
    <cellStyle name="T_Market price 2007 2 2 2 4 3 5" xfId="43371" xr:uid="{00000000-0005-0000-0000-00008CA90000}"/>
    <cellStyle name="T_Market price 2007 2 2 2 4 3 6" xfId="48754" xr:uid="{00000000-0005-0000-0000-00008DA90000}"/>
    <cellStyle name="T_Market price 2007 2 2 2 4 3 7" xfId="44939" xr:uid="{00000000-0005-0000-0000-00008EA90000}"/>
    <cellStyle name="T_Market price 2007 2 2 2 5" xfId="8614" xr:uid="{00000000-0005-0000-0000-00008FA90000}"/>
    <cellStyle name="T_Market price 2007 2 2 2 5 2" xfId="17992" xr:uid="{00000000-0005-0000-0000-000090A90000}"/>
    <cellStyle name="T_Market price 2007 2 2 2 5 3" xfId="25645" xr:uid="{00000000-0005-0000-0000-000091A90000}"/>
    <cellStyle name="T_Market price 2007 2 2 2 5 4" xfId="32573" xr:uid="{00000000-0005-0000-0000-000092A90000}"/>
    <cellStyle name="T_Market price 2007 2 2 2 5 5" xfId="39008" xr:uid="{00000000-0005-0000-0000-000093A90000}"/>
    <cellStyle name="T_Market price 2007 2 2 2 5 6" xfId="46452" xr:uid="{00000000-0005-0000-0000-000094A90000}"/>
    <cellStyle name="T_Market price 2007 2 2 2 5 7" xfId="52305" xr:uid="{00000000-0005-0000-0000-000095A90000}"/>
    <cellStyle name="T_Market price 2007 2 2 2 6" xfId="22989" xr:uid="{00000000-0005-0000-0000-000096A90000}"/>
    <cellStyle name="T_Market price 2007 2 2 2 7" xfId="31568" xr:uid="{00000000-0005-0000-0000-000097A90000}"/>
    <cellStyle name="T_Market price 2007 2 2 2 8" xfId="30264" xr:uid="{00000000-0005-0000-0000-000098A90000}"/>
    <cellStyle name="T_Market price 2007 2 2 2 9" xfId="26894" xr:uid="{00000000-0005-0000-0000-000099A90000}"/>
    <cellStyle name="T_Market price 2007 3" xfId="7072" xr:uid="{00000000-0005-0000-0000-00009AA90000}"/>
    <cellStyle name="T_Market price 2007 3 2" xfId="6828" xr:uid="{00000000-0005-0000-0000-00009BA90000}"/>
    <cellStyle name="T_Market price 2007 3 2 10" xfId="33202" xr:uid="{00000000-0005-0000-0000-00009CA90000}"/>
    <cellStyle name="T_Market price 2007 3 2 11" xfId="46391" xr:uid="{00000000-0005-0000-0000-00009DA90000}"/>
    <cellStyle name="T_Market price 2007 3 2 2" xfId="7917" xr:uid="{00000000-0005-0000-0000-00009EA90000}"/>
    <cellStyle name="T_Market price 2007 3 2 2 10" xfId="49383" xr:uid="{00000000-0005-0000-0000-00009FA90000}"/>
    <cellStyle name="T_Market price 2007 3 2 2 2" xfId="11149" xr:uid="{00000000-0005-0000-0000-0000A0A90000}"/>
    <cellStyle name="T_Market price 2007 3 2 2 2 2" xfId="14271" xr:uid="{00000000-0005-0000-0000-0000A1A90000}"/>
    <cellStyle name="T_Market price 2007 3 2 2 2 2 2" xfId="16458" xr:uid="{00000000-0005-0000-0000-0000A2A90000}"/>
    <cellStyle name="T_Market price 2007 3 2 2 2 2 3" xfId="17680" xr:uid="{00000000-0005-0000-0000-0000A3A90000}"/>
    <cellStyle name="T_Market price 2007 3 2 2 2 2 4" xfId="38164" xr:uid="{00000000-0005-0000-0000-0000A4A90000}"/>
    <cellStyle name="T_Market price 2007 3 2 2 2 2 5" xfId="44586" xr:uid="{00000000-0005-0000-0000-0000A5A90000}"/>
    <cellStyle name="T_Market price 2007 3 2 2 2 2 6" xfId="31266" xr:uid="{00000000-0005-0000-0000-0000A6A90000}"/>
    <cellStyle name="T_Market price 2007 3 2 2 2 2 7" xfId="54218" xr:uid="{00000000-0005-0000-0000-0000A7A90000}"/>
    <cellStyle name="T_Market price 2007 3 2 2 2 3" xfId="18465" xr:uid="{00000000-0005-0000-0000-0000A8A90000}"/>
    <cellStyle name="T_Market price 2007 3 2 2 2 4" xfId="24943" xr:uid="{00000000-0005-0000-0000-0000A9A90000}"/>
    <cellStyle name="T_Market price 2007 3 2 2 2 5" xfId="35042" xr:uid="{00000000-0005-0000-0000-0000AAA90000}"/>
    <cellStyle name="T_Market price 2007 3 2 2 2 6" xfId="41467" xr:uid="{00000000-0005-0000-0000-0000ABA90000}"/>
    <cellStyle name="T_Market price 2007 3 2 2 2 7" xfId="45487" xr:uid="{00000000-0005-0000-0000-0000ACA90000}"/>
    <cellStyle name="T_Market price 2007 3 2 2 2 8" xfId="45720" xr:uid="{00000000-0005-0000-0000-0000ADA90000}"/>
    <cellStyle name="T_Market price 2007 3 2 2 3" xfId="9263" xr:uid="{00000000-0005-0000-0000-0000AEA90000}"/>
    <cellStyle name="T_Market price 2007 3 2 2 3 2" xfId="11989" xr:uid="{00000000-0005-0000-0000-0000AFA90000}"/>
    <cellStyle name="T_Market price 2007 3 2 2 3 2 2" xfId="18476" xr:uid="{00000000-0005-0000-0000-0000B0A90000}"/>
    <cellStyle name="T_Market price 2007 3 2 2 3 2 3" xfId="23215" xr:uid="{00000000-0005-0000-0000-0000B1A90000}"/>
    <cellStyle name="T_Market price 2007 3 2 2 3 2 4" xfId="35882" xr:uid="{00000000-0005-0000-0000-0000B2A90000}"/>
    <cellStyle name="T_Market price 2007 3 2 2 3 2 5" xfId="42305" xr:uid="{00000000-0005-0000-0000-0000B3A90000}"/>
    <cellStyle name="T_Market price 2007 3 2 2 3 2 6" xfId="46415" xr:uid="{00000000-0005-0000-0000-0000B4A90000}"/>
    <cellStyle name="T_Market price 2007 3 2 2 3 2 7" xfId="31033" xr:uid="{00000000-0005-0000-0000-0000B5A90000}"/>
    <cellStyle name="T_Market price 2007 3 2 2 3 3" xfId="9835" xr:uid="{00000000-0005-0000-0000-0000B6A90000}"/>
    <cellStyle name="T_Market price 2007 3 2 2 3 3 2" xfId="24662" xr:uid="{00000000-0005-0000-0000-0000B7A90000}"/>
    <cellStyle name="T_Market price 2007 3 2 2 3 3 3" xfId="29636" xr:uid="{00000000-0005-0000-0000-0000B8A90000}"/>
    <cellStyle name="T_Market price 2007 3 2 2 3 3 4" xfId="33729" xr:uid="{00000000-0005-0000-0000-0000B9A90000}"/>
    <cellStyle name="T_Market price 2007 3 2 2 3 3 5" xfId="40157" xr:uid="{00000000-0005-0000-0000-0000BAA90000}"/>
    <cellStyle name="T_Market price 2007 3 2 2 3 3 6" xfId="48519" xr:uid="{00000000-0005-0000-0000-0000BBA90000}"/>
    <cellStyle name="T_Market price 2007 3 2 2 3 3 7" xfId="48589" xr:uid="{00000000-0005-0000-0000-0000BCA90000}"/>
    <cellStyle name="T_Market price 2007 3 2 2 4" xfId="9099" xr:uid="{00000000-0005-0000-0000-0000BDA90000}"/>
    <cellStyle name="T_Market price 2007 3 2 2 4 2" xfId="25261" xr:uid="{00000000-0005-0000-0000-0000BEA90000}"/>
    <cellStyle name="T_Market price 2007 3 2 2 4 3" xfId="30256" xr:uid="{00000000-0005-0000-0000-0000BFA90000}"/>
    <cellStyle name="T_Market price 2007 3 2 2 4 4" xfId="33024" xr:uid="{00000000-0005-0000-0000-0000C0A90000}"/>
    <cellStyle name="T_Market price 2007 3 2 2 4 5" xfId="39454" xr:uid="{00000000-0005-0000-0000-0000C1A90000}"/>
    <cellStyle name="T_Market price 2007 3 2 2 4 6" xfId="44972" xr:uid="{00000000-0005-0000-0000-0000C2A90000}"/>
    <cellStyle name="T_Market price 2007 3 2 2 4 7" xfId="46029" xr:uid="{00000000-0005-0000-0000-0000C3A90000}"/>
    <cellStyle name="T_Market price 2007 3 2 2 5" xfId="15199" xr:uid="{00000000-0005-0000-0000-0000C4A90000}"/>
    <cellStyle name="T_Market price 2007 3 2 2 6" xfId="26589" xr:uid="{00000000-0005-0000-0000-0000C5A90000}"/>
    <cellStyle name="T_Market price 2007 3 2 2 7" xfId="31916" xr:uid="{00000000-0005-0000-0000-0000C6A90000}"/>
    <cellStyle name="T_Market price 2007 3 2 2 8" xfId="38363" xr:uid="{00000000-0005-0000-0000-0000C7A90000}"/>
    <cellStyle name="T_Market price 2007 3 2 2 9" xfId="44833" xr:uid="{00000000-0005-0000-0000-0000C8A90000}"/>
    <cellStyle name="T_Market price 2007 3 2 3" xfId="10598" xr:uid="{00000000-0005-0000-0000-0000C9A90000}"/>
    <cellStyle name="T_Market price 2007 3 2 3 2" xfId="13720" xr:uid="{00000000-0005-0000-0000-0000CAA90000}"/>
    <cellStyle name="T_Market price 2007 3 2 3 2 2" xfId="22267" xr:uid="{00000000-0005-0000-0000-0000CBA90000}"/>
    <cellStyle name="T_Market price 2007 3 2 3 2 3" xfId="22037" xr:uid="{00000000-0005-0000-0000-0000CCA90000}"/>
    <cellStyle name="T_Market price 2007 3 2 3 2 4" xfId="37613" xr:uid="{00000000-0005-0000-0000-0000CDA90000}"/>
    <cellStyle name="T_Market price 2007 3 2 3 2 5" xfId="44035" xr:uid="{00000000-0005-0000-0000-0000CEA90000}"/>
    <cellStyle name="T_Market price 2007 3 2 3 2 6" xfId="45882" xr:uid="{00000000-0005-0000-0000-0000CFA90000}"/>
    <cellStyle name="T_Market price 2007 3 2 3 2 7" xfId="46081" xr:uid="{00000000-0005-0000-0000-0000D0A90000}"/>
    <cellStyle name="T_Market price 2007 3 2 3 3" xfId="19884" xr:uid="{00000000-0005-0000-0000-0000D1A90000}"/>
    <cellStyle name="T_Market price 2007 3 2 3 4" xfId="23790" xr:uid="{00000000-0005-0000-0000-0000D2A90000}"/>
    <cellStyle name="T_Market price 2007 3 2 3 5" xfId="34491" xr:uid="{00000000-0005-0000-0000-0000D3A90000}"/>
    <cellStyle name="T_Market price 2007 3 2 3 6" xfId="40916" xr:uid="{00000000-0005-0000-0000-0000D4A90000}"/>
    <cellStyle name="T_Market price 2007 3 2 3 7" xfId="49332" xr:uid="{00000000-0005-0000-0000-0000D5A90000}"/>
    <cellStyle name="T_Market price 2007 3 2 3 8" xfId="52593" xr:uid="{00000000-0005-0000-0000-0000D6A90000}"/>
    <cellStyle name="T_Market price 2007 3 2 4" xfId="8742" xr:uid="{00000000-0005-0000-0000-0000D7A90000}"/>
    <cellStyle name="T_Market price 2007 3 2 4 2" xfId="11719" xr:uid="{00000000-0005-0000-0000-0000D8A90000}"/>
    <cellStyle name="T_Market price 2007 3 2 4 2 2" xfId="15268" xr:uid="{00000000-0005-0000-0000-0000D9A90000}"/>
    <cellStyle name="T_Market price 2007 3 2 4 2 3" xfId="28580" xr:uid="{00000000-0005-0000-0000-0000DAA90000}"/>
    <cellStyle name="T_Market price 2007 3 2 4 2 4" xfId="35612" xr:uid="{00000000-0005-0000-0000-0000DBA90000}"/>
    <cellStyle name="T_Market price 2007 3 2 4 2 5" xfId="42035" xr:uid="{00000000-0005-0000-0000-0000DCA90000}"/>
    <cellStyle name="T_Market price 2007 3 2 4 2 6" xfId="49918" xr:uid="{00000000-0005-0000-0000-0000DDA90000}"/>
    <cellStyle name="T_Market price 2007 3 2 4 2 7" xfId="49345" xr:uid="{00000000-0005-0000-0000-0000DEA90000}"/>
    <cellStyle name="T_Market price 2007 3 2 4 3" xfId="12459" xr:uid="{00000000-0005-0000-0000-0000DFA90000}"/>
    <cellStyle name="T_Market price 2007 3 2 4 3 2" xfId="25389" xr:uid="{00000000-0005-0000-0000-0000E0A90000}"/>
    <cellStyle name="T_Market price 2007 3 2 4 3 3" xfId="20601" xr:uid="{00000000-0005-0000-0000-0000E1A90000}"/>
    <cellStyle name="T_Market price 2007 3 2 4 3 4" xfId="36352" xr:uid="{00000000-0005-0000-0000-0000E2A90000}"/>
    <cellStyle name="T_Market price 2007 3 2 4 3 5" xfId="42775" xr:uid="{00000000-0005-0000-0000-0000E3A90000}"/>
    <cellStyle name="T_Market price 2007 3 2 4 3 6" xfId="49223" xr:uid="{00000000-0005-0000-0000-0000E4A90000}"/>
    <cellStyle name="T_Market price 2007 3 2 4 3 7" xfId="38784" xr:uid="{00000000-0005-0000-0000-0000E5A90000}"/>
    <cellStyle name="T_Market price 2007 3 2 5" xfId="12622" xr:uid="{00000000-0005-0000-0000-0000E6A90000}"/>
    <cellStyle name="T_Market price 2007 3 2 5 2" xfId="25234" xr:uid="{00000000-0005-0000-0000-0000E7A90000}"/>
    <cellStyle name="T_Market price 2007 3 2 5 3" xfId="31316" xr:uid="{00000000-0005-0000-0000-0000E8A90000}"/>
    <cellStyle name="T_Market price 2007 3 2 5 4" xfId="36515" xr:uid="{00000000-0005-0000-0000-0000E9A90000}"/>
    <cellStyle name="T_Market price 2007 3 2 5 5" xfId="42938" xr:uid="{00000000-0005-0000-0000-0000EAA90000}"/>
    <cellStyle name="T_Market price 2007 3 2 5 6" xfId="45638" xr:uid="{00000000-0005-0000-0000-0000EBA90000}"/>
    <cellStyle name="T_Market price 2007 3 2 5 7" xfId="39779" xr:uid="{00000000-0005-0000-0000-0000ECA90000}"/>
    <cellStyle name="T_Market price 2007 3 2 6" xfId="17847" xr:uid="{00000000-0005-0000-0000-0000EDA90000}"/>
    <cellStyle name="T_Market price 2007 3 2 7" xfId="27309" xr:uid="{00000000-0005-0000-0000-0000EEA90000}"/>
    <cellStyle name="T_Market price 2007 3 2 8" xfId="31467" xr:uid="{00000000-0005-0000-0000-0000EFA90000}"/>
    <cellStyle name="T_Market price 2007 3 2 9" xfId="28679" xr:uid="{00000000-0005-0000-0000-0000F0A90000}"/>
    <cellStyle name="T_Market price 2007_NEW PLAN MACHINE MOVE MAP VN" xfId="6121" xr:uid="{00000000-0005-0000-0000-0000F1A90000}"/>
    <cellStyle name="T_Market price 2007_NEW PLAN MACHINE MOVE MAP VN 2" xfId="6122" xr:uid="{00000000-0005-0000-0000-0000F2A90000}"/>
    <cellStyle name="T_Market price 2007_NEW PLAN MACHINE MOVE MAP VN 2 2" xfId="7341" xr:uid="{00000000-0005-0000-0000-0000F3A90000}"/>
    <cellStyle name="T_Market price 2007_NEW PLAN MACHINE MOVE MAP VN 2 2 2" xfId="6452" xr:uid="{00000000-0005-0000-0000-0000F4A90000}"/>
    <cellStyle name="T_Market price 2007_NEW PLAN MACHINE MOVE MAP VN 2 2 2 10" xfId="44883" xr:uid="{00000000-0005-0000-0000-0000F5A90000}"/>
    <cellStyle name="T_Market price 2007_NEW PLAN MACHINE MOVE MAP VN 2 2 2 11" xfId="51412" xr:uid="{00000000-0005-0000-0000-0000F6A90000}"/>
    <cellStyle name="T_Market price 2007_NEW PLAN MACHINE MOVE MAP VN 2 2 2 2" xfId="7550" xr:uid="{00000000-0005-0000-0000-0000F7A90000}"/>
    <cellStyle name="T_Market price 2007_NEW PLAN MACHINE MOVE MAP VN 2 2 2 2 10" xfId="51284" xr:uid="{00000000-0005-0000-0000-0000F8A90000}"/>
    <cellStyle name="T_Market price 2007_NEW PLAN MACHINE MOVE MAP VN 2 2 2 2 2" xfId="10787" xr:uid="{00000000-0005-0000-0000-0000F9A90000}"/>
    <cellStyle name="T_Market price 2007_NEW PLAN MACHINE MOVE MAP VN 2 2 2 2 2 2" xfId="13909" xr:uid="{00000000-0005-0000-0000-0000FAA90000}"/>
    <cellStyle name="T_Market price 2007_NEW PLAN MACHINE MOVE MAP VN 2 2 2 2 2 2 2" xfId="24817" xr:uid="{00000000-0005-0000-0000-0000FBA90000}"/>
    <cellStyle name="T_Market price 2007_NEW PLAN MACHINE MOVE MAP VN 2 2 2 2 2 2 3" xfId="20582" xr:uid="{00000000-0005-0000-0000-0000FCA90000}"/>
    <cellStyle name="T_Market price 2007_NEW PLAN MACHINE MOVE MAP VN 2 2 2 2 2 2 4" xfId="37802" xr:uid="{00000000-0005-0000-0000-0000FDA90000}"/>
    <cellStyle name="T_Market price 2007_NEW PLAN MACHINE MOVE MAP VN 2 2 2 2 2 2 5" xfId="44224" xr:uid="{00000000-0005-0000-0000-0000FEA90000}"/>
    <cellStyle name="T_Market price 2007_NEW PLAN MACHINE MOVE MAP VN 2 2 2 2 2 2 6" xfId="38696" xr:uid="{00000000-0005-0000-0000-0000FFA90000}"/>
    <cellStyle name="T_Market price 2007_NEW PLAN MACHINE MOVE MAP VN 2 2 2 2 2 2 7" xfId="53856" xr:uid="{00000000-0005-0000-0000-000000AA0000}"/>
    <cellStyle name="T_Market price 2007_NEW PLAN MACHINE MOVE MAP VN 2 2 2 2 2 3" xfId="25143" xr:uid="{00000000-0005-0000-0000-000001AA0000}"/>
    <cellStyle name="T_Market price 2007_NEW PLAN MACHINE MOVE MAP VN 2 2 2 2 2 4" xfId="25809" xr:uid="{00000000-0005-0000-0000-000002AA0000}"/>
    <cellStyle name="T_Market price 2007_NEW PLAN MACHINE MOVE MAP VN 2 2 2 2 2 5" xfId="34680" xr:uid="{00000000-0005-0000-0000-000003AA0000}"/>
    <cellStyle name="T_Market price 2007_NEW PLAN MACHINE MOVE MAP VN 2 2 2 2 2 6" xfId="41105" xr:uid="{00000000-0005-0000-0000-000004AA0000}"/>
    <cellStyle name="T_Market price 2007_NEW PLAN MACHINE MOVE MAP VN 2 2 2 2 2 7" xfId="32755" xr:uid="{00000000-0005-0000-0000-000005AA0000}"/>
    <cellStyle name="T_Market price 2007_NEW PLAN MACHINE MOVE MAP VN 2 2 2 2 2 8" xfId="51913" xr:uid="{00000000-0005-0000-0000-000006AA0000}"/>
    <cellStyle name="T_Market price 2007_NEW PLAN MACHINE MOVE MAP VN 2 2 2 2 3" xfId="8380" xr:uid="{00000000-0005-0000-0000-000007AA0000}"/>
    <cellStyle name="T_Market price 2007_NEW PLAN MACHINE MOVE MAP VN 2 2 2 2 3 2" xfId="11606" xr:uid="{00000000-0005-0000-0000-000008AA0000}"/>
    <cellStyle name="T_Market price 2007_NEW PLAN MACHINE MOVE MAP VN 2 2 2 2 3 2 2" xfId="22341" xr:uid="{00000000-0005-0000-0000-000009AA0000}"/>
    <cellStyle name="T_Market price 2007_NEW PLAN MACHINE MOVE MAP VN 2 2 2 2 3 2 3" xfId="28260" xr:uid="{00000000-0005-0000-0000-00000AAA0000}"/>
    <cellStyle name="T_Market price 2007_NEW PLAN MACHINE MOVE MAP VN 2 2 2 2 3 2 4" xfId="35499" xr:uid="{00000000-0005-0000-0000-00000BAA0000}"/>
    <cellStyle name="T_Market price 2007_NEW PLAN MACHINE MOVE MAP VN 2 2 2 2 3 2 5" xfId="41922" xr:uid="{00000000-0005-0000-0000-00000CAA0000}"/>
    <cellStyle name="T_Market price 2007_NEW PLAN MACHINE MOVE MAP VN 2 2 2 2 3 2 6" xfId="49166" xr:uid="{00000000-0005-0000-0000-00000DAA0000}"/>
    <cellStyle name="T_Market price 2007_NEW PLAN MACHINE MOVE MAP VN 2 2 2 2 3 2 7" xfId="51637" xr:uid="{00000000-0005-0000-0000-00000EAA0000}"/>
    <cellStyle name="T_Market price 2007_NEW PLAN MACHINE MOVE MAP VN 2 2 2 2 3 3" xfId="8284" xr:uid="{00000000-0005-0000-0000-00000FAA0000}"/>
    <cellStyle name="T_Market price 2007_NEW PLAN MACHINE MOVE MAP VN 2 2 2 2 3 3 2" xfId="17206" xr:uid="{00000000-0005-0000-0000-000010AA0000}"/>
    <cellStyle name="T_Market price 2007_NEW PLAN MACHINE MOVE MAP VN 2 2 2 2 3 3 3" xfId="29646" xr:uid="{00000000-0005-0000-0000-000011AA0000}"/>
    <cellStyle name="T_Market price 2007_NEW PLAN MACHINE MOVE MAP VN 2 2 2 2 3 3 4" xfId="32258" xr:uid="{00000000-0005-0000-0000-000012AA0000}"/>
    <cellStyle name="T_Market price 2007_NEW PLAN MACHINE MOVE MAP VN 2 2 2 2 3 3 5" xfId="38693" xr:uid="{00000000-0005-0000-0000-000013AA0000}"/>
    <cellStyle name="T_Market price 2007_NEW PLAN MACHINE MOVE MAP VN 2 2 2 2 3 3 6" xfId="46151" xr:uid="{00000000-0005-0000-0000-000014AA0000}"/>
    <cellStyle name="T_Market price 2007_NEW PLAN MACHINE MOVE MAP VN 2 2 2 2 3 3 7" xfId="30368" xr:uid="{00000000-0005-0000-0000-000015AA0000}"/>
    <cellStyle name="T_Market price 2007_NEW PLAN MACHINE MOVE MAP VN 2 2 2 2 4" xfId="9124" xr:uid="{00000000-0005-0000-0000-000016AA0000}"/>
    <cellStyle name="T_Market price 2007_NEW PLAN MACHINE MOVE MAP VN 2 2 2 2 4 2" xfId="25044" xr:uid="{00000000-0005-0000-0000-000017AA0000}"/>
    <cellStyle name="T_Market price 2007_NEW PLAN MACHINE MOVE MAP VN 2 2 2 2 4 3" xfId="31702" xr:uid="{00000000-0005-0000-0000-000018AA0000}"/>
    <cellStyle name="T_Market price 2007_NEW PLAN MACHINE MOVE MAP VN 2 2 2 2 4 4" xfId="33049" xr:uid="{00000000-0005-0000-0000-000019AA0000}"/>
    <cellStyle name="T_Market price 2007_NEW PLAN MACHINE MOVE MAP VN 2 2 2 2 4 5" xfId="39479" xr:uid="{00000000-0005-0000-0000-00001AAA0000}"/>
    <cellStyle name="T_Market price 2007_NEW PLAN MACHINE MOVE MAP VN 2 2 2 2 4 6" xfId="48623" xr:uid="{00000000-0005-0000-0000-00001BAA0000}"/>
    <cellStyle name="T_Market price 2007_NEW PLAN MACHINE MOVE MAP VN 2 2 2 2 4 7" xfId="50886" xr:uid="{00000000-0005-0000-0000-00001CAA0000}"/>
    <cellStyle name="T_Market price 2007_NEW PLAN MACHINE MOVE MAP VN 2 2 2 2 5" xfId="15559" xr:uid="{00000000-0005-0000-0000-00001DAA0000}"/>
    <cellStyle name="T_Market price 2007_NEW PLAN MACHINE MOVE MAP VN 2 2 2 2 6" xfId="30977" xr:uid="{00000000-0005-0000-0000-00001EAA0000}"/>
    <cellStyle name="T_Market price 2007_NEW PLAN MACHINE MOVE MAP VN 2 2 2 2 7" xfId="19204" xr:uid="{00000000-0005-0000-0000-00001FAA0000}"/>
    <cellStyle name="T_Market price 2007_NEW PLAN MACHINE MOVE MAP VN 2 2 2 2 8" xfId="28758" xr:uid="{00000000-0005-0000-0000-000020AA0000}"/>
    <cellStyle name="T_Market price 2007_NEW PLAN MACHINE MOVE MAP VN 2 2 2 2 9" xfId="40055" xr:uid="{00000000-0005-0000-0000-000021AA0000}"/>
    <cellStyle name="T_Market price 2007_NEW PLAN MACHINE MOVE MAP VN 2 2 2 3" xfId="10237" xr:uid="{00000000-0005-0000-0000-000022AA0000}"/>
    <cellStyle name="T_Market price 2007_NEW PLAN MACHINE MOVE MAP VN 2 2 2 3 2" xfId="9514" xr:uid="{00000000-0005-0000-0000-000023AA0000}"/>
    <cellStyle name="T_Market price 2007_NEW PLAN MACHINE MOVE MAP VN 2 2 2 3 2 2" xfId="24993" xr:uid="{00000000-0005-0000-0000-000024AA0000}"/>
    <cellStyle name="T_Market price 2007_NEW PLAN MACHINE MOVE MAP VN 2 2 2 3 2 3" xfId="26786" xr:uid="{00000000-0005-0000-0000-000025AA0000}"/>
    <cellStyle name="T_Market price 2007_NEW PLAN MACHINE MOVE MAP VN 2 2 2 3 2 4" xfId="33412" xr:uid="{00000000-0005-0000-0000-000026AA0000}"/>
    <cellStyle name="T_Market price 2007_NEW PLAN MACHINE MOVE MAP VN 2 2 2 3 2 5" xfId="39839" xr:uid="{00000000-0005-0000-0000-000027AA0000}"/>
    <cellStyle name="T_Market price 2007_NEW PLAN MACHINE MOVE MAP VN 2 2 2 3 2 6" xfId="45543" xr:uid="{00000000-0005-0000-0000-000028AA0000}"/>
    <cellStyle name="T_Market price 2007_NEW PLAN MACHINE MOVE MAP VN 2 2 2 3 2 7" xfId="31491" xr:uid="{00000000-0005-0000-0000-000029AA0000}"/>
    <cellStyle name="T_Market price 2007_NEW PLAN MACHINE MOVE MAP VN 2 2 2 3 3" xfId="19521" xr:uid="{00000000-0005-0000-0000-00002AAA0000}"/>
    <cellStyle name="T_Market price 2007_NEW PLAN MACHINE MOVE MAP VN 2 2 2 3 4" xfId="27103" xr:uid="{00000000-0005-0000-0000-00002BAA0000}"/>
    <cellStyle name="T_Market price 2007_NEW PLAN MACHINE MOVE MAP VN 2 2 2 3 5" xfId="34130" xr:uid="{00000000-0005-0000-0000-00002CAA0000}"/>
    <cellStyle name="T_Market price 2007_NEW PLAN MACHINE MOVE MAP VN 2 2 2 3 6" xfId="40556" xr:uid="{00000000-0005-0000-0000-00002DAA0000}"/>
    <cellStyle name="T_Market price 2007_NEW PLAN MACHINE MOVE MAP VN 2 2 2 3 7" xfId="48636" xr:uid="{00000000-0005-0000-0000-00002EAA0000}"/>
    <cellStyle name="T_Market price 2007_NEW PLAN MACHINE MOVE MAP VN 2 2 2 3 8" xfId="39273" xr:uid="{00000000-0005-0000-0000-00002FAA0000}"/>
    <cellStyle name="T_Market price 2007_NEW PLAN MACHINE MOVE MAP VN 2 2 2 4" xfId="9740" xr:uid="{00000000-0005-0000-0000-000030AA0000}"/>
    <cellStyle name="T_Market price 2007_NEW PLAN MACHINE MOVE MAP VN 2 2 2 4 2" xfId="12215" xr:uid="{00000000-0005-0000-0000-000031AA0000}"/>
    <cellStyle name="T_Market price 2007_NEW PLAN MACHINE MOVE MAP VN 2 2 2 4 2 2" xfId="18207" xr:uid="{00000000-0005-0000-0000-000032AA0000}"/>
    <cellStyle name="T_Market price 2007_NEW PLAN MACHINE MOVE MAP VN 2 2 2 4 2 3" xfId="27713" xr:uid="{00000000-0005-0000-0000-000033AA0000}"/>
    <cellStyle name="T_Market price 2007_NEW PLAN MACHINE MOVE MAP VN 2 2 2 4 2 4" xfId="36108" xr:uid="{00000000-0005-0000-0000-000034AA0000}"/>
    <cellStyle name="T_Market price 2007_NEW PLAN MACHINE MOVE MAP VN 2 2 2 4 2 5" xfId="42531" xr:uid="{00000000-0005-0000-0000-000035AA0000}"/>
    <cellStyle name="T_Market price 2007_NEW PLAN MACHINE MOVE MAP VN 2 2 2 4 2 6" xfId="45111" xr:uid="{00000000-0005-0000-0000-000036AA0000}"/>
    <cellStyle name="T_Market price 2007_NEW PLAN MACHINE MOVE MAP VN 2 2 2 4 2 7" xfId="32788" xr:uid="{00000000-0005-0000-0000-000037AA0000}"/>
    <cellStyle name="T_Market price 2007_NEW PLAN MACHINE MOVE MAP VN 2 2 2 4 3" xfId="13102" xr:uid="{00000000-0005-0000-0000-000038AA0000}"/>
    <cellStyle name="T_Market price 2007_NEW PLAN MACHINE MOVE MAP VN 2 2 2 4 3 2" xfId="18954" xr:uid="{00000000-0005-0000-0000-000039AA0000}"/>
    <cellStyle name="T_Market price 2007_NEW PLAN MACHINE MOVE MAP VN 2 2 2 4 3 3" xfId="19286" xr:uid="{00000000-0005-0000-0000-00003AAA0000}"/>
    <cellStyle name="T_Market price 2007_NEW PLAN MACHINE MOVE MAP VN 2 2 2 4 3 4" xfId="36995" xr:uid="{00000000-0005-0000-0000-00003BAA0000}"/>
    <cellStyle name="T_Market price 2007_NEW PLAN MACHINE MOVE MAP VN 2 2 2 4 3 5" xfId="43418" xr:uid="{00000000-0005-0000-0000-00003CAA0000}"/>
    <cellStyle name="T_Market price 2007_NEW PLAN MACHINE MOVE MAP VN 2 2 2 4 3 6" xfId="27428" xr:uid="{00000000-0005-0000-0000-00003DAA0000}"/>
    <cellStyle name="T_Market price 2007_NEW PLAN MACHINE MOVE MAP VN 2 2 2 4 3 7" xfId="32349" xr:uid="{00000000-0005-0000-0000-00003EAA0000}"/>
    <cellStyle name="T_Market price 2007_NEW PLAN MACHINE MOVE MAP VN 2 2 2 5" xfId="9043" xr:uid="{00000000-0005-0000-0000-00003FAA0000}"/>
    <cellStyle name="T_Market price 2007_NEW PLAN MACHINE MOVE MAP VN 2 2 2 5 2" xfId="22871" xr:uid="{00000000-0005-0000-0000-000040AA0000}"/>
    <cellStyle name="T_Market price 2007_NEW PLAN MACHINE MOVE MAP VN 2 2 2 5 3" xfId="31405" xr:uid="{00000000-0005-0000-0000-000041AA0000}"/>
    <cellStyle name="T_Market price 2007_NEW PLAN MACHINE MOVE MAP VN 2 2 2 5 4" xfId="32968" xr:uid="{00000000-0005-0000-0000-000042AA0000}"/>
    <cellStyle name="T_Market price 2007_NEW PLAN MACHINE MOVE MAP VN 2 2 2 5 5" xfId="39398" xr:uid="{00000000-0005-0000-0000-000043AA0000}"/>
    <cellStyle name="T_Market price 2007_NEW PLAN MACHINE MOVE MAP VN 2 2 2 5 6" xfId="39842" xr:uid="{00000000-0005-0000-0000-000044AA0000}"/>
    <cellStyle name="T_Market price 2007_NEW PLAN MACHINE MOVE MAP VN 2 2 2 5 7" xfId="51822" xr:uid="{00000000-0005-0000-0000-000045AA0000}"/>
    <cellStyle name="T_Market price 2007_NEW PLAN MACHINE MOVE MAP VN 2 2 2 6" xfId="24152" xr:uid="{00000000-0005-0000-0000-000046AA0000}"/>
    <cellStyle name="T_Market price 2007_NEW PLAN MACHINE MOVE MAP VN 2 2 2 7" xfId="28554" xr:uid="{00000000-0005-0000-0000-000047AA0000}"/>
    <cellStyle name="T_Market price 2007_NEW PLAN MACHINE MOVE MAP VN 2 2 2 8" xfId="30662" xr:uid="{00000000-0005-0000-0000-000048AA0000}"/>
    <cellStyle name="T_Market price 2007_NEW PLAN MACHINE MOVE MAP VN 2 2 2 9" xfId="18277" xr:uid="{00000000-0005-0000-0000-000049AA0000}"/>
    <cellStyle name="T_Market price 2007_NEW PLAN MACHINE MOVE MAP VN 3" xfId="7340" xr:uid="{00000000-0005-0000-0000-00004AAA0000}"/>
    <cellStyle name="T_Market price 2007_NEW PLAN MACHINE MOVE MAP VN 3 2" xfId="6727" xr:uid="{00000000-0005-0000-0000-00004BAA0000}"/>
    <cellStyle name="T_Market price 2007_NEW PLAN MACHINE MOVE MAP VN 3 2 10" xfId="32705" xr:uid="{00000000-0005-0000-0000-00004CAA0000}"/>
    <cellStyle name="T_Market price 2007_NEW PLAN MACHINE MOVE MAP VN 3 2 11" xfId="50818" xr:uid="{00000000-0005-0000-0000-00004DAA0000}"/>
    <cellStyle name="T_Market price 2007_NEW PLAN MACHINE MOVE MAP VN 3 2 2" xfId="7816" xr:uid="{00000000-0005-0000-0000-00004EAA0000}"/>
    <cellStyle name="T_Market price 2007_NEW PLAN MACHINE MOVE MAP VN 3 2 2 10" xfId="53591" xr:uid="{00000000-0005-0000-0000-00004FAA0000}"/>
    <cellStyle name="T_Market price 2007_NEW PLAN MACHINE MOVE MAP VN 3 2 2 2" xfId="11049" xr:uid="{00000000-0005-0000-0000-000050AA0000}"/>
    <cellStyle name="T_Market price 2007_NEW PLAN MACHINE MOVE MAP VN 3 2 2 2 2" xfId="14171" xr:uid="{00000000-0005-0000-0000-000051AA0000}"/>
    <cellStyle name="T_Market price 2007_NEW PLAN MACHINE MOVE MAP VN 3 2 2 2 2 2" xfId="16450" xr:uid="{00000000-0005-0000-0000-000052AA0000}"/>
    <cellStyle name="T_Market price 2007_NEW PLAN MACHINE MOVE MAP VN 3 2 2 2 2 3" xfId="16509" xr:uid="{00000000-0005-0000-0000-000053AA0000}"/>
    <cellStyle name="T_Market price 2007_NEW PLAN MACHINE MOVE MAP VN 3 2 2 2 2 4" xfId="38064" xr:uid="{00000000-0005-0000-0000-000054AA0000}"/>
    <cellStyle name="T_Market price 2007_NEW PLAN MACHINE MOVE MAP VN 3 2 2 2 2 5" xfId="44486" xr:uid="{00000000-0005-0000-0000-000055AA0000}"/>
    <cellStyle name="T_Market price 2007_NEW PLAN MACHINE MOVE MAP VN 3 2 2 2 2 6" xfId="26673" xr:uid="{00000000-0005-0000-0000-000056AA0000}"/>
    <cellStyle name="T_Market price 2007_NEW PLAN MACHINE MOVE MAP VN 3 2 2 2 2 7" xfId="54118" xr:uid="{00000000-0005-0000-0000-000057AA0000}"/>
    <cellStyle name="T_Market price 2007_NEW PLAN MACHINE MOVE MAP VN 3 2 2 2 3" xfId="25015" xr:uid="{00000000-0005-0000-0000-000058AA0000}"/>
    <cellStyle name="T_Market price 2007_NEW PLAN MACHINE MOVE MAP VN 3 2 2 2 4" xfId="26144" xr:uid="{00000000-0005-0000-0000-000059AA0000}"/>
    <cellStyle name="T_Market price 2007_NEW PLAN MACHINE MOVE MAP VN 3 2 2 2 5" xfId="34942" xr:uid="{00000000-0005-0000-0000-00005AAA0000}"/>
    <cellStyle name="T_Market price 2007_NEW PLAN MACHINE MOVE MAP VN 3 2 2 2 6" xfId="41367" xr:uid="{00000000-0005-0000-0000-00005BAA0000}"/>
    <cellStyle name="T_Market price 2007_NEW PLAN MACHINE MOVE MAP VN 3 2 2 2 7" xfId="32693" xr:uid="{00000000-0005-0000-0000-00005CAA0000}"/>
    <cellStyle name="T_Market price 2007_NEW PLAN MACHINE MOVE MAP VN 3 2 2 2 8" xfId="51567" xr:uid="{00000000-0005-0000-0000-00005DAA0000}"/>
    <cellStyle name="T_Market price 2007_NEW PLAN MACHINE MOVE MAP VN 3 2 2 3" xfId="8162" xr:uid="{00000000-0005-0000-0000-00005EAA0000}"/>
    <cellStyle name="T_Market price 2007_NEW PLAN MACHINE MOVE MAP VN 3 2 2 3 2" xfId="11396" xr:uid="{00000000-0005-0000-0000-00005FAA0000}"/>
    <cellStyle name="T_Market price 2007_NEW PLAN MACHINE MOVE MAP VN 3 2 2 3 2 2" xfId="23794" xr:uid="{00000000-0005-0000-0000-000060AA0000}"/>
    <cellStyle name="T_Market price 2007_NEW PLAN MACHINE MOVE MAP VN 3 2 2 3 2 3" xfId="19489" xr:uid="{00000000-0005-0000-0000-000061AA0000}"/>
    <cellStyle name="T_Market price 2007_NEW PLAN MACHINE MOVE MAP VN 3 2 2 3 2 4" xfId="35289" xr:uid="{00000000-0005-0000-0000-000062AA0000}"/>
    <cellStyle name="T_Market price 2007_NEW PLAN MACHINE MOVE MAP VN 3 2 2 3 2 5" xfId="41712" xr:uid="{00000000-0005-0000-0000-000063AA0000}"/>
    <cellStyle name="T_Market price 2007_NEW PLAN MACHINE MOVE MAP VN 3 2 2 3 2 6" xfId="48108" xr:uid="{00000000-0005-0000-0000-000064AA0000}"/>
    <cellStyle name="T_Market price 2007_NEW PLAN MACHINE MOVE MAP VN 3 2 2 3 2 7" xfId="25196" xr:uid="{00000000-0005-0000-0000-000065AA0000}"/>
    <cellStyle name="T_Market price 2007_NEW PLAN MACHINE MOVE MAP VN 3 2 2 3 3" xfId="10070" xr:uid="{00000000-0005-0000-0000-000066AA0000}"/>
    <cellStyle name="T_Market price 2007_NEW PLAN MACHINE MOVE MAP VN 3 2 2 3 3 2" xfId="16534" xr:uid="{00000000-0005-0000-0000-000067AA0000}"/>
    <cellStyle name="T_Market price 2007_NEW PLAN MACHINE MOVE MAP VN 3 2 2 3 3 3" xfId="14774" xr:uid="{00000000-0005-0000-0000-000068AA0000}"/>
    <cellStyle name="T_Market price 2007_NEW PLAN MACHINE MOVE MAP VN 3 2 2 3 3 4" xfId="33963" xr:uid="{00000000-0005-0000-0000-000069AA0000}"/>
    <cellStyle name="T_Market price 2007_NEW PLAN MACHINE MOVE MAP VN 3 2 2 3 3 5" xfId="40390" xr:uid="{00000000-0005-0000-0000-00006AAA0000}"/>
    <cellStyle name="T_Market price 2007_NEW PLAN MACHINE MOVE MAP VN 3 2 2 3 3 6" xfId="32262" xr:uid="{00000000-0005-0000-0000-00006BAA0000}"/>
    <cellStyle name="T_Market price 2007_NEW PLAN MACHINE MOVE MAP VN 3 2 2 3 3 7" xfId="50798" xr:uid="{00000000-0005-0000-0000-00006CAA0000}"/>
    <cellStyle name="T_Market price 2007_NEW PLAN MACHINE MOVE MAP VN 3 2 2 4" xfId="12315" xr:uid="{00000000-0005-0000-0000-00006DAA0000}"/>
    <cellStyle name="T_Market price 2007_NEW PLAN MACHINE MOVE MAP VN 3 2 2 4 2" xfId="25101" xr:uid="{00000000-0005-0000-0000-00006EAA0000}"/>
    <cellStyle name="T_Market price 2007_NEW PLAN MACHINE MOVE MAP VN 3 2 2 4 3" xfId="18136" xr:uid="{00000000-0005-0000-0000-00006FAA0000}"/>
    <cellStyle name="T_Market price 2007_NEW PLAN MACHINE MOVE MAP VN 3 2 2 4 4" xfId="36208" xr:uid="{00000000-0005-0000-0000-000070AA0000}"/>
    <cellStyle name="T_Market price 2007_NEW PLAN MACHINE MOVE MAP VN 3 2 2 4 5" xfId="42631" xr:uid="{00000000-0005-0000-0000-000071AA0000}"/>
    <cellStyle name="T_Market price 2007_NEW PLAN MACHINE MOVE MAP VN 3 2 2 4 6" xfId="46152" xr:uid="{00000000-0005-0000-0000-000072AA0000}"/>
    <cellStyle name="T_Market price 2007_NEW PLAN MACHINE MOVE MAP VN 3 2 2 4 7" xfId="46571" xr:uid="{00000000-0005-0000-0000-000073AA0000}"/>
    <cellStyle name="T_Market price 2007_NEW PLAN MACHINE MOVE MAP VN 3 2 2 5" xfId="18783" xr:uid="{00000000-0005-0000-0000-000074AA0000}"/>
    <cellStyle name="T_Market price 2007_NEW PLAN MACHINE MOVE MAP VN 3 2 2 6" xfId="16153" xr:uid="{00000000-0005-0000-0000-000075AA0000}"/>
    <cellStyle name="T_Market price 2007_NEW PLAN MACHINE MOVE MAP VN 3 2 2 7" xfId="25073" xr:uid="{00000000-0005-0000-0000-000076AA0000}"/>
    <cellStyle name="T_Market price 2007_NEW PLAN MACHINE MOVE MAP VN 3 2 2 8" xfId="30342" xr:uid="{00000000-0005-0000-0000-000077AA0000}"/>
    <cellStyle name="T_Market price 2007_NEW PLAN MACHINE MOVE MAP VN 3 2 2 9" xfId="48631" xr:uid="{00000000-0005-0000-0000-000078AA0000}"/>
    <cellStyle name="T_Market price 2007_NEW PLAN MACHINE MOVE MAP VN 3 2 3" xfId="10499" xr:uid="{00000000-0005-0000-0000-000079AA0000}"/>
    <cellStyle name="T_Market price 2007_NEW PLAN MACHINE MOVE MAP VN 3 2 3 2" xfId="13621" xr:uid="{00000000-0005-0000-0000-00007AAA0000}"/>
    <cellStyle name="T_Market price 2007_NEW PLAN MACHINE MOVE MAP VN 3 2 3 2 2" xfId="24868" xr:uid="{00000000-0005-0000-0000-00007BAA0000}"/>
    <cellStyle name="T_Market price 2007_NEW PLAN MACHINE MOVE MAP VN 3 2 3 2 3" xfId="14889" xr:uid="{00000000-0005-0000-0000-00007CAA0000}"/>
    <cellStyle name="T_Market price 2007_NEW PLAN MACHINE MOVE MAP VN 3 2 3 2 4" xfId="37514" xr:uid="{00000000-0005-0000-0000-00007DAA0000}"/>
    <cellStyle name="T_Market price 2007_NEW PLAN MACHINE MOVE MAP VN 3 2 3 2 5" xfId="43936" xr:uid="{00000000-0005-0000-0000-00007EAA0000}"/>
    <cellStyle name="T_Market price 2007_NEW PLAN MACHINE MOVE MAP VN 3 2 3 2 6" xfId="38482" xr:uid="{00000000-0005-0000-0000-00007FAA0000}"/>
    <cellStyle name="T_Market price 2007_NEW PLAN MACHINE MOVE MAP VN 3 2 3 2 7" xfId="47440" xr:uid="{00000000-0005-0000-0000-000080AA0000}"/>
    <cellStyle name="T_Market price 2007_NEW PLAN MACHINE MOVE MAP VN 3 2 3 3" xfId="23990" xr:uid="{00000000-0005-0000-0000-000081AA0000}"/>
    <cellStyle name="T_Market price 2007_NEW PLAN MACHINE MOVE MAP VN 3 2 3 4" xfId="25930" xr:uid="{00000000-0005-0000-0000-000082AA0000}"/>
    <cellStyle name="T_Market price 2007_NEW PLAN MACHINE MOVE MAP VN 3 2 3 5" xfId="34392" xr:uid="{00000000-0005-0000-0000-000083AA0000}"/>
    <cellStyle name="T_Market price 2007_NEW PLAN MACHINE MOVE MAP VN 3 2 3 6" xfId="40817" xr:uid="{00000000-0005-0000-0000-000084AA0000}"/>
    <cellStyle name="T_Market price 2007_NEW PLAN MACHINE MOVE MAP VN 3 2 3 7" xfId="40032" xr:uid="{00000000-0005-0000-0000-000085AA0000}"/>
    <cellStyle name="T_Market price 2007_NEW PLAN MACHINE MOVE MAP VN 3 2 3 8" xfId="51864" xr:uid="{00000000-0005-0000-0000-000086AA0000}"/>
    <cellStyle name="T_Market price 2007_NEW PLAN MACHINE MOVE MAP VN 3 2 4" xfId="8816" xr:uid="{00000000-0005-0000-0000-000087AA0000}"/>
    <cellStyle name="T_Market price 2007_NEW PLAN MACHINE MOVE MAP VN 3 2 4 2" xfId="11792" xr:uid="{00000000-0005-0000-0000-000088AA0000}"/>
    <cellStyle name="T_Market price 2007_NEW PLAN MACHINE MOVE MAP VN 3 2 4 2 2" xfId="22509" xr:uid="{00000000-0005-0000-0000-000089AA0000}"/>
    <cellStyle name="T_Market price 2007_NEW PLAN MACHINE MOVE MAP VN 3 2 4 2 3" xfId="15349" xr:uid="{00000000-0005-0000-0000-00008AAA0000}"/>
    <cellStyle name="T_Market price 2007_NEW PLAN MACHINE MOVE MAP VN 3 2 4 2 4" xfId="35685" xr:uid="{00000000-0005-0000-0000-00008BAA0000}"/>
    <cellStyle name="T_Market price 2007_NEW PLAN MACHINE MOVE MAP VN 3 2 4 2 5" xfId="42108" xr:uid="{00000000-0005-0000-0000-00008CAA0000}"/>
    <cellStyle name="T_Market price 2007_NEW PLAN MACHINE MOVE MAP VN 3 2 4 2 6" xfId="47050" xr:uid="{00000000-0005-0000-0000-00008DAA0000}"/>
    <cellStyle name="T_Market price 2007_NEW PLAN MACHINE MOVE MAP VN 3 2 4 2 7" xfId="27296" xr:uid="{00000000-0005-0000-0000-00008EAA0000}"/>
    <cellStyle name="T_Market price 2007_NEW PLAN MACHINE MOVE MAP VN 3 2 4 3" xfId="8520" xr:uid="{00000000-0005-0000-0000-00008FAA0000}"/>
    <cellStyle name="T_Market price 2007_NEW PLAN MACHINE MOVE MAP VN 3 2 4 3 2" xfId="16013" xr:uid="{00000000-0005-0000-0000-000090AA0000}"/>
    <cellStyle name="T_Market price 2007_NEW PLAN MACHINE MOVE MAP VN 3 2 4 3 3" xfId="19199" xr:uid="{00000000-0005-0000-0000-000091AA0000}"/>
    <cellStyle name="T_Market price 2007_NEW PLAN MACHINE MOVE MAP VN 3 2 4 3 4" xfId="32479" xr:uid="{00000000-0005-0000-0000-000092AA0000}"/>
    <cellStyle name="T_Market price 2007_NEW PLAN MACHINE MOVE MAP VN 3 2 4 3 5" xfId="38914" xr:uid="{00000000-0005-0000-0000-000093AA0000}"/>
    <cellStyle name="T_Market price 2007_NEW PLAN MACHINE MOVE MAP VN 3 2 4 3 6" xfId="27628" xr:uid="{00000000-0005-0000-0000-000094AA0000}"/>
    <cellStyle name="T_Market price 2007_NEW PLAN MACHINE MOVE MAP VN 3 2 4 3 7" xfId="53717" xr:uid="{00000000-0005-0000-0000-000095AA0000}"/>
    <cellStyle name="T_Market price 2007_NEW PLAN MACHINE MOVE MAP VN 3 2 5" xfId="13371" xr:uid="{00000000-0005-0000-0000-000096AA0000}"/>
    <cellStyle name="T_Market price 2007_NEW PLAN MACHINE MOVE MAP VN 3 2 5 2" xfId="19192" xr:uid="{00000000-0005-0000-0000-000097AA0000}"/>
    <cellStyle name="T_Market price 2007_NEW PLAN MACHINE MOVE MAP VN 3 2 5 3" xfId="6275" xr:uid="{00000000-0005-0000-0000-000098AA0000}"/>
    <cellStyle name="T_Market price 2007_NEW PLAN MACHINE MOVE MAP VN 3 2 5 4" xfId="37264" xr:uid="{00000000-0005-0000-0000-000099AA0000}"/>
    <cellStyle name="T_Market price 2007_NEW PLAN MACHINE MOVE MAP VN 3 2 5 5" xfId="43686" xr:uid="{00000000-0005-0000-0000-00009AAA0000}"/>
    <cellStyle name="T_Market price 2007_NEW PLAN MACHINE MOVE MAP VN 3 2 5 6" xfId="46092" xr:uid="{00000000-0005-0000-0000-00009BAA0000}"/>
    <cellStyle name="T_Market price 2007_NEW PLAN MACHINE MOVE MAP VN 3 2 5 7" xfId="39122" xr:uid="{00000000-0005-0000-0000-00009CAA0000}"/>
    <cellStyle name="T_Market price 2007_NEW PLAN MACHINE MOVE MAP VN 3 2 6" xfId="16545" xr:uid="{00000000-0005-0000-0000-00009DAA0000}"/>
    <cellStyle name="T_Market price 2007_NEW PLAN MACHINE MOVE MAP VN 3 2 7" xfId="19127" xr:uid="{00000000-0005-0000-0000-00009EAA0000}"/>
    <cellStyle name="T_Market price 2007_NEW PLAN MACHINE MOVE MAP VN 3 2 8" xfId="31348" xr:uid="{00000000-0005-0000-0000-00009FAA0000}"/>
    <cellStyle name="T_Market price 2007_NEW PLAN MACHINE MOVE MAP VN 3 2 9" xfId="16935" xr:uid="{00000000-0005-0000-0000-0000A0AA0000}"/>
    <cellStyle name="T_NEW PLAN MACHINE MOVE MAP VN" xfId="6123" xr:uid="{00000000-0005-0000-0000-0000A1AA0000}"/>
    <cellStyle name="T_NEW PLAN MACHINE MOVE MAP VN 2" xfId="6124" xr:uid="{00000000-0005-0000-0000-0000A2AA0000}"/>
    <cellStyle name="T_NEW PLAN MACHINE MOVE MAP VN 2 2" xfId="7343" xr:uid="{00000000-0005-0000-0000-0000A3AA0000}"/>
    <cellStyle name="T_NEW PLAN MACHINE MOVE MAP VN 2 2 2" xfId="6453" xr:uid="{00000000-0005-0000-0000-0000A4AA0000}"/>
    <cellStyle name="T_NEW PLAN MACHINE MOVE MAP VN 2 2 2 10" xfId="45323" xr:uid="{00000000-0005-0000-0000-0000A5AA0000}"/>
    <cellStyle name="T_NEW PLAN MACHINE MOVE MAP VN 2 2 2 11" xfId="52276" xr:uid="{00000000-0005-0000-0000-0000A6AA0000}"/>
    <cellStyle name="T_NEW PLAN MACHINE MOVE MAP VN 2 2 2 2" xfId="7551" xr:uid="{00000000-0005-0000-0000-0000A7AA0000}"/>
    <cellStyle name="T_NEW PLAN MACHINE MOVE MAP VN 2 2 2 2 10" xfId="52825" xr:uid="{00000000-0005-0000-0000-0000A8AA0000}"/>
    <cellStyle name="T_NEW PLAN MACHINE MOVE MAP VN 2 2 2 2 2" xfId="10788" xr:uid="{00000000-0005-0000-0000-0000A9AA0000}"/>
    <cellStyle name="T_NEW PLAN MACHINE MOVE MAP VN 2 2 2 2 2 2" xfId="13910" xr:uid="{00000000-0005-0000-0000-0000AAAA0000}"/>
    <cellStyle name="T_NEW PLAN MACHINE MOVE MAP VN 2 2 2 2 2 2 2" xfId="23320" xr:uid="{00000000-0005-0000-0000-0000ABAA0000}"/>
    <cellStyle name="T_NEW PLAN MACHINE MOVE MAP VN 2 2 2 2 2 2 3" xfId="16903" xr:uid="{00000000-0005-0000-0000-0000ACAA0000}"/>
    <cellStyle name="T_NEW PLAN MACHINE MOVE MAP VN 2 2 2 2 2 2 4" xfId="37803" xr:uid="{00000000-0005-0000-0000-0000ADAA0000}"/>
    <cellStyle name="T_NEW PLAN MACHINE MOVE MAP VN 2 2 2 2 2 2 5" xfId="44225" xr:uid="{00000000-0005-0000-0000-0000AEAA0000}"/>
    <cellStyle name="T_NEW PLAN MACHINE MOVE MAP VN 2 2 2 2 2 2 6" xfId="29075" xr:uid="{00000000-0005-0000-0000-0000AFAA0000}"/>
    <cellStyle name="T_NEW PLAN MACHINE MOVE MAP VN 2 2 2 2 2 2 7" xfId="53857" xr:uid="{00000000-0005-0000-0000-0000B0AA0000}"/>
    <cellStyle name="T_NEW PLAN MACHINE MOVE MAP VN 2 2 2 2 2 3" xfId="17955" xr:uid="{00000000-0005-0000-0000-0000B1AA0000}"/>
    <cellStyle name="T_NEW PLAN MACHINE MOVE MAP VN 2 2 2 2 2 4" xfId="31586" xr:uid="{00000000-0005-0000-0000-0000B2AA0000}"/>
    <cellStyle name="T_NEW PLAN MACHINE MOVE MAP VN 2 2 2 2 2 5" xfId="34681" xr:uid="{00000000-0005-0000-0000-0000B3AA0000}"/>
    <cellStyle name="T_NEW PLAN MACHINE MOVE MAP VN 2 2 2 2 2 6" xfId="41106" xr:uid="{00000000-0005-0000-0000-0000B4AA0000}"/>
    <cellStyle name="T_NEW PLAN MACHINE MOVE MAP VN 2 2 2 2 2 7" xfId="39252" xr:uid="{00000000-0005-0000-0000-0000B5AA0000}"/>
    <cellStyle name="T_NEW PLAN MACHINE MOVE MAP VN 2 2 2 2 2 8" xfId="50917" xr:uid="{00000000-0005-0000-0000-0000B6AA0000}"/>
    <cellStyle name="T_NEW PLAN MACHINE MOVE MAP VN 2 2 2 2 3" xfId="8379" xr:uid="{00000000-0005-0000-0000-0000B7AA0000}"/>
    <cellStyle name="T_NEW PLAN MACHINE MOVE MAP VN 2 2 2 2 3 2" xfId="11605" xr:uid="{00000000-0005-0000-0000-0000B8AA0000}"/>
    <cellStyle name="T_NEW PLAN MACHINE MOVE MAP VN 2 2 2 2 3 2 2" xfId="14442" xr:uid="{00000000-0005-0000-0000-0000B9AA0000}"/>
    <cellStyle name="T_NEW PLAN MACHINE MOVE MAP VN 2 2 2 2 3 2 3" xfId="31274" xr:uid="{00000000-0005-0000-0000-0000BAAA0000}"/>
    <cellStyle name="T_NEW PLAN MACHINE MOVE MAP VN 2 2 2 2 3 2 4" xfId="35498" xr:uid="{00000000-0005-0000-0000-0000BBAA0000}"/>
    <cellStyle name="T_NEW PLAN MACHINE MOVE MAP VN 2 2 2 2 3 2 5" xfId="41921" xr:uid="{00000000-0005-0000-0000-0000BCAA0000}"/>
    <cellStyle name="T_NEW PLAN MACHINE MOVE MAP VN 2 2 2 2 3 2 6" xfId="31164" xr:uid="{00000000-0005-0000-0000-0000BDAA0000}"/>
    <cellStyle name="T_NEW PLAN MACHINE MOVE MAP VN 2 2 2 2 3 2 7" xfId="51364" xr:uid="{00000000-0005-0000-0000-0000BEAA0000}"/>
    <cellStyle name="T_NEW PLAN MACHINE MOVE MAP VN 2 2 2 2 3 3" xfId="12976" xr:uid="{00000000-0005-0000-0000-0000BFAA0000}"/>
    <cellStyle name="T_NEW PLAN MACHINE MOVE MAP VN 2 2 2 2 3 3 2" xfId="18217" xr:uid="{00000000-0005-0000-0000-0000C0AA0000}"/>
    <cellStyle name="T_NEW PLAN MACHINE MOVE MAP VN 2 2 2 2 3 3 3" xfId="25328" xr:uid="{00000000-0005-0000-0000-0000C1AA0000}"/>
    <cellStyle name="T_NEW PLAN MACHINE MOVE MAP VN 2 2 2 2 3 3 4" xfId="36869" xr:uid="{00000000-0005-0000-0000-0000C2AA0000}"/>
    <cellStyle name="T_NEW PLAN MACHINE MOVE MAP VN 2 2 2 2 3 3 5" xfId="43292" xr:uid="{00000000-0005-0000-0000-0000C3AA0000}"/>
    <cellStyle name="T_NEW PLAN MACHINE MOVE MAP VN 2 2 2 2 3 3 6" xfId="46500" xr:uid="{00000000-0005-0000-0000-0000C4AA0000}"/>
    <cellStyle name="T_NEW PLAN MACHINE MOVE MAP VN 2 2 2 2 3 3 7" xfId="47134" xr:uid="{00000000-0005-0000-0000-0000C5AA0000}"/>
    <cellStyle name="T_NEW PLAN MACHINE MOVE MAP VN 2 2 2 2 4" xfId="12816" xr:uid="{00000000-0005-0000-0000-0000C6AA0000}"/>
    <cellStyle name="T_NEW PLAN MACHINE MOVE MAP VN 2 2 2 2 4 2" xfId="17224" xr:uid="{00000000-0005-0000-0000-0000C7AA0000}"/>
    <cellStyle name="T_NEW PLAN MACHINE MOVE MAP VN 2 2 2 2 4 3" xfId="19046" xr:uid="{00000000-0005-0000-0000-0000C8AA0000}"/>
    <cellStyle name="T_NEW PLAN MACHINE MOVE MAP VN 2 2 2 2 4 4" xfId="36709" xr:uid="{00000000-0005-0000-0000-0000C9AA0000}"/>
    <cellStyle name="T_NEW PLAN MACHINE MOVE MAP VN 2 2 2 2 4 5" xfId="43132" xr:uid="{00000000-0005-0000-0000-0000CAAA0000}"/>
    <cellStyle name="T_NEW PLAN MACHINE MOVE MAP VN 2 2 2 2 4 6" xfId="38635" xr:uid="{00000000-0005-0000-0000-0000CBAA0000}"/>
    <cellStyle name="T_NEW PLAN MACHINE MOVE MAP VN 2 2 2 2 4 7" xfId="30526" xr:uid="{00000000-0005-0000-0000-0000CCAA0000}"/>
    <cellStyle name="T_NEW PLAN MACHINE MOVE MAP VN 2 2 2 2 5" xfId="15861" xr:uid="{00000000-0005-0000-0000-0000CDAA0000}"/>
    <cellStyle name="T_NEW PLAN MACHINE MOVE MAP VN 2 2 2 2 6" xfId="27958" xr:uid="{00000000-0005-0000-0000-0000CEAA0000}"/>
    <cellStyle name="T_NEW PLAN MACHINE MOVE MAP VN 2 2 2 2 7" xfId="25654" xr:uid="{00000000-0005-0000-0000-0000CFAA0000}"/>
    <cellStyle name="T_NEW PLAN MACHINE MOVE MAP VN 2 2 2 2 8" xfId="25641" xr:uid="{00000000-0005-0000-0000-0000D0AA0000}"/>
    <cellStyle name="T_NEW PLAN MACHINE MOVE MAP VN 2 2 2 2 9" xfId="38554" xr:uid="{00000000-0005-0000-0000-0000D1AA0000}"/>
    <cellStyle name="T_NEW PLAN MACHINE MOVE MAP VN 2 2 2 3" xfId="10238" xr:uid="{00000000-0005-0000-0000-0000D2AA0000}"/>
    <cellStyle name="T_NEW PLAN MACHINE MOVE MAP VN 2 2 2 3 2" xfId="8656" xr:uid="{00000000-0005-0000-0000-0000D3AA0000}"/>
    <cellStyle name="T_NEW PLAN MACHINE MOVE MAP VN 2 2 2 3 2 2" xfId="15048" xr:uid="{00000000-0005-0000-0000-0000D4AA0000}"/>
    <cellStyle name="T_NEW PLAN MACHINE MOVE MAP VN 2 2 2 3 2 3" xfId="30172" xr:uid="{00000000-0005-0000-0000-0000D5AA0000}"/>
    <cellStyle name="T_NEW PLAN MACHINE MOVE MAP VN 2 2 2 3 2 4" xfId="32615" xr:uid="{00000000-0005-0000-0000-0000D6AA0000}"/>
    <cellStyle name="T_NEW PLAN MACHINE MOVE MAP VN 2 2 2 3 2 5" xfId="39050" xr:uid="{00000000-0005-0000-0000-0000D7AA0000}"/>
    <cellStyle name="T_NEW PLAN MACHINE MOVE MAP VN 2 2 2 3 2 6" xfId="28473" xr:uid="{00000000-0005-0000-0000-0000D8AA0000}"/>
    <cellStyle name="T_NEW PLAN MACHINE MOVE MAP VN 2 2 2 3 2 7" xfId="51352" xr:uid="{00000000-0005-0000-0000-0000D9AA0000}"/>
    <cellStyle name="T_NEW PLAN MACHINE MOVE MAP VN 2 2 2 3 3" xfId="16864" xr:uid="{00000000-0005-0000-0000-0000DAAA0000}"/>
    <cellStyle name="T_NEW PLAN MACHINE MOVE MAP VN 2 2 2 3 4" xfId="26198" xr:uid="{00000000-0005-0000-0000-0000DBAA0000}"/>
    <cellStyle name="T_NEW PLAN MACHINE MOVE MAP VN 2 2 2 3 5" xfId="34131" xr:uid="{00000000-0005-0000-0000-0000DCAA0000}"/>
    <cellStyle name="T_NEW PLAN MACHINE MOVE MAP VN 2 2 2 3 6" xfId="40557" xr:uid="{00000000-0005-0000-0000-0000DDAA0000}"/>
    <cellStyle name="T_NEW PLAN MACHINE MOVE MAP VN 2 2 2 3 7" xfId="30183" xr:uid="{00000000-0005-0000-0000-0000DEAA0000}"/>
    <cellStyle name="T_NEW PLAN MACHINE MOVE MAP VN 2 2 2 3 8" xfId="51522" xr:uid="{00000000-0005-0000-0000-0000DFAA0000}"/>
    <cellStyle name="T_NEW PLAN MACHINE MOVE MAP VN 2 2 2 4" xfId="9506" xr:uid="{00000000-0005-0000-0000-0000E0AA0000}"/>
    <cellStyle name="T_NEW PLAN MACHINE MOVE MAP VN 2 2 2 4 2" xfId="12158" xr:uid="{00000000-0005-0000-0000-0000E1AA0000}"/>
    <cellStyle name="T_NEW PLAN MACHINE MOVE MAP VN 2 2 2 4 2 2" xfId="20548" xr:uid="{00000000-0005-0000-0000-0000E2AA0000}"/>
    <cellStyle name="T_NEW PLAN MACHINE MOVE MAP VN 2 2 2 4 2 3" xfId="27534" xr:uid="{00000000-0005-0000-0000-0000E3AA0000}"/>
    <cellStyle name="T_NEW PLAN MACHINE MOVE MAP VN 2 2 2 4 2 4" xfId="36051" xr:uid="{00000000-0005-0000-0000-0000E4AA0000}"/>
    <cellStyle name="T_NEW PLAN MACHINE MOVE MAP VN 2 2 2 4 2 5" xfId="42474" xr:uid="{00000000-0005-0000-0000-0000E5AA0000}"/>
    <cellStyle name="T_NEW PLAN MACHINE MOVE MAP VN 2 2 2 4 2 6" xfId="44797" xr:uid="{00000000-0005-0000-0000-0000E6AA0000}"/>
    <cellStyle name="T_NEW PLAN MACHINE MOVE MAP VN 2 2 2 4 2 7" xfId="48139" xr:uid="{00000000-0005-0000-0000-0000E7AA0000}"/>
    <cellStyle name="T_NEW PLAN MACHINE MOVE MAP VN 2 2 2 4 3" xfId="9513" xr:uid="{00000000-0005-0000-0000-0000E8AA0000}"/>
    <cellStyle name="T_NEW PLAN MACHINE MOVE MAP VN 2 2 2 4 3 2" xfId="19983" xr:uid="{00000000-0005-0000-0000-0000E9AA0000}"/>
    <cellStyle name="T_NEW PLAN MACHINE MOVE MAP VN 2 2 2 4 3 3" xfId="30713" xr:uid="{00000000-0005-0000-0000-0000EAAA0000}"/>
    <cellStyle name="T_NEW PLAN MACHINE MOVE MAP VN 2 2 2 4 3 4" xfId="33411" xr:uid="{00000000-0005-0000-0000-0000EBAA0000}"/>
    <cellStyle name="T_NEW PLAN MACHINE MOVE MAP VN 2 2 2 4 3 5" xfId="39838" xr:uid="{00000000-0005-0000-0000-0000ECAA0000}"/>
    <cellStyle name="T_NEW PLAN MACHINE MOVE MAP VN 2 2 2 4 3 6" xfId="33221" xr:uid="{00000000-0005-0000-0000-0000EDAA0000}"/>
    <cellStyle name="T_NEW PLAN MACHINE MOVE MAP VN 2 2 2 4 3 7" xfId="52095" xr:uid="{00000000-0005-0000-0000-0000EEAA0000}"/>
    <cellStyle name="T_NEW PLAN MACHINE MOVE MAP VN 2 2 2 5" xfId="9042" xr:uid="{00000000-0005-0000-0000-0000EFAA0000}"/>
    <cellStyle name="T_NEW PLAN MACHINE MOVE MAP VN 2 2 2 5 2" xfId="17673" xr:uid="{00000000-0005-0000-0000-0000F0AA0000}"/>
    <cellStyle name="T_NEW PLAN MACHINE MOVE MAP VN 2 2 2 5 3" xfId="25965" xr:uid="{00000000-0005-0000-0000-0000F1AA0000}"/>
    <cellStyle name="T_NEW PLAN MACHINE MOVE MAP VN 2 2 2 5 4" xfId="32967" xr:uid="{00000000-0005-0000-0000-0000F2AA0000}"/>
    <cellStyle name="T_NEW PLAN MACHINE MOVE MAP VN 2 2 2 5 5" xfId="39397" xr:uid="{00000000-0005-0000-0000-0000F3AA0000}"/>
    <cellStyle name="T_NEW PLAN MACHINE MOVE MAP VN 2 2 2 5 6" xfId="48237" xr:uid="{00000000-0005-0000-0000-0000F4AA0000}"/>
    <cellStyle name="T_NEW PLAN MACHINE MOVE MAP VN 2 2 2 5 7" xfId="53326" xr:uid="{00000000-0005-0000-0000-0000F5AA0000}"/>
    <cellStyle name="T_NEW PLAN MACHINE MOVE MAP VN 2 2 2 6" xfId="19450" xr:uid="{00000000-0005-0000-0000-0000F6AA0000}"/>
    <cellStyle name="T_NEW PLAN MACHINE MOVE MAP VN 2 2 2 7" xfId="20528" xr:uid="{00000000-0005-0000-0000-0000F7AA0000}"/>
    <cellStyle name="T_NEW PLAN MACHINE MOVE MAP VN 2 2 2 8" xfId="16060" xr:uid="{00000000-0005-0000-0000-0000F8AA0000}"/>
    <cellStyle name="T_NEW PLAN MACHINE MOVE MAP VN 2 2 2 9" xfId="30885" xr:uid="{00000000-0005-0000-0000-0000F9AA0000}"/>
    <cellStyle name="T_NEW PLAN MACHINE MOVE MAP VN 3" xfId="7342" xr:uid="{00000000-0005-0000-0000-0000FAAA0000}"/>
    <cellStyle name="T_NEW PLAN MACHINE MOVE MAP VN 3 2" xfId="6728" xr:uid="{00000000-0005-0000-0000-0000FBAA0000}"/>
    <cellStyle name="T_NEW PLAN MACHINE MOVE MAP VN 3 2 10" xfId="47175" xr:uid="{00000000-0005-0000-0000-0000FCAA0000}"/>
    <cellStyle name="T_NEW PLAN MACHINE MOVE MAP VN 3 2 11" xfId="53524" xr:uid="{00000000-0005-0000-0000-0000FDAA0000}"/>
    <cellStyle name="T_NEW PLAN MACHINE MOVE MAP VN 3 2 2" xfId="7817" xr:uid="{00000000-0005-0000-0000-0000FEAA0000}"/>
    <cellStyle name="T_NEW PLAN MACHINE MOVE MAP VN 3 2 2 10" xfId="52088" xr:uid="{00000000-0005-0000-0000-0000FFAA0000}"/>
    <cellStyle name="T_NEW PLAN MACHINE MOVE MAP VN 3 2 2 2" xfId="11050" xr:uid="{00000000-0005-0000-0000-000000AB0000}"/>
    <cellStyle name="T_NEW PLAN MACHINE MOVE MAP VN 3 2 2 2 2" xfId="14172" xr:uid="{00000000-0005-0000-0000-000001AB0000}"/>
    <cellStyle name="T_NEW PLAN MACHINE MOVE MAP VN 3 2 2 2 2 2" xfId="25364" xr:uid="{00000000-0005-0000-0000-000002AB0000}"/>
    <cellStyle name="T_NEW PLAN MACHINE MOVE MAP VN 3 2 2 2 2 3" xfId="18956" xr:uid="{00000000-0005-0000-0000-000003AB0000}"/>
    <cellStyle name="T_NEW PLAN MACHINE MOVE MAP VN 3 2 2 2 2 4" xfId="38065" xr:uid="{00000000-0005-0000-0000-000004AB0000}"/>
    <cellStyle name="T_NEW PLAN MACHINE MOVE MAP VN 3 2 2 2 2 5" xfId="44487" xr:uid="{00000000-0005-0000-0000-000005AB0000}"/>
    <cellStyle name="T_NEW PLAN MACHINE MOVE MAP VN 3 2 2 2 2 6" xfId="29114" xr:uid="{00000000-0005-0000-0000-000006AB0000}"/>
    <cellStyle name="T_NEW PLAN MACHINE MOVE MAP VN 3 2 2 2 2 7" xfId="54119" xr:uid="{00000000-0005-0000-0000-000007AB0000}"/>
    <cellStyle name="T_NEW PLAN MACHINE MOVE MAP VN 3 2 2 2 3" xfId="18824" xr:uid="{00000000-0005-0000-0000-000008AB0000}"/>
    <cellStyle name="T_NEW PLAN MACHINE MOVE MAP VN 3 2 2 2 4" xfId="29344" xr:uid="{00000000-0005-0000-0000-000009AB0000}"/>
    <cellStyle name="T_NEW PLAN MACHINE MOVE MAP VN 3 2 2 2 5" xfId="34943" xr:uid="{00000000-0005-0000-0000-00000AAB0000}"/>
    <cellStyle name="T_NEW PLAN MACHINE MOVE MAP VN 3 2 2 2 6" xfId="41368" xr:uid="{00000000-0005-0000-0000-00000BAB0000}"/>
    <cellStyle name="T_NEW PLAN MACHINE MOVE MAP VN 3 2 2 2 7" xfId="49858" xr:uid="{00000000-0005-0000-0000-00000CAB0000}"/>
    <cellStyle name="T_NEW PLAN MACHINE MOVE MAP VN 3 2 2 2 8" xfId="40292" xr:uid="{00000000-0005-0000-0000-00000DAB0000}"/>
    <cellStyle name="T_NEW PLAN MACHINE MOVE MAP VN 3 2 2 3" xfId="8161" xr:uid="{00000000-0005-0000-0000-00000EAB0000}"/>
    <cellStyle name="T_NEW PLAN MACHINE MOVE MAP VN 3 2 2 3 2" xfId="11395" xr:uid="{00000000-0005-0000-0000-00000FAB0000}"/>
    <cellStyle name="T_NEW PLAN MACHINE MOVE MAP VN 3 2 2 3 2 2" xfId="20695" xr:uid="{00000000-0005-0000-0000-000010AB0000}"/>
    <cellStyle name="T_NEW PLAN MACHINE MOVE MAP VN 3 2 2 3 2 3" xfId="28526" xr:uid="{00000000-0005-0000-0000-000011AB0000}"/>
    <cellStyle name="T_NEW PLAN MACHINE MOVE MAP VN 3 2 2 3 2 4" xfId="35288" xr:uid="{00000000-0005-0000-0000-000012AB0000}"/>
    <cellStyle name="T_NEW PLAN MACHINE MOVE MAP VN 3 2 2 3 2 5" xfId="41711" xr:uid="{00000000-0005-0000-0000-000013AB0000}"/>
    <cellStyle name="T_NEW PLAN MACHINE MOVE MAP VN 3 2 2 3 2 6" xfId="26204" xr:uid="{00000000-0005-0000-0000-000014AB0000}"/>
    <cellStyle name="T_NEW PLAN MACHINE MOVE MAP VN 3 2 2 3 2 7" xfId="46885" xr:uid="{00000000-0005-0000-0000-000015AB0000}"/>
    <cellStyle name="T_NEW PLAN MACHINE MOVE MAP VN 3 2 2 3 3" xfId="12720" xr:uid="{00000000-0005-0000-0000-000016AB0000}"/>
    <cellStyle name="T_NEW PLAN MACHINE MOVE MAP VN 3 2 2 3 3 2" xfId="21341" xr:uid="{00000000-0005-0000-0000-000017AB0000}"/>
    <cellStyle name="T_NEW PLAN MACHINE MOVE MAP VN 3 2 2 3 3 3" xfId="19567" xr:uid="{00000000-0005-0000-0000-000018AB0000}"/>
    <cellStyle name="T_NEW PLAN MACHINE MOVE MAP VN 3 2 2 3 3 4" xfId="36613" xr:uid="{00000000-0005-0000-0000-000019AB0000}"/>
    <cellStyle name="T_NEW PLAN MACHINE MOVE MAP VN 3 2 2 3 3 5" xfId="43036" xr:uid="{00000000-0005-0000-0000-00001AAB0000}"/>
    <cellStyle name="T_NEW PLAN MACHINE MOVE MAP VN 3 2 2 3 3 6" xfId="46709" xr:uid="{00000000-0005-0000-0000-00001BAB0000}"/>
    <cellStyle name="T_NEW PLAN MACHINE MOVE MAP VN 3 2 2 3 3 7" xfId="29030" xr:uid="{00000000-0005-0000-0000-00001CAB0000}"/>
    <cellStyle name="T_NEW PLAN MACHINE MOVE MAP VN 3 2 2 4" xfId="12862" xr:uid="{00000000-0005-0000-0000-00001DAB0000}"/>
    <cellStyle name="T_NEW PLAN MACHINE MOVE MAP VN 3 2 2 4 2" xfId="19481" xr:uid="{00000000-0005-0000-0000-00001EAB0000}"/>
    <cellStyle name="T_NEW PLAN MACHINE MOVE MAP VN 3 2 2 4 3" xfId="20877" xr:uid="{00000000-0005-0000-0000-00001FAB0000}"/>
    <cellStyle name="T_NEW PLAN MACHINE MOVE MAP VN 3 2 2 4 4" xfId="36755" xr:uid="{00000000-0005-0000-0000-000020AB0000}"/>
    <cellStyle name="T_NEW PLAN MACHINE MOVE MAP VN 3 2 2 4 5" xfId="43178" xr:uid="{00000000-0005-0000-0000-000021AB0000}"/>
    <cellStyle name="T_NEW PLAN MACHINE MOVE MAP VN 3 2 2 4 6" xfId="32130" xr:uid="{00000000-0005-0000-0000-000022AB0000}"/>
    <cellStyle name="T_NEW PLAN MACHINE MOVE MAP VN 3 2 2 4 7" xfId="45517" xr:uid="{00000000-0005-0000-0000-000023AB0000}"/>
    <cellStyle name="T_NEW PLAN MACHINE MOVE MAP VN 3 2 2 5" xfId="22439" xr:uid="{00000000-0005-0000-0000-000024AB0000}"/>
    <cellStyle name="T_NEW PLAN MACHINE MOVE MAP VN 3 2 2 6" xfId="22686" xr:uid="{00000000-0005-0000-0000-000025AB0000}"/>
    <cellStyle name="T_NEW PLAN MACHINE MOVE MAP VN 3 2 2 7" xfId="19998" xr:uid="{00000000-0005-0000-0000-000026AB0000}"/>
    <cellStyle name="T_NEW PLAN MACHINE MOVE MAP VN 3 2 2 8" xfId="14569" xr:uid="{00000000-0005-0000-0000-000027AB0000}"/>
    <cellStyle name="T_NEW PLAN MACHINE MOVE MAP VN 3 2 2 9" xfId="49917" xr:uid="{00000000-0005-0000-0000-000028AB0000}"/>
    <cellStyle name="T_NEW PLAN MACHINE MOVE MAP VN 3 2 3" xfId="10500" xr:uid="{00000000-0005-0000-0000-000029AB0000}"/>
    <cellStyle name="T_NEW PLAN MACHINE MOVE MAP VN 3 2 3 2" xfId="13622" xr:uid="{00000000-0005-0000-0000-00002AAB0000}"/>
    <cellStyle name="T_NEW PLAN MACHINE MOVE MAP VN 3 2 3 2 2" xfId="23830" xr:uid="{00000000-0005-0000-0000-00002BAB0000}"/>
    <cellStyle name="T_NEW PLAN MACHINE MOVE MAP VN 3 2 3 2 3" xfId="19171" xr:uid="{00000000-0005-0000-0000-00002CAB0000}"/>
    <cellStyle name="T_NEW PLAN MACHINE MOVE MAP VN 3 2 3 2 4" xfId="37515" xr:uid="{00000000-0005-0000-0000-00002DAB0000}"/>
    <cellStyle name="T_NEW PLAN MACHINE MOVE MAP VN 3 2 3 2 5" xfId="43937" xr:uid="{00000000-0005-0000-0000-00002EAB0000}"/>
    <cellStyle name="T_NEW PLAN MACHINE MOVE MAP VN 3 2 3 2 6" xfId="27861" xr:uid="{00000000-0005-0000-0000-00002FAB0000}"/>
    <cellStyle name="T_NEW PLAN MACHINE MOVE MAP VN 3 2 3 2 7" xfId="45305" xr:uid="{00000000-0005-0000-0000-000030AB0000}"/>
    <cellStyle name="T_NEW PLAN MACHINE MOVE MAP VN 3 2 3 3" xfId="22529" xr:uid="{00000000-0005-0000-0000-000031AB0000}"/>
    <cellStyle name="T_NEW PLAN MACHINE MOVE MAP VN 3 2 3 4" xfId="31443" xr:uid="{00000000-0005-0000-0000-000032AB0000}"/>
    <cellStyle name="T_NEW PLAN MACHINE MOVE MAP VN 3 2 3 5" xfId="34393" xr:uid="{00000000-0005-0000-0000-000033AB0000}"/>
    <cellStyle name="T_NEW PLAN MACHINE MOVE MAP VN 3 2 3 6" xfId="40818" xr:uid="{00000000-0005-0000-0000-000034AB0000}"/>
    <cellStyle name="T_NEW PLAN MACHINE MOVE MAP VN 3 2 3 7" xfId="25914" xr:uid="{00000000-0005-0000-0000-000035AB0000}"/>
    <cellStyle name="T_NEW PLAN MACHINE MOVE MAP VN 3 2 3 8" xfId="51459" xr:uid="{00000000-0005-0000-0000-000036AB0000}"/>
    <cellStyle name="T_NEW PLAN MACHINE MOVE MAP VN 3 2 4" xfId="8815" xr:uid="{00000000-0005-0000-0000-000037AB0000}"/>
    <cellStyle name="T_NEW PLAN MACHINE MOVE MAP VN 3 2 4 2" xfId="11791" xr:uid="{00000000-0005-0000-0000-000038AB0000}"/>
    <cellStyle name="T_NEW PLAN MACHINE MOVE MAP VN 3 2 4 2 2" xfId="18428" xr:uid="{00000000-0005-0000-0000-000039AB0000}"/>
    <cellStyle name="T_NEW PLAN MACHINE MOVE MAP VN 3 2 4 2 3" xfId="17378" xr:uid="{00000000-0005-0000-0000-00003AAB0000}"/>
    <cellStyle name="T_NEW PLAN MACHINE MOVE MAP VN 3 2 4 2 4" xfId="35684" xr:uid="{00000000-0005-0000-0000-00003BAB0000}"/>
    <cellStyle name="T_NEW PLAN MACHINE MOVE MAP VN 3 2 4 2 5" xfId="42107" xr:uid="{00000000-0005-0000-0000-00003CAB0000}"/>
    <cellStyle name="T_NEW PLAN MACHINE MOVE MAP VN 3 2 4 2 6" xfId="46319" xr:uid="{00000000-0005-0000-0000-00003DAB0000}"/>
    <cellStyle name="T_NEW PLAN MACHINE MOVE MAP VN 3 2 4 2 7" xfId="30636" xr:uid="{00000000-0005-0000-0000-00003EAB0000}"/>
    <cellStyle name="T_NEW PLAN MACHINE MOVE MAP VN 3 2 4 3" xfId="9707" xr:uid="{00000000-0005-0000-0000-00003FAB0000}"/>
    <cellStyle name="T_NEW PLAN MACHINE MOVE MAP VN 3 2 4 3 2" xfId="25207" xr:uid="{00000000-0005-0000-0000-000040AB0000}"/>
    <cellStyle name="T_NEW PLAN MACHINE MOVE MAP VN 3 2 4 3 3" xfId="29423" xr:uid="{00000000-0005-0000-0000-000041AB0000}"/>
    <cellStyle name="T_NEW PLAN MACHINE MOVE MAP VN 3 2 4 3 4" xfId="33603" xr:uid="{00000000-0005-0000-0000-000042AB0000}"/>
    <cellStyle name="T_NEW PLAN MACHINE MOVE MAP VN 3 2 4 3 5" xfId="40030" xr:uid="{00000000-0005-0000-0000-000043AB0000}"/>
    <cellStyle name="T_NEW PLAN MACHINE MOVE MAP VN 3 2 4 3 6" xfId="47946" xr:uid="{00000000-0005-0000-0000-000044AB0000}"/>
    <cellStyle name="T_NEW PLAN MACHINE MOVE MAP VN 3 2 4 3 7" xfId="47257" xr:uid="{00000000-0005-0000-0000-000045AB0000}"/>
    <cellStyle name="T_NEW PLAN MACHINE MOVE MAP VN 3 2 5" xfId="13207" xr:uid="{00000000-0005-0000-0000-000046AB0000}"/>
    <cellStyle name="T_NEW PLAN MACHINE MOVE MAP VN 3 2 5 2" xfId="18935" xr:uid="{00000000-0005-0000-0000-000047AB0000}"/>
    <cellStyle name="T_NEW PLAN MACHINE MOVE MAP VN 3 2 5 3" xfId="15948" xr:uid="{00000000-0005-0000-0000-000048AB0000}"/>
    <cellStyle name="T_NEW PLAN MACHINE MOVE MAP VN 3 2 5 4" xfId="37100" xr:uid="{00000000-0005-0000-0000-000049AB0000}"/>
    <cellStyle name="T_NEW PLAN MACHINE MOVE MAP VN 3 2 5 5" xfId="43522" xr:uid="{00000000-0005-0000-0000-00004AAB0000}"/>
    <cellStyle name="T_NEW PLAN MACHINE MOVE MAP VN 3 2 5 6" xfId="29830" xr:uid="{00000000-0005-0000-0000-00004BAB0000}"/>
    <cellStyle name="T_NEW PLAN MACHINE MOVE MAP VN 3 2 5 7" xfId="50068" xr:uid="{00000000-0005-0000-0000-00004CAB0000}"/>
    <cellStyle name="T_NEW PLAN MACHINE MOVE MAP VN 3 2 6" xfId="17688" xr:uid="{00000000-0005-0000-0000-00004DAB0000}"/>
    <cellStyle name="T_NEW PLAN MACHINE MOVE MAP VN 3 2 7" xfId="16077" xr:uid="{00000000-0005-0000-0000-00004EAB0000}"/>
    <cellStyle name="T_NEW PLAN MACHINE MOVE MAP VN 3 2 8" xfId="27287" xr:uid="{00000000-0005-0000-0000-00004FAB0000}"/>
    <cellStyle name="T_NEW PLAN MACHINE MOVE MAP VN 3 2 9" xfId="28894" xr:uid="{00000000-0005-0000-0000-000050AB0000}"/>
    <cellStyle name="T_NPP Khanh Vinh Thai Nguyen - BC KTTB_CTrinh_TB__20_loc__Milk_Yomilk_CK1" xfId="5130" xr:uid="{00000000-0005-0000-0000-000051AB0000}"/>
    <cellStyle name="T_NPP Khanh Vinh Thai Nguyen - BC KTTB_CTrinh_TB__20_loc__Milk_Yomilk_CK1 2" xfId="7073" xr:uid="{00000000-0005-0000-0000-000052AB0000}"/>
    <cellStyle name="T_NPP Khanh Vinh Thai Nguyen - BC KTTB_CTrinh_TB__20_loc__Milk_Yomilk_CK1 2 2" xfId="6601" xr:uid="{00000000-0005-0000-0000-000053AB0000}"/>
    <cellStyle name="T_NPP Khanh Vinh Thai Nguyen - BC KTTB_CTrinh_TB__20_loc__Milk_Yomilk_CK1 2 2 10" xfId="46051" xr:uid="{00000000-0005-0000-0000-000054AB0000}"/>
    <cellStyle name="T_NPP Khanh Vinh Thai Nguyen - BC KTTB_CTrinh_TB__20_loc__Milk_Yomilk_CK1 2 2 11" xfId="52019" xr:uid="{00000000-0005-0000-0000-000055AB0000}"/>
    <cellStyle name="T_NPP Khanh Vinh Thai Nguyen - BC KTTB_CTrinh_TB__20_loc__Milk_Yomilk_CK1 2 2 2" xfId="7699" xr:uid="{00000000-0005-0000-0000-000056AB0000}"/>
    <cellStyle name="T_NPP Khanh Vinh Thai Nguyen - BC KTTB_CTrinh_TB__20_loc__Milk_Yomilk_CK1 2 2 2 10" xfId="51708" xr:uid="{00000000-0005-0000-0000-000057AB0000}"/>
    <cellStyle name="T_NPP Khanh Vinh Thai Nguyen - BC KTTB_CTrinh_TB__20_loc__Milk_Yomilk_CK1 2 2 2 2" xfId="10934" xr:uid="{00000000-0005-0000-0000-000058AB0000}"/>
    <cellStyle name="T_NPP Khanh Vinh Thai Nguyen - BC KTTB_CTrinh_TB__20_loc__Milk_Yomilk_CK1 2 2 2 2 2" xfId="14056" xr:uid="{00000000-0005-0000-0000-000059AB0000}"/>
    <cellStyle name="T_NPP Khanh Vinh Thai Nguyen - BC KTTB_CTrinh_TB__20_loc__Milk_Yomilk_CK1 2 2 2 2 2 2" xfId="25222" xr:uid="{00000000-0005-0000-0000-00005AAB0000}"/>
    <cellStyle name="T_NPP Khanh Vinh Thai Nguyen - BC KTTB_CTrinh_TB__20_loc__Milk_Yomilk_CK1 2 2 2 2 2 3" xfId="17742" xr:uid="{00000000-0005-0000-0000-00005BAB0000}"/>
    <cellStyle name="T_NPP Khanh Vinh Thai Nguyen - BC KTTB_CTrinh_TB__20_loc__Milk_Yomilk_CK1 2 2 2 2 2 4" xfId="37949" xr:uid="{00000000-0005-0000-0000-00005CAB0000}"/>
    <cellStyle name="T_NPP Khanh Vinh Thai Nguyen - BC KTTB_CTrinh_TB__20_loc__Milk_Yomilk_CK1 2 2 2 2 2 5" xfId="44371" xr:uid="{00000000-0005-0000-0000-00005DAB0000}"/>
    <cellStyle name="T_NPP Khanh Vinh Thai Nguyen - BC KTTB_CTrinh_TB__20_loc__Milk_Yomilk_CK1 2 2 2 2 2 6" xfId="49471" xr:uid="{00000000-0005-0000-0000-00005EAB0000}"/>
    <cellStyle name="T_NPP Khanh Vinh Thai Nguyen - BC KTTB_CTrinh_TB__20_loc__Milk_Yomilk_CK1 2 2 2 2 2 7" xfId="54003" xr:uid="{00000000-0005-0000-0000-00005FAB0000}"/>
    <cellStyle name="T_NPP Khanh Vinh Thai Nguyen - BC KTTB_CTrinh_TB__20_loc__Milk_Yomilk_CK1 2 2 2 2 3" xfId="14461" xr:uid="{00000000-0005-0000-0000-000060AB0000}"/>
    <cellStyle name="T_NPP Khanh Vinh Thai Nguyen - BC KTTB_CTrinh_TB__20_loc__Milk_Yomilk_CK1 2 2 2 2 4" xfId="16961" xr:uid="{00000000-0005-0000-0000-000061AB0000}"/>
    <cellStyle name="T_NPP Khanh Vinh Thai Nguyen - BC KTTB_CTrinh_TB__20_loc__Milk_Yomilk_CK1 2 2 2 2 5" xfId="34827" xr:uid="{00000000-0005-0000-0000-000062AB0000}"/>
    <cellStyle name="T_NPP Khanh Vinh Thai Nguyen - BC KTTB_CTrinh_TB__20_loc__Milk_Yomilk_CK1 2 2 2 2 6" xfId="41252" xr:uid="{00000000-0005-0000-0000-000063AB0000}"/>
    <cellStyle name="T_NPP Khanh Vinh Thai Nguyen - BC KTTB_CTrinh_TB__20_loc__Milk_Yomilk_CK1 2 2 2 2 7" xfId="40290" xr:uid="{00000000-0005-0000-0000-000064AB0000}"/>
    <cellStyle name="T_NPP Khanh Vinh Thai Nguyen - BC KTTB_CTrinh_TB__20_loc__Milk_Yomilk_CK1 2 2 2 2 8" xfId="50737" xr:uid="{00000000-0005-0000-0000-000065AB0000}"/>
    <cellStyle name="T_NPP Khanh Vinh Thai Nguyen - BC KTTB_CTrinh_TB__20_loc__Milk_Yomilk_CK1 2 2 2 3" xfId="8259" xr:uid="{00000000-0005-0000-0000-000066AB0000}"/>
    <cellStyle name="T_NPP Khanh Vinh Thai Nguyen - BC KTTB_CTrinh_TB__20_loc__Milk_Yomilk_CK1 2 2 2 3 2" xfId="11487" xr:uid="{00000000-0005-0000-0000-000067AB0000}"/>
    <cellStyle name="T_NPP Khanh Vinh Thai Nguyen - BC KTTB_CTrinh_TB__20_loc__Milk_Yomilk_CK1 2 2 2 3 2 2" xfId="23811" xr:uid="{00000000-0005-0000-0000-000068AB0000}"/>
    <cellStyle name="T_NPP Khanh Vinh Thai Nguyen - BC KTTB_CTrinh_TB__20_loc__Milk_Yomilk_CK1 2 2 2 3 2 3" xfId="29803" xr:uid="{00000000-0005-0000-0000-000069AB0000}"/>
    <cellStyle name="T_NPP Khanh Vinh Thai Nguyen - BC KTTB_CTrinh_TB__20_loc__Milk_Yomilk_CK1 2 2 2 3 2 4" xfId="35380" xr:uid="{00000000-0005-0000-0000-00006AAB0000}"/>
    <cellStyle name="T_NPP Khanh Vinh Thai Nguyen - BC KTTB_CTrinh_TB__20_loc__Milk_Yomilk_CK1 2 2 2 3 2 5" xfId="41803" xr:uid="{00000000-0005-0000-0000-00006BAB0000}"/>
    <cellStyle name="T_NPP Khanh Vinh Thai Nguyen - BC KTTB_CTrinh_TB__20_loc__Milk_Yomilk_CK1 2 2 2 3 2 6" xfId="46930" xr:uid="{00000000-0005-0000-0000-00006CAB0000}"/>
    <cellStyle name="T_NPP Khanh Vinh Thai Nguyen - BC KTTB_CTrinh_TB__20_loc__Milk_Yomilk_CK1 2 2 2 3 2 7" xfId="29008" xr:uid="{00000000-0005-0000-0000-00006DAB0000}"/>
    <cellStyle name="T_NPP Khanh Vinh Thai Nguyen - BC KTTB_CTrinh_TB__20_loc__Milk_Yomilk_CK1 2 2 2 3 3" xfId="9781" xr:uid="{00000000-0005-0000-0000-00006EAB0000}"/>
    <cellStyle name="T_NPP Khanh Vinh Thai Nguyen - BC KTTB_CTrinh_TB__20_loc__Milk_Yomilk_CK1 2 2 2 3 3 2" xfId="24291" xr:uid="{00000000-0005-0000-0000-00006FAB0000}"/>
    <cellStyle name="T_NPP Khanh Vinh Thai Nguyen - BC KTTB_CTrinh_TB__20_loc__Milk_Yomilk_CK1 2 2 2 3 3 3" xfId="17006" xr:uid="{00000000-0005-0000-0000-000070AB0000}"/>
    <cellStyle name="T_NPP Khanh Vinh Thai Nguyen - BC KTTB_CTrinh_TB__20_loc__Milk_Yomilk_CK1 2 2 2 3 3 4" xfId="33675" xr:uid="{00000000-0005-0000-0000-000071AB0000}"/>
    <cellStyle name="T_NPP Khanh Vinh Thai Nguyen - BC KTTB_CTrinh_TB__20_loc__Milk_Yomilk_CK1 2 2 2 3 3 5" xfId="40103" xr:uid="{00000000-0005-0000-0000-000072AB0000}"/>
    <cellStyle name="T_NPP Khanh Vinh Thai Nguyen - BC KTTB_CTrinh_TB__20_loc__Milk_Yomilk_CK1 2 2 2 3 3 6" xfId="47793" xr:uid="{00000000-0005-0000-0000-000073AB0000}"/>
    <cellStyle name="T_NPP Khanh Vinh Thai Nguyen - BC KTTB_CTrinh_TB__20_loc__Milk_Yomilk_CK1 2 2 2 3 3 7" xfId="51558" xr:uid="{00000000-0005-0000-0000-000074AB0000}"/>
    <cellStyle name="T_NPP Khanh Vinh Thai Nguyen - BC KTTB_CTrinh_TB__20_loc__Milk_Yomilk_CK1 2 2 2 4" xfId="9944" xr:uid="{00000000-0005-0000-0000-000075AB0000}"/>
    <cellStyle name="T_NPP Khanh Vinh Thai Nguyen - BC KTTB_CTrinh_TB__20_loc__Milk_Yomilk_CK1 2 2 2 4 2" xfId="23586" xr:uid="{00000000-0005-0000-0000-000076AB0000}"/>
    <cellStyle name="T_NPP Khanh Vinh Thai Nguyen - BC KTTB_CTrinh_TB__20_loc__Milk_Yomilk_CK1 2 2 2 4 3" xfId="18859" xr:uid="{00000000-0005-0000-0000-000077AB0000}"/>
    <cellStyle name="T_NPP Khanh Vinh Thai Nguyen - BC KTTB_CTrinh_TB__20_loc__Milk_Yomilk_CK1 2 2 2 4 4" xfId="33838" xr:uid="{00000000-0005-0000-0000-000078AB0000}"/>
    <cellStyle name="T_NPP Khanh Vinh Thai Nguyen - BC KTTB_CTrinh_TB__20_loc__Milk_Yomilk_CK1 2 2 2 4 5" xfId="40266" xr:uid="{00000000-0005-0000-0000-000079AB0000}"/>
    <cellStyle name="T_NPP Khanh Vinh Thai Nguyen - BC KTTB_CTrinh_TB__20_loc__Milk_Yomilk_CK1 2 2 2 4 6" xfId="47658" xr:uid="{00000000-0005-0000-0000-00007AAB0000}"/>
    <cellStyle name="T_NPP Khanh Vinh Thai Nguyen - BC KTTB_CTrinh_TB__20_loc__Milk_Yomilk_CK1 2 2 2 4 7" xfId="52044" xr:uid="{00000000-0005-0000-0000-00007BAB0000}"/>
    <cellStyle name="T_NPP Khanh Vinh Thai Nguyen - BC KTTB_CTrinh_TB__20_loc__Milk_Yomilk_CK1 2 2 2 5" xfId="20125" xr:uid="{00000000-0005-0000-0000-00007CAB0000}"/>
    <cellStyle name="T_NPP Khanh Vinh Thai Nguyen - BC KTTB_CTrinh_TB__20_loc__Milk_Yomilk_CK1 2 2 2 6" xfId="26060" xr:uid="{00000000-0005-0000-0000-00007DAB0000}"/>
    <cellStyle name="T_NPP Khanh Vinh Thai Nguyen - BC KTTB_CTrinh_TB__20_loc__Milk_Yomilk_CK1 2 2 2 7" xfId="22937" xr:uid="{00000000-0005-0000-0000-00007EAB0000}"/>
    <cellStyle name="T_NPP Khanh Vinh Thai Nguyen - BC KTTB_CTrinh_TB__20_loc__Milk_Yomilk_CK1 2 2 2 8" xfId="30762" xr:uid="{00000000-0005-0000-0000-00007FAB0000}"/>
    <cellStyle name="T_NPP Khanh Vinh Thai Nguyen - BC KTTB_CTrinh_TB__20_loc__Milk_Yomilk_CK1 2 2 2 9" xfId="28016" xr:uid="{00000000-0005-0000-0000-000080AB0000}"/>
    <cellStyle name="T_NPP Khanh Vinh Thai Nguyen - BC KTTB_CTrinh_TB__20_loc__Milk_Yomilk_CK1 2 2 3" xfId="10383" xr:uid="{00000000-0005-0000-0000-000081AB0000}"/>
    <cellStyle name="T_NPP Khanh Vinh Thai Nguyen - BC KTTB_CTrinh_TB__20_loc__Milk_Yomilk_CK1 2 2 3 2" xfId="13508" xr:uid="{00000000-0005-0000-0000-000082AB0000}"/>
    <cellStyle name="T_NPP Khanh Vinh Thai Nguyen - BC KTTB_CTrinh_TB__20_loc__Milk_Yomilk_CK1 2 2 3 2 2" xfId="20141" xr:uid="{00000000-0005-0000-0000-000083AB0000}"/>
    <cellStyle name="T_NPP Khanh Vinh Thai Nguyen - BC KTTB_CTrinh_TB__20_loc__Milk_Yomilk_CK1 2 2 3 2 3" xfId="18414" xr:uid="{00000000-0005-0000-0000-000084AB0000}"/>
    <cellStyle name="T_NPP Khanh Vinh Thai Nguyen - BC KTTB_CTrinh_TB__20_loc__Milk_Yomilk_CK1 2 2 3 2 4" xfId="37401" xr:uid="{00000000-0005-0000-0000-000085AB0000}"/>
    <cellStyle name="T_NPP Khanh Vinh Thai Nguyen - BC KTTB_CTrinh_TB__20_loc__Milk_Yomilk_CK1 2 2 3 2 5" xfId="43823" xr:uid="{00000000-0005-0000-0000-000086AB0000}"/>
    <cellStyle name="T_NPP Khanh Vinh Thai Nguyen - BC KTTB_CTrinh_TB__20_loc__Milk_Yomilk_CK1 2 2 3 2 6" xfId="25403" xr:uid="{00000000-0005-0000-0000-000087AB0000}"/>
    <cellStyle name="T_NPP Khanh Vinh Thai Nguyen - BC KTTB_CTrinh_TB__20_loc__Milk_Yomilk_CK1 2 2 3 2 7" xfId="47994" xr:uid="{00000000-0005-0000-0000-000088AB0000}"/>
    <cellStyle name="T_NPP Khanh Vinh Thai Nguyen - BC KTTB_CTrinh_TB__20_loc__Milk_Yomilk_CK1 2 2 3 3" xfId="20510" xr:uid="{00000000-0005-0000-0000-000089AB0000}"/>
    <cellStyle name="T_NPP Khanh Vinh Thai Nguyen - BC KTTB_CTrinh_TB__20_loc__Milk_Yomilk_CK1 2 2 3 4" xfId="29780" xr:uid="{00000000-0005-0000-0000-00008AAB0000}"/>
    <cellStyle name="T_NPP Khanh Vinh Thai Nguyen - BC KTTB_CTrinh_TB__20_loc__Milk_Yomilk_CK1 2 2 3 5" xfId="34276" xr:uid="{00000000-0005-0000-0000-00008BAB0000}"/>
    <cellStyle name="T_NPP Khanh Vinh Thai Nguyen - BC KTTB_CTrinh_TB__20_loc__Milk_Yomilk_CK1 2 2 3 6" xfId="40702" xr:uid="{00000000-0005-0000-0000-00008CAB0000}"/>
    <cellStyle name="T_NPP Khanh Vinh Thai Nguyen - BC KTTB_CTrinh_TB__20_loc__Milk_Yomilk_CK1 2 2 3 7" xfId="26317" xr:uid="{00000000-0005-0000-0000-00008DAB0000}"/>
    <cellStyle name="T_NPP Khanh Vinh Thai Nguyen - BC KTTB_CTrinh_TB__20_loc__Milk_Yomilk_CK1 2 2 3 8" xfId="52537" xr:uid="{00000000-0005-0000-0000-00008EAB0000}"/>
    <cellStyle name="T_NPP Khanh Vinh Thai Nguyen - BC KTTB_CTrinh_TB__20_loc__Milk_Yomilk_CK1 2 2 4" xfId="8901" xr:uid="{00000000-0005-0000-0000-00008FAB0000}"/>
    <cellStyle name="T_NPP Khanh Vinh Thai Nguyen - BC KTTB_CTrinh_TB__20_loc__Milk_Yomilk_CK1 2 2 4 2" xfId="11868" xr:uid="{00000000-0005-0000-0000-000090AB0000}"/>
    <cellStyle name="T_NPP Khanh Vinh Thai Nguyen - BC KTTB_CTrinh_TB__20_loc__Milk_Yomilk_CK1 2 2 4 2 2" xfId="23804" xr:uid="{00000000-0005-0000-0000-000091AB0000}"/>
    <cellStyle name="T_NPP Khanh Vinh Thai Nguyen - BC KTTB_CTrinh_TB__20_loc__Milk_Yomilk_CK1 2 2 4 2 3" xfId="16841" xr:uid="{00000000-0005-0000-0000-000092AB0000}"/>
    <cellStyle name="T_NPP Khanh Vinh Thai Nguyen - BC KTTB_CTrinh_TB__20_loc__Milk_Yomilk_CK1 2 2 4 2 4" xfId="35761" xr:uid="{00000000-0005-0000-0000-000093AB0000}"/>
    <cellStyle name="T_NPP Khanh Vinh Thai Nguyen - BC KTTB_CTrinh_TB__20_loc__Milk_Yomilk_CK1 2 2 4 2 5" xfId="42184" xr:uid="{00000000-0005-0000-0000-000094AB0000}"/>
    <cellStyle name="T_NPP Khanh Vinh Thai Nguyen - BC KTTB_CTrinh_TB__20_loc__Milk_Yomilk_CK1 2 2 4 2 6" xfId="32746" xr:uid="{00000000-0005-0000-0000-000095AB0000}"/>
    <cellStyle name="T_NPP Khanh Vinh Thai Nguyen - BC KTTB_CTrinh_TB__20_loc__Milk_Yomilk_CK1 2 2 4 2 7" xfId="29845" xr:uid="{00000000-0005-0000-0000-000096AB0000}"/>
    <cellStyle name="T_NPP Khanh Vinh Thai Nguyen - BC KTTB_CTrinh_TB__20_loc__Milk_Yomilk_CK1 2 2 4 3" xfId="10092" xr:uid="{00000000-0005-0000-0000-000097AB0000}"/>
    <cellStyle name="T_NPP Khanh Vinh Thai Nguyen - BC KTTB_CTrinh_TB__20_loc__Milk_Yomilk_CK1 2 2 4 3 2" xfId="17525" xr:uid="{00000000-0005-0000-0000-000098AB0000}"/>
    <cellStyle name="T_NPP Khanh Vinh Thai Nguyen - BC KTTB_CTrinh_TB__20_loc__Milk_Yomilk_CK1 2 2 4 3 3" xfId="27057" xr:uid="{00000000-0005-0000-0000-000099AB0000}"/>
    <cellStyle name="T_NPP Khanh Vinh Thai Nguyen - BC KTTB_CTrinh_TB__20_loc__Milk_Yomilk_CK1 2 2 4 3 4" xfId="33985" xr:uid="{00000000-0005-0000-0000-00009AAB0000}"/>
    <cellStyle name="T_NPP Khanh Vinh Thai Nguyen - BC KTTB_CTrinh_TB__20_loc__Milk_Yomilk_CK1 2 2 4 3 5" xfId="40411" xr:uid="{00000000-0005-0000-0000-00009BAB0000}"/>
    <cellStyle name="T_NPP Khanh Vinh Thai Nguyen - BC KTTB_CTrinh_TB__20_loc__Milk_Yomilk_CK1 2 2 4 3 6" xfId="33387" xr:uid="{00000000-0005-0000-0000-00009CAB0000}"/>
    <cellStyle name="T_NPP Khanh Vinh Thai Nguyen - BC KTTB_CTrinh_TB__20_loc__Milk_Yomilk_CK1 2 2 4 3 7" xfId="14517" xr:uid="{00000000-0005-0000-0000-00009DAB0000}"/>
    <cellStyle name="T_NPP Khanh Vinh Thai Nguyen - BC KTTB_CTrinh_TB__20_loc__Milk_Yomilk_CK1 2 2 5" xfId="13363" xr:uid="{00000000-0005-0000-0000-00009EAB0000}"/>
    <cellStyle name="T_NPP Khanh Vinh Thai Nguyen - BC KTTB_CTrinh_TB__20_loc__Milk_Yomilk_CK1 2 2 5 2" xfId="23691" xr:uid="{00000000-0005-0000-0000-00009FAB0000}"/>
    <cellStyle name="T_NPP Khanh Vinh Thai Nguyen - BC KTTB_CTrinh_TB__20_loc__Milk_Yomilk_CK1 2 2 5 3" xfId="17534" xr:uid="{00000000-0005-0000-0000-0000A0AB0000}"/>
    <cellStyle name="T_NPP Khanh Vinh Thai Nguyen - BC KTTB_CTrinh_TB__20_loc__Milk_Yomilk_CK1 2 2 5 4" xfId="37256" xr:uid="{00000000-0005-0000-0000-0000A1AB0000}"/>
    <cellStyle name="T_NPP Khanh Vinh Thai Nguyen - BC KTTB_CTrinh_TB__20_loc__Milk_Yomilk_CK1 2 2 5 5" xfId="43678" xr:uid="{00000000-0005-0000-0000-0000A2AB0000}"/>
    <cellStyle name="T_NPP Khanh Vinh Thai Nguyen - BC KTTB_CTrinh_TB__20_loc__Milk_Yomilk_CK1 2 2 5 6" xfId="45449" xr:uid="{00000000-0005-0000-0000-0000A3AB0000}"/>
    <cellStyle name="T_NPP Khanh Vinh Thai Nguyen - BC KTTB_CTrinh_TB__20_loc__Milk_Yomilk_CK1 2 2 5 7" xfId="47251" xr:uid="{00000000-0005-0000-0000-0000A4AB0000}"/>
    <cellStyle name="T_NPP Khanh Vinh Thai Nguyen - BC KTTB_CTrinh_TB__20_loc__Milk_Yomilk_CK1 2 2 6" xfId="23708" xr:uid="{00000000-0005-0000-0000-0000A5AB0000}"/>
    <cellStyle name="T_NPP Khanh Vinh Thai Nguyen - BC KTTB_CTrinh_TB__20_loc__Milk_Yomilk_CK1 2 2 7" xfId="26602" xr:uid="{00000000-0005-0000-0000-0000A6AB0000}"/>
    <cellStyle name="T_NPP Khanh Vinh Thai Nguyen - BC KTTB_CTrinh_TB__20_loc__Milk_Yomilk_CK1 2 2 8" xfId="28707" xr:uid="{00000000-0005-0000-0000-0000A7AB0000}"/>
    <cellStyle name="T_NPP Khanh Vinh Thai Nguyen - BC KTTB_CTrinh_TB__20_loc__Milk_Yomilk_CK1 2 2 9" xfId="29189" xr:uid="{00000000-0005-0000-0000-0000A8AB0000}"/>
    <cellStyle name="T_NPP Khanh Vinh Thai Nguyen - BC KTTB_CTrinh_TB__20_loc__Milk_Yomilk_CK1_2008 HVN Production plan (7th Sep,07)" xfId="5131" xr:uid="{00000000-0005-0000-0000-0000A9AB0000}"/>
    <cellStyle name="T_NPP Khanh Vinh Thai Nguyen - BC KTTB_CTrinh_TB__20_loc__Milk_Yomilk_CK1_2008 HVN Production plan (7th Sep,07) 2" xfId="7074" xr:uid="{00000000-0005-0000-0000-0000AAAB0000}"/>
    <cellStyle name="T_NPP Khanh Vinh Thai Nguyen - BC KTTB_CTrinh_TB__20_loc__Milk_Yomilk_CK1_2008 HVN Production plan (7th Sep,07) 2 2" xfId="7392" xr:uid="{00000000-0005-0000-0000-0000ABAB0000}"/>
    <cellStyle name="T_NPP Khanh Vinh Thai Nguyen - BC KTTB_CTrinh_TB__20_loc__Milk_Yomilk_CK1_2008 HVN Production plan (7th Sep,07) 2 2 10" xfId="48244" xr:uid="{00000000-0005-0000-0000-0000ACAB0000}"/>
    <cellStyle name="T_NPP Khanh Vinh Thai Nguyen - BC KTTB_CTrinh_TB__20_loc__Milk_Yomilk_CK1_2008 HVN Production plan (7th Sep,07) 2 2 11" xfId="52445" xr:uid="{00000000-0005-0000-0000-0000ADAB0000}"/>
    <cellStyle name="T_NPP Khanh Vinh Thai Nguyen - BC KTTB_CTrinh_TB__20_loc__Milk_Yomilk_CK1_2008 HVN Production plan (7th Sep,07) 2 2 2" xfId="8001" xr:uid="{00000000-0005-0000-0000-0000AEAB0000}"/>
    <cellStyle name="T_NPP Khanh Vinh Thai Nguyen - BC KTTB_CTrinh_TB__20_loc__Milk_Yomilk_CK1_2008 HVN Production plan (7th Sep,07) 2 2 2 10" xfId="50984" xr:uid="{00000000-0005-0000-0000-0000AFAB0000}"/>
    <cellStyle name="T_NPP Khanh Vinh Thai Nguyen - BC KTTB_CTrinh_TB__20_loc__Milk_Yomilk_CK1_2008 HVN Production plan (7th Sep,07) 2 2 2 2" xfId="11227" xr:uid="{00000000-0005-0000-0000-0000B0AB0000}"/>
    <cellStyle name="T_NPP Khanh Vinh Thai Nguyen - BC KTTB_CTrinh_TB__20_loc__Milk_Yomilk_CK1_2008 HVN Production plan (7th Sep,07) 2 2 2 2 2" xfId="14349" xr:uid="{00000000-0005-0000-0000-0000B1AB0000}"/>
    <cellStyle name="T_NPP Khanh Vinh Thai Nguyen - BC KTTB_CTrinh_TB__20_loc__Milk_Yomilk_CK1_2008 HVN Production plan (7th Sep,07) 2 2 2 2 2 2" xfId="25525" xr:uid="{00000000-0005-0000-0000-0000B2AB0000}"/>
    <cellStyle name="T_NPP Khanh Vinh Thai Nguyen - BC KTTB_CTrinh_TB__20_loc__Milk_Yomilk_CK1_2008 HVN Production plan (7th Sep,07) 2 2 2 2 2 3" xfId="31795" xr:uid="{00000000-0005-0000-0000-0000B3AB0000}"/>
    <cellStyle name="T_NPP Khanh Vinh Thai Nguyen - BC KTTB_CTrinh_TB__20_loc__Milk_Yomilk_CK1_2008 HVN Production plan (7th Sep,07) 2 2 2 2 2 4" xfId="38242" xr:uid="{00000000-0005-0000-0000-0000B4AB0000}"/>
    <cellStyle name="T_NPP Khanh Vinh Thai Nguyen - BC KTTB_CTrinh_TB__20_loc__Milk_Yomilk_CK1_2008 HVN Production plan (7th Sep,07) 2 2 2 2 2 5" xfId="44664" xr:uid="{00000000-0005-0000-0000-0000B5AB0000}"/>
    <cellStyle name="T_NPP Khanh Vinh Thai Nguyen - BC KTTB_CTrinh_TB__20_loc__Milk_Yomilk_CK1_2008 HVN Production plan (7th Sep,07) 2 2 2 2 2 6" xfId="49268" xr:uid="{00000000-0005-0000-0000-0000B6AB0000}"/>
    <cellStyle name="T_NPP Khanh Vinh Thai Nguyen - BC KTTB_CTrinh_TB__20_loc__Milk_Yomilk_CK1_2008 HVN Production plan (7th Sep,07) 2 2 2 2 2 7" xfId="54296" xr:uid="{00000000-0005-0000-0000-0000B7AB0000}"/>
    <cellStyle name="T_NPP Khanh Vinh Thai Nguyen - BC KTTB_CTrinh_TB__20_loc__Milk_Yomilk_CK1_2008 HVN Production plan (7th Sep,07) 2 2 2 2 3" xfId="21838" xr:uid="{00000000-0005-0000-0000-0000B8AB0000}"/>
    <cellStyle name="T_NPP Khanh Vinh Thai Nguyen - BC KTTB_CTrinh_TB__20_loc__Milk_Yomilk_CK1_2008 HVN Production plan (7th Sep,07) 2 2 2 2 4" xfId="18116" xr:uid="{00000000-0005-0000-0000-0000B9AB0000}"/>
    <cellStyle name="T_NPP Khanh Vinh Thai Nguyen - BC KTTB_CTrinh_TB__20_loc__Milk_Yomilk_CK1_2008 HVN Production plan (7th Sep,07) 2 2 2 2 5" xfId="35120" xr:uid="{00000000-0005-0000-0000-0000BAAB0000}"/>
    <cellStyle name="T_NPP Khanh Vinh Thai Nguyen - BC KTTB_CTrinh_TB__20_loc__Milk_Yomilk_CK1_2008 HVN Production plan (7th Sep,07) 2 2 2 2 6" xfId="41545" xr:uid="{00000000-0005-0000-0000-0000BBAB0000}"/>
    <cellStyle name="T_NPP Khanh Vinh Thai Nguyen - BC KTTB_CTrinh_TB__20_loc__Milk_Yomilk_CK1_2008 HVN Production plan (7th Sep,07) 2 2 2 2 7" xfId="49391" xr:uid="{00000000-0005-0000-0000-0000BCAB0000}"/>
    <cellStyle name="T_NPP Khanh Vinh Thai Nguyen - BC KTTB_CTrinh_TB__20_loc__Milk_Yomilk_CK1_2008 HVN Production plan (7th Sep,07) 2 2 2 2 8" xfId="52235" xr:uid="{00000000-0005-0000-0000-0000BDAB0000}"/>
    <cellStyle name="T_NPP Khanh Vinh Thai Nguyen - BC KTTB_CTrinh_TB__20_loc__Milk_Yomilk_CK1_2008 HVN Production plan (7th Sep,07) 2 2 2 3" xfId="9704" xr:uid="{00000000-0005-0000-0000-0000BEAB0000}"/>
    <cellStyle name="T_NPP Khanh Vinh Thai Nguyen - BC KTTB_CTrinh_TB__20_loc__Milk_Yomilk_CK1_2008 HVN Production plan (7th Sep,07) 2 2 2 3 2" xfId="12202" xr:uid="{00000000-0005-0000-0000-0000BFAB0000}"/>
    <cellStyle name="T_NPP Khanh Vinh Thai Nguyen - BC KTTB_CTrinh_TB__20_loc__Milk_Yomilk_CK1_2008 HVN Production plan (7th Sep,07) 2 2 2 3 2 2" xfId="22007" xr:uid="{00000000-0005-0000-0000-0000C0AB0000}"/>
    <cellStyle name="T_NPP Khanh Vinh Thai Nguyen - BC KTTB_CTrinh_TB__20_loc__Milk_Yomilk_CK1_2008 HVN Production plan (7th Sep,07) 2 2 2 3 2 3" xfId="25657" xr:uid="{00000000-0005-0000-0000-0000C1AB0000}"/>
    <cellStyle name="T_NPP Khanh Vinh Thai Nguyen - BC KTTB_CTrinh_TB__20_loc__Milk_Yomilk_CK1_2008 HVN Production plan (7th Sep,07) 2 2 2 3 2 4" xfId="36095" xr:uid="{00000000-0005-0000-0000-0000C2AB0000}"/>
    <cellStyle name="T_NPP Khanh Vinh Thai Nguyen - BC KTTB_CTrinh_TB__20_loc__Milk_Yomilk_CK1_2008 HVN Production plan (7th Sep,07) 2 2 2 3 2 5" xfId="42518" xr:uid="{00000000-0005-0000-0000-0000C3AB0000}"/>
    <cellStyle name="T_NPP Khanh Vinh Thai Nguyen - BC KTTB_CTrinh_TB__20_loc__Milk_Yomilk_CK1_2008 HVN Production plan (7th Sep,07) 2 2 2 3 2 6" xfId="47256" xr:uid="{00000000-0005-0000-0000-0000C4AB0000}"/>
    <cellStyle name="T_NPP Khanh Vinh Thai Nguyen - BC KTTB_CTrinh_TB__20_loc__Milk_Yomilk_CK1_2008 HVN Production plan (7th Sep,07) 2 2 2 3 2 7" xfId="48017" xr:uid="{00000000-0005-0000-0000-0000C5AB0000}"/>
    <cellStyle name="T_NPP Khanh Vinh Thai Nguyen - BC KTTB_CTrinh_TB__20_loc__Milk_Yomilk_CK1_2008 HVN Production plan (7th Sep,07) 2 2 2 3 3" xfId="12532" xr:uid="{00000000-0005-0000-0000-0000C6AB0000}"/>
    <cellStyle name="T_NPP Khanh Vinh Thai Nguyen - BC KTTB_CTrinh_TB__20_loc__Milk_Yomilk_CK1_2008 HVN Production plan (7th Sep,07) 2 2 2 3 3 2" xfId="25053" xr:uid="{00000000-0005-0000-0000-0000C7AB0000}"/>
    <cellStyle name="T_NPP Khanh Vinh Thai Nguyen - BC KTTB_CTrinh_TB__20_loc__Milk_Yomilk_CK1_2008 HVN Production plan (7th Sep,07) 2 2 2 3 3 3" xfId="29762" xr:uid="{00000000-0005-0000-0000-0000C8AB0000}"/>
    <cellStyle name="T_NPP Khanh Vinh Thai Nguyen - BC KTTB_CTrinh_TB__20_loc__Milk_Yomilk_CK1_2008 HVN Production plan (7th Sep,07) 2 2 2 3 3 4" xfId="36425" xr:uid="{00000000-0005-0000-0000-0000C9AB0000}"/>
    <cellStyle name="T_NPP Khanh Vinh Thai Nguyen - BC KTTB_CTrinh_TB__20_loc__Milk_Yomilk_CK1_2008 HVN Production plan (7th Sep,07) 2 2 2 3 3 5" xfId="42848" xr:uid="{00000000-0005-0000-0000-0000CAAB0000}"/>
    <cellStyle name="T_NPP Khanh Vinh Thai Nguyen - BC KTTB_CTrinh_TB__20_loc__Milk_Yomilk_CK1_2008 HVN Production plan (7th Sep,07) 2 2 2 3 3 6" xfId="44846" xr:uid="{00000000-0005-0000-0000-0000CBAB0000}"/>
    <cellStyle name="T_NPP Khanh Vinh Thai Nguyen - BC KTTB_CTrinh_TB__20_loc__Milk_Yomilk_CK1_2008 HVN Production plan (7th Sep,07) 2 2 2 3 3 7" xfId="45144" xr:uid="{00000000-0005-0000-0000-0000CCAB0000}"/>
    <cellStyle name="T_NPP Khanh Vinh Thai Nguyen - BC KTTB_CTrinh_TB__20_loc__Milk_Yomilk_CK1_2008 HVN Production plan (7th Sep,07) 2 2 2 4" xfId="9355" xr:uid="{00000000-0005-0000-0000-0000CDAB0000}"/>
    <cellStyle name="T_NPP Khanh Vinh Thai Nguyen - BC KTTB_CTrinh_TB__20_loc__Milk_Yomilk_CK1_2008 HVN Production plan (7th Sep,07) 2 2 2 4 2" xfId="18704" xr:uid="{00000000-0005-0000-0000-0000CEAB0000}"/>
    <cellStyle name="T_NPP Khanh Vinh Thai Nguyen - BC KTTB_CTrinh_TB__20_loc__Milk_Yomilk_CK1_2008 HVN Production plan (7th Sep,07) 2 2 2 4 3" xfId="29640" xr:uid="{00000000-0005-0000-0000-0000CFAB0000}"/>
    <cellStyle name="T_NPP Khanh Vinh Thai Nguyen - BC KTTB_CTrinh_TB__20_loc__Milk_Yomilk_CK1_2008 HVN Production plan (7th Sep,07) 2 2 2 4 4" xfId="33270" xr:uid="{00000000-0005-0000-0000-0000D0AB0000}"/>
    <cellStyle name="T_NPP Khanh Vinh Thai Nguyen - BC KTTB_CTrinh_TB__20_loc__Milk_Yomilk_CK1_2008 HVN Production plan (7th Sep,07) 2 2 2 4 5" xfId="39698" xr:uid="{00000000-0005-0000-0000-0000D1AB0000}"/>
    <cellStyle name="T_NPP Khanh Vinh Thai Nguyen - BC KTTB_CTrinh_TB__20_loc__Milk_Yomilk_CK1_2008 HVN Production plan (7th Sep,07) 2 2 2 4 6" xfId="50181" xr:uid="{00000000-0005-0000-0000-0000D2AB0000}"/>
    <cellStyle name="T_NPP Khanh Vinh Thai Nguyen - BC KTTB_CTrinh_TB__20_loc__Milk_Yomilk_CK1_2008 HVN Production plan (7th Sep,07) 2 2 2 4 7" xfId="26572" xr:uid="{00000000-0005-0000-0000-0000D3AB0000}"/>
    <cellStyle name="T_NPP Khanh Vinh Thai Nguyen - BC KTTB_CTrinh_TB__20_loc__Milk_Yomilk_CK1_2008 HVN Production plan (7th Sep,07) 2 2 2 5" xfId="14772" xr:uid="{00000000-0005-0000-0000-0000D4AB0000}"/>
    <cellStyle name="T_NPP Khanh Vinh Thai Nguyen - BC KTTB_CTrinh_TB__20_loc__Milk_Yomilk_CK1_2008 HVN Production plan (7th Sep,07) 2 2 2 6" xfId="27436" xr:uid="{00000000-0005-0000-0000-0000D5AB0000}"/>
    <cellStyle name="T_NPP Khanh Vinh Thai Nguyen - BC KTTB_CTrinh_TB__20_loc__Milk_Yomilk_CK1_2008 HVN Production plan (7th Sep,07) 2 2 2 7" xfId="32000" xr:uid="{00000000-0005-0000-0000-0000D6AB0000}"/>
    <cellStyle name="T_NPP Khanh Vinh Thai Nguyen - BC KTTB_CTrinh_TB__20_loc__Milk_Yomilk_CK1_2008 HVN Production plan (7th Sep,07) 2 2 2 8" xfId="38447" xr:uid="{00000000-0005-0000-0000-0000D7AB0000}"/>
    <cellStyle name="T_NPP Khanh Vinh Thai Nguyen - BC KTTB_CTrinh_TB__20_loc__Milk_Yomilk_CK1_2008 HVN Production plan (7th Sep,07) 2 2 2 9" xfId="26059" xr:uid="{00000000-0005-0000-0000-0000D8AB0000}"/>
    <cellStyle name="T_NPP Khanh Vinh Thai Nguyen - BC KTTB_CTrinh_TB__20_loc__Milk_Yomilk_CK1_2008 HVN Production plan (7th Sep,07) 2 2 3" xfId="10676" xr:uid="{00000000-0005-0000-0000-0000D9AB0000}"/>
    <cellStyle name="T_NPP Khanh Vinh Thai Nguyen - BC KTTB_CTrinh_TB__20_loc__Milk_Yomilk_CK1_2008 HVN Production plan (7th Sep,07) 2 2 3 2" xfId="13798" xr:uid="{00000000-0005-0000-0000-0000DAAB0000}"/>
    <cellStyle name="T_NPP Khanh Vinh Thai Nguyen - BC KTTB_CTrinh_TB__20_loc__Milk_Yomilk_CK1_2008 HVN Production plan (7th Sep,07) 2 2 3 2 2" xfId="16345" xr:uid="{00000000-0005-0000-0000-0000DBAB0000}"/>
    <cellStyle name="T_NPP Khanh Vinh Thai Nguyen - BC KTTB_CTrinh_TB__20_loc__Milk_Yomilk_CK1_2008 HVN Production plan (7th Sep,07) 2 2 3 2 3" xfId="20358" xr:uid="{00000000-0005-0000-0000-0000DCAB0000}"/>
    <cellStyle name="T_NPP Khanh Vinh Thai Nguyen - BC KTTB_CTrinh_TB__20_loc__Milk_Yomilk_CK1_2008 HVN Production plan (7th Sep,07) 2 2 3 2 4" xfId="37691" xr:uid="{00000000-0005-0000-0000-0000DDAB0000}"/>
    <cellStyle name="T_NPP Khanh Vinh Thai Nguyen - BC KTTB_CTrinh_TB__20_loc__Milk_Yomilk_CK1_2008 HVN Production plan (7th Sep,07) 2 2 3 2 5" xfId="44113" xr:uid="{00000000-0005-0000-0000-0000DEAB0000}"/>
    <cellStyle name="T_NPP Khanh Vinh Thai Nguyen - BC KTTB_CTrinh_TB__20_loc__Milk_Yomilk_CK1_2008 HVN Production plan (7th Sep,07) 2 2 3 2 6" xfId="48607" xr:uid="{00000000-0005-0000-0000-0000DFAB0000}"/>
    <cellStyle name="T_NPP Khanh Vinh Thai Nguyen - BC KTTB_CTrinh_TB__20_loc__Milk_Yomilk_CK1_2008 HVN Production plan (7th Sep,07) 2 2 3 2 7" xfId="53745" xr:uid="{00000000-0005-0000-0000-0000E0AB0000}"/>
    <cellStyle name="T_NPP Khanh Vinh Thai Nguyen - BC KTTB_CTrinh_TB__20_loc__Milk_Yomilk_CK1_2008 HVN Production plan (7th Sep,07) 2 2 3 3" xfId="15822" xr:uid="{00000000-0005-0000-0000-0000E1AB0000}"/>
    <cellStyle name="T_NPP Khanh Vinh Thai Nguyen - BC KTTB_CTrinh_TB__20_loc__Milk_Yomilk_CK1_2008 HVN Production plan (7th Sep,07) 2 2 3 4" xfId="28436" xr:uid="{00000000-0005-0000-0000-0000E2AB0000}"/>
    <cellStyle name="T_NPP Khanh Vinh Thai Nguyen - BC KTTB_CTrinh_TB__20_loc__Milk_Yomilk_CK1_2008 HVN Production plan (7th Sep,07) 2 2 3 5" xfId="34569" xr:uid="{00000000-0005-0000-0000-0000E3AB0000}"/>
    <cellStyle name="T_NPP Khanh Vinh Thai Nguyen - BC KTTB_CTrinh_TB__20_loc__Milk_Yomilk_CK1_2008 HVN Production plan (7th Sep,07) 2 2 3 6" xfId="40994" xr:uid="{00000000-0005-0000-0000-0000E4AB0000}"/>
    <cellStyle name="T_NPP Khanh Vinh Thai Nguyen - BC KTTB_CTrinh_TB__20_loc__Milk_Yomilk_CK1_2008 HVN Production plan (7th Sep,07) 2 2 3 7" xfId="47100" xr:uid="{00000000-0005-0000-0000-0000E5AB0000}"/>
    <cellStyle name="T_NPP Khanh Vinh Thai Nguyen - BC KTTB_CTrinh_TB__20_loc__Milk_Yomilk_CK1_2008 HVN Production plan (7th Sep,07) 2 2 3 8" xfId="51615" xr:uid="{00000000-0005-0000-0000-0000E6AB0000}"/>
    <cellStyle name="T_NPP Khanh Vinh Thai Nguyen - BC KTTB_CTrinh_TB__20_loc__Milk_Yomilk_CK1_2008 HVN Production plan (7th Sep,07) 2 2 4" xfId="8469" xr:uid="{00000000-0005-0000-0000-0000E7AB0000}"/>
    <cellStyle name="T_NPP Khanh Vinh Thai Nguyen - BC KTTB_CTrinh_TB__20_loc__Milk_Yomilk_CK1_2008 HVN Production plan (7th Sep,07) 2 2 4 2" xfId="11663" xr:uid="{00000000-0005-0000-0000-0000E8AB0000}"/>
    <cellStyle name="T_NPP Khanh Vinh Thai Nguyen - BC KTTB_CTrinh_TB__20_loc__Milk_Yomilk_CK1_2008 HVN Production plan (7th Sep,07) 2 2 4 2 2" xfId="14736" xr:uid="{00000000-0005-0000-0000-0000E9AB0000}"/>
    <cellStyle name="T_NPP Khanh Vinh Thai Nguyen - BC KTTB_CTrinh_TB__20_loc__Milk_Yomilk_CK1_2008 HVN Production plan (7th Sep,07) 2 2 4 2 3" xfId="27708" xr:uid="{00000000-0005-0000-0000-0000EAAB0000}"/>
    <cellStyle name="T_NPP Khanh Vinh Thai Nguyen - BC KTTB_CTrinh_TB__20_loc__Milk_Yomilk_CK1_2008 HVN Production plan (7th Sep,07) 2 2 4 2 4" xfId="35556" xr:uid="{00000000-0005-0000-0000-0000EBAB0000}"/>
    <cellStyle name="T_NPP Khanh Vinh Thai Nguyen - BC KTTB_CTrinh_TB__20_loc__Milk_Yomilk_CK1_2008 HVN Production plan (7th Sep,07) 2 2 4 2 5" xfId="41979" xr:uid="{00000000-0005-0000-0000-0000ECAB0000}"/>
    <cellStyle name="T_NPP Khanh Vinh Thai Nguyen - BC KTTB_CTrinh_TB__20_loc__Milk_Yomilk_CK1_2008 HVN Production plan (7th Sep,07) 2 2 4 2 6" xfId="46002" xr:uid="{00000000-0005-0000-0000-0000EDAB0000}"/>
    <cellStyle name="T_NPP Khanh Vinh Thai Nguyen - BC KTTB_CTrinh_TB__20_loc__Milk_Yomilk_CK1_2008 HVN Production plan (7th Sep,07) 2 2 4 2 7" xfId="39219" xr:uid="{00000000-0005-0000-0000-0000EEAB0000}"/>
    <cellStyle name="T_NPP Khanh Vinh Thai Nguyen - BC KTTB_CTrinh_TB__20_loc__Milk_Yomilk_CK1_2008 HVN Production plan (7th Sep,07) 2 2 4 3" xfId="12443" xr:uid="{00000000-0005-0000-0000-0000EFAB0000}"/>
    <cellStyle name="T_NPP Khanh Vinh Thai Nguyen - BC KTTB_CTrinh_TB__20_loc__Milk_Yomilk_CK1_2008 HVN Production plan (7th Sep,07) 2 2 4 3 2" xfId="19097" xr:uid="{00000000-0005-0000-0000-0000F0AB0000}"/>
    <cellStyle name="T_NPP Khanh Vinh Thai Nguyen - BC KTTB_CTrinh_TB__20_loc__Milk_Yomilk_CK1_2008 HVN Production plan (7th Sep,07) 2 2 4 3 3" xfId="20697" xr:uid="{00000000-0005-0000-0000-0000F1AB0000}"/>
    <cellStyle name="T_NPP Khanh Vinh Thai Nguyen - BC KTTB_CTrinh_TB__20_loc__Milk_Yomilk_CK1_2008 HVN Production plan (7th Sep,07) 2 2 4 3 4" xfId="36336" xr:uid="{00000000-0005-0000-0000-0000F2AB0000}"/>
    <cellStyle name="T_NPP Khanh Vinh Thai Nguyen - BC KTTB_CTrinh_TB__20_loc__Milk_Yomilk_CK1_2008 HVN Production plan (7th Sep,07) 2 2 4 3 5" xfId="42759" xr:uid="{00000000-0005-0000-0000-0000F3AB0000}"/>
    <cellStyle name="T_NPP Khanh Vinh Thai Nguyen - BC KTTB_CTrinh_TB__20_loc__Milk_Yomilk_CK1_2008 HVN Production plan (7th Sep,07) 2 2 4 3 6" xfId="45505" xr:uid="{00000000-0005-0000-0000-0000F4AB0000}"/>
    <cellStyle name="T_NPP Khanh Vinh Thai Nguyen - BC KTTB_CTrinh_TB__20_loc__Milk_Yomilk_CK1_2008 HVN Production plan (7th Sep,07) 2 2 4 3 7" xfId="45718" xr:uid="{00000000-0005-0000-0000-0000F5AB0000}"/>
    <cellStyle name="T_NPP Khanh Vinh Thai Nguyen - BC KTTB_CTrinh_TB__20_loc__Milk_Yomilk_CK1_2008 HVN Production plan (7th Sep,07) 2 2 5" xfId="8647" xr:uid="{00000000-0005-0000-0000-0000F6AB0000}"/>
    <cellStyle name="T_NPP Khanh Vinh Thai Nguyen - BC KTTB_CTrinh_TB__20_loc__Milk_Yomilk_CK1_2008 HVN Production plan (7th Sep,07) 2 2 5 2" xfId="14463" xr:uid="{00000000-0005-0000-0000-0000F7AB0000}"/>
    <cellStyle name="T_NPP Khanh Vinh Thai Nguyen - BC KTTB_CTrinh_TB__20_loc__Milk_Yomilk_CK1_2008 HVN Production plan (7th Sep,07) 2 2 5 3" xfId="17114" xr:uid="{00000000-0005-0000-0000-0000F8AB0000}"/>
    <cellStyle name="T_NPP Khanh Vinh Thai Nguyen - BC KTTB_CTrinh_TB__20_loc__Milk_Yomilk_CK1_2008 HVN Production plan (7th Sep,07) 2 2 5 4" xfId="32606" xr:uid="{00000000-0005-0000-0000-0000F9AB0000}"/>
    <cellStyle name="T_NPP Khanh Vinh Thai Nguyen - BC KTTB_CTrinh_TB__20_loc__Milk_Yomilk_CK1_2008 HVN Production plan (7th Sep,07) 2 2 5 5" xfId="39041" xr:uid="{00000000-0005-0000-0000-0000FAAB0000}"/>
    <cellStyle name="T_NPP Khanh Vinh Thai Nguyen - BC KTTB_CTrinh_TB__20_loc__Milk_Yomilk_CK1_2008 HVN Production plan (7th Sep,07) 2 2 5 6" xfId="32296" xr:uid="{00000000-0005-0000-0000-0000FBAB0000}"/>
    <cellStyle name="T_NPP Khanh Vinh Thai Nguyen - BC KTTB_CTrinh_TB__20_loc__Milk_Yomilk_CK1_2008 HVN Production plan (7th Sep,07) 2 2 5 7" xfId="50739" xr:uid="{00000000-0005-0000-0000-0000FCAB0000}"/>
    <cellStyle name="T_NPP Khanh Vinh Thai Nguyen - BC KTTB_CTrinh_TB__20_loc__Milk_Yomilk_CK1_2008 HVN Production plan (7th Sep,07) 2 2 6" xfId="25372" xr:uid="{00000000-0005-0000-0000-0000FDAB0000}"/>
    <cellStyle name="T_NPP Khanh Vinh Thai Nguyen - BC KTTB_CTrinh_TB__20_loc__Milk_Yomilk_CK1_2008 HVN Production plan (7th Sep,07) 2 2 7" xfId="30164" xr:uid="{00000000-0005-0000-0000-0000FEAB0000}"/>
    <cellStyle name="T_NPP Khanh Vinh Thai Nguyen - BC KTTB_CTrinh_TB__20_loc__Milk_Yomilk_CK1_2008 HVN Production plan (7th Sep,07) 2 2 8" xfId="18118" xr:uid="{00000000-0005-0000-0000-0000FFAB0000}"/>
    <cellStyle name="T_NPP Khanh Vinh Thai Nguyen - BC KTTB_CTrinh_TB__20_loc__Milk_Yomilk_CK1_2008 HVN Production plan (7th Sep,07) 2 2 9" xfId="29201" xr:uid="{00000000-0005-0000-0000-000000AC0000}"/>
    <cellStyle name="T_NPP Khanh Vinh Thai Nguyen - BC KTTB_CTrinh_TB__20_loc__Milk_Yomilk_CK1_2008 HVN Production plan (7th Sep,07)_2008 July Daily Prod plan (Rev 01)" xfId="5132" xr:uid="{00000000-0005-0000-0000-000001AC0000}"/>
    <cellStyle name="T_NPP Khanh Vinh Thai Nguyen - BC KTTB_CTrinh_TB__20_loc__Milk_Yomilk_CK1_2008 HVN Production plan (7th Sep,07)_2008 July Daily Prod plan (Rev 01) 2" xfId="7075" xr:uid="{00000000-0005-0000-0000-000002AC0000}"/>
    <cellStyle name="T_NPP Khanh Vinh Thai Nguyen - BC KTTB_CTrinh_TB__20_loc__Milk_Yomilk_CK1_2008 HVN Production plan (7th Sep,07)_2008 July Daily Prod plan (Rev 01) 2 2" xfId="6600" xr:uid="{00000000-0005-0000-0000-000003AC0000}"/>
    <cellStyle name="T_NPP Khanh Vinh Thai Nguyen - BC KTTB_CTrinh_TB__20_loc__Milk_Yomilk_CK1_2008 HVN Production plan (7th Sep,07)_2008 July Daily Prod plan (Rev 01) 2 2 10" xfId="46112" xr:uid="{00000000-0005-0000-0000-000004AC0000}"/>
    <cellStyle name="T_NPP Khanh Vinh Thai Nguyen - BC KTTB_CTrinh_TB__20_loc__Milk_Yomilk_CK1_2008 HVN Production plan (7th Sep,07)_2008 July Daily Prod plan (Rev 01) 2 2 11" xfId="53520" xr:uid="{00000000-0005-0000-0000-000005AC0000}"/>
    <cellStyle name="T_NPP Khanh Vinh Thai Nguyen - BC KTTB_CTrinh_TB__20_loc__Milk_Yomilk_CK1_2008 HVN Production plan (7th Sep,07)_2008 July Daily Prod plan (Rev 01) 2 2 2" xfId="7698" xr:uid="{00000000-0005-0000-0000-000006AC0000}"/>
    <cellStyle name="T_NPP Khanh Vinh Thai Nguyen - BC KTTB_CTrinh_TB__20_loc__Milk_Yomilk_CK1_2008 HVN Production plan (7th Sep,07)_2008 July Daily Prod plan (Rev 01) 2 2 2 10" xfId="50719" xr:uid="{00000000-0005-0000-0000-000007AC0000}"/>
    <cellStyle name="T_NPP Khanh Vinh Thai Nguyen - BC KTTB_CTrinh_TB__20_loc__Milk_Yomilk_CK1_2008 HVN Production plan (7th Sep,07)_2008 July Daily Prod plan (Rev 01) 2 2 2 2" xfId="10933" xr:uid="{00000000-0005-0000-0000-000008AC0000}"/>
    <cellStyle name="T_NPP Khanh Vinh Thai Nguyen - BC KTTB_CTrinh_TB__20_loc__Milk_Yomilk_CK1_2008 HVN Production plan (7th Sep,07)_2008 July Daily Prod plan (Rev 01) 2 2 2 2 2" xfId="14055" xr:uid="{00000000-0005-0000-0000-000009AC0000}"/>
    <cellStyle name="T_NPP Khanh Vinh Thai Nguyen - BC KTTB_CTrinh_TB__20_loc__Milk_Yomilk_CK1_2008 HVN Production plan (7th Sep,07)_2008 July Daily Prod plan (Rev 01) 2 2 2 2 2 2" xfId="22122" xr:uid="{00000000-0005-0000-0000-00000AAC0000}"/>
    <cellStyle name="T_NPP Khanh Vinh Thai Nguyen - BC KTTB_CTrinh_TB__20_loc__Milk_Yomilk_CK1_2008 HVN Production plan (7th Sep,07)_2008 July Daily Prod plan (Rev 01) 2 2 2 2 2 3" xfId="22803" xr:uid="{00000000-0005-0000-0000-00000BAC0000}"/>
    <cellStyle name="T_NPP Khanh Vinh Thai Nguyen - BC KTTB_CTrinh_TB__20_loc__Milk_Yomilk_CK1_2008 HVN Production plan (7th Sep,07)_2008 July Daily Prod plan (Rev 01) 2 2 2 2 2 4" xfId="37948" xr:uid="{00000000-0005-0000-0000-00000CAC0000}"/>
    <cellStyle name="T_NPP Khanh Vinh Thai Nguyen - BC KTTB_CTrinh_TB__20_loc__Milk_Yomilk_CK1_2008 HVN Production plan (7th Sep,07)_2008 July Daily Prod plan (Rev 01) 2 2 2 2 2 5" xfId="44370" xr:uid="{00000000-0005-0000-0000-00000DAC0000}"/>
    <cellStyle name="T_NPP Khanh Vinh Thai Nguyen - BC KTTB_CTrinh_TB__20_loc__Milk_Yomilk_CK1_2008 HVN Production plan (7th Sep,07)_2008 July Daily Prod plan (Rev 01) 2 2 2 2 2 6" xfId="45830" xr:uid="{00000000-0005-0000-0000-00000EAC0000}"/>
    <cellStyle name="T_NPP Khanh Vinh Thai Nguyen - BC KTTB_CTrinh_TB__20_loc__Milk_Yomilk_CK1_2008 HVN Production plan (7th Sep,07)_2008 July Daily Prod plan (Rev 01) 2 2 2 2 2 7" xfId="54002" xr:uid="{00000000-0005-0000-0000-00000FAC0000}"/>
    <cellStyle name="T_NPP Khanh Vinh Thai Nguyen - BC KTTB_CTrinh_TB__20_loc__Milk_Yomilk_CK1_2008 HVN Production plan (7th Sep,07)_2008 July Daily Prod plan (Rev 01) 2 2 2 2 3" xfId="19840" xr:uid="{00000000-0005-0000-0000-000010AC0000}"/>
    <cellStyle name="T_NPP Khanh Vinh Thai Nguyen - BC KTTB_CTrinh_TB__20_loc__Milk_Yomilk_CK1_2008 HVN Production plan (7th Sep,07)_2008 July Daily Prod plan (Rev 01) 2 2 2 2 4" xfId="15098" xr:uid="{00000000-0005-0000-0000-000011AC0000}"/>
    <cellStyle name="T_NPP Khanh Vinh Thai Nguyen - BC KTTB_CTrinh_TB__20_loc__Milk_Yomilk_CK1_2008 HVN Production plan (7th Sep,07)_2008 July Daily Prod plan (Rev 01) 2 2 2 2 5" xfId="34826" xr:uid="{00000000-0005-0000-0000-000012AC0000}"/>
    <cellStyle name="T_NPP Khanh Vinh Thai Nguyen - BC KTTB_CTrinh_TB__20_loc__Milk_Yomilk_CK1_2008 HVN Production plan (7th Sep,07)_2008 July Daily Prod plan (Rev 01) 2 2 2 2 6" xfId="41251" xr:uid="{00000000-0005-0000-0000-000013AC0000}"/>
    <cellStyle name="T_NPP Khanh Vinh Thai Nguyen - BC KTTB_CTrinh_TB__20_loc__Milk_Yomilk_CK1_2008 HVN Production plan (7th Sep,07)_2008 July Daily Prod plan (Rev 01) 2 2 2 2 7" xfId="46178" xr:uid="{00000000-0005-0000-0000-000014AC0000}"/>
    <cellStyle name="T_NPP Khanh Vinh Thai Nguyen - BC KTTB_CTrinh_TB__20_loc__Milk_Yomilk_CK1_2008 HVN Production plan (7th Sep,07)_2008 July Daily Prod plan (Rev 01) 2 2 2 2 8" xfId="52310" xr:uid="{00000000-0005-0000-0000-000015AC0000}"/>
    <cellStyle name="T_NPP Khanh Vinh Thai Nguyen - BC KTTB_CTrinh_TB__20_loc__Milk_Yomilk_CK1_2008 HVN Production plan (7th Sep,07)_2008 July Daily Prod plan (Rev 01) 2 2 2 3" xfId="8260" xr:uid="{00000000-0005-0000-0000-000016AC0000}"/>
    <cellStyle name="T_NPP Khanh Vinh Thai Nguyen - BC KTTB_CTrinh_TB__20_loc__Milk_Yomilk_CK1_2008 HVN Production plan (7th Sep,07)_2008 July Daily Prod plan (Rev 01) 2 2 2 3 2" xfId="11488" xr:uid="{00000000-0005-0000-0000-000017AC0000}"/>
    <cellStyle name="T_NPP Khanh Vinh Thai Nguyen - BC KTTB_CTrinh_TB__20_loc__Milk_Yomilk_CK1_2008 HVN Production plan (7th Sep,07)_2008 July Daily Prod plan (Rev 01) 2 2 2 3 2 2" xfId="17191" xr:uid="{00000000-0005-0000-0000-000018AC0000}"/>
    <cellStyle name="T_NPP Khanh Vinh Thai Nguyen - BC KTTB_CTrinh_TB__20_loc__Milk_Yomilk_CK1_2008 HVN Production plan (7th Sep,07)_2008 July Daily Prod plan (Rev 01) 2 2 2 3 2 3" xfId="31545" xr:uid="{00000000-0005-0000-0000-000019AC0000}"/>
    <cellStyle name="T_NPP Khanh Vinh Thai Nguyen - BC KTTB_CTrinh_TB__20_loc__Milk_Yomilk_CK1_2008 HVN Production plan (7th Sep,07)_2008 July Daily Prod plan (Rev 01) 2 2 2 3 2 4" xfId="35381" xr:uid="{00000000-0005-0000-0000-00001AAC0000}"/>
    <cellStyle name="T_NPP Khanh Vinh Thai Nguyen - BC KTTB_CTrinh_TB__20_loc__Milk_Yomilk_CK1_2008 HVN Production plan (7th Sep,07)_2008 July Daily Prod plan (Rev 01) 2 2 2 3 2 5" xfId="41804" xr:uid="{00000000-0005-0000-0000-00001BAC0000}"/>
    <cellStyle name="T_NPP Khanh Vinh Thai Nguyen - BC KTTB_CTrinh_TB__20_loc__Milk_Yomilk_CK1_2008 HVN Production plan (7th Sep,07)_2008 July Daily Prod plan (Rev 01) 2 2 2 3 2 6" xfId="26179" xr:uid="{00000000-0005-0000-0000-00001CAC0000}"/>
    <cellStyle name="T_NPP Khanh Vinh Thai Nguyen - BC KTTB_CTrinh_TB__20_loc__Milk_Yomilk_CK1_2008 HVN Production plan (7th Sep,07)_2008 July Daily Prod plan (Rev 01) 2 2 2 3 2 7" xfId="25785" xr:uid="{00000000-0005-0000-0000-00001DAC0000}"/>
    <cellStyle name="T_NPP Khanh Vinh Thai Nguyen - BC KTTB_CTrinh_TB__20_loc__Milk_Yomilk_CK1_2008 HVN Production plan (7th Sep,07)_2008 July Daily Prod plan (Rev 01) 2 2 2 3 3" xfId="9084" xr:uid="{00000000-0005-0000-0000-00001EAC0000}"/>
    <cellStyle name="T_NPP Khanh Vinh Thai Nguyen - BC KTTB_CTrinh_TB__20_loc__Milk_Yomilk_CK1_2008 HVN Production plan (7th Sep,07)_2008 July Daily Prod plan (Rev 01) 2 2 2 3 3 2" xfId="22415" xr:uid="{00000000-0005-0000-0000-00001FAC0000}"/>
    <cellStyle name="T_NPP Khanh Vinh Thai Nguyen - BC KTTB_CTrinh_TB__20_loc__Milk_Yomilk_CK1_2008 HVN Production plan (7th Sep,07)_2008 July Daily Prod plan (Rev 01) 2 2 2 3 3 3" xfId="29609" xr:uid="{00000000-0005-0000-0000-000020AC0000}"/>
    <cellStyle name="T_NPP Khanh Vinh Thai Nguyen - BC KTTB_CTrinh_TB__20_loc__Milk_Yomilk_CK1_2008 HVN Production plan (7th Sep,07)_2008 July Daily Prod plan (Rev 01) 2 2 2 3 3 4" xfId="33009" xr:uid="{00000000-0005-0000-0000-000021AC0000}"/>
    <cellStyle name="T_NPP Khanh Vinh Thai Nguyen - BC KTTB_CTrinh_TB__20_loc__Milk_Yomilk_CK1_2008 HVN Production plan (7th Sep,07)_2008 July Daily Prod plan (Rev 01) 2 2 2 3 3 5" xfId="39439" xr:uid="{00000000-0005-0000-0000-000022AC0000}"/>
    <cellStyle name="T_NPP Khanh Vinh Thai Nguyen - BC KTTB_CTrinh_TB__20_loc__Milk_Yomilk_CK1_2008 HVN Production plan (7th Sep,07)_2008 July Daily Prod plan (Rev 01) 2 2 2 3 3 6" xfId="45379" xr:uid="{00000000-0005-0000-0000-000023AC0000}"/>
    <cellStyle name="T_NPP Khanh Vinh Thai Nguyen - BC KTTB_CTrinh_TB__20_loc__Milk_Yomilk_CK1_2008 HVN Production plan (7th Sep,07)_2008 July Daily Prod plan (Rev 01) 2 2 2 3 3 7" xfId="19926" xr:uid="{00000000-0005-0000-0000-000024AC0000}"/>
    <cellStyle name="T_NPP Khanh Vinh Thai Nguyen - BC KTTB_CTrinh_TB__20_loc__Milk_Yomilk_CK1_2008 HVN Production plan (7th Sep,07)_2008 July Daily Prod plan (Rev 01) 2 2 2 4" xfId="12831" xr:uid="{00000000-0005-0000-0000-000025AC0000}"/>
    <cellStyle name="T_NPP Khanh Vinh Thai Nguyen - BC KTTB_CTrinh_TB__20_loc__Milk_Yomilk_CK1_2008 HVN Production plan (7th Sep,07)_2008 July Daily Prod plan (Rev 01) 2 2 2 4 2" xfId="20761" xr:uid="{00000000-0005-0000-0000-000026AC0000}"/>
    <cellStyle name="T_NPP Khanh Vinh Thai Nguyen - BC KTTB_CTrinh_TB__20_loc__Milk_Yomilk_CK1_2008 HVN Production plan (7th Sep,07)_2008 July Daily Prod plan (Rev 01) 2 2 2 4 3" xfId="14979" xr:uid="{00000000-0005-0000-0000-000027AC0000}"/>
    <cellStyle name="T_NPP Khanh Vinh Thai Nguyen - BC KTTB_CTrinh_TB__20_loc__Milk_Yomilk_CK1_2008 HVN Production plan (7th Sep,07)_2008 July Daily Prod plan (Rev 01) 2 2 2 4 4" xfId="36724" xr:uid="{00000000-0005-0000-0000-000028AC0000}"/>
    <cellStyle name="T_NPP Khanh Vinh Thai Nguyen - BC KTTB_CTrinh_TB__20_loc__Milk_Yomilk_CK1_2008 HVN Production plan (7th Sep,07)_2008 July Daily Prod plan (Rev 01) 2 2 2 4 5" xfId="43147" xr:uid="{00000000-0005-0000-0000-000029AC0000}"/>
    <cellStyle name="T_NPP Khanh Vinh Thai Nguyen - BC KTTB_CTrinh_TB__20_loc__Milk_Yomilk_CK1_2008 HVN Production plan (7th Sep,07)_2008 July Daily Prod plan (Rev 01) 2 2 2 4 6" xfId="33606" xr:uid="{00000000-0005-0000-0000-00002AAC0000}"/>
    <cellStyle name="T_NPP Khanh Vinh Thai Nguyen - BC KTTB_CTrinh_TB__20_loc__Milk_Yomilk_CK1_2008 HVN Production plan (7th Sep,07)_2008 July Daily Prod plan (Rev 01) 2 2 2 4 7" xfId="39622" xr:uid="{00000000-0005-0000-0000-00002BAC0000}"/>
    <cellStyle name="T_NPP Khanh Vinh Thai Nguyen - BC KTTB_CTrinh_TB__20_loc__Milk_Yomilk_CK1_2008 HVN Production plan (7th Sep,07)_2008 July Daily Prod plan (Rev 01) 2 2 2 5" xfId="20509" xr:uid="{00000000-0005-0000-0000-00002CAC0000}"/>
    <cellStyle name="T_NPP Khanh Vinh Thai Nguyen - BC KTTB_CTrinh_TB__20_loc__Milk_Yomilk_CK1_2008 HVN Production plan (7th Sep,07)_2008 July Daily Prod plan (Rev 01) 2 2 2 6" xfId="29172" xr:uid="{00000000-0005-0000-0000-00002DAC0000}"/>
    <cellStyle name="T_NPP Khanh Vinh Thai Nguyen - BC KTTB_CTrinh_TB__20_loc__Milk_Yomilk_CK1_2008 HVN Production plan (7th Sep,07)_2008 July Daily Prod plan (Rev 01) 2 2 2 7" xfId="14953" xr:uid="{00000000-0005-0000-0000-00002EAC0000}"/>
    <cellStyle name="T_NPP Khanh Vinh Thai Nguyen - BC KTTB_CTrinh_TB__20_loc__Milk_Yomilk_CK1_2008 HVN Production plan (7th Sep,07)_2008 July Daily Prod plan (Rev 01) 2 2 2 8" xfId="23710" xr:uid="{00000000-0005-0000-0000-00002FAC0000}"/>
    <cellStyle name="T_NPP Khanh Vinh Thai Nguyen - BC KTTB_CTrinh_TB__20_loc__Milk_Yomilk_CK1_2008 HVN Production plan (7th Sep,07)_2008 July Daily Prod plan (Rev 01) 2 2 2 9" xfId="47428" xr:uid="{00000000-0005-0000-0000-000030AC0000}"/>
    <cellStyle name="T_NPP Khanh Vinh Thai Nguyen - BC KTTB_CTrinh_TB__20_loc__Milk_Yomilk_CK1_2008 HVN Production plan (7th Sep,07)_2008 July Daily Prod plan (Rev 01) 2 2 3" xfId="10382" xr:uid="{00000000-0005-0000-0000-000031AC0000}"/>
    <cellStyle name="T_NPP Khanh Vinh Thai Nguyen - BC KTTB_CTrinh_TB__20_loc__Milk_Yomilk_CK1_2008 HVN Production plan (7th Sep,07)_2008 July Daily Prod plan (Rev 01) 2 2 3 2" xfId="13507" xr:uid="{00000000-0005-0000-0000-000032AC0000}"/>
    <cellStyle name="T_NPP Khanh Vinh Thai Nguyen - BC KTTB_CTrinh_TB__20_loc__Milk_Yomilk_CK1_2008 HVN Production plan (7th Sep,07)_2008 July Daily Prod plan (Rev 01) 2 2 3 2 2" xfId="23297" xr:uid="{00000000-0005-0000-0000-000033AC0000}"/>
    <cellStyle name="T_NPP Khanh Vinh Thai Nguyen - BC KTTB_CTrinh_TB__20_loc__Milk_Yomilk_CK1_2008 HVN Production plan (7th Sep,07)_2008 July Daily Prod plan (Rev 01) 2 2 3 2 3" xfId="20347" xr:uid="{00000000-0005-0000-0000-000034AC0000}"/>
    <cellStyle name="T_NPP Khanh Vinh Thai Nguyen - BC KTTB_CTrinh_TB__20_loc__Milk_Yomilk_CK1_2008 HVN Production plan (7th Sep,07)_2008 July Daily Prod plan (Rev 01) 2 2 3 2 4" xfId="37400" xr:uid="{00000000-0005-0000-0000-000035AC0000}"/>
    <cellStyle name="T_NPP Khanh Vinh Thai Nguyen - BC KTTB_CTrinh_TB__20_loc__Milk_Yomilk_CK1_2008 HVN Production plan (7th Sep,07)_2008 July Daily Prod plan (Rev 01) 2 2 3 2 5" xfId="43822" xr:uid="{00000000-0005-0000-0000-000036AC0000}"/>
    <cellStyle name="T_NPP Khanh Vinh Thai Nguyen - BC KTTB_CTrinh_TB__20_loc__Milk_Yomilk_CK1_2008 HVN Production plan (7th Sep,07)_2008 July Daily Prod plan (Rev 01) 2 2 3 2 6" xfId="49502" xr:uid="{00000000-0005-0000-0000-000037AC0000}"/>
    <cellStyle name="T_NPP Khanh Vinh Thai Nguyen - BC KTTB_CTrinh_TB__20_loc__Milk_Yomilk_CK1_2008 HVN Production plan (7th Sep,07)_2008 July Daily Prod plan (Rev 01) 2 2 3 2 7" xfId="31700" xr:uid="{00000000-0005-0000-0000-000038AC0000}"/>
    <cellStyle name="T_NPP Khanh Vinh Thai Nguyen - BC KTTB_CTrinh_TB__20_loc__Milk_Yomilk_CK1_2008 HVN Production plan (7th Sep,07)_2008 July Daily Prod plan (Rev 01) 2 2 3 3" xfId="15900" xr:uid="{00000000-0005-0000-0000-000039AC0000}"/>
    <cellStyle name="T_NPP Khanh Vinh Thai Nguyen - BC KTTB_CTrinh_TB__20_loc__Milk_Yomilk_CK1_2008 HVN Production plan (7th Sep,07)_2008 July Daily Prod plan (Rev 01) 2 2 3 4" xfId="27896" xr:uid="{00000000-0005-0000-0000-00003AAC0000}"/>
    <cellStyle name="T_NPP Khanh Vinh Thai Nguyen - BC KTTB_CTrinh_TB__20_loc__Milk_Yomilk_CK1_2008 HVN Production plan (7th Sep,07)_2008 July Daily Prod plan (Rev 01) 2 2 3 5" xfId="34275" xr:uid="{00000000-0005-0000-0000-00003BAC0000}"/>
    <cellStyle name="T_NPP Khanh Vinh Thai Nguyen - BC KTTB_CTrinh_TB__20_loc__Milk_Yomilk_CK1_2008 HVN Production plan (7th Sep,07)_2008 July Daily Prod plan (Rev 01) 2 2 3 6" xfId="40701" xr:uid="{00000000-0005-0000-0000-00003CAC0000}"/>
    <cellStyle name="T_NPP Khanh Vinh Thai Nguyen - BC KTTB_CTrinh_TB__20_loc__Milk_Yomilk_CK1_2008 HVN Production plan (7th Sep,07)_2008 July Daily Prod plan (Rev 01) 2 2 3 7" xfId="39785" xr:uid="{00000000-0005-0000-0000-00003DAC0000}"/>
    <cellStyle name="T_NPP Khanh Vinh Thai Nguyen - BC KTTB_CTrinh_TB__20_loc__Milk_Yomilk_CK1_2008 HVN Production plan (7th Sep,07)_2008 July Daily Prod plan (Rev 01) 2 2 3 8" xfId="51165" xr:uid="{00000000-0005-0000-0000-00003EAC0000}"/>
    <cellStyle name="T_NPP Khanh Vinh Thai Nguyen - BC KTTB_CTrinh_TB__20_loc__Milk_Yomilk_CK1_2008 HVN Production plan (7th Sep,07)_2008 July Daily Prod plan (Rev 01) 2 2 4" xfId="9456" xr:uid="{00000000-0005-0000-0000-00003FAC0000}"/>
    <cellStyle name="T_NPP Khanh Vinh Thai Nguyen - BC KTTB_CTrinh_TB__20_loc__Milk_Yomilk_CK1_2008 HVN Production plan (7th Sep,07)_2008 July Daily Prod plan (Rev 01) 2 2 4 2" xfId="12109" xr:uid="{00000000-0005-0000-0000-000040AC0000}"/>
    <cellStyle name="T_NPP Khanh Vinh Thai Nguyen - BC KTTB_CTrinh_TB__20_loc__Milk_Yomilk_CK1_2008 HVN Production plan (7th Sep,07)_2008 July Daily Prod plan (Rev 01) 2 2 4 2 2" xfId="23466" xr:uid="{00000000-0005-0000-0000-000041AC0000}"/>
    <cellStyle name="T_NPP Khanh Vinh Thai Nguyen - BC KTTB_CTrinh_TB__20_loc__Milk_Yomilk_CK1_2008 HVN Production plan (7th Sep,07)_2008 July Daily Prod plan (Rev 01) 2 2 4 2 3" xfId="29143" xr:uid="{00000000-0005-0000-0000-000042AC0000}"/>
    <cellStyle name="T_NPP Khanh Vinh Thai Nguyen - BC KTTB_CTrinh_TB__20_loc__Milk_Yomilk_CK1_2008 HVN Production plan (7th Sep,07)_2008 July Daily Prod plan (Rev 01) 2 2 4 2 4" xfId="36002" xr:uid="{00000000-0005-0000-0000-000043AC0000}"/>
    <cellStyle name="T_NPP Khanh Vinh Thai Nguyen - BC KTTB_CTrinh_TB__20_loc__Milk_Yomilk_CK1_2008 HVN Production plan (7th Sep,07)_2008 July Daily Prod plan (Rev 01) 2 2 4 2 5" xfId="42425" xr:uid="{00000000-0005-0000-0000-000044AC0000}"/>
    <cellStyle name="T_NPP Khanh Vinh Thai Nguyen - BC KTTB_CTrinh_TB__20_loc__Milk_Yomilk_CK1_2008 HVN Production plan (7th Sep,07)_2008 July Daily Prod plan (Rev 01) 2 2 4 2 6" xfId="47924" xr:uid="{00000000-0005-0000-0000-000045AC0000}"/>
    <cellStyle name="T_NPP Khanh Vinh Thai Nguyen - BC KTTB_CTrinh_TB__20_loc__Milk_Yomilk_CK1_2008 HVN Production plan (7th Sep,07)_2008 July Daily Prod plan (Rev 01) 2 2 4 2 7" xfId="51576" xr:uid="{00000000-0005-0000-0000-000046AC0000}"/>
    <cellStyle name="T_NPP Khanh Vinh Thai Nguyen - BC KTTB_CTrinh_TB__20_loc__Milk_Yomilk_CK1_2008 HVN Production plan (7th Sep,07)_2008 July Daily Prod plan (Rev 01) 2 2 4 3" xfId="9792" xr:uid="{00000000-0005-0000-0000-000047AC0000}"/>
    <cellStyle name="T_NPP Khanh Vinh Thai Nguyen - BC KTTB_CTrinh_TB__20_loc__Milk_Yomilk_CK1_2008 HVN Production plan (7th Sep,07)_2008 July Daily Prod plan (Rev 01) 2 2 4 3 2" xfId="17646" xr:uid="{00000000-0005-0000-0000-000048AC0000}"/>
    <cellStyle name="T_NPP Khanh Vinh Thai Nguyen - BC KTTB_CTrinh_TB__20_loc__Milk_Yomilk_CK1_2008 HVN Production plan (7th Sep,07)_2008 July Daily Prod plan (Rev 01) 2 2 4 3 3" xfId="30143" xr:uid="{00000000-0005-0000-0000-000049AC0000}"/>
    <cellStyle name="T_NPP Khanh Vinh Thai Nguyen - BC KTTB_CTrinh_TB__20_loc__Milk_Yomilk_CK1_2008 HVN Production plan (7th Sep,07)_2008 July Daily Prod plan (Rev 01) 2 2 4 3 4" xfId="33686" xr:uid="{00000000-0005-0000-0000-00004AAC0000}"/>
    <cellStyle name="T_NPP Khanh Vinh Thai Nguyen - BC KTTB_CTrinh_TB__20_loc__Milk_Yomilk_CK1_2008 HVN Production plan (7th Sep,07)_2008 July Daily Prod plan (Rev 01) 2 2 4 3 5" xfId="40114" xr:uid="{00000000-0005-0000-0000-00004BAC0000}"/>
    <cellStyle name="T_NPP Khanh Vinh Thai Nguyen - BC KTTB_CTrinh_TB__20_loc__Milk_Yomilk_CK1_2008 HVN Production plan (7th Sep,07)_2008 July Daily Prod plan (Rev 01) 2 2 4 3 6" xfId="47307" xr:uid="{00000000-0005-0000-0000-00004CAC0000}"/>
    <cellStyle name="T_NPP Khanh Vinh Thai Nguyen - BC KTTB_CTrinh_TB__20_loc__Milk_Yomilk_CK1_2008 HVN Production plan (7th Sep,07)_2008 July Daily Prod plan (Rev 01) 2 2 4 3 7" xfId="52664" xr:uid="{00000000-0005-0000-0000-00004DAC0000}"/>
    <cellStyle name="T_NPP Khanh Vinh Thai Nguyen - BC KTTB_CTrinh_TB__20_loc__Milk_Yomilk_CK1_2008 HVN Production plan (7th Sep,07)_2008 July Daily Prod plan (Rev 01) 2 2 5" xfId="13295" xr:uid="{00000000-0005-0000-0000-00004EAC0000}"/>
    <cellStyle name="T_NPP Khanh Vinh Thai Nguyen - BC KTTB_CTrinh_TB__20_loc__Milk_Yomilk_CK1_2008 HVN Production plan (7th Sep,07)_2008 July Daily Prod plan (Rev 01) 2 2 5 2" xfId="20213" xr:uid="{00000000-0005-0000-0000-00004FAC0000}"/>
    <cellStyle name="T_NPP Khanh Vinh Thai Nguyen - BC KTTB_CTrinh_TB__20_loc__Milk_Yomilk_CK1_2008 HVN Production plan (7th Sep,07)_2008 July Daily Prod plan (Rev 01) 2 2 5 3" xfId="24632" xr:uid="{00000000-0005-0000-0000-000050AC0000}"/>
    <cellStyle name="T_NPP Khanh Vinh Thai Nguyen - BC KTTB_CTrinh_TB__20_loc__Milk_Yomilk_CK1_2008 HVN Production plan (7th Sep,07)_2008 July Daily Prod plan (Rev 01) 2 2 5 4" xfId="37188" xr:uid="{00000000-0005-0000-0000-000051AC0000}"/>
    <cellStyle name="T_NPP Khanh Vinh Thai Nguyen - BC KTTB_CTrinh_TB__20_loc__Milk_Yomilk_CK1_2008 HVN Production plan (7th Sep,07)_2008 July Daily Prod plan (Rev 01) 2 2 5 5" xfId="43610" xr:uid="{00000000-0005-0000-0000-000052AC0000}"/>
    <cellStyle name="T_NPP Khanh Vinh Thai Nguyen - BC KTTB_CTrinh_TB__20_loc__Milk_Yomilk_CK1_2008 HVN Production plan (7th Sep,07)_2008 July Daily Prod plan (Rev 01) 2 2 5 6" xfId="47589" xr:uid="{00000000-0005-0000-0000-000053AC0000}"/>
    <cellStyle name="T_NPP Khanh Vinh Thai Nguyen - BC KTTB_CTrinh_TB__20_loc__Milk_Yomilk_CK1_2008 HVN Production plan (7th Sep,07)_2008 July Daily Prod plan (Rev 01) 2 2 5 7" xfId="49234" xr:uid="{00000000-0005-0000-0000-000054AC0000}"/>
    <cellStyle name="T_NPP Khanh Vinh Thai Nguyen - BC KTTB_CTrinh_TB__20_loc__Milk_Yomilk_CK1_2008 HVN Production plan (7th Sep,07)_2008 July Daily Prod plan (Rev 01) 2 2 6" xfId="19399" xr:uid="{00000000-0005-0000-0000-000055AC0000}"/>
    <cellStyle name="T_NPP Khanh Vinh Thai Nguyen - BC KTTB_CTrinh_TB__20_loc__Milk_Yomilk_CK1_2008 HVN Production plan (7th Sep,07)_2008 July Daily Prod plan (Rev 01) 2 2 7" xfId="18910" xr:uid="{00000000-0005-0000-0000-000056AC0000}"/>
    <cellStyle name="T_NPP Khanh Vinh Thai Nguyen - BC KTTB_CTrinh_TB__20_loc__Milk_Yomilk_CK1_2008 HVN Production plan (7th Sep,07)_2008 July Daily Prod plan (Rev 01) 2 2 8" xfId="25588" xr:uid="{00000000-0005-0000-0000-000057AC0000}"/>
    <cellStyle name="T_NPP Khanh Vinh Thai Nguyen - BC KTTB_CTrinh_TB__20_loc__Milk_Yomilk_CK1_2008 HVN Production plan (7th Sep,07)_2008 July Daily Prod plan (Rev 01) 2 2 9" xfId="30893" xr:uid="{00000000-0005-0000-0000-000058AC0000}"/>
    <cellStyle name="T_NPP Khanh Vinh Thai Nguyen - BC KTTB_CTrinh_TB__20_loc__Milk_Yomilk_CK1_2008 HVN Production plan (7th Sep,07)_HVN 2008 PRODUCTION PLAN (3rd Dec,07)" xfId="5133" xr:uid="{00000000-0005-0000-0000-000059AC0000}"/>
    <cellStyle name="T_NPP Khanh Vinh Thai Nguyen - BC KTTB_CTrinh_TB__20_loc__Milk_Yomilk_CK1_2008 HVN Production plan (7th Sep,07)_HVN 2008 PRODUCTION PLAN (3rd Dec,07) 2" xfId="7076" xr:uid="{00000000-0005-0000-0000-00005AAC0000}"/>
    <cellStyle name="T_NPP Khanh Vinh Thai Nguyen - BC KTTB_CTrinh_TB__20_loc__Milk_Yomilk_CK1_2008 HVN Production plan (7th Sep,07)_HVN 2008 PRODUCTION PLAN (3rd Dec,07) 2 2" xfId="7393" xr:uid="{00000000-0005-0000-0000-00005BAC0000}"/>
    <cellStyle name="T_NPP Khanh Vinh Thai Nguyen - BC KTTB_CTrinh_TB__20_loc__Milk_Yomilk_CK1_2008 HVN Production plan (7th Sep,07)_HVN 2008 PRODUCTION PLAN (3rd Dec,07) 2 2 10" xfId="32274" xr:uid="{00000000-0005-0000-0000-00005CAC0000}"/>
    <cellStyle name="T_NPP Khanh Vinh Thai Nguyen - BC KTTB_CTrinh_TB__20_loc__Milk_Yomilk_CK1_2008 HVN Production plan (7th Sep,07)_HVN 2008 PRODUCTION PLAN (3rd Dec,07) 2 2 11" xfId="50994" xr:uid="{00000000-0005-0000-0000-00005DAC0000}"/>
    <cellStyle name="T_NPP Khanh Vinh Thai Nguyen - BC KTTB_CTrinh_TB__20_loc__Milk_Yomilk_CK1_2008 HVN Production plan (7th Sep,07)_HVN 2008 PRODUCTION PLAN (3rd Dec,07) 2 2 2" xfId="8002" xr:uid="{00000000-0005-0000-0000-00005EAC0000}"/>
    <cellStyle name="T_NPP Khanh Vinh Thai Nguyen - BC KTTB_CTrinh_TB__20_loc__Milk_Yomilk_CK1_2008 HVN Production plan (7th Sep,07)_HVN 2008 PRODUCTION PLAN (3rd Dec,07) 2 2 2 10" xfId="53437" xr:uid="{00000000-0005-0000-0000-00005FAC0000}"/>
    <cellStyle name="T_NPP Khanh Vinh Thai Nguyen - BC KTTB_CTrinh_TB__20_loc__Milk_Yomilk_CK1_2008 HVN Production plan (7th Sep,07)_HVN 2008 PRODUCTION PLAN (3rd Dec,07) 2 2 2 2" xfId="11228" xr:uid="{00000000-0005-0000-0000-000060AC0000}"/>
    <cellStyle name="T_NPP Khanh Vinh Thai Nguyen - BC KTTB_CTrinh_TB__20_loc__Milk_Yomilk_CK1_2008 HVN Production plan (7th Sep,07)_HVN 2008 PRODUCTION PLAN (3rd Dec,07) 2 2 2 2 2" xfId="14350" xr:uid="{00000000-0005-0000-0000-000061AC0000}"/>
    <cellStyle name="T_NPP Khanh Vinh Thai Nguyen - BC KTTB_CTrinh_TB__20_loc__Milk_Yomilk_CK1_2008 HVN Production plan (7th Sep,07)_HVN 2008 PRODUCTION PLAN (3rd Dec,07) 2 2 2 2 2 2" xfId="25526" xr:uid="{00000000-0005-0000-0000-000062AC0000}"/>
    <cellStyle name="T_NPP Khanh Vinh Thai Nguyen - BC KTTB_CTrinh_TB__20_loc__Milk_Yomilk_CK1_2008 HVN Production plan (7th Sep,07)_HVN 2008 PRODUCTION PLAN (3rd Dec,07) 2 2 2 2 2 3" xfId="31796" xr:uid="{00000000-0005-0000-0000-000063AC0000}"/>
    <cellStyle name="T_NPP Khanh Vinh Thai Nguyen - BC KTTB_CTrinh_TB__20_loc__Milk_Yomilk_CK1_2008 HVN Production plan (7th Sep,07)_HVN 2008 PRODUCTION PLAN (3rd Dec,07) 2 2 2 2 2 4" xfId="38243" xr:uid="{00000000-0005-0000-0000-000064AC0000}"/>
    <cellStyle name="T_NPP Khanh Vinh Thai Nguyen - BC KTTB_CTrinh_TB__20_loc__Milk_Yomilk_CK1_2008 HVN Production plan (7th Sep,07)_HVN 2008 PRODUCTION PLAN (3rd Dec,07) 2 2 2 2 2 5" xfId="44665" xr:uid="{00000000-0005-0000-0000-000065AC0000}"/>
    <cellStyle name="T_NPP Khanh Vinh Thai Nguyen - BC KTTB_CTrinh_TB__20_loc__Milk_Yomilk_CK1_2008 HVN Production plan (7th Sep,07)_HVN 2008 PRODUCTION PLAN (3rd Dec,07) 2 2 2 2 2 6" xfId="48739" xr:uid="{00000000-0005-0000-0000-000066AC0000}"/>
    <cellStyle name="T_NPP Khanh Vinh Thai Nguyen - BC KTTB_CTrinh_TB__20_loc__Milk_Yomilk_CK1_2008 HVN Production plan (7th Sep,07)_HVN 2008 PRODUCTION PLAN (3rd Dec,07) 2 2 2 2 2 7" xfId="54297" xr:uid="{00000000-0005-0000-0000-000067AC0000}"/>
    <cellStyle name="T_NPP Khanh Vinh Thai Nguyen - BC KTTB_CTrinh_TB__20_loc__Milk_Yomilk_CK1_2008 HVN Production plan (7th Sep,07)_HVN 2008 PRODUCTION PLAN (3rd Dec,07) 2 2 2 2 3" xfId="24321" xr:uid="{00000000-0005-0000-0000-000068AC0000}"/>
    <cellStyle name="T_NPP Khanh Vinh Thai Nguyen - BC KTTB_CTrinh_TB__20_loc__Milk_Yomilk_CK1_2008 HVN Production plan (7th Sep,07)_HVN 2008 PRODUCTION PLAN (3rd Dec,07) 2 2 2 2 4" xfId="16576" xr:uid="{00000000-0005-0000-0000-000069AC0000}"/>
    <cellStyle name="T_NPP Khanh Vinh Thai Nguyen - BC KTTB_CTrinh_TB__20_loc__Milk_Yomilk_CK1_2008 HVN Production plan (7th Sep,07)_HVN 2008 PRODUCTION PLAN (3rd Dec,07) 2 2 2 2 5" xfId="35121" xr:uid="{00000000-0005-0000-0000-00006AAC0000}"/>
    <cellStyle name="T_NPP Khanh Vinh Thai Nguyen - BC KTTB_CTrinh_TB__20_loc__Milk_Yomilk_CK1_2008 HVN Production plan (7th Sep,07)_HVN 2008 PRODUCTION PLAN (3rd Dec,07) 2 2 2 2 6" xfId="41546" xr:uid="{00000000-0005-0000-0000-00006BAC0000}"/>
    <cellStyle name="T_NPP Khanh Vinh Thai Nguyen - BC KTTB_CTrinh_TB__20_loc__Milk_Yomilk_CK1_2008 HVN Production plan (7th Sep,07)_HVN 2008 PRODUCTION PLAN (3rd Dec,07) 2 2 2 2 7" xfId="45382" xr:uid="{00000000-0005-0000-0000-00006CAC0000}"/>
    <cellStyle name="T_NPP Khanh Vinh Thai Nguyen - BC KTTB_CTrinh_TB__20_loc__Milk_Yomilk_CK1_2008 HVN Production plan (7th Sep,07)_HVN 2008 PRODUCTION PLAN (3rd Dec,07) 2 2 2 2 8" xfId="51675" xr:uid="{00000000-0005-0000-0000-00006DAC0000}"/>
    <cellStyle name="T_NPP Khanh Vinh Thai Nguyen - BC KTTB_CTrinh_TB__20_loc__Milk_Yomilk_CK1_2008 HVN Production plan (7th Sep,07)_HVN 2008 PRODUCTION PLAN (3rd Dec,07) 2 2 2 3" xfId="9703" xr:uid="{00000000-0005-0000-0000-00006EAC0000}"/>
    <cellStyle name="T_NPP Khanh Vinh Thai Nguyen - BC KTTB_CTrinh_TB__20_loc__Milk_Yomilk_CK1_2008 HVN Production plan (7th Sep,07)_HVN 2008 PRODUCTION PLAN (3rd Dec,07) 2 2 2 3 2" xfId="12201" xr:uid="{00000000-0005-0000-0000-00006FAC0000}"/>
    <cellStyle name="T_NPP Khanh Vinh Thai Nguyen - BC KTTB_CTrinh_TB__20_loc__Milk_Yomilk_CK1_2008 HVN Production plan (7th Sep,07)_HVN 2008 PRODUCTION PLAN (3rd Dec,07) 2 2 2 3 2 2" xfId="18802" xr:uid="{00000000-0005-0000-0000-000070AC0000}"/>
    <cellStyle name="T_NPP Khanh Vinh Thai Nguyen - BC KTTB_CTrinh_TB__20_loc__Milk_Yomilk_CK1_2008 HVN Production plan (7th Sep,07)_HVN 2008 PRODUCTION PLAN (3rd Dec,07) 2 2 2 3 2 3" xfId="28770" xr:uid="{00000000-0005-0000-0000-000071AC0000}"/>
    <cellStyle name="T_NPP Khanh Vinh Thai Nguyen - BC KTTB_CTrinh_TB__20_loc__Milk_Yomilk_CK1_2008 HVN Production plan (7th Sep,07)_HVN 2008 PRODUCTION PLAN (3rd Dec,07) 2 2 2 3 2 4" xfId="36094" xr:uid="{00000000-0005-0000-0000-000072AC0000}"/>
    <cellStyle name="T_NPP Khanh Vinh Thai Nguyen - BC KTTB_CTrinh_TB__20_loc__Milk_Yomilk_CK1_2008 HVN Production plan (7th Sep,07)_HVN 2008 PRODUCTION PLAN (3rd Dec,07) 2 2 2 3 2 5" xfId="42517" xr:uid="{00000000-0005-0000-0000-000073AC0000}"/>
    <cellStyle name="T_NPP Khanh Vinh Thai Nguyen - BC KTTB_CTrinh_TB__20_loc__Milk_Yomilk_CK1_2008 HVN Production plan (7th Sep,07)_HVN 2008 PRODUCTION PLAN (3rd Dec,07) 2 2 2 3 2 6" xfId="50141" xr:uid="{00000000-0005-0000-0000-000074AC0000}"/>
    <cellStyle name="T_NPP Khanh Vinh Thai Nguyen - BC KTTB_CTrinh_TB__20_loc__Milk_Yomilk_CK1_2008 HVN Production plan (7th Sep,07)_HVN 2008 PRODUCTION PLAN (3rd Dec,07) 2 2 2 3 2 7" xfId="29383" xr:uid="{00000000-0005-0000-0000-000075AC0000}"/>
    <cellStyle name="T_NPP Khanh Vinh Thai Nguyen - BC KTTB_CTrinh_TB__20_loc__Milk_Yomilk_CK1_2008 HVN Production plan (7th Sep,07)_HVN 2008 PRODUCTION PLAN (3rd Dec,07) 2 2 2 3 3" xfId="9689" xr:uid="{00000000-0005-0000-0000-000076AC0000}"/>
    <cellStyle name="T_NPP Khanh Vinh Thai Nguyen - BC KTTB_CTrinh_TB__20_loc__Milk_Yomilk_CK1_2008 HVN Production plan (7th Sep,07)_HVN 2008 PRODUCTION PLAN (3rd Dec,07) 2 2 2 3 3 2" xfId="19879" xr:uid="{00000000-0005-0000-0000-000077AC0000}"/>
    <cellStyle name="T_NPP Khanh Vinh Thai Nguyen - BC KTTB_CTrinh_TB__20_loc__Milk_Yomilk_CK1_2008 HVN Production plan (7th Sep,07)_HVN 2008 PRODUCTION PLAN (3rd Dec,07) 2 2 2 3 3 3" xfId="22626" xr:uid="{00000000-0005-0000-0000-000078AC0000}"/>
    <cellStyle name="T_NPP Khanh Vinh Thai Nguyen - BC KTTB_CTrinh_TB__20_loc__Milk_Yomilk_CK1_2008 HVN Production plan (7th Sep,07)_HVN 2008 PRODUCTION PLAN (3rd Dec,07) 2 2 2 3 3 4" xfId="33586" xr:uid="{00000000-0005-0000-0000-000079AC0000}"/>
    <cellStyle name="T_NPP Khanh Vinh Thai Nguyen - BC KTTB_CTrinh_TB__20_loc__Milk_Yomilk_CK1_2008 HVN Production plan (7th Sep,07)_HVN 2008 PRODUCTION PLAN (3rd Dec,07) 2 2 2 3 3 5" xfId="40012" xr:uid="{00000000-0005-0000-0000-00007AAC0000}"/>
    <cellStyle name="T_NPP Khanh Vinh Thai Nguyen - BC KTTB_CTrinh_TB__20_loc__Milk_Yomilk_CK1_2008 HVN Production plan (7th Sep,07)_HVN 2008 PRODUCTION PLAN (3rd Dec,07) 2 2 2 3 3 6" xfId="47837" xr:uid="{00000000-0005-0000-0000-00007BAC0000}"/>
    <cellStyle name="T_NPP Khanh Vinh Thai Nguyen - BC KTTB_CTrinh_TB__20_loc__Milk_Yomilk_CK1_2008 HVN Production plan (7th Sep,07)_HVN 2008 PRODUCTION PLAN (3rd Dec,07) 2 2 2 3 3 7" xfId="47673" xr:uid="{00000000-0005-0000-0000-00007CAC0000}"/>
    <cellStyle name="T_NPP Khanh Vinh Thai Nguyen - BC KTTB_CTrinh_TB__20_loc__Milk_Yomilk_CK1_2008 HVN Production plan (7th Sep,07)_HVN 2008 PRODUCTION PLAN (3rd Dec,07) 2 2 2 4" xfId="12357" xr:uid="{00000000-0005-0000-0000-00007DAC0000}"/>
    <cellStyle name="T_NPP Khanh Vinh Thai Nguyen - BC KTTB_CTrinh_TB__20_loc__Milk_Yomilk_CK1_2008 HVN Production plan (7th Sep,07)_HVN 2008 PRODUCTION PLAN (3rd Dec,07) 2 2 2 4 2" xfId="22226" xr:uid="{00000000-0005-0000-0000-00007EAC0000}"/>
    <cellStyle name="T_NPP Khanh Vinh Thai Nguyen - BC KTTB_CTrinh_TB__20_loc__Milk_Yomilk_CK1_2008 HVN Production plan (7th Sep,07)_HVN 2008 PRODUCTION PLAN (3rd Dec,07) 2 2 2 4 3" xfId="20038" xr:uid="{00000000-0005-0000-0000-00007FAC0000}"/>
    <cellStyle name="T_NPP Khanh Vinh Thai Nguyen - BC KTTB_CTrinh_TB__20_loc__Milk_Yomilk_CK1_2008 HVN Production plan (7th Sep,07)_HVN 2008 PRODUCTION PLAN (3rd Dec,07) 2 2 2 4 4" xfId="36250" xr:uid="{00000000-0005-0000-0000-000080AC0000}"/>
    <cellStyle name="T_NPP Khanh Vinh Thai Nguyen - BC KTTB_CTrinh_TB__20_loc__Milk_Yomilk_CK1_2008 HVN Production plan (7th Sep,07)_HVN 2008 PRODUCTION PLAN (3rd Dec,07) 2 2 2 4 5" xfId="42673" xr:uid="{00000000-0005-0000-0000-000081AC0000}"/>
    <cellStyle name="T_NPP Khanh Vinh Thai Nguyen - BC KTTB_CTrinh_TB__20_loc__Milk_Yomilk_CK1_2008 HVN Production plan (7th Sep,07)_HVN 2008 PRODUCTION PLAN (3rd Dec,07) 2 2 2 4 6" xfId="45096" xr:uid="{00000000-0005-0000-0000-000082AC0000}"/>
    <cellStyle name="T_NPP Khanh Vinh Thai Nguyen - BC KTTB_CTrinh_TB__20_loc__Milk_Yomilk_CK1_2008 HVN Production plan (7th Sep,07)_HVN 2008 PRODUCTION PLAN (3rd Dec,07) 2 2 2 4 7" xfId="49374" xr:uid="{00000000-0005-0000-0000-000083AC0000}"/>
    <cellStyle name="T_NPP Khanh Vinh Thai Nguyen - BC KTTB_CTrinh_TB__20_loc__Milk_Yomilk_CK1_2008 HVN Production plan (7th Sep,07)_HVN 2008 PRODUCTION PLAN (3rd Dec,07) 2 2 2 5" xfId="19183" xr:uid="{00000000-0005-0000-0000-000084AC0000}"/>
    <cellStyle name="T_NPP Khanh Vinh Thai Nguyen - BC KTTB_CTrinh_TB__20_loc__Milk_Yomilk_CK1_2008 HVN Production plan (7th Sep,07)_HVN 2008 PRODUCTION PLAN (3rd Dec,07) 2 2 2 6" xfId="28883" xr:uid="{00000000-0005-0000-0000-000085AC0000}"/>
    <cellStyle name="T_NPP Khanh Vinh Thai Nguyen - BC KTTB_CTrinh_TB__20_loc__Milk_Yomilk_CK1_2008 HVN Production plan (7th Sep,07)_HVN 2008 PRODUCTION PLAN (3rd Dec,07) 2 2 2 7" xfId="32001" xr:uid="{00000000-0005-0000-0000-000086AC0000}"/>
    <cellStyle name="T_NPP Khanh Vinh Thai Nguyen - BC KTTB_CTrinh_TB__20_loc__Milk_Yomilk_CK1_2008 HVN Production plan (7th Sep,07)_HVN 2008 PRODUCTION PLAN (3rd Dec,07) 2 2 2 8" xfId="38448" xr:uid="{00000000-0005-0000-0000-000087AC0000}"/>
    <cellStyle name="T_NPP Khanh Vinh Thai Nguyen - BC KTTB_CTrinh_TB__20_loc__Milk_Yomilk_CK1_2008 HVN Production plan (7th Sep,07)_HVN 2008 PRODUCTION PLAN (3rd Dec,07) 2 2 2 9" xfId="46113" xr:uid="{00000000-0005-0000-0000-000088AC0000}"/>
    <cellStyle name="T_NPP Khanh Vinh Thai Nguyen - BC KTTB_CTrinh_TB__20_loc__Milk_Yomilk_CK1_2008 HVN Production plan (7th Sep,07)_HVN 2008 PRODUCTION PLAN (3rd Dec,07) 2 2 3" xfId="10677" xr:uid="{00000000-0005-0000-0000-000089AC0000}"/>
    <cellStyle name="T_NPP Khanh Vinh Thai Nguyen - BC KTTB_CTrinh_TB__20_loc__Milk_Yomilk_CK1_2008 HVN Production plan (7th Sep,07)_HVN 2008 PRODUCTION PLAN (3rd Dec,07) 2 2 3 2" xfId="13799" xr:uid="{00000000-0005-0000-0000-00008AAC0000}"/>
    <cellStyle name="T_NPP Khanh Vinh Thai Nguyen - BC KTTB_CTrinh_TB__20_loc__Milk_Yomilk_CK1_2008 HVN Production plan (7th Sep,07)_HVN 2008 PRODUCTION PLAN (3rd Dec,07) 2 2 3 2 2" xfId="16346" xr:uid="{00000000-0005-0000-0000-00008BAC0000}"/>
    <cellStyle name="T_NPP Khanh Vinh Thai Nguyen - BC KTTB_CTrinh_TB__20_loc__Milk_Yomilk_CK1_2008 HVN Production plan (7th Sep,07)_HVN 2008 PRODUCTION PLAN (3rd Dec,07) 2 2 3 2 3" xfId="22995" xr:uid="{00000000-0005-0000-0000-00008CAC0000}"/>
    <cellStyle name="T_NPP Khanh Vinh Thai Nguyen - BC KTTB_CTrinh_TB__20_loc__Milk_Yomilk_CK1_2008 HVN Production plan (7th Sep,07)_HVN 2008 PRODUCTION PLAN (3rd Dec,07) 2 2 3 2 4" xfId="37692" xr:uid="{00000000-0005-0000-0000-00008DAC0000}"/>
    <cellStyle name="T_NPP Khanh Vinh Thai Nguyen - BC KTTB_CTrinh_TB__20_loc__Milk_Yomilk_CK1_2008 HVN Production plan (7th Sep,07)_HVN 2008 PRODUCTION PLAN (3rd Dec,07) 2 2 3 2 5" xfId="44114" xr:uid="{00000000-0005-0000-0000-00008EAC0000}"/>
    <cellStyle name="T_NPP Khanh Vinh Thai Nguyen - BC KTTB_CTrinh_TB__20_loc__Milk_Yomilk_CK1_2008 HVN Production plan (7th Sep,07)_HVN 2008 PRODUCTION PLAN (3rd Dec,07) 2 2 3 2 6" xfId="50525" xr:uid="{00000000-0005-0000-0000-00008FAC0000}"/>
    <cellStyle name="T_NPP Khanh Vinh Thai Nguyen - BC KTTB_CTrinh_TB__20_loc__Milk_Yomilk_CK1_2008 HVN Production plan (7th Sep,07)_HVN 2008 PRODUCTION PLAN (3rd Dec,07) 2 2 3 2 7" xfId="53746" xr:uid="{00000000-0005-0000-0000-000090AC0000}"/>
    <cellStyle name="T_NPP Khanh Vinh Thai Nguyen - BC KTTB_CTrinh_TB__20_loc__Milk_Yomilk_CK1_2008 HVN Production plan (7th Sep,07)_HVN 2008 PRODUCTION PLAN (3rd Dec,07) 2 2 3 3" xfId="22833" xr:uid="{00000000-0005-0000-0000-000091AC0000}"/>
    <cellStyle name="T_NPP Khanh Vinh Thai Nguyen - BC KTTB_CTrinh_TB__20_loc__Milk_Yomilk_CK1_2008 HVN Production plan (7th Sep,07)_HVN 2008 PRODUCTION PLAN (3rd Dec,07) 2 2 3 4" xfId="19660" xr:uid="{00000000-0005-0000-0000-000092AC0000}"/>
    <cellStyle name="T_NPP Khanh Vinh Thai Nguyen - BC KTTB_CTrinh_TB__20_loc__Milk_Yomilk_CK1_2008 HVN Production plan (7th Sep,07)_HVN 2008 PRODUCTION PLAN (3rd Dec,07) 2 2 3 5" xfId="34570" xr:uid="{00000000-0005-0000-0000-000093AC0000}"/>
    <cellStyle name="T_NPP Khanh Vinh Thai Nguyen - BC KTTB_CTrinh_TB__20_loc__Milk_Yomilk_CK1_2008 HVN Production plan (7th Sep,07)_HVN 2008 PRODUCTION PLAN (3rd Dec,07) 2 2 3 6" xfId="40995" xr:uid="{00000000-0005-0000-0000-000094AC0000}"/>
    <cellStyle name="T_NPP Khanh Vinh Thai Nguyen - BC KTTB_CTrinh_TB__20_loc__Milk_Yomilk_CK1_2008 HVN Production plan (7th Sep,07)_HVN 2008 PRODUCTION PLAN (3rd Dec,07) 2 2 3 7" xfId="45160" xr:uid="{00000000-0005-0000-0000-000095AC0000}"/>
    <cellStyle name="T_NPP Khanh Vinh Thai Nguyen - BC KTTB_CTrinh_TB__20_loc__Milk_Yomilk_CK1_2008 HVN Production plan (7th Sep,07)_HVN 2008 PRODUCTION PLAN (3rd Dec,07) 2 2 3 8" xfId="52592" xr:uid="{00000000-0005-0000-0000-000096AC0000}"/>
    <cellStyle name="T_NPP Khanh Vinh Thai Nguyen - BC KTTB_CTrinh_TB__20_loc__Milk_Yomilk_CK1_2008 HVN Production plan (7th Sep,07)_HVN 2008 PRODUCTION PLAN (3rd Dec,07) 2 2 4" xfId="8468" xr:uid="{00000000-0005-0000-0000-000097AC0000}"/>
    <cellStyle name="T_NPP Khanh Vinh Thai Nguyen - BC KTTB_CTrinh_TB__20_loc__Milk_Yomilk_CK1_2008 HVN Production plan (7th Sep,07)_HVN 2008 PRODUCTION PLAN (3rd Dec,07) 2 2 4 2" xfId="11662" xr:uid="{00000000-0005-0000-0000-000098AC0000}"/>
    <cellStyle name="T_NPP Khanh Vinh Thai Nguyen - BC KTTB_CTrinh_TB__20_loc__Milk_Yomilk_CK1_2008 HVN Production plan (7th Sep,07)_HVN 2008 PRODUCTION PLAN (3rd Dec,07) 2 2 4 2 2" xfId="18070" xr:uid="{00000000-0005-0000-0000-000099AC0000}"/>
    <cellStyle name="T_NPP Khanh Vinh Thai Nguyen - BC KTTB_CTrinh_TB__20_loc__Milk_Yomilk_CK1_2008 HVN Production plan (7th Sep,07)_HVN 2008 PRODUCTION PLAN (3rd Dec,07) 2 2 4 2 3" xfId="30030" xr:uid="{00000000-0005-0000-0000-00009AAC0000}"/>
    <cellStyle name="T_NPP Khanh Vinh Thai Nguyen - BC KTTB_CTrinh_TB__20_loc__Milk_Yomilk_CK1_2008 HVN Production plan (7th Sep,07)_HVN 2008 PRODUCTION PLAN (3rd Dec,07) 2 2 4 2 4" xfId="35555" xr:uid="{00000000-0005-0000-0000-00009BAC0000}"/>
    <cellStyle name="T_NPP Khanh Vinh Thai Nguyen - BC KTTB_CTrinh_TB__20_loc__Milk_Yomilk_CK1_2008 HVN Production plan (7th Sep,07)_HVN 2008 PRODUCTION PLAN (3rd Dec,07) 2 2 4 2 5" xfId="41978" xr:uid="{00000000-0005-0000-0000-00009CAC0000}"/>
    <cellStyle name="T_NPP Khanh Vinh Thai Nguyen - BC KTTB_CTrinh_TB__20_loc__Milk_Yomilk_CK1_2008 HVN Production plan (7th Sep,07)_HVN 2008 PRODUCTION PLAN (3rd Dec,07) 2 2 4 2 6" xfId="38587" xr:uid="{00000000-0005-0000-0000-00009DAC0000}"/>
    <cellStyle name="T_NPP Khanh Vinh Thai Nguyen - BC KTTB_CTrinh_TB__20_loc__Milk_Yomilk_CK1_2008 HVN Production plan (7th Sep,07)_HVN 2008 PRODUCTION PLAN (3rd Dec,07) 2 2 4 2 7" xfId="49682" xr:uid="{00000000-0005-0000-0000-00009EAC0000}"/>
    <cellStyle name="T_NPP Khanh Vinh Thai Nguyen - BC KTTB_CTrinh_TB__20_loc__Milk_Yomilk_CK1_2008 HVN Production plan (7th Sep,07)_HVN 2008 PRODUCTION PLAN (3rd Dec,07) 2 2 4 3" xfId="12442" xr:uid="{00000000-0005-0000-0000-00009FAC0000}"/>
    <cellStyle name="T_NPP Khanh Vinh Thai Nguyen - BC KTTB_CTrinh_TB__20_loc__Milk_Yomilk_CK1_2008 HVN Production plan (7th Sep,07)_HVN 2008 PRODUCTION PLAN (3rd Dec,07) 2 2 4 3 2" xfId="18015" xr:uid="{00000000-0005-0000-0000-0000A0AC0000}"/>
    <cellStyle name="T_NPP Khanh Vinh Thai Nguyen - BC KTTB_CTrinh_TB__20_loc__Milk_Yomilk_CK1_2008 HVN Production plan (7th Sep,07)_HVN 2008 PRODUCTION PLAN (3rd Dec,07) 2 2 4 3 3" xfId="21372" xr:uid="{00000000-0005-0000-0000-0000A1AC0000}"/>
    <cellStyle name="T_NPP Khanh Vinh Thai Nguyen - BC KTTB_CTrinh_TB__20_loc__Milk_Yomilk_CK1_2008 HVN Production plan (7th Sep,07)_HVN 2008 PRODUCTION PLAN (3rd Dec,07) 2 2 4 3 4" xfId="36335" xr:uid="{00000000-0005-0000-0000-0000A2AC0000}"/>
    <cellStyle name="T_NPP Khanh Vinh Thai Nguyen - BC KTTB_CTrinh_TB__20_loc__Milk_Yomilk_CK1_2008 HVN Production plan (7th Sep,07)_HVN 2008 PRODUCTION PLAN (3rd Dec,07) 2 2 4 3 5" xfId="42758" xr:uid="{00000000-0005-0000-0000-0000A3AC0000}"/>
    <cellStyle name="T_NPP Khanh Vinh Thai Nguyen - BC KTTB_CTrinh_TB__20_loc__Milk_Yomilk_CK1_2008 HVN Production plan (7th Sep,07)_HVN 2008 PRODUCTION PLAN (3rd Dec,07) 2 2 4 3 6" xfId="49988" xr:uid="{00000000-0005-0000-0000-0000A4AC0000}"/>
    <cellStyle name="T_NPP Khanh Vinh Thai Nguyen - BC KTTB_CTrinh_TB__20_loc__Milk_Yomilk_CK1_2008 HVN Production plan (7th Sep,07)_HVN 2008 PRODUCTION PLAN (3rd Dec,07) 2 2 4 3 7" xfId="44826" xr:uid="{00000000-0005-0000-0000-0000A5AC0000}"/>
    <cellStyle name="T_NPP Khanh Vinh Thai Nguyen - BC KTTB_CTrinh_TB__20_loc__Milk_Yomilk_CK1_2008 HVN Production plan (7th Sep,07)_HVN 2008 PRODUCTION PLAN (3rd Dec,07) 2 2 5" xfId="10005" xr:uid="{00000000-0005-0000-0000-0000A6AC0000}"/>
    <cellStyle name="T_NPP Khanh Vinh Thai Nguyen - BC KTTB_CTrinh_TB__20_loc__Milk_Yomilk_CK1_2008 HVN Production plan (7th Sep,07)_HVN 2008 PRODUCTION PLAN (3rd Dec,07) 2 2 5 2" xfId="22368" xr:uid="{00000000-0005-0000-0000-0000A7AC0000}"/>
    <cellStyle name="T_NPP Khanh Vinh Thai Nguyen - BC KTTB_CTrinh_TB__20_loc__Milk_Yomilk_CK1_2008 HVN Production plan (7th Sep,07)_HVN 2008 PRODUCTION PLAN (3rd Dec,07) 2 2 5 3" xfId="21430" xr:uid="{00000000-0005-0000-0000-0000A8AC0000}"/>
    <cellStyle name="T_NPP Khanh Vinh Thai Nguyen - BC KTTB_CTrinh_TB__20_loc__Milk_Yomilk_CK1_2008 HVN Production plan (7th Sep,07)_HVN 2008 PRODUCTION PLAN (3rd Dec,07) 2 2 5 4" xfId="33898" xr:uid="{00000000-0005-0000-0000-0000A9AC0000}"/>
    <cellStyle name="T_NPP Khanh Vinh Thai Nguyen - BC KTTB_CTrinh_TB__20_loc__Milk_Yomilk_CK1_2008 HVN Production plan (7th Sep,07)_HVN 2008 PRODUCTION PLAN (3rd Dec,07) 2 2 5 5" xfId="40325" xr:uid="{00000000-0005-0000-0000-0000AAAC0000}"/>
    <cellStyle name="T_NPP Khanh Vinh Thai Nguyen - BC KTTB_CTrinh_TB__20_loc__Milk_Yomilk_CK1_2008 HVN Production plan (7th Sep,07)_HVN 2008 PRODUCTION PLAN (3rd Dec,07) 2 2 5 6" xfId="27857" xr:uid="{00000000-0005-0000-0000-0000ABAC0000}"/>
    <cellStyle name="T_NPP Khanh Vinh Thai Nguyen - BC KTTB_CTrinh_TB__20_loc__Milk_Yomilk_CK1_2008 HVN Production plan (7th Sep,07)_HVN 2008 PRODUCTION PLAN (3rd Dec,07) 2 2 5 7" xfId="52372" xr:uid="{00000000-0005-0000-0000-0000ACAC0000}"/>
    <cellStyle name="T_NPP Khanh Vinh Thai Nguyen - BC KTTB_CTrinh_TB__20_loc__Milk_Yomilk_CK1_2008 HVN Production plan (7th Sep,07)_HVN 2008 PRODUCTION PLAN (3rd Dec,07) 2 2 6" xfId="14794" xr:uid="{00000000-0005-0000-0000-0000ADAC0000}"/>
    <cellStyle name="T_NPP Khanh Vinh Thai Nguyen - BC KTTB_CTrinh_TB__20_loc__Milk_Yomilk_CK1_2008 HVN Production plan (7th Sep,07)_HVN 2008 PRODUCTION PLAN (3rd Dec,07) 2 2 7" xfId="26659" xr:uid="{00000000-0005-0000-0000-0000AEAC0000}"/>
    <cellStyle name="T_NPP Khanh Vinh Thai Nguyen - BC KTTB_CTrinh_TB__20_loc__Milk_Yomilk_CK1_2008 HVN Production plan (7th Sep,07)_HVN 2008 PRODUCTION PLAN (3rd Dec,07) 2 2 8" xfId="15710" xr:uid="{00000000-0005-0000-0000-0000AFAC0000}"/>
    <cellStyle name="T_NPP Khanh Vinh Thai Nguyen - BC KTTB_CTrinh_TB__20_loc__Milk_Yomilk_CK1_2008 HVN Production plan (7th Sep,07)_HVN 2008 PRODUCTION PLAN (3rd Dec,07) 2 2 9" xfId="27184" xr:uid="{00000000-0005-0000-0000-0000B0AC0000}"/>
    <cellStyle name="T_NPP Khanh Vinh Thai Nguyen - BC KTTB_CTrinh_TB__20_loc__Milk_Yomilk_CK1_2008 HVN Production plan (7th Sep,07)_HVN 2008 PRODUCTION PLAN (Official issue)" xfId="5134" xr:uid="{00000000-0005-0000-0000-0000B1AC0000}"/>
    <cellStyle name="T_NPP Khanh Vinh Thai Nguyen - BC KTTB_CTrinh_TB__20_loc__Milk_Yomilk_CK1_2008 HVN Production plan (7th Sep,07)_HVN 2008 PRODUCTION PLAN (Official issue) 2" xfId="7077" xr:uid="{00000000-0005-0000-0000-0000B2AC0000}"/>
    <cellStyle name="T_NPP Khanh Vinh Thai Nguyen - BC KTTB_CTrinh_TB__20_loc__Milk_Yomilk_CK1_2008 HVN Production plan (7th Sep,07)_HVN 2008 PRODUCTION PLAN (Official issue) 2 2" xfId="6599" xr:uid="{00000000-0005-0000-0000-0000B3AC0000}"/>
    <cellStyle name="T_NPP Khanh Vinh Thai Nguyen - BC KTTB_CTrinh_TB__20_loc__Milk_Yomilk_CK1_2008 HVN Production plan (7th Sep,07)_HVN 2008 PRODUCTION PLAN (Official issue) 2 2 10" xfId="14555" xr:uid="{00000000-0005-0000-0000-0000B4AC0000}"/>
    <cellStyle name="T_NPP Khanh Vinh Thai Nguyen - BC KTTB_CTrinh_TB__20_loc__Milk_Yomilk_CK1_2008 HVN Production plan (7th Sep,07)_HVN 2008 PRODUCTION PLAN (Official issue) 2 2 11" xfId="51267" xr:uid="{00000000-0005-0000-0000-0000B5AC0000}"/>
    <cellStyle name="T_NPP Khanh Vinh Thai Nguyen - BC KTTB_CTrinh_TB__20_loc__Milk_Yomilk_CK1_2008 HVN Production plan (7th Sep,07)_HVN 2008 PRODUCTION PLAN (Official issue) 2 2 2" xfId="7697" xr:uid="{00000000-0005-0000-0000-0000B6AC0000}"/>
    <cellStyle name="T_NPP Khanh Vinh Thai Nguyen - BC KTTB_CTrinh_TB__20_loc__Milk_Yomilk_CK1_2008 HVN Production plan (7th Sep,07)_HVN 2008 PRODUCTION PLAN (Official issue) 2 2 2 10" xfId="51372" xr:uid="{00000000-0005-0000-0000-0000B7AC0000}"/>
    <cellStyle name="T_NPP Khanh Vinh Thai Nguyen - BC KTTB_CTrinh_TB__20_loc__Milk_Yomilk_CK1_2008 HVN Production plan (7th Sep,07)_HVN 2008 PRODUCTION PLAN (Official issue) 2 2 2 2" xfId="10932" xr:uid="{00000000-0005-0000-0000-0000B8AC0000}"/>
    <cellStyle name="T_NPP Khanh Vinh Thai Nguyen - BC KTTB_CTrinh_TB__20_loc__Milk_Yomilk_CK1_2008 HVN Production plan (7th Sep,07)_HVN 2008 PRODUCTION PLAN (Official issue) 2 2 2 2 2" xfId="14054" xr:uid="{00000000-0005-0000-0000-0000B9AC0000}"/>
    <cellStyle name="T_NPP Khanh Vinh Thai Nguyen - BC KTTB_CTrinh_TB__20_loc__Milk_Yomilk_CK1_2008 HVN Production plan (7th Sep,07)_HVN 2008 PRODUCTION PLAN (Official issue) 2 2 2 2 2 2" xfId="18919" xr:uid="{00000000-0005-0000-0000-0000BAAC0000}"/>
    <cellStyle name="T_NPP Khanh Vinh Thai Nguyen - BC KTTB_CTrinh_TB__20_loc__Milk_Yomilk_CK1_2008 HVN Production plan (7th Sep,07)_HVN 2008 PRODUCTION PLAN (Official issue) 2 2 2 2 2 3" xfId="16552" xr:uid="{00000000-0005-0000-0000-0000BBAC0000}"/>
    <cellStyle name="T_NPP Khanh Vinh Thai Nguyen - BC KTTB_CTrinh_TB__20_loc__Milk_Yomilk_CK1_2008 HVN Production plan (7th Sep,07)_HVN 2008 PRODUCTION PLAN (Official issue) 2 2 2 2 2 4" xfId="37947" xr:uid="{00000000-0005-0000-0000-0000BCAC0000}"/>
    <cellStyle name="T_NPP Khanh Vinh Thai Nguyen - BC KTTB_CTrinh_TB__20_loc__Milk_Yomilk_CK1_2008 HVN Production plan (7th Sep,07)_HVN 2008 PRODUCTION PLAN (Official issue) 2 2 2 2 2 5" xfId="44369" xr:uid="{00000000-0005-0000-0000-0000BDAC0000}"/>
    <cellStyle name="T_NPP Khanh Vinh Thai Nguyen - BC KTTB_CTrinh_TB__20_loc__Milk_Yomilk_CK1_2008 HVN Production plan (7th Sep,07)_HVN 2008 PRODUCTION PLAN (Official issue) 2 2 2 2 2 6" xfId="44796" xr:uid="{00000000-0005-0000-0000-0000BEAC0000}"/>
    <cellStyle name="T_NPP Khanh Vinh Thai Nguyen - BC KTTB_CTrinh_TB__20_loc__Milk_Yomilk_CK1_2008 HVN Production plan (7th Sep,07)_HVN 2008 PRODUCTION PLAN (Official issue) 2 2 2 2 2 7" xfId="54001" xr:uid="{00000000-0005-0000-0000-0000BFAC0000}"/>
    <cellStyle name="T_NPP Khanh Vinh Thai Nguyen - BC KTTB_CTrinh_TB__20_loc__Milk_Yomilk_CK1_2008 HVN Production plan (7th Sep,07)_HVN 2008 PRODUCTION PLAN (Official issue) 2 2 2 2 3" xfId="15978" xr:uid="{00000000-0005-0000-0000-0000C0AC0000}"/>
    <cellStyle name="T_NPP Khanh Vinh Thai Nguyen - BC KTTB_CTrinh_TB__20_loc__Milk_Yomilk_CK1_2008 HVN Production plan (7th Sep,07)_HVN 2008 PRODUCTION PLAN (Official issue) 2 2 2 2 4" xfId="28445" xr:uid="{00000000-0005-0000-0000-0000C1AC0000}"/>
    <cellStyle name="T_NPP Khanh Vinh Thai Nguyen - BC KTTB_CTrinh_TB__20_loc__Milk_Yomilk_CK1_2008 HVN Production plan (7th Sep,07)_HVN 2008 PRODUCTION PLAN (Official issue) 2 2 2 2 5" xfId="34825" xr:uid="{00000000-0005-0000-0000-0000C2AC0000}"/>
    <cellStyle name="T_NPP Khanh Vinh Thai Nguyen - BC KTTB_CTrinh_TB__20_loc__Milk_Yomilk_CK1_2008 HVN Production plan (7th Sep,07)_HVN 2008 PRODUCTION PLAN (Official issue) 2 2 2 2 6" xfId="41250" xr:uid="{00000000-0005-0000-0000-0000C3AC0000}"/>
    <cellStyle name="T_NPP Khanh Vinh Thai Nguyen - BC KTTB_CTrinh_TB__20_loc__Milk_Yomilk_CK1_2008 HVN Production plan (7th Sep,07)_HVN 2008 PRODUCTION PLAN (Official issue) 2 2 2 2 7" xfId="45306" xr:uid="{00000000-0005-0000-0000-0000C4AC0000}"/>
    <cellStyle name="T_NPP Khanh Vinh Thai Nguyen - BC KTTB_CTrinh_TB__20_loc__Milk_Yomilk_CK1_2008 HVN Production plan (7th Sep,07)_HVN 2008 PRODUCTION PLAN (Official issue) 2 2 2 2 8" xfId="52754" xr:uid="{00000000-0005-0000-0000-0000C5AC0000}"/>
    <cellStyle name="T_NPP Khanh Vinh Thai Nguyen - BC KTTB_CTrinh_TB__20_loc__Milk_Yomilk_CK1_2008 HVN Production plan (7th Sep,07)_HVN 2008 PRODUCTION PLAN (Official issue) 2 2 2 3" xfId="8261" xr:uid="{00000000-0005-0000-0000-0000C6AC0000}"/>
    <cellStyle name="T_NPP Khanh Vinh Thai Nguyen - BC KTTB_CTrinh_TB__20_loc__Milk_Yomilk_CK1_2008 HVN Production plan (7th Sep,07)_HVN 2008 PRODUCTION PLAN (Official issue) 2 2 2 3 2" xfId="11489" xr:uid="{00000000-0005-0000-0000-0000C7AC0000}"/>
    <cellStyle name="T_NPP Khanh Vinh Thai Nguyen - BC KTTB_CTrinh_TB__20_loc__Milk_Yomilk_CK1_2008 HVN Production plan (7th Sep,07)_HVN 2008 PRODUCTION PLAN (Official issue) 2 2 2 3 2 2" xfId="23655" xr:uid="{00000000-0005-0000-0000-0000C8AC0000}"/>
    <cellStyle name="T_NPP Khanh Vinh Thai Nguyen - BC KTTB_CTrinh_TB__20_loc__Milk_Yomilk_CK1_2008 HVN Production plan (7th Sep,07)_HVN 2008 PRODUCTION PLAN (Official issue) 2 2 2 3 2 3" xfId="28531" xr:uid="{00000000-0005-0000-0000-0000C9AC0000}"/>
    <cellStyle name="T_NPP Khanh Vinh Thai Nguyen - BC KTTB_CTrinh_TB__20_loc__Milk_Yomilk_CK1_2008 HVN Production plan (7th Sep,07)_HVN 2008 PRODUCTION PLAN (Official issue) 2 2 2 3 2 4" xfId="35382" xr:uid="{00000000-0005-0000-0000-0000CAAC0000}"/>
    <cellStyle name="T_NPP Khanh Vinh Thai Nguyen - BC KTTB_CTrinh_TB__20_loc__Milk_Yomilk_CK1_2008 HVN Production plan (7th Sep,07)_HVN 2008 PRODUCTION PLAN (Official issue) 2 2 2 3 2 5" xfId="41805" xr:uid="{00000000-0005-0000-0000-0000CBAC0000}"/>
    <cellStyle name="T_NPP Khanh Vinh Thai Nguyen - BC KTTB_CTrinh_TB__20_loc__Milk_Yomilk_CK1_2008 HVN Production plan (7th Sep,07)_HVN 2008 PRODUCTION PLAN (Official issue) 2 2 2 3 2 6" xfId="45345" xr:uid="{00000000-0005-0000-0000-0000CCAC0000}"/>
    <cellStyle name="T_NPP Khanh Vinh Thai Nguyen - BC KTTB_CTrinh_TB__20_loc__Milk_Yomilk_CK1_2008 HVN Production plan (7th Sep,07)_HVN 2008 PRODUCTION PLAN (Official issue) 2 2 2 3 2 7" xfId="32231" xr:uid="{00000000-0005-0000-0000-0000CDAC0000}"/>
    <cellStyle name="T_NPP Khanh Vinh Thai Nguyen - BC KTTB_CTrinh_TB__20_loc__Milk_Yomilk_CK1_2008 HVN Production plan (7th Sep,07)_HVN 2008 PRODUCTION PLAN (Official issue) 2 2 2 3 3" xfId="12733" xr:uid="{00000000-0005-0000-0000-0000CEAC0000}"/>
    <cellStyle name="T_NPP Khanh Vinh Thai Nguyen - BC KTTB_CTrinh_TB__20_loc__Milk_Yomilk_CK1_2008 HVN Production plan (7th Sep,07)_HVN 2008 PRODUCTION PLAN (Official issue) 2 2 2 3 3 2" xfId="20591" xr:uid="{00000000-0005-0000-0000-0000CFAC0000}"/>
    <cellStyle name="T_NPP Khanh Vinh Thai Nguyen - BC KTTB_CTrinh_TB__20_loc__Milk_Yomilk_CK1_2008 HVN Production plan (7th Sep,07)_HVN 2008 PRODUCTION PLAN (Official issue) 2 2 2 3 3 3" xfId="19455" xr:uid="{00000000-0005-0000-0000-0000D0AC0000}"/>
    <cellStyle name="T_NPP Khanh Vinh Thai Nguyen - BC KTTB_CTrinh_TB__20_loc__Milk_Yomilk_CK1_2008 HVN Production plan (7th Sep,07)_HVN 2008 PRODUCTION PLAN (Official issue) 2 2 2 3 3 4" xfId="36626" xr:uid="{00000000-0005-0000-0000-0000D1AC0000}"/>
    <cellStyle name="T_NPP Khanh Vinh Thai Nguyen - BC KTTB_CTrinh_TB__20_loc__Milk_Yomilk_CK1_2008 HVN Production plan (7th Sep,07)_HVN 2008 PRODUCTION PLAN (Official issue) 2 2 2 3 3 5" xfId="43049" xr:uid="{00000000-0005-0000-0000-0000D2AC0000}"/>
    <cellStyle name="T_NPP Khanh Vinh Thai Nguyen - BC KTTB_CTrinh_TB__20_loc__Milk_Yomilk_CK1_2008 HVN Production plan (7th Sep,07)_HVN 2008 PRODUCTION PLAN (Official issue) 2 2 2 3 3 6" xfId="17996" xr:uid="{00000000-0005-0000-0000-0000D3AC0000}"/>
    <cellStyle name="T_NPP Khanh Vinh Thai Nguyen - BC KTTB_CTrinh_TB__20_loc__Milk_Yomilk_CK1_2008 HVN Production plan (7th Sep,07)_HVN 2008 PRODUCTION PLAN (Official issue) 2 2 2 3 3 7" xfId="38485" xr:uid="{00000000-0005-0000-0000-0000D4AC0000}"/>
    <cellStyle name="T_NPP Khanh Vinh Thai Nguyen - BC KTTB_CTrinh_TB__20_loc__Milk_Yomilk_CK1_2008 HVN Production plan (7th Sep,07)_HVN 2008 PRODUCTION PLAN (Official issue) 2 2 2 4" xfId="9111" xr:uid="{00000000-0005-0000-0000-0000D5AC0000}"/>
    <cellStyle name="T_NPP Khanh Vinh Thai Nguyen - BC KTTB_CTrinh_TB__20_loc__Milk_Yomilk_CK1_2008 HVN Production plan (7th Sep,07)_HVN 2008 PRODUCTION PLAN (Official issue) 2 2 2 4 2" xfId="14390" xr:uid="{00000000-0005-0000-0000-0000D6AC0000}"/>
    <cellStyle name="T_NPP Khanh Vinh Thai Nguyen - BC KTTB_CTrinh_TB__20_loc__Milk_Yomilk_CK1_2008 HVN Production plan (7th Sep,07)_HVN 2008 PRODUCTION PLAN (Official issue) 2 2 2 4 3" xfId="18558" xr:uid="{00000000-0005-0000-0000-0000D7AC0000}"/>
    <cellStyle name="T_NPP Khanh Vinh Thai Nguyen - BC KTTB_CTrinh_TB__20_loc__Milk_Yomilk_CK1_2008 HVN Production plan (7th Sep,07)_HVN 2008 PRODUCTION PLAN (Official issue) 2 2 2 4 4" xfId="33036" xr:uid="{00000000-0005-0000-0000-0000D8AC0000}"/>
    <cellStyle name="T_NPP Khanh Vinh Thai Nguyen - BC KTTB_CTrinh_TB__20_loc__Milk_Yomilk_CK1_2008 HVN Production plan (7th Sep,07)_HVN 2008 PRODUCTION PLAN (Official issue) 2 2 2 4 5" xfId="39466" xr:uid="{00000000-0005-0000-0000-0000D9AC0000}"/>
    <cellStyle name="T_NPP Khanh Vinh Thai Nguyen - BC KTTB_CTrinh_TB__20_loc__Milk_Yomilk_CK1_2008 HVN Production plan (7th Sep,07)_HVN 2008 PRODUCTION PLAN (Official issue) 2 2 2 4 6" xfId="18063" xr:uid="{00000000-0005-0000-0000-0000DAAC0000}"/>
    <cellStyle name="T_NPP Khanh Vinh Thai Nguyen - BC KTTB_CTrinh_TB__20_loc__Milk_Yomilk_CK1_2008 HVN Production plan (7th Sep,07)_HVN 2008 PRODUCTION PLAN (Official issue) 2 2 2 4 7" xfId="50704" xr:uid="{00000000-0005-0000-0000-0000DBAC0000}"/>
    <cellStyle name="T_NPP Khanh Vinh Thai Nguyen - BC KTTB_CTrinh_TB__20_loc__Milk_Yomilk_CK1_2008 HVN Production plan (7th Sep,07)_HVN 2008 PRODUCTION PLAN (Official issue) 2 2 2 5" xfId="23323" xr:uid="{00000000-0005-0000-0000-0000DCAC0000}"/>
    <cellStyle name="T_NPP Khanh Vinh Thai Nguyen - BC KTTB_CTrinh_TB__20_loc__Milk_Yomilk_CK1_2008 HVN Production plan (7th Sep,07)_HVN 2008 PRODUCTION PLAN (Official issue) 2 2 2 6" xfId="30463" xr:uid="{00000000-0005-0000-0000-0000DDAC0000}"/>
    <cellStyle name="T_NPP Khanh Vinh Thai Nguyen - BC KTTB_CTrinh_TB__20_loc__Milk_Yomilk_CK1_2008 HVN Production plan (7th Sep,07)_HVN 2008 PRODUCTION PLAN (Official issue) 2 2 2 7" xfId="19067" xr:uid="{00000000-0005-0000-0000-0000DEAC0000}"/>
    <cellStyle name="T_NPP Khanh Vinh Thai Nguyen - BC KTTB_CTrinh_TB__20_loc__Milk_Yomilk_CK1_2008 HVN Production plan (7th Sep,07)_HVN 2008 PRODUCTION PLAN (Official issue) 2 2 2 8" xfId="17090" xr:uid="{00000000-0005-0000-0000-0000DFAC0000}"/>
    <cellStyle name="T_NPP Khanh Vinh Thai Nguyen - BC KTTB_CTrinh_TB__20_loc__Milk_Yomilk_CK1_2008 HVN Production plan (7th Sep,07)_HVN 2008 PRODUCTION PLAN (Official issue) 2 2 2 9" xfId="47325" xr:uid="{00000000-0005-0000-0000-0000E0AC0000}"/>
    <cellStyle name="T_NPP Khanh Vinh Thai Nguyen - BC KTTB_CTrinh_TB__20_loc__Milk_Yomilk_CK1_2008 HVN Production plan (7th Sep,07)_HVN 2008 PRODUCTION PLAN (Official issue) 2 2 3" xfId="10381" xr:uid="{00000000-0005-0000-0000-0000E1AC0000}"/>
    <cellStyle name="T_NPP Khanh Vinh Thai Nguyen - BC KTTB_CTrinh_TB__20_loc__Milk_Yomilk_CK1_2008 HVN Production plan (7th Sep,07)_HVN 2008 PRODUCTION PLAN (Official issue) 2 2 3 2" xfId="13506" xr:uid="{00000000-0005-0000-0000-0000E2AC0000}"/>
    <cellStyle name="T_NPP Khanh Vinh Thai Nguyen - BC KTTB_CTrinh_TB__20_loc__Milk_Yomilk_CK1_2008 HVN Production plan (7th Sep,07)_HVN 2008 PRODUCTION PLAN (Official issue) 2 2 3 2 2" xfId="21059" xr:uid="{00000000-0005-0000-0000-0000E3AC0000}"/>
    <cellStyle name="T_NPP Khanh Vinh Thai Nguyen - BC KTTB_CTrinh_TB__20_loc__Milk_Yomilk_CK1_2008 HVN Production plan (7th Sep,07)_HVN 2008 PRODUCTION PLAN (Official issue) 2 2 3 2 3" xfId="18340" xr:uid="{00000000-0005-0000-0000-0000E4AC0000}"/>
    <cellStyle name="T_NPP Khanh Vinh Thai Nguyen - BC KTTB_CTrinh_TB__20_loc__Milk_Yomilk_CK1_2008 HVN Production plan (7th Sep,07)_HVN 2008 PRODUCTION PLAN (Official issue) 2 2 3 2 4" xfId="37399" xr:uid="{00000000-0005-0000-0000-0000E5AC0000}"/>
    <cellStyle name="T_NPP Khanh Vinh Thai Nguyen - BC KTTB_CTrinh_TB__20_loc__Milk_Yomilk_CK1_2008 HVN Production plan (7th Sep,07)_HVN 2008 PRODUCTION PLAN (Official issue) 2 2 3 2 5" xfId="43821" xr:uid="{00000000-0005-0000-0000-0000E6AC0000}"/>
    <cellStyle name="T_NPP Khanh Vinh Thai Nguyen - BC KTTB_CTrinh_TB__20_loc__Milk_Yomilk_CK1_2008 HVN Production plan (7th Sep,07)_HVN 2008 PRODUCTION PLAN (Official issue) 2 2 3 2 6" xfId="48324" xr:uid="{00000000-0005-0000-0000-0000E7AC0000}"/>
    <cellStyle name="T_NPP Khanh Vinh Thai Nguyen - BC KTTB_CTrinh_TB__20_loc__Milk_Yomilk_CK1_2008 HVN Production plan (7th Sep,07)_HVN 2008 PRODUCTION PLAN (Official issue) 2 2 3 2 7" xfId="46361" xr:uid="{00000000-0005-0000-0000-0000E8AC0000}"/>
    <cellStyle name="T_NPP Khanh Vinh Thai Nguyen - BC KTTB_CTrinh_TB__20_loc__Milk_Yomilk_CK1_2008 HVN Production plan (7th Sep,07)_HVN 2008 PRODUCTION PLAN (Official issue) 2 2 3 3" xfId="20829" xr:uid="{00000000-0005-0000-0000-0000E9AC0000}"/>
    <cellStyle name="T_NPP Khanh Vinh Thai Nguyen - BC KTTB_CTrinh_TB__20_loc__Milk_Yomilk_CK1_2008 HVN Production plan (7th Sep,07)_HVN 2008 PRODUCTION PLAN (Official issue) 2 2 3 4" xfId="30912" xr:uid="{00000000-0005-0000-0000-0000EAAC0000}"/>
    <cellStyle name="T_NPP Khanh Vinh Thai Nguyen - BC KTTB_CTrinh_TB__20_loc__Milk_Yomilk_CK1_2008 HVN Production plan (7th Sep,07)_HVN 2008 PRODUCTION PLAN (Official issue) 2 2 3 5" xfId="34274" xr:uid="{00000000-0005-0000-0000-0000EBAC0000}"/>
    <cellStyle name="T_NPP Khanh Vinh Thai Nguyen - BC KTTB_CTrinh_TB__20_loc__Milk_Yomilk_CK1_2008 HVN Production plan (7th Sep,07)_HVN 2008 PRODUCTION PLAN (Official issue) 2 2 3 6" xfId="40700" xr:uid="{00000000-0005-0000-0000-0000ECAC0000}"/>
    <cellStyle name="T_NPP Khanh Vinh Thai Nguyen - BC KTTB_CTrinh_TB__20_loc__Milk_Yomilk_CK1_2008 HVN Production plan (7th Sep,07)_HVN 2008 PRODUCTION PLAN (Official issue) 2 2 3 7" xfId="26802" xr:uid="{00000000-0005-0000-0000-0000EDAC0000}"/>
    <cellStyle name="T_NPP Khanh Vinh Thai Nguyen - BC KTTB_CTrinh_TB__20_loc__Milk_Yomilk_CK1_2008 HVN Production plan (7th Sep,07)_HVN 2008 PRODUCTION PLAN (Official issue) 2 2 3 8" xfId="53161" xr:uid="{00000000-0005-0000-0000-0000EEAC0000}"/>
    <cellStyle name="T_NPP Khanh Vinh Thai Nguyen - BC KTTB_CTrinh_TB__20_loc__Milk_Yomilk_CK1_2008 HVN Production plan (7th Sep,07)_HVN 2008 PRODUCTION PLAN (Official issue) 2 2 4" xfId="8902" xr:uid="{00000000-0005-0000-0000-0000EFAC0000}"/>
    <cellStyle name="T_NPP Khanh Vinh Thai Nguyen - BC KTTB_CTrinh_TB__20_loc__Milk_Yomilk_CK1_2008 HVN Production plan (7th Sep,07)_HVN 2008 PRODUCTION PLAN (Official issue) 2 2 4 2" xfId="11869" xr:uid="{00000000-0005-0000-0000-0000F0AC0000}"/>
    <cellStyle name="T_NPP Khanh Vinh Thai Nguyen - BC KTTB_CTrinh_TB__20_loc__Milk_Yomilk_CK1_2008 HVN Production plan (7th Sep,07)_HVN 2008 PRODUCTION PLAN (Official issue) 2 2 4 2 2" xfId="23356" xr:uid="{00000000-0005-0000-0000-0000F1AC0000}"/>
    <cellStyle name="T_NPP Khanh Vinh Thai Nguyen - BC KTTB_CTrinh_TB__20_loc__Milk_Yomilk_CK1_2008 HVN Production plan (7th Sep,07)_HVN 2008 PRODUCTION PLAN (Official issue) 2 2 4 2 3" xfId="24923" xr:uid="{00000000-0005-0000-0000-0000F2AC0000}"/>
    <cellStyle name="T_NPP Khanh Vinh Thai Nguyen - BC KTTB_CTrinh_TB__20_loc__Milk_Yomilk_CK1_2008 HVN Production plan (7th Sep,07)_HVN 2008 PRODUCTION PLAN (Official issue) 2 2 4 2 4" xfId="35762" xr:uid="{00000000-0005-0000-0000-0000F3AC0000}"/>
    <cellStyle name="T_NPP Khanh Vinh Thai Nguyen - BC KTTB_CTrinh_TB__20_loc__Milk_Yomilk_CK1_2008 HVN Production plan (7th Sep,07)_HVN 2008 PRODUCTION PLAN (Official issue) 2 2 4 2 5" xfId="42185" xr:uid="{00000000-0005-0000-0000-0000F4AC0000}"/>
    <cellStyle name="T_NPP Khanh Vinh Thai Nguyen - BC KTTB_CTrinh_TB__20_loc__Milk_Yomilk_CK1_2008 HVN Production plan (7th Sep,07)_HVN 2008 PRODUCTION PLAN (Official issue) 2 2 4 2 6" xfId="29087" xr:uid="{00000000-0005-0000-0000-0000F5AC0000}"/>
    <cellStyle name="T_NPP Khanh Vinh Thai Nguyen - BC KTTB_CTrinh_TB__20_loc__Milk_Yomilk_CK1_2008 HVN Production plan (7th Sep,07)_HVN 2008 PRODUCTION PLAN (Official issue) 2 2 4 2 7" xfId="26512" xr:uid="{00000000-0005-0000-0000-0000F6AC0000}"/>
    <cellStyle name="T_NPP Khanh Vinh Thai Nguyen - BC KTTB_CTrinh_TB__20_loc__Milk_Yomilk_CK1_2008 HVN Production plan (7th Sep,07)_HVN 2008 PRODUCTION PLAN (Official issue) 2 2 4 3" xfId="12779" xr:uid="{00000000-0005-0000-0000-0000F7AC0000}"/>
    <cellStyle name="T_NPP Khanh Vinh Thai Nguyen - BC KTTB_CTrinh_TB__20_loc__Milk_Yomilk_CK1_2008 HVN Production plan (7th Sep,07)_HVN 2008 PRODUCTION PLAN (Official issue) 2 2 4 3 2" xfId="18182" xr:uid="{00000000-0005-0000-0000-0000F8AC0000}"/>
    <cellStyle name="T_NPP Khanh Vinh Thai Nguyen - BC KTTB_CTrinh_TB__20_loc__Milk_Yomilk_CK1_2008 HVN Production plan (7th Sep,07)_HVN 2008 PRODUCTION PLAN (Official issue) 2 2 4 3 3" xfId="21607" xr:uid="{00000000-0005-0000-0000-0000F9AC0000}"/>
    <cellStyle name="T_NPP Khanh Vinh Thai Nguyen - BC KTTB_CTrinh_TB__20_loc__Milk_Yomilk_CK1_2008 HVN Production plan (7th Sep,07)_HVN 2008 PRODUCTION PLAN (Official issue) 2 2 4 3 4" xfId="36672" xr:uid="{00000000-0005-0000-0000-0000FAAC0000}"/>
    <cellStyle name="T_NPP Khanh Vinh Thai Nguyen - BC KTTB_CTrinh_TB__20_loc__Milk_Yomilk_CK1_2008 HVN Production plan (7th Sep,07)_HVN 2008 PRODUCTION PLAN (Official issue) 2 2 4 3 5" xfId="43095" xr:uid="{00000000-0005-0000-0000-0000FBAC0000}"/>
    <cellStyle name="T_NPP Khanh Vinh Thai Nguyen - BC KTTB_CTrinh_TB__20_loc__Milk_Yomilk_CK1_2008 HVN Production plan (7th Sep,07)_HVN 2008 PRODUCTION PLAN (Official issue) 2 2 4 3 6" xfId="44701" xr:uid="{00000000-0005-0000-0000-0000FCAC0000}"/>
    <cellStyle name="T_NPP Khanh Vinh Thai Nguyen - BC KTTB_CTrinh_TB__20_loc__Milk_Yomilk_CK1_2008 HVN Production plan (7th Sep,07)_HVN 2008 PRODUCTION PLAN (Official issue) 2 2 4 3 7" xfId="18694" xr:uid="{00000000-0005-0000-0000-0000FDAC0000}"/>
    <cellStyle name="T_NPP Khanh Vinh Thai Nguyen - BC KTTB_CTrinh_TB__20_loc__Milk_Yomilk_CK1_2008 HVN Production plan (7th Sep,07)_HVN 2008 PRODUCTION PLAN (Official issue) 2 2 5" xfId="9980" xr:uid="{00000000-0005-0000-0000-0000FEAC0000}"/>
    <cellStyle name="T_NPP Khanh Vinh Thai Nguyen - BC KTTB_CTrinh_TB__20_loc__Milk_Yomilk_CK1_2008 HVN Production plan (7th Sep,07)_HVN 2008 PRODUCTION PLAN (Official issue) 2 2 5 2" xfId="17588" xr:uid="{00000000-0005-0000-0000-0000FFAC0000}"/>
    <cellStyle name="T_NPP Khanh Vinh Thai Nguyen - BC KTTB_CTrinh_TB__20_loc__Milk_Yomilk_CK1_2008 HVN Production plan (7th Sep,07)_HVN 2008 PRODUCTION PLAN (Official issue) 2 2 5 3" xfId="29634" xr:uid="{00000000-0005-0000-0000-000000AD0000}"/>
    <cellStyle name="T_NPP Khanh Vinh Thai Nguyen - BC KTTB_CTrinh_TB__20_loc__Milk_Yomilk_CK1_2008 HVN Production plan (7th Sep,07)_HVN 2008 PRODUCTION PLAN (Official issue) 2 2 5 4" xfId="33873" xr:uid="{00000000-0005-0000-0000-000001AD0000}"/>
    <cellStyle name="T_NPP Khanh Vinh Thai Nguyen - BC KTTB_CTrinh_TB__20_loc__Milk_Yomilk_CK1_2008 HVN Production plan (7th Sep,07)_HVN 2008 PRODUCTION PLAN (Official issue) 2 2 5 5" xfId="40300" xr:uid="{00000000-0005-0000-0000-000002AD0000}"/>
    <cellStyle name="T_NPP Khanh Vinh Thai Nguyen - BC KTTB_CTrinh_TB__20_loc__Milk_Yomilk_CK1_2008 HVN Production plan (7th Sep,07)_HVN 2008 PRODUCTION PLAN (Official issue) 2 2 5 6" xfId="48817" xr:uid="{00000000-0005-0000-0000-000003AD0000}"/>
    <cellStyle name="T_NPP Khanh Vinh Thai Nguyen - BC KTTB_CTrinh_TB__20_loc__Milk_Yomilk_CK1_2008 HVN Production plan (7th Sep,07)_HVN 2008 PRODUCTION PLAN (Official issue) 2 2 5 7" xfId="48084" xr:uid="{00000000-0005-0000-0000-000004AD0000}"/>
    <cellStyle name="T_NPP Khanh Vinh Thai Nguyen - BC KTTB_CTrinh_TB__20_loc__Milk_Yomilk_CK1_2008 HVN Production plan (7th Sep,07)_HVN 2008 PRODUCTION PLAN (Official issue) 2 2 6" xfId="14647" xr:uid="{00000000-0005-0000-0000-000005AD0000}"/>
    <cellStyle name="T_NPP Khanh Vinh Thai Nguyen - BC KTTB_CTrinh_TB__20_loc__Milk_Yomilk_CK1_2008 HVN Production plan (7th Sep,07)_HVN 2008 PRODUCTION PLAN (Official issue) 2 2 7" xfId="21567" xr:uid="{00000000-0005-0000-0000-000006AD0000}"/>
    <cellStyle name="T_NPP Khanh Vinh Thai Nguyen - BC KTTB_CTrinh_TB__20_loc__Milk_Yomilk_CK1_2008 HVN Production plan (7th Sep,07)_HVN 2008 PRODUCTION PLAN (Official issue) 2 2 8" xfId="22527" xr:uid="{00000000-0005-0000-0000-000007AD0000}"/>
    <cellStyle name="T_NPP Khanh Vinh Thai Nguyen - BC KTTB_CTrinh_TB__20_loc__Milk_Yomilk_CK1_2008 HVN Production plan (7th Sep,07)_HVN 2008 PRODUCTION PLAN (Official issue) 2 2 9" xfId="28118" xr:uid="{00000000-0005-0000-0000-000008AD0000}"/>
    <cellStyle name="T_NPP Khanh Vinh Thai Nguyen - BC KTTB_CTrinh_TB__20_loc__Milk_Yomilk_CK1_2008 HVN Production plan (7th Sep,07)_HVN 2008 PRODUCTION PLAN (UPDATED)" xfId="5135" xr:uid="{00000000-0005-0000-0000-000009AD0000}"/>
    <cellStyle name="T_NPP Khanh Vinh Thai Nguyen - BC KTTB_CTrinh_TB__20_loc__Milk_Yomilk_CK1_2008 HVN Production plan (7th Sep,07)_HVN 2008 PRODUCTION PLAN (UPDATED) 2" xfId="7078" xr:uid="{00000000-0005-0000-0000-00000AAD0000}"/>
    <cellStyle name="T_NPP Khanh Vinh Thai Nguyen - BC KTTB_CTrinh_TB__20_loc__Milk_Yomilk_CK1_2008 HVN Production plan (7th Sep,07)_HVN 2008 PRODUCTION PLAN (UPDATED) 2 2" xfId="6598" xr:uid="{00000000-0005-0000-0000-00000BAD0000}"/>
    <cellStyle name="T_NPP Khanh Vinh Thai Nguyen - BC KTTB_CTrinh_TB__20_loc__Milk_Yomilk_CK1_2008 HVN Production plan (7th Sep,07)_HVN 2008 PRODUCTION PLAN (UPDATED) 2 2 10" xfId="29959" xr:uid="{00000000-0005-0000-0000-00000CAD0000}"/>
    <cellStyle name="T_NPP Khanh Vinh Thai Nguyen - BC KTTB_CTrinh_TB__20_loc__Milk_Yomilk_CK1_2008 HVN Production plan (7th Sep,07)_HVN 2008 PRODUCTION PLAN (UPDATED) 2 2 11" xfId="52600" xr:uid="{00000000-0005-0000-0000-00000DAD0000}"/>
    <cellStyle name="T_NPP Khanh Vinh Thai Nguyen - BC KTTB_CTrinh_TB__20_loc__Milk_Yomilk_CK1_2008 HVN Production plan (7th Sep,07)_HVN 2008 PRODUCTION PLAN (UPDATED) 2 2 2" xfId="7696" xr:uid="{00000000-0005-0000-0000-00000EAD0000}"/>
    <cellStyle name="T_NPP Khanh Vinh Thai Nguyen - BC KTTB_CTrinh_TB__20_loc__Milk_Yomilk_CK1_2008 HVN Production plan (7th Sep,07)_HVN 2008 PRODUCTION PLAN (UPDATED) 2 2 2 10" xfId="52667" xr:uid="{00000000-0005-0000-0000-00000FAD0000}"/>
    <cellStyle name="T_NPP Khanh Vinh Thai Nguyen - BC KTTB_CTrinh_TB__20_loc__Milk_Yomilk_CK1_2008 HVN Production plan (7th Sep,07)_HVN 2008 PRODUCTION PLAN (UPDATED) 2 2 2 2" xfId="10931" xr:uid="{00000000-0005-0000-0000-000010AD0000}"/>
    <cellStyle name="T_NPP Khanh Vinh Thai Nguyen - BC KTTB_CTrinh_TB__20_loc__Milk_Yomilk_CK1_2008 HVN Production plan (7th Sep,07)_HVN 2008 PRODUCTION PLAN (UPDATED) 2 2 2 2 2" xfId="14053" xr:uid="{00000000-0005-0000-0000-000011AD0000}"/>
    <cellStyle name="T_NPP Khanh Vinh Thai Nguyen - BC KTTB_CTrinh_TB__20_loc__Milk_Yomilk_CK1_2008 HVN Production plan (7th Sep,07)_HVN 2008 PRODUCTION PLAN (UPDATED) 2 2 2 2 2 2" xfId="17831" xr:uid="{00000000-0005-0000-0000-000012AD0000}"/>
    <cellStyle name="T_NPP Khanh Vinh Thai Nguyen - BC KTTB_CTrinh_TB__20_loc__Milk_Yomilk_CK1_2008 HVN Production plan (7th Sep,07)_HVN 2008 PRODUCTION PLAN (UPDATED) 2 2 2 2 2 3" xfId="22878" xr:uid="{00000000-0005-0000-0000-000013AD0000}"/>
    <cellStyle name="T_NPP Khanh Vinh Thai Nguyen - BC KTTB_CTrinh_TB__20_loc__Milk_Yomilk_CK1_2008 HVN Production plan (7th Sep,07)_HVN 2008 PRODUCTION PLAN (UPDATED) 2 2 2 2 2 4" xfId="37946" xr:uid="{00000000-0005-0000-0000-000014AD0000}"/>
    <cellStyle name="T_NPP Khanh Vinh Thai Nguyen - BC KTTB_CTrinh_TB__20_loc__Milk_Yomilk_CK1_2008 HVN Production plan (7th Sep,07)_HVN 2008 PRODUCTION PLAN (UPDATED) 2 2 2 2 2 5" xfId="44368" xr:uid="{00000000-0005-0000-0000-000015AD0000}"/>
    <cellStyle name="T_NPP Khanh Vinh Thai Nguyen - BC KTTB_CTrinh_TB__20_loc__Milk_Yomilk_CK1_2008 HVN Production plan (7th Sep,07)_HVN 2008 PRODUCTION PLAN (UPDATED) 2 2 2 2 2 6" xfId="24719" xr:uid="{00000000-0005-0000-0000-000016AD0000}"/>
    <cellStyle name="T_NPP Khanh Vinh Thai Nguyen - BC KTTB_CTrinh_TB__20_loc__Milk_Yomilk_CK1_2008 HVN Production plan (7th Sep,07)_HVN 2008 PRODUCTION PLAN (UPDATED) 2 2 2 2 2 7" xfId="54000" xr:uid="{00000000-0005-0000-0000-000017AD0000}"/>
    <cellStyle name="T_NPP Khanh Vinh Thai Nguyen - BC KTTB_CTrinh_TB__20_loc__Milk_Yomilk_CK1_2008 HVN Production plan (7th Sep,07)_HVN 2008 PRODUCTION PLAN (UPDATED) 2 2 2 2 3" xfId="15625" xr:uid="{00000000-0005-0000-0000-000018AD0000}"/>
    <cellStyle name="T_NPP Khanh Vinh Thai Nguyen - BC KTTB_CTrinh_TB__20_loc__Milk_Yomilk_CK1_2008 HVN Production plan (7th Sep,07)_HVN 2008 PRODUCTION PLAN (UPDATED) 2 2 2 2 4" xfId="31457" xr:uid="{00000000-0005-0000-0000-000019AD0000}"/>
    <cellStyle name="T_NPP Khanh Vinh Thai Nguyen - BC KTTB_CTrinh_TB__20_loc__Milk_Yomilk_CK1_2008 HVN Production plan (7th Sep,07)_HVN 2008 PRODUCTION PLAN (UPDATED) 2 2 2 2 5" xfId="34824" xr:uid="{00000000-0005-0000-0000-00001AAD0000}"/>
    <cellStyle name="T_NPP Khanh Vinh Thai Nguyen - BC KTTB_CTrinh_TB__20_loc__Milk_Yomilk_CK1_2008 HVN Production plan (7th Sep,07)_HVN 2008 PRODUCTION PLAN (UPDATED) 2 2 2 2 6" xfId="41249" xr:uid="{00000000-0005-0000-0000-00001BAD0000}"/>
    <cellStyle name="T_NPP Khanh Vinh Thai Nguyen - BC KTTB_CTrinh_TB__20_loc__Milk_Yomilk_CK1_2008 HVN Production plan (7th Sep,07)_HVN 2008 PRODUCTION PLAN (UPDATED) 2 2 2 2 7" xfId="32732" xr:uid="{00000000-0005-0000-0000-00001CAD0000}"/>
    <cellStyle name="T_NPP Khanh Vinh Thai Nguyen - BC KTTB_CTrinh_TB__20_loc__Milk_Yomilk_CK1_2008 HVN Production plan (7th Sep,07)_HVN 2008 PRODUCTION PLAN (UPDATED) 2 2 2 2 8" xfId="50883" xr:uid="{00000000-0005-0000-0000-00001DAD0000}"/>
    <cellStyle name="T_NPP Khanh Vinh Thai Nguyen - BC KTTB_CTrinh_TB__20_loc__Milk_Yomilk_CK1_2008 HVN Production plan (7th Sep,07)_HVN 2008 PRODUCTION PLAN (UPDATED) 2 2 2 3" xfId="8262" xr:uid="{00000000-0005-0000-0000-00001EAD0000}"/>
    <cellStyle name="T_NPP Khanh Vinh Thai Nguyen - BC KTTB_CTrinh_TB__20_loc__Milk_Yomilk_CK1_2008 HVN Production plan (7th Sep,07)_HVN 2008 PRODUCTION PLAN (UPDATED) 2 2 2 3 2" xfId="11490" xr:uid="{00000000-0005-0000-0000-00001FAD0000}"/>
    <cellStyle name="T_NPP Khanh Vinh Thai Nguyen - BC KTTB_CTrinh_TB__20_loc__Milk_Yomilk_CK1_2008 HVN Production plan (7th Sep,07)_HVN 2008 PRODUCTION PLAN (UPDATED) 2 2 2 3 2 2" xfId="16578" xr:uid="{00000000-0005-0000-0000-000020AD0000}"/>
    <cellStyle name="T_NPP Khanh Vinh Thai Nguyen - BC KTTB_CTrinh_TB__20_loc__Milk_Yomilk_CK1_2008 HVN Production plan (7th Sep,07)_HVN 2008 PRODUCTION PLAN (UPDATED) 2 2 2 3 2 3" xfId="23868" xr:uid="{00000000-0005-0000-0000-000021AD0000}"/>
    <cellStyle name="T_NPP Khanh Vinh Thai Nguyen - BC KTTB_CTrinh_TB__20_loc__Milk_Yomilk_CK1_2008 HVN Production plan (7th Sep,07)_HVN 2008 PRODUCTION PLAN (UPDATED) 2 2 2 3 2 4" xfId="35383" xr:uid="{00000000-0005-0000-0000-000022AD0000}"/>
    <cellStyle name="T_NPP Khanh Vinh Thai Nguyen - BC KTTB_CTrinh_TB__20_loc__Milk_Yomilk_CK1_2008 HVN Production plan (7th Sep,07)_HVN 2008 PRODUCTION PLAN (UPDATED) 2 2 2 3 2 5" xfId="41806" xr:uid="{00000000-0005-0000-0000-000023AD0000}"/>
    <cellStyle name="T_NPP Khanh Vinh Thai Nguyen - BC KTTB_CTrinh_TB__20_loc__Milk_Yomilk_CK1_2008 HVN Production plan (7th Sep,07)_HVN 2008 PRODUCTION PLAN (UPDATED) 2 2 2 3 2 6" xfId="48507" xr:uid="{00000000-0005-0000-0000-000024AD0000}"/>
    <cellStyle name="T_NPP Khanh Vinh Thai Nguyen - BC KTTB_CTrinh_TB__20_loc__Milk_Yomilk_CK1_2008 HVN Production plan (7th Sep,07)_HVN 2008 PRODUCTION PLAN (UPDATED) 2 2 2 3 2 7" xfId="39819" xr:uid="{00000000-0005-0000-0000-000025AD0000}"/>
    <cellStyle name="T_NPP Khanh Vinh Thai Nguyen - BC KTTB_CTrinh_TB__20_loc__Milk_Yomilk_CK1_2008 HVN Production plan (7th Sep,07)_HVN 2008 PRODUCTION PLAN (UPDATED) 2 2 2 3 3" xfId="9919" xr:uid="{00000000-0005-0000-0000-000026AD0000}"/>
    <cellStyle name="T_NPP Khanh Vinh Thai Nguyen - BC KTTB_CTrinh_TB__20_loc__Milk_Yomilk_CK1_2008 HVN Production plan (7th Sep,07)_HVN 2008 PRODUCTION PLAN (UPDATED) 2 2 2 3 3 2" xfId="16947" xr:uid="{00000000-0005-0000-0000-000027AD0000}"/>
    <cellStyle name="T_NPP Khanh Vinh Thai Nguyen - BC KTTB_CTrinh_TB__20_loc__Milk_Yomilk_CK1_2008 HVN Production plan (7th Sep,07)_HVN 2008 PRODUCTION PLAN (UPDATED) 2 2 2 3 3 3" xfId="27975" xr:uid="{00000000-0005-0000-0000-000028AD0000}"/>
    <cellStyle name="T_NPP Khanh Vinh Thai Nguyen - BC KTTB_CTrinh_TB__20_loc__Milk_Yomilk_CK1_2008 HVN Production plan (7th Sep,07)_HVN 2008 PRODUCTION PLAN (UPDATED) 2 2 2 3 3 4" xfId="33813" xr:uid="{00000000-0005-0000-0000-000029AD0000}"/>
    <cellStyle name="T_NPP Khanh Vinh Thai Nguyen - BC KTTB_CTrinh_TB__20_loc__Milk_Yomilk_CK1_2008 HVN Production plan (7th Sep,07)_HVN 2008 PRODUCTION PLAN (UPDATED) 2 2 2 3 3 5" xfId="40241" xr:uid="{00000000-0005-0000-0000-00002AAD0000}"/>
    <cellStyle name="T_NPP Khanh Vinh Thai Nguyen - BC KTTB_CTrinh_TB__20_loc__Milk_Yomilk_CK1_2008 HVN Production plan (7th Sep,07)_HVN 2008 PRODUCTION PLAN (UPDATED) 2 2 2 3 3 6" xfId="32085" xr:uid="{00000000-0005-0000-0000-00002BAD0000}"/>
    <cellStyle name="T_NPP Khanh Vinh Thai Nguyen - BC KTTB_CTrinh_TB__20_loc__Milk_Yomilk_CK1_2008 HVN Production plan (7th Sep,07)_HVN 2008 PRODUCTION PLAN (UPDATED) 2 2 2 3 3 7" xfId="53081" xr:uid="{00000000-0005-0000-0000-00002CAD0000}"/>
    <cellStyle name="T_NPP Khanh Vinh Thai Nguyen - BC KTTB_CTrinh_TB__20_loc__Milk_Yomilk_CK1_2008 HVN Production plan (7th Sep,07)_HVN 2008 PRODUCTION PLAN (UPDATED) 2 2 2 4" xfId="12832" xr:uid="{00000000-0005-0000-0000-00002DAD0000}"/>
    <cellStyle name="T_NPP Khanh Vinh Thai Nguyen - BC KTTB_CTrinh_TB__20_loc__Milk_Yomilk_CK1_2008 HVN Production plan (7th Sep,07)_HVN 2008 PRODUCTION PLAN (UPDATED) 2 2 2 4 2" xfId="20464" xr:uid="{00000000-0005-0000-0000-00002EAD0000}"/>
    <cellStyle name="T_NPP Khanh Vinh Thai Nguyen - BC KTTB_CTrinh_TB__20_loc__Milk_Yomilk_CK1_2008 HVN Production plan (7th Sep,07)_HVN 2008 PRODUCTION PLAN (UPDATED) 2 2 2 4 3" xfId="18023" xr:uid="{00000000-0005-0000-0000-00002FAD0000}"/>
    <cellStyle name="T_NPP Khanh Vinh Thai Nguyen - BC KTTB_CTrinh_TB__20_loc__Milk_Yomilk_CK1_2008 HVN Production plan (7th Sep,07)_HVN 2008 PRODUCTION PLAN (UPDATED) 2 2 2 4 4" xfId="36725" xr:uid="{00000000-0005-0000-0000-000030AD0000}"/>
    <cellStyle name="T_NPP Khanh Vinh Thai Nguyen - BC KTTB_CTrinh_TB__20_loc__Milk_Yomilk_CK1_2008 HVN Production plan (7th Sep,07)_HVN 2008 PRODUCTION PLAN (UPDATED) 2 2 2 4 5" xfId="43148" xr:uid="{00000000-0005-0000-0000-000031AD0000}"/>
    <cellStyle name="T_NPP Khanh Vinh Thai Nguyen - BC KTTB_CTrinh_TB__20_loc__Milk_Yomilk_CK1_2008 HVN Production plan (7th Sep,07)_HVN 2008 PRODUCTION PLAN (UPDATED) 2 2 2 4 6" xfId="44947" xr:uid="{00000000-0005-0000-0000-000032AD0000}"/>
    <cellStyle name="T_NPP Khanh Vinh Thai Nguyen - BC KTTB_CTrinh_TB__20_loc__Milk_Yomilk_CK1_2008 HVN Production plan (7th Sep,07)_HVN 2008 PRODUCTION PLAN (UPDATED) 2 2 2 4 7" xfId="45554" xr:uid="{00000000-0005-0000-0000-000033AD0000}"/>
    <cellStyle name="T_NPP Khanh Vinh Thai Nguyen - BC KTTB_CTrinh_TB__20_loc__Milk_Yomilk_CK1_2008 HVN Production plan (7th Sep,07)_HVN 2008 PRODUCTION PLAN (UPDATED) 2 2 2 5" xfId="24206" xr:uid="{00000000-0005-0000-0000-000034AD0000}"/>
    <cellStyle name="T_NPP Khanh Vinh Thai Nguyen - BC KTTB_CTrinh_TB__20_loc__Milk_Yomilk_CK1_2008 HVN Production plan (7th Sep,07)_HVN 2008 PRODUCTION PLAN (UPDATED) 2 2 2 6" xfId="30797" xr:uid="{00000000-0005-0000-0000-000035AD0000}"/>
    <cellStyle name="T_NPP Khanh Vinh Thai Nguyen - BC KTTB_CTrinh_TB__20_loc__Milk_Yomilk_CK1_2008 HVN Production plan (7th Sep,07)_HVN 2008 PRODUCTION PLAN (UPDATED) 2 2 2 7" xfId="17136" xr:uid="{00000000-0005-0000-0000-000036AD0000}"/>
    <cellStyle name="T_NPP Khanh Vinh Thai Nguyen - BC KTTB_CTrinh_TB__20_loc__Milk_Yomilk_CK1_2008 HVN Production plan (7th Sep,07)_HVN 2008 PRODUCTION PLAN (UPDATED) 2 2 2 8" xfId="20606" xr:uid="{00000000-0005-0000-0000-000037AD0000}"/>
    <cellStyle name="T_NPP Khanh Vinh Thai Nguyen - BC KTTB_CTrinh_TB__20_loc__Milk_Yomilk_CK1_2008 HVN Production plan (7th Sep,07)_HVN 2008 PRODUCTION PLAN (UPDATED) 2 2 2 9" xfId="46716" xr:uid="{00000000-0005-0000-0000-000038AD0000}"/>
    <cellStyle name="T_NPP Khanh Vinh Thai Nguyen - BC KTTB_CTrinh_TB__20_loc__Milk_Yomilk_CK1_2008 HVN Production plan (7th Sep,07)_HVN 2008 PRODUCTION PLAN (UPDATED) 2 2 3" xfId="10380" xr:uid="{00000000-0005-0000-0000-000039AD0000}"/>
    <cellStyle name="T_NPP Khanh Vinh Thai Nguyen - BC KTTB_CTrinh_TB__20_loc__Milk_Yomilk_CK1_2008 HVN Production plan (7th Sep,07)_HVN 2008 PRODUCTION PLAN (UPDATED) 2 2 3 2" xfId="13505" xr:uid="{00000000-0005-0000-0000-00003AAD0000}"/>
    <cellStyle name="T_NPP Khanh Vinh Thai Nguyen - BC KTTB_CTrinh_TB__20_loc__Milk_Yomilk_CK1_2008 HVN Production plan (7th Sep,07)_HVN 2008 PRODUCTION PLAN (UPDATED) 2 2 3 2 2" xfId="19272" xr:uid="{00000000-0005-0000-0000-00003BAD0000}"/>
    <cellStyle name="T_NPP Khanh Vinh Thai Nguyen - BC KTTB_CTrinh_TB__20_loc__Milk_Yomilk_CK1_2008 HVN Production plan (7th Sep,07)_HVN 2008 PRODUCTION PLAN (UPDATED) 2 2 3 2 3" xfId="18778" xr:uid="{00000000-0005-0000-0000-00003CAD0000}"/>
    <cellStyle name="T_NPP Khanh Vinh Thai Nguyen - BC KTTB_CTrinh_TB__20_loc__Milk_Yomilk_CK1_2008 HVN Production plan (7th Sep,07)_HVN 2008 PRODUCTION PLAN (UPDATED) 2 2 3 2 4" xfId="37398" xr:uid="{00000000-0005-0000-0000-00003DAD0000}"/>
    <cellStyle name="T_NPP Khanh Vinh Thai Nguyen - BC KTTB_CTrinh_TB__20_loc__Milk_Yomilk_CK1_2008 HVN Production plan (7th Sep,07)_HVN 2008 PRODUCTION PLAN (UPDATED) 2 2 3 2 5" xfId="43820" xr:uid="{00000000-0005-0000-0000-00003EAD0000}"/>
    <cellStyle name="T_NPP Khanh Vinh Thai Nguyen - BC KTTB_CTrinh_TB__20_loc__Milk_Yomilk_CK1_2008 HVN Production plan (7th Sep,07)_HVN 2008 PRODUCTION PLAN (UPDATED) 2 2 3 2 6" xfId="44998" xr:uid="{00000000-0005-0000-0000-00003FAD0000}"/>
    <cellStyle name="T_NPP Khanh Vinh Thai Nguyen - BC KTTB_CTrinh_TB__20_loc__Milk_Yomilk_CK1_2008 HVN Production plan (7th Sep,07)_HVN 2008 PRODUCTION PLAN (UPDATED) 2 2 3 2 7" xfId="26921" xr:uid="{00000000-0005-0000-0000-000040AD0000}"/>
    <cellStyle name="T_NPP Khanh Vinh Thai Nguyen - BC KTTB_CTrinh_TB__20_loc__Milk_Yomilk_CK1_2008 HVN Production plan (7th Sep,07)_HVN 2008 PRODUCTION PLAN (UPDATED) 2 2 3 3" xfId="15205" xr:uid="{00000000-0005-0000-0000-000041AD0000}"/>
    <cellStyle name="T_NPP Khanh Vinh Thai Nguyen - BC KTTB_CTrinh_TB__20_loc__Milk_Yomilk_CK1_2008 HVN Production plan (7th Sep,07)_HVN 2008 PRODUCTION PLAN (UPDATED) 2 2 3 4" xfId="26541" xr:uid="{00000000-0005-0000-0000-000042AD0000}"/>
    <cellStyle name="T_NPP Khanh Vinh Thai Nguyen - BC KTTB_CTrinh_TB__20_loc__Milk_Yomilk_CK1_2008 HVN Production plan (7th Sep,07)_HVN 2008 PRODUCTION PLAN (UPDATED) 2 2 3 5" xfId="34273" xr:uid="{00000000-0005-0000-0000-000043AD0000}"/>
    <cellStyle name="T_NPP Khanh Vinh Thai Nguyen - BC KTTB_CTrinh_TB__20_loc__Milk_Yomilk_CK1_2008 HVN Production plan (7th Sep,07)_HVN 2008 PRODUCTION PLAN (UPDATED) 2 2 3 6" xfId="40699" xr:uid="{00000000-0005-0000-0000-000044AD0000}"/>
    <cellStyle name="T_NPP Khanh Vinh Thai Nguyen - BC KTTB_CTrinh_TB__20_loc__Milk_Yomilk_CK1_2008 HVN Production plan (7th Sep,07)_HVN 2008 PRODUCTION PLAN (UPDATED) 2 2 3 7" xfId="33601" xr:uid="{00000000-0005-0000-0000-000045AD0000}"/>
    <cellStyle name="T_NPP Khanh Vinh Thai Nguyen - BC KTTB_CTrinh_TB__20_loc__Milk_Yomilk_CK1_2008 HVN Production plan (7th Sep,07)_HVN 2008 PRODUCTION PLAN (UPDATED) 2 2 3 8" xfId="39621" xr:uid="{00000000-0005-0000-0000-000046AD0000}"/>
    <cellStyle name="T_NPP Khanh Vinh Thai Nguyen - BC KTTB_CTrinh_TB__20_loc__Milk_Yomilk_CK1_2008 HVN Production plan (7th Sep,07)_HVN 2008 PRODUCTION PLAN (UPDATED) 2 2 4" xfId="8903" xr:uid="{00000000-0005-0000-0000-000047AD0000}"/>
    <cellStyle name="T_NPP Khanh Vinh Thai Nguyen - BC KTTB_CTrinh_TB__20_loc__Milk_Yomilk_CK1_2008 HVN Production plan (7th Sep,07)_HVN 2008 PRODUCTION PLAN (UPDATED) 2 2 4 2" xfId="11870" xr:uid="{00000000-0005-0000-0000-000048AD0000}"/>
    <cellStyle name="T_NPP Khanh Vinh Thai Nguyen - BC KTTB_CTrinh_TB__20_loc__Milk_Yomilk_CK1_2008 HVN Production plan (7th Sep,07)_HVN 2008 PRODUCTION PLAN (UPDATED) 2 2 4 2 2" xfId="21463" xr:uid="{00000000-0005-0000-0000-000049AD0000}"/>
    <cellStyle name="T_NPP Khanh Vinh Thai Nguyen - BC KTTB_CTrinh_TB__20_loc__Milk_Yomilk_CK1_2008 HVN Production plan (7th Sep,07)_HVN 2008 PRODUCTION PLAN (UPDATED) 2 2 4 2 3" xfId="22992" xr:uid="{00000000-0005-0000-0000-00004AAD0000}"/>
    <cellStyle name="T_NPP Khanh Vinh Thai Nguyen - BC KTTB_CTrinh_TB__20_loc__Milk_Yomilk_CK1_2008 HVN Production plan (7th Sep,07)_HVN 2008 PRODUCTION PLAN (UPDATED) 2 2 4 2 4" xfId="35763" xr:uid="{00000000-0005-0000-0000-00004BAD0000}"/>
    <cellStyle name="T_NPP Khanh Vinh Thai Nguyen - BC KTTB_CTrinh_TB__20_loc__Milk_Yomilk_CK1_2008 HVN Production plan (7th Sep,07)_HVN 2008 PRODUCTION PLAN (UPDATED) 2 2 4 2 5" xfId="42186" xr:uid="{00000000-0005-0000-0000-00004CAD0000}"/>
    <cellStyle name="T_NPP Khanh Vinh Thai Nguyen - BC KTTB_CTrinh_TB__20_loc__Milk_Yomilk_CK1_2008 HVN Production plan (7th Sep,07)_HVN 2008 PRODUCTION PLAN (UPDATED) 2 2 4 2 6" xfId="18059" xr:uid="{00000000-0005-0000-0000-00004DAD0000}"/>
    <cellStyle name="T_NPP Khanh Vinh Thai Nguyen - BC KTTB_CTrinh_TB__20_loc__Milk_Yomilk_CK1_2008 HVN Production plan (7th Sep,07)_HVN 2008 PRODUCTION PLAN (UPDATED) 2 2 4 2 7" xfId="40026" xr:uid="{00000000-0005-0000-0000-00004EAD0000}"/>
    <cellStyle name="T_NPP Khanh Vinh Thai Nguyen - BC KTTB_CTrinh_TB__20_loc__Milk_Yomilk_CK1_2008 HVN Production plan (7th Sep,07)_HVN 2008 PRODUCTION PLAN (UPDATED) 2 2 4 3" xfId="8588" xr:uid="{00000000-0005-0000-0000-00004FAD0000}"/>
    <cellStyle name="T_NPP Khanh Vinh Thai Nguyen - BC KTTB_CTrinh_TB__20_loc__Milk_Yomilk_CK1_2008 HVN Production plan (7th Sep,07)_HVN 2008 PRODUCTION PLAN (UPDATED) 2 2 4 3 2" xfId="24029" xr:uid="{00000000-0005-0000-0000-000050AD0000}"/>
    <cellStyle name="T_NPP Khanh Vinh Thai Nguyen - BC KTTB_CTrinh_TB__20_loc__Milk_Yomilk_CK1_2008 HVN Production plan (7th Sep,07)_HVN 2008 PRODUCTION PLAN (UPDATED) 2 2 4 3 3" xfId="27069" xr:uid="{00000000-0005-0000-0000-000051AD0000}"/>
    <cellStyle name="T_NPP Khanh Vinh Thai Nguyen - BC KTTB_CTrinh_TB__20_loc__Milk_Yomilk_CK1_2008 HVN Production plan (7th Sep,07)_HVN 2008 PRODUCTION PLAN (UPDATED) 2 2 4 3 4" xfId="32547" xr:uid="{00000000-0005-0000-0000-000052AD0000}"/>
    <cellStyle name="T_NPP Khanh Vinh Thai Nguyen - BC KTTB_CTrinh_TB__20_loc__Milk_Yomilk_CK1_2008 HVN Production plan (7th Sep,07)_HVN 2008 PRODUCTION PLAN (UPDATED) 2 2 4 3 5" xfId="38982" xr:uid="{00000000-0005-0000-0000-000053AD0000}"/>
    <cellStyle name="T_NPP Khanh Vinh Thai Nguyen - BC KTTB_CTrinh_TB__20_loc__Milk_Yomilk_CK1_2008 HVN Production plan (7th Sep,07)_HVN 2008 PRODUCTION PLAN (UPDATED) 2 2 4 3 6" xfId="47790" xr:uid="{00000000-0005-0000-0000-000054AD0000}"/>
    <cellStyle name="T_NPP Khanh Vinh Thai Nguyen - BC KTTB_CTrinh_TB__20_loc__Milk_Yomilk_CK1_2008 HVN Production plan (7th Sep,07)_HVN 2008 PRODUCTION PLAN (UPDATED) 2 2 4 3 7" xfId="32808" xr:uid="{00000000-0005-0000-0000-000055AD0000}"/>
    <cellStyle name="T_NPP Khanh Vinh Thai Nguyen - BC KTTB_CTrinh_TB__20_loc__Milk_Yomilk_CK1_2008 HVN Production plan (7th Sep,07)_HVN 2008 PRODUCTION PLAN (UPDATED) 2 2 5" xfId="13258" xr:uid="{00000000-0005-0000-0000-000056AD0000}"/>
    <cellStyle name="T_NPP Khanh Vinh Thai Nguyen - BC KTTB_CTrinh_TB__20_loc__Milk_Yomilk_CK1_2008 HVN Production plan (7th Sep,07)_HVN 2008 PRODUCTION PLAN (UPDATED) 2 2 5 2" xfId="20016" xr:uid="{00000000-0005-0000-0000-000057AD0000}"/>
    <cellStyle name="T_NPP Khanh Vinh Thai Nguyen - BC KTTB_CTrinh_TB__20_loc__Milk_Yomilk_CK1_2008 HVN Production plan (7th Sep,07)_HVN 2008 PRODUCTION PLAN (UPDATED) 2 2 5 3" xfId="22361" xr:uid="{00000000-0005-0000-0000-000058AD0000}"/>
    <cellStyle name="T_NPP Khanh Vinh Thai Nguyen - BC KTTB_CTrinh_TB__20_loc__Milk_Yomilk_CK1_2008 HVN Production plan (7th Sep,07)_HVN 2008 PRODUCTION PLAN (UPDATED) 2 2 5 4" xfId="37151" xr:uid="{00000000-0005-0000-0000-000059AD0000}"/>
    <cellStyle name="T_NPP Khanh Vinh Thai Nguyen - BC KTTB_CTrinh_TB__20_loc__Milk_Yomilk_CK1_2008 HVN Production plan (7th Sep,07)_HVN 2008 PRODUCTION PLAN (UPDATED) 2 2 5 5" xfId="43573" xr:uid="{00000000-0005-0000-0000-00005AAD0000}"/>
    <cellStyle name="T_NPP Khanh Vinh Thai Nguyen - BC KTTB_CTrinh_TB__20_loc__Milk_Yomilk_CK1_2008 HVN Production plan (7th Sep,07)_HVN 2008 PRODUCTION PLAN (UPDATED) 2 2 5 6" xfId="20391" xr:uid="{00000000-0005-0000-0000-00005BAD0000}"/>
    <cellStyle name="T_NPP Khanh Vinh Thai Nguyen - BC KTTB_CTrinh_TB__20_loc__Milk_Yomilk_CK1_2008 HVN Production plan (7th Sep,07)_HVN 2008 PRODUCTION PLAN (UPDATED) 2 2 5 7" xfId="26601" xr:uid="{00000000-0005-0000-0000-00005CAD0000}"/>
    <cellStyle name="T_NPP Khanh Vinh Thai Nguyen - BC KTTB_CTrinh_TB__20_loc__Milk_Yomilk_CK1_2008 HVN Production plan (7th Sep,07)_HVN 2008 PRODUCTION PLAN (UPDATED) 2 2 6" xfId="20963" xr:uid="{00000000-0005-0000-0000-00005DAD0000}"/>
    <cellStyle name="T_NPP Khanh Vinh Thai Nguyen - BC KTTB_CTrinh_TB__20_loc__Milk_Yomilk_CK1_2008 HVN Production plan (7th Sep,07)_HVN 2008 PRODUCTION PLAN (UPDATED) 2 2 7" xfId="15704" xr:uid="{00000000-0005-0000-0000-00005EAD0000}"/>
    <cellStyle name="T_NPP Khanh Vinh Thai Nguyen - BC KTTB_CTrinh_TB__20_loc__Milk_Yomilk_CK1_2008 HVN Production plan (7th Sep,07)_HVN 2008 PRODUCTION PLAN (UPDATED) 2 2 8" xfId="16958" xr:uid="{00000000-0005-0000-0000-00005FAD0000}"/>
    <cellStyle name="T_NPP Khanh Vinh Thai Nguyen - BC KTTB_CTrinh_TB__20_loc__Milk_Yomilk_CK1_2008 HVN Production plan (7th Sep,07)_HVN 2008 PRODUCTION PLAN (UPDATED) 2 2 9" xfId="25131" xr:uid="{00000000-0005-0000-0000-000060AD0000}"/>
    <cellStyle name="T_NPP Khanh Vinh Thai Nguyen - BC KTTB_CTrinh_TB__20_loc__Milk_Yomilk_CK1_2008 HVN Production plan (7th Sep,07)_HVN 2008 PRODUCTION PLAN (USE FOR BUDGET)" xfId="5136" xr:uid="{00000000-0005-0000-0000-000061AD0000}"/>
    <cellStyle name="T_NPP Khanh Vinh Thai Nguyen - BC KTTB_CTrinh_TB__20_loc__Milk_Yomilk_CK1_2008 HVN Production plan (7th Sep,07)_HVN 2008 PRODUCTION PLAN (USE FOR BUDGET) 2" xfId="7079" xr:uid="{00000000-0005-0000-0000-000062AD0000}"/>
    <cellStyle name="T_NPP Khanh Vinh Thai Nguyen - BC KTTB_CTrinh_TB__20_loc__Milk_Yomilk_CK1_2008 HVN Production plan (7th Sep,07)_HVN 2008 PRODUCTION PLAN (USE FOR BUDGET) 2 2" xfId="7394" xr:uid="{00000000-0005-0000-0000-000063AD0000}"/>
    <cellStyle name="T_NPP Khanh Vinh Thai Nguyen - BC KTTB_CTrinh_TB__20_loc__Milk_Yomilk_CK1_2008 HVN Production plan (7th Sep,07)_HVN 2008 PRODUCTION PLAN (USE FOR BUDGET) 2 2 10" xfId="48446" xr:uid="{00000000-0005-0000-0000-000064AD0000}"/>
    <cellStyle name="T_NPP Khanh Vinh Thai Nguyen - BC KTTB_CTrinh_TB__20_loc__Milk_Yomilk_CK1_2008 HVN Production plan (7th Sep,07)_HVN 2008 PRODUCTION PLAN (USE FOR BUDGET) 2 2 11" xfId="53426" xr:uid="{00000000-0005-0000-0000-000065AD0000}"/>
    <cellStyle name="T_NPP Khanh Vinh Thai Nguyen - BC KTTB_CTrinh_TB__20_loc__Milk_Yomilk_CK1_2008 HVN Production plan (7th Sep,07)_HVN 2008 PRODUCTION PLAN (USE FOR BUDGET) 2 2 2" xfId="8003" xr:uid="{00000000-0005-0000-0000-000066AD0000}"/>
    <cellStyle name="T_NPP Khanh Vinh Thai Nguyen - BC KTTB_CTrinh_TB__20_loc__Milk_Yomilk_CK1_2008 HVN Production plan (7th Sep,07)_HVN 2008 PRODUCTION PLAN (USE FOR BUDGET) 2 2 2 10" xfId="51937" xr:uid="{00000000-0005-0000-0000-000067AD0000}"/>
    <cellStyle name="T_NPP Khanh Vinh Thai Nguyen - BC KTTB_CTrinh_TB__20_loc__Milk_Yomilk_CK1_2008 HVN Production plan (7th Sep,07)_HVN 2008 PRODUCTION PLAN (USE FOR BUDGET) 2 2 2 2" xfId="11229" xr:uid="{00000000-0005-0000-0000-000068AD0000}"/>
    <cellStyle name="T_NPP Khanh Vinh Thai Nguyen - BC KTTB_CTrinh_TB__20_loc__Milk_Yomilk_CK1_2008 HVN Production plan (7th Sep,07)_HVN 2008 PRODUCTION PLAN (USE FOR BUDGET) 2 2 2 2 2" xfId="14351" xr:uid="{00000000-0005-0000-0000-000069AD0000}"/>
    <cellStyle name="T_NPP Khanh Vinh Thai Nguyen - BC KTTB_CTrinh_TB__20_loc__Milk_Yomilk_CK1_2008 HVN Production plan (7th Sep,07)_HVN 2008 PRODUCTION PLAN (USE FOR BUDGET) 2 2 2 2 2 2" xfId="25527" xr:uid="{00000000-0005-0000-0000-00006AAD0000}"/>
    <cellStyle name="T_NPP Khanh Vinh Thai Nguyen - BC KTTB_CTrinh_TB__20_loc__Milk_Yomilk_CK1_2008 HVN Production plan (7th Sep,07)_HVN 2008 PRODUCTION PLAN (USE FOR BUDGET) 2 2 2 2 2 3" xfId="31797" xr:uid="{00000000-0005-0000-0000-00006BAD0000}"/>
    <cellStyle name="T_NPP Khanh Vinh Thai Nguyen - BC KTTB_CTrinh_TB__20_loc__Milk_Yomilk_CK1_2008 HVN Production plan (7th Sep,07)_HVN 2008 PRODUCTION PLAN (USE FOR BUDGET) 2 2 2 2 2 4" xfId="38244" xr:uid="{00000000-0005-0000-0000-00006CAD0000}"/>
    <cellStyle name="T_NPP Khanh Vinh Thai Nguyen - BC KTTB_CTrinh_TB__20_loc__Milk_Yomilk_CK1_2008 HVN Production plan (7th Sep,07)_HVN 2008 PRODUCTION PLAN (USE FOR BUDGET) 2 2 2 2 2 5" xfId="44666" xr:uid="{00000000-0005-0000-0000-00006DAD0000}"/>
    <cellStyle name="T_NPP Khanh Vinh Thai Nguyen - BC KTTB_CTrinh_TB__20_loc__Milk_Yomilk_CK1_2008 HVN Production plan (7th Sep,07)_HVN 2008 PRODUCTION PLAN (USE FOR BUDGET) 2 2 2 2 2 6" xfId="47199" xr:uid="{00000000-0005-0000-0000-00006EAD0000}"/>
    <cellStyle name="T_NPP Khanh Vinh Thai Nguyen - BC KTTB_CTrinh_TB__20_loc__Milk_Yomilk_CK1_2008 HVN Production plan (7th Sep,07)_HVN 2008 PRODUCTION PLAN (USE FOR BUDGET) 2 2 2 2 2 7" xfId="54298" xr:uid="{00000000-0005-0000-0000-00006FAD0000}"/>
    <cellStyle name="T_NPP Khanh Vinh Thai Nguyen - BC KTTB_CTrinh_TB__20_loc__Milk_Yomilk_CK1_2008 HVN Production plan (7th Sep,07)_HVN 2008 PRODUCTION PLAN (USE FOR BUDGET) 2 2 2 2 3" xfId="16213" xr:uid="{00000000-0005-0000-0000-000070AD0000}"/>
    <cellStyle name="T_NPP Khanh Vinh Thai Nguyen - BC KTTB_CTrinh_TB__20_loc__Milk_Yomilk_CK1_2008 HVN Production plan (7th Sep,07)_HVN 2008 PRODUCTION PLAN (USE FOR BUDGET) 2 2 2 2 4" xfId="25176" xr:uid="{00000000-0005-0000-0000-000071AD0000}"/>
    <cellStyle name="T_NPP Khanh Vinh Thai Nguyen - BC KTTB_CTrinh_TB__20_loc__Milk_Yomilk_CK1_2008 HVN Production plan (7th Sep,07)_HVN 2008 PRODUCTION PLAN (USE FOR BUDGET) 2 2 2 2 5" xfId="35122" xr:uid="{00000000-0005-0000-0000-000072AD0000}"/>
    <cellStyle name="T_NPP Khanh Vinh Thai Nguyen - BC KTTB_CTrinh_TB__20_loc__Milk_Yomilk_CK1_2008 HVN Production plan (7th Sep,07)_HVN 2008 PRODUCTION PLAN (USE FOR BUDGET) 2 2 2 2 6" xfId="41547" xr:uid="{00000000-0005-0000-0000-000073AD0000}"/>
    <cellStyle name="T_NPP Khanh Vinh Thai Nguyen - BC KTTB_CTrinh_TB__20_loc__Milk_Yomilk_CK1_2008 HVN Production plan (7th Sep,07)_HVN 2008 PRODUCTION PLAN (USE FOR BUDGET) 2 2 2 2 7" xfId="47244" xr:uid="{00000000-0005-0000-0000-000074AD0000}"/>
    <cellStyle name="T_NPP Khanh Vinh Thai Nguyen - BC KTTB_CTrinh_TB__20_loc__Milk_Yomilk_CK1_2008 HVN Production plan (7th Sep,07)_HVN 2008 PRODUCTION PLAN (USE FOR BUDGET) 2 2 2 2 8" xfId="51453" xr:uid="{00000000-0005-0000-0000-000075AD0000}"/>
    <cellStyle name="T_NPP Khanh Vinh Thai Nguyen - BC KTTB_CTrinh_TB__20_loc__Milk_Yomilk_CK1_2008 HVN Production plan (7th Sep,07)_HVN 2008 PRODUCTION PLAN (USE FOR BUDGET) 2 2 2 3" xfId="9702" xr:uid="{00000000-0005-0000-0000-000076AD0000}"/>
    <cellStyle name="T_NPP Khanh Vinh Thai Nguyen - BC KTTB_CTrinh_TB__20_loc__Milk_Yomilk_CK1_2008 HVN Production plan (7th Sep,07)_HVN 2008 PRODUCTION PLAN (USE FOR BUDGET) 2 2 2 3 2" xfId="12200" xr:uid="{00000000-0005-0000-0000-000077AD0000}"/>
    <cellStyle name="T_NPP Khanh Vinh Thai Nguyen - BC KTTB_CTrinh_TB__20_loc__Milk_Yomilk_CK1_2008 HVN Production plan (7th Sep,07)_HVN 2008 PRODUCTION PLAN (USE FOR BUDGET) 2 2 2 3 2 2" xfId="17711" xr:uid="{00000000-0005-0000-0000-000078AD0000}"/>
    <cellStyle name="T_NPP Khanh Vinh Thai Nguyen - BC KTTB_CTrinh_TB__20_loc__Milk_Yomilk_CK1_2008 HVN Production plan (7th Sep,07)_HVN 2008 PRODUCTION PLAN (USE FOR BUDGET) 2 2 2 3 2 3" xfId="31777" xr:uid="{00000000-0005-0000-0000-000079AD0000}"/>
    <cellStyle name="T_NPP Khanh Vinh Thai Nguyen - BC KTTB_CTrinh_TB__20_loc__Milk_Yomilk_CK1_2008 HVN Production plan (7th Sep,07)_HVN 2008 PRODUCTION PLAN (USE FOR BUDGET) 2 2 2 3 2 4" xfId="36093" xr:uid="{00000000-0005-0000-0000-00007AAD0000}"/>
    <cellStyle name="T_NPP Khanh Vinh Thai Nguyen - BC KTTB_CTrinh_TB__20_loc__Milk_Yomilk_CK1_2008 HVN Production plan (7th Sep,07)_HVN 2008 PRODUCTION PLAN (USE FOR BUDGET) 2 2 2 3 2 5" xfId="42516" xr:uid="{00000000-0005-0000-0000-00007BAD0000}"/>
    <cellStyle name="T_NPP Khanh Vinh Thai Nguyen - BC KTTB_CTrinh_TB__20_loc__Milk_Yomilk_CK1_2008 HVN Production plan (7th Sep,07)_HVN 2008 PRODUCTION PLAN (USE FOR BUDGET) 2 2 2 3 2 6" xfId="39256" xr:uid="{00000000-0005-0000-0000-00007CAD0000}"/>
    <cellStyle name="T_NPP Khanh Vinh Thai Nguyen - BC KTTB_CTrinh_TB__20_loc__Milk_Yomilk_CK1_2008 HVN Production plan (7th Sep,07)_HVN 2008 PRODUCTION PLAN (USE FOR BUDGET) 2 2 2 3 2 7" xfId="50344" xr:uid="{00000000-0005-0000-0000-00007DAD0000}"/>
    <cellStyle name="T_NPP Khanh Vinh Thai Nguyen - BC KTTB_CTrinh_TB__20_loc__Milk_Yomilk_CK1_2008 HVN Production plan (7th Sep,07)_HVN 2008 PRODUCTION PLAN (USE FOR BUDGET) 2 2 2 3 3" xfId="12531" xr:uid="{00000000-0005-0000-0000-00007EAD0000}"/>
    <cellStyle name="T_NPP Khanh Vinh Thai Nguyen - BC KTTB_CTrinh_TB__20_loc__Milk_Yomilk_CK1_2008 HVN Production plan (7th Sep,07)_HVN 2008 PRODUCTION PLAN (USE FOR BUDGET) 2 2 2 3 3 2" xfId="20491" xr:uid="{00000000-0005-0000-0000-00007FAD0000}"/>
    <cellStyle name="T_NPP Khanh Vinh Thai Nguyen - BC KTTB_CTrinh_TB__20_loc__Milk_Yomilk_CK1_2008 HVN Production plan (7th Sep,07)_HVN 2008 PRODUCTION PLAN (USE FOR BUDGET) 2 2 2 3 3 3" xfId="27771" xr:uid="{00000000-0005-0000-0000-000080AD0000}"/>
    <cellStyle name="T_NPP Khanh Vinh Thai Nguyen - BC KTTB_CTrinh_TB__20_loc__Milk_Yomilk_CK1_2008 HVN Production plan (7th Sep,07)_HVN 2008 PRODUCTION PLAN (USE FOR BUDGET) 2 2 2 3 3 4" xfId="36424" xr:uid="{00000000-0005-0000-0000-000081AD0000}"/>
    <cellStyle name="T_NPP Khanh Vinh Thai Nguyen - BC KTTB_CTrinh_TB__20_loc__Milk_Yomilk_CK1_2008 HVN Production plan (7th Sep,07)_HVN 2008 PRODUCTION PLAN (USE FOR BUDGET) 2 2 2 3 3 5" xfId="42847" xr:uid="{00000000-0005-0000-0000-000082AD0000}"/>
    <cellStyle name="T_NPP Khanh Vinh Thai Nguyen - BC KTTB_CTrinh_TB__20_loc__Milk_Yomilk_CK1_2008 HVN Production plan (7th Sep,07)_HVN 2008 PRODUCTION PLAN (USE FOR BUDGET) 2 2 2 3 3 6" xfId="21602" xr:uid="{00000000-0005-0000-0000-000083AD0000}"/>
    <cellStyle name="T_NPP Khanh Vinh Thai Nguyen - BC KTTB_CTrinh_TB__20_loc__Milk_Yomilk_CK1_2008 HVN Production plan (7th Sep,07)_HVN 2008 PRODUCTION PLAN (USE FOR BUDGET) 2 2 2 3 3 7" xfId="44855" xr:uid="{00000000-0005-0000-0000-000084AD0000}"/>
    <cellStyle name="T_NPP Khanh Vinh Thai Nguyen - BC KTTB_CTrinh_TB__20_loc__Milk_Yomilk_CK1_2008 HVN Production plan (7th Sep,07)_HVN 2008 PRODUCTION PLAN (USE FOR BUDGET) 2 2 2 4" xfId="12904" xr:uid="{00000000-0005-0000-0000-000085AD0000}"/>
    <cellStyle name="T_NPP Khanh Vinh Thai Nguyen - BC KTTB_CTrinh_TB__20_loc__Milk_Yomilk_CK1_2008 HVN Production plan (7th Sep,07)_HVN 2008 PRODUCTION PLAN (USE FOR BUDGET) 2 2 2 4 2" xfId="22579" xr:uid="{00000000-0005-0000-0000-000086AD0000}"/>
    <cellStyle name="T_NPP Khanh Vinh Thai Nguyen - BC KTTB_CTrinh_TB__20_loc__Milk_Yomilk_CK1_2008 HVN Production plan (7th Sep,07)_HVN 2008 PRODUCTION PLAN (USE FOR BUDGET) 2 2 2 4 3" xfId="22370" xr:uid="{00000000-0005-0000-0000-000087AD0000}"/>
    <cellStyle name="T_NPP Khanh Vinh Thai Nguyen - BC KTTB_CTrinh_TB__20_loc__Milk_Yomilk_CK1_2008 HVN Production plan (7th Sep,07)_HVN 2008 PRODUCTION PLAN (USE FOR BUDGET) 2 2 2 4 4" xfId="36797" xr:uid="{00000000-0005-0000-0000-000088AD0000}"/>
    <cellStyle name="T_NPP Khanh Vinh Thai Nguyen - BC KTTB_CTrinh_TB__20_loc__Milk_Yomilk_CK1_2008 HVN Production plan (7th Sep,07)_HVN 2008 PRODUCTION PLAN (USE FOR BUDGET) 2 2 2 4 5" xfId="43220" xr:uid="{00000000-0005-0000-0000-000089AD0000}"/>
    <cellStyle name="T_NPP Khanh Vinh Thai Nguyen - BC KTTB_CTrinh_TB__20_loc__Milk_Yomilk_CK1_2008 HVN Production plan (7th Sep,07)_HVN 2008 PRODUCTION PLAN (USE FOR BUDGET) 2 2 2 4 6" xfId="28465" xr:uid="{00000000-0005-0000-0000-00008AAD0000}"/>
    <cellStyle name="T_NPP Khanh Vinh Thai Nguyen - BC KTTB_CTrinh_TB__20_loc__Milk_Yomilk_CK1_2008 HVN Production plan (7th Sep,07)_HVN 2008 PRODUCTION PLAN (USE FOR BUDGET) 2 2 2 4 7" xfId="33865" xr:uid="{00000000-0005-0000-0000-00008BAD0000}"/>
    <cellStyle name="T_NPP Khanh Vinh Thai Nguyen - BC KTTB_CTrinh_TB__20_loc__Milk_Yomilk_CK1_2008 HVN Production plan (7th Sep,07)_HVN 2008 PRODUCTION PLAN (USE FOR BUDGET) 2 2 2 5" xfId="15656" xr:uid="{00000000-0005-0000-0000-00008CAD0000}"/>
    <cellStyle name="T_NPP Khanh Vinh Thai Nguyen - BC KTTB_CTrinh_TB__20_loc__Milk_Yomilk_CK1_2008 HVN Production plan (7th Sep,07)_HVN 2008 PRODUCTION PLAN (USE FOR BUDGET) 2 2 2 6" xfId="25758" xr:uid="{00000000-0005-0000-0000-00008DAD0000}"/>
    <cellStyle name="T_NPP Khanh Vinh Thai Nguyen - BC KTTB_CTrinh_TB__20_loc__Milk_Yomilk_CK1_2008 HVN Production plan (7th Sep,07)_HVN 2008 PRODUCTION PLAN (USE FOR BUDGET) 2 2 2 7" xfId="32002" xr:uid="{00000000-0005-0000-0000-00008EAD0000}"/>
    <cellStyle name="T_NPP Khanh Vinh Thai Nguyen - BC KTTB_CTrinh_TB__20_loc__Milk_Yomilk_CK1_2008 HVN Production plan (7th Sep,07)_HVN 2008 PRODUCTION PLAN (USE FOR BUDGET) 2 2 2 8" xfId="38449" xr:uid="{00000000-0005-0000-0000-00008FAD0000}"/>
    <cellStyle name="T_NPP Khanh Vinh Thai Nguyen - BC KTTB_CTrinh_TB__20_loc__Milk_Yomilk_CK1_2008 HVN Production plan (7th Sep,07)_HVN 2008 PRODUCTION PLAN (USE FOR BUDGET) 2 2 2 9" xfId="39097" xr:uid="{00000000-0005-0000-0000-000090AD0000}"/>
    <cellStyle name="T_NPP Khanh Vinh Thai Nguyen - BC KTTB_CTrinh_TB__20_loc__Milk_Yomilk_CK1_2008 HVN Production plan (7th Sep,07)_HVN 2008 PRODUCTION PLAN (USE FOR BUDGET) 2 2 3" xfId="10678" xr:uid="{00000000-0005-0000-0000-000091AD0000}"/>
    <cellStyle name="T_NPP Khanh Vinh Thai Nguyen - BC KTTB_CTrinh_TB__20_loc__Milk_Yomilk_CK1_2008 HVN Production plan (7th Sep,07)_HVN 2008 PRODUCTION PLAN (USE FOR BUDGET) 2 2 3 2" xfId="13800" xr:uid="{00000000-0005-0000-0000-000092AD0000}"/>
    <cellStyle name="T_NPP Khanh Vinh Thai Nguyen - BC KTTB_CTrinh_TB__20_loc__Milk_Yomilk_CK1_2008 HVN Production plan (7th Sep,07)_HVN 2008 PRODUCTION PLAN (USE FOR BUDGET) 2 2 3 2 2" xfId="22418" xr:uid="{00000000-0005-0000-0000-000093AD0000}"/>
    <cellStyle name="T_NPP Khanh Vinh Thai Nguyen - BC KTTB_CTrinh_TB__20_loc__Milk_Yomilk_CK1_2008 HVN Production plan (7th Sep,07)_HVN 2008 PRODUCTION PLAN (USE FOR BUDGET) 2 2 3 2 3" xfId="16051" xr:uid="{00000000-0005-0000-0000-000094AD0000}"/>
    <cellStyle name="T_NPP Khanh Vinh Thai Nguyen - BC KTTB_CTrinh_TB__20_loc__Milk_Yomilk_CK1_2008 HVN Production plan (7th Sep,07)_HVN 2008 PRODUCTION PLAN (USE FOR BUDGET) 2 2 3 2 4" xfId="37693" xr:uid="{00000000-0005-0000-0000-000095AD0000}"/>
    <cellStyle name="T_NPP Khanh Vinh Thai Nguyen - BC KTTB_CTrinh_TB__20_loc__Milk_Yomilk_CK1_2008 HVN Production plan (7th Sep,07)_HVN 2008 PRODUCTION PLAN (USE FOR BUDGET) 2 2 3 2 5" xfId="44115" xr:uid="{00000000-0005-0000-0000-000096AD0000}"/>
    <cellStyle name="T_NPP Khanh Vinh Thai Nguyen - BC KTTB_CTrinh_TB__20_loc__Milk_Yomilk_CK1_2008 HVN Production plan (7th Sep,07)_HVN 2008 PRODUCTION PLAN (USE FOR BUDGET) 2 2 3 2 6" xfId="49054" xr:uid="{00000000-0005-0000-0000-000097AD0000}"/>
    <cellStyle name="T_NPP Khanh Vinh Thai Nguyen - BC KTTB_CTrinh_TB__20_loc__Milk_Yomilk_CK1_2008 HVN Production plan (7th Sep,07)_HVN 2008 PRODUCTION PLAN (USE FOR BUDGET) 2 2 3 2 7" xfId="53747" xr:uid="{00000000-0005-0000-0000-000098AD0000}"/>
    <cellStyle name="T_NPP Khanh Vinh Thai Nguyen - BC KTTB_CTrinh_TB__20_loc__Milk_Yomilk_CK1_2008 HVN Production plan (7th Sep,07)_HVN 2008 PRODUCTION PLAN (USE FOR BUDGET) 2 2 3 3" xfId="14578" xr:uid="{00000000-0005-0000-0000-000099AD0000}"/>
    <cellStyle name="T_NPP Khanh Vinh Thai Nguyen - BC KTTB_CTrinh_TB__20_loc__Milk_Yomilk_CK1_2008 HVN Production plan (7th Sep,07)_HVN 2008 PRODUCTION PLAN (USE FOR BUDGET) 2 2 3 4" xfId="17202" xr:uid="{00000000-0005-0000-0000-00009AAD0000}"/>
    <cellStyle name="T_NPP Khanh Vinh Thai Nguyen - BC KTTB_CTrinh_TB__20_loc__Milk_Yomilk_CK1_2008 HVN Production plan (7th Sep,07)_HVN 2008 PRODUCTION PLAN (USE FOR BUDGET) 2 2 3 5" xfId="34571" xr:uid="{00000000-0005-0000-0000-00009BAD0000}"/>
    <cellStyle name="T_NPP Khanh Vinh Thai Nguyen - BC KTTB_CTrinh_TB__20_loc__Milk_Yomilk_CK1_2008 HVN Production plan (7th Sep,07)_HVN 2008 PRODUCTION PLAN (USE FOR BUDGET) 2 2 3 6" xfId="40996" xr:uid="{00000000-0005-0000-0000-00009CAD0000}"/>
    <cellStyle name="T_NPP Khanh Vinh Thai Nguyen - BC KTTB_CTrinh_TB__20_loc__Milk_Yomilk_CK1_2008 HVN Production plan (7th Sep,07)_HVN 2008 PRODUCTION PLAN (USE FOR BUDGET) 2 2 3 7" xfId="32270" xr:uid="{00000000-0005-0000-0000-00009DAD0000}"/>
    <cellStyle name="T_NPP Khanh Vinh Thai Nguyen - BC KTTB_CTrinh_TB__20_loc__Milk_Yomilk_CK1_2008 HVN Production plan (7th Sep,07)_HVN 2008 PRODUCTION PLAN (USE FOR BUDGET) 2 2 3 8" xfId="51259" xr:uid="{00000000-0005-0000-0000-00009EAD0000}"/>
    <cellStyle name="T_NPP Khanh Vinh Thai Nguyen - BC KTTB_CTrinh_TB__20_loc__Milk_Yomilk_CK1_2008 HVN Production plan (7th Sep,07)_HVN 2008 PRODUCTION PLAN (USE FOR BUDGET) 2 2 4" xfId="9335" xr:uid="{00000000-0005-0000-0000-00009FAD0000}"/>
    <cellStyle name="T_NPP Khanh Vinh Thai Nguyen - BC KTTB_CTrinh_TB__20_loc__Milk_Yomilk_CK1_2008 HVN Production plan (7th Sep,07)_HVN 2008 PRODUCTION PLAN (USE FOR BUDGET) 2 2 4 2" xfId="12053" xr:uid="{00000000-0005-0000-0000-0000A0AD0000}"/>
    <cellStyle name="T_NPP Khanh Vinh Thai Nguyen - BC KTTB_CTrinh_TB__20_loc__Milk_Yomilk_CK1_2008 HVN Production plan (7th Sep,07)_HVN 2008 PRODUCTION PLAN (USE FOR BUDGET) 2 2 4 2 2" xfId="18475" xr:uid="{00000000-0005-0000-0000-0000A1AD0000}"/>
    <cellStyle name="T_NPP Khanh Vinh Thai Nguyen - BC KTTB_CTrinh_TB__20_loc__Milk_Yomilk_CK1_2008 HVN Production plan (7th Sep,07)_HVN 2008 PRODUCTION PLAN (USE FOR BUDGET) 2 2 4 2 3" xfId="23764" xr:uid="{00000000-0005-0000-0000-0000A2AD0000}"/>
    <cellStyle name="T_NPP Khanh Vinh Thai Nguyen - BC KTTB_CTrinh_TB__20_loc__Milk_Yomilk_CK1_2008 HVN Production plan (7th Sep,07)_HVN 2008 PRODUCTION PLAN (USE FOR BUDGET) 2 2 4 2 4" xfId="35946" xr:uid="{00000000-0005-0000-0000-0000A3AD0000}"/>
    <cellStyle name="T_NPP Khanh Vinh Thai Nguyen - BC KTTB_CTrinh_TB__20_loc__Milk_Yomilk_CK1_2008 HVN Production plan (7th Sep,07)_HVN 2008 PRODUCTION PLAN (USE FOR BUDGET) 2 2 4 2 5" xfId="42369" xr:uid="{00000000-0005-0000-0000-0000A4AD0000}"/>
    <cellStyle name="T_NPP Khanh Vinh Thai Nguyen - BC KTTB_CTrinh_TB__20_loc__Milk_Yomilk_CK1_2008 HVN Production plan (7th Sep,07)_HVN 2008 PRODUCTION PLAN (USE FOR BUDGET) 2 2 4 2 6" xfId="45643" xr:uid="{00000000-0005-0000-0000-0000A5AD0000}"/>
    <cellStyle name="T_NPP Khanh Vinh Thai Nguyen - BC KTTB_CTrinh_TB__20_loc__Milk_Yomilk_CK1_2008 HVN Production plan (7th Sep,07)_HVN 2008 PRODUCTION PLAN (USE FOR BUDGET) 2 2 4 2 7" xfId="52678" xr:uid="{00000000-0005-0000-0000-0000A6AD0000}"/>
    <cellStyle name="T_NPP Khanh Vinh Thai Nguyen - BC KTTB_CTrinh_TB__20_loc__Milk_Yomilk_CK1_2008 HVN Production plan (7th Sep,07)_HVN 2008 PRODUCTION PLAN (USE FOR BUDGET) 2 2 4 3" xfId="9186" xr:uid="{00000000-0005-0000-0000-0000A7AD0000}"/>
    <cellStyle name="T_NPP Khanh Vinh Thai Nguyen - BC KTTB_CTrinh_TB__20_loc__Milk_Yomilk_CK1_2008 HVN Production plan (7th Sep,07)_HVN 2008 PRODUCTION PLAN (USE FOR BUDGET) 2 2 4 3 2" xfId="20559" xr:uid="{00000000-0005-0000-0000-0000A8AD0000}"/>
    <cellStyle name="T_NPP Khanh Vinh Thai Nguyen - BC KTTB_CTrinh_TB__20_loc__Milk_Yomilk_CK1_2008 HVN Production plan (7th Sep,07)_HVN 2008 PRODUCTION PLAN (USE FOR BUDGET) 2 2 4 3 3" xfId="28880" xr:uid="{00000000-0005-0000-0000-0000A9AD0000}"/>
    <cellStyle name="T_NPP Khanh Vinh Thai Nguyen - BC KTTB_CTrinh_TB__20_loc__Milk_Yomilk_CK1_2008 HVN Production plan (7th Sep,07)_HVN 2008 PRODUCTION PLAN (USE FOR BUDGET) 2 2 4 3 4" xfId="33111" xr:uid="{00000000-0005-0000-0000-0000AAAD0000}"/>
    <cellStyle name="T_NPP Khanh Vinh Thai Nguyen - BC KTTB_CTrinh_TB__20_loc__Milk_Yomilk_CK1_2008 HVN Production plan (7th Sep,07)_HVN 2008 PRODUCTION PLAN (USE FOR BUDGET) 2 2 4 3 5" xfId="39541" xr:uid="{00000000-0005-0000-0000-0000ABAD0000}"/>
    <cellStyle name="T_NPP Khanh Vinh Thai Nguyen - BC KTTB_CTrinh_TB__20_loc__Milk_Yomilk_CK1_2008 HVN Production plan (7th Sep,07)_HVN 2008 PRODUCTION PLAN (USE FOR BUDGET) 2 2 4 3 6" xfId="45385" xr:uid="{00000000-0005-0000-0000-0000ACAD0000}"/>
    <cellStyle name="T_NPP Khanh Vinh Thai Nguyen - BC KTTB_CTrinh_TB__20_loc__Milk_Yomilk_CK1_2008 HVN Production plan (7th Sep,07)_HVN 2008 PRODUCTION PLAN (USE FOR BUDGET) 2 2 4 3 7" xfId="53429" xr:uid="{00000000-0005-0000-0000-0000ADAD0000}"/>
    <cellStyle name="T_NPP Khanh Vinh Thai Nguyen - BC KTTB_CTrinh_TB__20_loc__Milk_Yomilk_CK1_2008 HVN Production plan (7th Sep,07)_HVN 2008 PRODUCTION PLAN (USE FOR BUDGET) 2 2 5" xfId="9672" xr:uid="{00000000-0005-0000-0000-0000AEAD0000}"/>
    <cellStyle name="T_NPP Khanh Vinh Thai Nguyen - BC KTTB_CTrinh_TB__20_loc__Milk_Yomilk_CK1_2008 HVN Production plan (7th Sep,07)_HVN 2008 PRODUCTION PLAN (USE FOR BUDGET) 2 2 5 2" xfId="20231" xr:uid="{00000000-0005-0000-0000-0000AFAD0000}"/>
    <cellStyle name="T_NPP Khanh Vinh Thai Nguyen - BC KTTB_CTrinh_TB__20_loc__Milk_Yomilk_CK1_2008 HVN Production plan (7th Sep,07)_HVN 2008 PRODUCTION PLAN (USE FOR BUDGET) 2 2 5 3" xfId="16613" xr:uid="{00000000-0005-0000-0000-0000B0AD0000}"/>
    <cellStyle name="T_NPP Khanh Vinh Thai Nguyen - BC KTTB_CTrinh_TB__20_loc__Milk_Yomilk_CK1_2008 HVN Production plan (7th Sep,07)_HVN 2008 PRODUCTION PLAN (USE FOR BUDGET) 2 2 5 4" xfId="33569" xr:uid="{00000000-0005-0000-0000-0000B1AD0000}"/>
    <cellStyle name="T_NPP Khanh Vinh Thai Nguyen - BC KTTB_CTrinh_TB__20_loc__Milk_Yomilk_CK1_2008 HVN Production plan (7th Sep,07)_HVN 2008 PRODUCTION PLAN (USE FOR BUDGET) 2 2 5 5" xfId="39996" xr:uid="{00000000-0005-0000-0000-0000B2AD0000}"/>
    <cellStyle name="T_NPP Khanh Vinh Thai Nguyen - BC KTTB_CTrinh_TB__20_loc__Milk_Yomilk_CK1_2008 HVN Production plan (7th Sep,07)_HVN 2008 PRODUCTION PLAN (USE FOR BUDGET) 2 2 5 6" xfId="47028" xr:uid="{00000000-0005-0000-0000-0000B3AD0000}"/>
    <cellStyle name="T_NPP Khanh Vinh Thai Nguyen - BC KTTB_CTrinh_TB__20_loc__Milk_Yomilk_CK1_2008 HVN Production plan (7th Sep,07)_HVN 2008 PRODUCTION PLAN (USE FOR BUDGET) 2 2 5 7" xfId="53542" xr:uid="{00000000-0005-0000-0000-0000B4AD0000}"/>
    <cellStyle name="T_NPP Khanh Vinh Thai Nguyen - BC KTTB_CTrinh_TB__20_loc__Milk_Yomilk_CK1_2008 HVN Production plan (7th Sep,07)_HVN 2008 PRODUCTION PLAN (USE FOR BUDGET) 2 2 6" xfId="17681" xr:uid="{00000000-0005-0000-0000-0000B5AD0000}"/>
    <cellStyle name="T_NPP Khanh Vinh Thai Nguyen - BC KTTB_CTrinh_TB__20_loc__Milk_Yomilk_CK1_2008 HVN Production plan (7th Sep,07)_HVN 2008 PRODUCTION PLAN (USE FOR BUDGET) 2 2 7" xfId="29486" xr:uid="{00000000-0005-0000-0000-0000B6AD0000}"/>
    <cellStyle name="T_NPP Khanh Vinh Thai Nguyen - BC KTTB_CTrinh_TB__20_loc__Milk_Yomilk_CK1_2008 HVN Production plan (7th Sep,07)_HVN 2008 PRODUCTION PLAN (USE FOR BUDGET) 2 2 8" xfId="14455" xr:uid="{00000000-0005-0000-0000-0000B7AD0000}"/>
    <cellStyle name="T_NPP Khanh Vinh Thai Nguyen - BC KTTB_CTrinh_TB__20_loc__Milk_Yomilk_CK1_2008 HVN Production plan (7th Sep,07)_HVN 2008 PRODUCTION PLAN (USE FOR BUDGET) 2 2 9" xfId="26727" xr:uid="{00000000-0005-0000-0000-0000B8AD0000}"/>
    <cellStyle name="T_NPP Khanh Vinh Thai Nguyen - BC KTTB_CTrinh_TB__20_loc__Milk_Yomilk_CK1_2008 HVN Production plan (7th Sep,07)_HVN 2008 PRODUCTION PLAN (USE FOR FACTORY BUDGET)" xfId="5137" xr:uid="{00000000-0005-0000-0000-0000B9AD0000}"/>
    <cellStyle name="T_NPP Khanh Vinh Thai Nguyen - BC KTTB_CTrinh_TB__20_loc__Milk_Yomilk_CK1_2008 HVN Production plan (7th Sep,07)_HVN 2008 PRODUCTION PLAN (USE FOR FACTORY BUDGET) 2" xfId="7080" xr:uid="{00000000-0005-0000-0000-0000BAAD0000}"/>
    <cellStyle name="T_NPP Khanh Vinh Thai Nguyen - BC KTTB_CTrinh_TB__20_loc__Milk_Yomilk_CK1_2008 HVN Production plan (7th Sep,07)_HVN 2008 PRODUCTION PLAN (USE FOR FACTORY BUDGET) 2 2" xfId="6827" xr:uid="{00000000-0005-0000-0000-0000BBAD0000}"/>
    <cellStyle name="T_NPP Khanh Vinh Thai Nguyen - BC KTTB_CTrinh_TB__20_loc__Milk_Yomilk_CK1_2008 HVN Production plan (7th Sep,07)_HVN 2008 PRODUCTION PLAN (USE FOR FACTORY BUDGET) 2 2 10" xfId="46796" xr:uid="{00000000-0005-0000-0000-0000BCAD0000}"/>
    <cellStyle name="T_NPP Khanh Vinh Thai Nguyen - BC KTTB_CTrinh_TB__20_loc__Milk_Yomilk_CK1_2008 HVN Production plan (7th Sep,07)_HVN 2008 PRODUCTION PLAN (USE FOR FACTORY BUDGET) 2 2 11" xfId="28779" xr:uid="{00000000-0005-0000-0000-0000BDAD0000}"/>
    <cellStyle name="T_NPP Khanh Vinh Thai Nguyen - BC KTTB_CTrinh_TB__20_loc__Milk_Yomilk_CK1_2008 HVN Production plan (7th Sep,07)_HVN 2008 PRODUCTION PLAN (USE FOR FACTORY BUDGET) 2 2 2" xfId="7916" xr:uid="{00000000-0005-0000-0000-0000BEAD0000}"/>
    <cellStyle name="T_NPP Khanh Vinh Thai Nguyen - BC KTTB_CTrinh_TB__20_loc__Milk_Yomilk_CK1_2008 HVN Production plan (7th Sep,07)_HVN 2008 PRODUCTION PLAN (USE FOR FACTORY BUDGET) 2 2 2 10" xfId="49179" xr:uid="{00000000-0005-0000-0000-0000BFAD0000}"/>
    <cellStyle name="T_NPP Khanh Vinh Thai Nguyen - BC KTTB_CTrinh_TB__20_loc__Milk_Yomilk_CK1_2008 HVN Production plan (7th Sep,07)_HVN 2008 PRODUCTION PLAN (USE FOR FACTORY BUDGET) 2 2 2 2" xfId="11148" xr:uid="{00000000-0005-0000-0000-0000C0AD0000}"/>
    <cellStyle name="T_NPP Khanh Vinh Thai Nguyen - BC KTTB_CTrinh_TB__20_loc__Milk_Yomilk_CK1_2008 HVN Production plan (7th Sep,07)_HVN 2008 PRODUCTION PLAN (USE FOR FACTORY BUDGET) 2 2 2 2 2" xfId="14270" xr:uid="{00000000-0005-0000-0000-0000C1AD0000}"/>
    <cellStyle name="T_NPP Khanh Vinh Thai Nguyen - BC KTTB_CTrinh_TB__20_loc__Milk_Yomilk_CK1_2008 HVN Production plan (7th Sep,07)_HVN 2008 PRODUCTION PLAN (USE FOR FACTORY BUDGET) 2 2 2 2 2 2" xfId="20062" xr:uid="{00000000-0005-0000-0000-0000C2AD0000}"/>
    <cellStyle name="T_NPP Khanh Vinh Thai Nguyen - BC KTTB_CTrinh_TB__20_loc__Milk_Yomilk_CK1_2008 HVN Production plan (7th Sep,07)_HVN 2008 PRODUCTION PLAN (USE FOR FACTORY BUDGET) 2 2 2 2 2 3" xfId="19637" xr:uid="{00000000-0005-0000-0000-0000C3AD0000}"/>
    <cellStyle name="T_NPP Khanh Vinh Thai Nguyen - BC KTTB_CTrinh_TB__20_loc__Milk_Yomilk_CK1_2008 HVN Production plan (7th Sep,07)_HVN 2008 PRODUCTION PLAN (USE FOR FACTORY BUDGET) 2 2 2 2 2 4" xfId="38163" xr:uid="{00000000-0005-0000-0000-0000C4AD0000}"/>
    <cellStyle name="T_NPP Khanh Vinh Thai Nguyen - BC KTTB_CTrinh_TB__20_loc__Milk_Yomilk_CK1_2008 HVN Production plan (7th Sep,07)_HVN 2008 PRODUCTION PLAN (USE FOR FACTORY BUDGET) 2 2 2 2 2 5" xfId="44585" xr:uid="{00000000-0005-0000-0000-0000C5AD0000}"/>
    <cellStyle name="T_NPP Khanh Vinh Thai Nguyen - BC KTTB_CTrinh_TB__20_loc__Milk_Yomilk_CK1_2008 HVN Production plan (7th Sep,07)_HVN 2008 PRODUCTION PLAN (USE FOR FACTORY BUDGET) 2 2 2 2 2 6" xfId="48143" xr:uid="{00000000-0005-0000-0000-0000C6AD0000}"/>
    <cellStyle name="T_NPP Khanh Vinh Thai Nguyen - BC KTTB_CTrinh_TB__20_loc__Milk_Yomilk_CK1_2008 HVN Production plan (7th Sep,07)_HVN 2008 PRODUCTION PLAN (USE FOR FACTORY BUDGET) 2 2 2 2 2 7" xfId="54217" xr:uid="{00000000-0005-0000-0000-0000C7AD0000}"/>
    <cellStyle name="T_NPP Khanh Vinh Thai Nguyen - BC KTTB_CTrinh_TB__20_loc__Milk_Yomilk_CK1_2008 HVN Production plan (7th Sep,07)_HVN 2008 PRODUCTION PLAN (USE FOR FACTORY BUDGET) 2 2 2 2 3" xfId="17254" xr:uid="{00000000-0005-0000-0000-0000C8AD0000}"/>
    <cellStyle name="T_NPP Khanh Vinh Thai Nguyen - BC KTTB_CTrinh_TB__20_loc__Milk_Yomilk_CK1_2008 HVN Production plan (7th Sep,07)_HVN 2008 PRODUCTION PLAN (USE FOR FACTORY BUDGET) 2 2 2 2 4" xfId="20057" xr:uid="{00000000-0005-0000-0000-0000C9AD0000}"/>
    <cellStyle name="T_NPP Khanh Vinh Thai Nguyen - BC KTTB_CTrinh_TB__20_loc__Milk_Yomilk_CK1_2008 HVN Production plan (7th Sep,07)_HVN 2008 PRODUCTION PLAN (USE FOR FACTORY BUDGET) 2 2 2 2 5" xfId="35041" xr:uid="{00000000-0005-0000-0000-0000CAAD0000}"/>
    <cellStyle name="T_NPP Khanh Vinh Thai Nguyen - BC KTTB_CTrinh_TB__20_loc__Milk_Yomilk_CK1_2008 HVN Production plan (7th Sep,07)_HVN 2008 PRODUCTION PLAN (USE FOR FACTORY BUDGET) 2 2 2 2 6" xfId="41466" xr:uid="{00000000-0005-0000-0000-0000CBAD0000}"/>
    <cellStyle name="T_NPP Khanh Vinh Thai Nguyen - BC KTTB_CTrinh_TB__20_loc__Milk_Yomilk_CK1_2008 HVN Production plan (7th Sep,07)_HVN 2008 PRODUCTION PLAN (USE FOR FACTORY BUDGET) 2 2 2 2 7" xfId="47333" xr:uid="{00000000-0005-0000-0000-0000CCAD0000}"/>
    <cellStyle name="T_NPP Khanh Vinh Thai Nguyen - BC KTTB_CTrinh_TB__20_loc__Milk_Yomilk_CK1_2008 HVN Production plan (7th Sep,07)_HVN 2008 PRODUCTION PLAN (USE FOR FACTORY BUDGET) 2 2 2 2 8" xfId="46247" xr:uid="{00000000-0005-0000-0000-0000CDAD0000}"/>
    <cellStyle name="T_NPP Khanh Vinh Thai Nguyen - BC KTTB_CTrinh_TB__20_loc__Milk_Yomilk_CK1_2008 HVN Production plan (7th Sep,07)_HVN 2008 PRODUCTION PLAN (USE FOR FACTORY BUDGET) 2 2 2 3" xfId="9264" xr:uid="{00000000-0005-0000-0000-0000CEAD0000}"/>
    <cellStyle name="T_NPP Khanh Vinh Thai Nguyen - BC KTTB_CTrinh_TB__20_loc__Milk_Yomilk_CK1_2008 HVN Production plan (7th Sep,07)_HVN 2008 PRODUCTION PLAN (USE FOR FACTORY BUDGET) 2 2 2 3 2" xfId="11990" xr:uid="{00000000-0005-0000-0000-0000CFAD0000}"/>
    <cellStyle name="T_NPP Khanh Vinh Thai Nguyen - BC KTTB_CTrinh_TB__20_loc__Milk_Yomilk_CK1_2008 HVN Production plan (7th Sep,07)_HVN 2008 PRODUCTION PLAN (USE FOR FACTORY BUDGET) 2 2 2 3 2 2" xfId="22019" xr:uid="{00000000-0005-0000-0000-0000D0AD0000}"/>
    <cellStyle name="T_NPP Khanh Vinh Thai Nguyen - BC KTTB_CTrinh_TB__20_loc__Milk_Yomilk_CK1_2008 HVN Production plan (7th Sep,07)_HVN 2008 PRODUCTION PLAN (USE FOR FACTORY BUDGET) 2 2 2 3 2 3" xfId="17324" xr:uid="{00000000-0005-0000-0000-0000D1AD0000}"/>
    <cellStyle name="T_NPP Khanh Vinh Thai Nguyen - BC KTTB_CTrinh_TB__20_loc__Milk_Yomilk_CK1_2008 HVN Production plan (7th Sep,07)_HVN 2008 PRODUCTION PLAN (USE FOR FACTORY BUDGET) 2 2 2 3 2 4" xfId="35883" xr:uid="{00000000-0005-0000-0000-0000D2AD0000}"/>
    <cellStyle name="T_NPP Khanh Vinh Thai Nguyen - BC KTTB_CTrinh_TB__20_loc__Milk_Yomilk_CK1_2008 HVN Production plan (7th Sep,07)_HVN 2008 PRODUCTION PLAN (USE FOR FACTORY BUDGET) 2 2 2 3 2 5" xfId="42306" xr:uid="{00000000-0005-0000-0000-0000D3AD0000}"/>
    <cellStyle name="T_NPP Khanh Vinh Thai Nguyen - BC KTTB_CTrinh_TB__20_loc__Milk_Yomilk_CK1_2008 HVN Production plan (7th Sep,07)_HVN 2008 PRODUCTION PLAN (USE FOR FACTORY BUDGET) 2 2 2 3 2 6" xfId="28452" xr:uid="{00000000-0005-0000-0000-0000D4AD0000}"/>
    <cellStyle name="T_NPP Khanh Vinh Thai Nguyen - BC KTTB_CTrinh_TB__20_loc__Milk_Yomilk_CK1_2008 HVN Production plan (7th Sep,07)_HVN 2008 PRODUCTION PLAN (USE FOR FACTORY BUDGET) 2 2 2 3 2 7" xfId="49705" xr:uid="{00000000-0005-0000-0000-0000D5AD0000}"/>
    <cellStyle name="T_NPP Khanh Vinh Thai Nguyen - BC KTTB_CTrinh_TB__20_loc__Milk_Yomilk_CK1_2008 HVN Production plan (7th Sep,07)_HVN 2008 PRODUCTION PLAN (USE FOR FACTORY BUDGET) 2 2 2 3 3" xfId="9594" xr:uid="{00000000-0005-0000-0000-0000D6AD0000}"/>
    <cellStyle name="T_NPP Khanh Vinh Thai Nguyen - BC KTTB_CTrinh_TB__20_loc__Milk_Yomilk_CK1_2008 HVN Production plan (7th Sep,07)_HVN 2008 PRODUCTION PLAN (USE FOR FACTORY BUDGET) 2 2 2 3 3 2" xfId="23280" xr:uid="{00000000-0005-0000-0000-0000D7AD0000}"/>
    <cellStyle name="T_NPP Khanh Vinh Thai Nguyen - BC KTTB_CTrinh_TB__20_loc__Milk_Yomilk_CK1_2008 HVN Production plan (7th Sep,07)_HVN 2008 PRODUCTION PLAN (USE FOR FACTORY BUDGET) 2 2 2 3 3 3" xfId="30700" xr:uid="{00000000-0005-0000-0000-0000D8AD0000}"/>
    <cellStyle name="T_NPP Khanh Vinh Thai Nguyen - BC KTTB_CTrinh_TB__20_loc__Milk_Yomilk_CK1_2008 HVN Production plan (7th Sep,07)_HVN 2008 PRODUCTION PLAN (USE FOR FACTORY BUDGET) 2 2 2 3 3 4" xfId="33492" xr:uid="{00000000-0005-0000-0000-0000D9AD0000}"/>
    <cellStyle name="T_NPP Khanh Vinh Thai Nguyen - BC KTTB_CTrinh_TB__20_loc__Milk_Yomilk_CK1_2008 HVN Production plan (7th Sep,07)_HVN 2008 PRODUCTION PLAN (USE FOR FACTORY BUDGET) 2 2 2 3 3 5" xfId="39919" xr:uid="{00000000-0005-0000-0000-0000DAAD0000}"/>
    <cellStyle name="T_NPP Khanh Vinh Thai Nguyen - BC KTTB_CTrinh_TB__20_loc__Milk_Yomilk_CK1_2008 HVN Production plan (7th Sep,07)_HVN 2008 PRODUCTION PLAN (USE FOR FACTORY BUDGET) 2 2 2 3 3 6" xfId="49554" xr:uid="{00000000-0005-0000-0000-0000DBAD0000}"/>
    <cellStyle name="T_NPP Khanh Vinh Thai Nguyen - BC KTTB_CTrinh_TB__20_loc__Milk_Yomilk_CK1_2008 HVN Production plan (7th Sep,07)_HVN 2008 PRODUCTION PLAN (USE FOR FACTORY BUDGET) 2 2 2 3 3 7" xfId="32910" xr:uid="{00000000-0005-0000-0000-0000DCAD0000}"/>
    <cellStyle name="T_NPP Khanh Vinh Thai Nguyen - BC KTTB_CTrinh_TB__20_loc__Milk_Yomilk_CK1_2008 HVN Production plan (7th Sep,07)_HVN 2008 PRODUCTION PLAN (USE FOR FACTORY BUDGET) 2 2 2 4" xfId="12675" xr:uid="{00000000-0005-0000-0000-0000DDAD0000}"/>
    <cellStyle name="T_NPP Khanh Vinh Thai Nguyen - BC KTTB_CTrinh_TB__20_loc__Milk_Yomilk_CK1_2008 HVN Production plan (7th Sep,07)_HVN 2008 PRODUCTION PLAN (USE FOR FACTORY BUDGET) 2 2 2 4 2" xfId="23789" xr:uid="{00000000-0005-0000-0000-0000DEAD0000}"/>
    <cellStyle name="T_NPP Khanh Vinh Thai Nguyen - BC KTTB_CTrinh_TB__20_loc__Milk_Yomilk_CK1_2008 HVN Production plan (7th Sep,07)_HVN 2008 PRODUCTION PLAN (USE FOR FACTORY BUDGET) 2 2 2 4 3" xfId="22366" xr:uid="{00000000-0005-0000-0000-0000DFAD0000}"/>
    <cellStyle name="T_NPP Khanh Vinh Thai Nguyen - BC KTTB_CTrinh_TB__20_loc__Milk_Yomilk_CK1_2008 HVN Production plan (7th Sep,07)_HVN 2008 PRODUCTION PLAN (USE FOR FACTORY BUDGET) 2 2 2 4 4" xfId="36568" xr:uid="{00000000-0005-0000-0000-0000E0AD0000}"/>
    <cellStyle name="T_NPP Khanh Vinh Thai Nguyen - BC KTTB_CTrinh_TB__20_loc__Milk_Yomilk_CK1_2008 HVN Production plan (7th Sep,07)_HVN 2008 PRODUCTION PLAN (USE FOR FACTORY BUDGET) 2 2 2 4 5" xfId="42991" xr:uid="{00000000-0005-0000-0000-0000E1AD0000}"/>
    <cellStyle name="T_NPP Khanh Vinh Thai Nguyen - BC KTTB_CTrinh_TB__20_loc__Milk_Yomilk_CK1_2008 HVN Production plan (7th Sep,07)_HVN 2008 PRODUCTION PLAN (USE FOR FACTORY BUDGET) 2 2 2 4 6" xfId="25751" xr:uid="{00000000-0005-0000-0000-0000E2AD0000}"/>
    <cellStyle name="T_NPP Khanh Vinh Thai Nguyen - BC KTTB_CTrinh_TB__20_loc__Milk_Yomilk_CK1_2008 HVN Production plan (7th Sep,07)_HVN 2008 PRODUCTION PLAN (USE FOR FACTORY BUDGET) 2 2 2 4 7" xfId="32237" xr:uid="{00000000-0005-0000-0000-0000E3AD0000}"/>
    <cellStyle name="T_NPP Khanh Vinh Thai Nguyen - BC KTTB_CTrinh_TB__20_loc__Milk_Yomilk_CK1_2008 HVN Production plan (7th Sep,07)_HVN 2008 PRODUCTION PLAN (USE FOR FACTORY BUDGET) 2 2 2 5" xfId="20163" xr:uid="{00000000-0005-0000-0000-0000E4AD0000}"/>
    <cellStyle name="T_NPP Khanh Vinh Thai Nguyen - BC KTTB_CTrinh_TB__20_loc__Milk_Yomilk_CK1_2008 HVN Production plan (7th Sep,07)_HVN 2008 PRODUCTION PLAN (USE FOR FACTORY BUDGET) 2 2 2 6" xfId="29461" xr:uid="{00000000-0005-0000-0000-0000E5AD0000}"/>
    <cellStyle name="T_NPP Khanh Vinh Thai Nguyen - BC KTTB_CTrinh_TB__20_loc__Milk_Yomilk_CK1_2008 HVN Production plan (7th Sep,07)_HVN 2008 PRODUCTION PLAN (USE FOR FACTORY BUDGET) 2 2 2 7" xfId="31915" xr:uid="{00000000-0005-0000-0000-0000E6AD0000}"/>
    <cellStyle name="T_NPP Khanh Vinh Thai Nguyen - BC KTTB_CTrinh_TB__20_loc__Milk_Yomilk_CK1_2008 HVN Production plan (7th Sep,07)_HVN 2008 PRODUCTION PLAN (USE FOR FACTORY BUDGET) 2 2 2 8" xfId="38362" xr:uid="{00000000-0005-0000-0000-0000E7AD0000}"/>
    <cellStyle name="T_NPP Khanh Vinh Thai Nguyen - BC KTTB_CTrinh_TB__20_loc__Milk_Yomilk_CK1_2008 HVN Production plan (7th Sep,07)_HVN 2008 PRODUCTION PLAN (USE FOR FACTORY BUDGET) 2 2 2 9" xfId="46569" xr:uid="{00000000-0005-0000-0000-0000E8AD0000}"/>
    <cellStyle name="T_NPP Khanh Vinh Thai Nguyen - BC KTTB_CTrinh_TB__20_loc__Milk_Yomilk_CK1_2008 HVN Production plan (7th Sep,07)_HVN 2008 PRODUCTION PLAN (USE FOR FACTORY BUDGET) 2 2 3" xfId="10597" xr:uid="{00000000-0005-0000-0000-0000E9AD0000}"/>
    <cellStyle name="T_NPP Khanh Vinh Thai Nguyen - BC KTTB_CTrinh_TB__20_loc__Milk_Yomilk_CK1_2008 HVN Production plan (7th Sep,07)_HVN 2008 PRODUCTION PLAN (USE FOR FACTORY BUDGET) 2 2 3 2" xfId="13719" xr:uid="{00000000-0005-0000-0000-0000EAAD0000}"/>
    <cellStyle name="T_NPP Khanh Vinh Thai Nguyen - BC KTTB_CTrinh_TB__20_loc__Milk_Yomilk_CK1_2008 HVN Production plan (7th Sep,07)_HVN 2008 PRODUCTION PLAN (USE FOR FACTORY BUDGET) 2 2 3 2 2" xfId="16296" xr:uid="{00000000-0005-0000-0000-0000EBAD0000}"/>
    <cellStyle name="T_NPP Khanh Vinh Thai Nguyen - BC KTTB_CTrinh_TB__20_loc__Milk_Yomilk_CK1_2008 HVN Production plan (7th Sep,07)_HVN 2008 PRODUCTION PLAN (USE FOR FACTORY BUDGET) 2 2 3 2 3" xfId="15886" xr:uid="{00000000-0005-0000-0000-0000ECAD0000}"/>
    <cellStyle name="T_NPP Khanh Vinh Thai Nguyen - BC KTTB_CTrinh_TB__20_loc__Milk_Yomilk_CK1_2008 HVN Production plan (7th Sep,07)_HVN 2008 PRODUCTION PLAN (USE FOR FACTORY BUDGET) 2 2 3 2 4" xfId="37612" xr:uid="{00000000-0005-0000-0000-0000EDAD0000}"/>
    <cellStyle name="T_NPP Khanh Vinh Thai Nguyen - BC KTTB_CTrinh_TB__20_loc__Milk_Yomilk_CK1_2008 HVN Production plan (7th Sep,07)_HVN 2008 PRODUCTION PLAN (USE FOR FACTORY BUDGET) 2 2 3 2 5" xfId="44034" xr:uid="{00000000-0005-0000-0000-0000EEAD0000}"/>
    <cellStyle name="T_NPP Khanh Vinh Thai Nguyen - BC KTTB_CTrinh_TB__20_loc__Milk_Yomilk_CK1_2008 HVN Production plan (7th Sep,07)_HVN 2008 PRODUCTION PLAN (USE FOR FACTORY BUDGET) 2 2 3 2 6" xfId="50053" xr:uid="{00000000-0005-0000-0000-0000EFAD0000}"/>
    <cellStyle name="T_NPP Khanh Vinh Thai Nguyen - BC KTTB_CTrinh_TB__20_loc__Milk_Yomilk_CK1_2008 HVN Production plan (7th Sep,07)_HVN 2008 PRODUCTION PLAN (USE FOR FACTORY BUDGET) 2 2 3 2 7" xfId="26303" xr:uid="{00000000-0005-0000-0000-0000F0AD0000}"/>
    <cellStyle name="T_NPP Khanh Vinh Thai Nguyen - BC KTTB_CTrinh_TB__20_loc__Milk_Yomilk_CK1_2008 HVN Production plan (7th Sep,07)_HVN 2008 PRODUCTION PLAN (USE FOR FACTORY BUDGET) 2 2 3 3" xfId="15821" xr:uid="{00000000-0005-0000-0000-0000F1AD0000}"/>
    <cellStyle name="T_NPP Khanh Vinh Thai Nguyen - BC KTTB_CTrinh_TB__20_loc__Milk_Yomilk_CK1_2008 HVN Production plan (7th Sep,07)_HVN 2008 PRODUCTION PLAN (USE FOR FACTORY BUDGET) 2 2 3 4" xfId="28570" xr:uid="{00000000-0005-0000-0000-0000F2AD0000}"/>
    <cellStyle name="T_NPP Khanh Vinh Thai Nguyen - BC KTTB_CTrinh_TB__20_loc__Milk_Yomilk_CK1_2008 HVN Production plan (7th Sep,07)_HVN 2008 PRODUCTION PLAN (USE FOR FACTORY BUDGET) 2 2 3 5" xfId="34490" xr:uid="{00000000-0005-0000-0000-0000F3AD0000}"/>
    <cellStyle name="T_NPP Khanh Vinh Thai Nguyen - BC KTTB_CTrinh_TB__20_loc__Milk_Yomilk_CK1_2008 HVN Production plan (7th Sep,07)_HVN 2008 PRODUCTION PLAN (USE FOR FACTORY BUDGET) 2 2 3 6" xfId="40915" xr:uid="{00000000-0005-0000-0000-0000F4AD0000}"/>
    <cellStyle name="T_NPP Khanh Vinh Thai Nguyen - BC KTTB_CTrinh_TB__20_loc__Milk_Yomilk_CK1_2008 HVN Production plan (7th Sep,07)_HVN 2008 PRODUCTION PLAN (USE FOR FACTORY BUDGET) 2 2 3 7" xfId="44893" xr:uid="{00000000-0005-0000-0000-0000F5AD0000}"/>
    <cellStyle name="T_NPP Khanh Vinh Thai Nguyen - BC KTTB_CTrinh_TB__20_loc__Milk_Yomilk_CK1_2008 HVN Production plan (7th Sep,07)_HVN 2008 PRODUCTION PLAN (USE FOR FACTORY BUDGET) 2 2 3 8" xfId="51496" xr:uid="{00000000-0005-0000-0000-0000F6AD0000}"/>
    <cellStyle name="T_NPP Khanh Vinh Thai Nguyen - BC KTTB_CTrinh_TB__20_loc__Milk_Yomilk_CK1_2008 HVN Production plan (7th Sep,07)_HVN 2008 PRODUCTION PLAN (USE FOR FACTORY BUDGET) 2 2 4" xfId="8743" xr:uid="{00000000-0005-0000-0000-0000F7AD0000}"/>
    <cellStyle name="T_NPP Khanh Vinh Thai Nguyen - BC KTTB_CTrinh_TB__20_loc__Milk_Yomilk_CK1_2008 HVN Production plan (7th Sep,07)_HVN 2008 PRODUCTION PLAN (USE FOR FACTORY BUDGET) 2 2 4 2" xfId="11720" xr:uid="{00000000-0005-0000-0000-0000F8AD0000}"/>
    <cellStyle name="T_NPP Khanh Vinh Thai Nguyen - BC KTTB_CTrinh_TB__20_loc__Milk_Yomilk_CK1_2008 HVN Production plan (7th Sep,07)_HVN 2008 PRODUCTION PLAN (USE FOR FACTORY BUDGET) 2 2 4 2 2" xfId="21546" xr:uid="{00000000-0005-0000-0000-0000F9AD0000}"/>
    <cellStyle name="T_NPP Khanh Vinh Thai Nguyen - BC KTTB_CTrinh_TB__20_loc__Milk_Yomilk_CK1_2008 HVN Production plan (7th Sep,07)_HVN 2008 PRODUCTION PLAN (USE FOR FACTORY BUDGET) 2 2 4 2 3" xfId="23766" xr:uid="{00000000-0005-0000-0000-0000FAAD0000}"/>
    <cellStyle name="T_NPP Khanh Vinh Thai Nguyen - BC KTTB_CTrinh_TB__20_loc__Milk_Yomilk_CK1_2008 HVN Production plan (7th Sep,07)_HVN 2008 PRODUCTION PLAN (USE FOR FACTORY BUDGET) 2 2 4 2 4" xfId="35613" xr:uid="{00000000-0005-0000-0000-0000FBAD0000}"/>
    <cellStyle name="T_NPP Khanh Vinh Thai Nguyen - BC KTTB_CTrinh_TB__20_loc__Milk_Yomilk_CK1_2008 HVN Production plan (7th Sep,07)_HVN 2008 PRODUCTION PLAN (USE FOR FACTORY BUDGET) 2 2 4 2 5" xfId="42036" xr:uid="{00000000-0005-0000-0000-0000FCAD0000}"/>
    <cellStyle name="T_NPP Khanh Vinh Thai Nguyen - BC KTTB_CTrinh_TB__20_loc__Milk_Yomilk_CK1_2008 HVN Production plan (7th Sep,07)_HVN 2008 PRODUCTION PLAN (USE FOR FACTORY BUDGET) 2 2 4 2 6" xfId="45598" xr:uid="{00000000-0005-0000-0000-0000FDAD0000}"/>
    <cellStyle name="T_NPP Khanh Vinh Thai Nguyen - BC KTTB_CTrinh_TB__20_loc__Milk_Yomilk_CK1_2008 HVN Production plan (7th Sep,07)_HVN 2008 PRODUCTION PLAN (USE FOR FACTORY BUDGET) 2 2 4 2 7" xfId="46918" xr:uid="{00000000-0005-0000-0000-0000FEAD0000}"/>
    <cellStyle name="T_NPP Khanh Vinh Thai Nguyen - BC KTTB_CTrinh_TB__20_loc__Milk_Yomilk_CK1_2008 HVN Production plan (7th Sep,07)_HVN 2008 PRODUCTION PLAN (USE FOR FACTORY BUDGET) 2 2 4 3" xfId="8463" xr:uid="{00000000-0005-0000-0000-0000FFAD0000}"/>
    <cellStyle name="T_NPP Khanh Vinh Thai Nguyen - BC KTTB_CTrinh_TB__20_loc__Milk_Yomilk_CK1_2008 HVN Production plan (7th Sep,07)_HVN 2008 PRODUCTION PLAN (USE FOR FACTORY BUDGET) 2 2 4 3 2" xfId="17089" xr:uid="{00000000-0005-0000-0000-000000AE0000}"/>
    <cellStyle name="T_NPP Khanh Vinh Thai Nguyen - BC KTTB_CTrinh_TB__20_loc__Milk_Yomilk_CK1_2008 HVN Production plan (7th Sep,07)_HVN 2008 PRODUCTION PLAN (USE FOR FACTORY BUDGET) 2 2 4 3 3" xfId="29850" xr:uid="{00000000-0005-0000-0000-000001AE0000}"/>
    <cellStyle name="T_NPP Khanh Vinh Thai Nguyen - BC KTTB_CTrinh_TB__20_loc__Milk_Yomilk_CK1_2008 HVN Production plan (7th Sep,07)_HVN 2008 PRODUCTION PLAN (USE FOR FACTORY BUDGET) 2 2 4 3 4" xfId="32423" xr:uid="{00000000-0005-0000-0000-000002AE0000}"/>
    <cellStyle name="T_NPP Khanh Vinh Thai Nguyen - BC KTTB_CTrinh_TB__20_loc__Milk_Yomilk_CK1_2008 HVN Production plan (7th Sep,07)_HVN 2008 PRODUCTION PLAN (USE FOR FACTORY BUDGET) 2 2 4 3 5" xfId="38857" xr:uid="{00000000-0005-0000-0000-000003AE0000}"/>
    <cellStyle name="T_NPP Khanh Vinh Thai Nguyen - BC KTTB_CTrinh_TB__20_loc__Milk_Yomilk_CK1_2008 HVN Production plan (7th Sep,07)_HVN 2008 PRODUCTION PLAN (USE FOR FACTORY BUDGET) 2 2 4 3 6" xfId="49247" xr:uid="{00000000-0005-0000-0000-000004AE0000}"/>
    <cellStyle name="T_NPP Khanh Vinh Thai Nguyen - BC KTTB_CTrinh_TB__20_loc__Milk_Yomilk_CK1_2008 HVN Production plan (7th Sep,07)_HVN 2008 PRODUCTION PLAN (USE FOR FACTORY BUDGET) 2 2 4 3 7" xfId="52609" xr:uid="{00000000-0005-0000-0000-000005AE0000}"/>
    <cellStyle name="T_NPP Khanh Vinh Thai Nguyen - BC KTTB_CTrinh_TB__20_loc__Milk_Yomilk_CK1_2008 HVN Production plan (7th Sep,07)_HVN 2008 PRODUCTION PLAN (USE FOR FACTORY BUDGET) 2 2 5" xfId="9682" xr:uid="{00000000-0005-0000-0000-000006AE0000}"/>
    <cellStyle name="T_NPP Khanh Vinh Thai Nguyen - BC KTTB_CTrinh_TB__20_loc__Milk_Yomilk_CK1_2008 HVN Production plan (7th Sep,07)_HVN 2008 PRODUCTION PLAN (USE FOR FACTORY BUDGET) 2 2 5 2" xfId="22375" xr:uid="{00000000-0005-0000-0000-000007AE0000}"/>
    <cellStyle name="T_NPP Khanh Vinh Thai Nguyen - BC KTTB_CTrinh_TB__20_loc__Milk_Yomilk_CK1_2008 HVN Production plan (7th Sep,07)_HVN 2008 PRODUCTION PLAN (USE FOR FACTORY BUDGET) 2 2 5 3" xfId="25953" xr:uid="{00000000-0005-0000-0000-000008AE0000}"/>
    <cellStyle name="T_NPP Khanh Vinh Thai Nguyen - BC KTTB_CTrinh_TB__20_loc__Milk_Yomilk_CK1_2008 HVN Production plan (7th Sep,07)_HVN 2008 PRODUCTION PLAN (USE FOR FACTORY BUDGET) 2 2 5 4" xfId="33579" xr:uid="{00000000-0005-0000-0000-000009AE0000}"/>
    <cellStyle name="T_NPP Khanh Vinh Thai Nguyen - BC KTTB_CTrinh_TB__20_loc__Milk_Yomilk_CK1_2008 HVN Production plan (7th Sep,07)_HVN 2008 PRODUCTION PLAN (USE FOR FACTORY BUDGET) 2 2 5 5" xfId="40006" xr:uid="{00000000-0005-0000-0000-00000AAE0000}"/>
    <cellStyle name="T_NPP Khanh Vinh Thai Nguyen - BC KTTB_CTrinh_TB__20_loc__Milk_Yomilk_CK1_2008 HVN Production plan (7th Sep,07)_HVN 2008 PRODUCTION PLAN (USE FOR FACTORY BUDGET) 2 2 5 6" xfId="45767" xr:uid="{00000000-0005-0000-0000-00000BAE0000}"/>
    <cellStyle name="T_NPP Khanh Vinh Thai Nguyen - BC KTTB_CTrinh_TB__20_loc__Milk_Yomilk_CK1_2008 HVN Production plan (7th Sep,07)_HVN 2008 PRODUCTION PLAN (USE FOR FACTORY BUDGET) 2 2 5 7" xfId="51772" xr:uid="{00000000-0005-0000-0000-00000CAE0000}"/>
    <cellStyle name="T_NPP Khanh Vinh Thai Nguyen - BC KTTB_CTrinh_TB__20_loc__Milk_Yomilk_CK1_2008 HVN Production plan (7th Sep,07)_HVN 2008 PRODUCTION PLAN (USE FOR FACTORY BUDGET) 2 2 6" xfId="21186" xr:uid="{00000000-0005-0000-0000-00000DAE0000}"/>
    <cellStyle name="T_NPP Khanh Vinh Thai Nguyen - BC KTTB_CTrinh_TB__20_loc__Milk_Yomilk_CK1_2008 HVN Production plan (7th Sep,07)_HVN 2008 PRODUCTION PLAN (USE FOR FACTORY BUDGET) 2 2 7" xfId="29714" xr:uid="{00000000-0005-0000-0000-00000EAE0000}"/>
    <cellStyle name="T_NPP Khanh Vinh Thai Nguyen - BC KTTB_CTrinh_TB__20_loc__Milk_Yomilk_CK1_2008 HVN Production plan (7th Sep,07)_HVN 2008 PRODUCTION PLAN (USE FOR FACTORY BUDGET) 2 2 8" xfId="28455" xr:uid="{00000000-0005-0000-0000-00000FAE0000}"/>
    <cellStyle name="T_NPP Khanh Vinh Thai Nguyen - BC KTTB_CTrinh_TB__20_loc__Milk_Yomilk_CK1_2008 HVN Production plan (7th Sep,07)_HVN 2008 PRODUCTION PLAN (USE FOR FACTORY BUDGET) 2 2 9" xfId="30364" xr:uid="{00000000-0005-0000-0000-000010AE0000}"/>
    <cellStyle name="T_Pendings" xfId="5138" xr:uid="{00000000-0005-0000-0000-000011AE0000}"/>
    <cellStyle name="T_Pendings 2" xfId="6125" xr:uid="{00000000-0005-0000-0000-000012AE0000}"/>
    <cellStyle name="T_Pendings 2 2" xfId="7344" xr:uid="{00000000-0005-0000-0000-000013AE0000}"/>
    <cellStyle name="T_Pendings 2 2 2" xfId="6729" xr:uid="{00000000-0005-0000-0000-000014AE0000}"/>
    <cellStyle name="T_Pendings 2 2 2 10" xfId="48211" xr:uid="{00000000-0005-0000-0000-000015AE0000}"/>
    <cellStyle name="T_Pendings 2 2 2 11" xfId="52022" xr:uid="{00000000-0005-0000-0000-000016AE0000}"/>
    <cellStyle name="T_Pendings 2 2 2 2" xfId="7818" xr:uid="{00000000-0005-0000-0000-000017AE0000}"/>
    <cellStyle name="T_Pendings 2 2 2 2 10" xfId="50498" xr:uid="{00000000-0005-0000-0000-000018AE0000}"/>
    <cellStyle name="T_Pendings 2 2 2 2 2" xfId="11051" xr:uid="{00000000-0005-0000-0000-000019AE0000}"/>
    <cellStyle name="T_Pendings 2 2 2 2 2 2" xfId="14173" xr:uid="{00000000-0005-0000-0000-00001AAE0000}"/>
    <cellStyle name="T_Pendings 2 2 2 2 2 2 2" xfId="16451" xr:uid="{00000000-0005-0000-0000-00001BAE0000}"/>
    <cellStyle name="T_Pendings 2 2 2 2 2 2 3" xfId="15339" xr:uid="{00000000-0005-0000-0000-00001CAE0000}"/>
    <cellStyle name="T_Pendings 2 2 2 2 2 2 4" xfId="38066" xr:uid="{00000000-0005-0000-0000-00001DAE0000}"/>
    <cellStyle name="T_Pendings 2 2 2 2 2 2 5" xfId="44488" xr:uid="{00000000-0005-0000-0000-00001EAE0000}"/>
    <cellStyle name="T_Pendings 2 2 2 2 2 2 6" xfId="47527" xr:uid="{00000000-0005-0000-0000-00001FAE0000}"/>
    <cellStyle name="T_Pendings 2 2 2 2 2 2 7" xfId="54120" xr:uid="{00000000-0005-0000-0000-000020AE0000}"/>
    <cellStyle name="T_Pendings 2 2 2 2 2 3" xfId="15994" xr:uid="{00000000-0005-0000-0000-000021AE0000}"/>
    <cellStyle name="T_Pendings 2 2 2 2 2 4" xfId="31003" xr:uid="{00000000-0005-0000-0000-000022AE0000}"/>
    <cellStyle name="T_Pendings 2 2 2 2 2 5" xfId="34944" xr:uid="{00000000-0005-0000-0000-000023AE0000}"/>
    <cellStyle name="T_Pendings 2 2 2 2 2 6" xfId="41369" xr:uid="{00000000-0005-0000-0000-000024AE0000}"/>
    <cellStyle name="T_Pendings 2 2 2 2 2 7" xfId="50574" xr:uid="{00000000-0005-0000-0000-000025AE0000}"/>
    <cellStyle name="T_Pendings 2 2 2 2 2 8" xfId="47963" xr:uid="{00000000-0005-0000-0000-000026AE0000}"/>
    <cellStyle name="T_Pendings 2 2 2 2 3" xfId="8160" xr:uid="{00000000-0005-0000-0000-000027AE0000}"/>
    <cellStyle name="T_Pendings 2 2 2 2 3 2" xfId="11394" xr:uid="{00000000-0005-0000-0000-000028AE0000}"/>
    <cellStyle name="T_Pendings 2 2 2 2 3 2 2" xfId="19234" xr:uid="{00000000-0005-0000-0000-000029AE0000}"/>
    <cellStyle name="T_Pendings 2 2 2 2 3 2 3" xfId="31540" xr:uid="{00000000-0005-0000-0000-00002AAE0000}"/>
    <cellStyle name="T_Pendings 2 2 2 2 3 2 4" xfId="35287" xr:uid="{00000000-0005-0000-0000-00002BAE0000}"/>
    <cellStyle name="T_Pendings 2 2 2 2 3 2 5" xfId="41710" xr:uid="{00000000-0005-0000-0000-00002CAE0000}"/>
    <cellStyle name="T_Pendings 2 2 2 2 3 2 6" xfId="32295" xr:uid="{00000000-0005-0000-0000-00002DAE0000}"/>
    <cellStyle name="T_Pendings 2 2 2 2 3 2 7" xfId="45227" xr:uid="{00000000-0005-0000-0000-00002EAE0000}"/>
    <cellStyle name="T_Pendings 2 2 2 2 3 3" xfId="9198" xr:uid="{00000000-0005-0000-0000-00002FAE0000}"/>
    <cellStyle name="T_Pendings 2 2 2 2 3 3 2" xfId="15575" xr:uid="{00000000-0005-0000-0000-000030AE0000}"/>
    <cellStyle name="T_Pendings 2 2 2 2 3 3 3" xfId="31112" xr:uid="{00000000-0005-0000-0000-000031AE0000}"/>
    <cellStyle name="T_Pendings 2 2 2 2 3 3 4" xfId="33123" xr:uid="{00000000-0005-0000-0000-000032AE0000}"/>
    <cellStyle name="T_Pendings 2 2 2 2 3 3 5" xfId="39553" xr:uid="{00000000-0005-0000-0000-000033AE0000}"/>
    <cellStyle name="T_Pendings 2 2 2 2 3 3 6" xfId="31769" xr:uid="{00000000-0005-0000-0000-000034AE0000}"/>
    <cellStyle name="T_Pendings 2 2 2 2 3 3 7" xfId="51193" xr:uid="{00000000-0005-0000-0000-000035AE0000}"/>
    <cellStyle name="T_Pendings 2 2 2 2 4" xfId="12861" xr:uid="{00000000-0005-0000-0000-000036AE0000}"/>
    <cellStyle name="T_Pendings 2 2 2 2 4 2" xfId="21339" xr:uid="{00000000-0005-0000-0000-000037AE0000}"/>
    <cellStyle name="T_Pendings 2 2 2 2 4 3" xfId="14467" xr:uid="{00000000-0005-0000-0000-000038AE0000}"/>
    <cellStyle name="T_Pendings 2 2 2 2 4 4" xfId="36754" xr:uid="{00000000-0005-0000-0000-000039AE0000}"/>
    <cellStyle name="T_Pendings 2 2 2 2 4 5" xfId="43177" xr:uid="{00000000-0005-0000-0000-00003AAE0000}"/>
    <cellStyle name="T_Pendings 2 2 2 2 4 6" xfId="46229" xr:uid="{00000000-0005-0000-0000-00003BAE0000}"/>
    <cellStyle name="T_Pendings 2 2 2 2 4 7" xfId="28699" xr:uid="{00000000-0005-0000-0000-00003CAE0000}"/>
    <cellStyle name="T_Pendings 2 2 2 2 5" xfId="18389" xr:uid="{00000000-0005-0000-0000-00003DAE0000}"/>
    <cellStyle name="T_Pendings 2 2 2 2 6" xfId="26757" xr:uid="{00000000-0005-0000-0000-00003EAE0000}"/>
    <cellStyle name="T_Pendings 2 2 2 2 7" xfId="15423" xr:uid="{00000000-0005-0000-0000-00003FAE0000}"/>
    <cellStyle name="T_Pendings 2 2 2 2 8" xfId="14655" xr:uid="{00000000-0005-0000-0000-000040AE0000}"/>
    <cellStyle name="T_Pendings 2 2 2 2 9" xfId="49676" xr:uid="{00000000-0005-0000-0000-000041AE0000}"/>
    <cellStyle name="T_Pendings 2 2 2 3" xfId="10501" xr:uid="{00000000-0005-0000-0000-000042AE0000}"/>
    <cellStyle name="T_Pendings 2 2 2 3 2" xfId="13623" xr:uid="{00000000-0005-0000-0000-000043AE0000}"/>
    <cellStyle name="T_Pendings 2 2 2 3 2 2" xfId="20124" xr:uid="{00000000-0005-0000-0000-000044AE0000}"/>
    <cellStyle name="T_Pendings 2 2 2 3 2 3" xfId="17626" xr:uid="{00000000-0005-0000-0000-000045AE0000}"/>
    <cellStyle name="T_Pendings 2 2 2 3 2 4" xfId="37516" xr:uid="{00000000-0005-0000-0000-000046AE0000}"/>
    <cellStyle name="T_Pendings 2 2 2 3 2 5" xfId="43938" xr:uid="{00000000-0005-0000-0000-000047AE0000}"/>
    <cellStyle name="T_Pendings 2 2 2 3 2 6" xfId="25739" xr:uid="{00000000-0005-0000-0000-000048AE0000}"/>
    <cellStyle name="T_Pendings 2 2 2 3 2 7" xfId="26402" xr:uid="{00000000-0005-0000-0000-000049AE0000}"/>
    <cellStyle name="T_Pendings 2 2 2 3 3" xfId="19151" xr:uid="{00000000-0005-0000-0000-00004AAE0000}"/>
    <cellStyle name="T_Pendings 2 2 2 3 4" xfId="28431" xr:uid="{00000000-0005-0000-0000-00004BAE0000}"/>
    <cellStyle name="T_Pendings 2 2 2 3 5" xfId="34394" xr:uid="{00000000-0005-0000-0000-00004CAE0000}"/>
    <cellStyle name="T_Pendings 2 2 2 3 6" xfId="40819" xr:uid="{00000000-0005-0000-0000-00004DAE0000}"/>
    <cellStyle name="T_Pendings 2 2 2 3 7" xfId="44706" xr:uid="{00000000-0005-0000-0000-00004EAE0000}"/>
    <cellStyle name="T_Pendings 2 2 2 3 8" xfId="51546" xr:uid="{00000000-0005-0000-0000-00004FAE0000}"/>
    <cellStyle name="T_Pendings 2 2 2 4" xfId="8814" xr:uid="{00000000-0005-0000-0000-000050AE0000}"/>
    <cellStyle name="T_Pendings 2 2 2 4 2" xfId="11790" xr:uid="{00000000-0005-0000-0000-000051AE0000}"/>
    <cellStyle name="T_Pendings 2 2 2 4 2 2" xfId="19310" xr:uid="{00000000-0005-0000-0000-000052AE0000}"/>
    <cellStyle name="T_Pendings 2 2 2 4 2 3" xfId="21356" xr:uid="{00000000-0005-0000-0000-000053AE0000}"/>
    <cellStyle name="T_Pendings 2 2 2 4 2 4" xfId="35683" xr:uid="{00000000-0005-0000-0000-000054AE0000}"/>
    <cellStyle name="T_Pendings 2 2 2 4 2 5" xfId="42106" xr:uid="{00000000-0005-0000-0000-000055AE0000}"/>
    <cellStyle name="T_Pendings 2 2 2 4 2 6" xfId="48783" xr:uid="{00000000-0005-0000-0000-000056AE0000}"/>
    <cellStyle name="T_Pendings 2 2 2 4 2 7" xfId="50522" xr:uid="{00000000-0005-0000-0000-000057AE0000}"/>
    <cellStyle name="T_Pendings 2 2 2 4 3" xfId="12770" xr:uid="{00000000-0005-0000-0000-000058AE0000}"/>
    <cellStyle name="T_Pendings 2 2 2 4 3 2" xfId="19874" xr:uid="{00000000-0005-0000-0000-000059AE0000}"/>
    <cellStyle name="T_Pendings 2 2 2 4 3 3" xfId="22606" xr:uid="{00000000-0005-0000-0000-00005AAE0000}"/>
    <cellStyle name="T_Pendings 2 2 2 4 3 4" xfId="36663" xr:uid="{00000000-0005-0000-0000-00005BAE0000}"/>
    <cellStyle name="T_Pendings 2 2 2 4 3 5" xfId="43086" xr:uid="{00000000-0005-0000-0000-00005CAE0000}"/>
    <cellStyle name="T_Pendings 2 2 2 4 3 6" xfId="48835" xr:uid="{00000000-0005-0000-0000-00005DAE0000}"/>
    <cellStyle name="T_Pendings 2 2 2 4 3 7" xfId="47709" xr:uid="{00000000-0005-0000-0000-00005EAE0000}"/>
    <cellStyle name="T_Pendings 2 2 2 5" xfId="9158" xr:uid="{00000000-0005-0000-0000-00005FAE0000}"/>
    <cellStyle name="T_Pendings 2 2 2 5 2" xfId="25210" xr:uid="{00000000-0005-0000-0000-000060AE0000}"/>
    <cellStyle name="T_Pendings 2 2 2 5 3" xfId="20565" xr:uid="{00000000-0005-0000-0000-000061AE0000}"/>
    <cellStyle name="T_Pendings 2 2 2 5 4" xfId="33083" xr:uid="{00000000-0005-0000-0000-000062AE0000}"/>
    <cellStyle name="T_Pendings 2 2 2 5 5" xfId="39513" xr:uid="{00000000-0005-0000-0000-000063AE0000}"/>
    <cellStyle name="T_Pendings 2 2 2 5 6" xfId="47210" xr:uid="{00000000-0005-0000-0000-000064AE0000}"/>
    <cellStyle name="T_Pendings 2 2 2 5 7" xfId="52399" xr:uid="{00000000-0005-0000-0000-000065AE0000}"/>
    <cellStyle name="T_Pendings 2 2 2 6" xfId="25138" xr:uid="{00000000-0005-0000-0000-000066AE0000}"/>
    <cellStyle name="T_Pendings 2 2 2 7" xfId="27383" xr:uid="{00000000-0005-0000-0000-000067AE0000}"/>
    <cellStyle name="T_Pendings 2 2 2 8" xfId="29708" xr:uid="{00000000-0005-0000-0000-000068AE0000}"/>
    <cellStyle name="T_Pendings 2 2 2 9" xfId="28489" xr:uid="{00000000-0005-0000-0000-000069AE0000}"/>
    <cellStyle name="T_Pendings 3" xfId="7081" xr:uid="{00000000-0005-0000-0000-00006AAE0000}"/>
    <cellStyle name="T_Pendings 3 2" xfId="7395" xr:uid="{00000000-0005-0000-0000-00006BAE0000}"/>
    <cellStyle name="T_Pendings 3 2 10" xfId="46603" xr:uid="{00000000-0005-0000-0000-00006CAE0000}"/>
    <cellStyle name="T_Pendings 3 2 11" xfId="51926" xr:uid="{00000000-0005-0000-0000-00006DAE0000}"/>
    <cellStyle name="T_Pendings 3 2 2" xfId="8004" xr:uid="{00000000-0005-0000-0000-00006EAE0000}"/>
    <cellStyle name="T_Pendings 3 2 2 10" xfId="52746" xr:uid="{00000000-0005-0000-0000-00006FAE0000}"/>
    <cellStyle name="T_Pendings 3 2 2 2" xfId="11230" xr:uid="{00000000-0005-0000-0000-000070AE0000}"/>
    <cellStyle name="T_Pendings 3 2 2 2 2" xfId="14352" xr:uid="{00000000-0005-0000-0000-000071AE0000}"/>
    <cellStyle name="T_Pendings 3 2 2 2 2 2" xfId="25528" xr:uid="{00000000-0005-0000-0000-000072AE0000}"/>
    <cellStyle name="T_Pendings 3 2 2 2 2 3" xfId="31798" xr:uid="{00000000-0005-0000-0000-000073AE0000}"/>
    <cellStyle name="T_Pendings 3 2 2 2 2 4" xfId="38245" xr:uid="{00000000-0005-0000-0000-000074AE0000}"/>
    <cellStyle name="T_Pendings 3 2 2 2 2 5" xfId="44667" xr:uid="{00000000-0005-0000-0000-000075AE0000}"/>
    <cellStyle name="T_Pendings 3 2 2 2 2 6" xfId="47599" xr:uid="{00000000-0005-0000-0000-000076AE0000}"/>
    <cellStyle name="T_Pendings 3 2 2 2 2 7" xfId="54299" xr:uid="{00000000-0005-0000-0000-000077AE0000}"/>
    <cellStyle name="T_Pendings 3 2 2 2 3" xfId="22917" xr:uid="{00000000-0005-0000-0000-000078AE0000}"/>
    <cellStyle name="T_Pendings 3 2 2 2 4" xfId="16755" xr:uid="{00000000-0005-0000-0000-000079AE0000}"/>
    <cellStyle name="T_Pendings 3 2 2 2 5" xfId="35123" xr:uid="{00000000-0005-0000-0000-00007AAE0000}"/>
    <cellStyle name="T_Pendings 3 2 2 2 6" xfId="41548" xr:uid="{00000000-0005-0000-0000-00007BAE0000}"/>
    <cellStyle name="T_Pendings 3 2 2 2 7" xfId="50038" xr:uid="{00000000-0005-0000-0000-00007CAE0000}"/>
    <cellStyle name="T_Pendings 3 2 2 2 8" xfId="49110" xr:uid="{00000000-0005-0000-0000-00007DAE0000}"/>
    <cellStyle name="T_Pendings 3 2 2 3" xfId="9701" xr:uid="{00000000-0005-0000-0000-00007EAE0000}"/>
    <cellStyle name="T_Pendings 3 2 2 3 2" xfId="12199" xr:uid="{00000000-0005-0000-0000-00007FAE0000}"/>
    <cellStyle name="T_Pendings 3 2 2 3 2 2" xfId="18206" xr:uid="{00000000-0005-0000-0000-000080AE0000}"/>
    <cellStyle name="T_Pendings 3 2 2 3 2 3" xfId="29731" xr:uid="{00000000-0005-0000-0000-000081AE0000}"/>
    <cellStyle name="T_Pendings 3 2 2 3 2 4" xfId="36092" xr:uid="{00000000-0005-0000-0000-000082AE0000}"/>
    <cellStyle name="T_Pendings 3 2 2 3 2 5" xfId="42515" xr:uid="{00000000-0005-0000-0000-000083AE0000}"/>
    <cellStyle name="T_Pendings 3 2 2 3 2 6" xfId="50214" xr:uid="{00000000-0005-0000-0000-000084AE0000}"/>
    <cellStyle name="T_Pendings 3 2 2 3 2 7" xfId="22430" xr:uid="{00000000-0005-0000-0000-000085AE0000}"/>
    <cellStyle name="T_Pendings 3 2 2 3 3" xfId="10095" xr:uid="{00000000-0005-0000-0000-000086AE0000}"/>
    <cellStyle name="T_Pendings 3 2 2 3 3 2" xfId="23535" xr:uid="{00000000-0005-0000-0000-000087AE0000}"/>
    <cellStyle name="T_Pendings 3 2 2 3 3 3" xfId="26274" xr:uid="{00000000-0005-0000-0000-000088AE0000}"/>
    <cellStyle name="T_Pendings 3 2 2 3 3 4" xfId="33988" xr:uid="{00000000-0005-0000-0000-000089AE0000}"/>
    <cellStyle name="T_Pendings 3 2 2 3 3 5" xfId="40414" xr:uid="{00000000-0005-0000-0000-00008AAE0000}"/>
    <cellStyle name="T_Pendings 3 2 2 3 3 6" xfId="49927" xr:uid="{00000000-0005-0000-0000-00008BAE0000}"/>
    <cellStyle name="T_Pendings 3 2 2 3 3 7" xfId="52615" xr:uid="{00000000-0005-0000-0000-00008CAE0000}"/>
    <cellStyle name="T_Pendings 3 2 2 4" xfId="12903" xr:uid="{00000000-0005-0000-0000-00008DAE0000}"/>
    <cellStyle name="T_Pendings 3 2 2 4 2" xfId="19382" xr:uid="{00000000-0005-0000-0000-00008EAE0000}"/>
    <cellStyle name="T_Pendings 3 2 2 4 3" xfId="14972" xr:uid="{00000000-0005-0000-0000-00008FAE0000}"/>
    <cellStyle name="T_Pendings 3 2 2 4 4" xfId="36796" xr:uid="{00000000-0005-0000-0000-000090AE0000}"/>
    <cellStyle name="T_Pendings 3 2 2 4 5" xfId="43219" xr:uid="{00000000-0005-0000-0000-000091AE0000}"/>
    <cellStyle name="T_Pendings 3 2 2 4 6" xfId="33325" xr:uid="{00000000-0005-0000-0000-000092AE0000}"/>
    <cellStyle name="T_Pendings 3 2 2 4 7" xfId="50037" xr:uid="{00000000-0005-0000-0000-000093AE0000}"/>
    <cellStyle name="T_Pendings 3 2 2 5" xfId="17105" xr:uid="{00000000-0005-0000-0000-000094AE0000}"/>
    <cellStyle name="T_Pendings 3 2 2 6" xfId="31640" xr:uid="{00000000-0005-0000-0000-000095AE0000}"/>
    <cellStyle name="T_Pendings 3 2 2 7" xfId="32003" xr:uid="{00000000-0005-0000-0000-000096AE0000}"/>
    <cellStyle name="T_Pendings 3 2 2 8" xfId="38450" xr:uid="{00000000-0005-0000-0000-000097AE0000}"/>
    <cellStyle name="T_Pendings 3 2 2 9" xfId="21183" xr:uid="{00000000-0005-0000-0000-000098AE0000}"/>
    <cellStyle name="T_Pendings 3 2 3" xfId="10679" xr:uid="{00000000-0005-0000-0000-000099AE0000}"/>
    <cellStyle name="T_Pendings 3 2 3 2" xfId="13801" xr:uid="{00000000-0005-0000-0000-00009AAE0000}"/>
    <cellStyle name="T_Pendings 3 2 3 2 2" xfId="16347" xr:uid="{00000000-0005-0000-0000-00009BAE0000}"/>
    <cellStyle name="T_Pendings 3 2 3 2 3" xfId="17638" xr:uid="{00000000-0005-0000-0000-00009CAE0000}"/>
    <cellStyle name="T_Pendings 3 2 3 2 4" xfId="37694" xr:uid="{00000000-0005-0000-0000-00009DAE0000}"/>
    <cellStyle name="T_Pendings 3 2 3 2 5" xfId="44116" xr:uid="{00000000-0005-0000-0000-00009EAE0000}"/>
    <cellStyle name="T_Pendings 3 2 3 2 6" xfId="49396" xr:uid="{00000000-0005-0000-0000-00009FAE0000}"/>
    <cellStyle name="T_Pendings 3 2 3 2 7" xfId="53748" xr:uid="{00000000-0005-0000-0000-0000A0AE0000}"/>
    <cellStyle name="T_Pendings 3 2 3 3" xfId="18241" xr:uid="{00000000-0005-0000-0000-0000A1AE0000}"/>
    <cellStyle name="T_Pendings 3 2 3 4" xfId="17393" xr:uid="{00000000-0005-0000-0000-0000A2AE0000}"/>
    <cellStyle name="T_Pendings 3 2 3 5" xfId="34572" xr:uid="{00000000-0005-0000-0000-0000A3AE0000}"/>
    <cellStyle name="T_Pendings 3 2 3 6" xfId="40997" xr:uid="{00000000-0005-0000-0000-0000A4AE0000}"/>
    <cellStyle name="T_Pendings 3 2 3 7" xfId="49754" xr:uid="{00000000-0005-0000-0000-0000A5AE0000}"/>
    <cellStyle name="T_Pendings 3 2 3 8" xfId="53571" xr:uid="{00000000-0005-0000-0000-0000A6AE0000}"/>
    <cellStyle name="T_Pendings 3 2 4" xfId="8467" xr:uid="{00000000-0005-0000-0000-0000A7AE0000}"/>
    <cellStyle name="T_Pendings 3 2 4 2" xfId="11661" xr:uid="{00000000-0005-0000-0000-0000A8AE0000}"/>
    <cellStyle name="T_Pendings 3 2 4 2 2" xfId="17063" xr:uid="{00000000-0005-0000-0000-0000A9AE0000}"/>
    <cellStyle name="T_Pendings 3 2 4 2 3" xfId="30747" xr:uid="{00000000-0005-0000-0000-0000AAAE0000}"/>
    <cellStyle name="T_Pendings 3 2 4 2 4" xfId="35554" xr:uid="{00000000-0005-0000-0000-0000ABAE0000}"/>
    <cellStyle name="T_Pendings 3 2 4 2 5" xfId="41977" xr:uid="{00000000-0005-0000-0000-0000ACAE0000}"/>
    <cellStyle name="T_Pendings 3 2 4 2 6" xfId="46431" xr:uid="{00000000-0005-0000-0000-0000ADAE0000}"/>
    <cellStyle name="T_Pendings 3 2 4 2 7" xfId="48944" xr:uid="{00000000-0005-0000-0000-0000AEAE0000}"/>
    <cellStyle name="T_Pendings 3 2 4 3" xfId="12753" xr:uid="{00000000-0005-0000-0000-0000AFAE0000}"/>
    <cellStyle name="T_Pendings 3 2 4 3 2" xfId="19210" xr:uid="{00000000-0005-0000-0000-0000B0AE0000}"/>
    <cellStyle name="T_Pendings 3 2 4 3 3" xfId="23408" xr:uid="{00000000-0005-0000-0000-0000B1AE0000}"/>
    <cellStyle name="T_Pendings 3 2 4 3 4" xfId="36646" xr:uid="{00000000-0005-0000-0000-0000B2AE0000}"/>
    <cellStyle name="T_Pendings 3 2 4 3 5" xfId="43069" xr:uid="{00000000-0005-0000-0000-0000B3AE0000}"/>
    <cellStyle name="T_Pendings 3 2 4 3 6" xfId="49089" xr:uid="{00000000-0005-0000-0000-0000B4AE0000}"/>
    <cellStyle name="T_Pendings 3 2 4 3 7" xfId="27423" xr:uid="{00000000-0005-0000-0000-0000B5AE0000}"/>
    <cellStyle name="T_Pendings 3 2 5" xfId="8646" xr:uid="{00000000-0005-0000-0000-0000B6AE0000}"/>
    <cellStyle name="T_Pendings 3 2 5 2" xfId="21690" xr:uid="{00000000-0005-0000-0000-0000B7AE0000}"/>
    <cellStyle name="T_Pendings 3 2 5 3" xfId="25593" xr:uid="{00000000-0005-0000-0000-0000B8AE0000}"/>
    <cellStyle name="T_Pendings 3 2 5 4" xfId="32605" xr:uid="{00000000-0005-0000-0000-0000B9AE0000}"/>
    <cellStyle name="T_Pendings 3 2 5 5" xfId="39040" xr:uid="{00000000-0005-0000-0000-0000BAAE0000}"/>
    <cellStyle name="T_Pendings 3 2 5 6" xfId="48070" xr:uid="{00000000-0005-0000-0000-0000BBAE0000}"/>
    <cellStyle name="T_Pendings 3 2 5 7" xfId="52312" xr:uid="{00000000-0005-0000-0000-0000BCAE0000}"/>
    <cellStyle name="T_Pendings 3 2 6" xfId="16772" xr:uid="{00000000-0005-0000-0000-0000BDAE0000}"/>
    <cellStyle name="T_Pendings 3 2 7" xfId="26842" xr:uid="{00000000-0005-0000-0000-0000BEAE0000}"/>
    <cellStyle name="T_Pendings 3 2 8" xfId="28724" xr:uid="{00000000-0005-0000-0000-0000BFAE0000}"/>
    <cellStyle name="T_Pendings 3 2 9" xfId="20904" xr:uid="{00000000-0005-0000-0000-0000C0AE0000}"/>
    <cellStyle name="T_Pendings_070613 - Monthly Retail Sale Report in May 2007" xfId="5139" xr:uid="{00000000-0005-0000-0000-0000C1AE0000}"/>
    <cellStyle name="T_Pendings_070613 - Monthly Retail Sale Report in May 2007 2" xfId="6126" xr:uid="{00000000-0005-0000-0000-0000C2AE0000}"/>
    <cellStyle name="T_Pendings_070613 - Monthly Retail Sale Report in May 2007 2 2" xfId="7345" xr:uid="{00000000-0005-0000-0000-0000C3AE0000}"/>
    <cellStyle name="T_Pendings_070613 - Monthly Retail Sale Report in May 2007 2 2 2" xfId="6439" xr:uid="{00000000-0005-0000-0000-0000C4AE0000}"/>
    <cellStyle name="T_Pendings_070613 - Monthly Retail Sale Report in May 2007 2 2 2 10" xfId="28151" xr:uid="{00000000-0005-0000-0000-0000C5AE0000}"/>
    <cellStyle name="T_Pendings_070613 - Monthly Retail Sale Report in May 2007 2 2 2 11" xfId="50698" xr:uid="{00000000-0005-0000-0000-0000C6AE0000}"/>
    <cellStyle name="T_Pendings_070613 - Monthly Retail Sale Report in May 2007 2 2 2 2" xfId="7537" xr:uid="{00000000-0005-0000-0000-0000C7AE0000}"/>
    <cellStyle name="T_Pendings_070613 - Monthly Retail Sale Report in May 2007 2 2 2 2 10" xfId="51122" xr:uid="{00000000-0005-0000-0000-0000C8AE0000}"/>
    <cellStyle name="T_Pendings_070613 - Monthly Retail Sale Report in May 2007 2 2 2 2 2" xfId="10774" xr:uid="{00000000-0005-0000-0000-0000C9AE0000}"/>
    <cellStyle name="T_Pendings_070613 - Monthly Retail Sale Report in May 2007 2 2 2 2 2 2" xfId="13896" xr:uid="{00000000-0005-0000-0000-0000CAAE0000}"/>
    <cellStyle name="T_Pendings_070613 - Monthly Retail Sale Report in May 2007 2 2 2 2 2 2 2" xfId="21228" xr:uid="{00000000-0005-0000-0000-0000CBAE0000}"/>
    <cellStyle name="T_Pendings_070613 - Monthly Retail Sale Report in May 2007 2 2 2 2 2 2 3" xfId="14438" xr:uid="{00000000-0005-0000-0000-0000CCAE0000}"/>
    <cellStyle name="T_Pendings_070613 - Monthly Retail Sale Report in May 2007 2 2 2 2 2 2 4" xfId="37789" xr:uid="{00000000-0005-0000-0000-0000CDAE0000}"/>
    <cellStyle name="T_Pendings_070613 - Monthly Retail Sale Report in May 2007 2 2 2 2 2 2 5" xfId="44211" xr:uid="{00000000-0005-0000-0000-0000CEAE0000}"/>
    <cellStyle name="T_Pendings_070613 - Monthly Retail Sale Report in May 2007 2 2 2 2 2 2 6" xfId="46441" xr:uid="{00000000-0005-0000-0000-0000CFAE0000}"/>
    <cellStyle name="T_Pendings_070613 - Monthly Retail Sale Report in May 2007 2 2 2 2 2 2 7" xfId="53843" xr:uid="{00000000-0005-0000-0000-0000D0AE0000}"/>
    <cellStyle name="T_Pendings_070613 - Monthly Retail Sale Report in May 2007 2 2 2 2 2 3" xfId="14574" xr:uid="{00000000-0005-0000-0000-0000D1AE0000}"/>
    <cellStyle name="T_Pendings_070613 - Monthly Retail Sale Report in May 2007 2 2 2 2 2 4" xfId="16217" xr:uid="{00000000-0005-0000-0000-0000D2AE0000}"/>
    <cellStyle name="T_Pendings_070613 - Monthly Retail Sale Report in May 2007 2 2 2 2 2 5" xfId="34667" xr:uid="{00000000-0005-0000-0000-0000D3AE0000}"/>
    <cellStyle name="T_Pendings_070613 - Monthly Retail Sale Report in May 2007 2 2 2 2 2 6" xfId="41092" xr:uid="{00000000-0005-0000-0000-0000D4AE0000}"/>
    <cellStyle name="T_Pendings_070613 - Monthly Retail Sale Report in May 2007 2 2 2 2 2 7" xfId="26173" xr:uid="{00000000-0005-0000-0000-0000D5AE0000}"/>
    <cellStyle name="T_Pendings_070613 - Monthly Retail Sale Report in May 2007 2 2 2 2 2 8" xfId="50777" xr:uid="{00000000-0005-0000-0000-0000D6AE0000}"/>
    <cellStyle name="T_Pendings_070613 - Monthly Retail Sale Report in May 2007 2 2 2 2 3" xfId="8389" xr:uid="{00000000-0005-0000-0000-0000D7AE0000}"/>
    <cellStyle name="T_Pendings_070613 - Monthly Retail Sale Report in May 2007 2 2 2 2 3 2" xfId="11615" xr:uid="{00000000-0005-0000-0000-0000D8AE0000}"/>
    <cellStyle name="T_Pendings_070613 - Monthly Retail Sale Report in May 2007 2 2 2 2 3 2 2" xfId="24533" xr:uid="{00000000-0005-0000-0000-0000D9AE0000}"/>
    <cellStyle name="T_Pendings_070613 - Monthly Retail Sale Report in May 2007 2 2 2 2 3 2 3" xfId="27726" xr:uid="{00000000-0005-0000-0000-0000DAAE0000}"/>
    <cellStyle name="T_Pendings_070613 - Monthly Retail Sale Report in May 2007 2 2 2 2 3 2 4" xfId="35508" xr:uid="{00000000-0005-0000-0000-0000DBAE0000}"/>
    <cellStyle name="T_Pendings_070613 - Monthly Retail Sale Report in May 2007 2 2 2 2 3 2 5" xfId="41931" xr:uid="{00000000-0005-0000-0000-0000DCAE0000}"/>
    <cellStyle name="T_Pendings_070613 - Monthly Retail Sale Report in May 2007 2 2 2 2 3 2 6" xfId="45132" xr:uid="{00000000-0005-0000-0000-0000DDAE0000}"/>
    <cellStyle name="T_Pendings_070613 - Monthly Retail Sale Report in May 2007 2 2 2 2 3 2 7" xfId="26122" xr:uid="{00000000-0005-0000-0000-0000DEAE0000}"/>
    <cellStyle name="T_Pendings_070613 - Monthly Retail Sale Report in May 2007 2 2 2 2 3 3" xfId="12979" xr:uid="{00000000-0005-0000-0000-0000DFAE0000}"/>
    <cellStyle name="T_Pendings_070613 - Monthly Retail Sale Report in May 2007 2 2 2 2 3 3 2" xfId="17990" xr:uid="{00000000-0005-0000-0000-0000E0AE0000}"/>
    <cellStyle name="T_Pendings_070613 - Monthly Retail Sale Report in May 2007 2 2 2 2 3 3 3" xfId="25110" xr:uid="{00000000-0005-0000-0000-0000E1AE0000}"/>
    <cellStyle name="T_Pendings_070613 - Monthly Retail Sale Report in May 2007 2 2 2 2 3 3 4" xfId="36872" xr:uid="{00000000-0005-0000-0000-0000E2AE0000}"/>
    <cellStyle name="T_Pendings_070613 - Monthly Retail Sale Report in May 2007 2 2 2 2 3 3 5" xfId="43295" xr:uid="{00000000-0005-0000-0000-0000E3AE0000}"/>
    <cellStyle name="T_Pendings_070613 - Monthly Retail Sale Report in May 2007 2 2 2 2 3 3 6" xfId="48577" xr:uid="{00000000-0005-0000-0000-0000E4AE0000}"/>
    <cellStyle name="T_Pendings_070613 - Monthly Retail Sale Report in May 2007 2 2 2 2 3 3 7" xfId="47991" xr:uid="{00000000-0005-0000-0000-0000E5AE0000}"/>
    <cellStyle name="T_Pendings_070613 - Monthly Retail Sale Report in May 2007 2 2 2 2 4" xfId="12267" xr:uid="{00000000-0005-0000-0000-0000E6AE0000}"/>
    <cellStyle name="T_Pendings_070613 - Monthly Retail Sale Report in May 2007 2 2 2 2 4 2" xfId="25103" xr:uid="{00000000-0005-0000-0000-0000E7AE0000}"/>
    <cellStyle name="T_Pendings_070613 - Monthly Retail Sale Report in May 2007 2 2 2 2 4 3" xfId="15203" xr:uid="{00000000-0005-0000-0000-0000E8AE0000}"/>
    <cellStyle name="T_Pendings_070613 - Monthly Retail Sale Report in May 2007 2 2 2 2 4 4" xfId="36160" xr:uid="{00000000-0005-0000-0000-0000E9AE0000}"/>
    <cellStyle name="T_Pendings_070613 - Monthly Retail Sale Report in May 2007 2 2 2 2 4 5" xfId="42583" xr:uid="{00000000-0005-0000-0000-0000EAAE0000}"/>
    <cellStyle name="T_Pendings_070613 - Monthly Retail Sale Report in May 2007 2 2 2 2 4 6" xfId="48312" xr:uid="{00000000-0005-0000-0000-0000EBAE0000}"/>
    <cellStyle name="T_Pendings_070613 - Monthly Retail Sale Report in May 2007 2 2 2 2 4 7" xfId="31185" xr:uid="{00000000-0005-0000-0000-0000ECAE0000}"/>
    <cellStyle name="T_Pendings_070613 - Monthly Retail Sale Report in May 2007 2 2 2 2 5" xfId="23424" xr:uid="{00000000-0005-0000-0000-0000EDAE0000}"/>
    <cellStyle name="T_Pendings_070613 - Monthly Retail Sale Report in May 2007 2 2 2 2 6" xfId="29475" xr:uid="{00000000-0005-0000-0000-0000EEAE0000}"/>
    <cellStyle name="T_Pendings_070613 - Monthly Retail Sale Report in May 2007 2 2 2 2 7" xfId="26227" xr:uid="{00000000-0005-0000-0000-0000EFAE0000}"/>
    <cellStyle name="T_Pendings_070613 - Monthly Retail Sale Report in May 2007 2 2 2 2 8" xfId="28947" xr:uid="{00000000-0005-0000-0000-0000F0AE0000}"/>
    <cellStyle name="T_Pendings_070613 - Monthly Retail Sale Report in May 2007 2 2 2 2 9" xfId="45506" xr:uid="{00000000-0005-0000-0000-0000F1AE0000}"/>
    <cellStyle name="T_Pendings_070613 - Monthly Retail Sale Report in May 2007 2 2 2 3" xfId="10225" xr:uid="{00000000-0005-0000-0000-0000F2AE0000}"/>
    <cellStyle name="T_Pendings_070613 - Monthly Retail Sale Report in May 2007 2 2 2 3 2" xfId="9817" xr:uid="{00000000-0005-0000-0000-0000F3AE0000}"/>
    <cellStyle name="T_Pendings_070613 - Monthly Retail Sale Report in May 2007 2 2 2 3 2 2" xfId="21916" xr:uid="{00000000-0005-0000-0000-0000F4AE0000}"/>
    <cellStyle name="T_Pendings_070613 - Monthly Retail Sale Report in May 2007 2 2 2 3 2 3" xfId="21148" xr:uid="{00000000-0005-0000-0000-0000F5AE0000}"/>
    <cellStyle name="T_Pendings_070613 - Monthly Retail Sale Report in May 2007 2 2 2 3 2 4" xfId="33711" xr:uid="{00000000-0005-0000-0000-0000F6AE0000}"/>
    <cellStyle name="T_Pendings_070613 - Monthly Retail Sale Report in May 2007 2 2 2 3 2 5" xfId="40139" xr:uid="{00000000-0005-0000-0000-0000F7AE0000}"/>
    <cellStyle name="T_Pendings_070613 - Monthly Retail Sale Report in May 2007 2 2 2 3 2 6" xfId="32393" xr:uid="{00000000-0005-0000-0000-0000F8AE0000}"/>
    <cellStyle name="T_Pendings_070613 - Monthly Retail Sale Report in May 2007 2 2 2 3 2 7" xfId="51978" xr:uid="{00000000-0005-0000-0000-0000F9AE0000}"/>
    <cellStyle name="T_Pendings_070613 - Monthly Retail Sale Report in May 2007 2 2 2 3 3" xfId="23589" xr:uid="{00000000-0005-0000-0000-0000FAAE0000}"/>
    <cellStyle name="T_Pendings_070613 - Monthly Retail Sale Report in May 2007 2 2 2 3 4" xfId="29057" xr:uid="{00000000-0005-0000-0000-0000FBAE0000}"/>
    <cellStyle name="T_Pendings_070613 - Monthly Retail Sale Report in May 2007 2 2 2 3 5" xfId="34118" xr:uid="{00000000-0005-0000-0000-0000FCAE0000}"/>
    <cellStyle name="T_Pendings_070613 - Monthly Retail Sale Report in May 2007 2 2 2 3 6" xfId="40544" xr:uid="{00000000-0005-0000-0000-0000FDAE0000}"/>
    <cellStyle name="T_Pendings_070613 - Monthly Retail Sale Report in May 2007 2 2 2 3 7" xfId="18117" xr:uid="{00000000-0005-0000-0000-0000FEAE0000}"/>
    <cellStyle name="T_Pendings_070613 - Monthly Retail Sale Report in May 2007 2 2 2 3 8" xfId="53288" xr:uid="{00000000-0005-0000-0000-0000FFAE0000}"/>
    <cellStyle name="T_Pendings_070613 - Monthly Retail Sale Report in May 2007 2 2 2 4" xfId="8968" xr:uid="{00000000-0005-0000-0000-000000AF0000}"/>
    <cellStyle name="T_Pendings_070613 - Monthly Retail Sale Report in May 2007 2 2 2 4 2" xfId="11934" xr:uid="{00000000-0005-0000-0000-000001AF0000}"/>
    <cellStyle name="T_Pendings_070613 - Monthly Retail Sale Report in May 2007 2 2 2 4 2 2" xfId="23082" xr:uid="{00000000-0005-0000-0000-000002AF0000}"/>
    <cellStyle name="T_Pendings_070613 - Monthly Retail Sale Report in May 2007 2 2 2 4 2 3" xfId="22985" xr:uid="{00000000-0005-0000-0000-000003AF0000}"/>
    <cellStyle name="T_Pendings_070613 - Monthly Retail Sale Report in May 2007 2 2 2 4 2 4" xfId="35827" xr:uid="{00000000-0005-0000-0000-000004AF0000}"/>
    <cellStyle name="T_Pendings_070613 - Monthly Retail Sale Report in May 2007 2 2 2 4 2 5" xfId="42250" xr:uid="{00000000-0005-0000-0000-000005AF0000}"/>
    <cellStyle name="T_Pendings_070613 - Monthly Retail Sale Report in May 2007 2 2 2 4 2 6" xfId="47543" xr:uid="{00000000-0005-0000-0000-000006AF0000}"/>
    <cellStyle name="T_Pendings_070613 - Monthly Retail Sale Report in May 2007 2 2 2 4 2 7" xfId="48253" xr:uid="{00000000-0005-0000-0000-000007AF0000}"/>
    <cellStyle name="T_Pendings_070613 - Monthly Retail Sale Report in May 2007 2 2 2 4 3" xfId="9062" xr:uid="{00000000-0005-0000-0000-000008AF0000}"/>
    <cellStyle name="T_Pendings_070613 - Monthly Retail Sale Report in May 2007 2 2 2 4 3 2" xfId="19062" xr:uid="{00000000-0005-0000-0000-000009AF0000}"/>
    <cellStyle name="T_Pendings_070613 - Monthly Retail Sale Report in May 2007 2 2 2 4 3 3" xfId="25570" xr:uid="{00000000-0005-0000-0000-00000AAF0000}"/>
    <cellStyle name="T_Pendings_070613 - Monthly Retail Sale Report in May 2007 2 2 2 4 3 4" xfId="32987" xr:uid="{00000000-0005-0000-0000-00000BAF0000}"/>
    <cellStyle name="T_Pendings_070613 - Monthly Retail Sale Report in May 2007 2 2 2 4 3 5" xfId="39417" xr:uid="{00000000-0005-0000-0000-00000CAF0000}"/>
    <cellStyle name="T_Pendings_070613 - Monthly Retail Sale Report in May 2007 2 2 2 4 3 6" xfId="48643" xr:uid="{00000000-0005-0000-0000-00000DAF0000}"/>
    <cellStyle name="T_Pendings_070613 - Monthly Retail Sale Report in May 2007 2 2 2 4 3 7" xfId="52588" xr:uid="{00000000-0005-0000-0000-00000EAF0000}"/>
    <cellStyle name="T_Pendings_070613 - Monthly Retail Sale Report in May 2007 2 2 2 5" xfId="9926" xr:uid="{00000000-0005-0000-0000-00000FAF0000}"/>
    <cellStyle name="T_Pendings_070613 - Monthly Retail Sale Report in May 2007 2 2 2 5 2" xfId="19159" xr:uid="{00000000-0005-0000-0000-000010AF0000}"/>
    <cellStyle name="T_Pendings_070613 - Monthly Retail Sale Report in May 2007 2 2 2 5 3" xfId="22752" xr:uid="{00000000-0005-0000-0000-000011AF0000}"/>
    <cellStyle name="T_Pendings_070613 - Monthly Retail Sale Report in May 2007 2 2 2 5 4" xfId="33820" xr:uid="{00000000-0005-0000-0000-000012AF0000}"/>
    <cellStyle name="T_Pendings_070613 - Monthly Retail Sale Report in May 2007 2 2 2 5 5" xfId="40248" xr:uid="{00000000-0005-0000-0000-000013AF0000}"/>
    <cellStyle name="T_Pendings_070613 - Monthly Retail Sale Report in May 2007 2 2 2 5 6" xfId="45472" xr:uid="{00000000-0005-0000-0000-000014AF0000}"/>
    <cellStyle name="T_Pendings_070613 - Monthly Retail Sale Report in May 2007 2 2 2 5 7" xfId="52373" xr:uid="{00000000-0005-0000-0000-000015AF0000}"/>
    <cellStyle name="T_Pendings_070613 - Monthly Retail Sale Report in May 2007 2 2 2 6" xfId="16518" xr:uid="{00000000-0005-0000-0000-000016AF0000}"/>
    <cellStyle name="T_Pendings_070613 - Monthly Retail Sale Report in May 2007 2 2 2 7" xfId="17679" xr:uid="{00000000-0005-0000-0000-000017AF0000}"/>
    <cellStyle name="T_Pendings_070613 - Monthly Retail Sale Report in May 2007 2 2 2 8" xfId="28459" xr:uid="{00000000-0005-0000-0000-000018AF0000}"/>
    <cellStyle name="T_Pendings_070613 - Monthly Retail Sale Report in May 2007 2 2 2 9" xfId="24293" xr:uid="{00000000-0005-0000-0000-000019AF0000}"/>
    <cellStyle name="T_Pendings_070613 - Monthly Retail Sale Report in May 2007 3" xfId="7082" xr:uid="{00000000-0005-0000-0000-00001AAF0000}"/>
    <cellStyle name="T_Pendings_070613 - Monthly Retail Sale Report in May 2007 3 2" xfId="6597" xr:uid="{00000000-0005-0000-0000-00001BAF0000}"/>
    <cellStyle name="T_Pendings_070613 - Monthly Retail Sale Report in May 2007 3 2 10" xfId="26067" xr:uid="{00000000-0005-0000-0000-00001CAF0000}"/>
    <cellStyle name="T_Pendings_070613 - Monthly Retail Sale Report in May 2007 3 2 11" xfId="52884" xr:uid="{00000000-0005-0000-0000-00001DAF0000}"/>
    <cellStyle name="T_Pendings_070613 - Monthly Retail Sale Report in May 2007 3 2 2" xfId="7695" xr:uid="{00000000-0005-0000-0000-00001EAF0000}"/>
    <cellStyle name="T_Pendings_070613 - Monthly Retail Sale Report in May 2007 3 2 2 10" xfId="52837" xr:uid="{00000000-0005-0000-0000-00001FAF0000}"/>
    <cellStyle name="T_Pendings_070613 - Monthly Retail Sale Report in May 2007 3 2 2 2" xfId="10930" xr:uid="{00000000-0005-0000-0000-000020AF0000}"/>
    <cellStyle name="T_Pendings_070613 - Monthly Retail Sale Report in May 2007 3 2 2 2 2" xfId="14052" xr:uid="{00000000-0005-0000-0000-000021AF0000}"/>
    <cellStyle name="T_Pendings_070613 - Monthly Retail Sale Report in May 2007 3 2 2 2 2 2" xfId="24413" xr:uid="{00000000-0005-0000-0000-000022AF0000}"/>
    <cellStyle name="T_Pendings_070613 - Monthly Retail Sale Report in May 2007 3 2 2 2 2 3" xfId="17447" xr:uid="{00000000-0005-0000-0000-000023AF0000}"/>
    <cellStyle name="T_Pendings_070613 - Monthly Retail Sale Report in May 2007 3 2 2 2 2 4" xfId="37945" xr:uid="{00000000-0005-0000-0000-000024AF0000}"/>
    <cellStyle name="T_Pendings_070613 - Monthly Retail Sale Report in May 2007 3 2 2 2 2 5" xfId="44367" xr:uid="{00000000-0005-0000-0000-000025AF0000}"/>
    <cellStyle name="T_Pendings_070613 - Monthly Retail Sale Report in May 2007 3 2 2 2 2 6" xfId="46568" xr:uid="{00000000-0005-0000-0000-000026AF0000}"/>
    <cellStyle name="T_Pendings_070613 - Monthly Retail Sale Report in May 2007 3 2 2 2 2 7" xfId="53999" xr:uid="{00000000-0005-0000-0000-000027AF0000}"/>
    <cellStyle name="T_Pendings_070613 - Monthly Retail Sale Report in May 2007 3 2 2 2 3" xfId="19747" xr:uid="{00000000-0005-0000-0000-000028AF0000}"/>
    <cellStyle name="T_Pendings_070613 - Monthly Retail Sale Report in May 2007 3 2 2 2 4" xfId="25920" xr:uid="{00000000-0005-0000-0000-000029AF0000}"/>
    <cellStyle name="T_Pendings_070613 - Monthly Retail Sale Report in May 2007 3 2 2 2 5" xfId="34823" xr:uid="{00000000-0005-0000-0000-00002AAF0000}"/>
    <cellStyle name="T_Pendings_070613 - Monthly Retail Sale Report in May 2007 3 2 2 2 6" xfId="41248" xr:uid="{00000000-0005-0000-0000-00002BAF0000}"/>
    <cellStyle name="T_Pendings_070613 - Monthly Retail Sale Report in May 2007 3 2 2 2 7" xfId="26475" xr:uid="{00000000-0005-0000-0000-00002CAF0000}"/>
    <cellStyle name="T_Pendings_070613 - Monthly Retail Sale Report in May 2007 3 2 2 2 8" xfId="51854" xr:uid="{00000000-0005-0000-0000-00002DAF0000}"/>
    <cellStyle name="T_Pendings_070613 - Monthly Retail Sale Report in May 2007 3 2 2 3" xfId="8263" xr:uid="{00000000-0005-0000-0000-00002EAF0000}"/>
    <cellStyle name="T_Pendings_070613 - Monthly Retail Sale Report in May 2007 3 2 2 3 2" xfId="11491" xr:uid="{00000000-0005-0000-0000-00002FAF0000}"/>
    <cellStyle name="T_Pendings_070613 - Monthly Retail Sale Report in May 2007 3 2 2 3 2 2" xfId="22598" xr:uid="{00000000-0005-0000-0000-000030AF0000}"/>
    <cellStyle name="T_Pendings_070613 - Monthly Retail Sale Report in May 2007 3 2 2 3 2 3" xfId="22730" xr:uid="{00000000-0005-0000-0000-000031AF0000}"/>
    <cellStyle name="T_Pendings_070613 - Monthly Retail Sale Report in May 2007 3 2 2 3 2 4" xfId="35384" xr:uid="{00000000-0005-0000-0000-000032AF0000}"/>
    <cellStyle name="T_Pendings_070613 - Monthly Retail Sale Report in May 2007 3 2 2 3 2 5" xfId="41807" xr:uid="{00000000-0005-0000-0000-000033AF0000}"/>
    <cellStyle name="T_Pendings_070613 - Monthly Retail Sale Report in May 2007 3 2 2 3 2 6" xfId="45078" xr:uid="{00000000-0005-0000-0000-000034AF0000}"/>
    <cellStyle name="T_Pendings_070613 - Monthly Retail Sale Report in May 2007 3 2 2 3 2 7" xfId="25212" xr:uid="{00000000-0005-0000-0000-000035AF0000}"/>
    <cellStyle name="T_Pendings_070613 - Monthly Retail Sale Report in May 2007 3 2 2 3 3" xfId="12734" xr:uid="{00000000-0005-0000-0000-000036AF0000}"/>
    <cellStyle name="T_Pendings_070613 - Monthly Retail Sale Report in May 2007 3 2 2 3 3 2" xfId="24138" xr:uid="{00000000-0005-0000-0000-000037AF0000}"/>
    <cellStyle name="T_Pendings_070613 - Monthly Retail Sale Report in May 2007 3 2 2 3 3 3" xfId="18066" xr:uid="{00000000-0005-0000-0000-000038AF0000}"/>
    <cellStyle name="T_Pendings_070613 - Monthly Retail Sale Report in May 2007 3 2 2 3 3 4" xfId="36627" xr:uid="{00000000-0005-0000-0000-000039AF0000}"/>
    <cellStyle name="T_Pendings_070613 - Monthly Retail Sale Report in May 2007 3 2 2 3 3 5" xfId="43050" xr:uid="{00000000-0005-0000-0000-00003AAF0000}"/>
    <cellStyle name="T_Pendings_070613 - Monthly Retail Sale Report in May 2007 3 2 2 3 3 6" xfId="46358" xr:uid="{00000000-0005-0000-0000-00003BAF0000}"/>
    <cellStyle name="T_Pendings_070613 - Monthly Retail Sale Report in May 2007 3 2 2 3 3 7" xfId="50447" xr:uid="{00000000-0005-0000-0000-00003CAF0000}"/>
    <cellStyle name="T_Pendings_070613 - Monthly Retail Sale Report in May 2007 3 2 2 4" xfId="12285" xr:uid="{00000000-0005-0000-0000-00003DAF0000}"/>
    <cellStyle name="T_Pendings_070613 - Monthly Retail Sale Report in May 2007 3 2 2 4 2" xfId="22576" xr:uid="{00000000-0005-0000-0000-00003EAF0000}"/>
    <cellStyle name="T_Pendings_070613 - Monthly Retail Sale Report in May 2007 3 2 2 4 3" xfId="18600" xr:uid="{00000000-0005-0000-0000-00003FAF0000}"/>
    <cellStyle name="T_Pendings_070613 - Monthly Retail Sale Report in May 2007 3 2 2 4 4" xfId="36178" xr:uid="{00000000-0005-0000-0000-000040AF0000}"/>
    <cellStyle name="T_Pendings_070613 - Monthly Retail Sale Report in May 2007 3 2 2 4 5" xfId="42601" xr:uid="{00000000-0005-0000-0000-000041AF0000}"/>
    <cellStyle name="T_Pendings_070613 - Monthly Retail Sale Report in May 2007 3 2 2 4 6" xfId="49651" xr:uid="{00000000-0005-0000-0000-000042AF0000}"/>
    <cellStyle name="T_Pendings_070613 - Monthly Retail Sale Report in May 2007 3 2 2 4 7" xfId="26167" xr:uid="{00000000-0005-0000-0000-000043AF0000}"/>
    <cellStyle name="T_Pendings_070613 - Monthly Retail Sale Report in May 2007 3 2 2 5" xfId="23240" xr:uid="{00000000-0005-0000-0000-000044AF0000}"/>
    <cellStyle name="T_Pendings_070613 - Monthly Retail Sale Report in May 2007 3 2 2 6" xfId="27731" xr:uid="{00000000-0005-0000-0000-000045AF0000}"/>
    <cellStyle name="T_Pendings_070613 - Monthly Retail Sale Report in May 2007 3 2 2 7" xfId="21058" xr:uid="{00000000-0005-0000-0000-000046AF0000}"/>
    <cellStyle name="T_Pendings_070613 - Monthly Retail Sale Report in May 2007 3 2 2 8" xfId="28328" xr:uid="{00000000-0005-0000-0000-000047AF0000}"/>
    <cellStyle name="T_Pendings_070613 - Monthly Retail Sale Report in May 2007 3 2 2 9" xfId="19876" xr:uid="{00000000-0005-0000-0000-000048AF0000}"/>
    <cellStyle name="T_Pendings_070613 - Monthly Retail Sale Report in May 2007 3 2 3" xfId="10379" xr:uid="{00000000-0005-0000-0000-000049AF0000}"/>
    <cellStyle name="T_Pendings_070613 - Monthly Retail Sale Report in May 2007 3 2 3 2" xfId="13504" xr:uid="{00000000-0005-0000-0000-00004AAF0000}"/>
    <cellStyle name="T_Pendings_070613 - Monthly Retail Sale Report in May 2007 3 2 3 2 2" xfId="20737" xr:uid="{00000000-0005-0000-0000-00004BAF0000}"/>
    <cellStyle name="T_Pendings_070613 - Monthly Retail Sale Report in May 2007 3 2 3 2 3" xfId="21718" xr:uid="{00000000-0005-0000-0000-00004CAF0000}"/>
    <cellStyle name="T_Pendings_070613 - Monthly Retail Sale Report in May 2007 3 2 3 2 4" xfId="37397" xr:uid="{00000000-0005-0000-0000-00004DAF0000}"/>
    <cellStyle name="T_Pendings_070613 - Monthly Retail Sale Report in May 2007 3 2 3 2 5" xfId="43819" xr:uid="{00000000-0005-0000-0000-00004EAF0000}"/>
    <cellStyle name="T_Pendings_070613 - Monthly Retail Sale Report in May 2007 3 2 3 2 6" xfId="45669" xr:uid="{00000000-0005-0000-0000-00004FAF0000}"/>
    <cellStyle name="T_Pendings_070613 - Monthly Retail Sale Report in May 2007 3 2 3 2 7" xfId="49380" xr:uid="{00000000-0005-0000-0000-000050AF0000}"/>
    <cellStyle name="T_Pendings_070613 - Monthly Retail Sale Report in May 2007 3 2 3 3" xfId="19353" xr:uid="{00000000-0005-0000-0000-000051AF0000}"/>
    <cellStyle name="T_Pendings_070613 - Monthly Retail Sale Report in May 2007 3 2 3 4" xfId="29415" xr:uid="{00000000-0005-0000-0000-000052AF0000}"/>
    <cellStyle name="T_Pendings_070613 - Monthly Retail Sale Report in May 2007 3 2 3 5" xfId="34272" xr:uid="{00000000-0005-0000-0000-000053AF0000}"/>
    <cellStyle name="T_Pendings_070613 - Monthly Retail Sale Report in May 2007 3 2 3 6" xfId="40698" xr:uid="{00000000-0005-0000-0000-000054AF0000}"/>
    <cellStyle name="T_Pendings_070613 - Monthly Retail Sale Report in May 2007 3 2 3 7" xfId="49793" xr:uid="{00000000-0005-0000-0000-000055AF0000}"/>
    <cellStyle name="T_Pendings_070613 - Monthly Retail Sale Report in May 2007 3 2 3 8" xfId="45277" xr:uid="{00000000-0005-0000-0000-000056AF0000}"/>
    <cellStyle name="T_Pendings_070613 - Monthly Retail Sale Report in May 2007 3 2 4" xfId="9457" xr:uid="{00000000-0005-0000-0000-000057AF0000}"/>
    <cellStyle name="T_Pendings_070613 - Monthly Retail Sale Report in May 2007 3 2 4 2" xfId="12110" xr:uid="{00000000-0005-0000-0000-000058AF0000}"/>
    <cellStyle name="T_Pendings_070613 - Monthly Retail Sale Report in May 2007 3 2 4 2 2" xfId="17806" xr:uid="{00000000-0005-0000-0000-000059AF0000}"/>
    <cellStyle name="T_Pendings_070613 - Monthly Retail Sale Report in May 2007 3 2 4 2 3" xfId="26031" xr:uid="{00000000-0005-0000-0000-00005AAF0000}"/>
    <cellStyle name="T_Pendings_070613 - Monthly Retail Sale Report in May 2007 3 2 4 2 4" xfId="36003" xr:uid="{00000000-0005-0000-0000-00005BAF0000}"/>
    <cellStyle name="T_Pendings_070613 - Monthly Retail Sale Report in May 2007 3 2 4 2 5" xfId="42426" xr:uid="{00000000-0005-0000-0000-00005CAF0000}"/>
    <cellStyle name="T_Pendings_070613 - Monthly Retail Sale Report in May 2007 3 2 4 2 6" xfId="46210" xr:uid="{00000000-0005-0000-0000-00005DAF0000}"/>
    <cellStyle name="T_Pendings_070613 - Monthly Retail Sale Report in May 2007 3 2 4 2 7" xfId="45953" xr:uid="{00000000-0005-0000-0000-00005EAF0000}"/>
    <cellStyle name="T_Pendings_070613 - Monthly Retail Sale Report in May 2007 3 2 4 3" xfId="9904" xr:uid="{00000000-0005-0000-0000-00005FAF0000}"/>
    <cellStyle name="T_Pendings_070613 - Monthly Retail Sale Report in May 2007 3 2 4 3 2" xfId="16651" xr:uid="{00000000-0005-0000-0000-000060AF0000}"/>
    <cellStyle name="T_Pendings_070613 - Monthly Retail Sale Report in May 2007 3 2 4 3 3" xfId="26608" xr:uid="{00000000-0005-0000-0000-000061AF0000}"/>
    <cellStyle name="T_Pendings_070613 - Monthly Retail Sale Report in May 2007 3 2 4 3 4" xfId="33798" xr:uid="{00000000-0005-0000-0000-000062AF0000}"/>
    <cellStyle name="T_Pendings_070613 - Monthly Retail Sale Report in May 2007 3 2 4 3 5" xfId="40226" xr:uid="{00000000-0005-0000-0000-000063AF0000}"/>
    <cellStyle name="T_Pendings_070613 - Monthly Retail Sale Report in May 2007 3 2 4 3 6" xfId="46655" xr:uid="{00000000-0005-0000-0000-000064AF0000}"/>
    <cellStyle name="T_Pendings_070613 - Monthly Retail Sale Report in May 2007 3 2 4 3 7" xfId="51348" xr:uid="{00000000-0005-0000-0000-000065AF0000}"/>
    <cellStyle name="T_Pendings_070613 - Monthly Retail Sale Report in May 2007 3 2 5" xfId="13242" xr:uid="{00000000-0005-0000-0000-000066AF0000}"/>
    <cellStyle name="T_Pendings_070613 - Monthly Retail Sale Report in May 2007 3 2 5 2" xfId="20977" xr:uid="{00000000-0005-0000-0000-000067AF0000}"/>
    <cellStyle name="T_Pendings_070613 - Monthly Retail Sale Report in May 2007 3 2 5 3" xfId="15351" xr:uid="{00000000-0005-0000-0000-000068AF0000}"/>
    <cellStyle name="T_Pendings_070613 - Monthly Retail Sale Report in May 2007 3 2 5 4" xfId="37135" xr:uid="{00000000-0005-0000-0000-000069AF0000}"/>
    <cellStyle name="T_Pendings_070613 - Monthly Retail Sale Report in May 2007 3 2 5 5" xfId="43557" xr:uid="{00000000-0005-0000-0000-00006AAF0000}"/>
    <cellStyle name="T_Pendings_070613 - Monthly Retail Sale Report in May 2007 3 2 5 6" xfId="45664" xr:uid="{00000000-0005-0000-0000-00006BAF0000}"/>
    <cellStyle name="T_Pendings_070613 - Monthly Retail Sale Report in May 2007 3 2 5 7" xfId="31550" xr:uid="{00000000-0005-0000-0000-00006CAF0000}"/>
    <cellStyle name="T_Pendings_070613 - Monthly Retail Sale Report in May 2007 3 2 6" xfId="21292" xr:uid="{00000000-0005-0000-0000-00006DAF0000}"/>
    <cellStyle name="T_Pendings_070613 - Monthly Retail Sale Report in May 2007 3 2 7" xfId="28480" xr:uid="{00000000-0005-0000-0000-00006EAF0000}"/>
    <cellStyle name="T_Pendings_070613 - Monthly Retail Sale Report in May 2007 3 2 8" xfId="27252" xr:uid="{00000000-0005-0000-0000-00006FAF0000}"/>
    <cellStyle name="T_Pendings_070613 - Monthly Retail Sale Report in May 2007 3 2 9" xfId="26457" xr:uid="{00000000-0005-0000-0000-000070AF0000}"/>
    <cellStyle name="T_Pendings_070613 - Monthly Retail Sale Report in May 2007_NEW PLAN MACHINE MOVE MAP VN" xfId="6127" xr:uid="{00000000-0005-0000-0000-000071AF0000}"/>
    <cellStyle name="T_Pendings_070613 - Monthly Retail Sale Report in May 2007_NEW PLAN MACHINE MOVE MAP VN 2" xfId="6128" xr:uid="{00000000-0005-0000-0000-000072AF0000}"/>
    <cellStyle name="T_Pendings_070613 - Monthly Retail Sale Report in May 2007_NEW PLAN MACHINE MOVE MAP VN 2 2" xfId="7347" xr:uid="{00000000-0005-0000-0000-000073AF0000}"/>
    <cellStyle name="T_Pendings_070613 - Monthly Retail Sale Report in May 2007_NEW PLAN MACHINE MOVE MAP VN 2 2 2" xfId="6792" xr:uid="{00000000-0005-0000-0000-000074AF0000}"/>
    <cellStyle name="T_Pendings_070613 - Monthly Retail Sale Report in May 2007_NEW PLAN MACHINE MOVE MAP VN 2 2 2 10" xfId="45280" xr:uid="{00000000-0005-0000-0000-000075AF0000}"/>
    <cellStyle name="T_Pendings_070613 - Monthly Retail Sale Report in May 2007_NEW PLAN MACHINE MOVE MAP VN 2 2 2 11" xfId="53700" xr:uid="{00000000-0005-0000-0000-000076AF0000}"/>
    <cellStyle name="T_Pendings_070613 - Monthly Retail Sale Report in May 2007_NEW PLAN MACHINE MOVE MAP VN 2 2 2 2" xfId="7881" xr:uid="{00000000-0005-0000-0000-000077AF0000}"/>
    <cellStyle name="T_Pendings_070613 - Monthly Retail Sale Report in May 2007_NEW PLAN MACHINE MOVE MAP VN 2 2 2 2 10" xfId="52089" xr:uid="{00000000-0005-0000-0000-000078AF0000}"/>
    <cellStyle name="T_Pendings_070613 - Monthly Retail Sale Report in May 2007_NEW PLAN MACHINE MOVE MAP VN 2 2 2 2 2" xfId="11113" xr:uid="{00000000-0005-0000-0000-000079AF0000}"/>
    <cellStyle name="T_Pendings_070613 - Monthly Retail Sale Report in May 2007_NEW PLAN MACHINE MOVE MAP VN 2 2 2 2 2 2" xfId="14235" xr:uid="{00000000-0005-0000-0000-00007AAF0000}"/>
    <cellStyle name="T_Pendings_070613 - Monthly Retail Sale Report in May 2007_NEW PLAN MACHINE MOVE MAP VN 2 2 2 2 2 2 2" xfId="21696" xr:uid="{00000000-0005-0000-0000-00007BAF0000}"/>
    <cellStyle name="T_Pendings_070613 - Monthly Retail Sale Report in May 2007_NEW PLAN MACHINE MOVE MAP VN 2 2 2 2 2 2 3" xfId="23660" xr:uid="{00000000-0005-0000-0000-00007CAF0000}"/>
    <cellStyle name="T_Pendings_070613 - Monthly Retail Sale Report in May 2007_NEW PLAN MACHINE MOVE MAP VN 2 2 2 2 2 2 4" xfId="38128" xr:uid="{00000000-0005-0000-0000-00007DAF0000}"/>
    <cellStyle name="T_Pendings_070613 - Monthly Retail Sale Report in May 2007_NEW PLAN MACHINE MOVE MAP VN 2 2 2 2 2 2 5" xfId="44550" xr:uid="{00000000-0005-0000-0000-00007EAF0000}"/>
    <cellStyle name="T_Pendings_070613 - Monthly Retail Sale Report in May 2007_NEW PLAN MACHINE MOVE MAP VN 2 2 2 2 2 2 6" xfId="31601" xr:uid="{00000000-0005-0000-0000-00007FAF0000}"/>
    <cellStyle name="T_Pendings_070613 - Monthly Retail Sale Report in May 2007_NEW PLAN MACHINE MOVE MAP VN 2 2 2 2 2 2 7" xfId="54182" xr:uid="{00000000-0005-0000-0000-000080AF0000}"/>
    <cellStyle name="T_Pendings_070613 - Monthly Retail Sale Report in May 2007_NEW PLAN MACHINE MOVE MAP VN 2 2 2 2 2 3" xfId="20549" xr:uid="{00000000-0005-0000-0000-000081AF0000}"/>
    <cellStyle name="T_Pendings_070613 - Monthly Retail Sale Report in May 2007_NEW PLAN MACHINE MOVE MAP VN 2 2 2 2 2 4" xfId="30286" xr:uid="{00000000-0005-0000-0000-000082AF0000}"/>
    <cellStyle name="T_Pendings_070613 - Monthly Retail Sale Report in May 2007_NEW PLAN MACHINE MOVE MAP VN 2 2 2 2 2 5" xfId="35006" xr:uid="{00000000-0005-0000-0000-000083AF0000}"/>
    <cellStyle name="T_Pendings_070613 - Monthly Retail Sale Report in May 2007_NEW PLAN MACHINE MOVE MAP VN 2 2 2 2 2 6" xfId="41431" xr:uid="{00000000-0005-0000-0000-000084AF0000}"/>
    <cellStyle name="T_Pendings_070613 - Monthly Retail Sale Report in May 2007_NEW PLAN MACHINE MOVE MAP VN 2 2 2 2 2 7" xfId="26157" xr:uid="{00000000-0005-0000-0000-000085AF0000}"/>
    <cellStyle name="T_Pendings_070613 - Monthly Retail Sale Report in May 2007_NEW PLAN MACHINE MOVE MAP VN 2 2 2 2 2 8" xfId="29969" xr:uid="{00000000-0005-0000-0000-000086AF0000}"/>
    <cellStyle name="T_Pendings_070613 - Monthly Retail Sale Report in May 2007_NEW PLAN MACHINE MOVE MAP VN 2 2 2 2 3" xfId="8103" xr:uid="{00000000-0005-0000-0000-000087AF0000}"/>
    <cellStyle name="T_Pendings_070613 - Monthly Retail Sale Report in May 2007_NEW PLAN MACHINE MOVE MAP VN 2 2 2 2 3 2" xfId="11338" xr:uid="{00000000-0005-0000-0000-000088AF0000}"/>
    <cellStyle name="T_Pendings_070613 - Monthly Retail Sale Report in May 2007_NEW PLAN MACHINE MOVE MAP VN 2 2 2 2 3 2 2" xfId="20183" xr:uid="{00000000-0005-0000-0000-000089AF0000}"/>
    <cellStyle name="T_Pendings_070613 - Monthly Retail Sale Report in May 2007_NEW PLAN MACHINE MOVE MAP VN 2 2 2 2 3 2 3" xfId="30796" xr:uid="{00000000-0005-0000-0000-00008AAF0000}"/>
    <cellStyle name="T_Pendings_070613 - Monthly Retail Sale Report in May 2007_NEW PLAN MACHINE MOVE MAP VN 2 2 2 2 3 2 4" xfId="35231" xr:uid="{00000000-0005-0000-0000-00008BAF0000}"/>
    <cellStyle name="T_Pendings_070613 - Monthly Retail Sale Report in May 2007_NEW PLAN MACHINE MOVE MAP VN 2 2 2 2 3 2 5" xfId="41654" xr:uid="{00000000-0005-0000-0000-00008CAF0000}"/>
    <cellStyle name="T_Pendings_070613 - Monthly Retail Sale Report in May 2007_NEW PLAN MACHINE MOVE MAP VN 2 2 2 2 3 2 6" xfId="30436" xr:uid="{00000000-0005-0000-0000-00008DAF0000}"/>
    <cellStyle name="T_Pendings_070613 - Monthly Retail Sale Report in May 2007_NEW PLAN MACHINE MOVE MAP VN 2 2 2 2 3 2 7" xfId="45900" xr:uid="{00000000-0005-0000-0000-00008EAF0000}"/>
    <cellStyle name="T_Pendings_070613 - Monthly Retail Sale Report in May 2007_NEW PLAN MACHINE MOVE MAP VN 2 2 2 2 3 3" xfId="8592" xr:uid="{00000000-0005-0000-0000-00008FAF0000}"/>
    <cellStyle name="T_Pendings_070613 - Monthly Retail Sale Report in May 2007_NEW PLAN MACHINE MOVE MAP VN 2 2 2 2 3 3 2" xfId="14768" xr:uid="{00000000-0005-0000-0000-000090AF0000}"/>
    <cellStyle name="T_Pendings_070613 - Monthly Retail Sale Report in May 2007_NEW PLAN MACHINE MOVE MAP VN 2 2 2 2 3 3 3" xfId="30008" xr:uid="{00000000-0005-0000-0000-000091AF0000}"/>
    <cellStyle name="T_Pendings_070613 - Monthly Retail Sale Report in May 2007_NEW PLAN MACHINE MOVE MAP VN 2 2 2 2 3 3 4" xfId="32551" xr:uid="{00000000-0005-0000-0000-000092AF0000}"/>
    <cellStyle name="T_Pendings_070613 - Monthly Retail Sale Report in May 2007_NEW PLAN MACHINE MOVE MAP VN 2 2 2 2 3 3 5" xfId="38986" xr:uid="{00000000-0005-0000-0000-000093AF0000}"/>
    <cellStyle name="T_Pendings_070613 - Monthly Retail Sale Report in May 2007_NEW PLAN MACHINE MOVE MAP VN 2 2 2 2 3 3 6" xfId="25838" xr:uid="{00000000-0005-0000-0000-000094AF0000}"/>
    <cellStyle name="T_Pendings_070613 - Monthly Retail Sale Report in May 2007_NEW PLAN MACHINE MOVE MAP VN 2 2 2 2 3 3 7" xfId="50983" xr:uid="{00000000-0005-0000-0000-000095AF0000}"/>
    <cellStyle name="T_Pendings_070613 - Monthly Retail Sale Report in May 2007_NEW PLAN MACHINE MOVE MAP VN 2 2 2 2 4" xfId="8636" xr:uid="{00000000-0005-0000-0000-000096AF0000}"/>
    <cellStyle name="T_Pendings_070613 - Monthly Retail Sale Report in May 2007_NEW PLAN MACHINE MOVE MAP VN 2 2 2 2 4 2" xfId="20551" xr:uid="{00000000-0005-0000-0000-000097AF0000}"/>
    <cellStyle name="T_Pendings_070613 - Monthly Retail Sale Report in May 2007_NEW PLAN MACHINE MOVE MAP VN 2 2 2 2 4 3" xfId="29212" xr:uid="{00000000-0005-0000-0000-000098AF0000}"/>
    <cellStyle name="T_Pendings_070613 - Monthly Retail Sale Report in May 2007_NEW PLAN MACHINE MOVE MAP VN 2 2 2 2 4 4" xfId="32595" xr:uid="{00000000-0005-0000-0000-000099AF0000}"/>
    <cellStyle name="T_Pendings_070613 - Monthly Retail Sale Report in May 2007_NEW PLAN MACHINE MOVE MAP VN 2 2 2 2 4 5" xfId="39030" xr:uid="{00000000-0005-0000-0000-00009AAF0000}"/>
    <cellStyle name="T_Pendings_070613 - Monthly Retail Sale Report in May 2007_NEW PLAN MACHINE MOVE MAP VN 2 2 2 2 4 6" xfId="44800" xr:uid="{00000000-0005-0000-0000-00009BAF0000}"/>
    <cellStyle name="T_Pendings_070613 - Monthly Retail Sale Report in May 2007_NEW PLAN MACHINE MOVE MAP VN 2 2 2 2 4 7" xfId="26944" xr:uid="{00000000-0005-0000-0000-00009CAF0000}"/>
    <cellStyle name="T_Pendings_070613 - Monthly Retail Sale Report in May 2007_NEW PLAN MACHINE MOVE MAP VN 2 2 2 2 5" xfId="19235" xr:uid="{00000000-0005-0000-0000-00009DAF0000}"/>
    <cellStyle name="T_Pendings_070613 - Monthly Retail Sale Report in May 2007_NEW PLAN MACHINE MOVE MAP VN 2 2 2 2 6" xfId="19864" xr:uid="{00000000-0005-0000-0000-00009EAF0000}"/>
    <cellStyle name="T_Pendings_070613 - Monthly Retail Sale Report in May 2007_NEW PLAN MACHINE MOVE MAP VN 2 2 2 2 7" xfId="31880" xr:uid="{00000000-0005-0000-0000-00009FAF0000}"/>
    <cellStyle name="T_Pendings_070613 - Monthly Retail Sale Report in May 2007_NEW PLAN MACHINE MOVE MAP VN 2 2 2 2 8" xfId="38327" xr:uid="{00000000-0005-0000-0000-0000A0AF0000}"/>
    <cellStyle name="T_Pendings_070613 - Monthly Retail Sale Report in May 2007_NEW PLAN MACHINE MOVE MAP VN 2 2 2 2 9" xfId="49227" xr:uid="{00000000-0005-0000-0000-0000A1AF0000}"/>
    <cellStyle name="T_Pendings_070613 - Monthly Retail Sale Report in May 2007_NEW PLAN MACHINE MOVE MAP VN 2 2 2 3" xfId="10562" xr:uid="{00000000-0005-0000-0000-0000A2AF0000}"/>
    <cellStyle name="T_Pendings_070613 - Monthly Retail Sale Report in May 2007_NEW PLAN MACHINE MOVE MAP VN 2 2 2 3 2" xfId="13684" xr:uid="{00000000-0005-0000-0000-0000A3AF0000}"/>
    <cellStyle name="T_Pendings_070613 - Monthly Retail Sale Report in May 2007_NEW PLAN MACHINE MOVE MAP VN 2 2 2 3 2 2" xfId="22321" xr:uid="{00000000-0005-0000-0000-0000A4AF0000}"/>
    <cellStyle name="T_Pendings_070613 - Monthly Retail Sale Report in May 2007_NEW PLAN MACHINE MOVE MAP VN 2 2 2 3 2 3" xfId="20954" xr:uid="{00000000-0005-0000-0000-0000A5AF0000}"/>
    <cellStyle name="T_Pendings_070613 - Monthly Retail Sale Report in May 2007_NEW PLAN MACHINE MOVE MAP VN 2 2 2 3 2 4" xfId="37577" xr:uid="{00000000-0005-0000-0000-0000A6AF0000}"/>
    <cellStyle name="T_Pendings_070613 - Monthly Retail Sale Report in May 2007_NEW PLAN MACHINE MOVE MAP VN 2 2 2 3 2 5" xfId="43999" xr:uid="{00000000-0005-0000-0000-0000A7AF0000}"/>
    <cellStyle name="T_Pendings_070613 - Monthly Retail Sale Report in May 2007_NEW PLAN MACHINE MOVE MAP VN 2 2 2 3 2 6" xfId="46377" xr:uid="{00000000-0005-0000-0000-0000A8AF0000}"/>
    <cellStyle name="T_Pendings_070613 - Monthly Retail Sale Report in May 2007_NEW PLAN MACHINE MOVE MAP VN 2 2 2 3 2 7" xfId="48905" xr:uid="{00000000-0005-0000-0000-0000A9AF0000}"/>
    <cellStyle name="T_Pendings_070613 - Monthly Retail Sale Report in May 2007_NEW PLAN MACHINE MOVE MAP VN 2 2 2 3 3" xfId="18254" xr:uid="{00000000-0005-0000-0000-0000AAAF0000}"/>
    <cellStyle name="T_Pendings_070613 - Monthly Retail Sale Report in May 2007_NEW PLAN MACHINE MOVE MAP VN 2 2 2 3 4" xfId="29044" xr:uid="{00000000-0005-0000-0000-0000ABAF0000}"/>
    <cellStyle name="T_Pendings_070613 - Monthly Retail Sale Report in May 2007_NEW PLAN MACHINE MOVE MAP VN 2 2 2 3 5" xfId="34455" xr:uid="{00000000-0005-0000-0000-0000ACAF0000}"/>
    <cellStyle name="T_Pendings_070613 - Monthly Retail Sale Report in May 2007_NEW PLAN MACHINE MOVE MAP VN 2 2 2 3 6" xfId="40880" xr:uid="{00000000-0005-0000-0000-0000ADAF0000}"/>
    <cellStyle name="T_Pendings_070613 - Monthly Retail Sale Report in May 2007_NEW PLAN MACHINE MOVE MAP VN 2 2 2 3 7" xfId="45984" xr:uid="{00000000-0005-0000-0000-0000AEAF0000}"/>
    <cellStyle name="T_Pendings_070613 - Monthly Retail Sale Report in May 2007_NEW PLAN MACHINE MOVE MAP VN 2 2 2 3 8" xfId="53420" xr:uid="{00000000-0005-0000-0000-0000AFAF0000}"/>
    <cellStyle name="T_Pendings_070613 - Monthly Retail Sale Report in May 2007_NEW PLAN MACHINE MOVE MAP VN 2 2 2 4" xfId="8770" xr:uid="{00000000-0005-0000-0000-0000B0AF0000}"/>
    <cellStyle name="T_Pendings_070613 - Monthly Retail Sale Report in May 2007_NEW PLAN MACHINE MOVE MAP VN 2 2 2 4 2" xfId="11747" xr:uid="{00000000-0005-0000-0000-0000B1AF0000}"/>
    <cellStyle name="T_Pendings_070613 - Monthly Retail Sale Report in May 2007_NEW PLAN MACHINE MOVE MAP VN 2 2 2 4 2 2" xfId="22890" xr:uid="{00000000-0005-0000-0000-0000B2AF0000}"/>
    <cellStyle name="T_Pendings_070613 - Monthly Retail Sale Report in May 2007_NEW PLAN MACHINE MOVE MAP VN 2 2 2 4 2 3" xfId="31211" xr:uid="{00000000-0005-0000-0000-0000B3AF0000}"/>
    <cellStyle name="T_Pendings_070613 - Monthly Retail Sale Report in May 2007_NEW PLAN MACHINE MOVE MAP VN 2 2 2 4 2 4" xfId="35640" xr:uid="{00000000-0005-0000-0000-0000B4AF0000}"/>
    <cellStyle name="T_Pendings_070613 - Monthly Retail Sale Report in May 2007_NEW PLAN MACHINE MOVE MAP VN 2 2 2 4 2 5" xfId="42063" xr:uid="{00000000-0005-0000-0000-0000B5AF0000}"/>
    <cellStyle name="T_Pendings_070613 - Monthly Retail Sale Report in May 2007_NEW PLAN MACHINE MOVE MAP VN 2 2 2 4 2 6" xfId="28484" xr:uid="{00000000-0005-0000-0000-0000B6AF0000}"/>
    <cellStyle name="T_Pendings_070613 - Monthly Retail Sale Report in May 2007_NEW PLAN MACHINE MOVE MAP VN 2 2 2 4 2 7" xfId="38823" xr:uid="{00000000-0005-0000-0000-0000B7AF0000}"/>
    <cellStyle name="T_Pendings_070613 - Monthly Retail Sale Report in May 2007_NEW PLAN MACHINE MOVE MAP VN 2 2 2 4 3" xfId="13018" xr:uid="{00000000-0005-0000-0000-0000B8AF0000}"/>
    <cellStyle name="T_Pendings_070613 - Monthly Retail Sale Report in May 2007_NEW PLAN MACHINE MOVE MAP VN 2 2 2 4 3 2" xfId="18491" xr:uid="{00000000-0005-0000-0000-0000B9AF0000}"/>
    <cellStyle name="T_Pendings_070613 - Monthly Retail Sale Report in May 2007_NEW PLAN MACHINE MOVE MAP VN 2 2 2 4 3 3" xfId="24188" xr:uid="{00000000-0005-0000-0000-0000BAAF0000}"/>
    <cellStyle name="T_Pendings_070613 - Monthly Retail Sale Report in May 2007_NEW PLAN MACHINE MOVE MAP VN 2 2 2 4 3 4" xfId="36911" xr:uid="{00000000-0005-0000-0000-0000BBAF0000}"/>
    <cellStyle name="T_Pendings_070613 - Monthly Retail Sale Report in May 2007_NEW PLAN MACHINE MOVE MAP VN 2 2 2 4 3 5" xfId="43334" xr:uid="{00000000-0005-0000-0000-0000BCAF0000}"/>
    <cellStyle name="T_Pendings_070613 - Monthly Retail Sale Report in May 2007_NEW PLAN MACHINE MOVE MAP VN 2 2 2 4 3 6" xfId="48127" xr:uid="{00000000-0005-0000-0000-0000BDAF0000}"/>
    <cellStyle name="T_Pendings_070613 - Monthly Retail Sale Report in May 2007_NEW PLAN MACHINE MOVE MAP VN 2 2 2 4 3 7" xfId="28642" xr:uid="{00000000-0005-0000-0000-0000BEAF0000}"/>
    <cellStyle name="T_Pendings_070613 - Monthly Retail Sale Report in May 2007_NEW PLAN MACHINE MOVE MAP VN 2 2 2 5" xfId="13115" xr:uid="{00000000-0005-0000-0000-0000BFAF0000}"/>
    <cellStyle name="T_Pendings_070613 - Monthly Retail Sale Report in May 2007_NEW PLAN MACHINE MOVE MAP VN 2 2 2 5 2" xfId="18440" xr:uid="{00000000-0005-0000-0000-0000C0AF0000}"/>
    <cellStyle name="T_Pendings_070613 - Monthly Retail Sale Report in May 2007_NEW PLAN MACHINE MOVE MAP VN 2 2 2 5 3" xfId="21940" xr:uid="{00000000-0005-0000-0000-0000C1AF0000}"/>
    <cellStyle name="T_Pendings_070613 - Monthly Retail Sale Report in May 2007_NEW PLAN MACHINE MOVE MAP VN 2 2 2 5 4" xfId="37008" xr:uid="{00000000-0005-0000-0000-0000C2AF0000}"/>
    <cellStyle name="T_Pendings_070613 - Monthly Retail Sale Report in May 2007_NEW PLAN MACHINE MOVE MAP VN 2 2 2 5 5" xfId="43431" xr:uid="{00000000-0005-0000-0000-0000C3AF0000}"/>
    <cellStyle name="T_Pendings_070613 - Monthly Retail Sale Report in May 2007_NEW PLAN MACHINE MOVE MAP VN 2 2 2 5 6" xfId="49472" xr:uid="{00000000-0005-0000-0000-0000C4AF0000}"/>
    <cellStyle name="T_Pendings_070613 - Monthly Retail Sale Report in May 2007_NEW PLAN MACHINE MOVE MAP VN 2 2 2 5 7" xfId="50429" xr:uid="{00000000-0005-0000-0000-0000C5AF0000}"/>
    <cellStyle name="T_Pendings_070613 - Monthly Retail Sale Report in May 2007_NEW PLAN MACHINE MOVE MAP VN 2 2 2 6" xfId="16054" xr:uid="{00000000-0005-0000-0000-0000C6AF0000}"/>
    <cellStyle name="T_Pendings_070613 - Monthly Retail Sale Report in May 2007_NEW PLAN MACHINE MOVE MAP VN 2 2 2 7" xfId="23026" xr:uid="{00000000-0005-0000-0000-0000C7AF0000}"/>
    <cellStyle name="T_Pendings_070613 - Monthly Retail Sale Report in May 2007_NEW PLAN MACHINE MOVE MAP VN 2 2 2 8" xfId="30220" xr:uid="{00000000-0005-0000-0000-0000C8AF0000}"/>
    <cellStyle name="T_Pendings_070613 - Monthly Retail Sale Report in May 2007_NEW PLAN MACHINE MOVE MAP VN 2 2 2 9" xfId="22500" xr:uid="{00000000-0005-0000-0000-0000C9AF0000}"/>
    <cellStyle name="T_Pendings_070613 - Monthly Retail Sale Report in May 2007_NEW PLAN MACHINE MOVE MAP VN 3" xfId="7346" xr:uid="{00000000-0005-0000-0000-0000CAAF0000}"/>
    <cellStyle name="T_Pendings_070613 - Monthly Retail Sale Report in May 2007_NEW PLAN MACHINE MOVE MAP VN 3 2" xfId="6471" xr:uid="{00000000-0005-0000-0000-0000CBAF0000}"/>
    <cellStyle name="T_Pendings_070613 - Monthly Retail Sale Report in May 2007_NEW PLAN MACHINE MOVE MAP VN 3 2 10" xfId="17925" xr:uid="{00000000-0005-0000-0000-0000CCAF0000}"/>
    <cellStyle name="T_Pendings_070613 - Monthly Retail Sale Report in May 2007_NEW PLAN MACHINE MOVE MAP VN 3 2 11" xfId="50740" xr:uid="{00000000-0005-0000-0000-0000CDAF0000}"/>
    <cellStyle name="T_Pendings_070613 - Monthly Retail Sale Report in May 2007_NEW PLAN MACHINE MOVE MAP VN 3 2 2" xfId="7569" xr:uid="{00000000-0005-0000-0000-0000CEAF0000}"/>
    <cellStyle name="T_Pendings_070613 - Monthly Retail Sale Report in May 2007_NEW PLAN MACHINE MOVE MAP VN 3 2 2 10" xfId="51028" xr:uid="{00000000-0005-0000-0000-0000CFAF0000}"/>
    <cellStyle name="T_Pendings_070613 - Monthly Retail Sale Report in May 2007_NEW PLAN MACHINE MOVE MAP VN 3 2 2 2" xfId="10804" xr:uid="{00000000-0005-0000-0000-0000D0AF0000}"/>
    <cellStyle name="T_Pendings_070613 - Monthly Retail Sale Report in May 2007_NEW PLAN MACHINE MOVE MAP VN 3 2 2 2 2" xfId="13926" xr:uid="{00000000-0005-0000-0000-0000D1AF0000}"/>
    <cellStyle name="T_Pendings_070613 - Monthly Retail Sale Report in May 2007_NEW PLAN MACHINE MOVE MAP VN 3 2 2 2 2 2" xfId="23693" xr:uid="{00000000-0005-0000-0000-0000D2AF0000}"/>
    <cellStyle name="T_Pendings_070613 - Monthly Retail Sale Report in May 2007_NEW PLAN MACHINE MOVE MAP VN 3 2 2 2 2 3" xfId="25357" xr:uid="{00000000-0005-0000-0000-0000D3AF0000}"/>
    <cellStyle name="T_Pendings_070613 - Monthly Retail Sale Report in May 2007_NEW PLAN MACHINE MOVE MAP VN 3 2 2 2 2 4" xfId="37819" xr:uid="{00000000-0005-0000-0000-0000D4AF0000}"/>
    <cellStyle name="T_Pendings_070613 - Monthly Retail Sale Report in May 2007_NEW PLAN MACHINE MOVE MAP VN 3 2 2 2 2 5" xfId="44241" xr:uid="{00000000-0005-0000-0000-0000D5AF0000}"/>
    <cellStyle name="T_Pendings_070613 - Monthly Retail Sale Report in May 2007_NEW PLAN MACHINE MOVE MAP VN 3 2 2 2 2 6" xfId="47706" xr:uid="{00000000-0005-0000-0000-0000D6AF0000}"/>
    <cellStyle name="T_Pendings_070613 - Monthly Retail Sale Report in May 2007_NEW PLAN MACHINE MOVE MAP VN 3 2 2 2 2 7" xfId="53873" xr:uid="{00000000-0005-0000-0000-0000D7AF0000}"/>
    <cellStyle name="T_Pendings_070613 - Monthly Retail Sale Report in May 2007_NEW PLAN MACHINE MOVE MAP VN 3 2 2 2 3" xfId="23667" xr:uid="{00000000-0005-0000-0000-0000D8AF0000}"/>
    <cellStyle name="T_Pendings_070613 - Monthly Retail Sale Report in May 2007_NEW PLAN MACHINE MOVE MAP VN 3 2 2 2 4" xfId="28671" xr:uid="{00000000-0005-0000-0000-0000D9AF0000}"/>
    <cellStyle name="T_Pendings_070613 - Monthly Retail Sale Report in May 2007_NEW PLAN MACHINE MOVE MAP VN 3 2 2 2 5" xfId="34697" xr:uid="{00000000-0005-0000-0000-0000DAAF0000}"/>
    <cellStyle name="T_Pendings_070613 - Monthly Retail Sale Report in May 2007_NEW PLAN MACHINE MOVE MAP VN 3 2 2 2 6" xfId="41122" xr:uid="{00000000-0005-0000-0000-0000DBAF0000}"/>
    <cellStyle name="T_Pendings_070613 - Monthly Retail Sale Report in May 2007_NEW PLAN MACHINE MOVE MAP VN 3 2 2 2 7" xfId="38483" xr:uid="{00000000-0005-0000-0000-0000DCAF0000}"/>
    <cellStyle name="T_Pendings_070613 - Monthly Retail Sale Report in May 2007_NEW PLAN MACHINE MOVE MAP VN 3 2 2 2 8" xfId="51326" xr:uid="{00000000-0005-0000-0000-0000DDAF0000}"/>
    <cellStyle name="T_Pendings_070613 - Monthly Retail Sale Report in May 2007_NEW PLAN MACHINE MOVE MAP VN 3 2 2 3" xfId="8368" xr:uid="{00000000-0005-0000-0000-0000DEAF0000}"/>
    <cellStyle name="T_Pendings_070613 - Monthly Retail Sale Report in May 2007_NEW PLAN MACHINE MOVE MAP VN 3 2 2 3 2" xfId="11595" xr:uid="{00000000-0005-0000-0000-0000DFAF0000}"/>
    <cellStyle name="T_Pendings_070613 - Monthly Retail Sale Report in May 2007_NEW PLAN MACHINE MOVE MAP VN 3 2 2 3 2 2" xfId="23203" xr:uid="{00000000-0005-0000-0000-0000E0AF0000}"/>
    <cellStyle name="T_Pendings_070613 - Monthly Retail Sale Report in May 2007_NEW PLAN MACHINE MOVE MAP VN 3 2 2 3 2 3" xfId="30028" xr:uid="{00000000-0005-0000-0000-0000E1AF0000}"/>
    <cellStyle name="T_Pendings_070613 - Monthly Retail Sale Report in May 2007_NEW PLAN MACHINE MOVE MAP VN 3 2 2 3 2 4" xfId="35488" xr:uid="{00000000-0005-0000-0000-0000E2AF0000}"/>
    <cellStyle name="T_Pendings_070613 - Monthly Retail Sale Report in May 2007_NEW PLAN MACHINE MOVE MAP VN 3 2 2 3 2 5" xfId="41911" xr:uid="{00000000-0005-0000-0000-0000E3AF0000}"/>
    <cellStyle name="T_Pendings_070613 - Monthly Retail Sale Report in May 2007_NEW PLAN MACHINE MOVE MAP VN 3 2 2 3 2 6" xfId="46012" xr:uid="{00000000-0005-0000-0000-0000E4AF0000}"/>
    <cellStyle name="T_Pendings_070613 - Monthly Retail Sale Report in May 2007_NEW PLAN MACHINE MOVE MAP VN 3 2 2 3 2 7" xfId="50834" xr:uid="{00000000-0005-0000-0000-0000E5AF0000}"/>
    <cellStyle name="T_Pendings_070613 - Monthly Retail Sale Report in May 2007_NEW PLAN MACHINE MOVE MAP VN 3 2 2 3 3" xfId="8920" xr:uid="{00000000-0005-0000-0000-0000E6AF0000}"/>
    <cellStyle name="T_Pendings_070613 - Monthly Retail Sale Report in May 2007_NEW PLAN MACHINE MOVE MAP VN 3 2 2 3 3 2" xfId="19602" xr:uid="{00000000-0005-0000-0000-0000E7AF0000}"/>
    <cellStyle name="T_Pendings_070613 - Monthly Retail Sale Report in May 2007_NEW PLAN MACHINE MOVE MAP VN 3 2 2 3 3 3" xfId="17740" xr:uid="{00000000-0005-0000-0000-0000E8AF0000}"/>
    <cellStyle name="T_Pendings_070613 - Monthly Retail Sale Report in May 2007_NEW PLAN MACHINE MOVE MAP VN 3 2 2 3 3 4" xfId="32853" xr:uid="{00000000-0005-0000-0000-0000E9AF0000}"/>
    <cellStyle name="T_Pendings_070613 - Monthly Retail Sale Report in May 2007_NEW PLAN MACHINE MOVE MAP VN 3 2 2 3 3 5" xfId="39283" xr:uid="{00000000-0005-0000-0000-0000EAAF0000}"/>
    <cellStyle name="T_Pendings_070613 - Monthly Retail Sale Report in May 2007_NEW PLAN MACHINE MOVE MAP VN 3 2 2 3 3 6" xfId="45256" xr:uid="{00000000-0005-0000-0000-0000EBAF0000}"/>
    <cellStyle name="T_Pendings_070613 - Monthly Retail Sale Report in May 2007_NEW PLAN MACHINE MOVE MAP VN 3 2 2 3 3 7" xfId="52176" xr:uid="{00000000-0005-0000-0000-0000ECAF0000}"/>
    <cellStyle name="T_Pendings_070613 - Monthly Retail Sale Report in May 2007_NEW PLAN MACHINE MOVE MAP VN 3 2 2 4" xfId="12272" xr:uid="{00000000-0005-0000-0000-0000EDAF0000}"/>
    <cellStyle name="T_Pendings_070613 - Monthly Retail Sale Report in May 2007_NEW PLAN MACHINE MOVE MAP VN 3 2 2 4 2" xfId="21458" xr:uid="{00000000-0005-0000-0000-0000EEAF0000}"/>
    <cellStyle name="T_Pendings_070613 - Monthly Retail Sale Report in May 2007_NEW PLAN MACHINE MOVE MAP VN 3 2 2 4 3" xfId="25332" xr:uid="{00000000-0005-0000-0000-0000EFAF0000}"/>
    <cellStyle name="T_Pendings_070613 - Monthly Retail Sale Report in May 2007_NEW PLAN MACHINE MOVE MAP VN 3 2 2 4 4" xfId="36165" xr:uid="{00000000-0005-0000-0000-0000F0AF0000}"/>
    <cellStyle name="T_Pendings_070613 - Monthly Retail Sale Report in May 2007_NEW PLAN MACHINE MOVE MAP VN 3 2 2 4 5" xfId="42588" xr:uid="{00000000-0005-0000-0000-0000F1AF0000}"/>
    <cellStyle name="T_Pendings_070613 - Monthly Retail Sale Report in May 2007_NEW PLAN MACHINE MOVE MAP VN 3 2 2 4 6" xfId="33319" xr:uid="{00000000-0005-0000-0000-0000F2AF0000}"/>
    <cellStyle name="T_Pendings_070613 - Monthly Retail Sale Report in May 2007_NEW PLAN MACHINE MOVE MAP VN 3 2 2 4 7" xfId="46406" xr:uid="{00000000-0005-0000-0000-0000F3AF0000}"/>
    <cellStyle name="T_Pendings_070613 - Monthly Retail Sale Report in May 2007_NEW PLAN MACHINE MOVE MAP VN 3 2 2 5" xfId="16608" xr:uid="{00000000-0005-0000-0000-0000F4AF0000}"/>
    <cellStyle name="T_Pendings_070613 - Monthly Retail Sale Report in May 2007_NEW PLAN MACHINE MOVE MAP VN 3 2 2 6" xfId="30414" xr:uid="{00000000-0005-0000-0000-0000F5AF0000}"/>
    <cellStyle name="T_Pendings_070613 - Monthly Retail Sale Report in May 2007_NEW PLAN MACHINE MOVE MAP VN 3 2 2 7" xfId="24383" xr:uid="{00000000-0005-0000-0000-0000F6AF0000}"/>
    <cellStyle name="T_Pendings_070613 - Monthly Retail Sale Report in May 2007_NEW PLAN MACHINE MOVE MAP VN 3 2 2 8" xfId="20991" xr:uid="{00000000-0005-0000-0000-0000F7AF0000}"/>
    <cellStyle name="T_Pendings_070613 - Monthly Retail Sale Report in May 2007_NEW PLAN MACHINE MOVE MAP VN 3 2 2 9" xfId="30131" xr:uid="{00000000-0005-0000-0000-0000F8AF0000}"/>
    <cellStyle name="T_Pendings_070613 - Monthly Retail Sale Report in May 2007_NEW PLAN MACHINE MOVE MAP VN 3 2 3" xfId="10253" xr:uid="{00000000-0005-0000-0000-0000F9AF0000}"/>
    <cellStyle name="T_Pendings_070613 - Monthly Retail Sale Report in May 2007_NEW PLAN MACHINE MOVE MAP VN 3 2 3 2" xfId="12588" xr:uid="{00000000-0005-0000-0000-0000FAAF0000}"/>
    <cellStyle name="T_Pendings_070613 - Monthly Retail Sale Report in May 2007_NEW PLAN MACHINE MOVE MAP VN 3 2 3 2 2" xfId="22233" xr:uid="{00000000-0005-0000-0000-0000FBAF0000}"/>
    <cellStyle name="T_Pendings_070613 - Monthly Retail Sale Report in May 2007_NEW PLAN MACHINE MOVE MAP VN 3 2 3 2 3" xfId="30112" xr:uid="{00000000-0005-0000-0000-0000FCAF0000}"/>
    <cellStyle name="T_Pendings_070613 - Monthly Retail Sale Report in May 2007_NEW PLAN MACHINE MOVE MAP VN 3 2 3 2 4" xfId="36481" xr:uid="{00000000-0005-0000-0000-0000FDAF0000}"/>
    <cellStyle name="T_Pendings_070613 - Monthly Retail Sale Report in May 2007_NEW PLAN MACHINE MOVE MAP VN 3 2 3 2 5" xfId="42904" xr:uid="{00000000-0005-0000-0000-0000FEAF0000}"/>
    <cellStyle name="T_Pendings_070613 - Monthly Retail Sale Report in May 2007_NEW PLAN MACHINE MOVE MAP VN 3 2 3 2 6" xfId="32889" xr:uid="{00000000-0005-0000-0000-0000FFAF0000}"/>
    <cellStyle name="T_Pendings_070613 - Monthly Retail Sale Report in May 2007_NEW PLAN MACHINE MOVE MAP VN 3 2 3 2 7" xfId="46730" xr:uid="{00000000-0005-0000-0000-000000B00000}"/>
    <cellStyle name="T_Pendings_070613 - Monthly Retail Sale Report in May 2007_NEW PLAN MACHINE MOVE MAP VN 3 2 3 3" xfId="22352" xr:uid="{00000000-0005-0000-0000-000001B00000}"/>
    <cellStyle name="T_Pendings_070613 - Monthly Retail Sale Report in May 2007_NEW PLAN MACHINE MOVE MAP VN 3 2 3 4" xfId="30907" xr:uid="{00000000-0005-0000-0000-000002B00000}"/>
    <cellStyle name="T_Pendings_070613 - Monthly Retail Sale Report in May 2007_NEW PLAN MACHINE MOVE MAP VN 3 2 3 5" xfId="34146" xr:uid="{00000000-0005-0000-0000-000003B00000}"/>
    <cellStyle name="T_Pendings_070613 - Monthly Retail Sale Report in May 2007_NEW PLAN MACHINE MOVE MAP VN 3 2 3 6" xfId="40572" xr:uid="{00000000-0005-0000-0000-000004B00000}"/>
    <cellStyle name="T_Pendings_070613 - Monthly Retail Sale Report in May 2007_NEW PLAN MACHINE MOVE MAP VN 3 2 3 7" xfId="30625" xr:uid="{00000000-0005-0000-0000-000005B00000}"/>
    <cellStyle name="T_Pendings_070613 - Monthly Retail Sale Report in May 2007_NEW PLAN MACHINE MOVE MAP VN 3 2 3 8" xfId="53186" xr:uid="{00000000-0005-0000-0000-000006B00000}"/>
    <cellStyle name="T_Pendings_070613 - Monthly Retail Sale Report in May 2007_NEW PLAN MACHINE MOVE MAP VN 3 2 4" xfId="8962" xr:uid="{00000000-0005-0000-0000-000007B00000}"/>
    <cellStyle name="T_Pendings_070613 - Monthly Retail Sale Report in May 2007_NEW PLAN MACHINE MOVE MAP VN 3 2 4 2" xfId="11928" xr:uid="{00000000-0005-0000-0000-000008B00000}"/>
    <cellStyle name="T_Pendings_070613 - Monthly Retail Sale Report in May 2007_NEW PLAN MACHINE MOVE MAP VN 3 2 4 2 2" xfId="17263" xr:uid="{00000000-0005-0000-0000-000009B00000}"/>
    <cellStyle name="T_Pendings_070613 - Monthly Retail Sale Report in May 2007_NEW PLAN MACHINE MOVE MAP VN 3 2 4 2 3" xfId="25038" xr:uid="{00000000-0005-0000-0000-00000AB00000}"/>
    <cellStyle name="T_Pendings_070613 - Monthly Retail Sale Report in May 2007_NEW PLAN MACHINE MOVE MAP VN 3 2 4 2 4" xfId="35821" xr:uid="{00000000-0005-0000-0000-00000BB00000}"/>
    <cellStyle name="T_Pendings_070613 - Monthly Retail Sale Report in May 2007_NEW PLAN MACHINE MOVE MAP VN 3 2 4 2 5" xfId="42244" xr:uid="{00000000-0005-0000-0000-00000CB00000}"/>
    <cellStyle name="T_Pendings_070613 - Monthly Retail Sale Report in May 2007_NEW PLAN MACHINE MOVE MAP VN 3 2 4 2 6" xfId="20390" xr:uid="{00000000-0005-0000-0000-00000DB00000}"/>
    <cellStyle name="T_Pendings_070613 - Monthly Retail Sale Report in May 2007_NEW PLAN MACHINE MOVE MAP VN 3 2 4 2 7" xfId="44968" xr:uid="{00000000-0005-0000-0000-00000EB00000}"/>
    <cellStyle name="T_Pendings_070613 - Monthly Retail Sale Report in May 2007_NEW PLAN MACHINE MOVE MAP VN 3 2 4 3" xfId="13056" xr:uid="{00000000-0005-0000-0000-00000FB00000}"/>
    <cellStyle name="T_Pendings_070613 - Monthly Retail Sale Report in May 2007_NEW PLAN MACHINE MOVE MAP VN 3 2 4 3 2" xfId="23515" xr:uid="{00000000-0005-0000-0000-000010B00000}"/>
    <cellStyle name="T_Pendings_070613 - Monthly Retail Sale Report in May 2007_NEW PLAN MACHINE MOVE MAP VN 3 2 4 3 3" xfId="20822" xr:uid="{00000000-0005-0000-0000-000011B00000}"/>
    <cellStyle name="T_Pendings_070613 - Monthly Retail Sale Report in May 2007_NEW PLAN MACHINE MOVE MAP VN 3 2 4 3 4" xfId="36949" xr:uid="{00000000-0005-0000-0000-000012B00000}"/>
    <cellStyle name="T_Pendings_070613 - Monthly Retail Sale Report in May 2007_NEW PLAN MACHINE MOVE MAP VN 3 2 4 3 5" xfId="43372" xr:uid="{00000000-0005-0000-0000-000013B00000}"/>
    <cellStyle name="T_Pendings_070613 - Monthly Retail Sale Report in May 2007_NEW PLAN MACHINE MOVE MAP VN 3 2 4 3 6" xfId="47236" xr:uid="{00000000-0005-0000-0000-000014B00000}"/>
    <cellStyle name="T_Pendings_070613 - Monthly Retail Sale Report in May 2007_NEW PLAN MACHINE MOVE MAP VN 3 2 4 3 7" xfId="32195" xr:uid="{00000000-0005-0000-0000-000015B00000}"/>
    <cellStyle name="T_Pendings_070613 - Monthly Retail Sale Report in May 2007_NEW PLAN MACHINE MOVE MAP VN 3 2 5" xfId="12603" xr:uid="{00000000-0005-0000-0000-000016B00000}"/>
    <cellStyle name="T_Pendings_070613 - Monthly Retail Sale Report in May 2007_NEW PLAN MACHINE MOVE MAP VN 3 2 5 2" xfId="17852" xr:uid="{00000000-0005-0000-0000-000017B00000}"/>
    <cellStyle name="T_Pendings_070613 - Monthly Retail Sale Report in May 2007_NEW PLAN MACHINE MOVE MAP VN 3 2 5 3" xfId="27774" xr:uid="{00000000-0005-0000-0000-000018B00000}"/>
    <cellStyle name="T_Pendings_070613 - Monthly Retail Sale Report in May 2007_NEW PLAN MACHINE MOVE MAP VN 3 2 5 4" xfId="36496" xr:uid="{00000000-0005-0000-0000-000019B00000}"/>
    <cellStyle name="T_Pendings_070613 - Monthly Retail Sale Report in May 2007_NEW PLAN MACHINE MOVE MAP VN 3 2 5 5" xfId="42919" xr:uid="{00000000-0005-0000-0000-00001AB00000}"/>
    <cellStyle name="T_Pendings_070613 - Monthly Retail Sale Report in May 2007_NEW PLAN MACHINE MOVE MAP VN 3 2 5 6" xfId="48555" xr:uid="{00000000-0005-0000-0000-00001BB00000}"/>
    <cellStyle name="T_Pendings_070613 - Monthly Retail Sale Report in May 2007_NEW PLAN MACHINE MOVE MAP VN 3 2 5 7" xfId="49456" xr:uid="{00000000-0005-0000-0000-00001CB00000}"/>
    <cellStyle name="T_Pendings_070613 - Monthly Retail Sale Report in May 2007_NEW PLAN MACHINE MOVE MAP VN 3 2 6" xfId="14464" xr:uid="{00000000-0005-0000-0000-00001DB00000}"/>
    <cellStyle name="T_Pendings_070613 - Monthly Retail Sale Report in May 2007_NEW PLAN MACHINE MOVE MAP VN 3 2 7" xfId="24587" xr:uid="{00000000-0005-0000-0000-00001EB00000}"/>
    <cellStyle name="T_Pendings_070613 - Monthly Retail Sale Report in May 2007_NEW PLAN MACHINE MOVE MAP VN 3 2 8" xfId="29190" xr:uid="{00000000-0005-0000-0000-00001FB00000}"/>
    <cellStyle name="T_Pendings_070613 - Monthly Retail Sale Report in May 2007_NEW PLAN MACHINE MOVE MAP VN 3 2 9" xfId="26412" xr:uid="{00000000-0005-0000-0000-000020B00000}"/>
    <cellStyle name="T_Pendings_070705 - Monthly Retail Sale Report in Jun 2007" xfId="5140" xr:uid="{00000000-0005-0000-0000-000021B00000}"/>
    <cellStyle name="T_Pendings_070705 - Monthly Retail Sale Report in Jun 2007 2" xfId="6129" xr:uid="{00000000-0005-0000-0000-000022B00000}"/>
    <cellStyle name="T_Pendings_070705 - Monthly Retail Sale Report in Jun 2007 2 2" xfId="7348" xr:uid="{00000000-0005-0000-0000-000023B00000}"/>
    <cellStyle name="T_Pendings_070705 - Monthly Retail Sale Report in Jun 2007 2 2 2" xfId="6469" xr:uid="{00000000-0005-0000-0000-000024B00000}"/>
    <cellStyle name="T_Pendings_070705 - Monthly Retail Sale Report in Jun 2007 2 2 2 10" xfId="49879" xr:uid="{00000000-0005-0000-0000-000025B00000}"/>
    <cellStyle name="T_Pendings_070705 - Monthly Retail Sale Report in Jun 2007 2 2 2 11" xfId="52935" xr:uid="{00000000-0005-0000-0000-000026B00000}"/>
    <cellStyle name="T_Pendings_070705 - Monthly Retail Sale Report in Jun 2007 2 2 2 2" xfId="7567" xr:uid="{00000000-0005-0000-0000-000027B00000}"/>
    <cellStyle name="T_Pendings_070705 - Monthly Retail Sale Report in Jun 2007 2 2 2 2 10" xfId="52222" xr:uid="{00000000-0005-0000-0000-000028B00000}"/>
    <cellStyle name="T_Pendings_070705 - Monthly Retail Sale Report in Jun 2007 2 2 2 2 2" xfId="10802" xr:uid="{00000000-0005-0000-0000-000029B00000}"/>
    <cellStyle name="T_Pendings_070705 - Monthly Retail Sale Report in Jun 2007 2 2 2 2 2 2" xfId="13924" xr:uid="{00000000-0005-0000-0000-00002AB00000}"/>
    <cellStyle name="T_Pendings_070705 - Monthly Retail Sale Report in Jun 2007 2 2 2 2 2 2 2" xfId="19927" xr:uid="{00000000-0005-0000-0000-00002BB00000}"/>
    <cellStyle name="T_Pendings_070705 - Monthly Retail Sale Report in Jun 2007 2 2 2 2 2 2 3" xfId="15070" xr:uid="{00000000-0005-0000-0000-00002CB00000}"/>
    <cellStyle name="T_Pendings_070705 - Monthly Retail Sale Report in Jun 2007 2 2 2 2 2 2 4" xfId="37817" xr:uid="{00000000-0005-0000-0000-00002DB00000}"/>
    <cellStyle name="T_Pendings_070705 - Monthly Retail Sale Report in Jun 2007 2 2 2 2 2 2 5" xfId="44239" xr:uid="{00000000-0005-0000-0000-00002EB00000}"/>
    <cellStyle name="T_Pendings_070705 - Monthly Retail Sale Report in Jun 2007 2 2 2 2 2 2 6" xfId="39230" xr:uid="{00000000-0005-0000-0000-00002FB00000}"/>
    <cellStyle name="T_Pendings_070705 - Monthly Retail Sale Report in Jun 2007 2 2 2 2 2 2 7" xfId="53871" xr:uid="{00000000-0005-0000-0000-000030B00000}"/>
    <cellStyle name="T_Pendings_070705 - Monthly Retail Sale Report in Jun 2007 2 2 2 2 2 3" xfId="17066" xr:uid="{00000000-0005-0000-0000-000031B00000}"/>
    <cellStyle name="T_Pendings_070705 - Monthly Retail Sale Report in Jun 2007 2 2 2 2 2 4" xfId="25723" xr:uid="{00000000-0005-0000-0000-000032B00000}"/>
    <cellStyle name="T_Pendings_070705 - Monthly Retail Sale Report in Jun 2007 2 2 2 2 2 5" xfId="34695" xr:uid="{00000000-0005-0000-0000-000033B00000}"/>
    <cellStyle name="T_Pendings_070705 - Monthly Retail Sale Report in Jun 2007 2 2 2 2 2 6" xfId="41120" xr:uid="{00000000-0005-0000-0000-000034B00000}"/>
    <cellStyle name="T_Pendings_070705 - Monthly Retail Sale Report in Jun 2007 2 2 2 2 2 7" xfId="39648" xr:uid="{00000000-0005-0000-0000-000035B00000}"/>
    <cellStyle name="T_Pendings_070705 - Monthly Retail Sale Report in Jun 2007 2 2 2 2 2 8" xfId="51805" xr:uid="{00000000-0005-0000-0000-000036B00000}"/>
    <cellStyle name="T_Pendings_070705 - Monthly Retail Sale Report in Jun 2007 2 2 2 2 3" xfId="8370" xr:uid="{00000000-0005-0000-0000-000037B00000}"/>
    <cellStyle name="T_Pendings_070705 - Monthly Retail Sale Report in Jun 2007 2 2 2 2 3 2" xfId="11597" xr:uid="{00000000-0005-0000-0000-000038B00000}"/>
    <cellStyle name="T_Pendings_070705 - Monthly Retail Sale Report in Jun 2007 2 2 2 2 3 2 2" xfId="15213" xr:uid="{00000000-0005-0000-0000-000039B00000}"/>
    <cellStyle name="T_Pendings_070705 - Monthly Retail Sale Report in Jun 2007 2 2 2 2 3 2 3" xfId="30748" xr:uid="{00000000-0005-0000-0000-00003AB00000}"/>
    <cellStyle name="T_Pendings_070705 - Monthly Retail Sale Report in Jun 2007 2 2 2 2 3 2 4" xfId="35490" xr:uid="{00000000-0005-0000-0000-00003BB00000}"/>
    <cellStyle name="T_Pendings_070705 - Monthly Retail Sale Report in Jun 2007 2 2 2 2 3 2 5" xfId="41913" xr:uid="{00000000-0005-0000-0000-00003CB00000}"/>
    <cellStyle name="T_Pendings_070705 - Monthly Retail Sale Report in Jun 2007 2 2 2 2 3 2 6" xfId="45423" xr:uid="{00000000-0005-0000-0000-00003DB00000}"/>
    <cellStyle name="T_Pendings_070705 - Monthly Retail Sale Report in Jun 2007 2 2 2 2 3 2 7" xfId="52002" xr:uid="{00000000-0005-0000-0000-00003EB00000}"/>
    <cellStyle name="T_Pendings_070705 - Monthly Retail Sale Report in Jun 2007 2 2 2 2 3 3" xfId="12425" xr:uid="{00000000-0005-0000-0000-00003FB00000}"/>
    <cellStyle name="T_Pendings_070705 - Monthly Retail Sale Report in Jun 2007 2 2 2 2 3 3 2" xfId="24988" xr:uid="{00000000-0005-0000-0000-000040B00000}"/>
    <cellStyle name="T_Pendings_070705 - Monthly Retail Sale Report in Jun 2007 2 2 2 2 3 3 3" xfId="22533" xr:uid="{00000000-0005-0000-0000-000041B00000}"/>
    <cellStyle name="T_Pendings_070705 - Monthly Retail Sale Report in Jun 2007 2 2 2 2 3 3 4" xfId="36318" xr:uid="{00000000-0005-0000-0000-000042B00000}"/>
    <cellStyle name="T_Pendings_070705 - Monthly Retail Sale Report in Jun 2007 2 2 2 2 3 3 5" xfId="42741" xr:uid="{00000000-0005-0000-0000-000043B00000}"/>
    <cellStyle name="T_Pendings_070705 - Monthly Retail Sale Report in Jun 2007 2 2 2 2 3 3 6" xfId="49208" xr:uid="{00000000-0005-0000-0000-000044B00000}"/>
    <cellStyle name="T_Pendings_070705 - Monthly Retail Sale Report in Jun 2007 2 2 2 2 3 3 7" xfId="33171" xr:uid="{00000000-0005-0000-0000-000045B00000}"/>
    <cellStyle name="T_Pendings_070705 - Monthly Retail Sale Report in Jun 2007 2 2 2 2 4" xfId="12271" xr:uid="{00000000-0005-0000-0000-000046B00000}"/>
    <cellStyle name="T_Pendings_070705 - Monthly Retail Sale Report in Jun 2007 2 2 2 2 4 2" xfId="19659" xr:uid="{00000000-0005-0000-0000-000047B00000}"/>
    <cellStyle name="T_Pendings_070705 - Monthly Retail Sale Report in Jun 2007 2 2 2 2 4 3" xfId="5367" xr:uid="{00000000-0005-0000-0000-000048B00000}"/>
    <cellStyle name="T_Pendings_070705 - Monthly Retail Sale Report in Jun 2007 2 2 2 2 4 4" xfId="36164" xr:uid="{00000000-0005-0000-0000-000049B00000}"/>
    <cellStyle name="T_Pendings_070705 - Monthly Retail Sale Report in Jun 2007 2 2 2 2 4 5" xfId="42587" xr:uid="{00000000-0005-0000-0000-00004AB00000}"/>
    <cellStyle name="T_Pendings_070705 - Monthly Retail Sale Report in Jun 2007 2 2 2 2 4 6" xfId="27321" xr:uid="{00000000-0005-0000-0000-00004BB00000}"/>
    <cellStyle name="T_Pendings_070705 - Monthly Retail Sale Report in Jun 2007 2 2 2 2 4 7" xfId="47286" xr:uid="{00000000-0005-0000-0000-00004CB00000}"/>
    <cellStyle name="T_Pendings_070705 - Monthly Retail Sale Report in Jun 2007 2 2 2 2 5" xfId="20154" xr:uid="{00000000-0005-0000-0000-00004DB00000}"/>
    <cellStyle name="T_Pendings_070705 - Monthly Retail Sale Report in Jun 2007 2 2 2 2 6" xfId="27959" xr:uid="{00000000-0005-0000-0000-00004EB00000}"/>
    <cellStyle name="T_Pendings_070705 - Monthly Retail Sale Report in Jun 2007 2 2 2 2 7" xfId="27139" xr:uid="{00000000-0005-0000-0000-00004FB00000}"/>
    <cellStyle name="T_Pendings_070705 - Monthly Retail Sale Report in Jun 2007 2 2 2 2 8" xfId="21324" xr:uid="{00000000-0005-0000-0000-000050B00000}"/>
    <cellStyle name="T_Pendings_070705 - Monthly Retail Sale Report in Jun 2007 2 2 2 2 9" xfId="27514" xr:uid="{00000000-0005-0000-0000-000051B00000}"/>
    <cellStyle name="T_Pendings_070705 - Monthly Retail Sale Report in Jun 2007 2 2 2 3" xfId="10251" xr:uid="{00000000-0005-0000-0000-000052B00000}"/>
    <cellStyle name="T_Pendings_070705 - Monthly Retail Sale Report in Jun 2007 2 2 2 3 2" xfId="8152" xr:uid="{00000000-0005-0000-0000-000053B00000}"/>
    <cellStyle name="T_Pendings_070705 - Monthly Retail Sale Report in Jun 2007 2 2 2 3 2 2" xfId="17510" xr:uid="{00000000-0005-0000-0000-000054B00000}"/>
    <cellStyle name="T_Pendings_070705 - Monthly Retail Sale Report in Jun 2007 2 2 2 3 2 3" xfId="14552" xr:uid="{00000000-0005-0000-0000-000055B00000}"/>
    <cellStyle name="T_Pendings_070705 - Monthly Retail Sale Report in Jun 2007 2 2 2 3 2 4" xfId="32141" xr:uid="{00000000-0005-0000-0000-000056B00000}"/>
    <cellStyle name="T_Pendings_070705 - Monthly Retail Sale Report in Jun 2007 2 2 2 3 2 5" xfId="38583" xr:uid="{00000000-0005-0000-0000-000057B00000}"/>
    <cellStyle name="T_Pendings_070705 - Monthly Retail Sale Report in Jun 2007 2 2 2 3 2 6" xfId="48941" xr:uid="{00000000-0005-0000-0000-000058B00000}"/>
    <cellStyle name="T_Pendings_070705 - Monthly Retail Sale Report in Jun 2007 2 2 2 3 2 7" xfId="52028" xr:uid="{00000000-0005-0000-0000-000059B00000}"/>
    <cellStyle name="T_Pendings_070705 - Monthly Retail Sale Report in Jun 2007 2 2 2 3 3" xfId="22657" xr:uid="{00000000-0005-0000-0000-00005AB00000}"/>
    <cellStyle name="T_Pendings_070705 - Monthly Retail Sale Report in Jun 2007 2 2 2 3 4" xfId="29628" xr:uid="{00000000-0005-0000-0000-00005BB00000}"/>
    <cellStyle name="T_Pendings_070705 - Monthly Retail Sale Report in Jun 2007 2 2 2 3 5" xfId="34144" xr:uid="{00000000-0005-0000-0000-00005CB00000}"/>
    <cellStyle name="T_Pendings_070705 - Monthly Retail Sale Report in Jun 2007 2 2 2 3 6" xfId="40570" xr:uid="{00000000-0005-0000-0000-00005DB00000}"/>
    <cellStyle name="T_Pendings_070705 - Monthly Retail Sale Report in Jun 2007 2 2 2 3 7" xfId="49015" xr:uid="{00000000-0005-0000-0000-00005EB00000}"/>
    <cellStyle name="T_Pendings_070705 - Monthly Retail Sale Report in Jun 2007 2 2 2 3 8" xfId="26438" xr:uid="{00000000-0005-0000-0000-00005FB00000}"/>
    <cellStyle name="T_Pendings_070705 - Monthly Retail Sale Report in Jun 2007 2 2 2 4" xfId="8035" xr:uid="{00000000-0005-0000-0000-000060B00000}"/>
    <cellStyle name="T_Pendings_070705 - Monthly Retail Sale Report in Jun 2007 2 2 2 4 2" xfId="11276" xr:uid="{00000000-0005-0000-0000-000061B00000}"/>
    <cellStyle name="T_Pendings_070705 - Monthly Retail Sale Report in Jun 2007 2 2 2 4 2 2" xfId="21960" xr:uid="{00000000-0005-0000-0000-000062B00000}"/>
    <cellStyle name="T_Pendings_070705 - Monthly Retail Sale Report in Jun 2007 2 2 2 4 2 3" xfId="27724" xr:uid="{00000000-0005-0000-0000-000063B00000}"/>
    <cellStyle name="T_Pendings_070705 - Monthly Retail Sale Report in Jun 2007 2 2 2 4 2 4" xfId="35169" xr:uid="{00000000-0005-0000-0000-000064B00000}"/>
    <cellStyle name="T_Pendings_070705 - Monthly Retail Sale Report in Jun 2007 2 2 2 4 2 5" xfId="41592" xr:uid="{00000000-0005-0000-0000-000065B00000}"/>
    <cellStyle name="T_Pendings_070705 - Monthly Retail Sale Report in Jun 2007 2 2 2 4 2 6" xfId="45957" xr:uid="{00000000-0005-0000-0000-000066B00000}"/>
    <cellStyle name="T_Pendings_070705 - Monthly Retail Sale Report in Jun 2007 2 2 2 4 2 7" xfId="39820" xr:uid="{00000000-0005-0000-0000-000067B00000}"/>
    <cellStyle name="T_Pendings_070705 - Monthly Retail Sale Report in Jun 2007 2 2 2 4 3" xfId="12365" xr:uid="{00000000-0005-0000-0000-000068B00000}"/>
    <cellStyle name="T_Pendings_070705 - Monthly Retail Sale Report in Jun 2007 2 2 2 4 3 2" xfId="22161" xr:uid="{00000000-0005-0000-0000-000069B00000}"/>
    <cellStyle name="T_Pendings_070705 - Monthly Retail Sale Report in Jun 2007 2 2 2 4 3 3" xfId="17472" xr:uid="{00000000-0005-0000-0000-00006AB00000}"/>
    <cellStyle name="T_Pendings_070705 - Monthly Retail Sale Report in Jun 2007 2 2 2 4 3 4" xfId="36258" xr:uid="{00000000-0005-0000-0000-00006BB00000}"/>
    <cellStyle name="T_Pendings_070705 - Monthly Retail Sale Report in Jun 2007 2 2 2 4 3 5" xfId="42681" xr:uid="{00000000-0005-0000-0000-00006CB00000}"/>
    <cellStyle name="T_Pendings_070705 - Monthly Retail Sale Report in Jun 2007 2 2 2 4 3 6" xfId="45496" xr:uid="{00000000-0005-0000-0000-00006DB00000}"/>
    <cellStyle name="T_Pendings_070705 - Monthly Retail Sale Report in Jun 2007 2 2 2 4 3 7" xfId="49865" xr:uid="{00000000-0005-0000-0000-00006EB00000}"/>
    <cellStyle name="T_Pendings_070705 - Monthly Retail Sale Report in Jun 2007 2 2 2 5" xfId="9039" xr:uid="{00000000-0005-0000-0000-00006FB00000}"/>
    <cellStyle name="T_Pendings_070705 - Monthly Retail Sale Report in Jun 2007 2 2 2 5 2" xfId="16973" xr:uid="{00000000-0005-0000-0000-000070B00000}"/>
    <cellStyle name="T_Pendings_070705 - Monthly Retail Sale Report in Jun 2007 2 2 2 5 3" xfId="30117" xr:uid="{00000000-0005-0000-0000-000071B00000}"/>
    <cellStyle name="T_Pendings_070705 - Monthly Retail Sale Report in Jun 2007 2 2 2 5 4" xfId="32964" xr:uid="{00000000-0005-0000-0000-000072B00000}"/>
    <cellStyle name="T_Pendings_070705 - Monthly Retail Sale Report in Jun 2007 2 2 2 5 5" xfId="39394" xr:uid="{00000000-0005-0000-0000-000073B00000}"/>
    <cellStyle name="T_Pendings_070705 - Monthly Retail Sale Report in Jun 2007 2 2 2 5 6" xfId="46105" xr:uid="{00000000-0005-0000-0000-000074B00000}"/>
    <cellStyle name="T_Pendings_070705 - Monthly Retail Sale Report in Jun 2007 2 2 2 5 7" xfId="53073" xr:uid="{00000000-0005-0000-0000-000075B00000}"/>
    <cellStyle name="T_Pendings_070705 - Monthly Retail Sale Report in Jun 2007 2 2 2 6" xfId="21208" xr:uid="{00000000-0005-0000-0000-000076B00000}"/>
    <cellStyle name="T_Pendings_070705 - Monthly Retail Sale Report in Jun 2007 2 2 2 7" xfId="28352" xr:uid="{00000000-0005-0000-0000-000077B00000}"/>
    <cellStyle name="T_Pendings_070705 - Monthly Retail Sale Report in Jun 2007 2 2 2 8" xfId="26307" xr:uid="{00000000-0005-0000-0000-000078B00000}"/>
    <cellStyle name="T_Pendings_070705 - Monthly Retail Sale Report in Jun 2007 2 2 2 9" xfId="31600" xr:uid="{00000000-0005-0000-0000-000079B00000}"/>
    <cellStyle name="T_Pendings_070705 - Monthly Retail Sale Report in Jun 2007 3" xfId="7083" xr:uid="{00000000-0005-0000-0000-00007AB00000}"/>
    <cellStyle name="T_Pendings_070705 - Monthly Retail Sale Report in Jun 2007 3 2" xfId="6596" xr:uid="{00000000-0005-0000-0000-00007BB00000}"/>
    <cellStyle name="T_Pendings_070705 - Monthly Retail Sale Report in Jun 2007 3 2 10" xfId="29568" xr:uid="{00000000-0005-0000-0000-00007CB00000}"/>
    <cellStyle name="T_Pendings_070705 - Monthly Retail Sale Report in Jun 2007 3 2 11" xfId="51228" xr:uid="{00000000-0005-0000-0000-00007DB00000}"/>
    <cellStyle name="T_Pendings_070705 - Monthly Retail Sale Report in Jun 2007 3 2 2" xfId="7694" xr:uid="{00000000-0005-0000-0000-00007EB00000}"/>
    <cellStyle name="T_Pendings_070705 - Monthly Retail Sale Report in Jun 2007 3 2 2 10" xfId="51227" xr:uid="{00000000-0005-0000-0000-00007FB00000}"/>
    <cellStyle name="T_Pendings_070705 - Monthly Retail Sale Report in Jun 2007 3 2 2 2" xfId="10929" xr:uid="{00000000-0005-0000-0000-000080B00000}"/>
    <cellStyle name="T_Pendings_070705 - Monthly Retail Sale Report in Jun 2007 3 2 2 2 2" xfId="14051" xr:uid="{00000000-0005-0000-0000-000081B00000}"/>
    <cellStyle name="T_Pendings_070705 - Monthly Retail Sale Report in Jun 2007 3 2 2 2 2 2" xfId="20779" xr:uid="{00000000-0005-0000-0000-000082B00000}"/>
    <cellStyle name="T_Pendings_070705 - Monthly Retail Sale Report in Jun 2007 3 2 2 2 2 3" xfId="15388" xr:uid="{00000000-0005-0000-0000-000083B00000}"/>
    <cellStyle name="T_Pendings_070705 - Monthly Retail Sale Report in Jun 2007 3 2 2 2 2 4" xfId="37944" xr:uid="{00000000-0005-0000-0000-000084B00000}"/>
    <cellStyle name="T_Pendings_070705 - Monthly Retail Sale Report in Jun 2007 3 2 2 2 2 5" xfId="44366" xr:uid="{00000000-0005-0000-0000-000085B00000}"/>
    <cellStyle name="T_Pendings_070705 - Monthly Retail Sale Report in Jun 2007 3 2 2 2 2 6" xfId="46298" xr:uid="{00000000-0005-0000-0000-000086B00000}"/>
    <cellStyle name="T_Pendings_070705 - Monthly Retail Sale Report in Jun 2007 3 2 2 2 2 7" xfId="53998" xr:uid="{00000000-0005-0000-0000-000087B00000}"/>
    <cellStyle name="T_Pendings_070705 - Monthly Retail Sale Report in Jun 2007 3 2 2 2 3" xfId="24525" xr:uid="{00000000-0005-0000-0000-000088B00000}"/>
    <cellStyle name="T_Pendings_070705 - Monthly Retail Sale Report in Jun 2007 3 2 2 2 4" xfId="29036" xr:uid="{00000000-0005-0000-0000-000089B00000}"/>
    <cellStyle name="T_Pendings_070705 - Monthly Retail Sale Report in Jun 2007 3 2 2 2 5" xfId="34822" xr:uid="{00000000-0005-0000-0000-00008AB00000}"/>
    <cellStyle name="T_Pendings_070705 - Monthly Retail Sale Report in Jun 2007 3 2 2 2 6" xfId="41247" xr:uid="{00000000-0005-0000-0000-00008BB00000}"/>
    <cellStyle name="T_Pendings_070705 - Monthly Retail Sale Report in Jun 2007 3 2 2 2 7" xfId="45346" xr:uid="{00000000-0005-0000-0000-00008CB00000}"/>
    <cellStyle name="T_Pendings_070705 - Monthly Retail Sale Report in Jun 2007 3 2 2 2 8" xfId="53354" xr:uid="{00000000-0005-0000-0000-00008DB00000}"/>
    <cellStyle name="T_Pendings_070705 - Monthly Retail Sale Report in Jun 2007 3 2 2 3" xfId="8264" xr:uid="{00000000-0005-0000-0000-00008EB00000}"/>
    <cellStyle name="T_Pendings_070705 - Monthly Retail Sale Report in Jun 2007 3 2 2 3 2" xfId="11492" xr:uid="{00000000-0005-0000-0000-00008FB00000}"/>
    <cellStyle name="T_Pendings_070705 - Monthly Retail Sale Report in Jun 2007 3 2 2 3 2 2" xfId="18549" xr:uid="{00000000-0005-0000-0000-000090B00000}"/>
    <cellStyle name="T_Pendings_070705 - Monthly Retail Sale Report in Jun 2007 3 2 2 3 2 3" xfId="18176" xr:uid="{00000000-0005-0000-0000-000091B00000}"/>
    <cellStyle name="T_Pendings_070705 - Monthly Retail Sale Report in Jun 2007 3 2 2 3 2 4" xfId="35385" xr:uid="{00000000-0005-0000-0000-000092B00000}"/>
    <cellStyle name="T_Pendings_070705 - Monthly Retail Sale Report in Jun 2007 3 2 2 3 2 5" xfId="41808" xr:uid="{00000000-0005-0000-0000-000093B00000}"/>
    <cellStyle name="T_Pendings_070705 - Monthly Retail Sale Report in Jun 2007 3 2 2 3 2 6" xfId="49637" xr:uid="{00000000-0005-0000-0000-000094B00000}"/>
    <cellStyle name="T_Pendings_070705 - Monthly Retail Sale Report in Jun 2007 3 2 2 3 2 7" xfId="29186" xr:uid="{00000000-0005-0000-0000-000095B00000}"/>
    <cellStyle name="T_Pendings_070705 - Monthly Retail Sale Report in Jun 2007 3 2 2 3 3" xfId="9622" xr:uid="{00000000-0005-0000-0000-000096B00000}"/>
    <cellStyle name="T_Pendings_070705 - Monthly Retail Sale Report in Jun 2007 3 2 2 3 3 2" xfId="14606" xr:uid="{00000000-0005-0000-0000-000097B00000}"/>
    <cellStyle name="T_Pendings_070705 - Monthly Retail Sale Report in Jun 2007 3 2 2 3 3 3" xfId="24084" xr:uid="{00000000-0005-0000-0000-000098B00000}"/>
    <cellStyle name="T_Pendings_070705 - Monthly Retail Sale Report in Jun 2007 3 2 2 3 3 4" xfId="33520" xr:uid="{00000000-0005-0000-0000-000099B00000}"/>
    <cellStyle name="T_Pendings_070705 - Monthly Retail Sale Report in Jun 2007 3 2 2 3 3 5" xfId="39947" xr:uid="{00000000-0005-0000-0000-00009AB00000}"/>
    <cellStyle name="T_Pendings_070705 - Monthly Retail Sale Report in Jun 2007 3 2 2 3 3 6" xfId="30947" xr:uid="{00000000-0005-0000-0000-00009BB00000}"/>
    <cellStyle name="T_Pendings_070705 - Monthly Retail Sale Report in Jun 2007 3 2 2 3 3 7" xfId="51263" xr:uid="{00000000-0005-0000-0000-00009CB00000}"/>
    <cellStyle name="T_Pendings_070705 - Monthly Retail Sale Report in Jun 2007 3 2 2 4" xfId="9596" xr:uid="{00000000-0005-0000-0000-00009DB00000}"/>
    <cellStyle name="T_Pendings_070705 - Monthly Retail Sale Report in Jun 2007 3 2 2 4 2" xfId="22672" xr:uid="{00000000-0005-0000-0000-00009EB00000}"/>
    <cellStyle name="T_Pendings_070705 - Monthly Retail Sale Report in Jun 2007 3 2 2 4 3" xfId="29354" xr:uid="{00000000-0005-0000-0000-00009FB00000}"/>
    <cellStyle name="T_Pendings_070705 - Monthly Retail Sale Report in Jun 2007 3 2 2 4 4" xfId="33494" xr:uid="{00000000-0005-0000-0000-0000A0B00000}"/>
    <cellStyle name="T_Pendings_070705 - Monthly Retail Sale Report in Jun 2007 3 2 2 4 5" xfId="39921" xr:uid="{00000000-0005-0000-0000-0000A1B00000}"/>
    <cellStyle name="T_Pendings_070705 - Monthly Retail Sale Report in Jun 2007 3 2 2 4 6" xfId="47669" xr:uid="{00000000-0005-0000-0000-0000A2B00000}"/>
    <cellStyle name="T_Pendings_070705 - Monthly Retail Sale Report in Jun 2007 3 2 2 4 7" xfId="33217" xr:uid="{00000000-0005-0000-0000-0000A3B00000}"/>
    <cellStyle name="T_Pendings_070705 - Monthly Retail Sale Report in Jun 2007 3 2 2 5" xfId="25219" xr:uid="{00000000-0005-0000-0000-0000A4B00000}"/>
    <cellStyle name="T_Pendings_070705 - Monthly Retail Sale Report in Jun 2007 3 2 2 6" xfId="30039" xr:uid="{00000000-0005-0000-0000-0000A5B00000}"/>
    <cellStyle name="T_Pendings_070705 - Monthly Retail Sale Report in Jun 2007 3 2 2 7" xfId="15626" xr:uid="{00000000-0005-0000-0000-0000A6B00000}"/>
    <cellStyle name="T_Pendings_070705 - Monthly Retail Sale Report in Jun 2007 3 2 2 8" xfId="31341" xr:uid="{00000000-0005-0000-0000-0000A7B00000}"/>
    <cellStyle name="T_Pendings_070705 - Monthly Retail Sale Report in Jun 2007 3 2 2 9" xfId="48238" xr:uid="{00000000-0005-0000-0000-0000A8B00000}"/>
    <cellStyle name="T_Pendings_070705 - Monthly Retail Sale Report in Jun 2007 3 2 3" xfId="10378" xr:uid="{00000000-0005-0000-0000-0000A9B00000}"/>
    <cellStyle name="T_Pendings_070705 - Monthly Retail Sale Report in Jun 2007 3 2 3 2" xfId="13503" xr:uid="{00000000-0005-0000-0000-0000AAB00000}"/>
    <cellStyle name="T_Pendings_070705 - Monthly Retail Sale Report in Jun 2007 3 2 3 2 2" xfId="21336" xr:uid="{00000000-0005-0000-0000-0000ABB00000}"/>
    <cellStyle name="T_Pendings_070705 - Monthly Retail Sale Report in Jun 2007 3 2 3 2 3" xfId="20230" xr:uid="{00000000-0005-0000-0000-0000ACB00000}"/>
    <cellStyle name="T_Pendings_070705 - Monthly Retail Sale Report in Jun 2007 3 2 3 2 4" xfId="37396" xr:uid="{00000000-0005-0000-0000-0000ADB00000}"/>
    <cellStyle name="T_Pendings_070705 - Monthly Retail Sale Report in Jun 2007 3 2 3 2 5" xfId="43818" xr:uid="{00000000-0005-0000-0000-0000AEB00000}"/>
    <cellStyle name="T_Pendings_070705 - Monthly Retail Sale Report in Jun 2007 3 2 3 2 6" xfId="49761" xr:uid="{00000000-0005-0000-0000-0000AFB00000}"/>
    <cellStyle name="T_Pendings_070705 - Monthly Retail Sale Report in Jun 2007 3 2 3 2 7" xfId="14984" xr:uid="{00000000-0005-0000-0000-0000B0B00000}"/>
    <cellStyle name="T_Pendings_070705 - Monthly Retail Sale Report in Jun 2007 3 2 3 3" xfId="23455" xr:uid="{00000000-0005-0000-0000-0000B1B00000}"/>
    <cellStyle name="T_Pendings_070705 - Monthly Retail Sale Report in Jun 2007 3 2 3 4" xfId="29987" xr:uid="{00000000-0005-0000-0000-0000B2B00000}"/>
    <cellStyle name="T_Pendings_070705 - Monthly Retail Sale Report in Jun 2007 3 2 3 5" xfId="34271" xr:uid="{00000000-0005-0000-0000-0000B3B00000}"/>
    <cellStyle name="T_Pendings_070705 - Monthly Retail Sale Report in Jun 2007 3 2 3 6" xfId="40697" xr:uid="{00000000-0005-0000-0000-0000B4B00000}"/>
    <cellStyle name="T_Pendings_070705 - Monthly Retail Sale Report in Jun 2007 3 2 3 7" xfId="32241" xr:uid="{00000000-0005-0000-0000-0000B5B00000}"/>
    <cellStyle name="T_Pendings_070705 - Monthly Retail Sale Report in Jun 2007 3 2 3 8" xfId="32280" xr:uid="{00000000-0005-0000-0000-0000B6B00000}"/>
    <cellStyle name="T_Pendings_070705 - Monthly Retail Sale Report in Jun 2007 3 2 4" xfId="8904" xr:uid="{00000000-0005-0000-0000-0000B7B00000}"/>
    <cellStyle name="T_Pendings_070705 - Monthly Retail Sale Report in Jun 2007 3 2 4 2" xfId="11871" xr:uid="{00000000-0005-0000-0000-0000B8B00000}"/>
    <cellStyle name="T_Pendings_070705 - Monthly Retail Sale Report in Jun 2007 3 2 4 2 2" xfId="24564" xr:uid="{00000000-0005-0000-0000-0000B9B00000}"/>
    <cellStyle name="T_Pendings_070705 - Monthly Retail Sale Report in Jun 2007 3 2 4 2 3" xfId="17411" xr:uid="{00000000-0005-0000-0000-0000BAB00000}"/>
    <cellStyle name="T_Pendings_070705 - Monthly Retail Sale Report in Jun 2007 3 2 4 2 4" xfId="35764" xr:uid="{00000000-0005-0000-0000-0000BBB00000}"/>
    <cellStyle name="T_Pendings_070705 - Monthly Retail Sale Report in Jun 2007 3 2 4 2 5" xfId="42187" xr:uid="{00000000-0005-0000-0000-0000BCB00000}"/>
    <cellStyle name="T_Pendings_070705 - Monthly Retail Sale Report in Jun 2007 3 2 4 2 6" xfId="47544" xr:uid="{00000000-0005-0000-0000-0000BDB00000}"/>
    <cellStyle name="T_Pendings_070705 - Monthly Retail Sale Report in Jun 2007 3 2 4 2 7" xfId="45281" xr:uid="{00000000-0005-0000-0000-0000BEB00000}"/>
    <cellStyle name="T_Pendings_070705 - Monthly Retail Sale Report in Jun 2007 3 2 4 3" xfId="9066" xr:uid="{00000000-0005-0000-0000-0000BFB00000}"/>
    <cellStyle name="T_Pendings_070705 - Monthly Retail Sale Report in Jun 2007 3 2 4 3 2" xfId="22665" xr:uid="{00000000-0005-0000-0000-0000C0B00000}"/>
    <cellStyle name="T_Pendings_070705 - Monthly Retail Sale Report in Jun 2007 3 2 4 3 3" xfId="30547" xr:uid="{00000000-0005-0000-0000-0000C1B00000}"/>
    <cellStyle name="T_Pendings_070705 - Monthly Retail Sale Report in Jun 2007 3 2 4 3 4" xfId="32991" xr:uid="{00000000-0005-0000-0000-0000C2B00000}"/>
    <cellStyle name="T_Pendings_070705 - Monthly Retail Sale Report in Jun 2007 3 2 4 3 5" xfId="39421" xr:uid="{00000000-0005-0000-0000-0000C3B00000}"/>
    <cellStyle name="T_Pendings_070705 - Monthly Retail Sale Report in Jun 2007 3 2 4 3 6" xfId="50173" xr:uid="{00000000-0005-0000-0000-0000C4B00000}"/>
    <cellStyle name="T_Pendings_070705 - Monthly Retail Sale Report in Jun 2007 3 2 4 3 7" xfId="48531" xr:uid="{00000000-0005-0000-0000-0000C5B00000}"/>
    <cellStyle name="T_Pendings_070705 - Monthly Retail Sale Report in Jun 2007 3 2 5" xfId="12587" xr:uid="{00000000-0005-0000-0000-0000C6B00000}"/>
    <cellStyle name="T_Pendings_070705 - Monthly Retail Sale Report in Jun 2007 3 2 5 2" xfId="23361" xr:uid="{00000000-0005-0000-0000-0000C7B00000}"/>
    <cellStyle name="T_Pendings_070705 - Monthly Retail Sale Report in Jun 2007 3 2 5 3" xfId="27773" xr:uid="{00000000-0005-0000-0000-0000C8B00000}"/>
    <cellStyle name="T_Pendings_070705 - Monthly Retail Sale Report in Jun 2007 3 2 5 4" xfId="36480" xr:uid="{00000000-0005-0000-0000-0000C9B00000}"/>
    <cellStyle name="T_Pendings_070705 - Monthly Retail Sale Report in Jun 2007 3 2 5 5" xfId="42903" xr:uid="{00000000-0005-0000-0000-0000CAB00000}"/>
    <cellStyle name="T_Pendings_070705 - Monthly Retail Sale Report in Jun 2007 3 2 5 6" xfId="48429" xr:uid="{00000000-0005-0000-0000-0000CBB00000}"/>
    <cellStyle name="T_Pendings_070705 - Monthly Retail Sale Report in Jun 2007 3 2 5 7" xfId="27422" xr:uid="{00000000-0005-0000-0000-0000CCB00000}"/>
    <cellStyle name="T_Pendings_070705 - Monthly Retail Sale Report in Jun 2007 3 2 6" xfId="15545" xr:uid="{00000000-0005-0000-0000-0000CDB00000}"/>
    <cellStyle name="T_Pendings_070705 - Monthly Retail Sale Report in Jun 2007 3 2 7" xfId="31495" xr:uid="{00000000-0005-0000-0000-0000CEB00000}"/>
    <cellStyle name="T_Pendings_070705 - Monthly Retail Sale Report in Jun 2007 3 2 8" xfId="25670" xr:uid="{00000000-0005-0000-0000-0000CFB00000}"/>
    <cellStyle name="T_Pendings_070705 - Monthly Retail Sale Report in Jun 2007 3 2 9" xfId="26347" xr:uid="{00000000-0005-0000-0000-0000D0B00000}"/>
    <cellStyle name="T_Pendings_070705 - Monthly Retail Sale Report in Jun 2007_NEW PLAN MACHINE MOVE MAP VN" xfId="6130" xr:uid="{00000000-0005-0000-0000-0000D1B00000}"/>
    <cellStyle name="T_Pendings_070705 - Monthly Retail Sale Report in Jun 2007_NEW PLAN MACHINE MOVE MAP VN 2" xfId="6131" xr:uid="{00000000-0005-0000-0000-0000D2B00000}"/>
    <cellStyle name="T_Pendings_070705 - Monthly Retail Sale Report in Jun 2007_NEW PLAN MACHINE MOVE MAP VN 2 2" xfId="7350" xr:uid="{00000000-0005-0000-0000-0000D3B00000}"/>
    <cellStyle name="T_Pendings_070705 - Monthly Retail Sale Report in Jun 2007_NEW PLAN MACHINE MOVE MAP VN 2 2 2" xfId="6681" xr:uid="{00000000-0005-0000-0000-0000D4B00000}"/>
    <cellStyle name="T_Pendings_070705 - Monthly Retail Sale Report in Jun 2007_NEW PLAN MACHINE MOVE MAP VN 2 2 2 10" xfId="49995" xr:uid="{00000000-0005-0000-0000-0000D5B00000}"/>
    <cellStyle name="T_Pendings_070705 - Monthly Retail Sale Report in Jun 2007_NEW PLAN MACHINE MOVE MAP VN 2 2 2 11" xfId="50457" xr:uid="{00000000-0005-0000-0000-0000D6B00000}"/>
    <cellStyle name="T_Pendings_070705 - Monthly Retail Sale Report in Jun 2007_NEW PLAN MACHINE MOVE MAP VN 2 2 2 2" xfId="7776" xr:uid="{00000000-0005-0000-0000-0000D7B00000}"/>
    <cellStyle name="T_Pendings_070705 - Monthly Retail Sale Report in Jun 2007_NEW PLAN MACHINE MOVE MAP VN 2 2 2 2 10" xfId="52620" xr:uid="{00000000-0005-0000-0000-0000D8B00000}"/>
    <cellStyle name="T_Pendings_070705 - Monthly Retail Sale Report in Jun 2007_NEW PLAN MACHINE MOVE MAP VN 2 2 2 2 2" xfId="11011" xr:uid="{00000000-0005-0000-0000-0000D9B00000}"/>
    <cellStyle name="T_Pendings_070705 - Monthly Retail Sale Report in Jun 2007_NEW PLAN MACHINE MOVE MAP VN 2 2 2 2 2 2" xfId="14133" xr:uid="{00000000-0005-0000-0000-0000DAB00000}"/>
    <cellStyle name="T_Pendings_070705 - Monthly Retail Sale Report in Jun 2007_NEW PLAN MACHINE MOVE MAP VN 2 2 2 2 2 2 2" xfId="17321" xr:uid="{00000000-0005-0000-0000-0000DBB00000}"/>
    <cellStyle name="T_Pendings_070705 - Monthly Retail Sale Report in Jun 2007_NEW PLAN MACHINE MOVE MAP VN 2 2 2 2 2 2 3" xfId="18197" xr:uid="{00000000-0005-0000-0000-0000DCB00000}"/>
    <cellStyle name="T_Pendings_070705 - Monthly Retail Sale Report in Jun 2007_NEW PLAN MACHINE MOVE MAP VN 2 2 2 2 2 2 4" xfId="38026" xr:uid="{00000000-0005-0000-0000-0000DDB00000}"/>
    <cellStyle name="T_Pendings_070705 - Monthly Retail Sale Report in Jun 2007_NEW PLAN MACHINE MOVE MAP VN 2 2 2 2 2 2 5" xfId="44448" xr:uid="{00000000-0005-0000-0000-0000DEB00000}"/>
    <cellStyle name="T_Pendings_070705 - Monthly Retail Sale Report in Jun 2007_NEW PLAN MACHINE MOVE MAP VN 2 2 2 2 2 2 6" xfId="31114" xr:uid="{00000000-0005-0000-0000-0000DFB00000}"/>
    <cellStyle name="T_Pendings_070705 - Monthly Retail Sale Report in Jun 2007_NEW PLAN MACHINE MOVE MAP VN 2 2 2 2 2 2 7" xfId="54080" xr:uid="{00000000-0005-0000-0000-0000E0B00000}"/>
    <cellStyle name="T_Pendings_070705 - Monthly Retail Sale Report in Jun 2007_NEW PLAN MACHINE MOVE MAP VN 2 2 2 2 2 3" xfId="20714" xr:uid="{00000000-0005-0000-0000-0000E1B00000}"/>
    <cellStyle name="T_Pendings_070705 - Monthly Retail Sale Report in Jun 2007_NEW PLAN MACHINE MOVE MAP VN 2 2 2 2 2 4" xfId="25852" xr:uid="{00000000-0005-0000-0000-0000E2B00000}"/>
    <cellStyle name="T_Pendings_070705 - Monthly Retail Sale Report in Jun 2007_NEW PLAN MACHINE MOVE MAP VN 2 2 2 2 2 5" xfId="34904" xr:uid="{00000000-0005-0000-0000-0000E3B00000}"/>
    <cellStyle name="T_Pendings_070705 - Monthly Retail Sale Report in Jun 2007_NEW PLAN MACHINE MOVE MAP VN 2 2 2 2 2 6" xfId="41329" xr:uid="{00000000-0005-0000-0000-0000E4B00000}"/>
    <cellStyle name="T_Pendings_070705 - Monthly Retail Sale Report in Jun 2007_NEW PLAN MACHINE MOVE MAP VN 2 2 2 2 2 7" xfId="32781" xr:uid="{00000000-0005-0000-0000-0000E5B00000}"/>
    <cellStyle name="T_Pendings_070705 - Monthly Retail Sale Report in Jun 2007_NEW PLAN MACHINE MOVE MAP VN 2 2 2 2 2 8" xfId="38539" xr:uid="{00000000-0005-0000-0000-0000E6B00000}"/>
    <cellStyle name="T_Pendings_070705 - Monthly Retail Sale Report in Jun 2007_NEW PLAN MACHINE MOVE MAP VN 2 2 2 2 3" xfId="8196" xr:uid="{00000000-0005-0000-0000-0000E7B00000}"/>
    <cellStyle name="T_Pendings_070705 - Monthly Retail Sale Report in Jun 2007_NEW PLAN MACHINE MOVE MAP VN 2 2 2 2 3 2" xfId="11426" xr:uid="{00000000-0005-0000-0000-0000E8B00000}"/>
    <cellStyle name="T_Pendings_070705 - Monthly Retail Sale Report in Jun 2007_NEW PLAN MACHINE MOVE MAP VN 2 2 2 2 3 2 2" xfId="20098" xr:uid="{00000000-0005-0000-0000-0000E9B00000}"/>
    <cellStyle name="T_Pendings_070705 - Monthly Retail Sale Report in Jun 2007_NEW PLAN MACHINE MOVE MAP VN 2 2 2 2 3 2 3" xfId="20505" xr:uid="{00000000-0005-0000-0000-0000EAB00000}"/>
    <cellStyle name="T_Pendings_070705 - Monthly Retail Sale Report in Jun 2007_NEW PLAN MACHINE MOVE MAP VN 2 2 2 2 3 2 4" xfId="35319" xr:uid="{00000000-0005-0000-0000-0000EBB00000}"/>
    <cellStyle name="T_Pendings_070705 - Monthly Retail Sale Report in Jun 2007_NEW PLAN MACHINE MOVE MAP VN 2 2 2 2 3 2 5" xfId="41742" xr:uid="{00000000-0005-0000-0000-0000ECB00000}"/>
    <cellStyle name="T_Pendings_070705 - Monthly Retail Sale Report in Jun 2007_NEW PLAN MACHINE MOVE MAP VN 2 2 2 2 3 2 6" xfId="48252" xr:uid="{00000000-0005-0000-0000-0000EDB00000}"/>
    <cellStyle name="T_Pendings_070705 - Monthly Retail Sale Report in Jun 2007_NEW PLAN MACHINE MOVE MAP VN 2 2 2 2 3 2 7" xfId="21142" xr:uid="{00000000-0005-0000-0000-0000EEB00000}"/>
    <cellStyle name="T_Pendings_070705 - Monthly Retail Sale Report in Jun 2007_NEW PLAN MACHINE MOVE MAP VN 2 2 2 2 3 3" xfId="12384" xr:uid="{00000000-0005-0000-0000-0000EFB00000}"/>
    <cellStyle name="T_Pendings_070705 - Monthly Retail Sale Report in Jun 2007_NEW PLAN MACHINE MOVE MAP VN 2 2 2 2 3 3 2" xfId="18586" xr:uid="{00000000-0005-0000-0000-0000F0B00000}"/>
    <cellStyle name="T_Pendings_070705 - Monthly Retail Sale Report in Jun 2007_NEW PLAN MACHINE MOVE MAP VN 2 2 2 2 3 3 3" xfId="19689" xr:uid="{00000000-0005-0000-0000-0000F1B00000}"/>
    <cellStyle name="T_Pendings_070705 - Monthly Retail Sale Report in Jun 2007_NEW PLAN MACHINE MOVE MAP VN 2 2 2 2 3 3 4" xfId="36277" xr:uid="{00000000-0005-0000-0000-0000F2B00000}"/>
    <cellStyle name="T_Pendings_070705 - Monthly Retail Sale Report in Jun 2007_NEW PLAN MACHINE MOVE MAP VN 2 2 2 2 3 3 5" xfId="42700" xr:uid="{00000000-0005-0000-0000-0000F3B00000}"/>
    <cellStyle name="T_Pendings_070705 - Monthly Retail Sale Report in Jun 2007_NEW PLAN MACHINE MOVE MAP VN 2 2 2 2 3 3 6" xfId="14497" xr:uid="{00000000-0005-0000-0000-0000F4B00000}"/>
    <cellStyle name="T_Pendings_070705 - Monthly Retail Sale Report in Jun 2007_NEW PLAN MACHINE MOVE MAP VN 2 2 2 2 3 3 7" xfId="28490" xr:uid="{00000000-0005-0000-0000-0000F5B00000}"/>
    <cellStyle name="T_Pendings_070705 - Monthly Retail Sale Report in Jun 2007_NEW PLAN MACHINE MOVE MAP VN 2 2 2 2 4" xfId="8549" xr:uid="{00000000-0005-0000-0000-0000F6B00000}"/>
    <cellStyle name="T_Pendings_070705 - Monthly Retail Sale Report in Jun 2007_NEW PLAN MACHINE MOVE MAP VN 2 2 2 2 4 2" xfId="15845" xr:uid="{00000000-0005-0000-0000-0000F7B00000}"/>
    <cellStyle name="T_Pendings_070705 - Monthly Retail Sale Report in Jun 2007_NEW PLAN MACHINE MOVE MAP VN 2 2 2 2 4 3" xfId="28499" xr:uid="{00000000-0005-0000-0000-0000F8B00000}"/>
    <cellStyle name="T_Pendings_070705 - Monthly Retail Sale Report in Jun 2007_NEW PLAN MACHINE MOVE MAP VN 2 2 2 2 4 4" xfId="32508" xr:uid="{00000000-0005-0000-0000-0000F9B00000}"/>
    <cellStyle name="T_Pendings_070705 - Monthly Retail Sale Report in Jun 2007_NEW PLAN MACHINE MOVE MAP VN 2 2 2 2 4 5" xfId="38943" xr:uid="{00000000-0005-0000-0000-0000FAB00000}"/>
    <cellStyle name="T_Pendings_070705 - Monthly Retail Sale Report in Jun 2007_NEW PLAN MACHINE MOVE MAP VN 2 2 2 2 4 6" xfId="50323" xr:uid="{00000000-0005-0000-0000-0000FBB00000}"/>
    <cellStyle name="T_Pendings_070705 - Monthly Retail Sale Report in Jun 2007_NEW PLAN MACHINE MOVE MAP VN 2 2 2 2 4 7" xfId="51223" xr:uid="{00000000-0005-0000-0000-0000FCB00000}"/>
    <cellStyle name="T_Pendings_070705 - Monthly Retail Sale Report in Jun 2007_NEW PLAN MACHINE MOVE MAP VN 2 2 2 2 5" xfId="25305" xr:uid="{00000000-0005-0000-0000-0000FDB00000}"/>
    <cellStyle name="T_Pendings_070705 - Monthly Retail Sale Report in Jun 2007_NEW PLAN MACHINE MOVE MAP VN 2 2 2 2 6" xfId="27233" xr:uid="{00000000-0005-0000-0000-0000FEB00000}"/>
    <cellStyle name="T_Pendings_070705 - Monthly Retail Sale Report in Jun 2007_NEW PLAN MACHINE MOVE MAP VN 2 2 2 2 7" xfId="31176" xr:uid="{00000000-0005-0000-0000-0000FFB00000}"/>
    <cellStyle name="T_Pendings_070705 - Monthly Retail Sale Report in Jun 2007_NEW PLAN MACHINE MOVE MAP VN 2 2 2 2 8" xfId="27217" xr:uid="{00000000-0005-0000-0000-000000B10000}"/>
    <cellStyle name="T_Pendings_070705 - Monthly Retail Sale Report in Jun 2007_NEW PLAN MACHINE MOVE MAP VN 2 2 2 2 9" xfId="47012" xr:uid="{00000000-0005-0000-0000-000001B10000}"/>
    <cellStyle name="T_Pendings_070705 - Monthly Retail Sale Report in Jun 2007_NEW PLAN MACHINE MOVE MAP VN 2 2 2 3" xfId="10460" xr:uid="{00000000-0005-0000-0000-000002B10000}"/>
    <cellStyle name="T_Pendings_070705 - Monthly Retail Sale Report in Jun 2007_NEW PLAN MACHINE MOVE MAP VN 2 2 2 3 2" xfId="13584" xr:uid="{00000000-0005-0000-0000-000003B10000}"/>
    <cellStyle name="T_Pendings_070705 - Monthly Retail Sale Report in Jun 2007_NEW PLAN MACHINE MOVE MAP VN 2 2 2 3 2 2" xfId="24855" xr:uid="{00000000-0005-0000-0000-000004B10000}"/>
    <cellStyle name="T_Pendings_070705 - Monthly Retail Sale Report in Jun 2007_NEW PLAN MACHINE MOVE MAP VN 2 2 2 3 2 3" xfId="16838" xr:uid="{00000000-0005-0000-0000-000005B10000}"/>
    <cellStyle name="T_Pendings_070705 - Monthly Retail Sale Report in Jun 2007_NEW PLAN MACHINE MOVE MAP VN 2 2 2 3 2 4" xfId="37477" xr:uid="{00000000-0005-0000-0000-000006B10000}"/>
    <cellStyle name="T_Pendings_070705 - Monthly Retail Sale Report in Jun 2007_NEW PLAN MACHINE MOVE MAP VN 2 2 2 3 2 5" xfId="43899" xr:uid="{00000000-0005-0000-0000-000007B10000}"/>
    <cellStyle name="T_Pendings_070705 - Monthly Retail Sale Report in Jun 2007_NEW PLAN MACHINE MOVE MAP VN 2 2 2 3 2 6" xfId="50155" xr:uid="{00000000-0005-0000-0000-000008B10000}"/>
    <cellStyle name="T_Pendings_070705 - Monthly Retail Sale Report in Jun 2007_NEW PLAN MACHINE MOVE MAP VN 2 2 2 3 2 7" xfId="48807" xr:uid="{00000000-0005-0000-0000-000009B10000}"/>
    <cellStyle name="T_Pendings_070705 - Monthly Retail Sale Report in Jun 2007_NEW PLAN MACHINE MOVE MAP VN 2 2 2 3 3" xfId="21338" xr:uid="{00000000-0005-0000-0000-00000AB10000}"/>
    <cellStyle name="T_Pendings_070705 - Monthly Retail Sale Report in Jun 2007_NEW PLAN MACHINE MOVE MAP VN 2 2 2 3 4" xfId="29675" xr:uid="{00000000-0005-0000-0000-00000BB10000}"/>
    <cellStyle name="T_Pendings_070705 - Monthly Retail Sale Report in Jun 2007_NEW PLAN MACHINE MOVE MAP VN 2 2 2 3 5" xfId="34353" xr:uid="{00000000-0005-0000-0000-00000CB10000}"/>
    <cellStyle name="T_Pendings_070705 - Monthly Retail Sale Report in Jun 2007_NEW PLAN MACHINE MOVE MAP VN 2 2 2 3 6" xfId="40778" xr:uid="{00000000-0005-0000-0000-00000DB10000}"/>
    <cellStyle name="T_Pendings_070705 - Monthly Retail Sale Report in Jun 2007_NEW PLAN MACHINE MOVE MAP VN 2 2 2 3 7" xfId="45778" xr:uid="{00000000-0005-0000-0000-00000EB10000}"/>
    <cellStyle name="T_Pendings_070705 - Monthly Retail Sale Report in Jun 2007_NEW PLAN MACHINE MOVE MAP VN 2 2 2 3 8" xfId="49907" xr:uid="{00000000-0005-0000-0000-00000FB10000}"/>
    <cellStyle name="T_Pendings_070705 - Monthly Retail Sale Report in Jun 2007_NEW PLAN MACHINE MOVE MAP VN 2 2 2 4" xfId="8847" xr:uid="{00000000-0005-0000-0000-000010B10000}"/>
    <cellStyle name="T_Pendings_070705 - Monthly Retail Sale Report in Jun 2007_NEW PLAN MACHINE MOVE MAP VN 2 2 2 4 2" xfId="11816" xr:uid="{00000000-0005-0000-0000-000011B10000}"/>
    <cellStyle name="T_Pendings_070705 - Monthly Retail Sale Report in Jun 2007_NEW PLAN MACHINE MOVE MAP VN 2 2 2 4 2 2" xfId="22227" xr:uid="{00000000-0005-0000-0000-000012B10000}"/>
    <cellStyle name="T_Pendings_070705 - Monthly Retail Sale Report in Jun 2007_NEW PLAN MACHINE MOVE MAP VN 2 2 2 4 2 3" xfId="16697" xr:uid="{00000000-0005-0000-0000-000013B10000}"/>
    <cellStyle name="T_Pendings_070705 - Monthly Retail Sale Report in Jun 2007_NEW PLAN MACHINE MOVE MAP VN 2 2 2 4 2 4" xfId="35709" xr:uid="{00000000-0005-0000-0000-000014B10000}"/>
    <cellStyle name="T_Pendings_070705 - Monthly Retail Sale Report in Jun 2007_NEW PLAN MACHINE MOVE MAP VN 2 2 2 4 2 5" xfId="42132" xr:uid="{00000000-0005-0000-0000-000015B10000}"/>
    <cellStyle name="T_Pendings_070705 - Monthly Retail Sale Report in Jun 2007_NEW PLAN MACHINE MOVE MAP VN 2 2 2 4 2 6" xfId="30359" xr:uid="{00000000-0005-0000-0000-000016B10000}"/>
    <cellStyle name="T_Pendings_070705 - Monthly Retail Sale Report in Jun 2007_NEW PLAN MACHINE MOVE MAP VN 2 2 2 4 2 7" xfId="44924" xr:uid="{00000000-0005-0000-0000-000017B10000}"/>
    <cellStyle name="T_Pendings_070705 - Monthly Retail Sale Report in Jun 2007_NEW PLAN MACHINE MOVE MAP VN 2 2 2 4 3" xfId="8461" xr:uid="{00000000-0005-0000-0000-000018B10000}"/>
    <cellStyle name="T_Pendings_070705 - Monthly Retail Sale Report in Jun 2007_NEW PLAN MACHINE MOVE MAP VN 2 2 2 4 3 2" xfId="24099" xr:uid="{00000000-0005-0000-0000-000019B10000}"/>
    <cellStyle name="T_Pendings_070705 - Monthly Retail Sale Report in Jun 2007_NEW PLAN MACHINE MOVE MAP VN 2 2 2 4 3 3" xfId="31222" xr:uid="{00000000-0005-0000-0000-00001AB10000}"/>
    <cellStyle name="T_Pendings_070705 - Monthly Retail Sale Report in Jun 2007_NEW PLAN MACHINE MOVE MAP VN 2 2 2 4 3 4" xfId="32421" xr:uid="{00000000-0005-0000-0000-00001BB10000}"/>
    <cellStyle name="T_Pendings_070705 - Monthly Retail Sale Report in Jun 2007_NEW PLAN MACHINE MOVE MAP VN 2 2 2 4 3 5" xfId="38855" xr:uid="{00000000-0005-0000-0000-00001CB10000}"/>
    <cellStyle name="T_Pendings_070705 - Monthly Retail Sale Report in Jun 2007_NEW PLAN MACHINE MOVE MAP VN 2 2 2 4 3 6" xfId="24774" xr:uid="{00000000-0005-0000-0000-00001DB10000}"/>
    <cellStyle name="T_Pendings_070705 - Monthly Retail Sale Report in Jun 2007_NEW PLAN MACHINE MOVE MAP VN 2 2 2 4 3 7" xfId="51614" xr:uid="{00000000-0005-0000-0000-00001EB10000}"/>
    <cellStyle name="T_Pendings_070705 - Monthly Retail Sale Report in Jun 2007_NEW PLAN MACHINE MOVE MAP VN 2 2 2 5" xfId="12235" xr:uid="{00000000-0005-0000-0000-00001FB10000}"/>
    <cellStyle name="T_Pendings_070705 - Monthly Retail Sale Report in Jun 2007_NEW PLAN MACHINE MOVE MAP VN 2 2 2 5 2" xfId="24902" xr:uid="{00000000-0005-0000-0000-000020B10000}"/>
    <cellStyle name="T_Pendings_070705 - Monthly Retail Sale Report in Jun 2007_NEW PLAN MACHINE MOVE MAP VN 2 2 2 5 3" xfId="25444" xr:uid="{00000000-0005-0000-0000-000021B10000}"/>
    <cellStyle name="T_Pendings_070705 - Monthly Retail Sale Report in Jun 2007_NEW PLAN MACHINE MOVE MAP VN 2 2 2 5 4" xfId="36128" xr:uid="{00000000-0005-0000-0000-000022B10000}"/>
    <cellStyle name="T_Pendings_070705 - Monthly Retail Sale Report in Jun 2007_NEW PLAN MACHINE MOVE MAP VN 2 2 2 5 5" xfId="42551" xr:uid="{00000000-0005-0000-0000-000023B10000}"/>
    <cellStyle name="T_Pendings_070705 - Monthly Retail Sale Report in Jun 2007_NEW PLAN MACHINE MOVE MAP VN 2 2 2 5 6" xfId="38713" xr:uid="{00000000-0005-0000-0000-000024B10000}"/>
    <cellStyle name="T_Pendings_070705 - Monthly Retail Sale Report in Jun 2007_NEW PLAN MACHINE MOVE MAP VN 2 2 2 5 7" xfId="46352" xr:uid="{00000000-0005-0000-0000-000025B10000}"/>
    <cellStyle name="T_Pendings_070705 - Monthly Retail Sale Report in Jun 2007_NEW PLAN MACHINE MOVE MAP VN 2 2 2 6" xfId="18397" xr:uid="{00000000-0005-0000-0000-000026B10000}"/>
    <cellStyle name="T_Pendings_070705 - Monthly Retail Sale Report in Jun 2007_NEW PLAN MACHINE MOVE MAP VN 2 2 2 7" xfId="19912" xr:uid="{00000000-0005-0000-0000-000027B10000}"/>
    <cellStyle name="T_Pendings_070705 - Monthly Retail Sale Report in Jun 2007_NEW PLAN MACHINE MOVE MAP VN 2 2 2 8" xfId="19773" xr:uid="{00000000-0005-0000-0000-000028B10000}"/>
    <cellStyle name="T_Pendings_070705 - Monthly Retail Sale Report in Jun 2007_NEW PLAN MACHINE MOVE MAP VN 2 2 2 9" xfId="27037" xr:uid="{00000000-0005-0000-0000-000029B10000}"/>
    <cellStyle name="T_Pendings_070705 - Monthly Retail Sale Report in Jun 2007_NEW PLAN MACHINE MOVE MAP VN 3" xfId="7349" xr:uid="{00000000-0005-0000-0000-00002AB10000}"/>
    <cellStyle name="T_Pendings_070705 - Monthly Retail Sale Report in Jun 2007_NEW PLAN MACHINE MOVE MAP VN 3 2" xfId="6468" xr:uid="{00000000-0005-0000-0000-00002BB10000}"/>
    <cellStyle name="T_Pendings_070705 - Monthly Retail Sale Report in Jun 2007_NEW PLAN MACHINE MOVE MAP VN 3 2 10" xfId="30738" xr:uid="{00000000-0005-0000-0000-00002CB10000}"/>
    <cellStyle name="T_Pendings_070705 - Monthly Retail Sale Report in Jun 2007_NEW PLAN MACHINE MOVE MAP VN 3 2 11" xfId="52731" xr:uid="{00000000-0005-0000-0000-00002DB10000}"/>
    <cellStyle name="T_Pendings_070705 - Monthly Retail Sale Report in Jun 2007_NEW PLAN MACHINE MOVE MAP VN 3 2 2" xfId="7566" xr:uid="{00000000-0005-0000-0000-00002EB10000}"/>
    <cellStyle name="T_Pendings_070705 - Monthly Retail Sale Report in Jun 2007_NEW PLAN MACHINE MOVE MAP VN 3 2 2 10" xfId="51148" xr:uid="{00000000-0005-0000-0000-00002FB10000}"/>
    <cellStyle name="T_Pendings_070705 - Monthly Retail Sale Report in Jun 2007_NEW PLAN MACHINE MOVE MAP VN 3 2 2 2" xfId="10801" xr:uid="{00000000-0005-0000-0000-000030B10000}"/>
    <cellStyle name="T_Pendings_070705 - Monthly Retail Sale Report in Jun 2007_NEW PLAN MACHINE MOVE MAP VN 3 2 2 2 2" xfId="13923" xr:uid="{00000000-0005-0000-0000-000031B10000}"/>
    <cellStyle name="T_Pendings_070705 - Monthly Retail Sale Report in Jun 2007_NEW PLAN MACHINE MOVE MAP VN 3 2 2 2 2 2" xfId="19125" xr:uid="{00000000-0005-0000-0000-000032B10000}"/>
    <cellStyle name="T_Pendings_070705 - Monthly Retail Sale Report in Jun 2007_NEW PLAN MACHINE MOVE MAP VN 3 2 2 2 2 3" xfId="19618" xr:uid="{00000000-0005-0000-0000-000033B10000}"/>
    <cellStyle name="T_Pendings_070705 - Monthly Retail Sale Report in Jun 2007_NEW PLAN MACHINE MOVE MAP VN 3 2 2 2 2 4" xfId="37816" xr:uid="{00000000-0005-0000-0000-000034B10000}"/>
    <cellStyle name="T_Pendings_070705 - Monthly Retail Sale Report in Jun 2007_NEW PLAN MACHINE MOVE MAP VN 3 2 2 2 2 5" xfId="44238" xr:uid="{00000000-0005-0000-0000-000035B10000}"/>
    <cellStyle name="T_Pendings_070705 - Monthly Retail Sale Report in Jun 2007_NEW PLAN MACHINE MOVE MAP VN 3 2 2 2 2 6" xfId="44828" xr:uid="{00000000-0005-0000-0000-000036B10000}"/>
    <cellStyle name="T_Pendings_070705 - Monthly Retail Sale Report in Jun 2007_NEW PLAN MACHINE MOVE MAP VN 3 2 2 2 2 7" xfId="53870" xr:uid="{00000000-0005-0000-0000-000037B10000}"/>
    <cellStyle name="T_Pendings_070705 - Monthly Retail Sale Report in Jun 2007_NEW PLAN MACHINE MOVE MAP VN 3 2 2 2 3" xfId="18762" xr:uid="{00000000-0005-0000-0000-000038B10000}"/>
    <cellStyle name="T_Pendings_070705 - Monthly Retail Sale Report in Jun 2007_NEW PLAN MACHINE MOVE MAP VN 3 2 2 2 4" xfId="28849" xr:uid="{00000000-0005-0000-0000-000039B10000}"/>
    <cellStyle name="T_Pendings_070705 - Monthly Retail Sale Report in Jun 2007_NEW PLAN MACHINE MOVE MAP VN 3 2 2 2 5" xfId="34694" xr:uid="{00000000-0005-0000-0000-00003AB10000}"/>
    <cellStyle name="T_Pendings_070705 - Monthly Retail Sale Report in Jun 2007_NEW PLAN MACHINE MOVE MAP VN 3 2 2 2 6" xfId="41119" xr:uid="{00000000-0005-0000-0000-00003BB10000}"/>
    <cellStyle name="T_Pendings_070705 - Monthly Retail Sale Report in Jun 2007_NEW PLAN MACHINE MOVE MAP VN 3 2 2 2 7" xfId="49531" xr:uid="{00000000-0005-0000-0000-00003CB10000}"/>
    <cellStyle name="T_Pendings_070705 - Monthly Retail Sale Report in Jun 2007_NEW PLAN MACHINE MOVE MAP VN 3 2 2 2 8" xfId="53308" xr:uid="{00000000-0005-0000-0000-00003DB10000}"/>
    <cellStyle name="T_Pendings_070705 - Monthly Retail Sale Report in Jun 2007_NEW PLAN MACHINE MOVE MAP VN 3 2 2 3" xfId="8371" xr:uid="{00000000-0005-0000-0000-00003EB10000}"/>
    <cellStyle name="T_Pendings_070705 - Monthly Retail Sale Report in Jun 2007_NEW PLAN MACHINE MOVE MAP VN 3 2 2 3 2" xfId="11598" xr:uid="{00000000-0005-0000-0000-00003FB10000}"/>
    <cellStyle name="T_Pendings_070705 - Monthly Retail Sale Report in Jun 2007_NEW PLAN MACHINE MOVE MAP VN 3 2 2 3 2 2" xfId="14731" xr:uid="{00000000-0005-0000-0000-000040B10000}"/>
    <cellStyle name="T_Pendings_070705 - Monthly Retail Sale Report in Jun 2007_NEW PLAN MACHINE MOVE MAP VN 3 2 2 3 2 3" xfId="30033" xr:uid="{00000000-0005-0000-0000-000041B10000}"/>
    <cellStyle name="T_Pendings_070705 - Monthly Retail Sale Report in Jun 2007_NEW PLAN MACHINE MOVE MAP VN 3 2 2 3 2 4" xfId="35491" xr:uid="{00000000-0005-0000-0000-000042B10000}"/>
    <cellStyle name="T_Pendings_070705 - Monthly Retail Sale Report in Jun 2007_NEW PLAN MACHINE MOVE MAP VN 3 2 2 3 2 5" xfId="41914" xr:uid="{00000000-0005-0000-0000-000043B10000}"/>
    <cellStyle name="T_Pendings_070705 - Monthly Retail Sale Report in Jun 2007_NEW PLAN MACHINE MOVE MAP VN 3 2 2 3 2 6" xfId="33234" xr:uid="{00000000-0005-0000-0000-000044B10000}"/>
    <cellStyle name="T_Pendings_070705 - Monthly Retail Sale Report in Jun 2007_NEW PLAN MACHINE MOVE MAP VN 3 2 2 3 2 7" xfId="48683" xr:uid="{00000000-0005-0000-0000-000045B10000}"/>
    <cellStyle name="T_Pendings_070705 - Monthly Retail Sale Report in Jun 2007_NEW PLAN MACHINE MOVE MAP VN 3 2 2 3 3" xfId="12975" xr:uid="{00000000-0005-0000-0000-000046B10000}"/>
    <cellStyle name="T_Pendings_070705 - Monthly Retail Sale Report in Jun 2007_NEW PLAN MACHINE MOVE MAP VN 3 2 2 3 3 2" xfId="20862" xr:uid="{00000000-0005-0000-0000-000047B10000}"/>
    <cellStyle name="T_Pendings_070705 - Monthly Retail Sale Report in Jun 2007_NEW PLAN MACHINE MOVE MAP VN 3 2 2 3 3 3" xfId="23559" xr:uid="{00000000-0005-0000-0000-000048B10000}"/>
    <cellStyle name="T_Pendings_070705 - Monthly Retail Sale Report in Jun 2007_NEW PLAN MACHINE MOVE MAP VN 3 2 2 3 3 4" xfId="36868" xr:uid="{00000000-0005-0000-0000-000049B10000}"/>
    <cellStyle name="T_Pendings_070705 - Monthly Retail Sale Report in Jun 2007_NEW PLAN MACHINE MOVE MAP VN 3 2 2 3 3 5" xfId="43291" xr:uid="{00000000-0005-0000-0000-00004AB10000}"/>
    <cellStyle name="T_Pendings_070705 - Monthly Retail Sale Report in Jun 2007_NEW PLAN MACHINE MOVE MAP VN 3 2 2 3 3 6" xfId="46855" xr:uid="{00000000-0005-0000-0000-00004BB10000}"/>
    <cellStyle name="T_Pendings_070705 - Monthly Retail Sale Report in Jun 2007_NEW PLAN MACHINE MOVE MAP VN 3 2 2 3 3 7" xfId="31657" xr:uid="{00000000-0005-0000-0000-00004CB10000}"/>
    <cellStyle name="T_Pendings_070705 - Monthly Retail Sale Report in Jun 2007_NEW PLAN MACHINE MOVE MAP VN 3 2 2 4" xfId="9123" xr:uid="{00000000-0005-0000-0000-00004DB10000}"/>
    <cellStyle name="T_Pendings_070705 - Monthly Retail Sale Report in Jun 2007_NEW PLAN MACHINE MOVE MAP VN 3 2 2 4 2" xfId="18719" xr:uid="{00000000-0005-0000-0000-00004EB10000}"/>
    <cellStyle name="T_Pendings_070705 - Monthly Retail Sale Report in Jun 2007_NEW PLAN MACHINE MOVE MAP VN 3 2 2 4 3" xfId="26849" xr:uid="{00000000-0005-0000-0000-00004FB10000}"/>
    <cellStyle name="T_Pendings_070705 - Monthly Retail Sale Report in Jun 2007_NEW PLAN MACHINE MOVE MAP VN 3 2 2 4 4" xfId="33048" xr:uid="{00000000-0005-0000-0000-000050B10000}"/>
    <cellStyle name="T_Pendings_070705 - Monthly Retail Sale Report in Jun 2007_NEW PLAN MACHINE MOVE MAP VN 3 2 2 4 5" xfId="39478" xr:uid="{00000000-0005-0000-0000-000051B10000}"/>
    <cellStyle name="T_Pendings_070705 - Monthly Retail Sale Report in Jun 2007_NEW PLAN MACHINE MOVE MAP VN 3 2 2 4 6" xfId="50467" xr:uid="{00000000-0005-0000-0000-000052B10000}"/>
    <cellStyle name="T_Pendings_070705 - Monthly Retail Sale Report in Jun 2007_NEW PLAN MACHINE MOVE MAP VN 3 2 2 4 7" xfId="51710" xr:uid="{00000000-0005-0000-0000-000053B10000}"/>
    <cellStyle name="T_Pendings_070705 - Monthly Retail Sale Report in Jun 2007_NEW PLAN MACHINE MOVE MAP VN 3 2 2 5" xfId="15999" xr:uid="{00000000-0005-0000-0000-000054B10000}"/>
    <cellStyle name="T_Pendings_070705 - Monthly Retail Sale Report in Jun 2007_NEW PLAN MACHINE MOVE MAP VN 3 2 2 6" xfId="30978" xr:uid="{00000000-0005-0000-0000-000055B10000}"/>
    <cellStyle name="T_Pendings_070705 - Monthly Retail Sale Report in Jun 2007_NEW PLAN MACHINE MOVE MAP VN 3 2 2 7" xfId="25249" xr:uid="{00000000-0005-0000-0000-000056B10000}"/>
    <cellStyle name="T_Pendings_070705 - Monthly Retail Sale Report in Jun 2007_NEW PLAN MACHINE MOVE MAP VN 3 2 2 8" xfId="28472" xr:uid="{00000000-0005-0000-0000-000057B10000}"/>
    <cellStyle name="T_Pendings_070705 - Monthly Retail Sale Report in Jun 2007_NEW PLAN MACHINE MOVE MAP VN 3 2 2 9" xfId="38600" xr:uid="{00000000-0005-0000-0000-000058B10000}"/>
    <cellStyle name="T_Pendings_070705 - Monthly Retail Sale Report in Jun 2007_NEW PLAN MACHINE MOVE MAP VN 3 2 3" xfId="10250" xr:uid="{00000000-0005-0000-0000-000059B10000}"/>
    <cellStyle name="T_Pendings_070705 - Monthly Retail Sale Report in Jun 2007_NEW PLAN MACHINE MOVE MAP VN 3 2 3 2" xfId="9148" xr:uid="{00000000-0005-0000-0000-00005AB10000}"/>
    <cellStyle name="T_Pendings_070705 - Monthly Retail Sale Report in Jun 2007_NEW PLAN MACHINE MOVE MAP VN 3 2 3 2 2" xfId="24745" xr:uid="{00000000-0005-0000-0000-00005BB10000}"/>
    <cellStyle name="T_Pendings_070705 - Monthly Retail Sale Report in Jun 2007_NEW PLAN MACHINE MOVE MAP VN 3 2 3 2 3" xfId="29608" xr:uid="{00000000-0005-0000-0000-00005CB10000}"/>
    <cellStyle name="T_Pendings_070705 - Monthly Retail Sale Report in Jun 2007_NEW PLAN MACHINE MOVE MAP VN 3 2 3 2 4" xfId="33073" xr:uid="{00000000-0005-0000-0000-00005DB10000}"/>
    <cellStyle name="T_Pendings_070705 - Monthly Retail Sale Report in Jun 2007_NEW PLAN MACHINE MOVE MAP VN 3 2 3 2 5" xfId="39503" xr:uid="{00000000-0005-0000-0000-00005EB10000}"/>
    <cellStyle name="T_Pendings_070705 - Monthly Retail Sale Report in Jun 2007_NEW PLAN MACHINE MOVE MAP VN 3 2 3 2 6" xfId="45542" xr:uid="{00000000-0005-0000-0000-00005FB10000}"/>
    <cellStyle name="T_Pendings_070705 - Monthly Retail Sale Report in Jun 2007_NEW PLAN MACHINE MOVE MAP VN 3 2 3 2 7" xfId="38564" xr:uid="{00000000-0005-0000-0000-000060B10000}"/>
    <cellStyle name="T_Pendings_070705 - Monthly Retail Sale Report in Jun 2007_NEW PLAN MACHINE MOVE MAP VN 3 2 3 3" xfId="22659" xr:uid="{00000000-0005-0000-0000-000061B10000}"/>
    <cellStyle name="T_Pendings_070705 - Monthly Retail Sale Report in Jun 2007_NEW PLAN MACHINE MOVE MAP VN 3 2 3 4" xfId="27420" xr:uid="{00000000-0005-0000-0000-000062B10000}"/>
    <cellStyle name="T_Pendings_070705 - Monthly Retail Sale Report in Jun 2007_NEW PLAN MACHINE MOVE MAP VN 3 2 3 5" xfId="34143" xr:uid="{00000000-0005-0000-0000-000063B10000}"/>
    <cellStyle name="T_Pendings_070705 - Monthly Retail Sale Report in Jun 2007_NEW PLAN MACHINE MOVE MAP VN 3 2 3 6" xfId="40569" xr:uid="{00000000-0005-0000-0000-000064B10000}"/>
    <cellStyle name="T_Pendings_070705 - Monthly Retail Sale Report in Jun 2007_NEW PLAN MACHINE MOVE MAP VN 3 2 3 7" xfId="32689" xr:uid="{00000000-0005-0000-0000-000065B10000}"/>
    <cellStyle name="T_Pendings_070705 - Monthly Retail Sale Report in Jun 2007_NEW PLAN MACHINE MOVE MAP VN 3 2 3 8" xfId="50630" xr:uid="{00000000-0005-0000-0000-000066B10000}"/>
    <cellStyle name="T_Pendings_070705 - Monthly Retail Sale Report in Jun 2007_NEW PLAN MACHINE MOVE MAP VN 3 2 4" xfId="9502" xr:uid="{00000000-0005-0000-0000-000067B10000}"/>
    <cellStyle name="T_Pendings_070705 - Monthly Retail Sale Report in Jun 2007_NEW PLAN MACHINE MOVE MAP VN 3 2 4 2" xfId="12155" xr:uid="{00000000-0005-0000-0000-000068B10000}"/>
    <cellStyle name="T_Pendings_070705 - Monthly Retail Sale Report in Jun 2007_NEW PLAN MACHINE MOVE MAP VN 3 2 4 2 2" xfId="19957" xr:uid="{00000000-0005-0000-0000-000069B10000}"/>
    <cellStyle name="T_Pendings_070705 - Monthly Retail Sale Report in Jun 2007_NEW PLAN MACHINE MOVE MAP VN 3 2 4 2 3" xfId="16822" xr:uid="{00000000-0005-0000-0000-00006AB10000}"/>
    <cellStyle name="T_Pendings_070705 - Monthly Retail Sale Report in Jun 2007_NEW PLAN MACHINE MOVE MAP VN 3 2 4 2 4" xfId="36048" xr:uid="{00000000-0005-0000-0000-00006BB10000}"/>
    <cellStyle name="T_Pendings_070705 - Monthly Retail Sale Report in Jun 2007_NEW PLAN MACHINE MOVE MAP VN 3 2 4 2 5" xfId="42471" xr:uid="{00000000-0005-0000-0000-00006CB10000}"/>
    <cellStyle name="T_Pendings_070705 - Monthly Retail Sale Report in Jun 2007_NEW PLAN MACHINE MOVE MAP VN 3 2 4 2 6" xfId="30561" xr:uid="{00000000-0005-0000-0000-00006DB10000}"/>
    <cellStyle name="T_Pendings_070705 - Monthly Retail Sale Report in Jun 2007_NEW PLAN MACHINE MOVE MAP VN 3 2 4 2 7" xfId="48284" xr:uid="{00000000-0005-0000-0000-00006EB10000}"/>
    <cellStyle name="T_Pendings_070705 - Monthly Retail Sale Report in Jun 2007_NEW PLAN MACHINE MOVE MAP VN 3 2 4 3" xfId="9018" xr:uid="{00000000-0005-0000-0000-00006FB10000}"/>
    <cellStyle name="T_Pendings_070705 - Monthly Retail Sale Report in Jun 2007_NEW PLAN MACHINE MOVE MAP VN 3 2 4 3 2" xfId="20477" xr:uid="{00000000-0005-0000-0000-000070B10000}"/>
    <cellStyle name="T_Pendings_070705 - Monthly Retail Sale Report in Jun 2007_NEW PLAN MACHINE MOVE MAP VN 3 2 4 3 3" xfId="30806" xr:uid="{00000000-0005-0000-0000-000071B10000}"/>
    <cellStyle name="T_Pendings_070705 - Monthly Retail Sale Report in Jun 2007_NEW PLAN MACHINE MOVE MAP VN 3 2 4 3 4" xfId="32943" xr:uid="{00000000-0005-0000-0000-000072B10000}"/>
    <cellStyle name="T_Pendings_070705 - Monthly Retail Sale Report in Jun 2007_NEW PLAN MACHINE MOVE MAP VN 3 2 4 3 5" xfId="39373" xr:uid="{00000000-0005-0000-0000-000073B10000}"/>
    <cellStyle name="T_Pendings_070705 - Monthly Retail Sale Report in Jun 2007_NEW PLAN MACHINE MOVE MAP VN 3 2 4 3 6" xfId="29911" xr:uid="{00000000-0005-0000-0000-000074B10000}"/>
    <cellStyle name="T_Pendings_070705 - Monthly Retail Sale Report in Jun 2007_NEW PLAN MACHINE MOVE MAP VN 3 2 4 3 7" xfId="17371" xr:uid="{00000000-0005-0000-0000-000075B10000}"/>
    <cellStyle name="T_Pendings_070705 - Monthly Retail Sale Report in Jun 2007_NEW PLAN MACHINE MOVE MAP VN 3 2 5" xfId="9171" xr:uid="{00000000-0005-0000-0000-000076B10000}"/>
    <cellStyle name="T_Pendings_070705 - Monthly Retail Sale Report in Jun 2007_NEW PLAN MACHINE MOVE MAP VN 3 2 5 2" xfId="17476" xr:uid="{00000000-0005-0000-0000-000077B10000}"/>
    <cellStyle name="T_Pendings_070705 - Monthly Retail Sale Report in Jun 2007_NEW PLAN MACHINE MOVE MAP VN 3 2 5 3" xfId="25756" xr:uid="{00000000-0005-0000-0000-000078B10000}"/>
    <cellStyle name="T_Pendings_070705 - Monthly Retail Sale Report in Jun 2007_NEW PLAN MACHINE MOVE MAP VN 3 2 5 4" xfId="33096" xr:uid="{00000000-0005-0000-0000-000079B10000}"/>
    <cellStyle name="T_Pendings_070705 - Monthly Retail Sale Report in Jun 2007_NEW PLAN MACHINE MOVE MAP VN 3 2 5 5" xfId="39526" xr:uid="{00000000-0005-0000-0000-00007AB10000}"/>
    <cellStyle name="T_Pendings_070705 - Monthly Retail Sale Report in Jun 2007_NEW PLAN MACHINE MOVE MAP VN 3 2 5 6" xfId="38479" xr:uid="{00000000-0005-0000-0000-00007BB10000}"/>
    <cellStyle name="T_Pendings_070705 - Monthly Retail Sale Report in Jun 2007_NEW PLAN MACHINE MOVE MAP VN 3 2 5 7" xfId="51861" xr:uid="{00000000-0005-0000-0000-00007CB10000}"/>
    <cellStyle name="T_Pendings_070705 - Monthly Retail Sale Report in Jun 2007_NEW PLAN MACHINE MOVE MAP VN 3 2 6" xfId="15509" xr:uid="{00000000-0005-0000-0000-00007DB10000}"/>
    <cellStyle name="T_Pendings_070705 - Monthly Retail Sale Report in Jun 2007_NEW PLAN MACHINE MOVE MAP VN 3 2 7" xfId="31366" xr:uid="{00000000-0005-0000-0000-00007EB10000}"/>
    <cellStyle name="T_Pendings_070705 - Monthly Retail Sale Report in Jun 2007_NEW PLAN MACHINE MOVE MAP VN 3 2 8" xfId="31219" xr:uid="{00000000-0005-0000-0000-00007FB10000}"/>
    <cellStyle name="T_Pendings_070705 - Monthly Retail Sale Report in Jun 2007_NEW PLAN MACHINE MOVE MAP VN 3 2 9" xfId="25824" xr:uid="{00000000-0005-0000-0000-000080B10000}"/>
    <cellStyle name="T_Pendings_070805 - Monthly Retail Sale Report in Jul 2007" xfId="5141" xr:uid="{00000000-0005-0000-0000-000081B10000}"/>
    <cellStyle name="T_Pendings_070805 - Monthly Retail Sale Report in Jul 2007 2" xfId="6132" xr:uid="{00000000-0005-0000-0000-000082B10000}"/>
    <cellStyle name="T_Pendings_070805 - Monthly Retail Sale Report in Jul 2007 2 2" xfId="7351" xr:uid="{00000000-0005-0000-0000-000083B10000}"/>
    <cellStyle name="T_Pendings_070805 - Monthly Retail Sale Report in Jul 2007 2 2 2" xfId="6438" xr:uid="{00000000-0005-0000-0000-000084B10000}"/>
    <cellStyle name="T_Pendings_070805 - Monthly Retail Sale Report in Jul 2007 2 2 2 10" xfId="46486" xr:uid="{00000000-0005-0000-0000-000085B10000}"/>
    <cellStyle name="T_Pendings_070805 - Monthly Retail Sale Report in Jul 2007 2 2 2 11" xfId="52273" xr:uid="{00000000-0005-0000-0000-000086B10000}"/>
    <cellStyle name="T_Pendings_070805 - Monthly Retail Sale Report in Jul 2007 2 2 2 2" xfId="7536" xr:uid="{00000000-0005-0000-0000-000087B10000}"/>
    <cellStyle name="T_Pendings_070805 - Monthly Retail Sale Report in Jul 2007 2 2 2 2 10" xfId="52568" xr:uid="{00000000-0005-0000-0000-000088B10000}"/>
    <cellStyle name="T_Pendings_070805 - Monthly Retail Sale Report in Jul 2007 2 2 2 2 2" xfId="10773" xr:uid="{00000000-0005-0000-0000-000089B10000}"/>
    <cellStyle name="T_Pendings_070805 - Monthly Retail Sale Report in Jul 2007 2 2 2 2 2 2" xfId="13895" xr:uid="{00000000-0005-0000-0000-00008AB10000}"/>
    <cellStyle name="T_Pendings_070805 - Monthly Retail Sale Report in Jul 2007 2 2 2 2 2 2 2" xfId="17430" xr:uid="{00000000-0005-0000-0000-00008BB10000}"/>
    <cellStyle name="T_Pendings_070805 - Monthly Retail Sale Report in Jul 2007 2 2 2 2 2 2 3" xfId="18714" xr:uid="{00000000-0005-0000-0000-00008CB10000}"/>
    <cellStyle name="T_Pendings_070805 - Monthly Retail Sale Report in Jul 2007 2 2 2 2 2 2 4" xfId="37788" xr:uid="{00000000-0005-0000-0000-00008DB10000}"/>
    <cellStyle name="T_Pendings_070805 - Monthly Retail Sale Report in Jul 2007 2 2 2 2 2 2 5" xfId="44210" xr:uid="{00000000-0005-0000-0000-00008EB10000}"/>
    <cellStyle name="T_Pendings_070805 - Monthly Retail Sale Report in Jul 2007 2 2 2 2 2 2 6" xfId="31555" xr:uid="{00000000-0005-0000-0000-00008FB10000}"/>
    <cellStyle name="T_Pendings_070805 - Monthly Retail Sale Report in Jul 2007 2 2 2 2 2 2 7" xfId="53842" xr:uid="{00000000-0005-0000-0000-000090B10000}"/>
    <cellStyle name="T_Pendings_070805 - Monthly Retail Sale Report in Jul 2007 2 2 2 2 2 3" xfId="18716" xr:uid="{00000000-0005-0000-0000-000091B10000}"/>
    <cellStyle name="T_Pendings_070805 - Monthly Retail Sale Report in Jul 2007 2 2 2 2 2 4" xfId="18060" xr:uid="{00000000-0005-0000-0000-000092B10000}"/>
    <cellStyle name="T_Pendings_070805 - Monthly Retail Sale Report in Jul 2007 2 2 2 2 2 5" xfId="34666" xr:uid="{00000000-0005-0000-0000-000093B10000}"/>
    <cellStyle name="T_Pendings_070805 - Monthly Retail Sale Report in Jul 2007 2 2 2 2 2 6" xfId="41091" xr:uid="{00000000-0005-0000-0000-000094B10000}"/>
    <cellStyle name="T_Pendings_070805 - Monthly Retail Sale Report in Jul 2007 2 2 2 2 2 7" xfId="47696" xr:uid="{00000000-0005-0000-0000-000095B10000}"/>
    <cellStyle name="T_Pendings_070805 - Monthly Retail Sale Report in Jul 2007 2 2 2 2 2 8" xfId="52350" xr:uid="{00000000-0005-0000-0000-000096B10000}"/>
    <cellStyle name="T_Pendings_070805 - Monthly Retail Sale Report in Jul 2007 2 2 2 2 3" xfId="8390" xr:uid="{00000000-0005-0000-0000-000097B10000}"/>
    <cellStyle name="T_Pendings_070805 - Monthly Retail Sale Report in Jul 2007 2 2 2 2 3 2" xfId="11616" xr:uid="{00000000-0005-0000-0000-000098B10000}"/>
    <cellStyle name="T_Pendings_070805 - Monthly Retail Sale Report in Jul 2007 2 2 2 2 3 2 2" xfId="20220" xr:uid="{00000000-0005-0000-0000-000099B10000}"/>
    <cellStyle name="T_Pendings_070805 - Monthly Retail Sale Report in Jul 2007 2 2 2 2 3 2 3" xfId="15843" xr:uid="{00000000-0005-0000-0000-00009AB10000}"/>
    <cellStyle name="T_Pendings_070805 - Monthly Retail Sale Report in Jul 2007 2 2 2 2 3 2 4" xfId="35509" xr:uid="{00000000-0005-0000-0000-00009BB10000}"/>
    <cellStyle name="T_Pendings_070805 - Monthly Retail Sale Report in Jul 2007 2 2 2 2 3 2 5" xfId="41932" xr:uid="{00000000-0005-0000-0000-00009CB10000}"/>
    <cellStyle name="T_Pendings_070805 - Monthly Retail Sale Report in Jul 2007 2 2 2 2 3 2 6" xfId="27599" xr:uid="{00000000-0005-0000-0000-00009DB10000}"/>
    <cellStyle name="T_Pendings_070805 - Monthly Retail Sale Report in Jul 2007 2 2 2 2 3 2 7" xfId="30073" xr:uid="{00000000-0005-0000-0000-00009EB10000}"/>
    <cellStyle name="T_Pendings_070805 - Monthly Retail Sale Report in Jul 2007 2 2 2 2 3 3" xfId="9003" xr:uid="{00000000-0005-0000-0000-00009FB10000}"/>
    <cellStyle name="T_Pendings_070805 - Monthly Retail Sale Report in Jul 2007 2 2 2 2 3 3 2" xfId="20437" xr:uid="{00000000-0005-0000-0000-0000A0B10000}"/>
    <cellStyle name="T_Pendings_070805 - Monthly Retail Sale Report in Jul 2007 2 2 2 2 3 3 3" xfId="29255" xr:uid="{00000000-0005-0000-0000-0000A1B10000}"/>
    <cellStyle name="T_Pendings_070805 - Monthly Retail Sale Report in Jul 2007 2 2 2 2 3 3 4" xfId="32928" xr:uid="{00000000-0005-0000-0000-0000A2B10000}"/>
    <cellStyle name="T_Pendings_070805 - Monthly Retail Sale Report in Jul 2007 2 2 2 2 3 3 5" xfId="39358" xr:uid="{00000000-0005-0000-0000-0000A3B10000}"/>
    <cellStyle name="T_Pendings_070805 - Monthly Retail Sale Report in Jul 2007 2 2 2 2 3 3 6" xfId="32146" xr:uid="{00000000-0005-0000-0000-0000A4B10000}"/>
    <cellStyle name="T_Pendings_070805 - Monthly Retail Sale Report in Jul 2007 2 2 2 2 3 3 7" xfId="47812" xr:uid="{00000000-0005-0000-0000-0000A5B10000}"/>
    <cellStyle name="T_Pendings_070805 - Monthly Retail Sale Report in Jul 2007 2 2 2 2 4" xfId="9638" xr:uid="{00000000-0005-0000-0000-0000A6B10000}"/>
    <cellStyle name="T_Pendings_070805 - Monthly Retail Sale Report in Jul 2007 2 2 2 2 4 2" xfId="25367" xr:uid="{00000000-0005-0000-0000-0000A7B10000}"/>
    <cellStyle name="T_Pendings_070805 - Monthly Retail Sale Report in Jul 2007 2 2 2 2 4 3" xfId="15239" xr:uid="{00000000-0005-0000-0000-0000A8B10000}"/>
    <cellStyle name="T_Pendings_070805 - Monthly Retail Sale Report in Jul 2007 2 2 2 2 4 4" xfId="33536" xr:uid="{00000000-0005-0000-0000-0000A9B10000}"/>
    <cellStyle name="T_Pendings_070805 - Monthly Retail Sale Report in Jul 2007 2 2 2 2 4 5" xfId="39963" xr:uid="{00000000-0005-0000-0000-0000AAB10000}"/>
    <cellStyle name="T_Pendings_070805 - Monthly Retail Sale Report in Jul 2007 2 2 2 2 4 6" xfId="46809" xr:uid="{00000000-0005-0000-0000-0000ABB10000}"/>
    <cellStyle name="T_Pendings_070805 - Monthly Retail Sale Report in Jul 2007 2 2 2 2 4 7" xfId="52302" xr:uid="{00000000-0005-0000-0000-0000ACB10000}"/>
    <cellStyle name="T_Pendings_070805 - Monthly Retail Sale Report in Jul 2007 2 2 2 2 5" xfId="21175" xr:uid="{00000000-0005-0000-0000-0000ADB10000}"/>
    <cellStyle name="T_Pendings_070805 - Monthly Retail Sale Report in Jul 2007 2 2 2 2 6" xfId="30272" xr:uid="{00000000-0005-0000-0000-0000AEB10000}"/>
    <cellStyle name="T_Pendings_070805 - Monthly Retail Sale Report in Jul 2007 2 2 2 2 7" xfId="29841" xr:uid="{00000000-0005-0000-0000-0000AFB10000}"/>
    <cellStyle name="T_Pendings_070805 - Monthly Retail Sale Report in Jul 2007 2 2 2 2 8" xfId="29180" xr:uid="{00000000-0005-0000-0000-0000B0B10000}"/>
    <cellStyle name="T_Pendings_070805 - Monthly Retail Sale Report in Jul 2007 2 2 2 2 9" xfId="15493" xr:uid="{00000000-0005-0000-0000-0000B1B10000}"/>
    <cellStyle name="T_Pendings_070805 - Monthly Retail Sale Report in Jul 2007 2 2 2 3" xfId="10224" xr:uid="{00000000-0005-0000-0000-0000B2B10000}"/>
    <cellStyle name="T_Pendings_070805 - Monthly Retail Sale Report in Jul 2007 2 2 2 3 2" xfId="12575" xr:uid="{00000000-0005-0000-0000-0000B3B10000}"/>
    <cellStyle name="T_Pendings_070805 - Monthly Retail Sale Report in Jul 2007 2 2 2 3 2 2" xfId="17270" xr:uid="{00000000-0005-0000-0000-0000B4B10000}"/>
    <cellStyle name="T_Pendings_070805 - Monthly Retail Sale Report in Jul 2007 2 2 2 3 2 3" xfId="28965" xr:uid="{00000000-0005-0000-0000-0000B5B10000}"/>
    <cellStyle name="T_Pendings_070805 - Monthly Retail Sale Report in Jul 2007 2 2 2 3 2 4" xfId="36468" xr:uid="{00000000-0005-0000-0000-0000B6B10000}"/>
    <cellStyle name="T_Pendings_070805 - Monthly Retail Sale Report in Jul 2007 2 2 2 3 2 5" xfId="42891" xr:uid="{00000000-0005-0000-0000-0000B7B10000}"/>
    <cellStyle name="T_Pendings_070805 - Monthly Retail Sale Report in Jul 2007 2 2 2 3 2 6" xfId="29378" xr:uid="{00000000-0005-0000-0000-0000B8B10000}"/>
    <cellStyle name="T_Pendings_070805 - Monthly Retail Sale Report in Jul 2007 2 2 2 3 2 7" xfId="49302" xr:uid="{00000000-0005-0000-0000-0000B9B10000}"/>
    <cellStyle name="T_Pendings_070805 - Monthly Retail Sale Report in Jul 2007 2 2 2 3 3" xfId="15017" xr:uid="{00000000-0005-0000-0000-0000BAB10000}"/>
    <cellStyle name="T_Pendings_070805 - Monthly Retail Sale Report in Jul 2007 2 2 2 3 4" xfId="30431" xr:uid="{00000000-0005-0000-0000-0000BBB10000}"/>
    <cellStyle name="T_Pendings_070805 - Monthly Retail Sale Report in Jul 2007 2 2 2 3 5" xfId="34117" xr:uid="{00000000-0005-0000-0000-0000BCB10000}"/>
    <cellStyle name="T_Pendings_070805 - Monthly Retail Sale Report in Jul 2007 2 2 2 3 6" xfId="40543" xr:uid="{00000000-0005-0000-0000-0000BDB10000}"/>
    <cellStyle name="T_Pendings_070805 - Monthly Retail Sale Report in Jul 2007 2 2 2 3 7" xfId="29619" xr:uid="{00000000-0005-0000-0000-0000BEB10000}"/>
    <cellStyle name="T_Pendings_070805 - Monthly Retail Sale Report in Jul 2007 2 2 2 3 8" xfId="51093" xr:uid="{00000000-0005-0000-0000-0000BFB10000}"/>
    <cellStyle name="T_Pendings_070805 - Monthly Retail Sale Report in Jul 2007 2 2 2 4" xfId="8032" xr:uid="{00000000-0005-0000-0000-0000C0B10000}"/>
    <cellStyle name="T_Pendings_070805 - Monthly Retail Sale Report in Jul 2007 2 2 2 4 2" xfId="11273" xr:uid="{00000000-0005-0000-0000-0000C1B10000}"/>
    <cellStyle name="T_Pendings_070805 - Monthly Retail Sale Report in Jul 2007 2 2 2 4 2 2" xfId="23741" xr:uid="{00000000-0005-0000-0000-0000C2B10000}"/>
    <cellStyle name="T_Pendings_070805 - Monthly Retail Sale Report in Jul 2007 2 2 2 4 2 3" xfId="27694" xr:uid="{00000000-0005-0000-0000-0000C3B10000}"/>
    <cellStyle name="T_Pendings_070805 - Monthly Retail Sale Report in Jul 2007 2 2 2 4 2 4" xfId="35166" xr:uid="{00000000-0005-0000-0000-0000C4B10000}"/>
    <cellStyle name="T_Pendings_070805 - Monthly Retail Sale Report in Jul 2007 2 2 2 4 2 5" xfId="41589" xr:uid="{00000000-0005-0000-0000-0000C5B10000}"/>
    <cellStyle name="T_Pendings_070805 - Monthly Retail Sale Report in Jul 2007 2 2 2 4 2 6" xfId="48671" xr:uid="{00000000-0005-0000-0000-0000C6B10000}"/>
    <cellStyle name="T_Pendings_070805 - Monthly Retail Sale Report in Jul 2007 2 2 2 4 2 7" xfId="47157" xr:uid="{00000000-0005-0000-0000-0000C7B10000}"/>
    <cellStyle name="T_Pendings_070805 - Monthly Retail Sale Report in Jul 2007 2 2 2 4 3" xfId="12911" xr:uid="{00000000-0005-0000-0000-0000C8B10000}"/>
    <cellStyle name="T_Pendings_070805 - Monthly Retail Sale Report in Jul 2007 2 2 2 4 3 2" xfId="23852" xr:uid="{00000000-0005-0000-0000-0000C9B10000}"/>
    <cellStyle name="T_Pendings_070805 - Monthly Retail Sale Report in Jul 2007 2 2 2 4 3 3" xfId="23059" xr:uid="{00000000-0005-0000-0000-0000CAB10000}"/>
    <cellStyle name="T_Pendings_070805 - Monthly Retail Sale Report in Jul 2007 2 2 2 4 3 4" xfId="36804" xr:uid="{00000000-0005-0000-0000-0000CBB10000}"/>
    <cellStyle name="T_Pendings_070805 - Monthly Retail Sale Report in Jul 2007 2 2 2 4 3 5" xfId="43227" xr:uid="{00000000-0005-0000-0000-0000CCB10000}"/>
    <cellStyle name="T_Pendings_070805 - Monthly Retail Sale Report in Jul 2007 2 2 2 4 3 6" xfId="46262" xr:uid="{00000000-0005-0000-0000-0000CDB10000}"/>
    <cellStyle name="T_Pendings_070805 - Monthly Retail Sale Report in Jul 2007 2 2 2 4 3 7" xfId="39821" xr:uid="{00000000-0005-0000-0000-0000CEB10000}"/>
    <cellStyle name="T_Pendings_070805 - Monthly Retail Sale Report in Jul 2007 2 2 2 5" xfId="9137" xr:uid="{00000000-0005-0000-0000-0000CFB10000}"/>
    <cellStyle name="T_Pendings_070805 - Monthly Retail Sale Report in Jul 2007 2 2 2 5 2" xfId="14903" xr:uid="{00000000-0005-0000-0000-0000D0B10000}"/>
    <cellStyle name="T_Pendings_070805 - Monthly Retail Sale Report in Jul 2007 2 2 2 5 3" xfId="25804" xr:uid="{00000000-0005-0000-0000-0000D1B10000}"/>
    <cellStyle name="T_Pendings_070805 - Monthly Retail Sale Report in Jul 2007 2 2 2 5 4" xfId="33062" xr:uid="{00000000-0005-0000-0000-0000D2B10000}"/>
    <cellStyle name="T_Pendings_070805 - Monthly Retail Sale Report in Jul 2007 2 2 2 5 5" xfId="39492" xr:uid="{00000000-0005-0000-0000-0000D3B10000}"/>
    <cellStyle name="T_Pendings_070805 - Monthly Retail Sale Report in Jul 2007 2 2 2 5 6" xfId="28820" xr:uid="{00000000-0005-0000-0000-0000D4B10000}"/>
    <cellStyle name="T_Pendings_070805 - Monthly Retail Sale Report in Jul 2007 2 2 2 5 7" xfId="51040" xr:uid="{00000000-0005-0000-0000-0000D5B10000}"/>
    <cellStyle name="T_Pendings_070805 - Monthly Retail Sale Report in Jul 2007 2 2 2 6" xfId="24472" xr:uid="{00000000-0005-0000-0000-0000D6B10000}"/>
    <cellStyle name="T_Pendings_070805 - Monthly Retail Sale Report in Jul 2007 2 2 2 7" xfId="20302" xr:uid="{00000000-0005-0000-0000-0000D7B10000}"/>
    <cellStyle name="T_Pendings_070805 - Monthly Retail Sale Report in Jul 2007 2 2 2 8" xfId="23718" xr:uid="{00000000-0005-0000-0000-0000D8B10000}"/>
    <cellStyle name="T_Pendings_070805 - Monthly Retail Sale Report in Jul 2007 2 2 2 9" xfId="28379" xr:uid="{00000000-0005-0000-0000-0000D9B10000}"/>
    <cellStyle name="T_Pendings_070805 - Monthly Retail Sale Report in Jul 2007 3" xfId="7084" xr:uid="{00000000-0005-0000-0000-0000DAB10000}"/>
    <cellStyle name="T_Pendings_070805 - Monthly Retail Sale Report in Jul 2007 3 2" xfId="6908" xr:uid="{00000000-0005-0000-0000-0000DBB10000}"/>
    <cellStyle name="T_Pendings_070805 - Monthly Retail Sale Report in Jul 2007 3 2 10" xfId="45920" xr:uid="{00000000-0005-0000-0000-0000DCB10000}"/>
    <cellStyle name="T_Pendings_070805 - Monthly Retail Sale Report in Jul 2007 3 2 11" xfId="48881" xr:uid="{00000000-0005-0000-0000-0000DDB10000}"/>
    <cellStyle name="T_Pendings_070805 - Monthly Retail Sale Report in Jul 2007 3 2 2" xfId="7995" xr:uid="{00000000-0005-0000-0000-0000DEB10000}"/>
    <cellStyle name="T_Pendings_070805 - Monthly Retail Sale Report in Jul 2007 3 2 2 10" xfId="49781" xr:uid="{00000000-0005-0000-0000-0000DFB10000}"/>
    <cellStyle name="T_Pendings_070805 - Monthly Retail Sale Report in Jul 2007 3 2 2 2" xfId="11221" xr:uid="{00000000-0005-0000-0000-0000E0B10000}"/>
    <cellStyle name="T_Pendings_070805 - Monthly Retail Sale Report in Jul 2007 3 2 2 2 2" xfId="14343" xr:uid="{00000000-0005-0000-0000-0000E1B10000}"/>
    <cellStyle name="T_Pendings_070805 - Monthly Retail Sale Report in Jul 2007 3 2 2 2 2 2" xfId="25519" xr:uid="{00000000-0005-0000-0000-0000E2B10000}"/>
    <cellStyle name="T_Pendings_070805 - Monthly Retail Sale Report in Jul 2007 3 2 2 2 2 3" xfId="21034" xr:uid="{00000000-0005-0000-0000-0000E3B10000}"/>
    <cellStyle name="T_Pendings_070805 - Monthly Retail Sale Report in Jul 2007 3 2 2 2 2 4" xfId="38236" xr:uid="{00000000-0005-0000-0000-0000E4B10000}"/>
    <cellStyle name="T_Pendings_070805 - Monthly Retail Sale Report in Jul 2007 3 2 2 2 2 5" xfId="44658" xr:uid="{00000000-0005-0000-0000-0000E5B10000}"/>
    <cellStyle name="T_Pendings_070805 - Monthly Retail Sale Report in Jul 2007 3 2 2 2 2 6" xfId="44898" xr:uid="{00000000-0005-0000-0000-0000E6B10000}"/>
    <cellStyle name="T_Pendings_070805 - Monthly Retail Sale Report in Jul 2007 3 2 2 2 2 7" xfId="54290" xr:uid="{00000000-0005-0000-0000-0000E7B10000}"/>
    <cellStyle name="T_Pendings_070805 - Monthly Retail Sale Report in Jul 2007 3 2 2 2 3" xfId="25125" xr:uid="{00000000-0005-0000-0000-0000E8B10000}"/>
    <cellStyle name="T_Pendings_070805 - Monthly Retail Sale Report in Jul 2007 3 2 2 2 4" xfId="15727" xr:uid="{00000000-0005-0000-0000-0000E9B10000}"/>
    <cellStyle name="T_Pendings_070805 - Monthly Retail Sale Report in Jul 2007 3 2 2 2 5" xfId="35114" xr:uid="{00000000-0005-0000-0000-0000EAB10000}"/>
    <cellStyle name="T_Pendings_070805 - Monthly Retail Sale Report in Jul 2007 3 2 2 2 6" xfId="41539" xr:uid="{00000000-0005-0000-0000-0000EBB10000}"/>
    <cellStyle name="T_Pendings_070805 - Monthly Retail Sale Report in Jul 2007 3 2 2 2 7" xfId="32098" xr:uid="{00000000-0005-0000-0000-0000ECB10000}"/>
    <cellStyle name="T_Pendings_070805 - Monthly Retail Sale Report in Jul 2007 3 2 2 2 8" xfId="49780" xr:uid="{00000000-0005-0000-0000-0000EDB10000}"/>
    <cellStyle name="T_Pendings_070805 - Monthly Retail Sale Report in Jul 2007 3 2 2 3" xfId="9236" xr:uid="{00000000-0005-0000-0000-0000EEB10000}"/>
    <cellStyle name="T_Pendings_070805 - Monthly Retail Sale Report in Jul 2007 3 2 2 3 2" xfId="11963" xr:uid="{00000000-0005-0000-0000-0000EFB10000}"/>
    <cellStyle name="T_Pendings_070805 - Monthly Retail Sale Report in Jul 2007 3 2 2 3 2 2" xfId="20605" xr:uid="{00000000-0005-0000-0000-0000F0B10000}"/>
    <cellStyle name="T_Pendings_070805 - Monthly Retail Sale Report in Jul 2007 3 2 2 3 2 3" xfId="21751" xr:uid="{00000000-0005-0000-0000-0000F1B10000}"/>
    <cellStyle name="T_Pendings_070805 - Monthly Retail Sale Report in Jul 2007 3 2 2 3 2 4" xfId="35856" xr:uid="{00000000-0005-0000-0000-0000F2B10000}"/>
    <cellStyle name="T_Pendings_070805 - Monthly Retail Sale Report in Jul 2007 3 2 2 3 2 5" xfId="42279" xr:uid="{00000000-0005-0000-0000-0000F3B10000}"/>
    <cellStyle name="T_Pendings_070805 - Monthly Retail Sale Report in Jul 2007 3 2 2 3 2 6" xfId="49145" xr:uid="{00000000-0005-0000-0000-0000F4B10000}"/>
    <cellStyle name="T_Pendings_070805 - Monthly Retail Sale Report in Jul 2007 3 2 2 3 2 7" xfId="50019" xr:uid="{00000000-0005-0000-0000-0000F5B10000}"/>
    <cellStyle name="T_Pendings_070805 - Monthly Retail Sale Report in Jul 2007 3 2 2 3 3" xfId="13064" xr:uid="{00000000-0005-0000-0000-0000F6B10000}"/>
    <cellStyle name="T_Pendings_070805 - Monthly Retail Sale Report in Jul 2007 3 2 2 3 3 2" xfId="25352" xr:uid="{00000000-0005-0000-0000-0000F7B10000}"/>
    <cellStyle name="T_Pendings_070805 - Monthly Retail Sale Report in Jul 2007 3 2 2 3 3 3" xfId="22736" xr:uid="{00000000-0005-0000-0000-0000F8B10000}"/>
    <cellStyle name="T_Pendings_070805 - Monthly Retail Sale Report in Jul 2007 3 2 2 3 3 4" xfId="36957" xr:uid="{00000000-0005-0000-0000-0000F9B10000}"/>
    <cellStyle name="T_Pendings_070805 - Monthly Retail Sale Report in Jul 2007 3 2 2 3 3 5" xfId="43380" xr:uid="{00000000-0005-0000-0000-0000FAB10000}"/>
    <cellStyle name="T_Pendings_070805 - Monthly Retail Sale Report in Jul 2007 3 2 2 3 3 6" xfId="25056" xr:uid="{00000000-0005-0000-0000-0000FBB10000}"/>
    <cellStyle name="T_Pendings_070805 - Monthly Retail Sale Report in Jul 2007 3 2 2 3 3 7" xfId="38826" xr:uid="{00000000-0005-0000-0000-0000FCB10000}"/>
    <cellStyle name="T_Pendings_070805 - Monthly Retail Sale Report in Jul 2007 3 2 2 4" xfId="8595" xr:uid="{00000000-0005-0000-0000-0000FDB10000}"/>
    <cellStyle name="T_Pendings_070805 - Monthly Retail Sale Report in Jul 2007 3 2 2 4 2" xfId="16139" xr:uid="{00000000-0005-0000-0000-0000FEB10000}"/>
    <cellStyle name="T_Pendings_070805 - Monthly Retail Sale Report in Jul 2007 3 2 2 4 3" xfId="31398" xr:uid="{00000000-0005-0000-0000-0000FFB10000}"/>
    <cellStyle name="T_Pendings_070805 - Monthly Retail Sale Report in Jul 2007 3 2 2 4 4" xfId="32554" xr:uid="{00000000-0005-0000-0000-000000B20000}"/>
    <cellStyle name="T_Pendings_070805 - Monthly Retail Sale Report in Jul 2007 3 2 2 4 5" xfId="38989" xr:uid="{00000000-0005-0000-0000-000001B20000}"/>
    <cellStyle name="T_Pendings_070805 - Monthly Retail Sale Report in Jul 2007 3 2 2 4 6" xfId="45007" xr:uid="{00000000-0005-0000-0000-000002B20000}"/>
    <cellStyle name="T_Pendings_070805 - Monthly Retail Sale Report in Jul 2007 3 2 2 4 7" xfId="53009" xr:uid="{00000000-0005-0000-0000-000003B20000}"/>
    <cellStyle name="T_Pendings_070805 - Monthly Retail Sale Report in Jul 2007 3 2 2 5" xfId="18177" xr:uid="{00000000-0005-0000-0000-000004B20000}"/>
    <cellStyle name="T_Pendings_070805 - Monthly Retail Sale Report in Jul 2007 3 2 2 6" xfId="29960" xr:uid="{00000000-0005-0000-0000-000005B20000}"/>
    <cellStyle name="T_Pendings_070805 - Monthly Retail Sale Report in Jul 2007 3 2 2 7" xfId="31994" xr:uid="{00000000-0005-0000-0000-000006B20000}"/>
    <cellStyle name="T_Pendings_070805 - Monthly Retail Sale Report in Jul 2007 3 2 2 8" xfId="38441" xr:uid="{00000000-0005-0000-0000-000007B20000}"/>
    <cellStyle name="T_Pendings_070805 - Monthly Retail Sale Report in Jul 2007 3 2 2 9" xfId="32759" xr:uid="{00000000-0005-0000-0000-000008B20000}"/>
    <cellStyle name="T_Pendings_070805 - Monthly Retail Sale Report in Jul 2007 3 2 3" xfId="10670" xr:uid="{00000000-0005-0000-0000-000009B20000}"/>
    <cellStyle name="T_Pendings_070805 - Monthly Retail Sale Report in Jul 2007 3 2 3 2" xfId="13792" xr:uid="{00000000-0005-0000-0000-00000AB20000}"/>
    <cellStyle name="T_Pendings_070805 - Monthly Retail Sale Report in Jul 2007 3 2 3 2 2" xfId="25287" xr:uid="{00000000-0005-0000-0000-00000BB20000}"/>
    <cellStyle name="T_Pendings_070805 - Monthly Retail Sale Report in Jul 2007 3 2 3 2 3" xfId="23411" xr:uid="{00000000-0005-0000-0000-00000CB20000}"/>
    <cellStyle name="T_Pendings_070805 - Monthly Retail Sale Report in Jul 2007 3 2 3 2 4" xfId="37685" xr:uid="{00000000-0005-0000-0000-00000DB20000}"/>
    <cellStyle name="T_Pendings_070805 - Monthly Retail Sale Report in Jul 2007 3 2 3 2 5" xfId="44107" xr:uid="{00000000-0005-0000-0000-00000EB20000}"/>
    <cellStyle name="T_Pendings_070805 - Monthly Retail Sale Report in Jul 2007 3 2 3 2 6" xfId="47280" xr:uid="{00000000-0005-0000-0000-00000FB20000}"/>
    <cellStyle name="T_Pendings_070805 - Monthly Retail Sale Report in Jul 2007 3 2 3 2 7" xfId="53739" xr:uid="{00000000-0005-0000-0000-000010B20000}"/>
    <cellStyle name="T_Pendings_070805 - Monthly Retail Sale Report in Jul 2007 3 2 3 3" xfId="15904" xr:uid="{00000000-0005-0000-0000-000011B20000}"/>
    <cellStyle name="T_Pendings_070805 - Monthly Retail Sale Report in Jul 2007 3 2 3 4" xfId="27906" xr:uid="{00000000-0005-0000-0000-000012B20000}"/>
    <cellStyle name="T_Pendings_070805 - Monthly Retail Sale Report in Jul 2007 3 2 3 5" xfId="34563" xr:uid="{00000000-0005-0000-0000-000013B20000}"/>
    <cellStyle name="T_Pendings_070805 - Monthly Retail Sale Report in Jul 2007 3 2 3 6" xfId="40988" xr:uid="{00000000-0005-0000-0000-000014B20000}"/>
    <cellStyle name="T_Pendings_070805 - Monthly Retail Sale Report in Jul 2007 3 2 3 7" xfId="39633" xr:uid="{00000000-0005-0000-0000-000015B20000}"/>
    <cellStyle name="T_Pendings_070805 - Monthly Retail Sale Report in Jul 2007 3 2 3 8" xfId="52814" xr:uid="{00000000-0005-0000-0000-000016B20000}"/>
    <cellStyle name="T_Pendings_070805 - Monthly Retail Sale Report in Jul 2007 3 2 4" xfId="8684" xr:uid="{00000000-0005-0000-0000-000017B20000}"/>
    <cellStyle name="T_Pendings_070805 - Monthly Retail Sale Report in Jul 2007 3 2 4 2" xfId="11666" xr:uid="{00000000-0005-0000-0000-000018B20000}"/>
    <cellStyle name="T_Pendings_070805 - Monthly Retail Sale Report in Jul 2007 3 2 4 2 2" xfId="23740" xr:uid="{00000000-0005-0000-0000-000019B20000}"/>
    <cellStyle name="T_Pendings_070805 - Monthly Retail Sale Report in Jul 2007 3 2 4 2 3" xfId="27392" xr:uid="{00000000-0005-0000-0000-00001AB20000}"/>
    <cellStyle name="T_Pendings_070805 - Monthly Retail Sale Report in Jul 2007 3 2 4 2 4" xfId="35559" xr:uid="{00000000-0005-0000-0000-00001BB20000}"/>
    <cellStyle name="T_Pendings_070805 - Monthly Retail Sale Report in Jul 2007 3 2 4 2 5" xfId="41982" xr:uid="{00000000-0005-0000-0000-00001CB20000}"/>
    <cellStyle name="T_Pendings_070805 - Monthly Retail Sale Report in Jul 2007 3 2 4 2 6" xfId="28948" xr:uid="{00000000-0005-0000-0000-00001DB20000}"/>
    <cellStyle name="T_Pendings_070805 - Monthly Retail Sale Report in Jul 2007 3 2 4 2 7" xfId="30594" xr:uid="{00000000-0005-0000-0000-00001EB20000}"/>
    <cellStyle name="T_Pendings_070805 - Monthly Retail Sale Report in Jul 2007 3 2 4 3" xfId="12993" xr:uid="{00000000-0005-0000-0000-00001FB20000}"/>
    <cellStyle name="T_Pendings_070805 - Monthly Retail Sale Report in Jul 2007 3 2 4 3 2" xfId="21161" xr:uid="{00000000-0005-0000-0000-000020B20000}"/>
    <cellStyle name="T_Pendings_070805 - Monthly Retail Sale Report in Jul 2007 3 2 4 3 3" xfId="15934" xr:uid="{00000000-0005-0000-0000-000021B20000}"/>
    <cellStyle name="T_Pendings_070805 - Monthly Retail Sale Report in Jul 2007 3 2 4 3 4" xfId="36886" xr:uid="{00000000-0005-0000-0000-000022B20000}"/>
    <cellStyle name="T_Pendings_070805 - Monthly Retail Sale Report in Jul 2007 3 2 4 3 5" xfId="43309" xr:uid="{00000000-0005-0000-0000-000023B20000}"/>
    <cellStyle name="T_Pendings_070805 - Monthly Retail Sale Report in Jul 2007 3 2 4 3 6" xfId="48692" xr:uid="{00000000-0005-0000-0000-000024B20000}"/>
    <cellStyle name="T_Pendings_070805 - Monthly Retail Sale Report in Jul 2007 3 2 4 3 7" xfId="50326" xr:uid="{00000000-0005-0000-0000-000025B20000}"/>
    <cellStyle name="T_Pendings_070805 - Monthly Retail Sale Report in Jul 2007 3 2 5" xfId="9389" xr:uid="{00000000-0005-0000-0000-000026B20000}"/>
    <cellStyle name="T_Pendings_070805 - Monthly Retail Sale Report in Jul 2007 3 2 5 2" xfId="21299" xr:uid="{00000000-0005-0000-0000-000027B20000}"/>
    <cellStyle name="T_Pendings_070805 - Monthly Retail Sale Report in Jul 2007 3 2 5 3" xfId="30882" xr:uid="{00000000-0005-0000-0000-000028B20000}"/>
    <cellStyle name="T_Pendings_070805 - Monthly Retail Sale Report in Jul 2007 3 2 5 4" xfId="33304" xr:uid="{00000000-0005-0000-0000-000029B20000}"/>
    <cellStyle name="T_Pendings_070805 - Monthly Retail Sale Report in Jul 2007 3 2 5 5" xfId="39732" xr:uid="{00000000-0005-0000-0000-00002AB20000}"/>
    <cellStyle name="T_Pendings_070805 - Monthly Retail Sale Report in Jul 2007 3 2 5 6" xfId="15560" xr:uid="{00000000-0005-0000-0000-00002BB20000}"/>
    <cellStyle name="T_Pendings_070805 - Monthly Retail Sale Report in Jul 2007 3 2 5 7" xfId="52690" xr:uid="{00000000-0005-0000-0000-00002CB20000}"/>
    <cellStyle name="T_Pendings_070805 - Monthly Retail Sale Report in Jul 2007 3 2 6" xfId="22471" xr:uid="{00000000-0005-0000-0000-00002DB20000}"/>
    <cellStyle name="T_Pendings_070805 - Monthly Retail Sale Report in Jul 2007 3 2 7" xfId="29233" xr:uid="{00000000-0005-0000-0000-00002EB20000}"/>
    <cellStyle name="T_Pendings_070805 - Monthly Retail Sale Report in Jul 2007 3 2 8" xfId="28674" xr:uid="{00000000-0005-0000-0000-00002FB20000}"/>
    <cellStyle name="T_Pendings_070805 - Monthly Retail Sale Report in Jul 2007 3 2 9" xfId="28557" xr:uid="{00000000-0005-0000-0000-000030B20000}"/>
    <cellStyle name="T_Pendings_070805 - Monthly Retail Sale Report in Jul 2007_NEW PLAN MACHINE MOVE MAP VN" xfId="6133" xr:uid="{00000000-0005-0000-0000-000031B20000}"/>
    <cellStyle name="T_Pendings_070805 - Monthly Retail Sale Report in Jul 2007_NEW PLAN MACHINE MOVE MAP VN 2" xfId="6134" xr:uid="{00000000-0005-0000-0000-000032B20000}"/>
    <cellStyle name="T_Pendings_070805 - Monthly Retail Sale Report in Jul 2007_NEW PLAN MACHINE MOVE MAP VN 2 2" xfId="7353" xr:uid="{00000000-0005-0000-0000-000033B20000}"/>
    <cellStyle name="T_Pendings_070805 - Monthly Retail Sale Report in Jul 2007_NEW PLAN MACHINE MOVE MAP VN 2 2 2" xfId="6679" xr:uid="{00000000-0005-0000-0000-000034B20000}"/>
    <cellStyle name="T_Pendings_070805 - Monthly Retail Sale Report in Jul 2007_NEW PLAN MACHINE MOVE MAP VN 2 2 2 10" xfId="49484" xr:uid="{00000000-0005-0000-0000-000035B20000}"/>
    <cellStyle name="T_Pendings_070805 - Monthly Retail Sale Report in Jul 2007_NEW PLAN MACHINE MOVE MAP VN 2 2 2 11" xfId="53521" xr:uid="{00000000-0005-0000-0000-000036B20000}"/>
    <cellStyle name="T_Pendings_070805 - Monthly Retail Sale Report in Jul 2007_NEW PLAN MACHINE MOVE MAP VN 2 2 2 2" xfId="7774" xr:uid="{00000000-0005-0000-0000-000037B20000}"/>
    <cellStyle name="T_Pendings_070805 - Monthly Retail Sale Report in Jul 2007_NEW PLAN MACHINE MOVE MAP VN 2 2 2 2 10" xfId="50891" xr:uid="{00000000-0005-0000-0000-000038B20000}"/>
    <cellStyle name="T_Pendings_070805 - Monthly Retail Sale Report in Jul 2007_NEW PLAN MACHINE MOVE MAP VN 2 2 2 2 2" xfId="11009" xr:uid="{00000000-0005-0000-0000-000039B20000}"/>
    <cellStyle name="T_Pendings_070805 - Monthly Retail Sale Report in Jul 2007_NEW PLAN MACHINE MOVE MAP VN 2 2 2 2 2 2" xfId="14131" xr:uid="{00000000-0005-0000-0000-00003AB20000}"/>
    <cellStyle name="T_Pendings_070805 - Monthly Retail Sale Report in Jul 2007_NEW PLAN MACHINE MOVE MAP VN 2 2 2 2 2 2 2" xfId="17319" xr:uid="{00000000-0005-0000-0000-00003BB20000}"/>
    <cellStyle name="T_Pendings_070805 - Monthly Retail Sale Report in Jul 2007_NEW PLAN MACHINE MOVE MAP VN 2 2 2 2 2 2 3" xfId="19673" xr:uid="{00000000-0005-0000-0000-00003CB20000}"/>
    <cellStyle name="T_Pendings_070805 - Monthly Retail Sale Report in Jul 2007_NEW PLAN MACHINE MOVE MAP VN 2 2 2 2 2 2 4" xfId="38024" xr:uid="{00000000-0005-0000-0000-00003DB20000}"/>
    <cellStyle name="T_Pendings_070805 - Monthly Retail Sale Report in Jul 2007_NEW PLAN MACHINE MOVE MAP VN 2 2 2 2 2 2 5" xfId="44446" xr:uid="{00000000-0005-0000-0000-00003EB20000}"/>
    <cellStyle name="T_Pendings_070805 - Monthly Retail Sale Report in Jul 2007_NEW PLAN MACHINE MOVE MAP VN 2 2 2 2 2 2 6" xfId="49828" xr:uid="{00000000-0005-0000-0000-00003FB20000}"/>
    <cellStyle name="T_Pendings_070805 - Monthly Retail Sale Report in Jul 2007_NEW PLAN MACHINE MOVE MAP VN 2 2 2 2 2 2 7" xfId="54078" xr:uid="{00000000-0005-0000-0000-000040B20000}"/>
    <cellStyle name="T_Pendings_070805 - Monthly Retail Sale Report in Jul 2007_NEW PLAN MACHINE MOVE MAP VN 2 2 2 2 2 3" xfId="19372" xr:uid="{00000000-0005-0000-0000-000041B20000}"/>
    <cellStyle name="T_Pendings_070805 - Monthly Retail Sale Report in Jul 2007_NEW PLAN MACHINE MOVE MAP VN 2 2 2 2 2 4" xfId="30408" xr:uid="{00000000-0005-0000-0000-000042B20000}"/>
    <cellStyle name="T_Pendings_070805 - Monthly Retail Sale Report in Jul 2007_NEW PLAN MACHINE MOVE MAP VN 2 2 2 2 2 5" xfId="34902" xr:uid="{00000000-0005-0000-0000-000043B20000}"/>
    <cellStyle name="T_Pendings_070805 - Monthly Retail Sale Report in Jul 2007_NEW PLAN MACHINE MOVE MAP VN 2 2 2 2 2 6" xfId="41327" xr:uid="{00000000-0005-0000-0000-000044B20000}"/>
    <cellStyle name="T_Pendings_070805 - Monthly Retail Sale Report in Jul 2007_NEW PLAN MACHINE MOVE MAP VN 2 2 2 2 2 7" xfId="32906" xr:uid="{00000000-0005-0000-0000-000045B20000}"/>
    <cellStyle name="T_Pendings_070805 - Monthly Retail Sale Report in Jul 2007_NEW PLAN MACHINE MOVE MAP VN 2 2 2 2 2 8" xfId="48181" xr:uid="{00000000-0005-0000-0000-000046B20000}"/>
    <cellStyle name="T_Pendings_070805 - Monthly Retail Sale Report in Jul 2007_NEW PLAN MACHINE MOVE MAP VN 2 2 2 2 3" xfId="8198" xr:uid="{00000000-0005-0000-0000-000047B20000}"/>
    <cellStyle name="T_Pendings_070805 - Monthly Retail Sale Report in Jul 2007_NEW PLAN MACHINE MOVE MAP VN 2 2 2 2 3 2" xfId="11428" xr:uid="{00000000-0005-0000-0000-000048B20000}"/>
    <cellStyle name="T_Pendings_070805 - Monthly Retail Sale Report in Jul 2007_NEW PLAN MACHINE MOVE MAP VN 2 2 2 2 3 2 2" xfId="21541" xr:uid="{00000000-0005-0000-0000-000049B20000}"/>
    <cellStyle name="T_Pendings_070805 - Monthly Retail Sale Report in Jul 2007_NEW PLAN MACHINE MOVE MAP VN 2 2 2 2 3 2 3" xfId="22722" xr:uid="{00000000-0005-0000-0000-00004AB20000}"/>
    <cellStyle name="T_Pendings_070805 - Monthly Retail Sale Report in Jul 2007_NEW PLAN MACHINE MOVE MAP VN 2 2 2 2 3 2 4" xfId="35321" xr:uid="{00000000-0005-0000-0000-00004BB20000}"/>
    <cellStyle name="T_Pendings_070805 - Monthly Retail Sale Report in Jul 2007_NEW PLAN MACHINE MOVE MAP VN 2 2 2 2 3 2 5" xfId="41744" xr:uid="{00000000-0005-0000-0000-00004CB20000}"/>
    <cellStyle name="T_Pendings_070805 - Monthly Retail Sale Report in Jul 2007_NEW PLAN MACHINE MOVE MAP VN 2 2 2 2 3 2 6" xfId="49848" xr:uid="{00000000-0005-0000-0000-00004DB20000}"/>
    <cellStyle name="T_Pendings_070805 - Monthly Retail Sale Report in Jul 2007_NEW PLAN MACHINE MOVE MAP VN 2 2 2 2 3 2 7" xfId="28841" xr:uid="{00000000-0005-0000-0000-00004EB20000}"/>
    <cellStyle name="T_Pendings_070805 - Monthly Retail Sale Report in Jul 2007_NEW PLAN MACHINE MOVE MAP VN 2 2 2 2 3 3" xfId="12930" xr:uid="{00000000-0005-0000-0000-00004FB20000}"/>
    <cellStyle name="T_Pendings_070805 - Monthly Retail Sale Report in Jul 2007_NEW PLAN MACHINE MOVE MAP VN 2 2 2 2 3 3 2" xfId="19797" xr:uid="{00000000-0005-0000-0000-000050B20000}"/>
    <cellStyle name="T_Pendings_070805 - Monthly Retail Sale Report in Jul 2007_NEW PLAN MACHINE MOVE MAP VN 2 2 2 2 3 3 3" xfId="16039" xr:uid="{00000000-0005-0000-0000-000051B20000}"/>
    <cellStyle name="T_Pendings_070805 - Monthly Retail Sale Report in Jul 2007_NEW PLAN MACHINE MOVE MAP VN 2 2 2 2 3 3 4" xfId="36823" xr:uid="{00000000-0005-0000-0000-000052B20000}"/>
    <cellStyle name="T_Pendings_070805 - Monthly Retail Sale Report in Jul 2007_NEW PLAN MACHINE MOVE MAP VN 2 2 2 2 3 3 5" xfId="43246" xr:uid="{00000000-0005-0000-0000-000053B20000}"/>
    <cellStyle name="T_Pendings_070805 - Monthly Retail Sale Report in Jul 2007_NEW PLAN MACHINE MOVE MAP VN 2 2 2 2 3 3 6" xfId="48943" xr:uid="{00000000-0005-0000-0000-000054B20000}"/>
    <cellStyle name="T_Pendings_070805 - Monthly Retail Sale Report in Jul 2007_NEW PLAN MACHINE MOVE MAP VN 2 2 2 2 3 3 7" xfId="44913" xr:uid="{00000000-0005-0000-0000-000055B20000}"/>
    <cellStyle name="T_Pendings_070805 - Monthly Retail Sale Report in Jul 2007_NEW PLAN MACHINE MOVE MAP VN 2 2 2 2 4" xfId="12645" xr:uid="{00000000-0005-0000-0000-000056B20000}"/>
    <cellStyle name="T_Pendings_070805 - Monthly Retail Sale Report in Jul 2007_NEW PLAN MACHINE MOVE MAP VN 2 2 2 2 4 2" xfId="24053" xr:uid="{00000000-0005-0000-0000-000057B20000}"/>
    <cellStyle name="T_Pendings_070805 - Monthly Retail Sale Report in Jul 2007_NEW PLAN MACHINE MOVE MAP VN 2 2 2 2 4 3" xfId="26464" xr:uid="{00000000-0005-0000-0000-000058B20000}"/>
    <cellStyle name="T_Pendings_070805 - Monthly Retail Sale Report in Jul 2007_NEW PLAN MACHINE MOVE MAP VN 2 2 2 2 4 4" xfId="36538" xr:uid="{00000000-0005-0000-0000-000059B20000}"/>
    <cellStyle name="T_Pendings_070805 - Monthly Retail Sale Report in Jul 2007_NEW PLAN MACHINE MOVE MAP VN 2 2 2 2 4 5" xfId="42961" xr:uid="{00000000-0005-0000-0000-00005AB20000}"/>
    <cellStyle name="T_Pendings_070805 - Monthly Retail Sale Report in Jul 2007_NEW PLAN MACHINE MOVE MAP VN 2 2 2 2 4 6" xfId="49872" xr:uid="{00000000-0005-0000-0000-00005BB20000}"/>
    <cellStyle name="T_Pendings_070805 - Monthly Retail Sale Report in Jul 2007_NEW PLAN MACHINE MOVE MAP VN 2 2 2 2 4 7" xfId="45466" xr:uid="{00000000-0005-0000-0000-00005CB20000}"/>
    <cellStyle name="T_Pendings_070805 - Monthly Retail Sale Report in Jul 2007_NEW PLAN MACHINE MOVE MAP VN 2 2 2 2 5" xfId="16112" xr:uid="{00000000-0005-0000-0000-00005DB20000}"/>
    <cellStyle name="T_Pendings_070805 - Monthly Retail Sale Report in Jul 2007_NEW PLAN MACHINE MOVE MAP VN 2 2 2 2 6" xfId="31046" xr:uid="{00000000-0005-0000-0000-00005EB20000}"/>
    <cellStyle name="T_Pendings_070805 - Monthly Retail Sale Report in Jul 2007_NEW PLAN MACHINE MOVE MAP VN 2 2 2 2 7" xfId="19962" xr:uid="{00000000-0005-0000-0000-00005FB20000}"/>
    <cellStyle name="T_Pendings_070805 - Monthly Retail Sale Report in Jul 2007_NEW PLAN MACHINE MOVE MAP VN 2 2 2 2 8" xfId="28603" xr:uid="{00000000-0005-0000-0000-000060B20000}"/>
    <cellStyle name="T_Pendings_070805 - Monthly Retail Sale Report in Jul 2007_NEW PLAN MACHINE MOVE MAP VN 2 2 2 2 9" xfId="33423" xr:uid="{00000000-0005-0000-0000-000061B20000}"/>
    <cellStyle name="T_Pendings_070805 - Monthly Retail Sale Report in Jul 2007_NEW PLAN MACHINE MOVE MAP VN 2 2 2 3" xfId="10458" xr:uid="{00000000-0005-0000-0000-000062B20000}"/>
    <cellStyle name="T_Pendings_070805 - Monthly Retail Sale Report in Jul 2007_NEW PLAN MACHINE MOVE MAP VN 2 2 2 3 2" xfId="13582" xr:uid="{00000000-0005-0000-0000-000063B20000}"/>
    <cellStyle name="T_Pendings_070805 - Monthly Retail Sale Report in Jul 2007_NEW PLAN MACHINE MOVE MAP VN 2 2 2 3 2 2" xfId="23968" xr:uid="{00000000-0005-0000-0000-000064B20000}"/>
    <cellStyle name="T_Pendings_070805 - Monthly Retail Sale Report in Jul 2007_NEW PLAN MACHINE MOVE MAP VN 2 2 2 3 2 3" xfId="16876" xr:uid="{00000000-0005-0000-0000-000065B20000}"/>
    <cellStyle name="T_Pendings_070805 - Monthly Retail Sale Report in Jul 2007_NEW PLAN MACHINE MOVE MAP VN 2 2 2 3 2 4" xfId="37475" xr:uid="{00000000-0005-0000-0000-000066B20000}"/>
    <cellStyle name="T_Pendings_070805 - Monthly Retail Sale Report in Jul 2007_NEW PLAN MACHINE MOVE MAP VN 2 2 2 3 2 5" xfId="43897" xr:uid="{00000000-0005-0000-0000-000067B20000}"/>
    <cellStyle name="T_Pendings_070805 - Monthly Retail Sale Report in Jul 2007_NEW PLAN MACHINE MOVE MAP VN 2 2 2 3 2 6" xfId="45908" xr:uid="{00000000-0005-0000-0000-000068B20000}"/>
    <cellStyle name="T_Pendings_070805 - Monthly Retail Sale Report in Jul 2007_NEW PLAN MACHINE MOVE MAP VN 2 2 2 3 2 7" xfId="50285" xr:uid="{00000000-0005-0000-0000-000069B20000}"/>
    <cellStyle name="T_Pendings_070805 - Monthly Retail Sale Report in Jul 2007_NEW PLAN MACHINE MOVE MAP VN 2 2 2 3 3" xfId="20980" xr:uid="{00000000-0005-0000-0000-00006AB20000}"/>
    <cellStyle name="T_Pendings_070805 - Monthly Retail Sale Report in Jul 2007_NEW PLAN MACHINE MOVE MAP VN 2 2 2 3 4" xfId="27497" xr:uid="{00000000-0005-0000-0000-00006BB20000}"/>
    <cellStyle name="T_Pendings_070805 - Monthly Retail Sale Report in Jul 2007_NEW PLAN MACHINE MOVE MAP VN 2 2 2 3 5" xfId="34351" xr:uid="{00000000-0005-0000-0000-00006CB20000}"/>
    <cellStyle name="T_Pendings_070805 - Monthly Retail Sale Report in Jul 2007_NEW PLAN MACHINE MOVE MAP VN 2 2 2 3 6" xfId="40776" xr:uid="{00000000-0005-0000-0000-00006DB20000}"/>
    <cellStyle name="T_Pendings_070805 - Monthly Retail Sale Report in Jul 2007_NEW PLAN MACHINE MOVE MAP VN 2 2 2 3 7" xfId="27489" xr:uid="{00000000-0005-0000-0000-00006EB20000}"/>
    <cellStyle name="T_Pendings_070805 - Monthly Retail Sale Report in Jul 2007_NEW PLAN MACHINE MOVE MAP VN 2 2 2 3 8" xfId="50174" xr:uid="{00000000-0005-0000-0000-00006FB20000}"/>
    <cellStyle name="T_Pendings_070805 - Monthly Retail Sale Report in Jul 2007_NEW PLAN MACHINE MOVE MAP VN 2 2 2 4" xfId="8848" xr:uid="{00000000-0005-0000-0000-000070B20000}"/>
    <cellStyle name="T_Pendings_070805 - Monthly Retail Sale Report in Jul 2007_NEW PLAN MACHINE MOVE MAP VN 2 2 2 4 2" xfId="11817" xr:uid="{00000000-0005-0000-0000-000071B20000}"/>
    <cellStyle name="T_Pendings_070805 - Monthly Retail Sale Report in Jul 2007_NEW PLAN MACHINE MOVE MAP VN 2 2 2 4 2 2" xfId="21122" xr:uid="{00000000-0005-0000-0000-000072B20000}"/>
    <cellStyle name="T_Pendings_070805 - Monthly Retail Sale Report in Jul 2007_NEW PLAN MACHINE MOVE MAP VN 2 2 2 4 2 3" xfId="19990" xr:uid="{00000000-0005-0000-0000-000073B20000}"/>
    <cellStyle name="T_Pendings_070805 - Monthly Retail Sale Report in Jul 2007_NEW PLAN MACHINE MOVE MAP VN 2 2 2 4 2 4" xfId="35710" xr:uid="{00000000-0005-0000-0000-000074B20000}"/>
    <cellStyle name="T_Pendings_070805 - Monthly Retail Sale Report in Jul 2007_NEW PLAN MACHINE MOVE MAP VN 2 2 2 4 2 5" xfId="42133" xr:uid="{00000000-0005-0000-0000-000075B20000}"/>
    <cellStyle name="T_Pendings_070805 - Monthly Retail Sale Report in Jul 2007_NEW PLAN MACHINE MOVE MAP VN 2 2 2 4 2 6" xfId="48782" xr:uid="{00000000-0005-0000-0000-000076B20000}"/>
    <cellStyle name="T_Pendings_070805 - Monthly Retail Sale Report in Jul 2007_NEW PLAN MACHINE MOVE MAP VN 2 2 2 4 2 7" xfId="38782" xr:uid="{00000000-0005-0000-0000-000077B20000}"/>
    <cellStyle name="T_Pendings_070805 - Monthly Retail Sale Report in Jul 2007_NEW PLAN MACHINE MOVE MAP VN 2 2 2 4 3" xfId="9068" xr:uid="{00000000-0005-0000-0000-000078B20000}"/>
    <cellStyle name="T_Pendings_070805 - Monthly Retail Sale Report in Jul 2007_NEW PLAN MACHINE MOVE MAP VN 2 2 2 4 3 2" xfId="19211" xr:uid="{00000000-0005-0000-0000-000079B20000}"/>
    <cellStyle name="T_Pendings_070805 - Monthly Retail Sale Report in Jul 2007_NEW PLAN MACHINE MOVE MAP VN 2 2 2 4 3 3" xfId="27313" xr:uid="{00000000-0005-0000-0000-00007AB20000}"/>
    <cellStyle name="T_Pendings_070805 - Monthly Retail Sale Report in Jul 2007_NEW PLAN MACHINE MOVE MAP VN 2 2 2 4 3 4" xfId="32993" xr:uid="{00000000-0005-0000-0000-00007BB20000}"/>
    <cellStyle name="T_Pendings_070805 - Monthly Retail Sale Report in Jul 2007_NEW PLAN MACHINE MOVE MAP VN 2 2 2 4 3 5" xfId="39423" xr:uid="{00000000-0005-0000-0000-00007CB20000}"/>
    <cellStyle name="T_Pendings_070805 - Monthly Retail Sale Report in Jul 2007_NEW PLAN MACHINE MOVE MAP VN 2 2 2 4 3 6" xfId="25702" xr:uid="{00000000-0005-0000-0000-00007DB20000}"/>
    <cellStyle name="T_Pendings_070805 - Monthly Retail Sale Report in Jul 2007_NEW PLAN MACHINE MOVE MAP VN 2 2 2 4 3 7" xfId="47951" xr:uid="{00000000-0005-0000-0000-00007EB20000}"/>
    <cellStyle name="T_Pendings_070805 - Monthly Retail Sale Report in Jul 2007_NEW PLAN MACHINE MOVE MAP VN 2 2 2 5" xfId="13184" xr:uid="{00000000-0005-0000-0000-00007FB20000}"/>
    <cellStyle name="T_Pendings_070805 - Monthly Retail Sale Report in Jul 2007_NEW PLAN MACHINE MOVE MAP VN 2 2 2 5 2" xfId="18021" xr:uid="{00000000-0005-0000-0000-000080B20000}"/>
    <cellStyle name="T_Pendings_070805 - Monthly Retail Sale Report in Jul 2007_NEW PLAN MACHINE MOVE MAP VN 2 2 2 5 3" xfId="18073" xr:uid="{00000000-0005-0000-0000-000081B20000}"/>
    <cellStyle name="T_Pendings_070805 - Monthly Retail Sale Report in Jul 2007_NEW PLAN MACHINE MOVE MAP VN 2 2 2 5 4" xfId="37077" xr:uid="{00000000-0005-0000-0000-000082B20000}"/>
    <cellStyle name="T_Pendings_070805 - Monthly Retail Sale Report in Jul 2007_NEW PLAN MACHINE MOVE MAP VN 2 2 2 5 5" xfId="43499" xr:uid="{00000000-0005-0000-0000-000083B20000}"/>
    <cellStyle name="T_Pendings_070805 - Monthly Retail Sale Report in Jul 2007_NEW PLAN MACHINE MOVE MAP VN 2 2 2 5 6" xfId="29818" xr:uid="{00000000-0005-0000-0000-000084B20000}"/>
    <cellStyle name="T_Pendings_070805 - Monthly Retail Sale Report in Jul 2007_NEW PLAN MACHINE MOVE MAP VN 2 2 2 5 7" xfId="50414" xr:uid="{00000000-0005-0000-0000-000085B20000}"/>
    <cellStyle name="T_Pendings_070805 - Monthly Retail Sale Report in Jul 2007_NEW PLAN MACHINE MOVE MAP VN 2 2 2 6" xfId="25082" xr:uid="{00000000-0005-0000-0000-000086B20000}"/>
    <cellStyle name="T_Pendings_070805 - Monthly Retail Sale Report in Jul 2007_NEW PLAN MACHINE MOVE MAP VN 2 2 2 7" xfId="20550" xr:uid="{00000000-0005-0000-0000-000087B20000}"/>
    <cellStyle name="T_Pendings_070805 - Monthly Retail Sale Report in Jul 2007_NEW PLAN MACHINE MOVE MAP VN 2 2 2 8" xfId="30757" xr:uid="{00000000-0005-0000-0000-000088B20000}"/>
    <cellStyle name="T_Pendings_070805 - Monthly Retail Sale Report in Jul 2007_NEW PLAN MACHINE MOVE MAP VN 2 2 2 9" xfId="26555" xr:uid="{00000000-0005-0000-0000-000089B20000}"/>
    <cellStyle name="T_Pendings_070805 - Monthly Retail Sale Report in Jul 2007_NEW PLAN MACHINE MOVE MAP VN 3" xfId="7352" xr:uid="{00000000-0005-0000-0000-00008AB20000}"/>
    <cellStyle name="T_Pendings_070805 - Monthly Retail Sale Report in Jul 2007_NEW PLAN MACHINE MOVE MAP VN 3 2" xfId="6680" xr:uid="{00000000-0005-0000-0000-00008BB20000}"/>
    <cellStyle name="T_Pendings_070805 - Monthly Retail Sale Report in Jul 2007_NEW PLAN MACHINE MOVE MAP VN 3 2 10" xfId="28100" xr:uid="{00000000-0005-0000-0000-00008CB20000}"/>
    <cellStyle name="T_Pendings_070805 - Monthly Retail Sale Report in Jul 2007_NEW PLAN MACHINE MOVE MAP VN 3 2 11" xfId="52020" xr:uid="{00000000-0005-0000-0000-00008DB20000}"/>
    <cellStyle name="T_Pendings_070805 - Monthly Retail Sale Report in Jul 2007_NEW PLAN MACHINE MOVE MAP VN 3 2 2" xfId="7775" xr:uid="{00000000-0005-0000-0000-00008EB20000}"/>
    <cellStyle name="T_Pendings_070805 - Monthly Retail Sale Report in Jul 2007_NEW PLAN MACHINE MOVE MAP VN 3 2 2 10" xfId="51542" xr:uid="{00000000-0005-0000-0000-00008FB20000}"/>
    <cellStyle name="T_Pendings_070805 - Monthly Retail Sale Report in Jul 2007_NEW PLAN MACHINE MOVE MAP VN 3 2 2 2" xfId="11010" xr:uid="{00000000-0005-0000-0000-000090B20000}"/>
    <cellStyle name="T_Pendings_070805 - Monthly Retail Sale Report in Jul 2007_NEW PLAN MACHINE MOVE MAP VN 3 2 2 2 2" xfId="14132" xr:uid="{00000000-0005-0000-0000-000091B20000}"/>
    <cellStyle name="T_Pendings_070805 - Monthly Retail Sale Report in Jul 2007_NEW PLAN MACHINE MOVE MAP VN 3 2 2 2 2 2" xfId="16423" xr:uid="{00000000-0005-0000-0000-000092B20000}"/>
    <cellStyle name="T_Pendings_070805 - Monthly Retail Sale Report in Jul 2007_NEW PLAN MACHINE MOVE MAP VN 3 2 2 2 2 3" xfId="18020" xr:uid="{00000000-0005-0000-0000-000093B20000}"/>
    <cellStyle name="T_Pendings_070805 - Monthly Retail Sale Report in Jul 2007_NEW PLAN MACHINE MOVE MAP VN 3 2 2 2 2 4" xfId="38025" xr:uid="{00000000-0005-0000-0000-000094B20000}"/>
    <cellStyle name="T_Pendings_070805 - Monthly Retail Sale Report in Jul 2007_NEW PLAN MACHINE MOVE MAP VN 3 2 2 2 2 5" xfId="44447" xr:uid="{00000000-0005-0000-0000-000095B20000}"/>
    <cellStyle name="T_Pendings_070805 - Monthly Retail Sale Report in Jul 2007_NEW PLAN MACHINE MOVE MAP VN 3 2 2 2 2 6" xfId="49670" xr:uid="{00000000-0005-0000-0000-000096B20000}"/>
    <cellStyle name="T_Pendings_070805 - Monthly Retail Sale Report in Jul 2007_NEW PLAN MACHINE MOVE MAP VN 3 2 2 2 2 7" xfId="54079" xr:uid="{00000000-0005-0000-0000-000097B20000}"/>
    <cellStyle name="T_Pendings_070805 - Monthly Retail Sale Report in Jul 2007_NEW PLAN MACHINE MOVE MAP VN 3 2 2 2 3" xfId="22569" xr:uid="{00000000-0005-0000-0000-000098B20000}"/>
    <cellStyle name="T_Pendings_070805 - Monthly Retail Sale Report in Jul 2007_NEW PLAN MACHINE MOVE MAP VN 3 2 2 2 4" xfId="28968" xr:uid="{00000000-0005-0000-0000-000099B20000}"/>
    <cellStyle name="T_Pendings_070805 - Monthly Retail Sale Report in Jul 2007_NEW PLAN MACHINE MOVE MAP VN 3 2 2 2 5" xfId="34903" xr:uid="{00000000-0005-0000-0000-00009AB20000}"/>
    <cellStyle name="T_Pendings_070805 - Monthly Retail Sale Report in Jul 2007_NEW PLAN MACHINE MOVE MAP VN 3 2 2 2 6" xfId="41328" xr:uid="{00000000-0005-0000-0000-00009BB20000}"/>
    <cellStyle name="T_Pendings_070805 - Monthly Retail Sale Report in Jul 2007_NEW PLAN MACHINE MOVE MAP VN 3 2 2 2 7" xfId="46646" xr:uid="{00000000-0005-0000-0000-00009CB20000}"/>
    <cellStyle name="T_Pendings_070805 - Monthly Retail Sale Report in Jul 2007_NEW PLAN MACHINE MOVE MAP VN 3 2 2 2 8" xfId="46525" xr:uid="{00000000-0005-0000-0000-00009DB20000}"/>
    <cellStyle name="T_Pendings_070805 - Monthly Retail Sale Report in Jul 2007_NEW PLAN MACHINE MOVE MAP VN 3 2 2 3" xfId="8197" xr:uid="{00000000-0005-0000-0000-00009EB20000}"/>
    <cellStyle name="T_Pendings_070805 - Monthly Retail Sale Report in Jul 2007_NEW PLAN MACHINE MOVE MAP VN 3 2 2 3 2" xfId="11427" xr:uid="{00000000-0005-0000-0000-00009FB20000}"/>
    <cellStyle name="T_Pendings_070805 - Monthly Retail Sale Report in Jul 2007_NEW PLAN MACHINE MOVE MAP VN 3 2 2 3 2 2" xfId="24752" xr:uid="{00000000-0005-0000-0000-0000A0B20000}"/>
    <cellStyle name="T_Pendings_070805 - Monthly Retail Sale Report in Jul 2007_NEW PLAN MACHINE MOVE MAP VN 3 2 2 3 2 3" xfId="19254" xr:uid="{00000000-0005-0000-0000-0000A1B20000}"/>
    <cellStyle name="T_Pendings_070805 - Monthly Retail Sale Report in Jul 2007_NEW PLAN MACHINE MOVE MAP VN 3 2 2 3 2 4" xfId="35320" xr:uid="{00000000-0005-0000-0000-0000A2B20000}"/>
    <cellStyle name="T_Pendings_070805 - Monthly Retail Sale Report in Jul 2007_NEW PLAN MACHINE MOVE MAP VN 3 2 2 3 2 5" xfId="41743" xr:uid="{00000000-0005-0000-0000-0000A3B20000}"/>
    <cellStyle name="T_Pendings_070805 - Monthly Retail Sale Report in Jul 2007_NEW PLAN MACHINE MOVE MAP VN 3 2 2 3 2 6" xfId="49792" xr:uid="{00000000-0005-0000-0000-0000A4B20000}"/>
    <cellStyle name="T_Pendings_070805 - Monthly Retail Sale Report in Jul 2007_NEW PLAN MACHINE MOVE MAP VN 3 2 2 3 2 7" xfId="39246" xr:uid="{00000000-0005-0000-0000-0000A5B20000}"/>
    <cellStyle name="T_Pendings_070805 - Monthly Retail Sale Report in Jul 2007_NEW PLAN MACHINE MOVE MAP VN 3 2 2 3 3" xfId="8632" xr:uid="{00000000-0005-0000-0000-0000A6B20000}"/>
    <cellStyle name="T_Pendings_070805 - Monthly Retail Sale Report in Jul 2007_NEW PLAN MACHINE MOVE MAP VN 3 2 2 3 3 2" xfId="18839" xr:uid="{00000000-0005-0000-0000-0000A7B20000}"/>
    <cellStyle name="T_Pendings_070805 - Monthly Retail Sale Report in Jul 2007_NEW PLAN MACHINE MOVE MAP VN 3 2 2 3 3 3" xfId="15235" xr:uid="{00000000-0005-0000-0000-0000A8B20000}"/>
    <cellStyle name="T_Pendings_070805 - Monthly Retail Sale Report in Jul 2007_NEW PLAN MACHINE MOVE MAP VN 3 2 2 3 3 4" xfId="32591" xr:uid="{00000000-0005-0000-0000-0000A9B20000}"/>
    <cellStyle name="T_Pendings_070805 - Monthly Retail Sale Report in Jul 2007_NEW PLAN MACHINE MOVE MAP VN 3 2 2 3 3 5" xfId="39026" xr:uid="{00000000-0005-0000-0000-0000AAB20000}"/>
    <cellStyle name="T_Pendings_070805 - Monthly Retail Sale Report in Jul 2007_NEW PLAN MACHINE MOVE MAP VN 3 2 2 3 3 6" xfId="26887" xr:uid="{00000000-0005-0000-0000-0000ABB20000}"/>
    <cellStyle name="T_Pendings_070805 - Monthly Retail Sale Report in Jul 2007_NEW PLAN MACHINE MOVE MAP VN 3 2 2 3 3 7" xfId="52208" xr:uid="{00000000-0005-0000-0000-0000ACB20000}"/>
    <cellStyle name="T_Pendings_070805 - Monthly Retail Sale Report in Jul 2007_NEW PLAN MACHINE MOVE MAP VN 3 2 2 4" xfId="8478" xr:uid="{00000000-0005-0000-0000-0000ADB20000}"/>
    <cellStyle name="T_Pendings_070805 - Monthly Retail Sale Report in Jul 2007_NEW PLAN MACHINE MOVE MAP VN 3 2 2 4 2" xfId="21662" xr:uid="{00000000-0005-0000-0000-0000AEB20000}"/>
    <cellStyle name="T_Pendings_070805 - Monthly Retail Sale Report in Jul 2007_NEW PLAN MACHINE MOVE MAP VN 3 2 2 4 3" xfId="30870" xr:uid="{00000000-0005-0000-0000-0000AFB20000}"/>
    <cellStyle name="T_Pendings_070805 - Monthly Retail Sale Report in Jul 2007_NEW PLAN MACHINE MOVE MAP VN 3 2 2 4 4" xfId="32437" xr:uid="{00000000-0005-0000-0000-0000B0B20000}"/>
    <cellStyle name="T_Pendings_070805 - Monthly Retail Sale Report in Jul 2007_NEW PLAN MACHINE MOVE MAP VN 3 2 2 4 5" xfId="38872" xr:uid="{00000000-0005-0000-0000-0000B1B20000}"/>
    <cellStyle name="T_Pendings_070805 - Monthly Retail Sale Report in Jul 2007_NEW PLAN MACHINE MOVE MAP VN 3 2 2 4 6" xfId="38611" xr:uid="{00000000-0005-0000-0000-0000B2B20000}"/>
    <cellStyle name="T_Pendings_070805 - Monthly Retail Sale Report in Jul 2007_NEW PLAN MACHINE MOVE MAP VN 3 2 2 4 7" xfId="52700" xr:uid="{00000000-0005-0000-0000-0000B3B20000}"/>
    <cellStyle name="T_Pendings_070805 - Monthly Retail Sale Report in Jul 2007_NEW PLAN MACHINE MOVE MAP VN 3 2 2 5" xfId="17390" xr:uid="{00000000-0005-0000-0000-0000B4B20000}"/>
    <cellStyle name="T_Pendings_070805 - Monthly Retail Sale Report in Jul 2007_NEW PLAN MACHINE MOVE MAP VN 3 2 2 6" xfId="28029" xr:uid="{00000000-0005-0000-0000-0000B5B20000}"/>
    <cellStyle name="T_Pendings_070805 - Monthly Retail Sale Report in Jul 2007_NEW PLAN MACHINE MOVE MAP VN 3 2 2 7" xfId="28164" xr:uid="{00000000-0005-0000-0000-0000B6B20000}"/>
    <cellStyle name="T_Pendings_070805 - Monthly Retail Sale Report in Jul 2007_NEW PLAN MACHINE MOVE MAP VN 3 2 2 8" xfId="27787" xr:uid="{00000000-0005-0000-0000-0000B7B20000}"/>
    <cellStyle name="T_Pendings_070805 - Monthly Retail Sale Report in Jul 2007_NEW PLAN MACHINE MOVE MAP VN 3 2 2 9" xfId="26891" xr:uid="{00000000-0005-0000-0000-0000B8B20000}"/>
    <cellStyle name="T_Pendings_070805 - Monthly Retail Sale Report in Jul 2007_NEW PLAN MACHINE MOVE MAP VN 3 2 3" xfId="10459" xr:uid="{00000000-0005-0000-0000-0000B9B20000}"/>
    <cellStyle name="T_Pendings_070805 - Monthly Retail Sale Report in Jul 2007_NEW PLAN MACHINE MOVE MAP VN 3 2 3 2" xfId="13583" xr:uid="{00000000-0005-0000-0000-0000BAB20000}"/>
    <cellStyle name="T_Pendings_070805 - Monthly Retail Sale Report in Jul 2007_NEW PLAN MACHINE MOVE MAP VN 3 2 3 2 2" xfId="21754" xr:uid="{00000000-0005-0000-0000-0000BBB20000}"/>
    <cellStyle name="T_Pendings_070805 - Monthly Retail Sale Report in Jul 2007_NEW PLAN MACHINE MOVE MAP VN 3 2 3 2 3" xfId="25033" xr:uid="{00000000-0005-0000-0000-0000BCB20000}"/>
    <cellStyle name="T_Pendings_070805 - Monthly Retail Sale Report in Jul 2007_NEW PLAN MACHINE MOVE MAP VN 3 2 3 2 4" xfId="37476" xr:uid="{00000000-0005-0000-0000-0000BDB20000}"/>
    <cellStyle name="T_Pendings_070805 - Monthly Retail Sale Report in Jul 2007_NEW PLAN MACHINE MOVE MAP VN 3 2 3 2 5" xfId="43898" xr:uid="{00000000-0005-0000-0000-0000BEB20000}"/>
    <cellStyle name="T_Pendings_070805 - Monthly Retail Sale Report in Jul 2007_NEW PLAN MACHINE MOVE MAP VN 3 2 3 2 6" xfId="47363" xr:uid="{00000000-0005-0000-0000-0000BFB20000}"/>
    <cellStyle name="T_Pendings_070805 - Monthly Retail Sale Report in Jul 2007_NEW PLAN MACHINE MOVE MAP VN 3 2 3 2 7" xfId="46584" xr:uid="{00000000-0005-0000-0000-0000C0B20000}"/>
    <cellStyle name="T_Pendings_070805 - Monthly Retail Sale Report in Jul 2007_NEW PLAN MACHINE MOVE MAP VN 3 2 3 3" xfId="18943" xr:uid="{00000000-0005-0000-0000-0000C1B20000}"/>
    <cellStyle name="T_Pendings_070805 - Monthly Retail Sale Report in Jul 2007_NEW PLAN MACHINE MOVE MAP VN 3 2 3 4" xfId="27126" xr:uid="{00000000-0005-0000-0000-0000C2B20000}"/>
    <cellStyle name="T_Pendings_070805 - Monthly Retail Sale Report in Jul 2007_NEW PLAN MACHINE MOVE MAP VN 3 2 3 5" xfId="34352" xr:uid="{00000000-0005-0000-0000-0000C3B20000}"/>
    <cellStyle name="T_Pendings_070805 - Monthly Retail Sale Report in Jul 2007_NEW PLAN MACHINE MOVE MAP VN 3 2 3 6" xfId="40777" xr:uid="{00000000-0005-0000-0000-0000C4B20000}"/>
    <cellStyle name="T_Pendings_070805 - Monthly Retail Sale Report in Jul 2007_NEW PLAN MACHINE MOVE MAP VN 3 2 3 7" xfId="44988" xr:uid="{00000000-0005-0000-0000-0000C5B20000}"/>
    <cellStyle name="T_Pendings_070805 - Monthly Retail Sale Report in Jul 2007_NEW PLAN MACHINE MOVE MAP VN 3 2 3 8" xfId="40020" xr:uid="{00000000-0005-0000-0000-0000C6B20000}"/>
    <cellStyle name="T_Pendings_070805 - Monthly Retail Sale Report in Jul 2007_NEW PLAN MACHINE MOVE MAP VN 3 2 4" xfId="9442" xr:uid="{00000000-0005-0000-0000-0000C7B20000}"/>
    <cellStyle name="T_Pendings_070805 - Monthly Retail Sale Report in Jul 2007_NEW PLAN MACHINE MOVE MAP VN 3 2 4 2" xfId="12096" xr:uid="{00000000-0005-0000-0000-0000C8B20000}"/>
    <cellStyle name="T_Pendings_070805 - Monthly Retail Sale Report in Jul 2007_NEW PLAN MACHINE MOVE MAP VN 3 2 4 2 2" xfId="21785" xr:uid="{00000000-0005-0000-0000-0000C9B20000}"/>
    <cellStyle name="T_Pendings_070805 - Monthly Retail Sale Report in Jul 2007_NEW PLAN MACHINE MOVE MAP VN 3 2 4 2 3" xfId="31587" xr:uid="{00000000-0005-0000-0000-0000CAB20000}"/>
    <cellStyle name="T_Pendings_070805 - Monthly Retail Sale Report in Jul 2007_NEW PLAN MACHINE MOVE MAP VN 3 2 4 2 4" xfId="35989" xr:uid="{00000000-0005-0000-0000-0000CBB20000}"/>
    <cellStyle name="T_Pendings_070805 - Monthly Retail Sale Report in Jul 2007_NEW PLAN MACHINE MOVE MAP VN 3 2 4 2 5" xfId="42412" xr:uid="{00000000-0005-0000-0000-0000CCB20000}"/>
    <cellStyle name="T_Pendings_070805 - Monthly Retail Sale Report in Jul 2007_NEW PLAN MACHINE MOVE MAP VN 3 2 4 2 6" xfId="49364" xr:uid="{00000000-0005-0000-0000-0000CDB20000}"/>
    <cellStyle name="T_Pendings_070805 - Monthly Retail Sale Report in Jul 2007_NEW PLAN MACHINE MOVE MAP VN 3 2 4 2 7" xfId="52657" xr:uid="{00000000-0005-0000-0000-0000CEB20000}"/>
    <cellStyle name="T_Pendings_070805 - Monthly Retail Sale Report in Jul 2007_NEW PLAN MACHINE MOVE MAP VN 3 2 4 3" xfId="9791" xr:uid="{00000000-0005-0000-0000-0000CFB20000}"/>
    <cellStyle name="T_Pendings_070805 - Monthly Retail Sale Report in Jul 2007_NEW PLAN MACHINE MOVE MAP VN 3 2 4 3 2" xfId="25427" xr:uid="{00000000-0005-0000-0000-0000D0B20000}"/>
    <cellStyle name="T_Pendings_070805 - Monthly Retail Sale Report in Jul 2007_NEW PLAN MACHINE MOVE MAP VN 3 2 4 3 3" xfId="28104" xr:uid="{00000000-0005-0000-0000-0000D1B20000}"/>
    <cellStyle name="T_Pendings_070805 - Monthly Retail Sale Report in Jul 2007_NEW PLAN MACHINE MOVE MAP VN 3 2 4 3 4" xfId="33685" xr:uid="{00000000-0005-0000-0000-0000D2B20000}"/>
    <cellStyle name="T_Pendings_070805 - Monthly Retail Sale Report in Jul 2007_NEW PLAN MACHINE MOVE MAP VN 3 2 4 3 5" xfId="40113" xr:uid="{00000000-0005-0000-0000-0000D3B20000}"/>
    <cellStyle name="T_Pendings_070805 - Monthly Retail Sale Report in Jul 2007_NEW PLAN MACHINE MOVE MAP VN 3 2 4 3 6" xfId="50502" xr:uid="{00000000-0005-0000-0000-0000D4B20000}"/>
    <cellStyle name="T_Pendings_070805 - Monthly Retail Sale Report in Jul 2007_NEW PLAN MACHINE MOVE MAP VN 3 2 4 3 7" xfId="52835" xr:uid="{00000000-0005-0000-0000-0000D5B20000}"/>
    <cellStyle name="T_Pendings_070805 - Monthly Retail Sale Report in Jul 2007_NEW PLAN MACHINE MOVE MAP VN 3 2 5" xfId="9592" xr:uid="{00000000-0005-0000-0000-0000D6B20000}"/>
    <cellStyle name="T_Pendings_070805 - Monthly Retail Sale Report in Jul 2007_NEW PLAN MACHINE MOVE MAP VN 3 2 5 2" xfId="19534" xr:uid="{00000000-0005-0000-0000-0000D7B20000}"/>
    <cellStyle name="T_Pendings_070805 - Monthly Retail Sale Report in Jul 2007_NEW PLAN MACHINE MOVE MAP VN 3 2 5 3" xfId="24510" xr:uid="{00000000-0005-0000-0000-0000D8B20000}"/>
    <cellStyle name="T_Pendings_070805 - Monthly Retail Sale Report in Jul 2007_NEW PLAN MACHINE MOVE MAP VN 3 2 5 4" xfId="33490" xr:uid="{00000000-0005-0000-0000-0000D9B20000}"/>
    <cellStyle name="T_Pendings_070805 - Monthly Retail Sale Report in Jul 2007_NEW PLAN MACHINE MOVE MAP VN 3 2 5 5" xfId="39917" xr:uid="{00000000-0005-0000-0000-0000DAB20000}"/>
    <cellStyle name="T_Pendings_070805 - Monthly Retail Sale Report in Jul 2007_NEW PLAN MACHINE MOVE MAP VN 3 2 5 6" xfId="27248" xr:uid="{00000000-0005-0000-0000-0000DBB20000}"/>
    <cellStyle name="T_Pendings_070805 - Monthly Retail Sale Report in Jul 2007_NEW PLAN MACHINE MOVE MAP VN 3 2 5 7" xfId="52036" xr:uid="{00000000-0005-0000-0000-0000DCB20000}"/>
    <cellStyle name="T_Pendings_070805 - Monthly Retail Sale Report in Jul 2007_NEW PLAN MACHINE MOVE MAP VN 3 2 6" xfId="24007" xr:uid="{00000000-0005-0000-0000-0000DDB20000}"/>
    <cellStyle name="T_Pendings_070805 - Monthly Retail Sale Report in Jul 2007_NEW PLAN MACHINE MOVE MAP VN 3 2 7" xfId="17643" xr:uid="{00000000-0005-0000-0000-0000DEB20000}"/>
    <cellStyle name="T_Pendings_070805 - Monthly Retail Sale Report in Jul 2007_NEW PLAN MACHINE MOVE MAP VN 3 2 8" xfId="14542" xr:uid="{00000000-0005-0000-0000-0000DFB20000}"/>
    <cellStyle name="T_Pendings_070805 - Monthly Retail Sale Report in Jul 2007_NEW PLAN MACHINE MOVE MAP VN 3 2 9" xfId="26172" xr:uid="{00000000-0005-0000-0000-0000E0B20000}"/>
    <cellStyle name="T_Pendings_071008 - Monthly Retail Sale Report in Sep 2007" xfId="5142" xr:uid="{00000000-0005-0000-0000-0000E1B20000}"/>
    <cellStyle name="T_Pendings_071008 - Monthly Retail Sale Report in Sep 2007 2" xfId="6135" xr:uid="{00000000-0005-0000-0000-0000E2B20000}"/>
    <cellStyle name="T_Pendings_071008 - Monthly Retail Sale Report in Sep 2007 2 2" xfId="7354" xr:uid="{00000000-0005-0000-0000-0000E3B20000}"/>
    <cellStyle name="T_Pendings_071008 - Monthly Retail Sale Report in Sep 2007 2 2 2" xfId="6678" xr:uid="{00000000-0005-0000-0000-0000E4B20000}"/>
    <cellStyle name="T_Pendings_071008 - Monthly Retail Sale Report in Sep 2007 2 2 2 10" xfId="31401" xr:uid="{00000000-0005-0000-0000-0000E5B20000}"/>
    <cellStyle name="T_Pendings_071008 - Monthly Retail Sale Report in Sep 2007 2 2 2 11" xfId="50821" xr:uid="{00000000-0005-0000-0000-0000E6B20000}"/>
    <cellStyle name="T_Pendings_071008 - Monthly Retail Sale Report in Sep 2007 2 2 2 2" xfId="7773" xr:uid="{00000000-0005-0000-0000-0000E7B20000}"/>
    <cellStyle name="T_Pendings_071008 - Monthly Retail Sale Report in Sep 2007 2 2 2 2 10" xfId="47038" xr:uid="{00000000-0005-0000-0000-0000E8B20000}"/>
    <cellStyle name="T_Pendings_071008 - Monthly Retail Sale Report in Sep 2007 2 2 2 2 2" xfId="11008" xr:uid="{00000000-0005-0000-0000-0000E9B20000}"/>
    <cellStyle name="T_Pendings_071008 - Monthly Retail Sale Report in Sep 2007 2 2 2 2 2 2" xfId="14130" xr:uid="{00000000-0005-0000-0000-0000EAB20000}"/>
    <cellStyle name="T_Pendings_071008 - Monthly Retail Sale Report in Sep 2007 2 2 2 2 2 2 2" xfId="16422" xr:uid="{00000000-0005-0000-0000-0000EBB20000}"/>
    <cellStyle name="T_Pendings_071008 - Monthly Retail Sale Report in Sep 2007 2 2 2 2 2 2 3" xfId="16657" xr:uid="{00000000-0005-0000-0000-0000ECB20000}"/>
    <cellStyle name="T_Pendings_071008 - Monthly Retail Sale Report in Sep 2007 2 2 2 2 2 2 4" xfId="38023" xr:uid="{00000000-0005-0000-0000-0000EDB20000}"/>
    <cellStyle name="T_Pendings_071008 - Monthly Retail Sale Report in Sep 2007 2 2 2 2 2 2 5" xfId="44445" xr:uid="{00000000-0005-0000-0000-0000EEB20000}"/>
    <cellStyle name="T_Pendings_071008 - Monthly Retail Sale Report in Sep 2007 2 2 2 2 2 2 6" xfId="47031" xr:uid="{00000000-0005-0000-0000-0000EFB20000}"/>
    <cellStyle name="T_Pendings_071008 - Monthly Retail Sale Report in Sep 2007 2 2 2 2 2 2 7" xfId="54077" xr:uid="{00000000-0005-0000-0000-0000F0B20000}"/>
    <cellStyle name="T_Pendings_071008 - Monthly Retail Sale Report in Sep 2007 2 2 2 2 2 3" xfId="22933" xr:uid="{00000000-0005-0000-0000-0000F1B20000}"/>
    <cellStyle name="T_Pendings_071008 - Monthly Retail Sale Report in Sep 2007 2 2 2 2 2 4" xfId="29799" xr:uid="{00000000-0005-0000-0000-0000F2B20000}"/>
    <cellStyle name="T_Pendings_071008 - Monthly Retail Sale Report in Sep 2007 2 2 2 2 2 5" xfId="34901" xr:uid="{00000000-0005-0000-0000-0000F3B20000}"/>
    <cellStyle name="T_Pendings_071008 - Monthly Retail Sale Report in Sep 2007 2 2 2 2 2 6" xfId="41326" xr:uid="{00000000-0005-0000-0000-0000F4B20000}"/>
    <cellStyle name="T_Pendings_071008 - Monthly Retail Sale Report in Sep 2007 2 2 2 2 2 7" xfId="48996" xr:uid="{00000000-0005-0000-0000-0000F5B20000}"/>
    <cellStyle name="T_Pendings_071008 - Monthly Retail Sale Report in Sep 2007 2 2 2 2 2 8" xfId="47159" xr:uid="{00000000-0005-0000-0000-0000F6B20000}"/>
    <cellStyle name="T_Pendings_071008 - Monthly Retail Sale Report in Sep 2007 2 2 2 2 3" xfId="8199" xr:uid="{00000000-0005-0000-0000-0000F7B20000}"/>
    <cellStyle name="T_Pendings_071008 - Monthly Retail Sale Report in Sep 2007 2 2 2 2 3 2" xfId="11429" xr:uid="{00000000-0005-0000-0000-0000F8B20000}"/>
    <cellStyle name="T_Pendings_071008 - Monthly Retail Sale Report in Sep 2007 2 2 2 2 3 2 2" xfId="16671" xr:uid="{00000000-0005-0000-0000-0000F9B20000}"/>
    <cellStyle name="T_Pendings_071008 - Monthly Retail Sale Report in Sep 2007 2 2 2 2 3 2 3" xfId="30833" xr:uid="{00000000-0005-0000-0000-0000FAB20000}"/>
    <cellStyle name="T_Pendings_071008 - Monthly Retail Sale Report in Sep 2007 2 2 2 2 3 2 4" xfId="35322" xr:uid="{00000000-0005-0000-0000-0000FBB20000}"/>
    <cellStyle name="T_Pendings_071008 - Monthly Retail Sale Report in Sep 2007 2 2 2 2 3 2 5" xfId="41745" xr:uid="{00000000-0005-0000-0000-0000FCB20000}"/>
    <cellStyle name="T_Pendings_071008 - Monthly Retail Sale Report in Sep 2007 2 2 2 2 3 2 6" xfId="26056" xr:uid="{00000000-0005-0000-0000-0000FDB20000}"/>
    <cellStyle name="T_Pendings_071008 - Monthly Retail Sale Report in Sep 2007 2 2 2 2 3 2 7" xfId="48328" xr:uid="{00000000-0005-0000-0000-0000FEB20000}"/>
    <cellStyle name="T_Pendings_071008 - Monthly Retail Sale Report in Sep 2007 2 2 2 2 3 3" xfId="12725" xr:uid="{00000000-0005-0000-0000-0000FFB20000}"/>
    <cellStyle name="T_Pendings_071008 - Monthly Retail Sale Report in Sep 2007 2 2 2 2 3 3 2" xfId="19905" xr:uid="{00000000-0005-0000-0000-000000B30000}"/>
    <cellStyle name="T_Pendings_071008 - Monthly Retail Sale Report in Sep 2007 2 2 2 2 3 3 3" xfId="22522" xr:uid="{00000000-0005-0000-0000-000001B30000}"/>
    <cellStyle name="T_Pendings_071008 - Monthly Retail Sale Report in Sep 2007 2 2 2 2 3 3 4" xfId="36618" xr:uid="{00000000-0005-0000-0000-000002B30000}"/>
    <cellStyle name="T_Pendings_071008 - Monthly Retail Sale Report in Sep 2007 2 2 2 2 3 3 5" xfId="43041" xr:uid="{00000000-0005-0000-0000-000003B30000}"/>
    <cellStyle name="T_Pendings_071008 - Monthly Retail Sale Report in Sep 2007 2 2 2 2 3 3 6" xfId="50515" xr:uid="{00000000-0005-0000-0000-000004B30000}"/>
    <cellStyle name="T_Pendings_071008 - Monthly Retail Sale Report in Sep 2007 2 2 2 2 3 3 7" xfId="25587" xr:uid="{00000000-0005-0000-0000-000005B30000}"/>
    <cellStyle name="T_Pendings_071008 - Monthly Retail Sale Report in Sep 2007 2 2 2 2 4" xfId="9559" xr:uid="{00000000-0005-0000-0000-000006B30000}"/>
    <cellStyle name="T_Pendings_071008 - Monthly Retail Sale Report in Sep 2007 2 2 2 2 4 2" xfId="16082" xr:uid="{00000000-0005-0000-0000-000007B30000}"/>
    <cellStyle name="T_Pendings_071008 - Monthly Retail Sale Report in Sep 2007 2 2 2 2 4 3" xfId="25047" xr:uid="{00000000-0005-0000-0000-000008B30000}"/>
    <cellStyle name="T_Pendings_071008 - Monthly Retail Sale Report in Sep 2007 2 2 2 2 4 4" xfId="33457" xr:uid="{00000000-0005-0000-0000-000009B30000}"/>
    <cellStyle name="T_Pendings_071008 - Monthly Retail Sale Report in Sep 2007 2 2 2 2 4 5" xfId="39884" xr:uid="{00000000-0005-0000-0000-00000AB30000}"/>
    <cellStyle name="T_Pendings_071008 - Monthly Retail Sale Report in Sep 2007 2 2 2 2 4 6" xfId="48541" xr:uid="{00000000-0005-0000-0000-00000BB30000}"/>
    <cellStyle name="T_Pendings_071008 - Monthly Retail Sale Report in Sep 2007 2 2 2 2 4 7" xfId="53679" xr:uid="{00000000-0005-0000-0000-00000CB30000}"/>
    <cellStyle name="T_Pendings_071008 - Monthly Retail Sale Report in Sep 2007 2 2 2 2 5" xfId="19805" xr:uid="{00000000-0005-0000-0000-00000DB30000}"/>
    <cellStyle name="T_Pendings_071008 - Monthly Retail Sale Report in Sep 2007 2 2 2 2 6" xfId="26441" xr:uid="{00000000-0005-0000-0000-00000EB30000}"/>
    <cellStyle name="T_Pendings_071008 - Monthly Retail Sale Report in Sep 2007 2 2 2 2 7" xfId="14904" xr:uid="{00000000-0005-0000-0000-00000FB30000}"/>
    <cellStyle name="T_Pendings_071008 - Monthly Retail Sale Report in Sep 2007 2 2 2 2 8" xfId="23142" xr:uid="{00000000-0005-0000-0000-000010B30000}"/>
    <cellStyle name="T_Pendings_071008 - Monthly Retail Sale Report in Sep 2007 2 2 2 2 9" xfId="28961" xr:uid="{00000000-0005-0000-0000-000011B30000}"/>
    <cellStyle name="T_Pendings_071008 - Monthly Retail Sale Report in Sep 2007 2 2 2 3" xfId="10457" xr:uid="{00000000-0005-0000-0000-000012B30000}"/>
    <cellStyle name="T_Pendings_071008 - Monthly Retail Sale Report in Sep 2007 2 2 2 3 2" xfId="13581" xr:uid="{00000000-0005-0000-0000-000013B30000}"/>
    <cellStyle name="T_Pendings_071008 - Monthly Retail Sale Report in Sep 2007 2 2 2 3 2 2" xfId="25398" xr:uid="{00000000-0005-0000-0000-000014B30000}"/>
    <cellStyle name="T_Pendings_071008 - Monthly Retail Sale Report in Sep 2007 2 2 2 3 2 3" xfId="14770" xr:uid="{00000000-0005-0000-0000-000015B30000}"/>
    <cellStyle name="T_Pendings_071008 - Monthly Retail Sale Report in Sep 2007 2 2 2 3 2 4" xfId="37474" xr:uid="{00000000-0005-0000-0000-000016B30000}"/>
    <cellStyle name="T_Pendings_071008 - Monthly Retail Sale Report in Sep 2007 2 2 2 3 2 5" xfId="43896" xr:uid="{00000000-0005-0000-0000-000017B30000}"/>
    <cellStyle name="T_Pendings_071008 - Monthly Retail Sale Report in Sep 2007 2 2 2 3 2 6" xfId="22128" xr:uid="{00000000-0005-0000-0000-000018B30000}"/>
    <cellStyle name="T_Pendings_071008 - Monthly Retail Sale Report in Sep 2007 2 2 2 3 2 7" xfId="47617" xr:uid="{00000000-0005-0000-0000-000019B30000}"/>
    <cellStyle name="T_Pendings_071008 - Monthly Retail Sale Report in Sep 2007 2 2 2 3 3" xfId="25001" xr:uid="{00000000-0005-0000-0000-00001AB30000}"/>
    <cellStyle name="T_Pendings_071008 - Monthly Retail Sale Report in Sep 2007 2 2 2 3 4" xfId="15883" xr:uid="{00000000-0005-0000-0000-00001BB30000}"/>
    <cellStyle name="T_Pendings_071008 - Monthly Retail Sale Report in Sep 2007 2 2 2 3 5" xfId="34350" xr:uid="{00000000-0005-0000-0000-00001CB30000}"/>
    <cellStyle name="T_Pendings_071008 - Monthly Retail Sale Report in Sep 2007 2 2 2 3 6" xfId="40775" xr:uid="{00000000-0005-0000-0000-00001DB30000}"/>
    <cellStyle name="T_Pendings_071008 - Monthly Retail Sale Report in Sep 2007 2 2 2 3 7" xfId="28878" xr:uid="{00000000-0005-0000-0000-00001EB30000}"/>
    <cellStyle name="T_Pendings_071008 - Monthly Retail Sale Report in Sep 2007 2 2 2 3 8" xfId="50632" xr:uid="{00000000-0005-0000-0000-00001FB30000}"/>
    <cellStyle name="T_Pendings_071008 - Monthly Retail Sale Report in Sep 2007 2 2 2 4" xfId="8849" xr:uid="{00000000-0005-0000-0000-000020B30000}"/>
    <cellStyle name="T_Pendings_071008 - Monthly Retail Sale Report in Sep 2007 2 2 2 4 2" xfId="11818" xr:uid="{00000000-0005-0000-0000-000021B30000}"/>
    <cellStyle name="T_Pendings_071008 - Monthly Retail Sale Report in Sep 2007 2 2 2 4 2 2" xfId="23669" xr:uid="{00000000-0005-0000-0000-000022B30000}"/>
    <cellStyle name="T_Pendings_071008 - Monthly Retail Sale Report in Sep 2007 2 2 2 4 2 3" xfId="15347" xr:uid="{00000000-0005-0000-0000-000023B30000}"/>
    <cellStyle name="T_Pendings_071008 - Monthly Retail Sale Report in Sep 2007 2 2 2 4 2 4" xfId="35711" xr:uid="{00000000-0005-0000-0000-000024B30000}"/>
    <cellStyle name="T_Pendings_071008 - Monthly Retail Sale Report in Sep 2007 2 2 2 4 2 5" xfId="42134" xr:uid="{00000000-0005-0000-0000-000025B30000}"/>
    <cellStyle name="T_Pendings_071008 - Monthly Retail Sale Report in Sep 2007 2 2 2 4 2 6" xfId="48988" xr:uid="{00000000-0005-0000-0000-000026B30000}"/>
    <cellStyle name="T_Pendings_071008 - Monthly Retail Sale Report in Sep 2007 2 2 2 4 2 7" xfId="45387" xr:uid="{00000000-0005-0000-0000-000027B30000}"/>
    <cellStyle name="T_Pendings_071008 - Monthly Retail Sale Report in Sep 2007 2 2 2 4 3" xfId="12482" xr:uid="{00000000-0005-0000-0000-000028B30000}"/>
    <cellStyle name="T_Pendings_071008 - Monthly Retail Sale Report in Sep 2007 2 2 2 4 3 2" xfId="16558" xr:uid="{00000000-0005-0000-0000-000029B30000}"/>
    <cellStyle name="T_Pendings_071008 - Monthly Retail Sale Report in Sep 2007 2 2 2 4 3 3" xfId="21735" xr:uid="{00000000-0005-0000-0000-00002AB30000}"/>
    <cellStyle name="T_Pendings_071008 - Monthly Retail Sale Report in Sep 2007 2 2 2 4 3 4" xfId="36375" xr:uid="{00000000-0005-0000-0000-00002BB30000}"/>
    <cellStyle name="T_Pendings_071008 - Monthly Retail Sale Report in Sep 2007 2 2 2 4 3 5" xfId="42798" xr:uid="{00000000-0005-0000-0000-00002CB30000}"/>
    <cellStyle name="T_Pendings_071008 - Monthly Retail Sale Report in Sep 2007 2 2 2 4 3 6" xfId="48171" xr:uid="{00000000-0005-0000-0000-00002DB30000}"/>
    <cellStyle name="T_Pendings_071008 - Monthly Retail Sale Report in Sep 2007 2 2 2 4 3 7" xfId="27929" xr:uid="{00000000-0005-0000-0000-00002EB30000}"/>
    <cellStyle name="T_Pendings_071008 - Monthly Retail Sale Report in Sep 2007 2 2 2 5" xfId="13345" xr:uid="{00000000-0005-0000-0000-00002FB30000}"/>
    <cellStyle name="T_Pendings_071008 - Monthly Retail Sale Report in Sep 2007 2 2 2 5 2" xfId="16266" xr:uid="{00000000-0005-0000-0000-000030B30000}"/>
    <cellStyle name="T_Pendings_071008 - Monthly Retail Sale Report in Sep 2007 2 2 2 5 3" xfId="15299" xr:uid="{00000000-0005-0000-0000-000031B30000}"/>
    <cellStyle name="T_Pendings_071008 - Monthly Retail Sale Report in Sep 2007 2 2 2 5 4" xfId="37238" xr:uid="{00000000-0005-0000-0000-000032B30000}"/>
    <cellStyle name="T_Pendings_071008 - Monthly Retail Sale Report in Sep 2007 2 2 2 5 5" xfId="43660" xr:uid="{00000000-0005-0000-0000-000033B30000}"/>
    <cellStyle name="T_Pendings_071008 - Monthly Retail Sale Report in Sep 2007 2 2 2 5 6" xfId="46020" xr:uid="{00000000-0005-0000-0000-000034B30000}"/>
    <cellStyle name="T_Pendings_071008 - Monthly Retail Sale Report in Sep 2007 2 2 2 5 7" xfId="48040" xr:uid="{00000000-0005-0000-0000-000035B30000}"/>
    <cellStyle name="T_Pendings_071008 - Monthly Retail Sale Report in Sep 2007 2 2 2 6" xfId="16546" xr:uid="{00000000-0005-0000-0000-000036B30000}"/>
    <cellStyle name="T_Pendings_071008 - Monthly Retail Sale Report in Sep 2007 2 2 2 7" xfId="22804" xr:uid="{00000000-0005-0000-0000-000037B30000}"/>
    <cellStyle name="T_Pendings_071008 - Monthly Retail Sale Report in Sep 2007 2 2 2 8" xfId="26182" xr:uid="{00000000-0005-0000-0000-000038B30000}"/>
    <cellStyle name="T_Pendings_071008 - Monthly Retail Sale Report in Sep 2007 2 2 2 9" xfId="31177" xr:uid="{00000000-0005-0000-0000-000039B30000}"/>
    <cellStyle name="T_Pendings_071008 - Monthly Retail Sale Report in Sep 2007 3" xfId="7085" xr:uid="{00000000-0005-0000-0000-00003AB30000}"/>
    <cellStyle name="T_Pendings_071008 - Monthly Retail Sale Report in Sep 2007 3 2" xfId="6378" xr:uid="{00000000-0005-0000-0000-00003BB30000}"/>
    <cellStyle name="T_Pendings_071008 - Monthly Retail Sale Report in Sep 2007 3 2 10" xfId="47144" xr:uid="{00000000-0005-0000-0000-00003CB30000}"/>
    <cellStyle name="T_Pendings_071008 - Monthly Retail Sale Report in Sep 2007 3 2 11" xfId="45320" xr:uid="{00000000-0005-0000-0000-00003DB30000}"/>
    <cellStyle name="T_Pendings_071008 - Monthly Retail Sale Report in Sep 2007 3 2 2" xfId="7478" xr:uid="{00000000-0005-0000-0000-00003EB30000}"/>
    <cellStyle name="T_Pendings_071008 - Monthly Retail Sale Report in Sep 2007 3 2 2 10" xfId="52338" xr:uid="{00000000-0005-0000-0000-00003FB30000}"/>
    <cellStyle name="T_Pendings_071008 - Monthly Retail Sale Report in Sep 2007 3 2 2 2" xfId="10716" xr:uid="{00000000-0005-0000-0000-000040B30000}"/>
    <cellStyle name="T_Pendings_071008 - Monthly Retail Sale Report in Sep 2007 3 2 2 2 2" xfId="13838" xr:uid="{00000000-0005-0000-0000-000041B30000}"/>
    <cellStyle name="T_Pendings_071008 - Monthly Retail Sale Report in Sep 2007 3 2 2 2 2 2" xfId="16377" xr:uid="{00000000-0005-0000-0000-000042B30000}"/>
    <cellStyle name="T_Pendings_071008 - Monthly Retail Sale Report in Sep 2007 3 2 2 2 2 3" xfId="16540" xr:uid="{00000000-0005-0000-0000-000043B30000}"/>
    <cellStyle name="T_Pendings_071008 - Monthly Retail Sale Report in Sep 2007 3 2 2 2 2 4" xfId="37731" xr:uid="{00000000-0005-0000-0000-000044B30000}"/>
    <cellStyle name="T_Pendings_071008 - Monthly Retail Sale Report in Sep 2007 3 2 2 2 2 5" xfId="44153" xr:uid="{00000000-0005-0000-0000-000045B30000}"/>
    <cellStyle name="T_Pendings_071008 - Monthly Retail Sale Report in Sep 2007 3 2 2 2 2 6" xfId="30744" xr:uid="{00000000-0005-0000-0000-000046B30000}"/>
    <cellStyle name="T_Pendings_071008 - Monthly Retail Sale Report in Sep 2007 3 2 2 2 2 7" xfId="53785" xr:uid="{00000000-0005-0000-0000-000047B30000}"/>
    <cellStyle name="T_Pendings_071008 - Monthly Retail Sale Report in Sep 2007 3 2 2 2 3" xfId="23437" xr:uid="{00000000-0005-0000-0000-000048B30000}"/>
    <cellStyle name="T_Pendings_071008 - Monthly Retail Sale Report in Sep 2007 3 2 2 2 4" xfId="29349" xr:uid="{00000000-0005-0000-0000-000049B30000}"/>
    <cellStyle name="T_Pendings_071008 - Monthly Retail Sale Report in Sep 2007 3 2 2 2 5" xfId="34609" xr:uid="{00000000-0005-0000-0000-00004AB30000}"/>
    <cellStyle name="T_Pendings_071008 - Monthly Retail Sale Report in Sep 2007 3 2 2 2 6" xfId="41034" xr:uid="{00000000-0005-0000-0000-00004BB30000}"/>
    <cellStyle name="T_Pendings_071008 - Monthly Retail Sale Report in Sep 2007 3 2 2 2 7" xfId="16090" xr:uid="{00000000-0005-0000-0000-00004CB30000}"/>
    <cellStyle name="T_Pendings_071008 - Monthly Retail Sale Report in Sep 2007 3 2 2 2 8" xfId="26492" xr:uid="{00000000-0005-0000-0000-00004DB30000}"/>
    <cellStyle name="T_Pendings_071008 - Monthly Retail Sale Report in Sep 2007 3 2 2 3" xfId="8431" xr:uid="{00000000-0005-0000-0000-00004EB30000}"/>
    <cellStyle name="T_Pendings_071008 - Monthly Retail Sale Report in Sep 2007 3 2 2 3 2" xfId="11654" xr:uid="{00000000-0005-0000-0000-00004FB30000}"/>
    <cellStyle name="T_Pendings_071008 - Monthly Retail Sale Report in Sep 2007 3 2 2 3 2 2" xfId="14684" xr:uid="{00000000-0005-0000-0000-000050B30000}"/>
    <cellStyle name="T_Pendings_071008 - Monthly Retail Sale Report in Sep 2007 3 2 2 3 2 3" xfId="28596" xr:uid="{00000000-0005-0000-0000-000051B30000}"/>
    <cellStyle name="T_Pendings_071008 - Monthly Retail Sale Report in Sep 2007 3 2 2 3 2 4" xfId="35547" xr:uid="{00000000-0005-0000-0000-000052B30000}"/>
    <cellStyle name="T_Pendings_071008 - Monthly Retail Sale Report in Sep 2007 3 2 2 3 2 5" xfId="41970" xr:uid="{00000000-0005-0000-0000-000053B30000}"/>
    <cellStyle name="T_Pendings_071008 - Monthly Retail Sale Report in Sep 2007 3 2 2 3 2 6" xfId="46523" xr:uid="{00000000-0005-0000-0000-000054B30000}"/>
    <cellStyle name="T_Pendings_071008 - Monthly Retail Sale Report in Sep 2007 3 2 2 3 2 7" xfId="47065" xr:uid="{00000000-0005-0000-0000-000055B30000}"/>
    <cellStyle name="T_Pendings_071008 - Monthly Retail Sale Report in Sep 2007 3 2 2 3 3" xfId="12440" xr:uid="{00000000-0005-0000-0000-000056B30000}"/>
    <cellStyle name="T_Pendings_071008 - Monthly Retail Sale Report in Sep 2007 3 2 2 3 3 2" xfId="20968" xr:uid="{00000000-0005-0000-0000-000057B30000}"/>
    <cellStyle name="T_Pendings_071008 - Monthly Retail Sale Report in Sep 2007 3 2 2 3 3 3" xfId="16519" xr:uid="{00000000-0005-0000-0000-000058B30000}"/>
    <cellStyle name="T_Pendings_071008 - Monthly Retail Sale Report in Sep 2007 3 2 2 3 3 4" xfId="36333" xr:uid="{00000000-0005-0000-0000-000059B30000}"/>
    <cellStyle name="T_Pendings_071008 - Monthly Retail Sale Report in Sep 2007 3 2 2 3 3 5" xfId="42756" xr:uid="{00000000-0005-0000-0000-00005AB30000}"/>
    <cellStyle name="T_Pendings_071008 - Monthly Retail Sale Report in Sep 2007 3 2 2 3 3 6" xfId="49233" xr:uid="{00000000-0005-0000-0000-00005BB30000}"/>
    <cellStyle name="T_Pendings_071008 - Monthly Retail Sale Report in Sep 2007 3 2 2 3 3 7" xfId="49831" xr:uid="{00000000-0005-0000-0000-00005CB30000}"/>
    <cellStyle name="T_Pendings_071008 - Monthly Retail Sale Report in Sep 2007 3 2 2 4" xfId="13179" xr:uid="{00000000-0005-0000-0000-00005DB30000}"/>
    <cellStyle name="T_Pendings_071008 - Monthly Retail Sale Report in Sep 2007 3 2 2 4 2" xfId="22848" xr:uid="{00000000-0005-0000-0000-00005EB30000}"/>
    <cellStyle name="T_Pendings_071008 - Monthly Retail Sale Report in Sep 2007 3 2 2 4 3" xfId="15837" xr:uid="{00000000-0005-0000-0000-00005FB30000}"/>
    <cellStyle name="T_Pendings_071008 - Monthly Retail Sale Report in Sep 2007 3 2 2 4 4" xfId="37072" xr:uid="{00000000-0005-0000-0000-000060B30000}"/>
    <cellStyle name="T_Pendings_071008 - Monthly Retail Sale Report in Sep 2007 3 2 2 4 5" xfId="43494" xr:uid="{00000000-0005-0000-0000-000061B30000}"/>
    <cellStyle name="T_Pendings_071008 - Monthly Retail Sale Report in Sep 2007 3 2 2 4 6" xfId="47240" xr:uid="{00000000-0005-0000-0000-000062B30000}"/>
    <cellStyle name="T_Pendings_071008 - Monthly Retail Sale Report in Sep 2007 3 2 2 4 7" xfId="47253" xr:uid="{00000000-0005-0000-0000-000063B30000}"/>
    <cellStyle name="T_Pendings_071008 - Monthly Retail Sale Report in Sep 2007 3 2 2 5" xfId="22645" xr:uid="{00000000-0005-0000-0000-000064B30000}"/>
    <cellStyle name="T_Pendings_071008 - Monthly Retail Sale Report in Sep 2007 3 2 2 6" xfId="19330" xr:uid="{00000000-0005-0000-0000-000065B30000}"/>
    <cellStyle name="T_Pendings_071008 - Monthly Retail Sale Report in Sep 2007 3 2 2 7" xfId="22014" xr:uid="{00000000-0005-0000-0000-000066B30000}"/>
    <cellStyle name="T_Pendings_071008 - Monthly Retail Sale Report in Sep 2007 3 2 2 8" xfId="27026" xr:uid="{00000000-0005-0000-0000-000067B30000}"/>
    <cellStyle name="T_Pendings_071008 - Monthly Retail Sale Report in Sep 2007 3 2 2 9" xfId="32205" xr:uid="{00000000-0005-0000-0000-000068B30000}"/>
    <cellStyle name="T_Pendings_071008 - Monthly Retail Sale Report in Sep 2007 3 2 3" xfId="10168" xr:uid="{00000000-0005-0000-0000-000069B30000}"/>
    <cellStyle name="T_Pendings_071008 - Monthly Retail Sale Report in Sep 2007 3 2 3 2" xfId="12580" xr:uid="{00000000-0005-0000-0000-00006AB30000}"/>
    <cellStyle name="T_Pendings_071008 - Monthly Retail Sale Report in Sep 2007 3 2 3 2 2" xfId="18852" xr:uid="{00000000-0005-0000-0000-00006BB30000}"/>
    <cellStyle name="T_Pendings_071008 - Monthly Retail Sale Report in Sep 2007 3 2 3 2 3" xfId="14988" xr:uid="{00000000-0005-0000-0000-00006CB30000}"/>
    <cellStyle name="T_Pendings_071008 - Monthly Retail Sale Report in Sep 2007 3 2 3 2 4" xfId="36473" xr:uid="{00000000-0005-0000-0000-00006DB30000}"/>
    <cellStyle name="T_Pendings_071008 - Monthly Retail Sale Report in Sep 2007 3 2 3 2 5" xfId="42896" xr:uid="{00000000-0005-0000-0000-00006EB30000}"/>
    <cellStyle name="T_Pendings_071008 - Monthly Retail Sale Report in Sep 2007 3 2 3 2 6" xfId="48291" xr:uid="{00000000-0005-0000-0000-00006FB30000}"/>
    <cellStyle name="T_Pendings_071008 - Monthly Retail Sale Report in Sep 2007 3 2 3 2 7" xfId="48711" xr:uid="{00000000-0005-0000-0000-000070B30000}"/>
    <cellStyle name="T_Pendings_071008 - Monthly Retail Sale Report in Sep 2007 3 2 3 3" xfId="22729" xr:uid="{00000000-0005-0000-0000-000071B30000}"/>
    <cellStyle name="T_Pendings_071008 - Monthly Retail Sale Report in Sep 2007 3 2 3 4" xfId="19053" xr:uid="{00000000-0005-0000-0000-000072B30000}"/>
    <cellStyle name="T_Pendings_071008 - Monthly Retail Sale Report in Sep 2007 3 2 3 5" xfId="34061" xr:uid="{00000000-0005-0000-0000-000073B30000}"/>
    <cellStyle name="T_Pendings_071008 - Monthly Retail Sale Report in Sep 2007 3 2 3 6" xfId="40487" xr:uid="{00000000-0005-0000-0000-000074B30000}"/>
    <cellStyle name="T_Pendings_071008 - Monthly Retail Sale Report in Sep 2007 3 2 3 7" xfId="28367" xr:uid="{00000000-0005-0000-0000-000075B30000}"/>
    <cellStyle name="T_Pendings_071008 - Monthly Retail Sale Report in Sep 2007 3 2 3 8" xfId="52051" xr:uid="{00000000-0005-0000-0000-000076B30000}"/>
    <cellStyle name="T_Pendings_071008 - Monthly Retail Sale Report in Sep 2007 3 2 4" xfId="8995" xr:uid="{00000000-0005-0000-0000-000077B30000}"/>
    <cellStyle name="T_Pendings_071008 - Monthly Retail Sale Report in Sep 2007 3 2 4 2" xfId="11959" xr:uid="{00000000-0005-0000-0000-000078B30000}"/>
    <cellStyle name="T_Pendings_071008 - Monthly Retail Sale Report in Sep 2007 3 2 4 2 2" xfId="20478" xr:uid="{00000000-0005-0000-0000-000079B30000}"/>
    <cellStyle name="T_Pendings_071008 - Monthly Retail Sale Report in Sep 2007 3 2 4 2 3" xfId="18318" xr:uid="{00000000-0005-0000-0000-00007AB30000}"/>
    <cellStyle name="T_Pendings_071008 - Monthly Retail Sale Report in Sep 2007 3 2 4 2 4" xfId="35852" xr:uid="{00000000-0005-0000-0000-00007BB30000}"/>
    <cellStyle name="T_Pendings_071008 - Monthly Retail Sale Report in Sep 2007 3 2 4 2 5" xfId="42275" xr:uid="{00000000-0005-0000-0000-00007CB30000}"/>
    <cellStyle name="T_Pendings_071008 - Monthly Retail Sale Report in Sep 2007 3 2 4 2 6" xfId="46981" xr:uid="{00000000-0005-0000-0000-00007DB30000}"/>
    <cellStyle name="T_Pendings_071008 - Monthly Retail Sale Report in Sep 2007 3 2 4 2 7" xfId="52138" xr:uid="{00000000-0005-0000-0000-00007EB30000}"/>
    <cellStyle name="T_Pendings_071008 - Monthly Retail Sale Report in Sep 2007 3 2 4 3" xfId="13062" xr:uid="{00000000-0005-0000-0000-00007FB30000}"/>
    <cellStyle name="T_Pendings_071008 - Monthly Retail Sale Report in Sep 2007 3 2 4 3 2" xfId="19055" xr:uid="{00000000-0005-0000-0000-000080B30000}"/>
    <cellStyle name="T_Pendings_071008 - Monthly Retail Sale Report in Sep 2007 3 2 4 3 3" xfId="22061" xr:uid="{00000000-0005-0000-0000-000081B30000}"/>
    <cellStyle name="T_Pendings_071008 - Monthly Retail Sale Report in Sep 2007 3 2 4 3 4" xfId="36955" xr:uid="{00000000-0005-0000-0000-000082B30000}"/>
    <cellStyle name="T_Pendings_071008 - Monthly Retail Sale Report in Sep 2007 3 2 4 3 5" xfId="43378" xr:uid="{00000000-0005-0000-0000-000083B30000}"/>
    <cellStyle name="T_Pendings_071008 - Monthly Retail Sale Report in Sep 2007 3 2 4 3 6" xfId="46424" xr:uid="{00000000-0005-0000-0000-000084B30000}"/>
    <cellStyle name="T_Pendings_071008 - Monthly Retail Sale Report in Sep 2007 3 2 4 3 7" xfId="30554" xr:uid="{00000000-0005-0000-0000-000085B30000}"/>
    <cellStyle name="T_Pendings_071008 - Monthly Retail Sale Report in Sep 2007 3 2 5" xfId="9847" xr:uid="{00000000-0005-0000-0000-000086B30000}"/>
    <cellStyle name="T_Pendings_071008 - Monthly Retail Sale Report in Sep 2007 3 2 5 2" xfId="14703" xr:uid="{00000000-0005-0000-0000-000087B30000}"/>
    <cellStyle name="T_Pendings_071008 - Monthly Retail Sale Report in Sep 2007 3 2 5 3" xfId="23513" xr:uid="{00000000-0005-0000-0000-000088B30000}"/>
    <cellStyle name="T_Pendings_071008 - Monthly Retail Sale Report in Sep 2007 3 2 5 4" xfId="33741" xr:uid="{00000000-0005-0000-0000-000089B30000}"/>
    <cellStyle name="T_Pendings_071008 - Monthly Retail Sale Report in Sep 2007 3 2 5 5" xfId="40169" xr:uid="{00000000-0005-0000-0000-00008AB30000}"/>
    <cellStyle name="T_Pendings_071008 - Monthly Retail Sale Report in Sep 2007 3 2 5 6" xfId="47449" xr:uid="{00000000-0005-0000-0000-00008BB30000}"/>
    <cellStyle name="T_Pendings_071008 - Monthly Retail Sale Report in Sep 2007 3 2 5 7" xfId="50850" xr:uid="{00000000-0005-0000-0000-00008CB30000}"/>
    <cellStyle name="T_Pendings_071008 - Monthly Retail Sale Report in Sep 2007 3 2 6" xfId="23255" xr:uid="{00000000-0005-0000-0000-00008DB30000}"/>
    <cellStyle name="T_Pendings_071008 - Monthly Retail Sale Report in Sep 2007 3 2 7" xfId="26669" xr:uid="{00000000-0005-0000-0000-00008EB30000}"/>
    <cellStyle name="T_Pendings_071008 - Monthly Retail Sale Report in Sep 2007 3 2 8" xfId="26677" xr:uid="{00000000-0005-0000-0000-00008FB30000}"/>
    <cellStyle name="T_Pendings_071008 - Monthly Retail Sale Report in Sep 2007 3 2 9" xfId="28315" xr:uid="{00000000-0005-0000-0000-000090B30000}"/>
    <cellStyle name="T_Pendings_071008 - Monthly Retail Sale Report in Sep 2007_NEW PLAN MACHINE MOVE MAP VN" xfId="6136" xr:uid="{00000000-0005-0000-0000-000091B30000}"/>
    <cellStyle name="T_Pendings_071008 - Monthly Retail Sale Report in Sep 2007_NEW PLAN MACHINE MOVE MAP VN 2" xfId="6137" xr:uid="{00000000-0005-0000-0000-000092B30000}"/>
    <cellStyle name="T_Pendings_071008 - Monthly Retail Sale Report in Sep 2007_NEW PLAN MACHINE MOVE MAP VN 2 2" xfId="7356" xr:uid="{00000000-0005-0000-0000-000093B30000}"/>
    <cellStyle name="T_Pendings_071008 - Monthly Retail Sale Report in Sep 2007_NEW PLAN MACHINE MOVE MAP VN 2 2 2" xfId="6676" xr:uid="{00000000-0005-0000-0000-000094B30000}"/>
    <cellStyle name="T_Pendings_071008 - Monthly Retail Sale Report in Sep 2007_NEW PLAN MACHINE MOVE MAP VN 2 2 2 10" xfId="31613" xr:uid="{00000000-0005-0000-0000-000095B30000}"/>
    <cellStyle name="T_Pendings_071008 - Monthly Retail Sale Report in Sep 2007_NEW PLAN MACHINE MOVE MAP VN 2 2 2 11" xfId="52779" xr:uid="{00000000-0005-0000-0000-000096B30000}"/>
    <cellStyle name="T_Pendings_071008 - Monthly Retail Sale Report in Sep 2007_NEW PLAN MACHINE MOVE MAP VN 2 2 2 2" xfId="7771" xr:uid="{00000000-0005-0000-0000-000097B30000}"/>
    <cellStyle name="T_Pendings_071008 - Monthly Retail Sale Report in Sep 2007_NEW PLAN MACHINE MOVE MAP VN 2 2 2 2 10" xfId="39241" xr:uid="{00000000-0005-0000-0000-000098B30000}"/>
    <cellStyle name="T_Pendings_071008 - Monthly Retail Sale Report in Sep 2007_NEW PLAN MACHINE MOVE MAP VN 2 2 2 2 2" xfId="11006" xr:uid="{00000000-0005-0000-0000-000099B30000}"/>
    <cellStyle name="T_Pendings_071008 - Monthly Retail Sale Report in Sep 2007_NEW PLAN MACHINE MOVE MAP VN 2 2 2 2 2 2" xfId="14128" xr:uid="{00000000-0005-0000-0000-00009AB30000}"/>
    <cellStyle name="T_Pendings_071008 - Monthly Retail Sale Report in Sep 2007_NEW PLAN MACHINE MOVE MAP VN 2 2 2 2 2 2 2" xfId="20758" xr:uid="{00000000-0005-0000-0000-00009BB30000}"/>
    <cellStyle name="T_Pendings_071008 - Monthly Retail Sale Report in Sep 2007_NEW PLAN MACHINE MOVE MAP VN 2 2 2 2 2 2 3" xfId="23314" xr:uid="{00000000-0005-0000-0000-00009CB30000}"/>
    <cellStyle name="T_Pendings_071008 - Monthly Retail Sale Report in Sep 2007_NEW PLAN MACHINE MOVE MAP VN 2 2 2 2 2 2 4" xfId="38021" xr:uid="{00000000-0005-0000-0000-00009DB30000}"/>
    <cellStyle name="T_Pendings_071008 - Monthly Retail Sale Report in Sep 2007_NEW PLAN MACHINE MOVE MAP VN 2 2 2 2 2 2 5" xfId="44443" xr:uid="{00000000-0005-0000-0000-00009EB30000}"/>
    <cellStyle name="T_Pendings_071008 - Monthly Retail Sale Report in Sep 2007_NEW PLAN MACHINE MOVE MAP VN 2 2 2 2 2 2 6" xfId="50318" xr:uid="{00000000-0005-0000-0000-00009FB30000}"/>
    <cellStyle name="T_Pendings_071008 - Monthly Retail Sale Report in Sep 2007_NEW PLAN MACHINE MOVE MAP VN 2 2 2 2 2 2 7" xfId="54075" xr:uid="{00000000-0005-0000-0000-0000A0B30000}"/>
    <cellStyle name="T_Pendings_071008 - Monthly Retail Sale Report in Sep 2007_NEW PLAN MACHINE MOVE MAP VN 2 2 2 2 2 3" xfId="22097" xr:uid="{00000000-0005-0000-0000-0000A1B30000}"/>
    <cellStyle name="T_Pendings_071008 - Monthly Retail Sale Report in Sep 2007_NEW PLAN MACHINE MOVE MAP VN 2 2 2 2 2 4" xfId="31002" xr:uid="{00000000-0005-0000-0000-0000A2B30000}"/>
    <cellStyle name="T_Pendings_071008 - Monthly Retail Sale Report in Sep 2007_NEW PLAN MACHINE MOVE MAP VN 2 2 2 2 2 5" xfId="34899" xr:uid="{00000000-0005-0000-0000-0000A3B30000}"/>
    <cellStyle name="T_Pendings_071008 - Monthly Retail Sale Report in Sep 2007_NEW PLAN MACHINE MOVE MAP VN 2 2 2 2 2 6" xfId="41324" xr:uid="{00000000-0005-0000-0000-0000A4B30000}"/>
    <cellStyle name="T_Pendings_071008 - Monthly Retail Sale Report in Sep 2007_NEW PLAN MACHINE MOVE MAP VN 2 2 2 2 2 7" xfId="39248" xr:uid="{00000000-0005-0000-0000-0000A5B30000}"/>
    <cellStyle name="T_Pendings_071008 - Monthly Retail Sale Report in Sep 2007_NEW PLAN MACHINE MOVE MAP VN 2 2 2 2 2 8" xfId="51682" xr:uid="{00000000-0005-0000-0000-0000A6B30000}"/>
    <cellStyle name="T_Pendings_071008 - Monthly Retail Sale Report in Sep 2007_NEW PLAN MACHINE MOVE MAP VN 2 2 2 2 3" xfId="8201" xr:uid="{00000000-0005-0000-0000-0000A7B30000}"/>
    <cellStyle name="T_Pendings_071008 - Monthly Retail Sale Report in Sep 2007_NEW PLAN MACHINE MOVE MAP VN 2 2 2 2 3 2" xfId="11431" xr:uid="{00000000-0005-0000-0000-0000A8B30000}"/>
    <cellStyle name="T_Pendings_071008 - Monthly Retail Sale Report in Sep 2007_NEW PLAN MACHINE MOVE MAP VN 2 2 2 2 3 2 2" xfId="19063" xr:uid="{00000000-0005-0000-0000-0000A9B30000}"/>
    <cellStyle name="T_Pendings_071008 - Monthly Retail Sale Report in Sep 2007_NEW PLAN MACHINE MOVE MAP VN 2 2 2 2 3 2 3" xfId="27685" xr:uid="{00000000-0005-0000-0000-0000AAB30000}"/>
    <cellStyle name="T_Pendings_071008 - Monthly Retail Sale Report in Sep 2007_NEW PLAN MACHINE MOVE MAP VN 2 2 2 2 3 2 4" xfId="35324" xr:uid="{00000000-0005-0000-0000-0000ABB30000}"/>
    <cellStyle name="T_Pendings_071008 - Monthly Retail Sale Report in Sep 2007_NEW PLAN MACHINE MOVE MAP VN 2 2 2 2 3 2 5" xfId="41747" xr:uid="{00000000-0005-0000-0000-0000ACB30000}"/>
    <cellStyle name="T_Pendings_071008 - Monthly Retail Sale Report in Sep 2007_NEW PLAN MACHINE MOVE MAP VN 2 2 2 2 3 2 6" xfId="47697" xr:uid="{00000000-0005-0000-0000-0000ADB30000}"/>
    <cellStyle name="T_Pendings_071008 - Monthly Retail Sale Report in Sep 2007_NEW PLAN MACHINE MOVE MAP VN 2 2 2 2 3 2 7" xfId="48301" xr:uid="{00000000-0005-0000-0000-0000AEB30000}"/>
    <cellStyle name="T_Pendings_071008 - Monthly Retail Sale Report in Sep 2007_NEW PLAN MACHINE MOVE MAP VN 2 2 2 2 3 3" xfId="12386" xr:uid="{00000000-0005-0000-0000-0000AFB30000}"/>
    <cellStyle name="T_Pendings_071008 - Monthly Retail Sale Report in Sep 2007_NEW PLAN MACHINE MOVE MAP VN 2 2 2 2 3 3 2" xfId="19190" xr:uid="{00000000-0005-0000-0000-0000B0B30000}"/>
    <cellStyle name="T_Pendings_071008 - Monthly Retail Sale Report in Sep 2007_NEW PLAN MACHINE MOVE MAP VN 2 2 2 2 3 3 3" xfId="17355" xr:uid="{00000000-0005-0000-0000-0000B1B30000}"/>
    <cellStyle name="T_Pendings_071008 - Monthly Retail Sale Report in Sep 2007_NEW PLAN MACHINE MOVE MAP VN 2 2 2 2 3 3 4" xfId="36279" xr:uid="{00000000-0005-0000-0000-0000B2B30000}"/>
    <cellStyle name="T_Pendings_071008 - Monthly Retail Sale Report in Sep 2007_NEW PLAN MACHINE MOVE MAP VN 2 2 2 2 3 3 5" xfId="42702" xr:uid="{00000000-0005-0000-0000-0000B3B30000}"/>
    <cellStyle name="T_Pendings_071008 - Monthly Retail Sale Report in Sep 2007_NEW PLAN MACHINE MOVE MAP VN 2 2 2 2 3 3 6" xfId="28189" xr:uid="{00000000-0005-0000-0000-0000B4B30000}"/>
    <cellStyle name="T_Pendings_071008 - Monthly Retail Sale Report in Sep 2007_NEW PLAN MACHINE MOVE MAP VN 2 2 2 2 3 3 7" xfId="46163" xr:uid="{00000000-0005-0000-0000-0000B5B30000}"/>
    <cellStyle name="T_Pendings_071008 - Monthly Retail Sale Report in Sep 2007_NEW PLAN MACHINE MOVE MAP VN 2 2 2 2 4" xfId="9650" xr:uid="{00000000-0005-0000-0000-0000B6B30000}"/>
    <cellStyle name="T_Pendings_071008 - Monthly Retail Sale Report in Sep 2007_NEW PLAN MACHINE MOVE MAP VN 2 2 2 2 4 2" xfId="24058" xr:uid="{00000000-0005-0000-0000-0000B7B30000}"/>
    <cellStyle name="T_Pendings_071008 - Monthly Retail Sale Report in Sep 2007_NEW PLAN MACHINE MOVE MAP VN 2 2 2 2 4 3" xfId="25728" xr:uid="{00000000-0005-0000-0000-0000B8B30000}"/>
    <cellStyle name="T_Pendings_071008 - Monthly Retail Sale Report in Sep 2007_NEW PLAN MACHINE MOVE MAP VN 2 2 2 2 4 4" xfId="33548" xr:uid="{00000000-0005-0000-0000-0000B9B30000}"/>
    <cellStyle name="T_Pendings_071008 - Monthly Retail Sale Report in Sep 2007_NEW PLAN MACHINE MOVE MAP VN 2 2 2 2 4 5" xfId="39975" xr:uid="{00000000-0005-0000-0000-0000BAB30000}"/>
    <cellStyle name="T_Pendings_071008 - Monthly Retail Sale Report in Sep 2007_NEW PLAN MACHINE MOVE MAP VN 2 2 2 2 4 6" xfId="25973" xr:uid="{00000000-0005-0000-0000-0000BBB30000}"/>
    <cellStyle name="T_Pendings_071008 - Monthly Retail Sale Report in Sep 2007_NEW PLAN MACHINE MOVE MAP VN 2 2 2 2 4 7" xfId="51904" xr:uid="{00000000-0005-0000-0000-0000BCB30000}"/>
    <cellStyle name="T_Pendings_071008 - Monthly Retail Sale Report in Sep 2007_NEW PLAN MACHINE MOVE MAP VN 2 2 2 2 5" xfId="17735" xr:uid="{00000000-0005-0000-0000-0000BDB30000}"/>
    <cellStyle name="T_Pendings_071008 - Monthly Retail Sale Report in Sep 2007_NEW PLAN MACHINE MOVE MAP VN 2 2 2 2 6" xfId="30499" xr:uid="{00000000-0005-0000-0000-0000BEB30000}"/>
    <cellStyle name="T_Pendings_071008 - Monthly Retail Sale Report in Sep 2007_NEW PLAN MACHINE MOVE MAP VN 2 2 2 2 7" xfId="23739" xr:uid="{00000000-0005-0000-0000-0000BFB30000}"/>
    <cellStyle name="T_Pendings_071008 - Monthly Retail Sale Report in Sep 2007_NEW PLAN MACHINE MOVE MAP VN 2 2 2 2 8" xfId="31597" xr:uid="{00000000-0005-0000-0000-0000C0B30000}"/>
    <cellStyle name="T_Pendings_071008 - Monthly Retail Sale Report in Sep 2007_NEW PLAN MACHINE MOVE MAP VN 2 2 2 2 9" xfId="22921" xr:uid="{00000000-0005-0000-0000-0000C1B30000}"/>
    <cellStyle name="T_Pendings_071008 - Monthly Retail Sale Report in Sep 2007_NEW PLAN MACHINE MOVE MAP VN 2 2 2 3" xfId="10455" xr:uid="{00000000-0005-0000-0000-0000C2B30000}"/>
    <cellStyle name="T_Pendings_071008 - Monthly Retail Sale Report in Sep 2007_NEW PLAN MACHINE MOVE MAP VN 2 2 2 3 2" xfId="13579" xr:uid="{00000000-0005-0000-0000-0000C3B30000}"/>
    <cellStyle name="T_Pendings_071008 - Monthly Retail Sale Report in Sep 2007_NEW PLAN MACHINE MOVE MAP VN 2 2 2 3 2 2" xfId="25286" xr:uid="{00000000-0005-0000-0000-0000C4B30000}"/>
    <cellStyle name="T_Pendings_071008 - Monthly Retail Sale Report in Sep 2007_NEW PLAN MACHINE MOVE MAP VN 2 2 2 3 2 3" xfId="23371" xr:uid="{00000000-0005-0000-0000-0000C5B30000}"/>
    <cellStyle name="T_Pendings_071008 - Monthly Retail Sale Report in Sep 2007_NEW PLAN MACHINE MOVE MAP VN 2 2 2 3 2 4" xfId="37472" xr:uid="{00000000-0005-0000-0000-0000C6B30000}"/>
    <cellStyle name="T_Pendings_071008 - Monthly Retail Sale Report in Sep 2007_NEW PLAN MACHINE MOVE MAP VN 2 2 2 3 2 5" xfId="43894" xr:uid="{00000000-0005-0000-0000-0000C7B30000}"/>
    <cellStyle name="T_Pendings_071008 - Monthly Retail Sale Report in Sep 2007_NEW PLAN MACHINE MOVE MAP VN 2 2 2 3 2 6" xfId="32847" xr:uid="{00000000-0005-0000-0000-0000C8B30000}"/>
    <cellStyle name="T_Pendings_071008 - Monthly Retail Sale Report in Sep 2007_NEW PLAN MACHINE MOVE MAP VN 2 2 2 3 2 7" xfId="32171" xr:uid="{00000000-0005-0000-0000-0000C9B30000}"/>
    <cellStyle name="T_Pendings_071008 - Monthly Retail Sale Report in Sep 2007_NEW PLAN MACHINE MOVE MAP VN 2 2 2 3 3" xfId="22347" xr:uid="{00000000-0005-0000-0000-0000CAB30000}"/>
    <cellStyle name="T_Pendings_071008 - Monthly Retail Sale Report in Sep 2007_NEW PLAN MACHINE MOVE MAP VN 2 2 2 3 4" xfId="18980" xr:uid="{00000000-0005-0000-0000-0000CBB30000}"/>
    <cellStyle name="T_Pendings_071008 - Monthly Retail Sale Report in Sep 2007_NEW PLAN MACHINE MOVE MAP VN 2 2 2 3 5" xfId="34348" xr:uid="{00000000-0005-0000-0000-0000CCB30000}"/>
    <cellStyle name="T_Pendings_071008 - Monthly Retail Sale Report in Sep 2007_NEW PLAN MACHINE MOVE MAP VN 2 2 2 3 6" xfId="40773" xr:uid="{00000000-0005-0000-0000-0000CDB30000}"/>
    <cellStyle name="T_Pendings_071008 - Monthly Retail Sale Report in Sep 2007_NEW PLAN MACHINE MOVE MAP VN 2 2 2 3 7" xfId="47660" xr:uid="{00000000-0005-0000-0000-0000CEB30000}"/>
    <cellStyle name="T_Pendings_071008 - Monthly Retail Sale Report in Sep 2007_NEW PLAN MACHINE MOVE MAP VN 2 2 2 3 8" xfId="53686" xr:uid="{00000000-0005-0000-0000-0000CFB30000}"/>
    <cellStyle name="T_Pendings_071008 - Monthly Retail Sale Report in Sep 2007_NEW PLAN MACHINE MOVE MAP VN 2 2 2 4" xfId="8850" xr:uid="{00000000-0005-0000-0000-0000D0B30000}"/>
    <cellStyle name="T_Pendings_071008 - Monthly Retail Sale Report in Sep 2007_NEW PLAN MACHINE MOVE MAP VN 2 2 2 4 2" xfId="11819" xr:uid="{00000000-0005-0000-0000-0000D1B30000}"/>
    <cellStyle name="T_Pendings_071008 - Monthly Retail Sale Report in Sep 2007_NEW PLAN MACHINE MOVE MAP VN 2 2 2 4 2 2" xfId="25324" xr:uid="{00000000-0005-0000-0000-0000D2B30000}"/>
    <cellStyle name="T_Pendings_071008 - Monthly Retail Sale Report in Sep 2007_NEW PLAN MACHINE MOVE MAP VN 2 2 2 4 2 3" xfId="16000" xr:uid="{00000000-0005-0000-0000-0000D3B30000}"/>
    <cellStyle name="T_Pendings_071008 - Monthly Retail Sale Report in Sep 2007_NEW PLAN MACHINE MOVE MAP VN 2 2 2 4 2 4" xfId="35712" xr:uid="{00000000-0005-0000-0000-0000D4B30000}"/>
    <cellStyle name="T_Pendings_071008 - Monthly Retail Sale Report in Sep 2007_NEW PLAN MACHINE MOVE MAP VN 2 2 2 4 2 5" xfId="42135" xr:uid="{00000000-0005-0000-0000-0000D5B30000}"/>
    <cellStyle name="T_Pendings_071008 - Monthly Retail Sale Report in Sep 2007_NEW PLAN MACHINE MOVE MAP VN 2 2 2 4 2 6" xfId="32730" xr:uid="{00000000-0005-0000-0000-0000D6B30000}"/>
    <cellStyle name="T_Pendings_071008 - Monthly Retail Sale Report in Sep 2007_NEW PLAN MACHINE MOVE MAP VN 2 2 2 4 2 7" xfId="48385" xr:uid="{00000000-0005-0000-0000-0000D7B30000}"/>
    <cellStyle name="T_Pendings_071008 - Monthly Retail Sale Report in Sep 2007_NEW PLAN MACHINE MOVE MAP VN 2 2 2 4 3" xfId="13032" xr:uid="{00000000-0005-0000-0000-0000D8B30000}"/>
    <cellStyle name="T_Pendings_071008 - Monthly Retail Sale Report in Sep 2007_NEW PLAN MACHINE MOVE MAP VN 2 2 2 4 3 2" xfId="20071" xr:uid="{00000000-0005-0000-0000-0000D9B30000}"/>
    <cellStyle name="T_Pendings_071008 - Monthly Retail Sale Report in Sep 2007_NEW PLAN MACHINE MOVE MAP VN 2 2 2 4 3 3" xfId="19328" xr:uid="{00000000-0005-0000-0000-0000DAB30000}"/>
    <cellStyle name="T_Pendings_071008 - Monthly Retail Sale Report in Sep 2007_NEW PLAN MACHINE MOVE MAP VN 2 2 2 4 3 4" xfId="36925" xr:uid="{00000000-0005-0000-0000-0000DBB30000}"/>
    <cellStyle name="T_Pendings_071008 - Monthly Retail Sale Report in Sep 2007_NEW PLAN MACHINE MOVE MAP VN 2 2 2 4 3 5" xfId="43348" xr:uid="{00000000-0005-0000-0000-0000DCB30000}"/>
    <cellStyle name="T_Pendings_071008 - Monthly Retail Sale Report in Sep 2007_NEW PLAN MACHINE MOVE MAP VN 2 2 2 4 3 6" xfId="39331" xr:uid="{00000000-0005-0000-0000-0000DDB30000}"/>
    <cellStyle name="T_Pendings_071008 - Monthly Retail Sale Report in Sep 2007_NEW PLAN MACHINE MOVE MAP VN 2 2 2 4 3 7" xfId="47076" xr:uid="{00000000-0005-0000-0000-0000DEB30000}"/>
    <cellStyle name="T_Pendings_071008 - Monthly Retail Sale Report in Sep 2007_NEW PLAN MACHINE MOVE MAP VN 2 2 2 5" xfId="9799" xr:uid="{00000000-0005-0000-0000-0000DFB30000}"/>
    <cellStyle name="T_Pendings_071008 - Monthly Retail Sale Report in Sep 2007_NEW PLAN MACHINE MOVE MAP VN 2 2 2 5 2" xfId="16562" xr:uid="{00000000-0005-0000-0000-0000E0B30000}"/>
    <cellStyle name="T_Pendings_071008 - Monthly Retail Sale Report in Sep 2007_NEW PLAN MACHINE MOVE MAP VN 2 2 2 5 3" xfId="24568" xr:uid="{00000000-0005-0000-0000-0000E1B30000}"/>
    <cellStyle name="T_Pendings_071008 - Monthly Retail Sale Report in Sep 2007_NEW PLAN MACHINE MOVE MAP VN 2 2 2 5 4" xfId="33693" xr:uid="{00000000-0005-0000-0000-0000E2B30000}"/>
    <cellStyle name="T_Pendings_071008 - Monthly Retail Sale Report in Sep 2007_NEW PLAN MACHINE MOVE MAP VN 2 2 2 5 5" xfId="40121" xr:uid="{00000000-0005-0000-0000-0000E3B30000}"/>
    <cellStyle name="T_Pendings_071008 - Monthly Retail Sale Report in Sep 2007_NEW PLAN MACHINE MOVE MAP VN 2 2 2 5 6" xfId="35144" xr:uid="{00000000-0005-0000-0000-0000E4B30000}"/>
    <cellStyle name="T_Pendings_071008 - Monthly Retail Sale Report in Sep 2007_NEW PLAN MACHINE MOVE MAP VN 2 2 2 5 7" xfId="50851" xr:uid="{00000000-0005-0000-0000-0000E5B30000}"/>
    <cellStyle name="T_Pendings_071008 - Monthly Retail Sale Report in Sep 2007_NEW PLAN MACHINE MOVE MAP VN 2 2 2 6" xfId="24873" xr:uid="{00000000-0005-0000-0000-0000E6B30000}"/>
    <cellStyle name="T_Pendings_071008 - Monthly Retail Sale Report in Sep 2007_NEW PLAN MACHINE MOVE MAP VN 2 2 2 7" xfId="28355" xr:uid="{00000000-0005-0000-0000-0000E7B30000}"/>
    <cellStyle name="T_Pendings_071008 - Monthly Retail Sale Report in Sep 2007_NEW PLAN MACHINE MOVE MAP VN 2 2 2 8" xfId="29289" xr:uid="{00000000-0005-0000-0000-0000E8B30000}"/>
    <cellStyle name="T_Pendings_071008 - Monthly Retail Sale Report in Sep 2007_NEW PLAN MACHINE MOVE MAP VN 2 2 2 9" xfId="27511" xr:uid="{00000000-0005-0000-0000-0000E9B30000}"/>
    <cellStyle name="T_Pendings_071008 - Monthly Retail Sale Report in Sep 2007_NEW PLAN MACHINE MOVE MAP VN 3" xfId="7355" xr:uid="{00000000-0005-0000-0000-0000EAB30000}"/>
    <cellStyle name="T_Pendings_071008 - Monthly Retail Sale Report in Sep 2007_NEW PLAN MACHINE MOVE MAP VN 3 2" xfId="6677" xr:uid="{00000000-0005-0000-0000-0000EBB30000}"/>
    <cellStyle name="T_Pendings_071008 - Monthly Retail Sale Report in Sep 2007_NEW PLAN MACHINE MOVE MAP VN 3 2 10" xfId="47739" xr:uid="{00000000-0005-0000-0000-0000ECB30000}"/>
    <cellStyle name="T_Pendings_071008 - Monthly Retail Sale Report in Sep 2007_NEW PLAN MACHINE MOVE MAP VN 3 2 11" xfId="52391" xr:uid="{00000000-0005-0000-0000-0000EDB30000}"/>
    <cellStyle name="T_Pendings_071008 - Monthly Retail Sale Report in Sep 2007_NEW PLAN MACHINE MOVE MAP VN 3 2 2" xfId="7772" xr:uid="{00000000-0005-0000-0000-0000EEB30000}"/>
    <cellStyle name="T_Pendings_071008 - Monthly Retail Sale Report in Sep 2007_NEW PLAN MACHINE MOVE MAP VN 3 2 2 10" xfId="31081" xr:uid="{00000000-0005-0000-0000-0000EFB30000}"/>
    <cellStyle name="T_Pendings_071008 - Monthly Retail Sale Report in Sep 2007_NEW PLAN MACHINE MOVE MAP VN 3 2 2 2" xfId="11007" xr:uid="{00000000-0005-0000-0000-0000F0B30000}"/>
    <cellStyle name="T_Pendings_071008 - Monthly Retail Sale Report in Sep 2007_NEW PLAN MACHINE MOVE MAP VN 3 2 2 2 2" xfId="14129" xr:uid="{00000000-0005-0000-0000-0000F1B30000}"/>
    <cellStyle name="T_Pendings_071008 - Monthly Retail Sale Report in Sep 2007_NEW PLAN MACHINE MOVE MAP VN 3 2 2 2 2 2" xfId="20250" xr:uid="{00000000-0005-0000-0000-0000F2B30000}"/>
    <cellStyle name="T_Pendings_071008 - Monthly Retail Sale Report in Sep 2007_NEW PLAN MACHINE MOVE MAP VN 3 2 2 2 2 3" xfId="20428" xr:uid="{00000000-0005-0000-0000-0000F3B30000}"/>
    <cellStyle name="T_Pendings_071008 - Monthly Retail Sale Report in Sep 2007_NEW PLAN MACHINE MOVE MAP VN 3 2 2 2 2 4" xfId="38022" xr:uid="{00000000-0005-0000-0000-0000F4B30000}"/>
    <cellStyle name="T_Pendings_071008 - Monthly Retail Sale Report in Sep 2007_NEW PLAN MACHINE MOVE MAP VN 3 2 2 2 2 5" xfId="44444" xr:uid="{00000000-0005-0000-0000-0000F5B30000}"/>
    <cellStyle name="T_Pendings_071008 - Monthly Retail Sale Report in Sep 2007_NEW PLAN MACHINE MOVE MAP VN 3 2 2 2 2 6" xfId="46087" xr:uid="{00000000-0005-0000-0000-0000F6B30000}"/>
    <cellStyle name="T_Pendings_071008 - Monthly Retail Sale Report in Sep 2007_NEW PLAN MACHINE MOVE MAP VN 3 2 2 2 2 7" xfId="54076" xr:uid="{00000000-0005-0000-0000-0000F7B30000}"/>
    <cellStyle name="T_Pendings_071008 - Monthly Retail Sale Report in Sep 2007_NEW PLAN MACHINE MOVE MAP VN 3 2 2 2 3" xfId="22822" xr:uid="{00000000-0005-0000-0000-0000F8B30000}"/>
    <cellStyle name="T_Pendings_071008 - Monthly Retail Sale Report in Sep 2007_NEW PLAN MACHINE MOVE MAP VN 3 2 2 2 4" xfId="27982" xr:uid="{00000000-0005-0000-0000-0000F9B30000}"/>
    <cellStyle name="T_Pendings_071008 - Monthly Retail Sale Report in Sep 2007_NEW PLAN MACHINE MOVE MAP VN 3 2 2 2 5" xfId="34900" xr:uid="{00000000-0005-0000-0000-0000FAB30000}"/>
    <cellStyle name="T_Pendings_071008 - Monthly Retail Sale Report in Sep 2007_NEW PLAN MACHINE MOVE MAP VN 3 2 2 2 6" xfId="41325" xr:uid="{00000000-0005-0000-0000-0000FBB30000}"/>
    <cellStyle name="T_Pendings_071008 - Monthly Retail Sale Report in Sep 2007_NEW PLAN MACHINE MOVE MAP VN 3 2 2 2 7" xfId="39204" xr:uid="{00000000-0005-0000-0000-0000FCB30000}"/>
    <cellStyle name="T_Pendings_071008 - Monthly Retail Sale Report in Sep 2007_NEW PLAN MACHINE MOVE MAP VN 3 2 2 2 8" xfId="25842" xr:uid="{00000000-0005-0000-0000-0000FDB30000}"/>
    <cellStyle name="T_Pendings_071008 - Monthly Retail Sale Report in Sep 2007_NEW PLAN MACHINE MOVE MAP VN 3 2 2 3" xfId="8200" xr:uid="{00000000-0005-0000-0000-0000FEB30000}"/>
    <cellStyle name="T_Pendings_071008 - Monthly Retail Sale Report in Sep 2007_NEW PLAN MACHINE MOVE MAP VN 3 2 2 3 2" xfId="11430" xr:uid="{00000000-0005-0000-0000-0000FFB30000}"/>
    <cellStyle name="T_Pendings_071008 - Monthly Retail Sale Report in Sep 2007_NEW PLAN MACHINE MOVE MAP VN 3 2 2 3 2 2" xfId="19335" xr:uid="{00000000-0005-0000-0000-000000B40000}"/>
    <cellStyle name="T_Pendings_071008 - Monthly Retail Sale Report in Sep 2007_NEW PLAN MACHINE MOVE MAP VN 3 2 2 3 2 3" xfId="27466" xr:uid="{00000000-0005-0000-0000-000001B40000}"/>
    <cellStyle name="T_Pendings_071008 - Monthly Retail Sale Report in Sep 2007_NEW PLAN MACHINE MOVE MAP VN 3 2 2 3 2 4" xfId="35323" xr:uid="{00000000-0005-0000-0000-000002B40000}"/>
    <cellStyle name="T_Pendings_071008 - Monthly Retail Sale Report in Sep 2007_NEW PLAN MACHINE MOVE MAP VN 3 2 2 3 2 5" xfId="41746" xr:uid="{00000000-0005-0000-0000-000003B40000}"/>
    <cellStyle name="T_Pendings_071008 - Monthly Retail Sale Report in Sep 2007_NEW PLAN MACHINE MOVE MAP VN 3 2 2 3 2 6" xfId="50421" xr:uid="{00000000-0005-0000-0000-000004B40000}"/>
    <cellStyle name="T_Pendings_071008 - Monthly Retail Sale Report in Sep 2007_NEW PLAN MACHINE MOVE MAP VN 3 2 2 3 2 7" xfId="46423" xr:uid="{00000000-0005-0000-0000-000005B40000}"/>
    <cellStyle name="T_Pendings_071008 - Monthly Retail Sale Report in Sep 2007_NEW PLAN MACHINE MOVE MAP VN 3 2 2 3 3" xfId="12385" xr:uid="{00000000-0005-0000-0000-000006B40000}"/>
    <cellStyle name="T_Pendings_071008 - Monthly Retail Sale Report in Sep 2007_NEW PLAN MACHINE MOVE MAP VN 3 2 2 3 3 2" xfId="21794" xr:uid="{00000000-0005-0000-0000-000007B40000}"/>
    <cellStyle name="T_Pendings_071008 - Monthly Retail Sale Report in Sep 2007_NEW PLAN MACHINE MOVE MAP VN 3 2 2 3 3 3" xfId="18322" xr:uid="{00000000-0005-0000-0000-000008B40000}"/>
    <cellStyle name="T_Pendings_071008 - Monthly Retail Sale Report in Sep 2007_NEW PLAN MACHINE MOVE MAP VN 3 2 2 3 3 4" xfId="36278" xr:uid="{00000000-0005-0000-0000-000009B40000}"/>
    <cellStyle name="T_Pendings_071008 - Monthly Retail Sale Report in Sep 2007_NEW PLAN MACHINE MOVE MAP VN 3 2 2 3 3 5" xfId="42701" xr:uid="{00000000-0005-0000-0000-00000AB40000}"/>
    <cellStyle name="T_Pendings_071008 - Monthly Retail Sale Report in Sep 2007_NEW PLAN MACHINE MOVE MAP VN 3 2 2 3 3 6" xfId="30338" xr:uid="{00000000-0005-0000-0000-00000BB40000}"/>
    <cellStyle name="T_Pendings_071008 - Monthly Retail Sale Report in Sep 2007_NEW PLAN MACHINE MOVE MAP VN 3 2 2 3 3 7" xfId="47336" xr:uid="{00000000-0005-0000-0000-00000CB40000}"/>
    <cellStyle name="T_Pendings_071008 - Monthly Retail Sale Report in Sep 2007_NEW PLAN MACHINE MOVE MAP VN 3 2 2 4" xfId="12644" xr:uid="{00000000-0005-0000-0000-00000DB40000}"/>
    <cellStyle name="T_Pendings_071008 - Monthly Retail Sale Report in Sep 2007_NEW PLAN MACHINE MOVE MAP VN 3 2 2 4 2" xfId="22723" xr:uid="{00000000-0005-0000-0000-00000EB40000}"/>
    <cellStyle name="T_Pendings_071008 - Monthly Retail Sale Report in Sep 2007_NEW PLAN MACHINE MOVE MAP VN 3 2 2 4 3" xfId="29342" xr:uid="{00000000-0005-0000-0000-00000FB40000}"/>
    <cellStyle name="T_Pendings_071008 - Monthly Retail Sale Report in Sep 2007_NEW PLAN MACHINE MOVE MAP VN 3 2 2 4 4" xfId="36537" xr:uid="{00000000-0005-0000-0000-000010B40000}"/>
    <cellStyle name="T_Pendings_071008 - Monthly Retail Sale Report in Sep 2007_NEW PLAN MACHINE MOVE MAP VN 3 2 2 4 5" xfId="42960" xr:uid="{00000000-0005-0000-0000-000011B40000}"/>
    <cellStyle name="T_Pendings_071008 - Monthly Retail Sale Report in Sep 2007_NEW PLAN MACHINE MOVE MAP VN 3 2 2 4 6" xfId="49115" xr:uid="{00000000-0005-0000-0000-000012B40000}"/>
    <cellStyle name="T_Pendings_071008 - Monthly Retail Sale Report in Sep 2007_NEW PLAN MACHINE MOVE MAP VN 3 2 2 4 7" xfId="18165" xr:uid="{00000000-0005-0000-0000-000013B40000}"/>
    <cellStyle name="T_Pendings_071008 - Monthly Retail Sale Report in Sep 2007_NEW PLAN MACHINE MOVE MAP VN 3 2 2 5" xfId="24956" xr:uid="{00000000-0005-0000-0000-000014B40000}"/>
    <cellStyle name="T_Pendings_071008 - Monthly Retail Sale Report in Sep 2007_NEW PLAN MACHINE MOVE MAP VN 3 2 2 6" xfId="29321" xr:uid="{00000000-0005-0000-0000-000015B40000}"/>
    <cellStyle name="T_Pendings_071008 - Monthly Retail Sale Report in Sep 2007_NEW PLAN MACHINE MOVE MAP VN 3 2 2 7" xfId="22374" xr:uid="{00000000-0005-0000-0000-000016B40000}"/>
    <cellStyle name="T_Pendings_071008 - Monthly Retail Sale Report in Sep 2007_NEW PLAN MACHINE MOVE MAP VN 3 2 2 8" xfId="28582" xr:uid="{00000000-0005-0000-0000-000017B40000}"/>
    <cellStyle name="T_Pendings_071008 - Monthly Retail Sale Report in Sep 2007_NEW PLAN MACHINE MOVE MAP VN 3 2 2 9" xfId="45201" xr:uid="{00000000-0005-0000-0000-000018B40000}"/>
    <cellStyle name="T_Pendings_071008 - Monthly Retail Sale Report in Sep 2007_NEW PLAN MACHINE MOVE MAP VN 3 2 3" xfId="10456" xr:uid="{00000000-0005-0000-0000-000019B40000}"/>
    <cellStyle name="T_Pendings_071008 - Monthly Retail Sale Report in Sep 2007_NEW PLAN MACHINE MOVE MAP VN 3 2 3 2" xfId="13580" xr:uid="{00000000-0005-0000-0000-00001AB40000}"/>
    <cellStyle name="T_Pendings_071008 - Monthly Retail Sale Report in Sep 2007_NEW PLAN MACHINE MOVE MAP VN 3 2 3 2 2" xfId="22302" xr:uid="{00000000-0005-0000-0000-00001BB40000}"/>
    <cellStyle name="T_Pendings_071008 - Monthly Retail Sale Report in Sep 2007_NEW PLAN MACHINE MOVE MAP VN 3 2 3 2 3" xfId="20458" xr:uid="{00000000-0005-0000-0000-00001CB40000}"/>
    <cellStyle name="T_Pendings_071008 - Monthly Retail Sale Report in Sep 2007_NEW PLAN MACHINE MOVE MAP VN 3 2 3 2 4" xfId="37473" xr:uid="{00000000-0005-0000-0000-00001DB40000}"/>
    <cellStyle name="T_Pendings_071008 - Monthly Retail Sale Report in Sep 2007_NEW PLAN MACHINE MOVE MAP VN 3 2 3 2 5" xfId="43895" xr:uid="{00000000-0005-0000-0000-00001EB40000}"/>
    <cellStyle name="T_Pendings_071008 - Monthly Retail Sale Report in Sep 2007_NEW PLAN MACHINE MOVE MAP VN 3 2 3 2 6" xfId="20825" xr:uid="{00000000-0005-0000-0000-00001FB40000}"/>
    <cellStyle name="T_Pendings_071008 - Monthly Retail Sale Report in Sep 2007_NEW PLAN MACHINE MOVE MAP VN 3 2 3 2 7" xfId="50550" xr:uid="{00000000-0005-0000-0000-000020B40000}"/>
    <cellStyle name="T_Pendings_071008 - Monthly Retail Sale Report in Sep 2007_NEW PLAN MACHINE MOVE MAP VN 3 2 3 3" xfId="22041" xr:uid="{00000000-0005-0000-0000-000021B40000}"/>
    <cellStyle name="T_Pendings_071008 - Monthly Retail Sale Report in Sep 2007_NEW PLAN MACHINE MOVE MAP VN 3 2 3 4" xfId="24486" xr:uid="{00000000-0005-0000-0000-000022B40000}"/>
    <cellStyle name="T_Pendings_071008 - Monthly Retail Sale Report in Sep 2007_NEW PLAN MACHINE MOVE MAP VN 3 2 3 5" xfId="34349" xr:uid="{00000000-0005-0000-0000-000023B40000}"/>
    <cellStyle name="T_Pendings_071008 - Monthly Retail Sale Report in Sep 2007_NEW PLAN MACHINE MOVE MAP VN 3 2 3 6" xfId="40774" xr:uid="{00000000-0005-0000-0000-000024B40000}"/>
    <cellStyle name="T_Pendings_071008 - Monthly Retail Sale Report in Sep 2007_NEW PLAN MACHINE MOVE MAP VN 3 2 3 7" xfId="48110" xr:uid="{00000000-0005-0000-0000-000025B40000}"/>
    <cellStyle name="T_Pendings_071008 - Monthly Retail Sale Report in Sep 2007_NEW PLAN MACHINE MOVE MAP VN 3 2 3 8" xfId="52185" xr:uid="{00000000-0005-0000-0000-000026B40000}"/>
    <cellStyle name="T_Pendings_071008 - Monthly Retail Sale Report in Sep 2007_NEW PLAN MACHINE MOVE MAP VN 3 2 4" xfId="9443" xr:uid="{00000000-0005-0000-0000-000027B40000}"/>
    <cellStyle name="T_Pendings_071008 - Monthly Retail Sale Report in Sep 2007_NEW PLAN MACHINE MOVE MAP VN 3 2 4 2" xfId="12097" xr:uid="{00000000-0005-0000-0000-000028B40000}"/>
    <cellStyle name="T_Pendings_071008 - Monthly Retail Sale Report in Sep 2007_NEW PLAN MACHINE MOVE MAP VN 3 2 4 2 2" xfId="25046" xr:uid="{00000000-0005-0000-0000-000029B40000}"/>
    <cellStyle name="T_Pendings_071008 - Monthly Retail Sale Report in Sep 2007_NEW PLAN MACHINE MOVE MAP VN 3 2 4 2 3" xfId="28572" xr:uid="{00000000-0005-0000-0000-00002AB40000}"/>
    <cellStyle name="T_Pendings_071008 - Monthly Retail Sale Report in Sep 2007_NEW PLAN MACHINE MOVE MAP VN 3 2 4 2 4" xfId="35990" xr:uid="{00000000-0005-0000-0000-00002BB40000}"/>
    <cellStyle name="T_Pendings_071008 - Monthly Retail Sale Report in Sep 2007_NEW PLAN MACHINE MOVE MAP VN 3 2 4 2 5" xfId="42413" xr:uid="{00000000-0005-0000-0000-00002CB40000}"/>
    <cellStyle name="T_Pendings_071008 - Monthly Retail Sale Report in Sep 2007_NEW PLAN MACHINE MOVE MAP VN 3 2 4 2 6" xfId="49626" xr:uid="{00000000-0005-0000-0000-00002DB40000}"/>
    <cellStyle name="T_Pendings_071008 - Monthly Retail Sale Report in Sep 2007_NEW PLAN MACHINE MOVE MAP VN 3 2 4 2 7" xfId="51362" xr:uid="{00000000-0005-0000-0000-00002EB40000}"/>
    <cellStyle name="T_Pendings_071008 - Monthly Retail Sale Report in Sep 2007_NEW PLAN MACHINE MOVE MAP VN 3 2 4 3" xfId="9905" xr:uid="{00000000-0005-0000-0000-00002FB40000}"/>
    <cellStyle name="T_Pendings_071008 - Monthly Retail Sale Report in Sep 2007_NEW PLAN MACHINE MOVE MAP VN 3 2 4 3 2" xfId="18761" xr:uid="{00000000-0005-0000-0000-000030B40000}"/>
    <cellStyle name="T_Pendings_071008 - Monthly Retail Sale Report in Sep 2007_NEW PLAN MACHINE MOVE MAP VN 3 2 4 3 3" xfId="30077" xr:uid="{00000000-0005-0000-0000-000031B40000}"/>
    <cellStyle name="T_Pendings_071008 - Monthly Retail Sale Report in Sep 2007_NEW PLAN MACHINE MOVE MAP VN 3 2 4 3 4" xfId="33799" xr:uid="{00000000-0005-0000-0000-000032B40000}"/>
    <cellStyle name="T_Pendings_071008 - Monthly Retail Sale Report in Sep 2007_NEW PLAN MACHINE MOVE MAP VN 3 2 4 3 5" xfId="40227" xr:uid="{00000000-0005-0000-0000-000033B40000}"/>
    <cellStyle name="T_Pendings_071008 - Monthly Retail Sale Report in Sep 2007_NEW PLAN MACHINE MOVE MAP VN 3 2 4 3 6" xfId="45314" xr:uid="{00000000-0005-0000-0000-000034B40000}"/>
    <cellStyle name="T_Pendings_071008 - Monthly Retail Sale Report in Sep 2007_NEW PLAN MACHINE MOVE MAP VN 3 2 4 3 7" xfId="53276" xr:uid="{00000000-0005-0000-0000-000035B40000}"/>
    <cellStyle name="T_Pendings_071008 - Monthly Retail Sale Report in Sep 2007_NEW PLAN MACHINE MOVE MAP VN 3 2 5" xfId="13280" xr:uid="{00000000-0005-0000-0000-000036B40000}"/>
    <cellStyle name="T_Pendings_071008 - Monthly Retail Sale Report in Sep 2007_NEW PLAN MACHINE MOVE MAP VN 3 2 5 2" xfId="22957" xr:uid="{00000000-0005-0000-0000-000037B40000}"/>
    <cellStyle name="T_Pendings_071008 - Monthly Retail Sale Report in Sep 2007_NEW PLAN MACHINE MOVE MAP VN 3 2 5 3" xfId="6268" xr:uid="{00000000-0005-0000-0000-000038B40000}"/>
    <cellStyle name="T_Pendings_071008 - Monthly Retail Sale Report in Sep 2007_NEW PLAN MACHINE MOVE MAP VN 3 2 5 4" xfId="37173" xr:uid="{00000000-0005-0000-0000-000039B40000}"/>
    <cellStyle name="T_Pendings_071008 - Monthly Retail Sale Report in Sep 2007_NEW PLAN MACHINE MOVE MAP VN 3 2 5 5" xfId="43595" xr:uid="{00000000-0005-0000-0000-00003AB40000}"/>
    <cellStyle name="T_Pendings_071008 - Monthly Retail Sale Report in Sep 2007_NEW PLAN MACHINE MOVE MAP VN 3 2 5 6" xfId="49251" xr:uid="{00000000-0005-0000-0000-00003BB40000}"/>
    <cellStyle name="T_Pendings_071008 - Monthly Retail Sale Report in Sep 2007_NEW PLAN MACHINE MOVE MAP VN 3 2 5 7" xfId="17087" xr:uid="{00000000-0005-0000-0000-00003CB40000}"/>
    <cellStyle name="T_Pendings_071008 - Monthly Retail Sale Report in Sep 2007_NEW PLAN MACHINE MOVE MAP VN 3 2 6" xfId="20473" xr:uid="{00000000-0005-0000-0000-00003DB40000}"/>
    <cellStyle name="T_Pendings_071008 - Monthly Retail Sale Report in Sep 2007_NEW PLAN MACHINE MOVE MAP VN 3 2 7" xfId="25228" xr:uid="{00000000-0005-0000-0000-00003EB40000}"/>
    <cellStyle name="T_Pendings_071008 - Monthly Retail Sale Report in Sep 2007_NEW PLAN MACHINE MOVE MAP VN 3 2 8" xfId="27657" xr:uid="{00000000-0005-0000-0000-00003FB40000}"/>
    <cellStyle name="T_Pendings_071008 - Monthly Retail Sale Report in Sep 2007_NEW PLAN MACHINE MOVE MAP VN 3 2 9" xfId="30974" xr:uid="{00000000-0005-0000-0000-000040B40000}"/>
    <cellStyle name="T_Pendings_Gia hang thang" xfId="5143" xr:uid="{00000000-0005-0000-0000-000041B40000}"/>
    <cellStyle name="T_Pendings_Gia hang thang 2" xfId="6138" xr:uid="{00000000-0005-0000-0000-000042B40000}"/>
    <cellStyle name="T_Pendings_Gia hang thang 2 2" xfId="7357" xr:uid="{00000000-0005-0000-0000-000043B40000}"/>
    <cellStyle name="T_Pendings_Gia hang thang 2 2 2" xfId="6675" xr:uid="{00000000-0005-0000-0000-000044B40000}"/>
    <cellStyle name="T_Pendings_Gia hang thang 2 2 2 10" xfId="39744" xr:uid="{00000000-0005-0000-0000-000045B40000}"/>
    <cellStyle name="T_Pendings_Gia hang thang 2 2 2 11" xfId="52969" xr:uid="{00000000-0005-0000-0000-000046B40000}"/>
    <cellStyle name="T_Pendings_Gia hang thang 2 2 2 2" xfId="7770" xr:uid="{00000000-0005-0000-0000-000047B40000}"/>
    <cellStyle name="T_Pendings_Gia hang thang 2 2 2 2 10" xfId="50600" xr:uid="{00000000-0005-0000-0000-000048B40000}"/>
    <cellStyle name="T_Pendings_Gia hang thang 2 2 2 2 2" xfId="11005" xr:uid="{00000000-0005-0000-0000-000049B40000}"/>
    <cellStyle name="T_Pendings_Gia hang thang 2 2 2 2 2 2" xfId="14127" xr:uid="{00000000-0005-0000-0000-00004AB40000}"/>
    <cellStyle name="T_Pendings_Gia hang thang 2 2 2 2 2 2 2" xfId="21222" xr:uid="{00000000-0005-0000-0000-00004BB40000}"/>
    <cellStyle name="T_Pendings_Gia hang thang 2 2 2 2 2 2 3" xfId="18033" xr:uid="{00000000-0005-0000-0000-00004CB40000}"/>
    <cellStyle name="T_Pendings_Gia hang thang 2 2 2 2 2 2 4" xfId="38020" xr:uid="{00000000-0005-0000-0000-00004DB40000}"/>
    <cellStyle name="T_Pendings_Gia hang thang 2 2 2 2 2 2 5" xfId="44442" xr:uid="{00000000-0005-0000-0000-00004EB40000}"/>
    <cellStyle name="T_Pendings_Gia hang thang 2 2 2 2 2 2 6" xfId="47528" xr:uid="{00000000-0005-0000-0000-00004FB40000}"/>
    <cellStyle name="T_Pendings_Gia hang thang 2 2 2 2 2 2 7" xfId="54074" xr:uid="{00000000-0005-0000-0000-000050B40000}"/>
    <cellStyle name="T_Pendings_Gia hang thang 2 2 2 2 2 3" xfId="18755" xr:uid="{00000000-0005-0000-0000-000051B40000}"/>
    <cellStyle name="T_Pendings_Gia hang thang 2 2 2 2 2 4" xfId="26467" xr:uid="{00000000-0005-0000-0000-000052B40000}"/>
    <cellStyle name="T_Pendings_Gia hang thang 2 2 2 2 2 5" xfId="34898" xr:uid="{00000000-0005-0000-0000-000053B40000}"/>
    <cellStyle name="T_Pendings_Gia hang thang 2 2 2 2 2 6" xfId="41323" xr:uid="{00000000-0005-0000-0000-000054B40000}"/>
    <cellStyle name="T_Pendings_Gia hang thang 2 2 2 2 2 7" xfId="33587" xr:uid="{00000000-0005-0000-0000-000055B40000}"/>
    <cellStyle name="T_Pendings_Gia hang thang 2 2 2 2 2 8" xfId="52870" xr:uid="{00000000-0005-0000-0000-000056B40000}"/>
    <cellStyle name="T_Pendings_Gia hang thang 2 2 2 2 3" xfId="8202" xr:uid="{00000000-0005-0000-0000-000057B40000}"/>
    <cellStyle name="T_Pendings_Gia hang thang 2 2 2 2 3 2" xfId="11432" xr:uid="{00000000-0005-0000-0000-000058B40000}"/>
    <cellStyle name="T_Pendings_Gia hang thang 2 2 2 2 3 2 2" xfId="20066" xr:uid="{00000000-0005-0000-0000-000059B40000}"/>
    <cellStyle name="T_Pendings_Gia hang thang 2 2 2 2 3 2 3" xfId="30792" xr:uid="{00000000-0005-0000-0000-00005AB40000}"/>
    <cellStyle name="T_Pendings_Gia hang thang 2 2 2 2 3 2 4" xfId="35325" xr:uid="{00000000-0005-0000-0000-00005BB40000}"/>
    <cellStyle name="T_Pendings_Gia hang thang 2 2 2 2 3 2 5" xfId="41748" xr:uid="{00000000-0005-0000-0000-00005CB40000}"/>
    <cellStyle name="T_Pendings_Gia hang thang 2 2 2 2 3 2 6" xfId="46815" xr:uid="{00000000-0005-0000-0000-00005DB40000}"/>
    <cellStyle name="T_Pendings_Gia hang thang 2 2 2 2 3 2 7" xfId="48606" xr:uid="{00000000-0005-0000-0000-00005EB40000}"/>
    <cellStyle name="T_Pendings_Gia hang thang 2 2 2 2 3 3" xfId="9086" xr:uid="{00000000-0005-0000-0000-00005FB40000}"/>
    <cellStyle name="T_Pendings_Gia hang thang 2 2 2 2 3 3 2" xfId="23729" xr:uid="{00000000-0005-0000-0000-000060B40000}"/>
    <cellStyle name="T_Pendings_Gia hang thang 2 2 2 2 3 3 3" xfId="30988" xr:uid="{00000000-0005-0000-0000-000061B40000}"/>
    <cellStyle name="T_Pendings_Gia hang thang 2 2 2 2 3 3 4" xfId="33011" xr:uid="{00000000-0005-0000-0000-000062B40000}"/>
    <cellStyle name="T_Pendings_Gia hang thang 2 2 2 2 3 3 5" xfId="39441" xr:uid="{00000000-0005-0000-0000-000063B40000}"/>
    <cellStyle name="T_Pendings_Gia hang thang 2 2 2 2 3 3 6" xfId="31080" xr:uid="{00000000-0005-0000-0000-000064B40000}"/>
    <cellStyle name="T_Pendings_Gia hang thang 2 2 2 2 3 3 7" xfId="50929" xr:uid="{00000000-0005-0000-0000-000065B40000}"/>
    <cellStyle name="T_Pendings_Gia hang thang 2 2 2 2 4" xfId="9107" xr:uid="{00000000-0005-0000-0000-000066B40000}"/>
    <cellStyle name="T_Pendings_Gia hang thang 2 2 2 2 4 2" xfId="23085" xr:uid="{00000000-0005-0000-0000-000067B40000}"/>
    <cellStyle name="T_Pendings_Gia hang thang 2 2 2 2 4 3" xfId="26875" xr:uid="{00000000-0005-0000-0000-000068B40000}"/>
    <cellStyle name="T_Pendings_Gia hang thang 2 2 2 2 4 4" xfId="33032" xr:uid="{00000000-0005-0000-0000-000069B40000}"/>
    <cellStyle name="T_Pendings_Gia hang thang 2 2 2 2 4 5" xfId="39462" xr:uid="{00000000-0005-0000-0000-00006AB40000}"/>
    <cellStyle name="T_Pendings_Gia hang thang 2 2 2 2 4 6" xfId="48019" xr:uid="{00000000-0005-0000-0000-00006BB40000}"/>
    <cellStyle name="T_Pendings_Gia hang thang 2 2 2 2 4 7" xfId="51888" xr:uid="{00000000-0005-0000-0000-00006CB40000}"/>
    <cellStyle name="T_Pendings_Gia hang thang 2 2 2 2 5" xfId="18693" xr:uid="{00000000-0005-0000-0000-00006DB40000}"/>
    <cellStyle name="T_Pendings_Gia hang thang 2 2 2 2 6" xfId="30694" xr:uid="{00000000-0005-0000-0000-00006EB40000}"/>
    <cellStyle name="T_Pendings_Gia hang thang 2 2 2 2 7" xfId="27377" xr:uid="{00000000-0005-0000-0000-00006FB40000}"/>
    <cellStyle name="T_Pendings_Gia hang thang 2 2 2 2 8" xfId="25671" xr:uid="{00000000-0005-0000-0000-000070B40000}"/>
    <cellStyle name="T_Pendings_Gia hang thang 2 2 2 2 9" xfId="46185" xr:uid="{00000000-0005-0000-0000-000071B40000}"/>
    <cellStyle name="T_Pendings_Gia hang thang 2 2 2 3" xfId="10454" xr:uid="{00000000-0005-0000-0000-000072B40000}"/>
    <cellStyle name="T_Pendings_Gia hang thang 2 2 2 3 2" xfId="13578" xr:uid="{00000000-0005-0000-0000-000073B40000}"/>
    <cellStyle name="T_Pendings_Gia hang thang 2 2 2 3 2 2" xfId="19107" xr:uid="{00000000-0005-0000-0000-000074B40000}"/>
    <cellStyle name="T_Pendings_Gia hang thang 2 2 2 3 2 3" xfId="14628" xr:uid="{00000000-0005-0000-0000-000075B40000}"/>
    <cellStyle name="T_Pendings_Gia hang thang 2 2 2 3 2 4" xfId="37471" xr:uid="{00000000-0005-0000-0000-000076B40000}"/>
    <cellStyle name="T_Pendings_Gia hang thang 2 2 2 3 2 5" xfId="43893" xr:uid="{00000000-0005-0000-0000-000077B40000}"/>
    <cellStyle name="T_Pendings_Gia hang thang 2 2 2 3 2 6" xfId="32674" xr:uid="{00000000-0005-0000-0000-000078B40000}"/>
    <cellStyle name="T_Pendings_Gia hang thang 2 2 2 3 2 7" xfId="46898" xr:uid="{00000000-0005-0000-0000-000079B40000}"/>
    <cellStyle name="T_Pendings_Gia hang thang 2 2 2 3 3" xfId="16504" xr:uid="{00000000-0005-0000-0000-00007AB40000}"/>
    <cellStyle name="T_Pendings_Gia hang thang 2 2 2 3 4" xfId="15195" xr:uid="{00000000-0005-0000-0000-00007BB40000}"/>
    <cellStyle name="T_Pendings_Gia hang thang 2 2 2 3 5" xfId="34347" xr:uid="{00000000-0005-0000-0000-00007CB40000}"/>
    <cellStyle name="T_Pendings_Gia hang thang 2 2 2 3 6" xfId="40772" xr:uid="{00000000-0005-0000-0000-00007DB40000}"/>
    <cellStyle name="T_Pendings_Gia hang thang 2 2 2 3 7" xfId="32269" xr:uid="{00000000-0005-0000-0000-00007EB40000}"/>
    <cellStyle name="T_Pendings_Gia hang thang 2 2 2 3 8" xfId="50688" xr:uid="{00000000-0005-0000-0000-00007FB40000}"/>
    <cellStyle name="T_Pendings_Gia hang thang 2 2 2 4" xfId="8851" xr:uid="{00000000-0005-0000-0000-000080B40000}"/>
    <cellStyle name="T_Pendings_Gia hang thang 2 2 2 4 2" xfId="11820" xr:uid="{00000000-0005-0000-0000-000081B40000}"/>
    <cellStyle name="T_Pendings_Gia hang thang 2 2 2 4 2 2" xfId="20363" xr:uid="{00000000-0005-0000-0000-000082B40000}"/>
    <cellStyle name="T_Pendings_Gia hang thang 2 2 2 4 2 3" xfId="22420" xr:uid="{00000000-0005-0000-0000-000083B40000}"/>
    <cellStyle name="T_Pendings_Gia hang thang 2 2 2 4 2 4" xfId="35713" xr:uid="{00000000-0005-0000-0000-000084B40000}"/>
    <cellStyle name="T_Pendings_Gia hang thang 2 2 2 4 2 5" xfId="42136" xr:uid="{00000000-0005-0000-0000-000085B40000}"/>
    <cellStyle name="T_Pendings_Gia hang thang 2 2 2 4 2 6" xfId="45693" xr:uid="{00000000-0005-0000-0000-000086B40000}"/>
    <cellStyle name="T_Pendings_Gia hang thang 2 2 2 4 2 7" xfId="39243" xr:uid="{00000000-0005-0000-0000-000087B40000}"/>
    <cellStyle name="T_Pendings_Gia hang thang 2 2 2 4 3" xfId="8518" xr:uid="{00000000-0005-0000-0000-000088B40000}"/>
    <cellStyle name="T_Pendings_Gia hang thang 2 2 2 4 3 2" xfId="18289" xr:uid="{00000000-0005-0000-0000-000089B40000}"/>
    <cellStyle name="T_Pendings_Gia hang thang 2 2 2 4 3 3" xfId="18347" xr:uid="{00000000-0005-0000-0000-00008AB40000}"/>
    <cellStyle name="T_Pendings_Gia hang thang 2 2 2 4 3 4" xfId="32477" xr:uid="{00000000-0005-0000-0000-00008BB40000}"/>
    <cellStyle name="T_Pendings_Gia hang thang 2 2 2 4 3 5" xfId="38912" xr:uid="{00000000-0005-0000-0000-00008CB40000}"/>
    <cellStyle name="T_Pendings_Gia hang thang 2 2 2 4 3 6" xfId="46205" xr:uid="{00000000-0005-0000-0000-00008DB40000}"/>
    <cellStyle name="T_Pendings_Gia hang thang 2 2 2 4 3 7" xfId="52676" xr:uid="{00000000-0005-0000-0000-00008EB40000}"/>
    <cellStyle name="T_Pendings_Gia hang thang 2 2 2 5" xfId="13270" xr:uid="{00000000-0005-0000-0000-00008FB40000}"/>
    <cellStyle name="T_Pendings_Gia hang thang 2 2 2 5 2" xfId="18669" xr:uid="{00000000-0005-0000-0000-000090B40000}"/>
    <cellStyle name="T_Pendings_Gia hang thang 2 2 2 5 3" xfId="18327" xr:uid="{00000000-0005-0000-0000-000091B40000}"/>
    <cellStyle name="T_Pendings_Gia hang thang 2 2 2 5 4" xfId="37163" xr:uid="{00000000-0005-0000-0000-000092B40000}"/>
    <cellStyle name="T_Pendings_Gia hang thang 2 2 2 5 5" xfId="43585" xr:uid="{00000000-0005-0000-0000-000093B40000}"/>
    <cellStyle name="T_Pendings_Gia hang thang 2 2 2 5 6" xfId="31725" xr:uid="{00000000-0005-0000-0000-000094B40000}"/>
    <cellStyle name="T_Pendings_Gia hang thang 2 2 2 5 7" xfId="39319" xr:uid="{00000000-0005-0000-0000-000095B40000}"/>
    <cellStyle name="T_Pendings_Gia hang thang 2 2 2 6" xfId="16897" xr:uid="{00000000-0005-0000-0000-000096B40000}"/>
    <cellStyle name="T_Pendings_Gia hang thang 2 2 2 7" xfId="31369" xr:uid="{00000000-0005-0000-0000-000097B40000}"/>
    <cellStyle name="T_Pendings_Gia hang thang 2 2 2 8" xfId="26920" xr:uid="{00000000-0005-0000-0000-000098B40000}"/>
    <cellStyle name="T_Pendings_Gia hang thang 2 2 2 9" xfId="22699" xr:uid="{00000000-0005-0000-0000-000099B40000}"/>
    <cellStyle name="T_Pendings_Gia hang thang 3" xfId="7086" xr:uid="{00000000-0005-0000-0000-00009AB40000}"/>
    <cellStyle name="T_Pendings_Gia hang thang 3 2" xfId="6826" xr:uid="{00000000-0005-0000-0000-00009BB40000}"/>
    <cellStyle name="T_Pendings_Gia hang thang 3 2 10" xfId="50476" xr:uid="{00000000-0005-0000-0000-00009CB40000}"/>
    <cellStyle name="T_Pendings_Gia hang thang 3 2 11" xfId="50638" xr:uid="{00000000-0005-0000-0000-00009DB40000}"/>
    <cellStyle name="T_Pendings_Gia hang thang 3 2 2" xfId="7915" xr:uid="{00000000-0005-0000-0000-00009EB40000}"/>
    <cellStyle name="T_Pendings_Gia hang thang 3 2 2 10" xfId="46618" xr:uid="{00000000-0005-0000-0000-00009FB40000}"/>
    <cellStyle name="T_Pendings_Gia hang thang 3 2 2 2" xfId="11147" xr:uid="{00000000-0005-0000-0000-0000A0B40000}"/>
    <cellStyle name="T_Pendings_Gia hang thang 3 2 2 2 2" xfId="14269" xr:uid="{00000000-0005-0000-0000-0000A1B40000}"/>
    <cellStyle name="T_Pendings_Gia hang thang 3 2 2 2 2 2" xfId="20632" xr:uid="{00000000-0005-0000-0000-0000A2B40000}"/>
    <cellStyle name="T_Pendings_Gia hang thang 3 2 2 2 2 3" xfId="25401" xr:uid="{00000000-0005-0000-0000-0000A3B40000}"/>
    <cellStyle name="T_Pendings_Gia hang thang 3 2 2 2 2 4" xfId="38162" xr:uid="{00000000-0005-0000-0000-0000A4B40000}"/>
    <cellStyle name="T_Pendings_Gia hang thang 3 2 2 2 2 5" xfId="44584" xr:uid="{00000000-0005-0000-0000-0000A5B40000}"/>
    <cellStyle name="T_Pendings_Gia hang thang 3 2 2 2 2 6" xfId="30544" xr:uid="{00000000-0005-0000-0000-0000A6B40000}"/>
    <cellStyle name="T_Pendings_Gia hang thang 3 2 2 2 2 7" xfId="54216" xr:uid="{00000000-0005-0000-0000-0000A7B40000}"/>
    <cellStyle name="T_Pendings_Gia hang thang 3 2 2 2 3" xfId="17253" xr:uid="{00000000-0005-0000-0000-0000A8B40000}"/>
    <cellStyle name="T_Pendings_Gia hang thang 3 2 2 2 4" xfId="17208" xr:uid="{00000000-0005-0000-0000-0000A9B40000}"/>
    <cellStyle name="T_Pendings_Gia hang thang 3 2 2 2 5" xfId="35040" xr:uid="{00000000-0005-0000-0000-0000AAB40000}"/>
    <cellStyle name="T_Pendings_Gia hang thang 3 2 2 2 6" xfId="41465" xr:uid="{00000000-0005-0000-0000-0000ABB40000}"/>
    <cellStyle name="T_Pendings_Gia hang thang 3 2 2 2 7" xfId="28119" xr:uid="{00000000-0005-0000-0000-0000ACB40000}"/>
    <cellStyle name="T_Pendings_Gia hang thang 3 2 2 2 8" xfId="50368" xr:uid="{00000000-0005-0000-0000-0000ADB40000}"/>
    <cellStyle name="T_Pendings_Gia hang thang 3 2 2 3" xfId="9265" xr:uid="{00000000-0005-0000-0000-0000AEB40000}"/>
    <cellStyle name="T_Pendings_Gia hang thang 3 2 2 3 2" xfId="11991" xr:uid="{00000000-0005-0000-0000-0000AFB40000}"/>
    <cellStyle name="T_Pendings_Gia hang thang 3 2 2 3 2 2" xfId="25119" xr:uid="{00000000-0005-0000-0000-0000B0B40000}"/>
    <cellStyle name="T_Pendings_Gia hang thang 3 2 2 3 2 3" xfId="19106" xr:uid="{00000000-0005-0000-0000-0000B1B40000}"/>
    <cellStyle name="T_Pendings_Gia hang thang 3 2 2 3 2 4" xfId="35884" xr:uid="{00000000-0005-0000-0000-0000B2B40000}"/>
    <cellStyle name="T_Pendings_Gia hang thang 3 2 2 3 2 5" xfId="42307" xr:uid="{00000000-0005-0000-0000-0000B3B40000}"/>
    <cellStyle name="T_Pendings_Gia hang thang 3 2 2 3 2 6" xfId="32168" xr:uid="{00000000-0005-0000-0000-0000B4B40000}"/>
    <cellStyle name="T_Pendings_Gia hang thang 3 2 2 3 2 7" xfId="32249" xr:uid="{00000000-0005-0000-0000-0000B5B40000}"/>
    <cellStyle name="T_Pendings_Gia hang thang 3 2 2 3 3" xfId="9915" xr:uid="{00000000-0005-0000-0000-0000B6B40000}"/>
    <cellStyle name="T_Pendings_Gia hang thang 3 2 2 3 3 2" xfId="23405" xr:uid="{00000000-0005-0000-0000-0000B7B40000}"/>
    <cellStyle name="T_Pendings_Gia hang thang 3 2 2 3 3 3" xfId="30505" xr:uid="{00000000-0005-0000-0000-0000B8B40000}"/>
    <cellStyle name="T_Pendings_Gia hang thang 3 2 2 3 3 4" xfId="33809" xr:uid="{00000000-0005-0000-0000-0000B9B40000}"/>
    <cellStyle name="T_Pendings_Gia hang thang 3 2 2 3 3 5" xfId="40237" xr:uid="{00000000-0005-0000-0000-0000BAB40000}"/>
    <cellStyle name="T_Pendings_Gia hang thang 3 2 2 3 3 6" xfId="33597" xr:uid="{00000000-0005-0000-0000-0000BBB40000}"/>
    <cellStyle name="T_Pendings_Gia hang thang 3 2 2 3 3 7" xfId="17203" xr:uid="{00000000-0005-0000-0000-0000BCB40000}"/>
    <cellStyle name="T_Pendings_Gia hang thang 3 2 2 4" xfId="12878" xr:uid="{00000000-0005-0000-0000-0000BDB40000}"/>
    <cellStyle name="T_Pendings_Gia hang thang 3 2 2 4 2" xfId="17575" xr:uid="{00000000-0005-0000-0000-0000BEB40000}"/>
    <cellStyle name="T_Pendings_Gia hang thang 3 2 2 4 3" xfId="21289" xr:uid="{00000000-0005-0000-0000-0000BFB40000}"/>
    <cellStyle name="T_Pendings_Gia hang thang 3 2 2 4 4" xfId="36771" xr:uid="{00000000-0005-0000-0000-0000C0B40000}"/>
    <cellStyle name="T_Pendings_Gia hang thang 3 2 2 4 5" xfId="43194" xr:uid="{00000000-0005-0000-0000-0000C1B40000}"/>
    <cellStyle name="T_Pendings_Gia hang thang 3 2 2 4 6" xfId="46069" xr:uid="{00000000-0005-0000-0000-0000C2B40000}"/>
    <cellStyle name="T_Pendings_Gia hang thang 3 2 2 4 7" xfId="46925" xr:uid="{00000000-0005-0000-0000-0000C3B40000}"/>
    <cellStyle name="T_Pendings_Gia hang thang 3 2 2 5" xfId="24585" xr:uid="{00000000-0005-0000-0000-0000C4B40000}"/>
    <cellStyle name="T_Pendings_Gia hang thang 3 2 2 6" xfId="27585" xr:uid="{00000000-0005-0000-0000-0000C5B40000}"/>
    <cellStyle name="T_Pendings_Gia hang thang 3 2 2 7" xfId="31914" xr:uid="{00000000-0005-0000-0000-0000C6B40000}"/>
    <cellStyle name="T_Pendings_Gia hang thang 3 2 2 8" xfId="38361" xr:uid="{00000000-0005-0000-0000-0000C7B40000}"/>
    <cellStyle name="T_Pendings_Gia hang thang 3 2 2 9" xfId="45641" xr:uid="{00000000-0005-0000-0000-0000C8B40000}"/>
    <cellStyle name="T_Pendings_Gia hang thang 3 2 3" xfId="10596" xr:uid="{00000000-0005-0000-0000-0000C9B40000}"/>
    <cellStyle name="T_Pendings_Gia hang thang 3 2 3 2" xfId="13718" xr:uid="{00000000-0005-0000-0000-0000CAB40000}"/>
    <cellStyle name="T_Pendings_Gia hang thang 3 2 3 2 2" xfId="16295" xr:uid="{00000000-0005-0000-0000-0000CBB40000}"/>
    <cellStyle name="T_Pendings_Gia hang thang 3 2 3 2 3" xfId="24668" xr:uid="{00000000-0005-0000-0000-0000CCB40000}"/>
    <cellStyle name="T_Pendings_Gia hang thang 3 2 3 2 4" xfId="37611" xr:uid="{00000000-0005-0000-0000-0000CDB40000}"/>
    <cellStyle name="T_Pendings_Gia hang thang 3 2 3 2 5" xfId="44033" xr:uid="{00000000-0005-0000-0000-0000CEB40000}"/>
    <cellStyle name="T_Pendings_Gia hang thang 3 2 3 2 6" xfId="45086" xr:uid="{00000000-0005-0000-0000-0000CFB40000}"/>
    <cellStyle name="T_Pendings_Gia hang thang 3 2 3 2 7" xfId="47373" xr:uid="{00000000-0005-0000-0000-0000D0B40000}"/>
    <cellStyle name="T_Pendings_Gia hang thang 3 2 3 3" xfId="17070" xr:uid="{00000000-0005-0000-0000-0000D1B40000}"/>
    <cellStyle name="T_Pendings_Gia hang thang 3 2 3 4" xfId="31585" xr:uid="{00000000-0005-0000-0000-0000D2B40000}"/>
    <cellStyle name="T_Pendings_Gia hang thang 3 2 3 5" xfId="34489" xr:uid="{00000000-0005-0000-0000-0000D3B40000}"/>
    <cellStyle name="T_Pendings_Gia hang thang 3 2 3 6" xfId="40914" xr:uid="{00000000-0005-0000-0000-0000D4B40000}"/>
    <cellStyle name="T_Pendings_Gia hang thang 3 2 3 7" xfId="49366" xr:uid="{00000000-0005-0000-0000-0000D5B40000}"/>
    <cellStyle name="T_Pendings_Gia hang thang 3 2 3 8" xfId="51559" xr:uid="{00000000-0005-0000-0000-0000D6B40000}"/>
    <cellStyle name="T_Pendings_Gia hang thang 3 2 4" xfId="8744" xr:uid="{00000000-0005-0000-0000-0000D7B40000}"/>
    <cellStyle name="T_Pendings_Gia hang thang 3 2 4 2" xfId="11721" xr:uid="{00000000-0005-0000-0000-0000D8B40000}"/>
    <cellStyle name="T_Pendings_Gia hang thang 3 2 4 2 2" xfId="18467" xr:uid="{00000000-0005-0000-0000-0000D9B40000}"/>
    <cellStyle name="T_Pendings_Gia hang thang 3 2 4 2 3" xfId="21306" xr:uid="{00000000-0005-0000-0000-0000DAB40000}"/>
    <cellStyle name="T_Pendings_Gia hang thang 3 2 4 2 4" xfId="35614" xr:uid="{00000000-0005-0000-0000-0000DBB40000}"/>
    <cellStyle name="T_Pendings_Gia hang thang 3 2 4 2 5" xfId="42037" xr:uid="{00000000-0005-0000-0000-0000DCB40000}"/>
    <cellStyle name="T_Pendings_Gia hang thang 3 2 4 2 6" xfId="27919" xr:uid="{00000000-0005-0000-0000-0000DDB40000}"/>
    <cellStyle name="T_Pendings_Gia hang thang 3 2 4 2 7" xfId="28199" xr:uid="{00000000-0005-0000-0000-0000DEB40000}"/>
    <cellStyle name="T_Pendings_Gia hang thang 3 2 4 3" xfId="12460" xr:uid="{00000000-0005-0000-0000-0000DFB40000}"/>
    <cellStyle name="T_Pendings_Gia hang thang 3 2 4 3 2" xfId="24225" xr:uid="{00000000-0005-0000-0000-0000E0B40000}"/>
    <cellStyle name="T_Pendings_Gia hang thang 3 2 4 3 3" xfId="17808" xr:uid="{00000000-0005-0000-0000-0000E1B40000}"/>
    <cellStyle name="T_Pendings_Gia hang thang 3 2 4 3 4" xfId="36353" xr:uid="{00000000-0005-0000-0000-0000E2B40000}"/>
    <cellStyle name="T_Pendings_Gia hang thang 3 2 4 3 5" xfId="42776" xr:uid="{00000000-0005-0000-0000-0000E3B40000}"/>
    <cellStyle name="T_Pendings_Gia hang thang 3 2 4 3 6" xfId="47601" xr:uid="{00000000-0005-0000-0000-0000E4B40000}"/>
    <cellStyle name="T_Pendings_Gia hang thang 3 2 4 3 7" xfId="26513" xr:uid="{00000000-0005-0000-0000-0000E5B40000}"/>
    <cellStyle name="T_Pendings_Gia hang thang 3 2 5" xfId="8487" xr:uid="{00000000-0005-0000-0000-0000E6B40000}"/>
    <cellStyle name="T_Pendings_Gia hang thang 3 2 5 2" xfId="6272" xr:uid="{00000000-0005-0000-0000-0000E7B40000}"/>
    <cellStyle name="T_Pendings_Gia hang thang 3 2 5 3" xfId="20037" xr:uid="{00000000-0005-0000-0000-0000E8B40000}"/>
    <cellStyle name="T_Pendings_Gia hang thang 3 2 5 4" xfId="32446" xr:uid="{00000000-0005-0000-0000-0000E9B40000}"/>
    <cellStyle name="T_Pendings_Gia hang thang 3 2 5 5" xfId="38881" xr:uid="{00000000-0005-0000-0000-0000EAB40000}"/>
    <cellStyle name="T_Pendings_Gia hang thang 3 2 5 6" xfId="27242" xr:uid="{00000000-0005-0000-0000-0000EBB40000}"/>
    <cellStyle name="T_Pendings_Gia hang thang 3 2 5 7" xfId="51243" xr:uid="{00000000-0005-0000-0000-0000ECB40000}"/>
    <cellStyle name="T_Pendings_Gia hang thang 3 2 6" xfId="21900" xr:uid="{00000000-0005-0000-0000-0000EDB40000}"/>
    <cellStyle name="T_Pendings_Gia hang thang 3 2 7" xfId="30543" xr:uid="{00000000-0005-0000-0000-0000EEB40000}"/>
    <cellStyle name="T_Pendings_Gia hang thang 3 2 8" xfId="16785" xr:uid="{00000000-0005-0000-0000-0000EFB40000}"/>
    <cellStyle name="T_Pendings_Gia hang thang 3 2 9" xfId="31109" xr:uid="{00000000-0005-0000-0000-0000F0B40000}"/>
    <cellStyle name="T_Pendings_Gia hang thang T9" xfId="5144" xr:uid="{00000000-0005-0000-0000-0000F1B40000}"/>
    <cellStyle name="T_Pendings_Gia hang thang T9 2" xfId="6139" xr:uid="{00000000-0005-0000-0000-0000F2B40000}"/>
    <cellStyle name="T_Pendings_Gia hang thang T9 2 2" xfId="7358" xr:uid="{00000000-0005-0000-0000-0000F3B40000}"/>
    <cellStyle name="T_Pendings_Gia hang thang T9 2 2 2" xfId="6674" xr:uid="{00000000-0005-0000-0000-0000F4B40000}"/>
    <cellStyle name="T_Pendings_Gia hang thang T9 2 2 2 10" xfId="47192" xr:uid="{00000000-0005-0000-0000-0000F5B40000}"/>
    <cellStyle name="T_Pendings_Gia hang thang T9 2 2 2 11" xfId="51752" xr:uid="{00000000-0005-0000-0000-0000F6B40000}"/>
    <cellStyle name="T_Pendings_Gia hang thang T9 2 2 2 2" xfId="7769" xr:uid="{00000000-0005-0000-0000-0000F7B40000}"/>
    <cellStyle name="T_Pendings_Gia hang thang T9 2 2 2 2 10" xfId="52155" xr:uid="{00000000-0005-0000-0000-0000F8B40000}"/>
    <cellStyle name="T_Pendings_Gia hang thang T9 2 2 2 2 2" xfId="11004" xr:uid="{00000000-0005-0000-0000-0000F9B40000}"/>
    <cellStyle name="T_Pendings_Gia hang thang T9 2 2 2 2 2 2" xfId="14126" xr:uid="{00000000-0005-0000-0000-0000FAB40000}"/>
    <cellStyle name="T_Pendings_Gia hang thang T9 2 2 2 2 2 2 2" xfId="24406" xr:uid="{00000000-0005-0000-0000-0000FBB40000}"/>
    <cellStyle name="T_Pendings_Gia hang thang T9 2 2 2 2 2 2 3" xfId="18746" xr:uid="{00000000-0005-0000-0000-0000FCB40000}"/>
    <cellStyle name="T_Pendings_Gia hang thang T9 2 2 2 2 2 2 4" xfId="38019" xr:uid="{00000000-0005-0000-0000-0000FDB40000}"/>
    <cellStyle name="T_Pendings_Gia hang thang T9 2 2 2 2 2 2 5" xfId="44441" xr:uid="{00000000-0005-0000-0000-0000FEB40000}"/>
    <cellStyle name="T_Pendings_Gia hang thang T9 2 2 2 2 2 2 6" xfId="28032" xr:uid="{00000000-0005-0000-0000-0000FFB40000}"/>
    <cellStyle name="T_Pendings_Gia hang thang T9 2 2 2 2 2 2 7" xfId="54073" xr:uid="{00000000-0005-0000-0000-000000B50000}"/>
    <cellStyle name="T_Pendings_Gia hang thang T9 2 2 2 2 2 3" xfId="21864" xr:uid="{00000000-0005-0000-0000-000001B50000}"/>
    <cellStyle name="T_Pendings_Gia hang thang T9 2 2 2 2 2 4" xfId="29345" xr:uid="{00000000-0005-0000-0000-000002B50000}"/>
    <cellStyle name="T_Pendings_Gia hang thang T9 2 2 2 2 2 5" xfId="34897" xr:uid="{00000000-0005-0000-0000-000003B50000}"/>
    <cellStyle name="T_Pendings_Gia hang thang T9 2 2 2 2 2 6" xfId="41322" xr:uid="{00000000-0005-0000-0000-000004B50000}"/>
    <cellStyle name="T_Pendings_Gia hang thang T9 2 2 2 2 2 7" xfId="46273" xr:uid="{00000000-0005-0000-0000-000005B50000}"/>
    <cellStyle name="T_Pendings_Gia hang thang T9 2 2 2 2 2 8" xfId="51514" xr:uid="{00000000-0005-0000-0000-000006B50000}"/>
    <cellStyle name="T_Pendings_Gia hang thang T9 2 2 2 2 3" xfId="8203" xr:uid="{00000000-0005-0000-0000-000007B50000}"/>
    <cellStyle name="T_Pendings_Gia hang thang T9 2 2 2 2 3 2" xfId="11433" xr:uid="{00000000-0005-0000-0000-000008B50000}"/>
    <cellStyle name="T_Pendings_Gia hang thang T9 2 2 2 2 3 2 2" xfId="21298" xr:uid="{00000000-0005-0000-0000-000009B50000}"/>
    <cellStyle name="T_Pendings_Gia hang thang T9 2 2 2 2 3 2 3" xfId="27396" xr:uid="{00000000-0005-0000-0000-00000AB50000}"/>
    <cellStyle name="T_Pendings_Gia hang thang T9 2 2 2 2 3 2 4" xfId="35326" xr:uid="{00000000-0005-0000-0000-00000BB50000}"/>
    <cellStyle name="T_Pendings_Gia hang thang T9 2 2 2 2 3 2 5" xfId="41749" xr:uid="{00000000-0005-0000-0000-00000CB50000}"/>
    <cellStyle name="T_Pendings_Gia hang thang T9 2 2 2 2 3 2 6" xfId="32909" xr:uid="{00000000-0005-0000-0000-00000DB50000}"/>
    <cellStyle name="T_Pendings_Gia hang thang T9 2 2 2 2 3 2 7" xfId="47563" xr:uid="{00000000-0005-0000-0000-00000EB50000}"/>
    <cellStyle name="T_Pendings_Gia hang thang T9 2 2 2 2 3 3" xfId="12932" xr:uid="{00000000-0005-0000-0000-00000FB50000}"/>
    <cellStyle name="T_Pendings_Gia hang thang T9 2 2 2 2 3 3 2" xfId="21089" xr:uid="{00000000-0005-0000-0000-000010B50000}"/>
    <cellStyle name="T_Pendings_Gia hang thang T9 2 2 2 2 3 3 3" xfId="19833" xr:uid="{00000000-0005-0000-0000-000011B50000}"/>
    <cellStyle name="T_Pendings_Gia hang thang T9 2 2 2 2 3 3 4" xfId="36825" xr:uid="{00000000-0005-0000-0000-000012B50000}"/>
    <cellStyle name="T_Pendings_Gia hang thang T9 2 2 2 2 3 3 5" xfId="43248" xr:uid="{00000000-0005-0000-0000-000013B50000}"/>
    <cellStyle name="T_Pendings_Gia hang thang T9 2 2 2 2 3 3 6" xfId="45324" xr:uid="{00000000-0005-0000-0000-000014B50000}"/>
    <cellStyle name="T_Pendings_Gia hang thang T9 2 2 2 2 3 3 7" xfId="28274" xr:uid="{00000000-0005-0000-0000-000015B50000}"/>
    <cellStyle name="T_Pendings_Gia hang thang T9 2 2 2 2 4" xfId="12643" xr:uid="{00000000-0005-0000-0000-000016B50000}"/>
    <cellStyle name="T_Pendings_Gia hang thang T9 2 2 2 2 4 2" xfId="19531" xr:uid="{00000000-0005-0000-0000-000017B50000}"/>
    <cellStyle name="T_Pendings_Gia hang thang T9 2 2 2 2 4 3" xfId="26288" xr:uid="{00000000-0005-0000-0000-000018B50000}"/>
    <cellStyle name="T_Pendings_Gia hang thang T9 2 2 2 2 4 4" xfId="36536" xr:uid="{00000000-0005-0000-0000-000019B50000}"/>
    <cellStyle name="T_Pendings_Gia hang thang T9 2 2 2 2 4 5" xfId="42959" xr:uid="{00000000-0005-0000-0000-00001AB50000}"/>
    <cellStyle name="T_Pendings_Gia hang thang T9 2 2 2 2 4 6" xfId="26834" xr:uid="{00000000-0005-0000-0000-00001BB50000}"/>
    <cellStyle name="T_Pendings_Gia hang thang T9 2 2 2 2 4 7" xfId="47032" xr:uid="{00000000-0005-0000-0000-00001CB50000}"/>
    <cellStyle name="T_Pendings_Gia hang thang T9 2 2 2 2 5" xfId="18968" xr:uid="{00000000-0005-0000-0000-00001DB50000}"/>
    <cellStyle name="T_Pendings_Gia hang thang T9 2 2 2 2 6" xfId="15043" xr:uid="{00000000-0005-0000-0000-00001EB50000}"/>
    <cellStyle name="T_Pendings_Gia hang thang T9 2 2 2 2 7" xfId="31181" xr:uid="{00000000-0005-0000-0000-00001FB50000}"/>
    <cellStyle name="T_Pendings_Gia hang thang T9 2 2 2 2 8" xfId="30090" xr:uid="{00000000-0005-0000-0000-000020B50000}"/>
    <cellStyle name="T_Pendings_Gia hang thang T9 2 2 2 2 9" xfId="45555" xr:uid="{00000000-0005-0000-0000-000021B50000}"/>
    <cellStyle name="T_Pendings_Gia hang thang T9 2 2 2 3" xfId="10453" xr:uid="{00000000-0005-0000-0000-000022B50000}"/>
    <cellStyle name="T_Pendings_Gia hang thang T9 2 2 2 3 2" xfId="13577" xr:uid="{00000000-0005-0000-0000-000023B50000}"/>
    <cellStyle name="T_Pendings_Gia hang thang T9 2 2 2 3 2 2" xfId="24256" xr:uid="{00000000-0005-0000-0000-000024B50000}"/>
    <cellStyle name="T_Pendings_Gia hang thang T9 2 2 2 3 2 3" xfId="22242" xr:uid="{00000000-0005-0000-0000-000025B50000}"/>
    <cellStyle name="T_Pendings_Gia hang thang T9 2 2 2 3 2 4" xfId="37470" xr:uid="{00000000-0005-0000-0000-000026B50000}"/>
    <cellStyle name="T_Pendings_Gia hang thang T9 2 2 2 3 2 5" xfId="43892" xr:uid="{00000000-0005-0000-0000-000027B50000}"/>
    <cellStyle name="T_Pendings_Gia hang thang T9 2 2 2 3 2 6" xfId="47888" xr:uid="{00000000-0005-0000-0000-000028B50000}"/>
    <cellStyle name="T_Pendings_Gia hang thang T9 2 2 2 3 2 7" xfId="48709" xr:uid="{00000000-0005-0000-0000-000029B50000}"/>
    <cellStyle name="T_Pendings_Gia hang thang T9 2 2 2 3 3" xfId="22753" xr:uid="{00000000-0005-0000-0000-00002AB50000}"/>
    <cellStyle name="T_Pendings_Gia hang thang T9 2 2 2 3 4" xfId="21603" xr:uid="{00000000-0005-0000-0000-00002BB50000}"/>
    <cellStyle name="T_Pendings_Gia hang thang T9 2 2 2 3 5" xfId="34346" xr:uid="{00000000-0005-0000-0000-00002CB50000}"/>
    <cellStyle name="T_Pendings_Gia hang thang T9 2 2 2 3 6" xfId="40771" xr:uid="{00000000-0005-0000-0000-00002DB50000}"/>
    <cellStyle name="T_Pendings_Gia hang thang T9 2 2 2 3 7" xfId="48840" xr:uid="{00000000-0005-0000-0000-00002EB50000}"/>
    <cellStyle name="T_Pendings_Gia hang thang T9 2 2 2 3 8" xfId="52263" xr:uid="{00000000-0005-0000-0000-00002FB50000}"/>
    <cellStyle name="T_Pendings_Gia hang thang T9 2 2 2 4" xfId="8852" xr:uid="{00000000-0005-0000-0000-000030B50000}"/>
    <cellStyle name="T_Pendings_Gia hang thang T9 2 2 2 4 2" xfId="11821" xr:uid="{00000000-0005-0000-0000-000031B50000}"/>
    <cellStyle name="T_Pendings_Gia hang thang T9 2 2 2 4 2 2" xfId="23066" xr:uid="{00000000-0005-0000-0000-000032B50000}"/>
    <cellStyle name="T_Pendings_Gia hang thang T9 2 2 2 4 2 3" xfId="23147" xr:uid="{00000000-0005-0000-0000-000033B50000}"/>
    <cellStyle name="T_Pendings_Gia hang thang T9 2 2 2 4 2 4" xfId="35714" xr:uid="{00000000-0005-0000-0000-000034B50000}"/>
    <cellStyle name="T_Pendings_Gia hang thang T9 2 2 2 4 2 5" xfId="42137" xr:uid="{00000000-0005-0000-0000-000035B50000}"/>
    <cellStyle name="T_Pendings_Gia hang thang T9 2 2 2 4 2 6" xfId="48164" xr:uid="{00000000-0005-0000-0000-000036B50000}"/>
    <cellStyle name="T_Pendings_Gia hang thang T9 2 2 2 4 2 7" xfId="46060" xr:uid="{00000000-0005-0000-0000-000037B50000}"/>
    <cellStyle name="T_Pendings_Gia hang thang T9 2 2 2 4 3" xfId="12773" xr:uid="{00000000-0005-0000-0000-000038B50000}"/>
    <cellStyle name="T_Pendings_Gia hang thang T9 2 2 2 4 3 2" xfId="25231" xr:uid="{00000000-0005-0000-0000-000039B50000}"/>
    <cellStyle name="T_Pendings_Gia hang thang T9 2 2 2 4 3 3" xfId="14724" xr:uid="{00000000-0005-0000-0000-00003AB50000}"/>
    <cellStyle name="T_Pendings_Gia hang thang T9 2 2 2 4 3 4" xfId="36666" xr:uid="{00000000-0005-0000-0000-00003BB50000}"/>
    <cellStyle name="T_Pendings_Gia hang thang T9 2 2 2 4 3 5" xfId="43089" xr:uid="{00000000-0005-0000-0000-00003CB50000}"/>
    <cellStyle name="T_Pendings_Gia hang thang T9 2 2 2 4 3 6" xfId="21642" xr:uid="{00000000-0005-0000-0000-00003DB50000}"/>
    <cellStyle name="T_Pendings_Gia hang thang T9 2 2 2 4 3 7" xfId="49713" xr:uid="{00000000-0005-0000-0000-00003EB50000}"/>
    <cellStyle name="T_Pendings_Gia hang thang T9 2 2 2 5" xfId="13234" xr:uid="{00000000-0005-0000-0000-00003FB50000}"/>
    <cellStyle name="T_Pendings_Gia hang thang T9 2 2 2 5 2" xfId="23390" xr:uid="{00000000-0005-0000-0000-000040B50000}"/>
    <cellStyle name="T_Pendings_Gia hang thang T9 2 2 2 5 3" xfId="18295" xr:uid="{00000000-0005-0000-0000-000041B50000}"/>
    <cellStyle name="T_Pendings_Gia hang thang T9 2 2 2 5 4" xfId="37127" xr:uid="{00000000-0005-0000-0000-000042B50000}"/>
    <cellStyle name="T_Pendings_Gia hang thang T9 2 2 2 5 5" xfId="43549" xr:uid="{00000000-0005-0000-0000-000043B50000}"/>
    <cellStyle name="T_Pendings_Gia hang thang T9 2 2 2 5 6" xfId="45101" xr:uid="{00000000-0005-0000-0000-000044B50000}"/>
    <cellStyle name="T_Pendings_Gia hang thang T9 2 2 2 5 7" xfId="46356" xr:uid="{00000000-0005-0000-0000-000045B50000}"/>
    <cellStyle name="T_Pendings_Gia hang thang T9 2 2 2 6" xfId="17469" xr:uid="{00000000-0005-0000-0000-000046B50000}"/>
    <cellStyle name="T_Pendings_Gia hang thang T9 2 2 2 7" xfId="25990" xr:uid="{00000000-0005-0000-0000-000047B50000}"/>
    <cellStyle name="T_Pendings_Gia hang thang T9 2 2 2 8" xfId="26404" xr:uid="{00000000-0005-0000-0000-000048B50000}"/>
    <cellStyle name="T_Pendings_Gia hang thang T9 2 2 2 9" xfId="26116" xr:uid="{00000000-0005-0000-0000-000049B50000}"/>
    <cellStyle name="T_Pendings_Gia hang thang T9 3" xfId="7087" xr:uid="{00000000-0005-0000-0000-00004AB50000}"/>
    <cellStyle name="T_Pendings_Gia hang thang T9 3 2" xfId="6595" xr:uid="{00000000-0005-0000-0000-00004BB50000}"/>
    <cellStyle name="T_Pendings_Gia hang thang T9 3 2 10" xfId="21978" xr:uid="{00000000-0005-0000-0000-00004CB50000}"/>
    <cellStyle name="T_Pendings_Gia hang thang T9 3 2 11" xfId="51751" xr:uid="{00000000-0005-0000-0000-00004DB50000}"/>
    <cellStyle name="T_Pendings_Gia hang thang T9 3 2 2" xfId="7693" xr:uid="{00000000-0005-0000-0000-00004EB50000}"/>
    <cellStyle name="T_Pendings_Gia hang thang T9 3 2 2 10" xfId="30146" xr:uid="{00000000-0005-0000-0000-00004FB50000}"/>
    <cellStyle name="T_Pendings_Gia hang thang T9 3 2 2 2" xfId="10928" xr:uid="{00000000-0005-0000-0000-000050B50000}"/>
    <cellStyle name="T_Pendings_Gia hang thang T9 3 2 2 2 2" xfId="14050" xr:uid="{00000000-0005-0000-0000-000051B50000}"/>
    <cellStyle name="T_Pendings_Gia hang thang T9 3 2 2 2 2 2" xfId="21224" xr:uid="{00000000-0005-0000-0000-000052B50000}"/>
    <cellStyle name="T_Pendings_Gia hang thang T9 3 2 2 2 2 3" xfId="18756" xr:uid="{00000000-0005-0000-0000-000053B50000}"/>
    <cellStyle name="T_Pendings_Gia hang thang T9 3 2 2 2 2 4" xfId="37943" xr:uid="{00000000-0005-0000-0000-000054B50000}"/>
    <cellStyle name="T_Pendings_Gia hang thang T9 3 2 2 2 2 5" xfId="44365" xr:uid="{00000000-0005-0000-0000-000055B50000}"/>
    <cellStyle name="T_Pendings_Gia hang thang T9 3 2 2 2 2 6" xfId="44848" xr:uid="{00000000-0005-0000-0000-000056B50000}"/>
    <cellStyle name="T_Pendings_Gia hang thang T9 3 2 2 2 2 7" xfId="53997" xr:uid="{00000000-0005-0000-0000-000057B50000}"/>
    <cellStyle name="T_Pendings_Gia hang thang T9 3 2 2 2 3" xfId="14909" xr:uid="{00000000-0005-0000-0000-000058B50000}"/>
    <cellStyle name="T_Pendings_Gia hang thang T9 3 2 2 2 4" xfId="26681" xr:uid="{00000000-0005-0000-0000-000059B50000}"/>
    <cellStyle name="T_Pendings_Gia hang thang T9 3 2 2 2 5" xfId="34821" xr:uid="{00000000-0005-0000-0000-00005AB50000}"/>
    <cellStyle name="T_Pendings_Gia hang thang T9 3 2 2 2 6" xfId="41246" xr:uid="{00000000-0005-0000-0000-00005BB50000}"/>
    <cellStyle name="T_Pendings_Gia hang thang T9 3 2 2 2 7" xfId="33362" xr:uid="{00000000-0005-0000-0000-00005CB50000}"/>
    <cellStyle name="T_Pendings_Gia hang thang T9 3 2 2 2 8" xfId="51330" xr:uid="{00000000-0005-0000-0000-00005DB50000}"/>
    <cellStyle name="T_Pendings_Gia hang thang T9 3 2 2 3" xfId="8265" xr:uid="{00000000-0005-0000-0000-00005EB50000}"/>
    <cellStyle name="T_Pendings_Gia hang thang T9 3 2 2 3 2" xfId="11493" xr:uid="{00000000-0005-0000-0000-00005FB50000}"/>
    <cellStyle name="T_Pendings_Gia hang thang T9 3 2 2 3 2 2" xfId="3396" xr:uid="{00000000-0005-0000-0000-000060B50000}"/>
    <cellStyle name="T_Pendings_Gia hang thang T9 3 2 2 3 2 3" xfId="30654" xr:uid="{00000000-0005-0000-0000-000061B50000}"/>
    <cellStyle name="T_Pendings_Gia hang thang T9 3 2 2 3 2 4" xfId="35386" xr:uid="{00000000-0005-0000-0000-000062B50000}"/>
    <cellStyle name="T_Pendings_Gia hang thang T9 3 2 2 3 2 5" xfId="41809" xr:uid="{00000000-0005-0000-0000-000063B50000}"/>
    <cellStyle name="T_Pendings_Gia hang thang T9 3 2 2 3 2 6" xfId="46303" xr:uid="{00000000-0005-0000-0000-000064B50000}"/>
    <cellStyle name="T_Pendings_Gia hang thang T9 3 2 2 3 2 7" xfId="38515" xr:uid="{00000000-0005-0000-0000-000065B50000}"/>
    <cellStyle name="T_Pendings_Gia hang thang T9 3 2 2 3 3" xfId="12735" xr:uid="{00000000-0005-0000-0000-000066B50000}"/>
    <cellStyle name="T_Pendings_Gia hang thang T9 3 2 2 3 3 2" xfId="24688" xr:uid="{00000000-0005-0000-0000-000067B50000}"/>
    <cellStyle name="T_Pendings_Gia hang thang T9 3 2 2 3 3 3" xfId="17175" xr:uid="{00000000-0005-0000-0000-000068B50000}"/>
    <cellStyle name="T_Pendings_Gia hang thang T9 3 2 2 3 3 4" xfId="36628" xr:uid="{00000000-0005-0000-0000-000069B50000}"/>
    <cellStyle name="T_Pendings_Gia hang thang T9 3 2 2 3 3 5" xfId="43051" xr:uid="{00000000-0005-0000-0000-00006AB50000}"/>
    <cellStyle name="T_Pendings_Gia hang thang T9 3 2 2 3 3 6" xfId="23117" xr:uid="{00000000-0005-0000-0000-00006BB50000}"/>
    <cellStyle name="T_Pendings_Gia hang thang T9 3 2 2 3 3 7" xfId="28633" xr:uid="{00000000-0005-0000-0000-00006CB50000}"/>
    <cellStyle name="T_Pendings_Gia hang thang T9 3 2 2 4" xfId="12284" xr:uid="{00000000-0005-0000-0000-00006DB50000}"/>
    <cellStyle name="T_Pendings_Gia hang thang T9 3 2 2 4 2" xfId="19379" xr:uid="{00000000-0005-0000-0000-00006EB50000}"/>
    <cellStyle name="T_Pendings_Gia hang thang T9 3 2 2 4 3" xfId="24921" xr:uid="{00000000-0005-0000-0000-00006FB50000}"/>
    <cellStyle name="T_Pendings_Gia hang thang T9 3 2 2 4 4" xfId="36177" xr:uid="{00000000-0005-0000-0000-000070B50000}"/>
    <cellStyle name="T_Pendings_Gia hang thang T9 3 2 2 4 5" xfId="42600" xr:uid="{00000000-0005-0000-0000-000071B50000}"/>
    <cellStyle name="T_Pendings_Gia hang thang T9 3 2 2 4 6" xfId="45801" xr:uid="{00000000-0005-0000-0000-000072B50000}"/>
    <cellStyle name="T_Pendings_Gia hang thang T9 3 2 2 4 7" xfId="47414" xr:uid="{00000000-0005-0000-0000-000073B50000}"/>
    <cellStyle name="T_Pendings_Gia hang thang T9 3 2 2 5" xfId="17894" xr:uid="{00000000-0005-0000-0000-000074B50000}"/>
    <cellStyle name="T_Pendings_Gia hang thang T9 3 2 2 6" xfId="26597" xr:uid="{00000000-0005-0000-0000-000075B50000}"/>
    <cellStyle name="T_Pendings_Gia hang thang T9 3 2 2 7" xfId="21658" xr:uid="{00000000-0005-0000-0000-000076B50000}"/>
    <cellStyle name="T_Pendings_Gia hang thang T9 3 2 2 8" xfId="26012" xr:uid="{00000000-0005-0000-0000-000077B50000}"/>
    <cellStyle name="T_Pendings_Gia hang thang T9 3 2 2 9" xfId="22819" xr:uid="{00000000-0005-0000-0000-000078B50000}"/>
    <cellStyle name="T_Pendings_Gia hang thang T9 3 2 3" xfId="10377" xr:uid="{00000000-0005-0000-0000-000079B50000}"/>
    <cellStyle name="T_Pendings_Gia hang thang T9 3 2 3 2" xfId="13502" xr:uid="{00000000-0005-0000-0000-00007AB50000}"/>
    <cellStyle name="T_Pendings_Gia hang thang T9 3 2 3 2 2" xfId="25227" xr:uid="{00000000-0005-0000-0000-00007BB50000}"/>
    <cellStyle name="T_Pendings_Gia hang thang T9 3 2 3 2 3" xfId="21045" xr:uid="{00000000-0005-0000-0000-00007CB50000}"/>
    <cellStyle name="T_Pendings_Gia hang thang T9 3 2 3 2 4" xfId="37395" xr:uid="{00000000-0005-0000-0000-00007DB50000}"/>
    <cellStyle name="T_Pendings_Gia hang thang T9 3 2 3 2 5" xfId="43817" xr:uid="{00000000-0005-0000-0000-00007EB50000}"/>
    <cellStyle name="T_Pendings_Gia hang thang T9 3 2 3 2 6" xfId="50373" xr:uid="{00000000-0005-0000-0000-00007FB50000}"/>
    <cellStyle name="T_Pendings_Gia hang thang T9 3 2 3 2 7" xfId="46732" xr:uid="{00000000-0005-0000-0000-000080B50000}"/>
    <cellStyle name="T_Pendings_Gia hang thang T9 3 2 3 3" xfId="24103" xr:uid="{00000000-0005-0000-0000-000081B50000}"/>
    <cellStyle name="T_Pendings_Gia hang thang T9 3 2 3 4" xfId="27548" xr:uid="{00000000-0005-0000-0000-000082B50000}"/>
    <cellStyle name="T_Pendings_Gia hang thang T9 3 2 3 5" xfId="34270" xr:uid="{00000000-0005-0000-0000-000083B50000}"/>
    <cellStyle name="T_Pendings_Gia hang thang T9 3 2 3 6" xfId="40696" xr:uid="{00000000-0005-0000-0000-000084B50000}"/>
    <cellStyle name="T_Pendings_Gia hang thang T9 3 2 3 7" xfId="50186" xr:uid="{00000000-0005-0000-0000-000085B50000}"/>
    <cellStyle name="T_Pendings_Gia hang thang T9 3 2 3 8" xfId="51984" xr:uid="{00000000-0005-0000-0000-000086B50000}"/>
    <cellStyle name="T_Pendings_Gia hang thang T9 3 2 4" xfId="8905" xr:uid="{00000000-0005-0000-0000-000087B50000}"/>
    <cellStyle name="T_Pendings_Gia hang thang T9 3 2 4 2" xfId="11872" xr:uid="{00000000-0005-0000-0000-000088B50000}"/>
    <cellStyle name="T_Pendings_Gia hang thang T9 3 2 4 2 2" xfId="20007" xr:uid="{00000000-0005-0000-0000-000089B50000}"/>
    <cellStyle name="T_Pendings_Gia hang thang T9 3 2 4 2 3" xfId="20496" xr:uid="{00000000-0005-0000-0000-00008AB50000}"/>
    <cellStyle name="T_Pendings_Gia hang thang T9 3 2 4 2 4" xfId="35765" xr:uid="{00000000-0005-0000-0000-00008BB50000}"/>
    <cellStyle name="T_Pendings_Gia hang thang T9 3 2 4 2 5" xfId="42188" xr:uid="{00000000-0005-0000-0000-00008CB50000}"/>
    <cellStyle name="T_Pendings_Gia hang thang T9 3 2 4 2 6" xfId="50335" xr:uid="{00000000-0005-0000-0000-00008DB50000}"/>
    <cellStyle name="T_Pendings_Gia hang thang T9 3 2 4 2 7" xfId="45143" xr:uid="{00000000-0005-0000-0000-00008EB50000}"/>
    <cellStyle name="T_Pendings_Gia hang thang T9 3 2 4 3" xfId="12780" xr:uid="{00000000-0005-0000-0000-00008FB50000}"/>
    <cellStyle name="T_Pendings_Gia hang thang T9 3 2 4 3 2" xfId="19684" xr:uid="{00000000-0005-0000-0000-000090B50000}"/>
    <cellStyle name="T_Pendings_Gia hang thang T9 3 2 4 3 3" xfId="20246" xr:uid="{00000000-0005-0000-0000-000091B50000}"/>
    <cellStyle name="T_Pendings_Gia hang thang T9 3 2 4 3 4" xfId="36673" xr:uid="{00000000-0005-0000-0000-000092B50000}"/>
    <cellStyle name="T_Pendings_Gia hang thang T9 3 2 4 3 5" xfId="43096" xr:uid="{00000000-0005-0000-0000-000093B50000}"/>
    <cellStyle name="T_Pendings_Gia hang thang T9 3 2 4 3 6" xfId="20151" xr:uid="{00000000-0005-0000-0000-000094B50000}"/>
    <cellStyle name="T_Pendings_Gia hang thang T9 3 2 4 3 7" xfId="44827" xr:uid="{00000000-0005-0000-0000-000095B50000}"/>
    <cellStyle name="T_Pendings_Gia hang thang T9 3 2 5" xfId="8586" xr:uid="{00000000-0005-0000-0000-000096B50000}"/>
    <cellStyle name="T_Pendings_Gia hang thang T9 3 2 5 2" xfId="18382" xr:uid="{00000000-0005-0000-0000-000097B50000}"/>
    <cellStyle name="T_Pendings_Gia hang thang T9 3 2 5 3" xfId="27450" xr:uid="{00000000-0005-0000-0000-000098B50000}"/>
    <cellStyle name="T_Pendings_Gia hang thang T9 3 2 5 4" xfId="32545" xr:uid="{00000000-0005-0000-0000-000099B50000}"/>
    <cellStyle name="T_Pendings_Gia hang thang T9 3 2 5 5" xfId="38980" xr:uid="{00000000-0005-0000-0000-00009AB50000}"/>
    <cellStyle name="T_Pendings_Gia hang thang T9 3 2 5 6" xfId="47207" xr:uid="{00000000-0005-0000-0000-00009BB50000}"/>
    <cellStyle name="T_Pendings_Gia hang thang T9 3 2 5 7" xfId="50622" xr:uid="{00000000-0005-0000-0000-00009CB50000}"/>
    <cellStyle name="T_Pendings_Gia hang thang T9 3 2 6" xfId="16132" xr:uid="{00000000-0005-0000-0000-00009DB50000}"/>
    <cellStyle name="T_Pendings_Gia hang thang T9 3 2 7" xfId="25884" xr:uid="{00000000-0005-0000-0000-00009EB50000}"/>
    <cellStyle name="T_Pendings_Gia hang thang T9 3 2 8" xfId="29936" xr:uid="{00000000-0005-0000-0000-00009FB50000}"/>
    <cellStyle name="T_Pendings_Gia hang thang T9 3 2 9" xfId="28860" xr:uid="{00000000-0005-0000-0000-0000A0B50000}"/>
    <cellStyle name="T_Pendings_Gia hang thang T9_NEW PLAN MACHINE MOVE MAP VN" xfId="6140" xr:uid="{00000000-0005-0000-0000-0000A1B50000}"/>
    <cellStyle name="T_Pendings_Gia hang thang T9_NEW PLAN MACHINE MOVE MAP VN 2" xfId="6141" xr:uid="{00000000-0005-0000-0000-0000A2B50000}"/>
    <cellStyle name="T_Pendings_Gia hang thang T9_NEW PLAN MACHINE MOVE MAP VN 2 2" xfId="7360" xr:uid="{00000000-0005-0000-0000-0000A3B50000}"/>
    <cellStyle name="T_Pendings_Gia hang thang T9_NEW PLAN MACHINE MOVE MAP VN 2 2 2" xfId="6673" xr:uid="{00000000-0005-0000-0000-0000A4B50000}"/>
    <cellStyle name="T_Pendings_Gia hang thang T9_NEW PLAN MACHINE MOVE MAP VN 2 2 2 10" xfId="50227" xr:uid="{00000000-0005-0000-0000-0000A5B50000}"/>
    <cellStyle name="T_Pendings_Gia hang thang T9_NEW PLAN MACHINE MOVE MAP VN 2 2 2 11" xfId="53255" xr:uid="{00000000-0005-0000-0000-0000A6B50000}"/>
    <cellStyle name="T_Pendings_Gia hang thang T9_NEW PLAN MACHINE MOVE MAP VN 2 2 2 2" xfId="7768" xr:uid="{00000000-0005-0000-0000-0000A7B50000}"/>
    <cellStyle name="T_Pendings_Gia hang thang T9_NEW PLAN MACHINE MOVE MAP VN 2 2 2 2 10" xfId="53657" xr:uid="{00000000-0005-0000-0000-0000A8B50000}"/>
    <cellStyle name="T_Pendings_Gia hang thang T9_NEW PLAN MACHINE MOVE MAP VN 2 2 2 2 2" xfId="11003" xr:uid="{00000000-0005-0000-0000-0000A9B50000}"/>
    <cellStyle name="T_Pendings_Gia hang thang T9_NEW PLAN MACHINE MOVE MAP VN 2 2 2 2 2 2" xfId="14125" xr:uid="{00000000-0005-0000-0000-0000AAB50000}"/>
    <cellStyle name="T_Pendings_Gia hang thang T9_NEW PLAN MACHINE MOVE MAP VN 2 2 2 2 2 2 2" xfId="24877" xr:uid="{00000000-0005-0000-0000-0000ABB50000}"/>
    <cellStyle name="T_Pendings_Gia hang thang T9_NEW PLAN MACHINE MOVE MAP VN 2 2 2 2 2 2 3" xfId="18995" xr:uid="{00000000-0005-0000-0000-0000ACB50000}"/>
    <cellStyle name="T_Pendings_Gia hang thang T9_NEW PLAN MACHINE MOVE MAP VN 2 2 2 2 2 2 4" xfId="38018" xr:uid="{00000000-0005-0000-0000-0000ADB50000}"/>
    <cellStyle name="T_Pendings_Gia hang thang T9_NEW PLAN MACHINE MOVE MAP VN 2 2 2 2 2 2 5" xfId="44440" xr:uid="{00000000-0005-0000-0000-0000AEB50000}"/>
    <cellStyle name="T_Pendings_Gia hang thang T9_NEW PLAN MACHINE MOVE MAP VN 2 2 2 2 2 2 6" xfId="32332" xr:uid="{00000000-0005-0000-0000-0000AFB50000}"/>
    <cellStyle name="T_Pendings_Gia hang thang T9_NEW PLAN MACHINE MOVE MAP VN 2 2 2 2 2 2 7" xfId="54072" xr:uid="{00000000-0005-0000-0000-0000B0B50000}"/>
    <cellStyle name="T_Pendings_Gia hang thang T9_NEW PLAN MACHINE MOVE MAP VN 2 2 2 2 2 3" xfId="24004" xr:uid="{00000000-0005-0000-0000-0000B1B50000}"/>
    <cellStyle name="T_Pendings_Gia hang thang T9_NEW PLAN MACHINE MOVE MAP VN 2 2 2 2 2 4" xfId="29973" xr:uid="{00000000-0005-0000-0000-0000B2B50000}"/>
    <cellStyle name="T_Pendings_Gia hang thang T9_NEW PLAN MACHINE MOVE MAP VN 2 2 2 2 2 5" xfId="34896" xr:uid="{00000000-0005-0000-0000-0000B3B50000}"/>
    <cellStyle name="T_Pendings_Gia hang thang T9_NEW PLAN MACHINE MOVE MAP VN 2 2 2 2 2 6" xfId="41321" xr:uid="{00000000-0005-0000-0000-0000B4B50000}"/>
    <cellStyle name="T_Pendings_Gia hang thang T9_NEW PLAN MACHINE MOVE MAP VN 2 2 2 2 2 7" xfId="46316" xr:uid="{00000000-0005-0000-0000-0000B5B50000}"/>
    <cellStyle name="T_Pendings_Gia hang thang T9_NEW PLAN MACHINE MOVE MAP VN 2 2 2 2 2 8" xfId="52683" xr:uid="{00000000-0005-0000-0000-0000B6B50000}"/>
    <cellStyle name="T_Pendings_Gia hang thang T9_NEW PLAN MACHINE MOVE MAP VN 2 2 2 2 3" xfId="8204" xr:uid="{00000000-0005-0000-0000-0000B7B50000}"/>
    <cellStyle name="T_Pendings_Gia hang thang T9_NEW PLAN MACHINE MOVE MAP VN 2 2 2 2 3 2" xfId="11434" xr:uid="{00000000-0005-0000-0000-0000B8B50000}"/>
    <cellStyle name="T_Pendings_Gia hang thang T9_NEW PLAN MACHINE MOVE MAP VN 2 2 2 2 3 2 2" xfId="22615" xr:uid="{00000000-0005-0000-0000-0000B9B50000}"/>
    <cellStyle name="T_Pendings_Gia hang thang T9_NEW PLAN MACHINE MOVE MAP VN 2 2 2 2 3 2 3" xfId="27725" xr:uid="{00000000-0005-0000-0000-0000BAB50000}"/>
    <cellStyle name="T_Pendings_Gia hang thang T9_NEW PLAN MACHINE MOVE MAP VN 2 2 2 2 3 2 4" xfId="35327" xr:uid="{00000000-0005-0000-0000-0000BBB50000}"/>
    <cellStyle name="T_Pendings_Gia hang thang T9_NEW PLAN MACHINE MOVE MAP VN 2 2 2 2 3 2 5" xfId="41750" xr:uid="{00000000-0005-0000-0000-0000BCB50000}"/>
    <cellStyle name="T_Pendings_Gia hang thang T9_NEW PLAN MACHINE MOVE MAP VN 2 2 2 2 3 2 6" xfId="46706" xr:uid="{00000000-0005-0000-0000-0000BDB50000}"/>
    <cellStyle name="T_Pendings_Gia hang thang T9_NEW PLAN MACHINE MOVE MAP VN 2 2 2 2 3 2 7" xfId="46220" xr:uid="{00000000-0005-0000-0000-0000BEB50000}"/>
    <cellStyle name="T_Pendings_Gia hang thang T9_NEW PLAN MACHINE MOVE MAP VN 2 2 2 2 3 3" xfId="12931" xr:uid="{00000000-0005-0000-0000-0000BFB50000}"/>
    <cellStyle name="T_Pendings_Gia hang thang T9_NEW PLAN MACHINE MOVE MAP VN 2 2 2 2 3 3 2" xfId="22750" xr:uid="{00000000-0005-0000-0000-0000C0B50000}"/>
    <cellStyle name="T_Pendings_Gia hang thang T9_NEW PLAN MACHINE MOVE MAP VN 2 2 2 2 3 3 3" xfId="19866" xr:uid="{00000000-0005-0000-0000-0000C1B50000}"/>
    <cellStyle name="T_Pendings_Gia hang thang T9_NEW PLAN MACHINE MOVE MAP VN 2 2 2 2 3 3 4" xfId="36824" xr:uid="{00000000-0005-0000-0000-0000C2B50000}"/>
    <cellStyle name="T_Pendings_Gia hang thang T9_NEW PLAN MACHINE MOVE MAP VN 2 2 2 2 3 3 5" xfId="43247" xr:uid="{00000000-0005-0000-0000-0000C3B50000}"/>
    <cellStyle name="T_Pendings_Gia hang thang T9_NEW PLAN MACHINE MOVE MAP VN 2 2 2 2 3 3 6" xfId="48063" xr:uid="{00000000-0005-0000-0000-0000C4B50000}"/>
    <cellStyle name="T_Pendings_Gia hang thang T9_NEW PLAN MACHINE MOVE MAP VN 2 2 2 2 3 3 7" xfId="29286" xr:uid="{00000000-0005-0000-0000-0000C5B50000}"/>
    <cellStyle name="T_Pendings_Gia hang thang T9_NEW PLAN MACHINE MOVE MAP VN 2 2 2 2 4" xfId="9627" xr:uid="{00000000-0005-0000-0000-0000C6B50000}"/>
    <cellStyle name="T_Pendings_Gia hang thang T9_NEW PLAN MACHINE MOVE MAP VN 2 2 2 2 4 2" xfId="17947" xr:uid="{00000000-0005-0000-0000-0000C7B50000}"/>
    <cellStyle name="T_Pendings_Gia hang thang T9_NEW PLAN MACHINE MOVE MAP VN 2 2 2 2 4 3" xfId="29990" xr:uid="{00000000-0005-0000-0000-0000C8B50000}"/>
    <cellStyle name="T_Pendings_Gia hang thang T9_NEW PLAN MACHINE MOVE MAP VN 2 2 2 2 4 4" xfId="33525" xr:uid="{00000000-0005-0000-0000-0000C9B50000}"/>
    <cellStyle name="T_Pendings_Gia hang thang T9_NEW PLAN MACHINE MOVE MAP VN 2 2 2 2 4 5" xfId="39952" xr:uid="{00000000-0005-0000-0000-0000CAB50000}"/>
    <cellStyle name="T_Pendings_Gia hang thang T9_NEW PLAN MACHINE MOVE MAP VN 2 2 2 2 4 6" xfId="50459" xr:uid="{00000000-0005-0000-0000-0000CBB50000}"/>
    <cellStyle name="T_Pendings_Gia hang thang T9_NEW PLAN MACHINE MOVE MAP VN 2 2 2 2 4 7" xfId="47303" xr:uid="{00000000-0005-0000-0000-0000CCB50000}"/>
    <cellStyle name="T_Pendings_Gia hang thang T9_NEW PLAN MACHINE MOVE MAP VN 2 2 2 2 5" xfId="23671" xr:uid="{00000000-0005-0000-0000-0000CDB50000}"/>
    <cellStyle name="T_Pendings_Gia hang thang T9_NEW PLAN MACHINE MOVE MAP VN 2 2 2 2 6" xfId="24764" xr:uid="{00000000-0005-0000-0000-0000CEB50000}"/>
    <cellStyle name="T_Pendings_Gia hang thang T9_NEW PLAN MACHINE MOVE MAP VN 2 2 2 2 7" xfId="27161" xr:uid="{00000000-0005-0000-0000-0000CFB50000}"/>
    <cellStyle name="T_Pendings_Gia hang thang T9_NEW PLAN MACHINE MOVE MAP VN 2 2 2 2 8" xfId="29698" xr:uid="{00000000-0005-0000-0000-0000D0B50000}"/>
    <cellStyle name="T_Pendings_Gia hang thang T9_NEW PLAN MACHINE MOVE MAP VN 2 2 2 2 9" xfId="48982" xr:uid="{00000000-0005-0000-0000-0000D1B50000}"/>
    <cellStyle name="T_Pendings_Gia hang thang T9_NEW PLAN MACHINE MOVE MAP VN 2 2 2 3" xfId="10452" xr:uid="{00000000-0005-0000-0000-0000D2B50000}"/>
    <cellStyle name="T_Pendings_Gia hang thang T9_NEW PLAN MACHINE MOVE MAP VN 2 2 2 3 2" xfId="13576" xr:uid="{00000000-0005-0000-0000-0000D3B50000}"/>
    <cellStyle name="T_Pendings_Gia hang thang T9_NEW PLAN MACHINE MOVE MAP VN 2 2 2 3 2 2" xfId="22189" xr:uid="{00000000-0005-0000-0000-0000D4B50000}"/>
    <cellStyle name="T_Pendings_Gia hang thang T9_NEW PLAN MACHINE MOVE MAP VN 2 2 2 3 2 3" xfId="20921" xr:uid="{00000000-0005-0000-0000-0000D5B50000}"/>
    <cellStyle name="T_Pendings_Gia hang thang T9_NEW PLAN MACHINE MOVE MAP VN 2 2 2 3 2 4" xfId="37469" xr:uid="{00000000-0005-0000-0000-0000D6B50000}"/>
    <cellStyle name="T_Pendings_Gia hang thang T9_NEW PLAN MACHINE MOVE MAP VN 2 2 2 3 2 5" xfId="43891" xr:uid="{00000000-0005-0000-0000-0000D7B50000}"/>
    <cellStyle name="T_Pendings_Gia hang thang T9_NEW PLAN MACHINE MOVE MAP VN 2 2 2 3 2 6" xfId="25887" xr:uid="{00000000-0005-0000-0000-0000D8B50000}"/>
    <cellStyle name="T_Pendings_Gia hang thang T9_NEW PLAN MACHINE MOVE MAP VN 2 2 2 3 2 7" xfId="50350" xr:uid="{00000000-0005-0000-0000-0000D9B50000}"/>
    <cellStyle name="T_Pendings_Gia hang thang T9_NEW PLAN MACHINE MOVE MAP VN 2 2 2 3 3" xfId="21138" xr:uid="{00000000-0005-0000-0000-0000DAB50000}"/>
    <cellStyle name="T_Pendings_Gia hang thang T9_NEW PLAN MACHINE MOVE MAP VN 2 2 2 3 4" xfId="28428" xr:uid="{00000000-0005-0000-0000-0000DBB50000}"/>
    <cellStyle name="T_Pendings_Gia hang thang T9_NEW PLAN MACHINE MOVE MAP VN 2 2 2 3 5" xfId="34345" xr:uid="{00000000-0005-0000-0000-0000DCB50000}"/>
    <cellStyle name="T_Pendings_Gia hang thang T9_NEW PLAN MACHINE MOVE MAP VN 2 2 2 3 6" xfId="40770" xr:uid="{00000000-0005-0000-0000-0000DDB50000}"/>
    <cellStyle name="T_Pendings_Gia hang thang T9_NEW PLAN MACHINE MOVE MAP VN 2 2 2 3 7" xfId="49581" xr:uid="{00000000-0005-0000-0000-0000DEB50000}"/>
    <cellStyle name="T_Pendings_Gia hang thang T9_NEW PLAN MACHINE MOVE MAP VN 2 2 2 3 8" xfId="52921" xr:uid="{00000000-0005-0000-0000-0000DFB50000}"/>
    <cellStyle name="T_Pendings_Gia hang thang T9_NEW PLAN MACHINE MOVE MAP VN 2 2 2 4" xfId="8853" xr:uid="{00000000-0005-0000-0000-0000E0B50000}"/>
    <cellStyle name="T_Pendings_Gia hang thang T9_NEW PLAN MACHINE MOVE MAP VN 2 2 2 4 2" xfId="11822" xr:uid="{00000000-0005-0000-0000-0000E1B50000}"/>
    <cellStyle name="T_Pendings_Gia hang thang T9_NEW PLAN MACHINE MOVE MAP VN 2 2 2 4 2 2" xfId="21006" xr:uid="{00000000-0005-0000-0000-0000E2B50000}"/>
    <cellStyle name="T_Pendings_Gia hang thang T9_NEW PLAN MACHINE MOVE MAP VN 2 2 2 4 2 3" xfId="24730" xr:uid="{00000000-0005-0000-0000-0000E3B50000}"/>
    <cellStyle name="T_Pendings_Gia hang thang T9_NEW PLAN MACHINE MOVE MAP VN 2 2 2 4 2 4" xfId="35715" xr:uid="{00000000-0005-0000-0000-0000E4B50000}"/>
    <cellStyle name="T_Pendings_Gia hang thang T9_NEW PLAN MACHINE MOVE MAP VN 2 2 2 4 2 5" xfId="42138" xr:uid="{00000000-0005-0000-0000-0000E5B50000}"/>
    <cellStyle name="T_Pendings_Gia hang thang T9_NEW PLAN MACHINE MOVE MAP VN 2 2 2 4 2 6" xfId="49066" xr:uid="{00000000-0005-0000-0000-0000E6B50000}"/>
    <cellStyle name="T_Pendings_Gia hang thang T9_NEW PLAN MACHINE MOVE MAP VN 2 2 2 4 2 7" xfId="46991" xr:uid="{00000000-0005-0000-0000-0000E7B50000}"/>
    <cellStyle name="T_Pendings_Gia hang thang T9_NEW PLAN MACHINE MOVE MAP VN 2 2 2 4 3" xfId="12483" xr:uid="{00000000-0005-0000-0000-0000E8B50000}"/>
    <cellStyle name="T_Pendings_Gia hang thang T9_NEW PLAN MACHINE MOVE MAP VN 2 2 2 4 3 2" xfId="23639" xr:uid="{00000000-0005-0000-0000-0000E9B50000}"/>
    <cellStyle name="T_Pendings_Gia hang thang T9_NEW PLAN MACHINE MOVE MAP VN 2 2 2 4 3 3" xfId="16602" xr:uid="{00000000-0005-0000-0000-0000EAB50000}"/>
    <cellStyle name="T_Pendings_Gia hang thang T9_NEW PLAN MACHINE MOVE MAP VN 2 2 2 4 3 4" xfId="36376" xr:uid="{00000000-0005-0000-0000-0000EBB50000}"/>
    <cellStyle name="T_Pendings_Gia hang thang T9_NEW PLAN MACHINE MOVE MAP VN 2 2 2 4 3 5" xfId="42799" xr:uid="{00000000-0005-0000-0000-0000ECB50000}"/>
    <cellStyle name="T_Pendings_Gia hang thang T9_NEW PLAN MACHINE MOVE MAP VN 2 2 2 4 3 6" xfId="49343" xr:uid="{00000000-0005-0000-0000-0000EDB50000}"/>
    <cellStyle name="T_Pendings_Gia hang thang T9_NEW PLAN MACHINE MOVE MAP VN 2 2 2 4 3 7" xfId="33857" xr:uid="{00000000-0005-0000-0000-0000EEB50000}"/>
    <cellStyle name="T_Pendings_Gia hang thang T9_NEW PLAN MACHINE MOVE MAP VN 2 2 2 5" xfId="9761" xr:uid="{00000000-0005-0000-0000-0000EFB50000}"/>
    <cellStyle name="T_Pendings_Gia hang thang T9_NEW PLAN MACHINE MOVE MAP VN 2 2 2 5 2" xfId="14947" xr:uid="{00000000-0005-0000-0000-0000F0B50000}"/>
    <cellStyle name="T_Pendings_Gia hang thang T9_NEW PLAN MACHINE MOVE MAP VN 2 2 2 5 3" xfId="29903" xr:uid="{00000000-0005-0000-0000-0000F1B50000}"/>
    <cellStyle name="T_Pendings_Gia hang thang T9_NEW PLAN MACHINE MOVE MAP VN 2 2 2 5 4" xfId="33655" xr:uid="{00000000-0005-0000-0000-0000F2B50000}"/>
    <cellStyle name="T_Pendings_Gia hang thang T9_NEW PLAN MACHINE MOVE MAP VN 2 2 2 5 5" xfId="40083" xr:uid="{00000000-0005-0000-0000-0000F3B50000}"/>
    <cellStyle name="T_Pendings_Gia hang thang T9_NEW PLAN MACHINE MOVE MAP VN 2 2 2 5 6" xfId="33375" xr:uid="{00000000-0005-0000-0000-0000F4B50000}"/>
    <cellStyle name="T_Pendings_Gia hang thang T9_NEW PLAN MACHINE MOVE MAP VN 2 2 2 5 7" xfId="51062" xr:uid="{00000000-0005-0000-0000-0000F5B50000}"/>
    <cellStyle name="T_Pendings_Gia hang thang T9_NEW PLAN MACHINE MOVE MAP VN 2 2 2 6" xfId="20042" xr:uid="{00000000-0005-0000-0000-0000F6B50000}"/>
    <cellStyle name="T_Pendings_Gia hang thang T9_NEW PLAN MACHINE MOVE MAP VN 2 2 2 7" xfId="29105" xr:uid="{00000000-0005-0000-0000-0000F7B50000}"/>
    <cellStyle name="T_Pendings_Gia hang thang T9_NEW PLAN MACHINE MOVE MAP VN 2 2 2 8" xfId="31093" xr:uid="{00000000-0005-0000-0000-0000F8B50000}"/>
    <cellStyle name="T_Pendings_Gia hang thang T9_NEW PLAN MACHINE MOVE MAP VN 2 2 2 9" xfId="27867" xr:uid="{00000000-0005-0000-0000-0000F9B50000}"/>
    <cellStyle name="T_Pendings_Gia hang thang T9_NEW PLAN MACHINE MOVE MAP VN 3" xfId="7359" xr:uid="{00000000-0005-0000-0000-0000FAB50000}"/>
    <cellStyle name="T_Pendings_Gia hang thang T9_NEW PLAN MACHINE MOVE MAP VN 3 2" xfId="6437" xr:uid="{00000000-0005-0000-0000-0000FBB50000}"/>
    <cellStyle name="T_Pendings_Gia hang thang T9_NEW PLAN MACHINE MOVE MAP VN 3 2 10" xfId="46777" xr:uid="{00000000-0005-0000-0000-0000FCB50000}"/>
    <cellStyle name="T_Pendings_Gia hang thang T9_NEW PLAN MACHINE MOVE MAP VN 3 2 11" xfId="51212" xr:uid="{00000000-0005-0000-0000-0000FDB50000}"/>
    <cellStyle name="T_Pendings_Gia hang thang T9_NEW PLAN MACHINE MOVE MAP VN 3 2 2" xfId="7535" xr:uid="{00000000-0005-0000-0000-0000FEB50000}"/>
    <cellStyle name="T_Pendings_Gia hang thang T9_NEW PLAN MACHINE MOVE MAP VN 3 2 2 10" xfId="51286" xr:uid="{00000000-0005-0000-0000-0000FFB50000}"/>
    <cellStyle name="T_Pendings_Gia hang thang T9_NEW PLAN MACHINE MOVE MAP VN 3 2 2 2" xfId="10772" xr:uid="{00000000-0005-0000-0000-000000B60000}"/>
    <cellStyle name="T_Pendings_Gia hang thang T9_NEW PLAN MACHINE MOVE MAP VN 3 2 2 2 2" xfId="13894" xr:uid="{00000000-0005-0000-0000-000001B60000}"/>
    <cellStyle name="T_Pendings_Gia hang thang T9_NEW PLAN MACHINE MOVE MAP VN 3 2 2 2 2 2" xfId="20495" xr:uid="{00000000-0005-0000-0000-000002B60000}"/>
    <cellStyle name="T_Pendings_Gia hang thang T9_NEW PLAN MACHINE MOVE MAP VN 3 2 2 2 2 3" xfId="20633" xr:uid="{00000000-0005-0000-0000-000003B60000}"/>
    <cellStyle name="T_Pendings_Gia hang thang T9_NEW PLAN MACHINE MOVE MAP VN 3 2 2 2 2 4" xfId="37787" xr:uid="{00000000-0005-0000-0000-000004B60000}"/>
    <cellStyle name="T_Pendings_Gia hang thang T9_NEW PLAN MACHINE MOVE MAP VN 3 2 2 2 2 5" xfId="44209" xr:uid="{00000000-0005-0000-0000-000005B60000}"/>
    <cellStyle name="T_Pendings_Gia hang thang T9_NEW PLAN MACHINE MOVE MAP VN 3 2 2 2 2 6" xfId="38640" xr:uid="{00000000-0005-0000-0000-000006B60000}"/>
    <cellStyle name="T_Pendings_Gia hang thang T9_NEW PLAN MACHINE MOVE MAP VN 3 2 2 2 2 7" xfId="53841" xr:uid="{00000000-0005-0000-0000-000007B60000}"/>
    <cellStyle name="T_Pendings_Gia hang thang T9_NEW PLAN MACHINE MOVE MAP VN 3 2 2 2 3" xfId="21245" xr:uid="{00000000-0005-0000-0000-000008B60000}"/>
    <cellStyle name="T_Pendings_Gia hang thang T9_NEW PLAN MACHINE MOVE MAP VN 3 2 2 2 4" xfId="28439" xr:uid="{00000000-0005-0000-0000-000009B60000}"/>
    <cellStyle name="T_Pendings_Gia hang thang T9_NEW PLAN MACHINE MOVE MAP VN 3 2 2 2 5" xfId="34665" xr:uid="{00000000-0005-0000-0000-00000AB60000}"/>
    <cellStyle name="T_Pendings_Gia hang thang T9_NEW PLAN MACHINE MOVE MAP VN 3 2 2 2 6" xfId="41090" xr:uid="{00000000-0005-0000-0000-00000BB60000}"/>
    <cellStyle name="T_Pendings_Gia hang thang T9_NEW PLAN MACHINE MOVE MAP VN 3 2 2 2 7" xfId="38473" xr:uid="{00000000-0005-0000-0000-00000CB60000}"/>
    <cellStyle name="T_Pendings_Gia hang thang T9_NEW PLAN MACHINE MOVE MAP VN 3 2 2 2 8" xfId="52764" xr:uid="{00000000-0005-0000-0000-00000DB60000}"/>
    <cellStyle name="T_Pendings_Gia hang thang T9_NEW PLAN MACHINE MOVE MAP VN 3 2 2 3" xfId="9314" xr:uid="{00000000-0005-0000-0000-00000EB60000}"/>
    <cellStyle name="T_Pendings_Gia hang thang T9_NEW PLAN MACHINE MOVE MAP VN 3 2 2 3 2" xfId="12040" xr:uid="{00000000-0005-0000-0000-00000FB60000}"/>
    <cellStyle name="T_Pendings_Gia hang thang T9_NEW PLAN MACHINE MOVE MAP VN 3 2 2 3 2 2" xfId="15309" xr:uid="{00000000-0005-0000-0000-000010B60000}"/>
    <cellStyle name="T_Pendings_Gia hang thang T9_NEW PLAN MACHINE MOVE MAP VN 3 2 2 3 2 3" xfId="22113" xr:uid="{00000000-0005-0000-0000-000011B60000}"/>
    <cellStyle name="T_Pendings_Gia hang thang T9_NEW PLAN MACHINE MOVE MAP VN 3 2 2 3 2 4" xfId="35933" xr:uid="{00000000-0005-0000-0000-000012B60000}"/>
    <cellStyle name="T_Pendings_Gia hang thang T9_NEW PLAN MACHINE MOVE MAP VN 3 2 2 3 2 5" xfId="42356" xr:uid="{00000000-0005-0000-0000-000013B60000}"/>
    <cellStyle name="T_Pendings_Gia hang thang T9_NEW PLAN MACHINE MOVE MAP VN 3 2 2 3 2 6" xfId="32881" xr:uid="{00000000-0005-0000-0000-000014B60000}"/>
    <cellStyle name="T_Pendings_Gia hang thang T9_NEW PLAN MACHINE MOVE MAP VN 3 2 2 3 2 7" xfId="51632" xr:uid="{00000000-0005-0000-0000-000015B60000}"/>
    <cellStyle name="T_Pendings_Gia hang thang T9_NEW PLAN MACHINE MOVE MAP VN 3 2 2 3 3" xfId="13084" xr:uid="{00000000-0005-0000-0000-000016B60000}"/>
    <cellStyle name="T_Pendings_Gia hang thang T9_NEW PLAN MACHINE MOVE MAP VN 3 2 2 3 3 2" xfId="22296" xr:uid="{00000000-0005-0000-0000-000017B60000}"/>
    <cellStyle name="T_Pendings_Gia hang thang T9_NEW PLAN MACHINE MOVE MAP VN 3 2 2 3 3 3" xfId="17328" xr:uid="{00000000-0005-0000-0000-000018B60000}"/>
    <cellStyle name="T_Pendings_Gia hang thang T9_NEW PLAN MACHINE MOVE MAP VN 3 2 2 3 3 4" xfId="36977" xr:uid="{00000000-0005-0000-0000-000019B60000}"/>
    <cellStyle name="T_Pendings_Gia hang thang T9_NEW PLAN MACHINE MOVE MAP VN 3 2 2 3 3 5" xfId="43400" xr:uid="{00000000-0005-0000-0000-00001AB60000}"/>
    <cellStyle name="T_Pendings_Gia hang thang T9_NEW PLAN MACHINE MOVE MAP VN 3 2 2 3 3 6" xfId="19049" xr:uid="{00000000-0005-0000-0000-00001BB60000}"/>
    <cellStyle name="T_Pendings_Gia hang thang T9_NEW PLAN MACHINE MOVE MAP VN 3 2 2 3 3 7" xfId="50105" xr:uid="{00000000-0005-0000-0000-00001CB60000}"/>
    <cellStyle name="T_Pendings_Gia hang thang T9_NEW PLAN MACHINE MOVE MAP VN 3 2 2 4" xfId="9563" xr:uid="{00000000-0005-0000-0000-00001DB60000}"/>
    <cellStyle name="T_Pendings_Gia hang thang T9_NEW PLAN MACHINE MOVE MAP VN 3 2 2 4 2" xfId="20823" xr:uid="{00000000-0005-0000-0000-00001EB60000}"/>
    <cellStyle name="T_Pendings_Gia hang thang T9_NEW PLAN MACHINE MOVE MAP VN 3 2 2 4 3" xfId="27185" xr:uid="{00000000-0005-0000-0000-00001FB60000}"/>
    <cellStyle name="T_Pendings_Gia hang thang T9_NEW PLAN MACHINE MOVE MAP VN 3 2 2 4 4" xfId="33461" xr:uid="{00000000-0005-0000-0000-000020B60000}"/>
    <cellStyle name="T_Pendings_Gia hang thang T9_NEW PLAN MACHINE MOVE MAP VN 3 2 2 4 5" xfId="39888" xr:uid="{00000000-0005-0000-0000-000021B60000}"/>
    <cellStyle name="T_Pendings_Gia hang thang T9_NEW PLAN MACHINE MOVE MAP VN 3 2 2 4 6" xfId="23571" xr:uid="{00000000-0005-0000-0000-000022B60000}"/>
    <cellStyle name="T_Pendings_Gia hang thang T9_NEW PLAN MACHINE MOVE MAP VN 3 2 2 4 7" xfId="49732" xr:uid="{00000000-0005-0000-0000-000023B60000}"/>
    <cellStyle name="T_Pendings_Gia hang thang T9_NEW PLAN MACHINE MOVE MAP VN 3 2 2 5" xfId="15864" xr:uid="{00000000-0005-0000-0000-000024B60000}"/>
    <cellStyle name="T_Pendings_Gia hang thang T9_NEW PLAN MACHINE MOVE MAP VN 3 2 2 6" xfId="29849" xr:uid="{00000000-0005-0000-0000-000025B60000}"/>
    <cellStyle name="T_Pendings_Gia hang thang T9_NEW PLAN MACHINE MOVE MAP VN 3 2 2 7" xfId="25596" xr:uid="{00000000-0005-0000-0000-000026B60000}"/>
    <cellStyle name="T_Pendings_Gia hang thang T9_NEW PLAN MACHINE MOVE MAP VN 3 2 2 8" xfId="29935" xr:uid="{00000000-0005-0000-0000-000027B60000}"/>
    <cellStyle name="T_Pendings_Gia hang thang T9_NEW PLAN MACHINE MOVE MAP VN 3 2 2 9" xfId="50511" xr:uid="{00000000-0005-0000-0000-000028B60000}"/>
    <cellStyle name="T_Pendings_Gia hang thang T9_NEW PLAN MACHINE MOVE MAP VN 3 2 3" xfId="10223" xr:uid="{00000000-0005-0000-0000-000029B60000}"/>
    <cellStyle name="T_Pendings_Gia hang thang T9_NEW PLAN MACHINE MOVE MAP VN 3 2 3 2" xfId="9680" xr:uid="{00000000-0005-0000-0000-00002AB60000}"/>
    <cellStyle name="T_Pendings_Gia hang thang T9_NEW PLAN MACHINE MOVE MAP VN 3 2 3 2 2" xfId="16652" xr:uid="{00000000-0005-0000-0000-00002BB60000}"/>
    <cellStyle name="T_Pendings_Gia hang thang T9_NEW PLAN MACHINE MOVE MAP VN 3 2 3 2 3" xfId="30225" xr:uid="{00000000-0005-0000-0000-00002CB60000}"/>
    <cellStyle name="T_Pendings_Gia hang thang T9_NEW PLAN MACHINE MOVE MAP VN 3 2 3 2 4" xfId="33577" xr:uid="{00000000-0005-0000-0000-00002DB60000}"/>
    <cellStyle name="T_Pendings_Gia hang thang T9_NEW PLAN MACHINE MOVE MAP VN 3 2 3 2 5" xfId="40004" xr:uid="{00000000-0005-0000-0000-00002EB60000}"/>
    <cellStyle name="T_Pendings_Gia hang thang T9_NEW PLAN MACHINE MOVE MAP VN 3 2 3 2 6" xfId="26243" xr:uid="{00000000-0005-0000-0000-00002FB60000}"/>
    <cellStyle name="T_Pendings_Gia hang thang T9_NEW PLAN MACHINE MOVE MAP VN 3 2 3 2 7" xfId="51350" xr:uid="{00000000-0005-0000-0000-000030B60000}"/>
    <cellStyle name="T_Pendings_Gia hang thang T9_NEW PLAN MACHINE MOVE MAP VN 3 2 3 3" xfId="21131" xr:uid="{00000000-0005-0000-0000-000031B60000}"/>
    <cellStyle name="T_Pendings_Gia hang thang T9_NEW PLAN MACHINE MOVE MAP VN 3 2 3 4" xfId="26257" xr:uid="{00000000-0005-0000-0000-000032B60000}"/>
    <cellStyle name="T_Pendings_Gia hang thang T9_NEW PLAN MACHINE MOVE MAP VN 3 2 3 5" xfId="34116" xr:uid="{00000000-0005-0000-0000-000033B60000}"/>
    <cellStyle name="T_Pendings_Gia hang thang T9_NEW PLAN MACHINE MOVE MAP VN 3 2 3 6" xfId="40542" xr:uid="{00000000-0005-0000-0000-000034B60000}"/>
    <cellStyle name="T_Pendings_Gia hang thang T9_NEW PLAN MACHINE MOVE MAP VN 3 2 3 7" xfId="46414" xr:uid="{00000000-0005-0000-0000-000035B60000}"/>
    <cellStyle name="T_Pendings_Gia hang thang T9_NEW PLAN MACHINE MOVE MAP VN 3 2 3 8" xfId="52540" xr:uid="{00000000-0005-0000-0000-000036B60000}"/>
    <cellStyle name="T_Pendings_Gia hang thang T9_NEW PLAN MACHINE MOVE MAP VN 3 2 4" xfId="8969" xr:uid="{00000000-0005-0000-0000-000037B60000}"/>
    <cellStyle name="T_Pendings_Gia hang thang T9_NEW PLAN MACHINE MOVE MAP VN 3 2 4 2" xfId="11935" xr:uid="{00000000-0005-0000-0000-000038B60000}"/>
    <cellStyle name="T_Pendings_Gia hang thang T9_NEW PLAN MACHINE MOVE MAP VN 3 2 4 2 2" xfId="20711" xr:uid="{00000000-0005-0000-0000-000039B60000}"/>
    <cellStyle name="T_Pendings_Gia hang thang T9_NEW PLAN MACHINE MOVE MAP VN 3 2 4 2 3" xfId="15060" xr:uid="{00000000-0005-0000-0000-00003AB60000}"/>
    <cellStyle name="T_Pendings_Gia hang thang T9_NEW PLAN MACHINE MOVE MAP VN 3 2 4 2 4" xfId="35828" xr:uid="{00000000-0005-0000-0000-00003BB60000}"/>
    <cellStyle name="T_Pendings_Gia hang thang T9_NEW PLAN MACHINE MOVE MAP VN 3 2 4 2 5" xfId="42251" xr:uid="{00000000-0005-0000-0000-00003CB60000}"/>
    <cellStyle name="T_Pendings_Gia hang thang T9_NEW PLAN MACHINE MOVE MAP VN 3 2 4 2 6" xfId="50334" xr:uid="{00000000-0005-0000-0000-00003DB60000}"/>
    <cellStyle name="T_Pendings_Gia hang thang T9_NEW PLAN MACHINE MOVE MAP VN 3 2 4 2 7" xfId="29945" xr:uid="{00000000-0005-0000-0000-00003EB60000}"/>
    <cellStyle name="T_Pendings_Gia hang thang T9_NEW PLAN MACHINE MOVE MAP VN 3 2 4 3" xfId="12789" xr:uid="{00000000-0005-0000-0000-00003FB60000}"/>
    <cellStyle name="T_Pendings_Gia hang thang T9_NEW PLAN MACHINE MOVE MAP VN 3 2 4 3 2" xfId="19471" xr:uid="{00000000-0005-0000-0000-000040B60000}"/>
    <cellStyle name="T_Pendings_Gia hang thang T9_NEW PLAN MACHINE MOVE MAP VN 3 2 4 3 3" xfId="20399" xr:uid="{00000000-0005-0000-0000-000041B60000}"/>
    <cellStyle name="T_Pendings_Gia hang thang T9_NEW PLAN MACHINE MOVE MAP VN 3 2 4 3 4" xfId="36682" xr:uid="{00000000-0005-0000-0000-000042B60000}"/>
    <cellStyle name="T_Pendings_Gia hang thang T9_NEW PLAN MACHINE MOVE MAP VN 3 2 4 3 5" xfId="43105" xr:uid="{00000000-0005-0000-0000-000043B60000}"/>
    <cellStyle name="T_Pendings_Gia hang thang T9_NEW PLAN MACHINE MOVE MAP VN 3 2 4 3 6" xfId="48434" xr:uid="{00000000-0005-0000-0000-000044B60000}"/>
    <cellStyle name="T_Pendings_Gia hang thang T9_NEW PLAN MACHINE MOVE MAP VN 3 2 4 3 7" xfId="39245" xr:uid="{00000000-0005-0000-0000-000045B60000}"/>
    <cellStyle name="T_Pendings_Gia hang thang T9_NEW PLAN MACHINE MOVE MAP VN 3 2 5" xfId="9136" xr:uid="{00000000-0005-0000-0000-000046B60000}"/>
    <cellStyle name="T_Pendings_Gia hang thang T9_NEW PLAN MACHINE MOVE MAP VN 3 2 5 2" xfId="23086" xr:uid="{00000000-0005-0000-0000-000047B60000}"/>
    <cellStyle name="T_Pendings_Gia hang thang T9_NEW PLAN MACHINE MOVE MAP VN 3 2 5 3" xfId="30124" xr:uid="{00000000-0005-0000-0000-000048B60000}"/>
    <cellStyle name="T_Pendings_Gia hang thang T9_NEW PLAN MACHINE MOVE MAP VN 3 2 5 4" xfId="33061" xr:uid="{00000000-0005-0000-0000-000049B60000}"/>
    <cellStyle name="T_Pendings_Gia hang thang T9_NEW PLAN MACHINE MOVE MAP VN 3 2 5 5" xfId="39491" xr:uid="{00000000-0005-0000-0000-00004AB60000}"/>
    <cellStyle name="T_Pendings_Gia hang thang T9_NEW PLAN MACHINE MOVE MAP VN 3 2 5 6" xfId="26206" xr:uid="{00000000-0005-0000-0000-00004BB60000}"/>
    <cellStyle name="T_Pendings_Gia hang thang T9_NEW PLAN MACHINE MOVE MAP VN 3 2 5 7" xfId="52486" xr:uid="{00000000-0005-0000-0000-00004CB60000}"/>
    <cellStyle name="T_Pendings_Gia hang thang T9_NEW PLAN MACHINE MOVE MAP VN 3 2 6" xfId="21212" xr:uid="{00000000-0005-0000-0000-00004DB60000}"/>
    <cellStyle name="T_Pendings_Gia hang thang T9_NEW PLAN MACHINE MOVE MAP VN 3 2 7" xfId="28607" xr:uid="{00000000-0005-0000-0000-00004EB60000}"/>
    <cellStyle name="T_Pendings_Gia hang thang T9_NEW PLAN MACHINE MOVE MAP VN 3 2 8" xfId="23618" xr:uid="{00000000-0005-0000-0000-00004FB60000}"/>
    <cellStyle name="T_Pendings_Gia hang thang T9_NEW PLAN MACHINE MOVE MAP VN 3 2 9" xfId="29775" xr:uid="{00000000-0005-0000-0000-000050B60000}"/>
    <cellStyle name="T_Pendings_Gia hang thang_NEW PLAN MACHINE MOVE MAP VN" xfId="6142" xr:uid="{00000000-0005-0000-0000-000051B60000}"/>
    <cellStyle name="T_Pendings_Gia hang thang_NEW PLAN MACHINE MOVE MAP VN 2" xfId="6143" xr:uid="{00000000-0005-0000-0000-000052B60000}"/>
    <cellStyle name="T_Pendings_Gia hang thang_NEW PLAN MACHINE MOVE MAP VN 2 2" xfId="7362" xr:uid="{00000000-0005-0000-0000-000053B60000}"/>
    <cellStyle name="T_Pendings_Gia hang thang_NEW PLAN MACHINE MOVE MAP VN 2 2 2" xfId="6436" xr:uid="{00000000-0005-0000-0000-000054B60000}"/>
    <cellStyle name="T_Pendings_Gia hang thang_NEW PLAN MACHINE MOVE MAP VN 2 2 2 10" xfId="26934" xr:uid="{00000000-0005-0000-0000-000055B60000}"/>
    <cellStyle name="T_Pendings_Gia hang thang_NEW PLAN MACHINE MOVE MAP VN 2 2 2 11" xfId="50882" xr:uid="{00000000-0005-0000-0000-000056B60000}"/>
    <cellStyle name="T_Pendings_Gia hang thang_NEW PLAN MACHINE MOVE MAP VN 2 2 2 2" xfId="7534" xr:uid="{00000000-0005-0000-0000-000057B60000}"/>
    <cellStyle name="T_Pendings_Gia hang thang_NEW PLAN MACHINE MOVE MAP VN 2 2 2 2 10" xfId="51156" xr:uid="{00000000-0005-0000-0000-000058B60000}"/>
    <cellStyle name="T_Pendings_Gia hang thang_NEW PLAN MACHINE MOVE MAP VN 2 2 2 2 2" xfId="10771" xr:uid="{00000000-0005-0000-0000-000059B60000}"/>
    <cellStyle name="T_Pendings_Gia hang thang_NEW PLAN MACHINE MOVE MAP VN 2 2 2 2 2 2" xfId="13893" xr:uid="{00000000-0005-0000-0000-00005AB60000}"/>
    <cellStyle name="T_Pendings_Gia hang thang_NEW PLAN MACHINE MOVE MAP VN 2 2 2 2 2 2 2" xfId="19723" xr:uid="{00000000-0005-0000-0000-00005BB60000}"/>
    <cellStyle name="T_Pendings_Gia hang thang_NEW PLAN MACHINE MOVE MAP VN 2 2 2 2 2 2 3" xfId="21832" xr:uid="{00000000-0005-0000-0000-00005CB60000}"/>
    <cellStyle name="T_Pendings_Gia hang thang_NEW PLAN MACHINE MOVE MAP VN 2 2 2 2 2 2 4" xfId="37786" xr:uid="{00000000-0005-0000-0000-00005DB60000}"/>
    <cellStyle name="T_Pendings_Gia hang thang_NEW PLAN MACHINE MOVE MAP VN 2 2 2 2 2 2 5" xfId="44208" xr:uid="{00000000-0005-0000-0000-00005EB60000}"/>
    <cellStyle name="T_Pendings_Gia hang thang_NEW PLAN MACHINE MOVE MAP VN 2 2 2 2 2 2 6" xfId="39232" xr:uid="{00000000-0005-0000-0000-00005FB60000}"/>
    <cellStyle name="T_Pendings_Gia hang thang_NEW PLAN MACHINE MOVE MAP VN 2 2 2 2 2 2 7" xfId="53840" xr:uid="{00000000-0005-0000-0000-000060B60000}"/>
    <cellStyle name="T_Pendings_Gia hang thang_NEW PLAN MACHINE MOVE MAP VN 2 2 2 2 2 3" xfId="15606" xr:uid="{00000000-0005-0000-0000-000061B60000}"/>
    <cellStyle name="T_Pendings_Gia hang thang_NEW PLAN MACHINE MOVE MAP VN 2 2 2 2 2 4" xfId="31451" xr:uid="{00000000-0005-0000-0000-000062B60000}"/>
    <cellStyle name="T_Pendings_Gia hang thang_NEW PLAN MACHINE MOVE MAP VN 2 2 2 2 2 5" xfId="34664" xr:uid="{00000000-0005-0000-0000-000063B60000}"/>
    <cellStyle name="T_Pendings_Gia hang thang_NEW PLAN MACHINE MOVE MAP VN 2 2 2 2 2 6" xfId="41089" xr:uid="{00000000-0005-0000-0000-000064B60000}"/>
    <cellStyle name="T_Pendings_Gia hang thang_NEW PLAN MACHINE MOVE MAP VN 2 2 2 2 2 7" xfId="48846" xr:uid="{00000000-0005-0000-0000-000065B60000}"/>
    <cellStyle name="T_Pendings_Gia hang thang_NEW PLAN MACHINE MOVE MAP VN 2 2 2 2 2 8" xfId="51613" xr:uid="{00000000-0005-0000-0000-000066B60000}"/>
    <cellStyle name="T_Pendings_Gia hang thang_NEW PLAN MACHINE MOVE MAP VN 2 2 2 2 3" xfId="8391" xr:uid="{00000000-0005-0000-0000-000067B60000}"/>
    <cellStyle name="T_Pendings_Gia hang thang_NEW PLAN MACHINE MOVE MAP VN 2 2 2 2 3 2" xfId="11617" xr:uid="{00000000-0005-0000-0000-000068B60000}"/>
    <cellStyle name="T_Pendings_Gia hang thang_NEW PLAN MACHINE MOVE MAP VN 2 2 2 2 3 2 2" xfId="15763" xr:uid="{00000000-0005-0000-0000-000069B60000}"/>
    <cellStyle name="T_Pendings_Gia hang thang_NEW PLAN MACHINE MOVE MAP VN 2 2 2 2 3 2 3" xfId="30550" xr:uid="{00000000-0005-0000-0000-00006AB60000}"/>
    <cellStyle name="T_Pendings_Gia hang thang_NEW PLAN MACHINE MOVE MAP VN 2 2 2 2 3 2 4" xfId="35510" xr:uid="{00000000-0005-0000-0000-00006BB60000}"/>
    <cellStyle name="T_Pendings_Gia hang thang_NEW PLAN MACHINE MOVE MAP VN 2 2 2 2 3 2 5" xfId="41933" xr:uid="{00000000-0005-0000-0000-00006CB60000}"/>
    <cellStyle name="T_Pendings_Gia hang thang_NEW PLAN MACHINE MOVE MAP VN 2 2 2 2 3 2 6" xfId="32245" xr:uid="{00000000-0005-0000-0000-00006DB60000}"/>
    <cellStyle name="T_Pendings_Gia hang thang_NEW PLAN MACHINE MOVE MAP VN 2 2 2 2 3 2 7" xfId="53723" xr:uid="{00000000-0005-0000-0000-00006EB60000}"/>
    <cellStyle name="T_Pendings_Gia hang thang_NEW PLAN MACHINE MOVE MAP VN 2 2 2 2 3 3" xfId="10082" xr:uid="{00000000-0005-0000-0000-00006FB60000}"/>
    <cellStyle name="T_Pendings_Gia hang thang_NEW PLAN MACHINE MOVE MAP VN 2 2 2 2 3 3 2" xfId="24445" xr:uid="{00000000-0005-0000-0000-000070B60000}"/>
    <cellStyle name="T_Pendings_Gia hang thang_NEW PLAN MACHINE MOVE MAP VN 2 2 2 2 3 3 3" xfId="29695" xr:uid="{00000000-0005-0000-0000-000071B60000}"/>
    <cellStyle name="T_Pendings_Gia hang thang_NEW PLAN MACHINE MOVE MAP VN 2 2 2 2 3 3 4" xfId="33975" xr:uid="{00000000-0005-0000-0000-000072B60000}"/>
    <cellStyle name="T_Pendings_Gia hang thang_NEW PLAN MACHINE MOVE MAP VN 2 2 2 2 3 3 5" xfId="40402" xr:uid="{00000000-0005-0000-0000-000073B60000}"/>
    <cellStyle name="T_Pendings_Gia hang thang_NEW PLAN MACHINE MOVE MAP VN 2 2 2 2 3 3 6" xfId="48336" xr:uid="{00000000-0005-0000-0000-000074B60000}"/>
    <cellStyle name="T_Pendings_Gia hang thang_NEW PLAN MACHINE MOVE MAP VN 2 2 2 2 3 3 7" xfId="51475" xr:uid="{00000000-0005-0000-0000-000075B60000}"/>
    <cellStyle name="T_Pendings_Gia hang thang_NEW PLAN MACHINE MOVE MAP VN 2 2 2 2 4" xfId="9382" xr:uid="{00000000-0005-0000-0000-000076B60000}"/>
    <cellStyle name="T_Pendings_Gia hang thang_NEW PLAN MACHINE MOVE MAP VN 2 2 2 2 4 2" xfId="17622" xr:uid="{00000000-0005-0000-0000-000077B60000}"/>
    <cellStyle name="T_Pendings_Gia hang thang_NEW PLAN MACHINE MOVE MAP VN 2 2 2 2 4 3" xfId="22887" xr:uid="{00000000-0005-0000-0000-000078B60000}"/>
    <cellStyle name="T_Pendings_Gia hang thang_NEW PLAN MACHINE MOVE MAP VN 2 2 2 2 4 4" xfId="33297" xr:uid="{00000000-0005-0000-0000-000079B60000}"/>
    <cellStyle name="T_Pendings_Gia hang thang_NEW PLAN MACHINE MOVE MAP VN 2 2 2 2 4 5" xfId="39725" xr:uid="{00000000-0005-0000-0000-00007AB60000}"/>
    <cellStyle name="T_Pendings_Gia hang thang_NEW PLAN MACHINE MOVE MAP VN 2 2 2 2 4 6" xfId="33222" xr:uid="{00000000-0005-0000-0000-00007BB60000}"/>
    <cellStyle name="T_Pendings_Gia hang thang_NEW PLAN MACHINE MOVE MAP VN 2 2 2 2 4 7" xfId="52279" xr:uid="{00000000-0005-0000-0000-00007CB60000}"/>
    <cellStyle name="T_Pendings_Gia hang thang_NEW PLAN MACHINE MOVE MAP VN 2 2 2 2 5" xfId="18305" xr:uid="{00000000-0005-0000-0000-00007DB60000}"/>
    <cellStyle name="T_Pendings_Gia hang thang_NEW PLAN MACHINE MOVE MAP VN 2 2 2 2 6" xfId="28203" xr:uid="{00000000-0005-0000-0000-00007EB60000}"/>
    <cellStyle name="T_Pendings_Gia hang thang_NEW PLAN MACHINE MOVE MAP VN 2 2 2 2 7" xfId="16216" xr:uid="{00000000-0005-0000-0000-00007FB60000}"/>
    <cellStyle name="T_Pendings_Gia hang thang_NEW PLAN MACHINE MOVE MAP VN 2 2 2 2 8" xfId="26263" xr:uid="{00000000-0005-0000-0000-000080B60000}"/>
    <cellStyle name="T_Pendings_Gia hang thang_NEW PLAN MACHINE MOVE MAP VN 2 2 2 2 9" xfId="20122" xr:uid="{00000000-0005-0000-0000-000081B60000}"/>
    <cellStyle name="T_Pendings_Gia hang thang_NEW PLAN MACHINE MOVE MAP VN 2 2 2 3" xfId="10222" xr:uid="{00000000-0005-0000-0000-000082B60000}"/>
    <cellStyle name="T_Pendings_Gia hang thang_NEW PLAN MACHINE MOVE MAP VN 2 2 2 3 2" xfId="8507" xr:uid="{00000000-0005-0000-0000-000083B60000}"/>
    <cellStyle name="T_Pendings_Gia hang thang_NEW PLAN MACHINE MOVE MAP VN 2 2 2 3 2 2" xfId="19640" xr:uid="{00000000-0005-0000-0000-000084B60000}"/>
    <cellStyle name="T_Pendings_Gia hang thang_NEW PLAN MACHINE MOVE MAP VN 2 2 2 3 2 3" xfId="26297" xr:uid="{00000000-0005-0000-0000-000085B60000}"/>
    <cellStyle name="T_Pendings_Gia hang thang_NEW PLAN MACHINE MOVE MAP VN 2 2 2 3 2 4" xfId="32466" xr:uid="{00000000-0005-0000-0000-000086B60000}"/>
    <cellStyle name="T_Pendings_Gia hang thang_NEW PLAN MACHINE MOVE MAP VN 2 2 2 3 2 5" xfId="38901" xr:uid="{00000000-0005-0000-0000-000087B60000}"/>
    <cellStyle name="T_Pendings_Gia hang thang_NEW PLAN MACHINE MOVE MAP VN 2 2 2 3 2 6" xfId="49897" xr:uid="{00000000-0005-0000-0000-000088B60000}"/>
    <cellStyle name="T_Pendings_Gia hang thang_NEW PLAN MACHINE MOVE MAP VN 2 2 2 3 2 7" xfId="32796" xr:uid="{00000000-0005-0000-0000-000089B60000}"/>
    <cellStyle name="T_Pendings_Gia hang thang_NEW PLAN MACHINE MOVE MAP VN 2 2 2 3 3" xfId="15897" xr:uid="{00000000-0005-0000-0000-00008AB60000}"/>
    <cellStyle name="T_Pendings_Gia hang thang_NEW PLAN MACHINE MOVE MAP VN 2 2 2 3 4" xfId="27889" xr:uid="{00000000-0005-0000-0000-00008BB60000}"/>
    <cellStyle name="T_Pendings_Gia hang thang_NEW PLAN MACHINE MOVE MAP VN 2 2 2 3 5" xfId="34115" xr:uid="{00000000-0005-0000-0000-00008CB60000}"/>
    <cellStyle name="T_Pendings_Gia hang thang_NEW PLAN MACHINE MOVE MAP VN 2 2 2 3 6" xfId="40541" xr:uid="{00000000-0005-0000-0000-00008DB60000}"/>
    <cellStyle name="T_Pendings_Gia hang thang_NEW PLAN MACHINE MOVE MAP VN 2 2 2 3 7" xfId="49404" xr:uid="{00000000-0005-0000-0000-00008EB60000}"/>
    <cellStyle name="T_Pendings_Gia hang thang_NEW PLAN MACHINE MOVE MAP VN 2 2 2 3 8" xfId="52818" xr:uid="{00000000-0005-0000-0000-00008FB60000}"/>
    <cellStyle name="T_Pendings_Gia hang thang_NEW PLAN MACHINE MOVE MAP VN 2 2 2 4" xfId="9512" xr:uid="{00000000-0005-0000-0000-000090B60000}"/>
    <cellStyle name="T_Pendings_Gia hang thang_NEW PLAN MACHINE MOVE MAP VN 2 2 2 4 2" xfId="12164" xr:uid="{00000000-0005-0000-0000-000091B60000}"/>
    <cellStyle name="T_Pendings_Gia hang thang_NEW PLAN MACHINE MOVE MAP VN 2 2 2 4 2 2" xfId="17713" xr:uid="{00000000-0005-0000-0000-000092B60000}"/>
    <cellStyle name="T_Pendings_Gia hang thang_NEW PLAN MACHINE MOVE MAP VN 2 2 2 4 2 3" xfId="28788" xr:uid="{00000000-0005-0000-0000-000093B60000}"/>
    <cellStyle name="T_Pendings_Gia hang thang_NEW PLAN MACHINE MOVE MAP VN 2 2 2 4 2 4" xfId="36057" xr:uid="{00000000-0005-0000-0000-000094B60000}"/>
    <cellStyle name="T_Pendings_Gia hang thang_NEW PLAN MACHINE MOVE MAP VN 2 2 2 4 2 5" xfId="42480" xr:uid="{00000000-0005-0000-0000-000095B60000}"/>
    <cellStyle name="T_Pendings_Gia hang thang_NEW PLAN MACHINE MOVE MAP VN 2 2 2 4 2 6" xfId="31144" xr:uid="{00000000-0005-0000-0000-000096B60000}"/>
    <cellStyle name="T_Pendings_Gia hang thang_NEW PLAN MACHINE MOVE MAP VN 2 2 2 4 2 7" xfId="33197" xr:uid="{00000000-0005-0000-0000-000097B60000}"/>
    <cellStyle name="T_Pendings_Gia hang thang_NEW PLAN MACHINE MOVE MAP VN 2 2 2 4 3" xfId="10032" xr:uid="{00000000-0005-0000-0000-000098B60000}"/>
    <cellStyle name="T_Pendings_Gia hang thang_NEW PLAN MACHINE MOVE MAP VN 2 2 2 4 3 2" xfId="14827" xr:uid="{00000000-0005-0000-0000-000099B60000}"/>
    <cellStyle name="T_Pendings_Gia hang thang_NEW PLAN MACHINE MOVE MAP VN 2 2 2 4 3 3" xfId="29902" xr:uid="{00000000-0005-0000-0000-00009AB60000}"/>
    <cellStyle name="T_Pendings_Gia hang thang_NEW PLAN MACHINE MOVE MAP VN 2 2 2 4 3 4" xfId="33925" xr:uid="{00000000-0005-0000-0000-00009BB60000}"/>
    <cellStyle name="T_Pendings_Gia hang thang_NEW PLAN MACHINE MOVE MAP VN 2 2 2 4 3 5" xfId="40352" xr:uid="{00000000-0005-0000-0000-00009CB60000}"/>
    <cellStyle name="T_Pendings_Gia hang thang_NEW PLAN MACHINE MOVE MAP VN 2 2 2 4 3 6" xfId="39655" xr:uid="{00000000-0005-0000-0000-00009DB60000}"/>
    <cellStyle name="T_Pendings_Gia hang thang_NEW PLAN MACHINE MOVE MAP VN 2 2 2 4 3 7" xfId="51009" xr:uid="{00000000-0005-0000-0000-00009EB60000}"/>
    <cellStyle name="T_Pendings_Gia hang thang_NEW PLAN MACHINE MOVE MAP VN 2 2 2 5" xfId="8616" xr:uid="{00000000-0005-0000-0000-00009FB60000}"/>
    <cellStyle name="T_Pendings_Gia hang thang_NEW PLAN MACHINE MOVE MAP VN 2 2 2 5 2" xfId="16089" xr:uid="{00000000-0005-0000-0000-0000A0B60000}"/>
    <cellStyle name="T_Pendings_Gia hang thang_NEW PLAN MACHINE MOVE MAP VN 2 2 2 5 3" xfId="24860" xr:uid="{00000000-0005-0000-0000-0000A1B60000}"/>
    <cellStyle name="T_Pendings_Gia hang thang_NEW PLAN MACHINE MOVE MAP VN 2 2 2 5 4" xfId="32575" xr:uid="{00000000-0005-0000-0000-0000A2B60000}"/>
    <cellStyle name="T_Pendings_Gia hang thang_NEW PLAN MACHINE MOVE MAP VN 2 2 2 5 5" xfId="39010" xr:uid="{00000000-0005-0000-0000-0000A3B60000}"/>
    <cellStyle name="T_Pendings_Gia hang thang_NEW PLAN MACHINE MOVE MAP VN 2 2 2 5 6" xfId="29789" xr:uid="{00000000-0005-0000-0000-0000A4B60000}"/>
    <cellStyle name="T_Pendings_Gia hang thang_NEW PLAN MACHINE MOVE MAP VN 2 2 2 5 7" xfId="53633" xr:uid="{00000000-0005-0000-0000-0000A5B60000}"/>
    <cellStyle name="T_Pendings_Gia hang thang_NEW PLAN MACHINE MOVE MAP VN 2 2 2 6" xfId="23942" xr:uid="{00000000-0005-0000-0000-0000A6B60000}"/>
    <cellStyle name="T_Pendings_Gia hang thang_NEW PLAN MACHINE MOVE MAP VN 2 2 2 7" xfId="31622" xr:uid="{00000000-0005-0000-0000-0000A7B60000}"/>
    <cellStyle name="T_Pendings_Gia hang thang_NEW PLAN MACHINE MOVE MAP VN 2 2 2 8" xfId="25790" xr:uid="{00000000-0005-0000-0000-0000A8B60000}"/>
    <cellStyle name="T_Pendings_Gia hang thang_NEW PLAN MACHINE MOVE MAP VN 2 2 2 9" xfId="24772" xr:uid="{00000000-0005-0000-0000-0000A9B60000}"/>
    <cellStyle name="T_Pendings_Gia hang thang_NEW PLAN MACHINE MOVE MAP VN 3" xfId="7361" xr:uid="{00000000-0005-0000-0000-0000AAB60000}"/>
    <cellStyle name="T_Pendings_Gia hang thang_NEW PLAN MACHINE MOVE MAP VN 3 2" xfId="6672" xr:uid="{00000000-0005-0000-0000-0000ABB60000}"/>
    <cellStyle name="T_Pendings_Gia hang thang_NEW PLAN MACHINE MOVE MAP VN 3 2 10" xfId="32686" xr:uid="{00000000-0005-0000-0000-0000ACB60000}"/>
    <cellStyle name="T_Pendings_Gia hang thang_NEW PLAN MACHINE MOVE MAP VN 3 2 11" xfId="51355" xr:uid="{00000000-0005-0000-0000-0000ADB60000}"/>
    <cellStyle name="T_Pendings_Gia hang thang_NEW PLAN MACHINE MOVE MAP VN 3 2 2" xfId="7767" xr:uid="{00000000-0005-0000-0000-0000AEB60000}"/>
    <cellStyle name="T_Pendings_Gia hang thang_NEW PLAN MACHINE MOVE MAP VN 3 2 2 10" xfId="50711" xr:uid="{00000000-0005-0000-0000-0000AFB60000}"/>
    <cellStyle name="T_Pendings_Gia hang thang_NEW PLAN MACHINE MOVE MAP VN 3 2 2 2" xfId="11002" xr:uid="{00000000-0005-0000-0000-0000B0B60000}"/>
    <cellStyle name="T_Pendings_Gia hang thang_NEW PLAN MACHINE MOVE MAP VN 3 2 2 2 2" xfId="14124" xr:uid="{00000000-0005-0000-0000-0000B1B60000}"/>
    <cellStyle name="T_Pendings_Gia hang thang_NEW PLAN MACHINE MOVE MAP VN 3 2 2 2 2 2" xfId="21777" xr:uid="{00000000-0005-0000-0000-0000B2B60000}"/>
    <cellStyle name="T_Pendings_Gia hang thang_NEW PLAN MACHINE MOVE MAP VN 3 2 2 2 2 3" xfId="17561" xr:uid="{00000000-0005-0000-0000-0000B3B60000}"/>
    <cellStyle name="T_Pendings_Gia hang thang_NEW PLAN MACHINE MOVE MAP VN 3 2 2 2 2 4" xfId="38017" xr:uid="{00000000-0005-0000-0000-0000B4B60000}"/>
    <cellStyle name="T_Pendings_Gia hang thang_NEW PLAN MACHINE MOVE MAP VN 3 2 2 2 2 5" xfId="44439" xr:uid="{00000000-0005-0000-0000-0000B5B60000}"/>
    <cellStyle name="T_Pendings_Gia hang thang_NEW PLAN MACHINE MOVE MAP VN 3 2 2 2 2 6" xfId="32314" xr:uid="{00000000-0005-0000-0000-0000B6B60000}"/>
    <cellStyle name="T_Pendings_Gia hang thang_NEW PLAN MACHINE MOVE MAP VN 3 2 2 2 2 7" xfId="54071" xr:uid="{00000000-0005-0000-0000-0000B7B60000}"/>
    <cellStyle name="T_Pendings_Gia hang thang_NEW PLAN MACHINE MOVE MAP VN 3 2 2 2 3" xfId="24129" xr:uid="{00000000-0005-0000-0000-0000B8B60000}"/>
    <cellStyle name="T_Pendings_Gia hang thang_NEW PLAN MACHINE MOVE MAP VN 3 2 2 2 4" xfId="30056" xr:uid="{00000000-0005-0000-0000-0000B9B60000}"/>
    <cellStyle name="T_Pendings_Gia hang thang_NEW PLAN MACHINE MOVE MAP VN 3 2 2 2 5" xfId="34895" xr:uid="{00000000-0005-0000-0000-0000BAB60000}"/>
    <cellStyle name="T_Pendings_Gia hang thang_NEW PLAN MACHINE MOVE MAP VN 3 2 2 2 6" xfId="41320" xr:uid="{00000000-0005-0000-0000-0000BBB60000}"/>
    <cellStyle name="T_Pendings_Gia hang thang_NEW PLAN MACHINE MOVE MAP VN 3 2 2 2 7" xfId="49683" xr:uid="{00000000-0005-0000-0000-0000BCB60000}"/>
    <cellStyle name="T_Pendings_Gia hang thang_NEW PLAN MACHINE MOVE MAP VN 3 2 2 2 8" xfId="52882" xr:uid="{00000000-0005-0000-0000-0000BDB60000}"/>
    <cellStyle name="T_Pendings_Gia hang thang_NEW PLAN MACHINE MOVE MAP VN 3 2 2 3" xfId="8205" xr:uid="{00000000-0005-0000-0000-0000BEB60000}"/>
    <cellStyle name="T_Pendings_Gia hang thang_NEW PLAN MACHINE MOVE MAP VN 3 2 2 3 2" xfId="11435" xr:uid="{00000000-0005-0000-0000-0000BFB60000}"/>
    <cellStyle name="T_Pendings_Gia hang thang_NEW PLAN MACHINE MOVE MAP VN 3 2 2 3 2 2" xfId="21084" xr:uid="{00000000-0005-0000-0000-0000C0B60000}"/>
    <cellStyle name="T_Pendings_Gia hang thang_NEW PLAN MACHINE MOVE MAP VN 3 2 2 3 2 3" xfId="24171" xr:uid="{00000000-0005-0000-0000-0000C1B60000}"/>
    <cellStyle name="T_Pendings_Gia hang thang_NEW PLAN MACHINE MOVE MAP VN 3 2 2 3 2 4" xfId="35328" xr:uid="{00000000-0005-0000-0000-0000C2B60000}"/>
    <cellStyle name="T_Pendings_Gia hang thang_NEW PLAN MACHINE MOVE MAP VN 3 2 2 3 2 5" xfId="41751" xr:uid="{00000000-0005-0000-0000-0000C3B60000}"/>
    <cellStyle name="T_Pendings_Gia hang thang_NEW PLAN MACHINE MOVE MAP VN 3 2 2 3 2 6" xfId="31159" xr:uid="{00000000-0005-0000-0000-0000C4B60000}"/>
    <cellStyle name="T_Pendings_Gia hang thang_NEW PLAN MACHINE MOVE MAP VN 3 2 2 3 2 7" xfId="47754" xr:uid="{00000000-0005-0000-0000-0000C5B60000}"/>
    <cellStyle name="T_Pendings_Gia hang thang_NEW PLAN MACHINE MOVE MAP VN 3 2 2 3 3" xfId="9657" xr:uid="{00000000-0005-0000-0000-0000C6B60000}"/>
    <cellStyle name="T_Pendings_Gia hang thang_NEW PLAN MACHINE MOVE MAP VN 3 2 2 3 3 2" xfId="24455" xr:uid="{00000000-0005-0000-0000-0000C7B60000}"/>
    <cellStyle name="T_Pendings_Gia hang thang_NEW PLAN MACHINE MOVE MAP VN 3 2 2 3 3 3" xfId="18261" xr:uid="{00000000-0005-0000-0000-0000C8B60000}"/>
    <cellStyle name="T_Pendings_Gia hang thang_NEW PLAN MACHINE MOVE MAP VN 3 2 2 3 3 4" xfId="33555" xr:uid="{00000000-0005-0000-0000-0000C9B60000}"/>
    <cellStyle name="T_Pendings_Gia hang thang_NEW PLAN MACHINE MOVE MAP VN 3 2 2 3 3 5" xfId="39982" xr:uid="{00000000-0005-0000-0000-0000CAB60000}"/>
    <cellStyle name="T_Pendings_Gia hang thang_NEW PLAN MACHINE MOVE MAP VN 3 2 2 3 3 6" xfId="17367" xr:uid="{00000000-0005-0000-0000-0000CBB60000}"/>
    <cellStyle name="T_Pendings_Gia hang thang_NEW PLAN MACHINE MOVE MAP VN 3 2 2 3 3 7" xfId="50626" xr:uid="{00000000-0005-0000-0000-0000CCB60000}"/>
    <cellStyle name="T_Pendings_Gia hang thang_NEW PLAN MACHINE MOVE MAP VN 3 2 2 4" xfId="9582" xr:uid="{00000000-0005-0000-0000-0000CDB60000}"/>
    <cellStyle name="T_Pendings_Gia hang thang_NEW PLAN MACHINE MOVE MAP VN 3 2 2 4 2" xfId="3392" xr:uid="{00000000-0005-0000-0000-0000CEB60000}"/>
    <cellStyle name="T_Pendings_Gia hang thang_NEW PLAN MACHINE MOVE MAP VN 3 2 2 4 3" xfId="28129" xr:uid="{00000000-0005-0000-0000-0000CFB60000}"/>
    <cellStyle name="T_Pendings_Gia hang thang_NEW PLAN MACHINE MOVE MAP VN 3 2 2 4 4" xfId="33480" xr:uid="{00000000-0005-0000-0000-0000D0B60000}"/>
    <cellStyle name="T_Pendings_Gia hang thang_NEW PLAN MACHINE MOVE MAP VN 3 2 2 4 5" xfId="39907" xr:uid="{00000000-0005-0000-0000-0000D1B60000}"/>
    <cellStyle name="T_Pendings_Gia hang thang_NEW PLAN MACHINE MOVE MAP VN 3 2 2 4 6" xfId="46837" xr:uid="{00000000-0005-0000-0000-0000D2B60000}"/>
    <cellStyle name="T_Pendings_Gia hang thang_NEW PLAN MACHINE MOVE MAP VN 3 2 2 4 7" xfId="52955" xr:uid="{00000000-0005-0000-0000-0000D3B60000}"/>
    <cellStyle name="T_Pendings_Gia hang thang_NEW PLAN MACHINE MOVE MAP VN 3 2 2 5" xfId="14397" xr:uid="{00000000-0005-0000-0000-0000D4B60000}"/>
    <cellStyle name="T_Pendings_Gia hang thang_NEW PLAN MACHINE MOVE MAP VN 3 2 2 6" xfId="14682" xr:uid="{00000000-0005-0000-0000-0000D5B60000}"/>
    <cellStyle name="T_Pendings_Gia hang thang_NEW PLAN MACHINE MOVE MAP VN 3 2 2 7" xfId="26339" xr:uid="{00000000-0005-0000-0000-0000D6B60000}"/>
    <cellStyle name="T_Pendings_Gia hang thang_NEW PLAN MACHINE MOVE MAP VN 3 2 2 8" xfId="28589" xr:uid="{00000000-0005-0000-0000-0000D7B60000}"/>
    <cellStyle name="T_Pendings_Gia hang thang_NEW PLAN MACHINE MOVE MAP VN 3 2 2 9" xfId="25913" xr:uid="{00000000-0005-0000-0000-0000D8B60000}"/>
    <cellStyle name="T_Pendings_Gia hang thang_NEW PLAN MACHINE MOVE MAP VN 3 2 3" xfId="10451" xr:uid="{00000000-0005-0000-0000-0000D9B60000}"/>
    <cellStyle name="T_Pendings_Gia hang thang_NEW PLAN MACHINE MOVE MAP VN 3 2 3 2" xfId="13575" xr:uid="{00000000-0005-0000-0000-0000DAB60000}"/>
    <cellStyle name="T_Pendings_Gia hang thang_NEW PLAN MACHINE MOVE MAP VN 3 2 3 2 2" xfId="24892" xr:uid="{00000000-0005-0000-0000-0000DBB60000}"/>
    <cellStyle name="T_Pendings_Gia hang thang_NEW PLAN MACHINE MOVE MAP VN 3 2 3 2 3" xfId="16748" xr:uid="{00000000-0005-0000-0000-0000DCB60000}"/>
    <cellStyle name="T_Pendings_Gia hang thang_NEW PLAN MACHINE MOVE MAP VN 3 2 3 2 4" xfId="37468" xr:uid="{00000000-0005-0000-0000-0000DDB60000}"/>
    <cellStyle name="T_Pendings_Gia hang thang_NEW PLAN MACHINE MOVE MAP VN 3 2 3 2 5" xfId="43890" xr:uid="{00000000-0005-0000-0000-0000DEB60000}"/>
    <cellStyle name="T_Pendings_Gia hang thang_NEW PLAN MACHINE MOVE MAP VN 3 2 3 2 6" xfId="31492" xr:uid="{00000000-0005-0000-0000-0000DFB60000}"/>
    <cellStyle name="T_Pendings_Gia hang thang_NEW PLAN MACHINE MOVE MAP VN 3 2 3 2 7" xfId="39087" xr:uid="{00000000-0005-0000-0000-0000E0B60000}"/>
    <cellStyle name="T_Pendings_Gia hang thang_NEW PLAN MACHINE MOVE MAP VN 3 2 3 3" xfId="17389" xr:uid="{00000000-0005-0000-0000-0000E1B60000}"/>
    <cellStyle name="T_Pendings_Gia hang thang_NEW PLAN MACHINE MOVE MAP VN 3 2 3 4" xfId="31440" xr:uid="{00000000-0005-0000-0000-0000E2B60000}"/>
    <cellStyle name="T_Pendings_Gia hang thang_NEW PLAN MACHINE MOVE MAP VN 3 2 3 5" xfId="34344" xr:uid="{00000000-0005-0000-0000-0000E3B60000}"/>
    <cellStyle name="T_Pendings_Gia hang thang_NEW PLAN MACHINE MOVE MAP VN 3 2 3 6" xfId="40769" xr:uid="{00000000-0005-0000-0000-0000E4B60000}"/>
    <cellStyle name="T_Pendings_Gia hang thang_NEW PLAN MACHINE MOVE MAP VN 3 2 3 7" xfId="30180" xr:uid="{00000000-0005-0000-0000-0000E5B60000}"/>
    <cellStyle name="T_Pendings_Gia hang thang_NEW PLAN MACHINE MOVE MAP VN 3 2 3 8" xfId="50941" xr:uid="{00000000-0005-0000-0000-0000E6B60000}"/>
    <cellStyle name="T_Pendings_Gia hang thang_NEW PLAN MACHINE MOVE MAP VN 3 2 4" xfId="9444" xr:uid="{00000000-0005-0000-0000-0000E7B60000}"/>
    <cellStyle name="T_Pendings_Gia hang thang_NEW PLAN MACHINE MOVE MAP VN 3 2 4 2" xfId="12098" xr:uid="{00000000-0005-0000-0000-0000E8B60000}"/>
    <cellStyle name="T_Pendings_Gia hang thang_NEW PLAN MACHINE MOVE MAP VN 3 2 4 2 2" xfId="20426" xr:uid="{00000000-0005-0000-0000-0000E9B60000}"/>
    <cellStyle name="T_Pendings_Gia hang thang_NEW PLAN MACHINE MOVE MAP VN 3 2 4 2 3" xfId="24703" xr:uid="{00000000-0005-0000-0000-0000EAB60000}"/>
    <cellStyle name="T_Pendings_Gia hang thang_NEW PLAN MACHINE MOVE MAP VN 3 2 4 2 4" xfId="35991" xr:uid="{00000000-0005-0000-0000-0000EBB60000}"/>
    <cellStyle name="T_Pendings_Gia hang thang_NEW PLAN MACHINE MOVE MAP VN 3 2 4 2 5" xfId="42414" xr:uid="{00000000-0005-0000-0000-0000ECB60000}"/>
    <cellStyle name="T_Pendings_Gia hang thang_NEW PLAN MACHINE MOVE MAP VN 3 2 4 2 6" xfId="32251" xr:uid="{00000000-0005-0000-0000-0000EDB60000}"/>
    <cellStyle name="T_Pendings_Gia hang thang_NEW PLAN MACHINE MOVE MAP VN 3 2 4 2 7" xfId="51500" xr:uid="{00000000-0005-0000-0000-0000EEB60000}"/>
    <cellStyle name="T_Pendings_Gia hang thang_NEW PLAN MACHINE MOVE MAP VN 3 2 4 3" xfId="10025" xr:uid="{00000000-0005-0000-0000-0000EFB60000}"/>
    <cellStyle name="T_Pendings_Gia hang thang_NEW PLAN MACHINE MOVE MAP VN 3 2 4 3 2" xfId="21804" xr:uid="{00000000-0005-0000-0000-0000F0B60000}"/>
    <cellStyle name="T_Pendings_Gia hang thang_NEW PLAN MACHINE MOVE MAP VN 3 2 4 3 3" xfId="26813" xr:uid="{00000000-0005-0000-0000-0000F1B60000}"/>
    <cellStyle name="T_Pendings_Gia hang thang_NEW PLAN MACHINE MOVE MAP VN 3 2 4 3 4" xfId="33918" xr:uid="{00000000-0005-0000-0000-0000F2B60000}"/>
    <cellStyle name="T_Pendings_Gia hang thang_NEW PLAN MACHINE MOVE MAP VN 3 2 4 3 5" xfId="40345" xr:uid="{00000000-0005-0000-0000-0000F3B60000}"/>
    <cellStyle name="T_Pendings_Gia hang thang_NEW PLAN MACHINE MOVE MAP VN 3 2 4 3 6" xfId="47293" xr:uid="{00000000-0005-0000-0000-0000F4B60000}"/>
    <cellStyle name="T_Pendings_Gia hang thang_NEW PLAN MACHINE MOVE MAP VN 3 2 4 3 7" xfId="52204" xr:uid="{00000000-0005-0000-0000-0000F5B60000}"/>
    <cellStyle name="T_Pendings_Gia hang thang_NEW PLAN MACHINE MOVE MAP VN 3 2 5" xfId="9936" xr:uid="{00000000-0005-0000-0000-0000F6B60000}"/>
    <cellStyle name="T_Pendings_Gia hang thang_NEW PLAN MACHINE MOVE MAP VN 3 2 5 2" xfId="15025" xr:uid="{00000000-0005-0000-0000-0000F7B60000}"/>
    <cellStyle name="T_Pendings_Gia hang thang_NEW PLAN MACHINE MOVE MAP VN 3 2 5 3" xfId="29759" xr:uid="{00000000-0005-0000-0000-0000F8B60000}"/>
    <cellStyle name="T_Pendings_Gia hang thang_NEW PLAN MACHINE MOVE MAP VN 3 2 5 4" xfId="33830" xr:uid="{00000000-0005-0000-0000-0000F9B60000}"/>
    <cellStyle name="T_Pendings_Gia hang thang_NEW PLAN MACHINE MOVE MAP VN 3 2 5 5" xfId="40258" xr:uid="{00000000-0005-0000-0000-0000FAB60000}"/>
    <cellStyle name="T_Pendings_Gia hang thang_NEW PLAN MACHINE MOVE MAP VN 3 2 5 6" xfId="46647" xr:uid="{00000000-0005-0000-0000-0000FBB60000}"/>
    <cellStyle name="T_Pendings_Gia hang thang_NEW PLAN MACHINE MOVE MAP VN 3 2 5 7" xfId="51097" xr:uid="{00000000-0005-0000-0000-0000FCB60000}"/>
    <cellStyle name="T_Pendings_Gia hang thang_NEW PLAN MACHINE MOVE MAP VN 3 2 6" xfId="15072" xr:uid="{00000000-0005-0000-0000-0000FDB60000}"/>
    <cellStyle name="T_Pendings_Gia hang thang_NEW PLAN MACHINE MOVE MAP VN 3 2 7" xfId="29915" xr:uid="{00000000-0005-0000-0000-0000FEB60000}"/>
    <cellStyle name="T_Pendings_Gia hang thang_NEW PLAN MACHINE MOVE MAP VN 3 2 8" xfId="28079" xr:uid="{00000000-0005-0000-0000-0000FFB60000}"/>
    <cellStyle name="T_Pendings_Gia hang thang_NEW PLAN MACHINE MOVE MAP VN 3 2 9" xfId="26954" xr:uid="{00000000-0005-0000-0000-000000B70000}"/>
    <cellStyle name="T_Pendings_NEW PLAN MACHINE MOVE MAP VN" xfId="6144" xr:uid="{00000000-0005-0000-0000-000001B70000}"/>
    <cellStyle name="T_Pendings_NEW PLAN MACHINE MOVE MAP VN 2" xfId="6145" xr:uid="{00000000-0005-0000-0000-000002B70000}"/>
    <cellStyle name="T_Pendings_NEW PLAN MACHINE MOVE MAP VN 2 2" xfId="7364" xr:uid="{00000000-0005-0000-0000-000003B70000}"/>
    <cellStyle name="T_Pendings_NEW PLAN MACHINE MOVE MAP VN 2 2 2" xfId="6670" xr:uid="{00000000-0005-0000-0000-000004B70000}"/>
    <cellStyle name="T_Pendings_NEW PLAN MACHINE MOVE MAP VN 2 2 2 10" xfId="39816" xr:uid="{00000000-0005-0000-0000-000005B70000}"/>
    <cellStyle name="T_Pendings_NEW PLAN MACHINE MOVE MAP VN 2 2 2 11" xfId="51535" xr:uid="{00000000-0005-0000-0000-000006B70000}"/>
    <cellStyle name="T_Pendings_NEW PLAN MACHINE MOVE MAP VN 2 2 2 2" xfId="7765" xr:uid="{00000000-0005-0000-0000-000007B70000}"/>
    <cellStyle name="T_Pendings_NEW PLAN MACHINE MOVE MAP VN 2 2 2 2 10" xfId="52930" xr:uid="{00000000-0005-0000-0000-000008B70000}"/>
    <cellStyle name="T_Pendings_NEW PLAN MACHINE MOVE MAP VN 2 2 2 2 2" xfId="11000" xr:uid="{00000000-0005-0000-0000-000009B70000}"/>
    <cellStyle name="T_Pendings_NEW PLAN MACHINE MOVE MAP VN 2 2 2 2 2 2" xfId="14122" xr:uid="{00000000-0005-0000-0000-00000AB70000}"/>
    <cellStyle name="T_Pendings_NEW PLAN MACHINE MOVE MAP VN 2 2 2 2 2 2 2" xfId="20238" xr:uid="{00000000-0005-0000-0000-00000BB70000}"/>
    <cellStyle name="T_Pendings_NEW PLAN MACHINE MOVE MAP VN 2 2 2 2 2 2 3" xfId="14804" xr:uid="{00000000-0005-0000-0000-00000CB70000}"/>
    <cellStyle name="T_Pendings_NEW PLAN MACHINE MOVE MAP VN 2 2 2 2 2 2 4" xfId="38015" xr:uid="{00000000-0005-0000-0000-00000DB70000}"/>
    <cellStyle name="T_Pendings_NEW PLAN MACHINE MOVE MAP VN 2 2 2 2 2 2 5" xfId="44437" xr:uid="{00000000-0005-0000-0000-00000EB70000}"/>
    <cellStyle name="T_Pendings_NEW PLAN MACHINE MOVE MAP VN 2 2 2 2 2 2 6" xfId="28324" xr:uid="{00000000-0005-0000-0000-00000FB70000}"/>
    <cellStyle name="T_Pendings_NEW PLAN MACHINE MOVE MAP VN 2 2 2 2 2 2 7" xfId="54069" xr:uid="{00000000-0005-0000-0000-000010B70000}"/>
    <cellStyle name="T_Pendings_NEW PLAN MACHINE MOVE MAP VN 2 2 2 2 2 3" xfId="15272" xr:uid="{00000000-0005-0000-0000-000011B70000}"/>
    <cellStyle name="T_Pendings_NEW PLAN MACHINE MOVE MAP VN 2 2 2 2 2 4" xfId="14482" xr:uid="{00000000-0005-0000-0000-000012B70000}"/>
    <cellStyle name="T_Pendings_NEW PLAN MACHINE MOVE MAP VN 2 2 2 2 2 5" xfId="34893" xr:uid="{00000000-0005-0000-0000-000013B70000}"/>
    <cellStyle name="T_Pendings_NEW PLAN MACHINE MOVE MAP VN 2 2 2 2 2 6" xfId="41318" xr:uid="{00000000-0005-0000-0000-000014B70000}"/>
    <cellStyle name="T_Pendings_NEW PLAN MACHINE MOVE MAP VN 2 2 2 2 2 7" xfId="47613" xr:uid="{00000000-0005-0000-0000-000015B70000}"/>
    <cellStyle name="T_Pendings_NEW PLAN MACHINE MOVE MAP VN 2 2 2 2 2 8" xfId="50617" xr:uid="{00000000-0005-0000-0000-000016B70000}"/>
    <cellStyle name="T_Pendings_NEW PLAN MACHINE MOVE MAP VN 2 2 2 2 3" xfId="8207" xr:uid="{00000000-0005-0000-0000-000017B70000}"/>
    <cellStyle name="T_Pendings_NEW PLAN MACHINE MOVE MAP VN 2 2 2 2 3 2" xfId="11437" xr:uid="{00000000-0005-0000-0000-000018B70000}"/>
    <cellStyle name="T_Pendings_NEW PLAN MACHINE MOVE MAP VN 2 2 2 2 3 2 2" xfId="14882" xr:uid="{00000000-0005-0000-0000-000019B70000}"/>
    <cellStyle name="T_Pendings_NEW PLAN MACHINE MOVE MAP VN 2 2 2 2 3 2 3" xfId="31013" xr:uid="{00000000-0005-0000-0000-00001AB70000}"/>
    <cellStyle name="T_Pendings_NEW PLAN MACHINE MOVE MAP VN 2 2 2 2 3 2 4" xfId="35330" xr:uid="{00000000-0005-0000-0000-00001BB70000}"/>
    <cellStyle name="T_Pendings_NEW PLAN MACHINE MOVE MAP VN 2 2 2 2 3 2 5" xfId="41753" xr:uid="{00000000-0005-0000-0000-00001CB70000}"/>
    <cellStyle name="T_Pendings_NEW PLAN MACHINE MOVE MAP VN 2 2 2 2 3 2 6" xfId="38863" xr:uid="{00000000-0005-0000-0000-00001DB70000}"/>
    <cellStyle name="T_Pendings_NEW PLAN MACHINE MOVE MAP VN 2 2 2 2 3 2 7" xfId="38747" xr:uid="{00000000-0005-0000-0000-00001EB70000}"/>
    <cellStyle name="T_Pendings_NEW PLAN MACHINE MOVE MAP VN 2 2 2 2 3 3" xfId="12387" xr:uid="{00000000-0005-0000-0000-00001FB70000}"/>
    <cellStyle name="T_Pendings_NEW PLAN MACHINE MOVE MAP VN 2 2 2 2 3 3 2" xfId="22395" xr:uid="{00000000-0005-0000-0000-000020B70000}"/>
    <cellStyle name="T_Pendings_NEW PLAN MACHINE MOVE MAP VN 2 2 2 2 3 3 3" xfId="17014" xr:uid="{00000000-0005-0000-0000-000021B70000}"/>
    <cellStyle name="T_Pendings_NEW PLAN MACHINE MOVE MAP VN 2 2 2 2 3 3 4" xfId="36280" xr:uid="{00000000-0005-0000-0000-000022B70000}"/>
    <cellStyle name="T_Pendings_NEW PLAN MACHINE MOVE MAP VN 2 2 2 2 3 3 5" xfId="42703" xr:uid="{00000000-0005-0000-0000-000023B70000}"/>
    <cellStyle name="T_Pendings_NEW PLAN MACHINE MOVE MAP VN 2 2 2 2 3 3 6" xfId="27188" xr:uid="{00000000-0005-0000-0000-000024B70000}"/>
    <cellStyle name="T_Pendings_NEW PLAN MACHINE MOVE MAP VN 2 2 2 2 3 3 7" xfId="28756" xr:uid="{00000000-0005-0000-0000-000025B70000}"/>
    <cellStyle name="T_Pendings_NEW PLAN MACHINE MOVE MAP VN 2 2 2 2 4" xfId="9338" xr:uid="{00000000-0005-0000-0000-000026B70000}"/>
    <cellStyle name="T_Pendings_NEW PLAN MACHINE MOVE MAP VN 2 2 2 2 4 2" xfId="18370" xr:uid="{00000000-0005-0000-0000-000027B70000}"/>
    <cellStyle name="T_Pendings_NEW PLAN MACHINE MOVE MAP VN 2 2 2 2 4 3" xfId="26732" xr:uid="{00000000-0005-0000-0000-000028B70000}"/>
    <cellStyle name="T_Pendings_NEW PLAN MACHINE MOVE MAP VN 2 2 2 2 4 4" xfId="33253" xr:uid="{00000000-0005-0000-0000-000029B70000}"/>
    <cellStyle name="T_Pendings_NEW PLAN MACHINE MOVE MAP VN 2 2 2 2 4 5" xfId="39681" xr:uid="{00000000-0005-0000-0000-00002AB70000}"/>
    <cellStyle name="T_Pendings_NEW PLAN MACHINE MOVE MAP VN 2 2 2 2 4 6" xfId="15840" xr:uid="{00000000-0005-0000-0000-00002BB70000}"/>
    <cellStyle name="T_Pendings_NEW PLAN MACHINE MOVE MAP VN 2 2 2 2 4 7" xfId="39741" xr:uid="{00000000-0005-0000-0000-00002CB70000}"/>
    <cellStyle name="T_Pendings_NEW PLAN MACHINE MOVE MAP VN 2 2 2 2 5" xfId="21233" xr:uid="{00000000-0005-0000-0000-00002DB70000}"/>
    <cellStyle name="T_Pendings_NEW PLAN MACHINE MOVE MAP VN 2 2 2 2 6" xfId="28621" xr:uid="{00000000-0005-0000-0000-00002EB70000}"/>
    <cellStyle name="T_Pendings_NEW PLAN MACHINE MOVE MAP VN 2 2 2 2 7" xfId="29220" xr:uid="{00000000-0005-0000-0000-00002FB70000}"/>
    <cellStyle name="T_Pendings_NEW PLAN MACHINE MOVE MAP VN 2 2 2 2 8" xfId="22869" xr:uid="{00000000-0005-0000-0000-000030B70000}"/>
    <cellStyle name="T_Pendings_NEW PLAN MACHINE MOVE MAP VN 2 2 2 2 9" xfId="46417" xr:uid="{00000000-0005-0000-0000-000031B70000}"/>
    <cellStyle name="T_Pendings_NEW PLAN MACHINE MOVE MAP VN 2 2 2 3" xfId="10449" xr:uid="{00000000-0005-0000-0000-000032B70000}"/>
    <cellStyle name="T_Pendings_NEW PLAN MACHINE MOVE MAP VN 2 2 2 3 2" xfId="13573" xr:uid="{00000000-0005-0000-0000-000033B70000}"/>
    <cellStyle name="T_Pendings_NEW PLAN MACHINE MOVE MAP VN 2 2 2 3 2 2" xfId="18584" xr:uid="{00000000-0005-0000-0000-000034B70000}"/>
    <cellStyle name="T_Pendings_NEW PLAN MACHINE MOVE MAP VN 2 2 2 3 2 3" xfId="17048" xr:uid="{00000000-0005-0000-0000-000035B70000}"/>
    <cellStyle name="T_Pendings_NEW PLAN MACHINE MOVE MAP VN 2 2 2 3 2 4" xfId="37466" xr:uid="{00000000-0005-0000-0000-000036B70000}"/>
    <cellStyle name="T_Pendings_NEW PLAN MACHINE MOVE MAP VN 2 2 2 3 2 5" xfId="43888" xr:uid="{00000000-0005-0000-0000-000037B70000}"/>
    <cellStyle name="T_Pendings_NEW PLAN MACHINE MOVE MAP VN 2 2 2 3 2 6" xfId="27209" xr:uid="{00000000-0005-0000-0000-000038B70000}"/>
    <cellStyle name="T_Pendings_NEW PLAN MACHINE MOVE MAP VN 2 2 2 3 2 7" xfId="38540" xr:uid="{00000000-0005-0000-0000-000039B70000}"/>
    <cellStyle name="T_Pendings_NEW PLAN MACHINE MOVE MAP VN 2 2 2 3 3" xfId="24670" xr:uid="{00000000-0005-0000-0000-00003AB70000}"/>
    <cellStyle name="T_Pendings_NEW PLAN MACHINE MOVE MAP VN 2 2 2 3 4" xfId="29049" xr:uid="{00000000-0005-0000-0000-00003BB70000}"/>
    <cellStyle name="T_Pendings_NEW PLAN MACHINE MOVE MAP VN 2 2 2 3 5" xfId="34342" xr:uid="{00000000-0005-0000-0000-00003CB70000}"/>
    <cellStyle name="T_Pendings_NEW PLAN MACHINE MOVE MAP VN 2 2 2 3 6" xfId="40767" xr:uid="{00000000-0005-0000-0000-00003DB70000}"/>
    <cellStyle name="T_Pendings_NEW PLAN MACHINE MOVE MAP VN 2 2 2 3 7" xfId="49961" xr:uid="{00000000-0005-0000-0000-00003EB70000}"/>
    <cellStyle name="T_Pendings_NEW PLAN MACHINE MOVE MAP VN 2 2 2 3 8" xfId="53409" xr:uid="{00000000-0005-0000-0000-00003FB70000}"/>
    <cellStyle name="T_Pendings_NEW PLAN MACHINE MOVE MAP VN 2 2 2 4" xfId="8855" xr:uid="{00000000-0005-0000-0000-000040B70000}"/>
    <cellStyle name="T_Pendings_NEW PLAN MACHINE MOVE MAP VN 2 2 2 4 2" xfId="11824" xr:uid="{00000000-0005-0000-0000-000041B70000}"/>
    <cellStyle name="T_Pendings_NEW PLAN MACHINE MOVE MAP VN 2 2 2 4 2 2" xfId="24405" xr:uid="{00000000-0005-0000-0000-000042B70000}"/>
    <cellStyle name="T_Pendings_NEW PLAN MACHINE MOVE MAP VN 2 2 2 4 2 3" xfId="25298" xr:uid="{00000000-0005-0000-0000-000043B70000}"/>
    <cellStyle name="T_Pendings_NEW PLAN MACHINE MOVE MAP VN 2 2 2 4 2 4" xfId="35717" xr:uid="{00000000-0005-0000-0000-000044B70000}"/>
    <cellStyle name="T_Pendings_NEW PLAN MACHINE MOVE MAP VN 2 2 2 4 2 5" xfId="42140" xr:uid="{00000000-0005-0000-0000-000045B70000}"/>
    <cellStyle name="T_Pendings_NEW PLAN MACHINE MOVE MAP VN 2 2 2 4 2 6" xfId="46016" xr:uid="{00000000-0005-0000-0000-000046B70000}"/>
    <cellStyle name="T_Pendings_NEW PLAN MACHINE MOVE MAP VN 2 2 2 4 2 7" xfId="47507" xr:uid="{00000000-0005-0000-0000-000047B70000}"/>
    <cellStyle name="T_Pendings_NEW PLAN MACHINE MOVE MAP VN 2 2 2 4 3" xfId="13033" xr:uid="{00000000-0005-0000-0000-000048B70000}"/>
    <cellStyle name="T_Pendings_NEW PLAN MACHINE MOVE MAP VN 2 2 2 4 3 2" xfId="23011" xr:uid="{00000000-0005-0000-0000-000049B70000}"/>
    <cellStyle name="T_Pendings_NEW PLAN MACHINE MOVE MAP VN 2 2 2 4 3 3" xfId="25362" xr:uid="{00000000-0005-0000-0000-00004AB70000}"/>
    <cellStyle name="T_Pendings_NEW PLAN MACHINE MOVE MAP VN 2 2 2 4 3 4" xfId="36926" xr:uid="{00000000-0005-0000-0000-00004BB70000}"/>
    <cellStyle name="T_Pendings_NEW PLAN MACHINE MOVE MAP VN 2 2 2 4 3 5" xfId="43349" xr:uid="{00000000-0005-0000-0000-00004CB70000}"/>
    <cellStyle name="T_Pendings_NEW PLAN MACHINE MOVE MAP VN 2 2 2 4 3 6" xfId="44904" xr:uid="{00000000-0005-0000-0000-00004DB70000}"/>
    <cellStyle name="T_Pendings_NEW PLAN MACHINE MOVE MAP VN 2 2 2 4 3 7" xfId="22109" xr:uid="{00000000-0005-0000-0000-00004EB70000}"/>
    <cellStyle name="T_Pendings_NEW PLAN MACHINE MOVE MAP VN 2 2 2 5" xfId="13333" xr:uid="{00000000-0005-0000-0000-00004FB70000}"/>
    <cellStyle name="T_Pendings_NEW PLAN MACHINE MOVE MAP VN 2 2 2 5 2" xfId="19387" xr:uid="{00000000-0005-0000-0000-000050B70000}"/>
    <cellStyle name="T_Pendings_NEW PLAN MACHINE MOVE MAP VN 2 2 2 5 3" xfId="18098" xr:uid="{00000000-0005-0000-0000-000051B70000}"/>
    <cellStyle name="T_Pendings_NEW PLAN MACHINE MOVE MAP VN 2 2 2 5 4" xfId="37226" xr:uid="{00000000-0005-0000-0000-000052B70000}"/>
    <cellStyle name="T_Pendings_NEW PLAN MACHINE MOVE MAP VN 2 2 2 5 5" xfId="43648" xr:uid="{00000000-0005-0000-0000-000053B70000}"/>
    <cellStyle name="T_Pendings_NEW PLAN MACHINE MOVE MAP VN 2 2 2 5 6" xfId="29878" xr:uid="{00000000-0005-0000-0000-000054B70000}"/>
    <cellStyle name="T_Pendings_NEW PLAN MACHINE MOVE MAP VN 2 2 2 5 7" xfId="46409" xr:uid="{00000000-0005-0000-0000-000055B70000}"/>
    <cellStyle name="T_Pendings_NEW PLAN MACHINE MOVE MAP VN 2 2 2 6" xfId="17380" xr:uid="{00000000-0005-0000-0000-000056B70000}"/>
    <cellStyle name="T_Pendings_NEW PLAN MACHINE MOVE MAP VN 2 2 2 7" xfId="27823" xr:uid="{00000000-0005-0000-0000-000057B70000}"/>
    <cellStyle name="T_Pendings_NEW PLAN MACHINE MOVE MAP VN 2 2 2 8" xfId="27650" xr:uid="{00000000-0005-0000-0000-000058B70000}"/>
    <cellStyle name="T_Pendings_NEW PLAN MACHINE MOVE MAP VN 2 2 2 9" xfId="30729" xr:uid="{00000000-0005-0000-0000-000059B70000}"/>
    <cellStyle name="T_Pendings_NEW PLAN MACHINE MOVE MAP VN 3" xfId="7363" xr:uid="{00000000-0005-0000-0000-00005AB70000}"/>
    <cellStyle name="T_Pendings_NEW PLAN MACHINE MOVE MAP VN 3 2" xfId="6671" xr:uid="{00000000-0005-0000-0000-00005BB70000}"/>
    <cellStyle name="T_Pendings_NEW PLAN MACHINE MOVE MAP VN 3 2 10" xfId="22024" xr:uid="{00000000-0005-0000-0000-00005CB70000}"/>
    <cellStyle name="T_Pendings_NEW PLAN MACHINE MOVE MAP VN 3 2 11" xfId="52650" xr:uid="{00000000-0005-0000-0000-00005DB70000}"/>
    <cellStyle name="T_Pendings_NEW PLAN MACHINE MOVE MAP VN 3 2 2" xfId="7766" xr:uid="{00000000-0005-0000-0000-00005EB70000}"/>
    <cellStyle name="T_Pendings_NEW PLAN MACHINE MOVE MAP VN 3 2 2 10" xfId="52288" xr:uid="{00000000-0005-0000-0000-00005FB70000}"/>
    <cellStyle name="T_Pendings_NEW PLAN MACHINE MOVE MAP VN 3 2 2 2" xfId="11001" xr:uid="{00000000-0005-0000-0000-000060B70000}"/>
    <cellStyle name="T_Pendings_NEW PLAN MACHINE MOVE MAP VN 3 2 2 2 2" xfId="14123" xr:uid="{00000000-0005-0000-0000-000061B70000}"/>
    <cellStyle name="T_Pendings_NEW PLAN MACHINE MOVE MAP VN 3 2 2 2 2 2" xfId="18544" xr:uid="{00000000-0005-0000-0000-000062B70000}"/>
    <cellStyle name="T_Pendings_NEW PLAN MACHINE MOVE MAP VN 3 2 2 2 2 3" xfId="16098" xr:uid="{00000000-0005-0000-0000-000063B70000}"/>
    <cellStyle name="T_Pendings_NEW PLAN MACHINE MOVE MAP VN 3 2 2 2 2 4" xfId="38016" xr:uid="{00000000-0005-0000-0000-000064B70000}"/>
    <cellStyle name="T_Pendings_NEW PLAN MACHINE MOVE MAP VN 3 2 2 2 2 5" xfId="44438" xr:uid="{00000000-0005-0000-0000-000065B70000}"/>
    <cellStyle name="T_Pendings_NEW PLAN MACHINE MOVE MAP VN 3 2 2 2 2 6" xfId="29445" xr:uid="{00000000-0005-0000-0000-000066B70000}"/>
    <cellStyle name="T_Pendings_NEW PLAN MACHINE MOVE MAP VN 3 2 2 2 2 7" xfId="54070" xr:uid="{00000000-0005-0000-0000-000067B70000}"/>
    <cellStyle name="T_Pendings_NEW PLAN MACHINE MOVE MAP VN 3 2 2 2 3" xfId="24940" xr:uid="{00000000-0005-0000-0000-000068B70000}"/>
    <cellStyle name="T_Pendings_NEW PLAN MACHINE MOVE MAP VN 3 2 2 2 4" xfId="18035" xr:uid="{00000000-0005-0000-0000-000069B70000}"/>
    <cellStyle name="T_Pendings_NEW PLAN MACHINE MOVE MAP VN 3 2 2 2 5" xfId="34894" xr:uid="{00000000-0005-0000-0000-00006AB70000}"/>
    <cellStyle name="T_Pendings_NEW PLAN MACHINE MOVE MAP VN 3 2 2 2 6" xfId="41319" xr:uid="{00000000-0005-0000-0000-00006BB70000}"/>
    <cellStyle name="T_Pendings_NEW PLAN MACHINE MOVE MAP VN 3 2 2 2 7" xfId="48152" xr:uid="{00000000-0005-0000-0000-00006CB70000}"/>
    <cellStyle name="T_Pendings_NEW PLAN MACHINE MOVE MAP VN 3 2 2 2 8" xfId="53118" xr:uid="{00000000-0005-0000-0000-00006DB70000}"/>
    <cellStyle name="T_Pendings_NEW PLAN MACHINE MOVE MAP VN 3 2 2 3" xfId="8206" xr:uid="{00000000-0005-0000-0000-00006EB70000}"/>
    <cellStyle name="T_Pendings_NEW PLAN MACHINE MOVE MAP VN 3 2 2 3 2" xfId="11436" xr:uid="{00000000-0005-0000-0000-00006FB70000}"/>
    <cellStyle name="T_Pendings_NEW PLAN MACHINE MOVE MAP VN 3 2 2 3 2 2" xfId="23960" xr:uid="{00000000-0005-0000-0000-000070B70000}"/>
    <cellStyle name="T_Pendings_NEW PLAN MACHINE MOVE MAP VN 3 2 2 3 2 3" xfId="30612" xr:uid="{00000000-0005-0000-0000-000071B70000}"/>
    <cellStyle name="T_Pendings_NEW PLAN MACHINE MOVE MAP VN 3 2 2 3 2 4" xfId="35329" xr:uid="{00000000-0005-0000-0000-000072B70000}"/>
    <cellStyle name="T_Pendings_NEW PLAN MACHINE MOVE MAP VN 3 2 2 3 2 5" xfId="41752" xr:uid="{00000000-0005-0000-0000-000073B70000}"/>
    <cellStyle name="T_Pendings_NEW PLAN MACHINE MOVE MAP VN 3 2 2 3 2 6" xfId="39659" xr:uid="{00000000-0005-0000-0000-000074B70000}"/>
    <cellStyle name="T_Pendings_NEW PLAN MACHINE MOVE MAP VN 3 2 2 3 2 7" xfId="49306" xr:uid="{00000000-0005-0000-0000-000075B70000}"/>
    <cellStyle name="T_Pendings_NEW PLAN MACHINE MOVE MAP VN 3 2 2 3 3" xfId="8471" xr:uid="{00000000-0005-0000-0000-000076B70000}"/>
    <cellStyle name="T_Pendings_NEW PLAN MACHINE MOVE MAP VN 3 2 2 3 3 2" xfId="16032" xr:uid="{00000000-0005-0000-0000-000077B70000}"/>
    <cellStyle name="T_Pendings_NEW PLAN MACHINE MOVE MAP VN 3 2 2 3 3 3" xfId="18173" xr:uid="{00000000-0005-0000-0000-000078B70000}"/>
    <cellStyle name="T_Pendings_NEW PLAN MACHINE MOVE MAP VN 3 2 2 3 3 4" xfId="32430" xr:uid="{00000000-0005-0000-0000-000079B70000}"/>
    <cellStyle name="T_Pendings_NEW PLAN MACHINE MOVE MAP VN 3 2 2 3 3 5" xfId="38865" xr:uid="{00000000-0005-0000-0000-00007AB70000}"/>
    <cellStyle name="T_Pendings_NEW PLAN MACHINE MOVE MAP VN 3 2 2 3 3 6" xfId="39309" xr:uid="{00000000-0005-0000-0000-00007BB70000}"/>
    <cellStyle name="T_Pendings_NEW PLAN MACHINE MOVE MAP VN 3 2 2 3 3 7" xfId="53713" xr:uid="{00000000-0005-0000-0000-00007CB70000}"/>
    <cellStyle name="T_Pendings_NEW PLAN MACHINE MOVE MAP VN 3 2 2 4" xfId="12642" xr:uid="{00000000-0005-0000-0000-00007DB70000}"/>
    <cellStyle name="T_Pendings_NEW PLAN MACHINE MOVE MAP VN 3 2 2 4 2" xfId="24909" xr:uid="{00000000-0005-0000-0000-00007EB70000}"/>
    <cellStyle name="T_Pendings_NEW PLAN MACHINE MOVE MAP VN 3 2 2 4 3" xfId="18971" xr:uid="{00000000-0005-0000-0000-00007FB70000}"/>
    <cellStyle name="T_Pendings_NEW PLAN MACHINE MOVE MAP VN 3 2 2 4 4" xfId="36535" xr:uid="{00000000-0005-0000-0000-000080B70000}"/>
    <cellStyle name="T_Pendings_NEW PLAN MACHINE MOVE MAP VN 3 2 2 4 5" xfId="42958" xr:uid="{00000000-0005-0000-0000-000081B70000}"/>
    <cellStyle name="T_Pendings_NEW PLAN MACHINE MOVE MAP VN 3 2 2 4 6" xfId="47587" xr:uid="{00000000-0005-0000-0000-000082B70000}"/>
    <cellStyle name="T_Pendings_NEW PLAN MACHINE MOVE MAP VN 3 2 2 4 7" xfId="49551" xr:uid="{00000000-0005-0000-0000-000083B70000}"/>
    <cellStyle name="T_Pendings_NEW PLAN MACHINE MOVE MAP VN 3 2 2 5" xfId="23413" xr:uid="{00000000-0005-0000-0000-000084B70000}"/>
    <cellStyle name="T_Pendings_NEW PLAN MACHINE MOVE MAP VN 3 2 2 6" xfId="14976" xr:uid="{00000000-0005-0000-0000-000085B70000}"/>
    <cellStyle name="T_Pendings_NEW PLAN MACHINE MOVE MAP VN 3 2 2 7" xfId="28152" xr:uid="{00000000-0005-0000-0000-000086B70000}"/>
    <cellStyle name="T_Pendings_NEW PLAN MACHINE MOVE MAP VN 3 2 2 8" xfId="31712" xr:uid="{00000000-0005-0000-0000-000087B70000}"/>
    <cellStyle name="T_Pendings_NEW PLAN MACHINE MOVE MAP VN 3 2 2 9" xfId="49336" xr:uid="{00000000-0005-0000-0000-000088B70000}"/>
    <cellStyle name="T_Pendings_NEW PLAN MACHINE MOVE MAP VN 3 2 3" xfId="10450" xr:uid="{00000000-0005-0000-0000-000089B70000}"/>
    <cellStyle name="T_Pendings_NEW PLAN MACHINE MOVE MAP VN 3 2 3 2" xfId="13574" xr:uid="{00000000-0005-0000-0000-00008AB70000}"/>
    <cellStyle name="T_Pendings_NEW PLAN MACHINE MOVE MAP VN 3 2 3 2 2" xfId="21792" xr:uid="{00000000-0005-0000-0000-00008BB70000}"/>
    <cellStyle name="T_Pendings_NEW PLAN MACHINE MOVE MAP VN 3 2 3 2 3" xfId="23543" xr:uid="{00000000-0005-0000-0000-00008CB70000}"/>
    <cellStyle name="T_Pendings_NEW PLAN MACHINE MOVE MAP VN 3 2 3 2 4" xfId="37467" xr:uid="{00000000-0005-0000-0000-00008DB70000}"/>
    <cellStyle name="T_Pendings_NEW PLAN MACHINE MOVE MAP VN 3 2 3 2 5" xfId="43889" xr:uid="{00000000-0005-0000-0000-00008EB70000}"/>
    <cellStyle name="T_Pendings_NEW PLAN MACHINE MOVE MAP VN 3 2 3 2 6" xfId="45001" xr:uid="{00000000-0005-0000-0000-00008FB70000}"/>
    <cellStyle name="T_Pendings_NEW PLAN MACHINE MOVE MAP VN 3 2 3 2 7" xfId="49460" xr:uid="{00000000-0005-0000-0000-000090B70000}"/>
    <cellStyle name="T_Pendings_NEW PLAN MACHINE MOVE MAP VN 3 2 3 3" xfId="19709" xr:uid="{00000000-0005-0000-0000-000091B70000}"/>
    <cellStyle name="T_Pendings_NEW PLAN MACHINE MOVE MAP VN 3 2 3 4" xfId="25933" xr:uid="{00000000-0005-0000-0000-000092B70000}"/>
    <cellStyle name="T_Pendings_NEW PLAN MACHINE MOVE MAP VN 3 2 3 5" xfId="34343" xr:uid="{00000000-0005-0000-0000-000093B70000}"/>
    <cellStyle name="T_Pendings_NEW PLAN MACHINE MOVE MAP VN 3 2 3 6" xfId="40768" xr:uid="{00000000-0005-0000-0000-000094B70000}"/>
    <cellStyle name="T_Pendings_NEW PLAN MACHINE MOVE MAP VN 3 2 3 7" xfId="29585" xr:uid="{00000000-0005-0000-0000-000095B70000}"/>
    <cellStyle name="T_Pendings_NEW PLAN MACHINE MOVE MAP VN 3 2 3 8" xfId="51909" xr:uid="{00000000-0005-0000-0000-000096B70000}"/>
    <cellStyle name="T_Pendings_NEW PLAN MACHINE MOVE MAP VN 3 2 4" xfId="8854" xr:uid="{00000000-0005-0000-0000-000097B70000}"/>
    <cellStyle name="T_Pendings_NEW PLAN MACHINE MOVE MAP VN 3 2 4 2" xfId="11823" xr:uid="{00000000-0005-0000-0000-000098B70000}"/>
    <cellStyle name="T_Pendings_NEW PLAN MACHINE MOVE MAP VN 3 2 4 2 2" xfId="18427" xr:uid="{00000000-0005-0000-0000-000099B70000}"/>
    <cellStyle name="T_Pendings_NEW PLAN MACHINE MOVE MAP VN 3 2 4 2 3" xfId="21509" xr:uid="{00000000-0005-0000-0000-00009AB70000}"/>
    <cellStyle name="T_Pendings_NEW PLAN MACHINE MOVE MAP VN 3 2 4 2 4" xfId="35716" xr:uid="{00000000-0005-0000-0000-00009BB70000}"/>
    <cellStyle name="T_Pendings_NEW PLAN MACHINE MOVE MAP VN 3 2 4 2 5" xfId="42139" xr:uid="{00000000-0005-0000-0000-00009CB70000}"/>
    <cellStyle name="T_Pendings_NEW PLAN MACHINE MOVE MAP VN 3 2 4 2 6" xfId="31234" xr:uid="{00000000-0005-0000-0000-00009DB70000}"/>
    <cellStyle name="T_Pendings_NEW PLAN MACHINE MOVE MAP VN 3 2 4 2 7" xfId="47404" xr:uid="{00000000-0005-0000-0000-00009EB70000}"/>
    <cellStyle name="T_Pendings_NEW PLAN MACHINE MOVE MAP VN 3 2 4 3" xfId="12484" xr:uid="{00000000-0005-0000-0000-00009FB70000}"/>
    <cellStyle name="T_Pendings_NEW PLAN MACHINE MOVE MAP VN 3 2 4 3 2" xfId="19347" xr:uid="{00000000-0005-0000-0000-0000A0B70000}"/>
    <cellStyle name="T_Pendings_NEW PLAN MACHINE MOVE MAP VN 3 2 4 3 3" xfId="19325" xr:uid="{00000000-0005-0000-0000-0000A1B70000}"/>
    <cellStyle name="T_Pendings_NEW PLAN MACHINE MOVE MAP VN 3 2 4 3 4" xfId="36377" xr:uid="{00000000-0005-0000-0000-0000A2B70000}"/>
    <cellStyle name="T_Pendings_NEW PLAN MACHINE MOVE MAP VN 3 2 4 3 5" xfId="42800" xr:uid="{00000000-0005-0000-0000-0000A3B70000}"/>
    <cellStyle name="T_Pendings_NEW PLAN MACHINE MOVE MAP VN 3 2 4 3 6" xfId="48650" xr:uid="{00000000-0005-0000-0000-0000A4B70000}"/>
    <cellStyle name="T_Pendings_NEW PLAN MACHINE MOVE MAP VN 3 2 4 3 7" xfId="18120" xr:uid="{00000000-0005-0000-0000-0000A5B70000}"/>
    <cellStyle name="T_Pendings_NEW PLAN MACHINE MOVE MAP VN 3 2 5" xfId="13175" xr:uid="{00000000-0005-0000-0000-0000A6B70000}"/>
    <cellStyle name="T_Pendings_NEW PLAN MACHINE MOVE MAP VN 3 2 5 2" xfId="21145" xr:uid="{00000000-0005-0000-0000-0000A7B70000}"/>
    <cellStyle name="T_Pendings_NEW PLAN MACHINE MOVE MAP VN 3 2 5 3" xfId="16908" xr:uid="{00000000-0005-0000-0000-0000A8B70000}"/>
    <cellStyle name="T_Pendings_NEW PLAN MACHINE MOVE MAP VN 3 2 5 4" xfId="37068" xr:uid="{00000000-0005-0000-0000-0000A9B70000}"/>
    <cellStyle name="T_Pendings_NEW PLAN MACHINE MOVE MAP VN 3 2 5 5" xfId="43490" xr:uid="{00000000-0005-0000-0000-0000AAB70000}"/>
    <cellStyle name="T_Pendings_NEW PLAN MACHINE MOVE MAP VN 3 2 5 6" xfId="48603" xr:uid="{00000000-0005-0000-0000-0000ABB70000}"/>
    <cellStyle name="T_Pendings_NEW PLAN MACHINE MOVE MAP VN 3 2 5 7" xfId="47779" xr:uid="{00000000-0005-0000-0000-0000ACB70000}"/>
    <cellStyle name="T_Pendings_NEW PLAN MACHINE MOVE MAP VN 3 2 6" xfId="23438" xr:uid="{00000000-0005-0000-0000-0000ADB70000}"/>
    <cellStyle name="T_Pendings_NEW PLAN MACHINE MOVE MAP VN 3 2 7" xfId="26720" xr:uid="{00000000-0005-0000-0000-0000AEB70000}"/>
    <cellStyle name="T_Pendings_NEW PLAN MACHINE MOVE MAP VN 3 2 8" xfId="29822" xr:uid="{00000000-0005-0000-0000-0000AFB70000}"/>
    <cellStyle name="T_Pendings_NEW PLAN MACHINE MOVE MAP VN 3 2 9" xfId="28862" xr:uid="{00000000-0005-0000-0000-0000B0B70000}"/>
    <cellStyle name="T_Sheet1" xfId="5145" xr:uid="{00000000-0005-0000-0000-0000B1B70000}"/>
    <cellStyle name="T_Sheet1 2" xfId="7088" xr:uid="{00000000-0005-0000-0000-0000B2B70000}"/>
    <cellStyle name="T_Sheet1 2 2" xfId="6594" xr:uid="{00000000-0005-0000-0000-0000B3B70000}"/>
    <cellStyle name="T_Sheet1 2 2 10" xfId="28450" xr:uid="{00000000-0005-0000-0000-0000B4B70000}"/>
    <cellStyle name="T_Sheet1 2 2 11" xfId="53254" xr:uid="{00000000-0005-0000-0000-0000B5B70000}"/>
    <cellStyle name="T_Sheet1 2 2 2" xfId="7692" xr:uid="{00000000-0005-0000-0000-0000B6B70000}"/>
    <cellStyle name="T_Sheet1 2 2 2 10" xfId="39739" xr:uid="{00000000-0005-0000-0000-0000B7B70000}"/>
    <cellStyle name="T_Sheet1 2 2 2 2" xfId="10927" xr:uid="{00000000-0005-0000-0000-0000B8B70000}"/>
    <cellStyle name="T_Sheet1 2 2 2 2 2" xfId="14049" xr:uid="{00000000-0005-0000-0000-0000B9B70000}"/>
    <cellStyle name="T_Sheet1 2 2 2 2 2 2" xfId="24417" xr:uid="{00000000-0005-0000-0000-0000BAB70000}"/>
    <cellStyle name="T_Sheet1 2 2 2 2 2 3" xfId="21924" xr:uid="{00000000-0005-0000-0000-0000BBB70000}"/>
    <cellStyle name="T_Sheet1 2 2 2 2 2 4" xfId="37942" xr:uid="{00000000-0005-0000-0000-0000BCB70000}"/>
    <cellStyle name="T_Sheet1 2 2 2 2 2 5" xfId="44364" xr:uid="{00000000-0005-0000-0000-0000BDB70000}"/>
    <cellStyle name="T_Sheet1 2 2 2 2 2 6" xfId="28868" xr:uid="{00000000-0005-0000-0000-0000BEB70000}"/>
    <cellStyle name="T_Sheet1 2 2 2 2 2 7" xfId="53996" xr:uid="{00000000-0005-0000-0000-0000BFB70000}"/>
    <cellStyle name="T_Sheet1 2 2 2 2 3" xfId="19436" xr:uid="{00000000-0005-0000-0000-0000C0B70000}"/>
    <cellStyle name="T_Sheet1 2 2 2 2 4" xfId="27297" xr:uid="{00000000-0005-0000-0000-0000C1B70000}"/>
    <cellStyle name="T_Sheet1 2 2 2 2 5" xfId="34820" xr:uid="{00000000-0005-0000-0000-0000C2B70000}"/>
    <cellStyle name="T_Sheet1 2 2 2 2 6" xfId="41245" xr:uid="{00000000-0005-0000-0000-0000C3B70000}"/>
    <cellStyle name="T_Sheet1 2 2 2 2 7" xfId="32167" xr:uid="{00000000-0005-0000-0000-0000C4B70000}"/>
    <cellStyle name="T_Sheet1 2 2 2 2 8" xfId="52625" xr:uid="{00000000-0005-0000-0000-0000C5B70000}"/>
    <cellStyle name="T_Sheet1 2 2 2 3" xfId="8266" xr:uid="{00000000-0005-0000-0000-0000C6B70000}"/>
    <cellStyle name="T_Sheet1 2 2 2 3 2" xfId="11494" xr:uid="{00000000-0005-0000-0000-0000C7B70000}"/>
    <cellStyle name="T_Sheet1 2 2 2 3 2 2" xfId="16023" xr:uid="{00000000-0005-0000-0000-0000C8B70000}"/>
    <cellStyle name="T_Sheet1 2 2 2 3 2 3" xfId="26847" xr:uid="{00000000-0005-0000-0000-0000C9B70000}"/>
    <cellStyle name="T_Sheet1 2 2 2 3 2 4" xfId="35387" xr:uid="{00000000-0005-0000-0000-0000CAB70000}"/>
    <cellStyle name="T_Sheet1 2 2 2 3 2 5" xfId="41810" xr:uid="{00000000-0005-0000-0000-0000CBB70000}"/>
    <cellStyle name="T_Sheet1 2 2 2 3 2 6" xfId="49041" xr:uid="{00000000-0005-0000-0000-0000CCB70000}"/>
    <cellStyle name="T_Sheet1 2 2 2 3 2 7" xfId="38786" xr:uid="{00000000-0005-0000-0000-0000CDB70000}"/>
    <cellStyle name="T_Sheet1 2 2 2 3 3" xfId="9648" xr:uid="{00000000-0005-0000-0000-0000CEB70000}"/>
    <cellStyle name="T_Sheet1 2 2 2 3 3 2" xfId="14828" xr:uid="{00000000-0005-0000-0000-0000CFB70000}"/>
    <cellStyle name="T_Sheet1 2 2 2 3 3 3" xfId="27562" xr:uid="{00000000-0005-0000-0000-0000D0B70000}"/>
    <cellStyle name="T_Sheet1 2 2 2 3 3 4" xfId="33546" xr:uid="{00000000-0005-0000-0000-0000D1B70000}"/>
    <cellStyle name="T_Sheet1 2 2 2 3 3 5" xfId="39973" xr:uid="{00000000-0005-0000-0000-0000D2B70000}"/>
    <cellStyle name="T_Sheet1 2 2 2 3 3 6" xfId="26548" xr:uid="{00000000-0005-0000-0000-0000D3B70000}"/>
    <cellStyle name="T_Sheet1 2 2 2 3 3 7" xfId="51011" xr:uid="{00000000-0005-0000-0000-0000D4B70000}"/>
    <cellStyle name="T_Sheet1 2 2 2 4" xfId="12635" xr:uid="{00000000-0005-0000-0000-0000D5B70000}"/>
    <cellStyle name="T_Sheet1 2 2 2 4 2" xfId="18214" xr:uid="{00000000-0005-0000-0000-0000D6B70000}"/>
    <cellStyle name="T_Sheet1 2 2 2 4 3" xfId="25806" xr:uid="{00000000-0005-0000-0000-0000D7B70000}"/>
    <cellStyle name="T_Sheet1 2 2 2 4 4" xfId="36528" xr:uid="{00000000-0005-0000-0000-0000D8B70000}"/>
    <cellStyle name="T_Sheet1 2 2 2 4 5" xfId="42951" xr:uid="{00000000-0005-0000-0000-0000D9B70000}"/>
    <cellStyle name="T_Sheet1 2 2 2 4 6" xfId="48114" xr:uid="{00000000-0005-0000-0000-0000DAB70000}"/>
    <cellStyle name="T_Sheet1 2 2 2 4 7" xfId="50292" xr:uid="{00000000-0005-0000-0000-0000DBB70000}"/>
    <cellStyle name="T_Sheet1 2 2 2 5" xfId="17246" xr:uid="{00000000-0005-0000-0000-0000DCB70000}"/>
    <cellStyle name="T_Sheet1 2 2 2 6" xfId="29469" xr:uid="{00000000-0005-0000-0000-0000DDB70000}"/>
    <cellStyle name="T_Sheet1 2 2 2 7" xfId="23809" xr:uid="{00000000-0005-0000-0000-0000DEB70000}"/>
    <cellStyle name="T_Sheet1 2 2 2 8" xfId="29125" xr:uid="{00000000-0005-0000-0000-0000DFB70000}"/>
    <cellStyle name="T_Sheet1 2 2 2 9" xfId="20105" xr:uid="{00000000-0005-0000-0000-0000E0B70000}"/>
    <cellStyle name="T_Sheet1 2 2 3" xfId="10376" xr:uid="{00000000-0005-0000-0000-0000E1B70000}"/>
    <cellStyle name="T_Sheet1 2 2 3 2" xfId="13501" xr:uid="{00000000-0005-0000-0000-0000E2B70000}"/>
    <cellStyle name="T_Sheet1 2 2 3 2 2" xfId="20308" xr:uid="{00000000-0005-0000-0000-0000E3B70000}"/>
    <cellStyle name="T_Sheet1 2 2 3 2 3" xfId="19664" xr:uid="{00000000-0005-0000-0000-0000E4B70000}"/>
    <cellStyle name="T_Sheet1 2 2 3 2 4" xfId="37394" xr:uid="{00000000-0005-0000-0000-0000E5B70000}"/>
    <cellStyle name="T_Sheet1 2 2 3 2 5" xfId="43816" xr:uid="{00000000-0005-0000-0000-0000E6B70000}"/>
    <cellStyle name="T_Sheet1 2 2 3 2 6" xfId="46964" xr:uid="{00000000-0005-0000-0000-0000E7B70000}"/>
    <cellStyle name="T_Sheet1 2 2 3 2 7" xfId="31128" xr:uid="{00000000-0005-0000-0000-0000E8B70000}"/>
    <cellStyle name="T_Sheet1 2 2 3 3" xfId="23591" xr:uid="{00000000-0005-0000-0000-0000E9B70000}"/>
    <cellStyle name="T_Sheet1 2 2 3 4" xfId="23483" xr:uid="{00000000-0005-0000-0000-0000EAB70000}"/>
    <cellStyle name="T_Sheet1 2 2 3 5" xfId="34269" xr:uid="{00000000-0005-0000-0000-0000EBB70000}"/>
    <cellStyle name="T_Sheet1 2 2 3 6" xfId="40695" xr:uid="{00000000-0005-0000-0000-0000ECB70000}"/>
    <cellStyle name="T_Sheet1 2 2 3 7" xfId="38808" xr:uid="{00000000-0005-0000-0000-0000EDB70000}"/>
    <cellStyle name="T_Sheet1 2 2 3 8" xfId="53484" xr:uid="{00000000-0005-0000-0000-0000EEB70000}"/>
    <cellStyle name="T_Sheet1 2 2 4" xfId="8906" xr:uid="{00000000-0005-0000-0000-0000EFB70000}"/>
    <cellStyle name="T_Sheet1 2 2 4 2" xfId="11873" xr:uid="{00000000-0005-0000-0000-0000F0B70000}"/>
    <cellStyle name="T_Sheet1 2 2 4 2 2" xfId="24797" xr:uid="{00000000-0005-0000-0000-0000F1B70000}"/>
    <cellStyle name="T_Sheet1 2 2 4 2 3" xfId="24198" xr:uid="{00000000-0005-0000-0000-0000F2B70000}"/>
    <cellStyle name="T_Sheet1 2 2 4 2 4" xfId="35766" xr:uid="{00000000-0005-0000-0000-0000F3B70000}"/>
    <cellStyle name="T_Sheet1 2 2 4 2 5" xfId="42189" xr:uid="{00000000-0005-0000-0000-0000F4B70000}"/>
    <cellStyle name="T_Sheet1 2 2 4 2 6" xfId="45037" xr:uid="{00000000-0005-0000-0000-0000F5B70000}"/>
    <cellStyle name="T_Sheet1 2 2 4 2 7" xfId="29703" xr:uid="{00000000-0005-0000-0000-0000F6B70000}"/>
    <cellStyle name="T_Sheet1 2 2 4 3" xfId="8442" xr:uid="{00000000-0005-0000-0000-0000F7B70000}"/>
    <cellStyle name="T_Sheet1 2 2 4 3 2" xfId="18705" xr:uid="{00000000-0005-0000-0000-0000F8B70000}"/>
    <cellStyle name="T_Sheet1 2 2 4 3 3" xfId="26194" xr:uid="{00000000-0005-0000-0000-0000F9B70000}"/>
    <cellStyle name="T_Sheet1 2 2 4 3 4" xfId="32402" xr:uid="{00000000-0005-0000-0000-0000FAB70000}"/>
    <cellStyle name="T_Sheet1 2 2 4 3 5" xfId="38836" xr:uid="{00000000-0005-0000-0000-0000FBB70000}"/>
    <cellStyle name="T_Sheet1 2 2 4 3 6" xfId="50182" xr:uid="{00000000-0005-0000-0000-0000FCB70000}"/>
    <cellStyle name="T_Sheet1 2 2 4 3 7" xfId="47403" xr:uid="{00000000-0005-0000-0000-0000FDB70000}"/>
    <cellStyle name="T_Sheet1 2 2 5" xfId="13199" xr:uid="{00000000-0005-0000-0000-0000FEB70000}"/>
    <cellStyle name="T_Sheet1 2 2 5 2" xfId="20177" xr:uid="{00000000-0005-0000-0000-0000FFB70000}"/>
    <cellStyle name="T_Sheet1 2 2 5 3" xfId="18542" xr:uid="{00000000-0005-0000-0000-000000B80000}"/>
    <cellStyle name="T_Sheet1 2 2 5 4" xfId="37092" xr:uid="{00000000-0005-0000-0000-000001B80000}"/>
    <cellStyle name="T_Sheet1 2 2 5 5" xfId="43514" xr:uid="{00000000-0005-0000-0000-000002B80000}"/>
    <cellStyle name="T_Sheet1 2 2 5 6" xfId="50144" xr:uid="{00000000-0005-0000-0000-000003B80000}"/>
    <cellStyle name="T_Sheet1 2 2 5 7" xfId="46595" xr:uid="{00000000-0005-0000-0000-000004B80000}"/>
    <cellStyle name="T_Sheet1 2 2 6" xfId="22981" xr:uid="{00000000-0005-0000-0000-000005B80000}"/>
    <cellStyle name="T_Sheet1 2 2 7" xfId="29000" xr:uid="{00000000-0005-0000-0000-000006B80000}"/>
    <cellStyle name="T_Sheet1 2 2 8" xfId="29007" xr:uid="{00000000-0005-0000-0000-000007B80000}"/>
    <cellStyle name="T_Sheet1 2 2 9" xfId="29337" xr:uid="{00000000-0005-0000-0000-000008B80000}"/>
    <cellStyle name="T_Sheet1_2008 HVN Production plan (7th Sep,07)" xfId="5146" xr:uid="{00000000-0005-0000-0000-000009B80000}"/>
    <cellStyle name="T_Sheet1_2008 HVN Production plan (7th Sep,07) 2" xfId="7089" xr:uid="{00000000-0005-0000-0000-00000AB80000}"/>
    <cellStyle name="T_Sheet1_2008 HVN Production plan (7th Sep,07) 2 2" xfId="6593" xr:uid="{00000000-0005-0000-0000-00000BB80000}"/>
    <cellStyle name="T_Sheet1_2008 HVN Production plan (7th Sep,07) 2 2 10" xfId="38593" xr:uid="{00000000-0005-0000-0000-00000CB80000}"/>
    <cellStyle name="T_Sheet1_2008 HVN Production plan (7th Sep,07) 2 2 11" xfId="51563" xr:uid="{00000000-0005-0000-0000-00000DB80000}"/>
    <cellStyle name="T_Sheet1_2008 HVN Production plan (7th Sep,07) 2 2 2" xfId="7691" xr:uid="{00000000-0005-0000-0000-00000EB80000}"/>
    <cellStyle name="T_Sheet1_2008 HVN Production plan (7th Sep,07) 2 2 2 10" xfId="48348" xr:uid="{00000000-0005-0000-0000-00000FB80000}"/>
    <cellStyle name="T_Sheet1_2008 HVN Production plan (7th Sep,07) 2 2 2 2" xfId="10926" xr:uid="{00000000-0005-0000-0000-000010B80000}"/>
    <cellStyle name="T_Sheet1_2008 HVN Production plan (7th Sep,07) 2 2 2 2 2" xfId="14048" xr:uid="{00000000-0005-0000-0000-000011B80000}"/>
    <cellStyle name="T_Sheet1_2008 HVN Production plan (7th Sep,07) 2 2 2 2 2 2" xfId="21143" xr:uid="{00000000-0005-0000-0000-000012B80000}"/>
    <cellStyle name="T_Sheet1_2008 HVN Production plan (7th Sep,07) 2 2 2 2 2 3" xfId="21829" xr:uid="{00000000-0005-0000-0000-000013B80000}"/>
    <cellStyle name="T_Sheet1_2008 HVN Production plan (7th Sep,07) 2 2 2 2 2 4" xfId="37941" xr:uid="{00000000-0005-0000-0000-000014B80000}"/>
    <cellStyle name="T_Sheet1_2008 HVN Production plan (7th Sep,07) 2 2 2 2 2 5" xfId="44363" xr:uid="{00000000-0005-0000-0000-000015B80000}"/>
    <cellStyle name="T_Sheet1_2008 HVN Production plan (7th Sep,07) 2 2 2 2 2 6" xfId="49529" xr:uid="{00000000-0005-0000-0000-000016B80000}"/>
    <cellStyle name="T_Sheet1_2008 HVN Production plan (7th Sep,07) 2 2 2 2 2 7" xfId="53995" xr:uid="{00000000-0005-0000-0000-000017B80000}"/>
    <cellStyle name="T_Sheet1_2008 HVN Production plan (7th Sep,07) 2 2 2 2 3" xfId="20531" xr:uid="{00000000-0005-0000-0000-000018B80000}"/>
    <cellStyle name="T_Sheet1_2008 HVN Production plan (7th Sep,07) 2 2 2 2 4" xfId="27915" xr:uid="{00000000-0005-0000-0000-000019B80000}"/>
    <cellStyle name="T_Sheet1_2008 HVN Production plan (7th Sep,07) 2 2 2 2 5" xfId="34819" xr:uid="{00000000-0005-0000-0000-00001AB80000}"/>
    <cellStyle name="T_Sheet1_2008 HVN Production plan (7th Sep,07) 2 2 2 2 6" xfId="41244" xr:uid="{00000000-0005-0000-0000-00001BB80000}"/>
    <cellStyle name="T_Sheet1_2008 HVN Production plan (7th Sep,07) 2 2 2 2 7" xfId="31781" xr:uid="{00000000-0005-0000-0000-00001CB80000}"/>
    <cellStyle name="T_Sheet1_2008 HVN Production plan (7th Sep,07) 2 2 2 2 8" xfId="51408" xr:uid="{00000000-0005-0000-0000-00001DB80000}"/>
    <cellStyle name="T_Sheet1_2008 HVN Production plan (7th Sep,07) 2 2 2 3" xfId="8267" xr:uid="{00000000-0005-0000-0000-00001EB80000}"/>
    <cellStyle name="T_Sheet1_2008 HVN Production plan (7th Sep,07) 2 2 2 3 2" xfId="11495" xr:uid="{00000000-0005-0000-0000-00001FB80000}"/>
    <cellStyle name="T_Sheet1_2008 HVN Production plan (7th Sep,07) 2 2 2 3 2 2" xfId="24726" xr:uid="{00000000-0005-0000-0000-000020B80000}"/>
    <cellStyle name="T_Sheet1_2008 HVN Production plan (7th Sep,07) 2 2 2 3 2 3" xfId="27681" xr:uid="{00000000-0005-0000-0000-000021B80000}"/>
    <cellStyle name="T_Sheet1_2008 HVN Production plan (7th Sep,07) 2 2 2 3 2 4" xfId="35388" xr:uid="{00000000-0005-0000-0000-000022B80000}"/>
    <cellStyle name="T_Sheet1_2008 HVN Production plan (7th Sep,07) 2 2 2 3 2 5" xfId="41811" xr:uid="{00000000-0005-0000-0000-000023B80000}"/>
    <cellStyle name="T_Sheet1_2008 HVN Production plan (7th Sep,07) 2 2 2 3 2 6" xfId="49428" xr:uid="{00000000-0005-0000-0000-000024B80000}"/>
    <cellStyle name="T_Sheet1_2008 HVN Production plan (7th Sep,07) 2 2 2 3 2 7" xfId="47316" xr:uid="{00000000-0005-0000-0000-000025B80000}"/>
    <cellStyle name="T_Sheet1_2008 HVN Production plan (7th Sep,07) 2 2 2 3 3" xfId="9890" xr:uid="{00000000-0005-0000-0000-000026B80000}"/>
    <cellStyle name="T_Sheet1_2008 HVN Production plan (7th Sep,07) 2 2 2 3 3 2" xfId="17670" xr:uid="{00000000-0005-0000-0000-000027B80000}"/>
    <cellStyle name="T_Sheet1_2008 HVN Production plan (7th Sep,07) 2 2 2 3 3 3" xfId="29152" xr:uid="{00000000-0005-0000-0000-000028B80000}"/>
    <cellStyle name="T_Sheet1_2008 HVN Production plan (7th Sep,07) 2 2 2 3 3 4" xfId="33784" xr:uid="{00000000-0005-0000-0000-000029B80000}"/>
    <cellStyle name="T_Sheet1_2008 HVN Production plan (7th Sep,07) 2 2 2 3 3 5" xfId="40212" xr:uid="{00000000-0005-0000-0000-00002AB80000}"/>
    <cellStyle name="T_Sheet1_2008 HVN Production plan (7th Sep,07) 2 2 2 3 3 6" xfId="47168" xr:uid="{00000000-0005-0000-0000-00002BB80000}"/>
    <cellStyle name="T_Sheet1_2008 HVN Production plan (7th Sep,07) 2 2 2 3 3 7" xfId="53277" xr:uid="{00000000-0005-0000-0000-00002CB80000}"/>
    <cellStyle name="T_Sheet1_2008 HVN Production plan (7th Sep,07) 2 2 2 4" xfId="12830" xr:uid="{00000000-0005-0000-0000-00002DB80000}"/>
    <cellStyle name="T_Sheet1_2008 HVN Production plan (7th Sep,07) 2 2 2 4 2" xfId="22953" xr:uid="{00000000-0005-0000-0000-00002EB80000}"/>
    <cellStyle name="T_Sheet1_2008 HVN Production plan (7th Sep,07) 2 2 2 4 3" xfId="23495" xr:uid="{00000000-0005-0000-0000-00002FB80000}"/>
    <cellStyle name="T_Sheet1_2008 HVN Production plan (7th Sep,07) 2 2 2 4 4" xfId="36723" xr:uid="{00000000-0005-0000-0000-000030B80000}"/>
    <cellStyle name="T_Sheet1_2008 HVN Production plan (7th Sep,07) 2 2 2 4 5" xfId="43146" xr:uid="{00000000-0005-0000-0000-000031B80000}"/>
    <cellStyle name="T_Sheet1_2008 HVN Production plan (7th Sep,07) 2 2 2 4 6" xfId="50426" xr:uid="{00000000-0005-0000-0000-000032B80000}"/>
    <cellStyle name="T_Sheet1_2008 HVN Production plan (7th Sep,07) 2 2 2 4 7" xfId="15503" xr:uid="{00000000-0005-0000-0000-000033B80000}"/>
    <cellStyle name="T_Sheet1_2008 HVN Production plan (7th Sep,07) 2 2 2 5" xfId="23179" xr:uid="{00000000-0005-0000-0000-000034B80000}"/>
    <cellStyle name="T_Sheet1_2008 HVN Production plan (7th Sep,07) 2 2 2 6" xfId="30002" xr:uid="{00000000-0005-0000-0000-000035B80000}"/>
    <cellStyle name="T_Sheet1_2008 HVN Production plan (7th Sep,07) 2 2 2 7" xfId="15696" xr:uid="{00000000-0005-0000-0000-000036B80000}"/>
    <cellStyle name="T_Sheet1_2008 HVN Production plan (7th Sep,07) 2 2 2 8" xfId="30451" xr:uid="{00000000-0005-0000-0000-000037B80000}"/>
    <cellStyle name="T_Sheet1_2008 HVN Production plan (7th Sep,07) 2 2 2 9" xfId="46531" xr:uid="{00000000-0005-0000-0000-000038B80000}"/>
    <cellStyle name="T_Sheet1_2008 HVN Production plan (7th Sep,07) 2 2 3" xfId="10375" xr:uid="{00000000-0005-0000-0000-000039B80000}"/>
    <cellStyle name="T_Sheet1_2008 HVN Production plan (7th Sep,07) 2 2 3 2" xfId="13500" xr:uid="{00000000-0005-0000-0000-00003AB80000}"/>
    <cellStyle name="T_Sheet1_2008 HVN Production plan (7th Sep,07) 2 2 3 2 2" xfId="23109" xr:uid="{00000000-0005-0000-0000-00003BB80000}"/>
    <cellStyle name="T_Sheet1_2008 HVN Production plan (7th Sep,07) 2 2 3 2 3" xfId="15293" xr:uid="{00000000-0005-0000-0000-00003CB80000}"/>
    <cellStyle name="T_Sheet1_2008 HVN Production plan (7th Sep,07) 2 2 3 2 4" xfId="37393" xr:uid="{00000000-0005-0000-0000-00003DB80000}"/>
    <cellStyle name="T_Sheet1_2008 HVN Production plan (7th Sep,07) 2 2 3 2 5" xfId="43815" xr:uid="{00000000-0005-0000-0000-00003EB80000}"/>
    <cellStyle name="T_Sheet1_2008 HVN Production plan (7th Sep,07) 2 2 3 2 6" xfId="48691" xr:uid="{00000000-0005-0000-0000-00003FB80000}"/>
    <cellStyle name="T_Sheet1_2008 HVN Production plan (7th Sep,07) 2 2 3 2 7" xfId="50483" xr:uid="{00000000-0005-0000-0000-000040B80000}"/>
    <cellStyle name="T_Sheet1_2008 HVN Production plan (7th Sep,07) 2 2 3 3" xfId="16560" xr:uid="{00000000-0005-0000-0000-000041B80000}"/>
    <cellStyle name="T_Sheet1_2008 HVN Production plan (7th Sep,07) 2 2 3 4" xfId="15926" xr:uid="{00000000-0005-0000-0000-000042B80000}"/>
    <cellStyle name="T_Sheet1_2008 HVN Production plan (7th Sep,07) 2 2 3 5" xfId="34268" xr:uid="{00000000-0005-0000-0000-000043B80000}"/>
    <cellStyle name="T_Sheet1_2008 HVN Production plan (7th Sep,07) 2 2 3 6" xfId="40694" xr:uid="{00000000-0005-0000-0000-000044B80000}"/>
    <cellStyle name="T_Sheet1_2008 HVN Production plan (7th Sep,07) 2 2 3 7" xfId="31358" xr:uid="{00000000-0005-0000-0000-000045B80000}"/>
    <cellStyle name="T_Sheet1_2008 HVN Production plan (7th Sep,07) 2 2 3 8" xfId="51274" xr:uid="{00000000-0005-0000-0000-000046B80000}"/>
    <cellStyle name="T_Sheet1_2008 HVN Production plan (7th Sep,07) 2 2 4" xfId="8907" xr:uid="{00000000-0005-0000-0000-000047B80000}"/>
    <cellStyle name="T_Sheet1_2008 HVN Production plan (7th Sep,07) 2 2 4 2" xfId="11874" xr:uid="{00000000-0005-0000-0000-000048B80000}"/>
    <cellStyle name="T_Sheet1_2008 HVN Production plan (7th Sep,07) 2 2 4 2 2" xfId="22947" xr:uid="{00000000-0005-0000-0000-000049B80000}"/>
    <cellStyle name="T_Sheet1_2008 HVN Production plan (7th Sep,07) 2 2 4 2 3" xfId="18114" xr:uid="{00000000-0005-0000-0000-00004AB80000}"/>
    <cellStyle name="T_Sheet1_2008 HVN Production plan (7th Sep,07) 2 2 4 2 4" xfId="35767" xr:uid="{00000000-0005-0000-0000-00004BB80000}"/>
    <cellStyle name="T_Sheet1_2008 HVN Production plan (7th Sep,07) 2 2 4 2 5" xfId="42190" xr:uid="{00000000-0005-0000-0000-00004CB80000}"/>
    <cellStyle name="T_Sheet1_2008 HVN Production plan (7th Sep,07) 2 2 4 2 6" xfId="47916" xr:uid="{00000000-0005-0000-0000-00004DB80000}"/>
    <cellStyle name="T_Sheet1_2008 HVN Production plan (7th Sep,07) 2 2 4 2 7" xfId="49638" xr:uid="{00000000-0005-0000-0000-00004EB80000}"/>
    <cellStyle name="T_Sheet1_2008 HVN Production plan (7th Sep,07) 2 2 4 3" xfId="9065" xr:uid="{00000000-0005-0000-0000-00004FB80000}"/>
    <cellStyle name="T_Sheet1_2008 HVN Production plan (7th Sep,07) 2 2 4 3 2" xfId="23845" xr:uid="{00000000-0005-0000-0000-000050B80000}"/>
    <cellStyle name="T_Sheet1_2008 HVN Production plan (7th Sep,07) 2 2 4 3 3" xfId="30724" xr:uid="{00000000-0005-0000-0000-000051B80000}"/>
    <cellStyle name="T_Sheet1_2008 HVN Production plan (7th Sep,07) 2 2 4 3 4" xfId="32990" xr:uid="{00000000-0005-0000-0000-000052B80000}"/>
    <cellStyle name="T_Sheet1_2008 HVN Production plan (7th Sep,07) 2 2 4 3 5" xfId="39420" xr:uid="{00000000-0005-0000-0000-000053B80000}"/>
    <cellStyle name="T_Sheet1_2008 HVN Production plan (7th Sep,07) 2 2 4 3 6" xfId="50087" xr:uid="{00000000-0005-0000-0000-000054B80000}"/>
    <cellStyle name="T_Sheet1_2008 HVN Production plan (7th Sep,07) 2 2 4 3 7" xfId="52094" xr:uid="{00000000-0005-0000-0000-000055B80000}"/>
    <cellStyle name="T_Sheet1_2008 HVN Production plan (7th Sep,07) 2 2 5" xfId="13362" xr:uid="{00000000-0005-0000-0000-000056B80000}"/>
    <cellStyle name="T_Sheet1_2008 HVN Production plan (7th Sep,07) 2 2 5 2" xfId="22394" xr:uid="{00000000-0005-0000-0000-000057B80000}"/>
    <cellStyle name="T_Sheet1_2008 HVN Production plan (7th Sep,07) 2 2 5 3" xfId="18996" xr:uid="{00000000-0005-0000-0000-000058B80000}"/>
    <cellStyle name="T_Sheet1_2008 HVN Production plan (7th Sep,07) 2 2 5 4" xfId="37255" xr:uid="{00000000-0005-0000-0000-000059B80000}"/>
    <cellStyle name="T_Sheet1_2008 HVN Production plan (7th Sep,07) 2 2 5 5" xfId="43677" xr:uid="{00000000-0005-0000-0000-00005AB80000}"/>
    <cellStyle name="T_Sheet1_2008 HVN Production plan (7th Sep,07) 2 2 5 6" xfId="46969" xr:uid="{00000000-0005-0000-0000-00005BB80000}"/>
    <cellStyle name="T_Sheet1_2008 HVN Production plan (7th Sep,07) 2 2 5 7" xfId="48874" xr:uid="{00000000-0005-0000-0000-00005CB80000}"/>
    <cellStyle name="T_Sheet1_2008 HVN Production plan (7th Sep,07) 2 2 6" xfId="15073" xr:uid="{00000000-0005-0000-0000-00005DB80000}"/>
    <cellStyle name="T_Sheet1_2008 HVN Production plan (7th Sep,07) 2 2 7" xfId="27330" xr:uid="{00000000-0005-0000-0000-00005EB80000}"/>
    <cellStyle name="T_Sheet1_2008 HVN Production plan (7th Sep,07) 2 2 8" xfId="29185" xr:uid="{00000000-0005-0000-0000-00005FB80000}"/>
    <cellStyle name="T_Sheet1_2008 HVN Production plan (7th Sep,07) 2 2 9" xfId="27790" xr:uid="{00000000-0005-0000-0000-000060B80000}"/>
    <cellStyle name="T_Sheet1_2008 HVN Production plan (7th Sep,07)_2008 July Daily Prod plan (Rev 01)" xfId="5147" xr:uid="{00000000-0005-0000-0000-000061B80000}"/>
    <cellStyle name="T_Sheet1_2008 HVN Production plan (7th Sep,07)_2008 July Daily Prod plan (Rev 01) 2" xfId="7090" xr:uid="{00000000-0005-0000-0000-000062B80000}"/>
    <cellStyle name="T_Sheet1_2008 HVN Production plan (7th Sep,07)_2008 July Daily Prod plan (Rev 01) 2 2" xfId="6592" xr:uid="{00000000-0005-0000-0000-000063B80000}"/>
    <cellStyle name="T_Sheet1_2008 HVN Production plan (7th Sep,07)_2008 July Daily Prod plan (Rev 01) 2 2 10" xfId="46253" xr:uid="{00000000-0005-0000-0000-000064B80000}"/>
    <cellStyle name="T_Sheet1_2008 HVN Production plan (7th Sep,07)_2008 July Daily Prod plan (Rev 01) 2 2 11" xfId="52684" xr:uid="{00000000-0005-0000-0000-000065B80000}"/>
    <cellStyle name="T_Sheet1_2008 HVN Production plan (7th Sep,07)_2008 July Daily Prod plan (Rev 01) 2 2 2" xfId="7690" xr:uid="{00000000-0005-0000-0000-000066B80000}"/>
    <cellStyle name="T_Sheet1_2008 HVN Production plan (7th Sep,07)_2008 July Daily Prod plan (Rev 01) 2 2 2 10" xfId="32356" xr:uid="{00000000-0005-0000-0000-000067B80000}"/>
    <cellStyle name="T_Sheet1_2008 HVN Production plan (7th Sep,07)_2008 July Daily Prod plan (Rev 01) 2 2 2 2" xfId="10925" xr:uid="{00000000-0005-0000-0000-000068B80000}"/>
    <cellStyle name="T_Sheet1_2008 HVN Production plan (7th Sep,07)_2008 July Daily Prod plan (Rev 01) 2 2 2 2 2" xfId="14047" xr:uid="{00000000-0005-0000-0000-000069B80000}"/>
    <cellStyle name="T_Sheet1_2008 HVN Production plan (7th Sep,07)_2008 July Daily Prod plan (Rev 01) 2 2 2 2 2 2" xfId="21242" xr:uid="{00000000-0005-0000-0000-00006AB80000}"/>
    <cellStyle name="T_Sheet1_2008 HVN Production plan (7th Sep,07)_2008 July Daily Prod plan (Rev 01) 2 2 2 2 2 3" xfId="23982" xr:uid="{00000000-0005-0000-0000-00006BB80000}"/>
    <cellStyle name="T_Sheet1_2008 HVN Production plan (7th Sep,07)_2008 July Daily Prod plan (Rev 01) 2 2 2 2 2 4" xfId="37940" xr:uid="{00000000-0005-0000-0000-00006CB80000}"/>
    <cellStyle name="T_Sheet1_2008 HVN Production plan (7th Sep,07)_2008 July Daily Prod plan (Rev 01) 2 2 2 2 2 5" xfId="44362" xr:uid="{00000000-0005-0000-0000-00006DB80000}"/>
    <cellStyle name="T_Sheet1_2008 HVN Production plan (7th Sep,07)_2008 July Daily Prod plan (Rev 01) 2 2 2 2 2 6" xfId="49214" xr:uid="{00000000-0005-0000-0000-00006EB80000}"/>
    <cellStyle name="T_Sheet1_2008 HVN Production plan (7th Sep,07)_2008 July Daily Prod plan (Rev 01) 2 2 2 2 2 7" xfId="53994" xr:uid="{00000000-0005-0000-0000-00006FB80000}"/>
    <cellStyle name="T_Sheet1_2008 HVN Production plan (7th Sep,07)_2008 July Daily Prod plan (Rev 01) 2 2 2 2 3" xfId="19768" xr:uid="{00000000-0005-0000-0000-000070B80000}"/>
    <cellStyle name="T_Sheet1_2008 HVN Production plan (7th Sep,07)_2008 July Daily Prod plan (Rev 01) 2 2 2 2 4" xfId="30931" xr:uid="{00000000-0005-0000-0000-000071B80000}"/>
    <cellStyle name="T_Sheet1_2008 HVN Production plan (7th Sep,07)_2008 July Daily Prod plan (Rev 01) 2 2 2 2 5" xfId="34818" xr:uid="{00000000-0005-0000-0000-000072B80000}"/>
    <cellStyle name="T_Sheet1_2008 HVN Production plan (7th Sep,07)_2008 July Daily Prod plan (Rev 01) 2 2 2 2 6" xfId="41243" xr:uid="{00000000-0005-0000-0000-000073B80000}"/>
    <cellStyle name="T_Sheet1_2008 HVN Production plan (7th Sep,07)_2008 July Daily Prod plan (Rev 01) 2 2 2 2 7" xfId="47621" xr:uid="{00000000-0005-0000-0000-000074B80000}"/>
    <cellStyle name="T_Sheet1_2008 HVN Production plan (7th Sep,07)_2008 July Daily Prod plan (Rev 01) 2 2 2 2 8" xfId="53243" xr:uid="{00000000-0005-0000-0000-000075B80000}"/>
    <cellStyle name="T_Sheet1_2008 HVN Production plan (7th Sep,07)_2008 July Daily Prod plan (Rev 01) 2 2 2 3" xfId="8268" xr:uid="{00000000-0005-0000-0000-000076B80000}"/>
    <cellStyle name="T_Sheet1_2008 HVN Production plan (7th Sep,07)_2008 July Daily Prod plan (Rev 01) 2 2 2 3 2" xfId="11496" xr:uid="{00000000-0005-0000-0000-000077B80000}"/>
    <cellStyle name="T_Sheet1_2008 HVN Production plan (7th Sep,07)_2008 July Daily Prod plan (Rev 01) 2 2 2 3 2 2" xfId="24785" xr:uid="{00000000-0005-0000-0000-000078B80000}"/>
    <cellStyle name="T_Sheet1_2008 HVN Production plan (7th Sep,07)_2008 July Daily Prod plan (Rev 01) 2 2 2 3 2 3" xfId="26110" xr:uid="{00000000-0005-0000-0000-000079B80000}"/>
    <cellStyle name="T_Sheet1_2008 HVN Production plan (7th Sep,07)_2008 July Daily Prod plan (Rev 01) 2 2 2 3 2 4" xfId="35389" xr:uid="{00000000-0005-0000-0000-00007AB80000}"/>
    <cellStyle name="T_Sheet1_2008 HVN Production plan (7th Sep,07)_2008 July Daily Prod plan (Rev 01) 2 2 2 3 2 5" xfId="41812" xr:uid="{00000000-0005-0000-0000-00007BB80000}"/>
    <cellStyle name="T_Sheet1_2008 HVN Production plan (7th Sep,07)_2008 July Daily Prod plan (Rev 01) 2 2 2 3 2 6" xfId="15460" xr:uid="{00000000-0005-0000-0000-00007CB80000}"/>
    <cellStyle name="T_Sheet1_2008 HVN Production plan (7th Sep,07)_2008 July Daily Prod plan (Rev 01) 2 2 2 3 2 7" xfId="47081" xr:uid="{00000000-0005-0000-0000-00007DB80000}"/>
    <cellStyle name="T_Sheet1_2008 HVN Production plan (7th Sep,07)_2008 July Daily Prod plan (Rev 01) 2 2 2 3 3" xfId="12736" xr:uid="{00000000-0005-0000-0000-00007EB80000}"/>
    <cellStyle name="T_Sheet1_2008 HVN Production plan (7th Sep,07)_2008 July Daily Prod plan (Rev 01) 2 2 2 3 3 2" xfId="16223" xr:uid="{00000000-0005-0000-0000-00007FB80000}"/>
    <cellStyle name="T_Sheet1_2008 HVN Production plan (7th Sep,07)_2008 July Daily Prod plan (Rev 01) 2 2 2 3 3 3" xfId="18142" xr:uid="{00000000-0005-0000-0000-000080B80000}"/>
    <cellStyle name="T_Sheet1_2008 HVN Production plan (7th Sep,07)_2008 July Daily Prod plan (Rev 01) 2 2 2 3 3 4" xfId="36629" xr:uid="{00000000-0005-0000-0000-000081B80000}"/>
    <cellStyle name="T_Sheet1_2008 HVN Production plan (7th Sep,07)_2008 July Daily Prod plan (Rev 01) 2 2 2 3 3 5" xfId="43052" xr:uid="{00000000-0005-0000-0000-000082B80000}"/>
    <cellStyle name="T_Sheet1_2008 HVN Production plan (7th Sep,07)_2008 July Daily Prod plan (Rev 01) 2 2 2 3 3 6" xfId="46802" xr:uid="{00000000-0005-0000-0000-000083B80000}"/>
    <cellStyle name="T_Sheet1_2008 HVN Production plan (7th Sep,07)_2008 July Daily Prod plan (Rev 01) 2 2 2 3 3 7" xfId="31270" xr:uid="{00000000-0005-0000-0000-000084B80000}"/>
    <cellStyle name="T_Sheet1_2008 HVN Production plan (7th Sep,07)_2008 July Daily Prod plan (Rev 01) 2 2 2 4" xfId="9933" xr:uid="{00000000-0005-0000-0000-000085B80000}"/>
    <cellStyle name="T_Sheet1_2008 HVN Production plan (7th Sep,07)_2008 July Daily Prod plan (Rev 01) 2 2 2 4 2" xfId="17123" xr:uid="{00000000-0005-0000-0000-000086B80000}"/>
    <cellStyle name="T_Sheet1_2008 HVN Production plan (7th Sep,07)_2008 July Daily Prod plan (Rev 01) 2 2 2 4 3" xfId="25684" xr:uid="{00000000-0005-0000-0000-000087B80000}"/>
    <cellStyle name="T_Sheet1_2008 HVN Production plan (7th Sep,07)_2008 July Daily Prod plan (Rev 01) 2 2 2 4 4" xfId="33827" xr:uid="{00000000-0005-0000-0000-000088B80000}"/>
    <cellStyle name="T_Sheet1_2008 HVN Production plan (7th Sep,07)_2008 July Daily Prod plan (Rev 01) 2 2 2 4 5" xfId="40255" xr:uid="{00000000-0005-0000-0000-000089B80000}"/>
    <cellStyle name="T_Sheet1_2008 HVN Production plan (7th Sep,07)_2008 July Daily Prod plan (Rev 01) 2 2 2 4 6" xfId="50211" xr:uid="{00000000-0005-0000-0000-00008AB80000}"/>
    <cellStyle name="T_Sheet1_2008 HVN Production plan (7th Sep,07)_2008 July Daily Prod plan (Rev 01) 2 2 2 4 7" xfId="51234" xr:uid="{00000000-0005-0000-0000-00008BB80000}"/>
    <cellStyle name="T_Sheet1_2008 HVN Production plan (7th Sep,07)_2008 July Daily Prod plan (Rev 01) 2 2 2 5" xfId="21350" xr:uid="{00000000-0005-0000-0000-00008CB80000}"/>
    <cellStyle name="T_Sheet1_2008 HVN Production plan (7th Sep,07)_2008 July Daily Prod plan (Rev 01) 2 2 2 6" xfId="30609" xr:uid="{00000000-0005-0000-0000-00008DB80000}"/>
    <cellStyle name="T_Sheet1_2008 HVN Production plan (7th Sep,07)_2008 July Daily Prod plan (Rev 01) 2 2 2 7" xfId="15104" xr:uid="{00000000-0005-0000-0000-00008EB80000}"/>
    <cellStyle name="T_Sheet1_2008 HVN Production plan (7th Sep,07)_2008 July Daily Prod plan (Rev 01) 2 2 2 8" xfId="25847" xr:uid="{00000000-0005-0000-0000-00008FB80000}"/>
    <cellStyle name="T_Sheet1_2008 HVN Production plan (7th Sep,07)_2008 July Daily Prod plan (Rev 01) 2 2 2 9" xfId="46876" xr:uid="{00000000-0005-0000-0000-000090B80000}"/>
    <cellStyle name="T_Sheet1_2008 HVN Production plan (7th Sep,07)_2008 July Daily Prod plan (Rev 01) 2 2 3" xfId="10374" xr:uid="{00000000-0005-0000-0000-000091B80000}"/>
    <cellStyle name="T_Sheet1_2008 HVN Production plan (7th Sep,07)_2008 July Daily Prod plan (Rev 01) 2 2 3 2" xfId="13499" xr:uid="{00000000-0005-0000-0000-000092B80000}"/>
    <cellStyle name="T_Sheet1_2008 HVN Production plan (7th Sep,07)_2008 July Daily Prod plan (Rev 01) 2 2 3 2 2" xfId="20405" xr:uid="{00000000-0005-0000-0000-000093B80000}"/>
    <cellStyle name="T_Sheet1_2008 HVN Production plan (7th Sep,07)_2008 July Daily Prod plan (Rev 01) 2 2 3 2 3" xfId="24055" xr:uid="{00000000-0005-0000-0000-000094B80000}"/>
    <cellStyle name="T_Sheet1_2008 HVN Production plan (7th Sep,07)_2008 July Daily Prod plan (Rev 01) 2 2 3 2 4" xfId="37392" xr:uid="{00000000-0005-0000-0000-000095B80000}"/>
    <cellStyle name="T_Sheet1_2008 HVN Production plan (7th Sep,07)_2008 July Daily Prod plan (Rev 01) 2 2 3 2 5" xfId="43814" xr:uid="{00000000-0005-0000-0000-000096B80000}"/>
    <cellStyle name="T_Sheet1_2008 HVN Production plan (7th Sep,07)_2008 July Daily Prod plan (Rev 01) 2 2 3 2 6" xfId="47984" xr:uid="{00000000-0005-0000-0000-000097B80000}"/>
    <cellStyle name="T_Sheet1_2008 HVN Production plan (7th Sep,07)_2008 July Daily Prod plan (Rev 01) 2 2 3 2 7" xfId="15116" xr:uid="{00000000-0005-0000-0000-000098B80000}"/>
    <cellStyle name="T_Sheet1_2008 HVN Production plan (7th Sep,07)_2008 July Daily Prod plan (Rev 01) 2 2 3 3" xfId="21112" xr:uid="{00000000-0005-0000-0000-000099B80000}"/>
    <cellStyle name="T_Sheet1_2008 HVN Production plan (7th Sep,07)_2008 July Daily Prod plan (Rev 01) 2 2 3 4" xfId="20901" xr:uid="{00000000-0005-0000-0000-00009AB80000}"/>
    <cellStyle name="T_Sheet1_2008 HVN Production plan (7th Sep,07)_2008 July Daily Prod plan (Rev 01) 2 2 3 5" xfId="34267" xr:uid="{00000000-0005-0000-0000-00009BB80000}"/>
    <cellStyle name="T_Sheet1_2008 HVN Production plan (7th Sep,07)_2008 July Daily Prod plan (Rev 01) 2 2 3 6" xfId="40693" xr:uid="{00000000-0005-0000-0000-00009CB80000}"/>
    <cellStyle name="T_Sheet1_2008 HVN Production plan (7th Sep,07)_2008 July Daily Prod plan (Rev 01) 2 2 3 7" xfId="50533" xr:uid="{00000000-0005-0000-0000-00009DB80000}"/>
    <cellStyle name="T_Sheet1_2008 HVN Production plan (7th Sep,07)_2008 July Daily Prod plan (Rev 01) 2 2 3 8" xfId="52606" xr:uid="{00000000-0005-0000-0000-00009EB80000}"/>
    <cellStyle name="T_Sheet1_2008 HVN Production plan (7th Sep,07)_2008 July Daily Prod plan (Rev 01) 2 2 4" xfId="8908" xr:uid="{00000000-0005-0000-0000-00009FB80000}"/>
    <cellStyle name="T_Sheet1_2008 HVN Production plan (7th Sep,07)_2008 July Daily Prod plan (Rev 01) 2 2 4 2" xfId="11875" xr:uid="{00000000-0005-0000-0000-0000A0B80000}"/>
    <cellStyle name="T_Sheet1_2008 HVN Production plan (7th Sep,07)_2008 July Daily Prod plan (Rev 01) 2 2 4 2 2" xfId="19834" xr:uid="{00000000-0005-0000-0000-0000A1B80000}"/>
    <cellStyle name="T_Sheet1_2008 HVN Production plan (7th Sep,07)_2008 July Daily Prod plan (Rev 01) 2 2 4 2 3" xfId="19598" xr:uid="{00000000-0005-0000-0000-0000A2B80000}"/>
    <cellStyle name="T_Sheet1_2008 HVN Production plan (7th Sep,07)_2008 July Daily Prod plan (Rev 01) 2 2 4 2 4" xfId="35768" xr:uid="{00000000-0005-0000-0000-0000A3B80000}"/>
    <cellStyle name="T_Sheet1_2008 HVN Production plan (7th Sep,07)_2008 July Daily Prod plan (Rev 01) 2 2 4 2 5" xfId="42191" xr:uid="{00000000-0005-0000-0000-0000A4B80000}"/>
    <cellStyle name="T_Sheet1_2008 HVN Production plan (7th Sep,07)_2008 July Daily Prod plan (Rev 01) 2 2 4 2 6" xfId="45820" xr:uid="{00000000-0005-0000-0000-0000A5B80000}"/>
    <cellStyle name="T_Sheet1_2008 HVN Production plan (7th Sep,07)_2008 July Daily Prod plan (Rev 01) 2 2 4 2 7" xfId="26661" xr:uid="{00000000-0005-0000-0000-0000A6B80000}"/>
    <cellStyle name="T_Sheet1_2008 HVN Production plan (7th Sep,07)_2008 July Daily Prod plan (Rev 01) 2 2 4 3" xfId="12781" xr:uid="{00000000-0005-0000-0000-0000A7B80000}"/>
    <cellStyle name="T_Sheet1_2008 HVN Production plan (7th Sep,07)_2008 July Daily Prod plan (Rev 01) 2 2 4 3 2" xfId="20337" xr:uid="{00000000-0005-0000-0000-0000A8B80000}"/>
    <cellStyle name="T_Sheet1_2008 HVN Production plan (7th Sep,07)_2008 July Daily Prod plan (Rev 01) 2 2 4 3 3" xfId="23104" xr:uid="{00000000-0005-0000-0000-0000A9B80000}"/>
    <cellStyle name="T_Sheet1_2008 HVN Production plan (7th Sep,07)_2008 July Daily Prod plan (Rev 01) 2 2 4 3 4" xfId="36674" xr:uid="{00000000-0005-0000-0000-0000AAB80000}"/>
    <cellStyle name="T_Sheet1_2008 HVN Production plan (7th Sep,07)_2008 July Daily Prod plan (Rev 01) 2 2 4 3 5" xfId="43097" xr:uid="{00000000-0005-0000-0000-0000ABB80000}"/>
    <cellStyle name="T_Sheet1_2008 HVN Production plan (7th Sep,07)_2008 July Daily Prod plan (Rev 01) 2 2 4 3 6" xfId="47586" xr:uid="{00000000-0005-0000-0000-0000ACB80000}"/>
    <cellStyle name="T_Sheet1_2008 HVN Production plan (7th Sep,07)_2008 July Daily Prod plan (Rev 01) 2 2 4 3 7" xfId="38630" xr:uid="{00000000-0005-0000-0000-0000ADB80000}"/>
    <cellStyle name="T_Sheet1_2008 HVN Production plan (7th Sep,07)_2008 July Daily Prod plan (Rev 01) 2 2 5" xfId="13294" xr:uid="{00000000-0005-0000-0000-0000AEB80000}"/>
    <cellStyle name="T_Sheet1_2008 HVN Production plan (7th Sep,07)_2008 July Daily Prod plan (Rev 01) 2 2 5 2" xfId="19737" xr:uid="{00000000-0005-0000-0000-0000AFB80000}"/>
    <cellStyle name="T_Sheet1_2008 HVN Production plan (7th Sep,07)_2008 July Daily Prod plan (Rev 01) 2 2 5 3" xfId="17156" xr:uid="{00000000-0005-0000-0000-0000B0B80000}"/>
    <cellStyle name="T_Sheet1_2008 HVN Production plan (7th Sep,07)_2008 July Daily Prod plan (Rev 01) 2 2 5 4" xfId="37187" xr:uid="{00000000-0005-0000-0000-0000B1B80000}"/>
    <cellStyle name="T_Sheet1_2008 HVN Production plan (7th Sep,07)_2008 July Daily Prod plan (Rev 01) 2 2 5 5" xfId="43609" xr:uid="{00000000-0005-0000-0000-0000B2B80000}"/>
    <cellStyle name="T_Sheet1_2008 HVN Production plan (7th Sep,07)_2008 July Daily Prod plan (Rev 01) 2 2 5 6" xfId="44704" xr:uid="{00000000-0005-0000-0000-0000B3B80000}"/>
    <cellStyle name="T_Sheet1_2008 HVN Production plan (7th Sep,07)_2008 July Daily Prod plan (Rev 01) 2 2 5 7" xfId="48888" xr:uid="{00000000-0005-0000-0000-0000B4B80000}"/>
    <cellStyle name="T_Sheet1_2008 HVN Production plan (7th Sep,07)_2008 July Daily Prod plan (Rev 01) 2 2 6" xfId="18068" xr:uid="{00000000-0005-0000-0000-0000B5B80000}"/>
    <cellStyle name="T_Sheet1_2008 HVN Production plan (7th Sep,07)_2008 July Daily Prod plan (Rev 01) 2 2 7" xfId="26962" xr:uid="{00000000-0005-0000-0000-0000B6B80000}"/>
    <cellStyle name="T_Sheet1_2008 HVN Production plan (7th Sep,07)_2008 July Daily Prod plan (Rev 01) 2 2 8" xfId="26301" xr:uid="{00000000-0005-0000-0000-0000B7B80000}"/>
    <cellStyle name="T_Sheet1_2008 HVN Production plan (7th Sep,07)_2008 July Daily Prod plan (Rev 01) 2 2 9" xfId="27260" xr:uid="{00000000-0005-0000-0000-0000B8B80000}"/>
    <cellStyle name="T_Sheet1_2008 HVN Production plan (7th Sep,07)_HVN 2008 PRODUCTION PLAN (3rd Dec,07)" xfId="5148" xr:uid="{00000000-0005-0000-0000-0000B9B80000}"/>
    <cellStyle name="T_Sheet1_2008 HVN Production plan (7th Sep,07)_HVN 2008 PRODUCTION PLAN (3rd Dec,07) 2" xfId="7091" xr:uid="{00000000-0005-0000-0000-0000BAB80000}"/>
    <cellStyle name="T_Sheet1_2008 HVN Production plan (7th Sep,07)_HVN 2008 PRODUCTION PLAN (3rd Dec,07) 2 2" xfId="6591" xr:uid="{00000000-0005-0000-0000-0000BBB80000}"/>
    <cellStyle name="T_Sheet1_2008 HVN Production plan (7th Sep,07)_HVN 2008 PRODUCTION PLAN (3rd Dec,07) 2 2 10" xfId="33380" xr:uid="{00000000-0005-0000-0000-0000BCB80000}"/>
    <cellStyle name="T_Sheet1_2008 HVN Production plan (7th Sep,07)_HVN 2008 PRODUCTION PLAN (3rd Dec,07) 2 2 11" xfId="52879" xr:uid="{00000000-0005-0000-0000-0000BDB80000}"/>
    <cellStyle name="T_Sheet1_2008 HVN Production plan (7th Sep,07)_HVN 2008 PRODUCTION PLAN (3rd Dec,07) 2 2 2" xfId="7689" xr:uid="{00000000-0005-0000-0000-0000BEB80000}"/>
    <cellStyle name="T_Sheet1_2008 HVN Production plan (7th Sep,07)_HVN 2008 PRODUCTION PLAN (3rd Dec,07) 2 2 2 10" xfId="52128" xr:uid="{00000000-0005-0000-0000-0000BFB80000}"/>
    <cellStyle name="T_Sheet1_2008 HVN Production plan (7th Sep,07)_HVN 2008 PRODUCTION PLAN (3rd Dec,07) 2 2 2 2" xfId="10924" xr:uid="{00000000-0005-0000-0000-0000C0B80000}"/>
    <cellStyle name="T_Sheet1_2008 HVN Production plan (7th Sep,07)_HVN 2008 PRODUCTION PLAN (3rd Dec,07) 2 2 2 2 2" xfId="14046" xr:uid="{00000000-0005-0000-0000-0000C1B80000}"/>
    <cellStyle name="T_Sheet1_2008 HVN Production plan (7th Sep,07)_HVN 2008 PRODUCTION PLAN (3rd Dec,07) 2 2 2 2 2 2" xfId="17464" xr:uid="{00000000-0005-0000-0000-0000C2B80000}"/>
    <cellStyle name="T_Sheet1_2008 HVN Production plan (7th Sep,07)_HVN 2008 PRODUCTION PLAN (3rd Dec,07) 2 2 2 2 2 3" xfId="24961" xr:uid="{00000000-0005-0000-0000-0000C3B80000}"/>
    <cellStyle name="T_Sheet1_2008 HVN Production plan (7th Sep,07)_HVN 2008 PRODUCTION PLAN (3rd Dec,07) 2 2 2 2 2 4" xfId="37939" xr:uid="{00000000-0005-0000-0000-0000C4B80000}"/>
    <cellStyle name="T_Sheet1_2008 HVN Production plan (7th Sep,07)_HVN 2008 PRODUCTION PLAN (3rd Dec,07) 2 2 2 2 2 5" xfId="44361" xr:uid="{00000000-0005-0000-0000-0000C5B80000}"/>
    <cellStyle name="T_Sheet1_2008 HVN Production plan (7th Sep,07)_HVN 2008 PRODUCTION PLAN (3rd Dec,07) 2 2 2 2 2 6" xfId="44693" xr:uid="{00000000-0005-0000-0000-0000C6B80000}"/>
    <cellStyle name="T_Sheet1_2008 HVN Production plan (7th Sep,07)_HVN 2008 PRODUCTION PLAN (3rd Dec,07) 2 2 2 2 2 7" xfId="53993" xr:uid="{00000000-0005-0000-0000-0000C7B80000}"/>
    <cellStyle name="T_Sheet1_2008 HVN Production plan (7th Sep,07)_HVN 2008 PRODUCTION PLAN (3rd Dec,07) 2 2 2 2 3" xfId="15085" xr:uid="{00000000-0005-0000-0000-0000C8B80000}"/>
    <cellStyle name="T_Sheet1_2008 HVN Production plan (7th Sep,07)_HVN 2008 PRODUCTION PLAN (3rd Dec,07) 2 2 2 2 4" xfId="26526" xr:uid="{00000000-0005-0000-0000-0000C9B80000}"/>
    <cellStyle name="T_Sheet1_2008 HVN Production plan (7th Sep,07)_HVN 2008 PRODUCTION PLAN (3rd Dec,07) 2 2 2 2 5" xfId="34817" xr:uid="{00000000-0005-0000-0000-0000CAB80000}"/>
    <cellStyle name="T_Sheet1_2008 HVN Production plan (7th Sep,07)_HVN 2008 PRODUCTION PLAN (3rd Dec,07) 2 2 2 2 6" xfId="41242" xr:uid="{00000000-0005-0000-0000-0000CBB80000}"/>
    <cellStyle name="T_Sheet1_2008 HVN Production plan (7th Sep,07)_HVN 2008 PRODUCTION PLAN (3rd Dec,07) 2 2 2 2 7" xfId="48768" xr:uid="{00000000-0005-0000-0000-0000CCB80000}"/>
    <cellStyle name="T_Sheet1_2008 HVN Production plan (7th Sep,07)_HVN 2008 PRODUCTION PLAN (3rd Dec,07) 2 2 2 2 8" xfId="47478" xr:uid="{00000000-0005-0000-0000-0000CDB80000}"/>
    <cellStyle name="T_Sheet1_2008 HVN Production plan (7th Sep,07)_HVN 2008 PRODUCTION PLAN (3rd Dec,07) 2 2 2 3" xfId="8269" xr:uid="{00000000-0005-0000-0000-0000CEB80000}"/>
    <cellStyle name="T_Sheet1_2008 HVN Production plan (7th Sep,07)_HVN 2008 PRODUCTION PLAN (3rd Dec,07) 2 2 2 3 2" xfId="11497" xr:uid="{00000000-0005-0000-0000-0000CFB80000}"/>
    <cellStyle name="T_Sheet1_2008 HVN Production plan (7th Sep,07)_HVN 2008 PRODUCTION PLAN (3rd Dec,07) 2 2 2 3 2 2" xfId="21798" xr:uid="{00000000-0005-0000-0000-0000D0B80000}"/>
    <cellStyle name="T_Sheet1_2008 HVN Production plan (7th Sep,07)_HVN 2008 PRODUCTION PLAN (3rd Dec,07) 2 2 2 3 2 3" xfId="31257" xr:uid="{00000000-0005-0000-0000-0000D1B80000}"/>
    <cellStyle name="T_Sheet1_2008 HVN Production plan (7th Sep,07)_HVN 2008 PRODUCTION PLAN (3rd Dec,07) 2 2 2 3 2 4" xfId="35390" xr:uid="{00000000-0005-0000-0000-0000D2B80000}"/>
    <cellStyle name="T_Sheet1_2008 HVN Production plan (7th Sep,07)_HVN 2008 PRODUCTION PLAN (3rd Dec,07) 2 2 2 3 2 5" xfId="41813" xr:uid="{00000000-0005-0000-0000-0000D3B80000}"/>
    <cellStyle name="T_Sheet1_2008 HVN Production plan (7th Sep,07)_HVN 2008 PRODUCTION PLAN (3rd Dec,07) 2 2 2 3 2 6" xfId="38588" xr:uid="{00000000-0005-0000-0000-0000D4B80000}"/>
    <cellStyle name="T_Sheet1_2008 HVN Production plan (7th Sep,07)_HVN 2008 PRODUCTION PLAN (3rd Dec,07) 2 2 2 3 2 7" xfId="44908" xr:uid="{00000000-0005-0000-0000-0000D5B80000}"/>
    <cellStyle name="T_Sheet1_2008 HVN Production plan (7th Sep,07)_HVN 2008 PRODUCTION PLAN (3rd Dec,07) 2 2 2 3 3" xfId="9162" xr:uid="{00000000-0005-0000-0000-0000D6B80000}"/>
    <cellStyle name="T_Sheet1_2008 HVN Production plan (7th Sep,07)_HVN 2008 PRODUCTION PLAN (3rd Dec,07) 2 2 2 3 3 2" xfId="19298" xr:uid="{00000000-0005-0000-0000-0000D7B80000}"/>
    <cellStyle name="T_Sheet1_2008 HVN Production plan (7th Sep,07)_HVN 2008 PRODUCTION PLAN (3rd Dec,07) 2 2 2 3 3 3" xfId="27404" xr:uid="{00000000-0005-0000-0000-0000D8B80000}"/>
    <cellStyle name="T_Sheet1_2008 HVN Production plan (7th Sep,07)_HVN 2008 PRODUCTION PLAN (3rd Dec,07) 2 2 2 3 3 4" xfId="33087" xr:uid="{00000000-0005-0000-0000-0000D9B80000}"/>
    <cellStyle name="T_Sheet1_2008 HVN Production plan (7th Sep,07)_HVN 2008 PRODUCTION PLAN (3rd Dec,07) 2 2 2 3 3 5" xfId="39517" xr:uid="{00000000-0005-0000-0000-0000DAB80000}"/>
    <cellStyle name="T_Sheet1_2008 HVN Production plan (7th Sep,07)_HVN 2008 PRODUCTION PLAN (3rd Dec,07) 2 2 2 3 3 6" xfId="45914" xr:uid="{00000000-0005-0000-0000-0000DBB80000}"/>
    <cellStyle name="T_Sheet1_2008 HVN Production plan (7th Sep,07)_HVN 2008 PRODUCTION PLAN (3rd Dec,07) 2 2 2 3 3 7" xfId="49132" xr:uid="{00000000-0005-0000-0000-0000DCB80000}"/>
    <cellStyle name="T_Sheet1_2008 HVN Production plan (7th Sep,07)_HVN 2008 PRODUCTION PLAN (3rd Dec,07) 2 2 2 4" xfId="9655" xr:uid="{00000000-0005-0000-0000-0000DDB80000}"/>
    <cellStyle name="T_Sheet1_2008 HVN Production plan (7th Sep,07)_HVN 2008 PRODUCTION PLAN (3rd Dec,07) 2 2 2 4 2" xfId="22335" xr:uid="{00000000-0005-0000-0000-0000DEB80000}"/>
    <cellStyle name="T_Sheet1_2008 HVN Production plan (7th Sep,07)_HVN 2008 PRODUCTION PLAN (3rd Dec,07) 2 2 2 4 3" xfId="14430" xr:uid="{00000000-0005-0000-0000-0000DFB80000}"/>
    <cellStyle name="T_Sheet1_2008 HVN Production plan (7th Sep,07)_HVN 2008 PRODUCTION PLAN (3rd Dec,07) 2 2 2 4 4" xfId="33553" xr:uid="{00000000-0005-0000-0000-0000E0B80000}"/>
    <cellStyle name="T_Sheet1_2008 HVN Production plan (7th Sep,07)_HVN 2008 PRODUCTION PLAN (3rd Dec,07) 2 2 2 4 5" xfId="39980" xr:uid="{00000000-0005-0000-0000-0000E1B80000}"/>
    <cellStyle name="T_Sheet1_2008 HVN Production plan (7th Sep,07)_HVN 2008 PRODUCTION PLAN (3rd Dec,07) 2 2 2 4 6" xfId="47772" xr:uid="{00000000-0005-0000-0000-0000E2B80000}"/>
    <cellStyle name="T_Sheet1_2008 HVN Production plan (7th Sep,07)_HVN 2008 PRODUCTION PLAN (3rd Dec,07) 2 2 2 4 7" xfId="53680" xr:uid="{00000000-0005-0000-0000-0000E3B80000}"/>
    <cellStyle name="T_Sheet1_2008 HVN Production plan (7th Sep,07)_HVN 2008 PRODUCTION PLAN (3rd Dec,07) 2 2 2 5" xfId="21814" xr:uid="{00000000-0005-0000-0000-0000E4B80000}"/>
    <cellStyle name="T_Sheet1_2008 HVN Production plan (7th Sep,07)_HVN 2008 PRODUCTION PLAN (3rd Dec,07) 2 2 2 6" xfId="16710" xr:uid="{00000000-0005-0000-0000-0000E5B80000}"/>
    <cellStyle name="T_Sheet1_2008 HVN Production plan (7th Sep,07)_HVN 2008 PRODUCTION PLAN (3rd Dec,07) 2 2 2 7" xfId="20270" xr:uid="{00000000-0005-0000-0000-0000E6B80000}"/>
    <cellStyle name="T_Sheet1_2008 HVN Production plan (7th Sep,07)_HVN 2008 PRODUCTION PLAN (3rd Dec,07) 2 2 2 8" xfId="27797" xr:uid="{00000000-0005-0000-0000-0000E7B80000}"/>
    <cellStyle name="T_Sheet1_2008 HVN Production plan (7th Sep,07)_HVN 2008 PRODUCTION PLAN (3rd Dec,07) 2 2 2 9" xfId="25780" xr:uid="{00000000-0005-0000-0000-0000E8B80000}"/>
    <cellStyle name="T_Sheet1_2008 HVN Production plan (7th Sep,07)_HVN 2008 PRODUCTION PLAN (3rd Dec,07) 2 2 3" xfId="10373" xr:uid="{00000000-0005-0000-0000-0000E9B80000}"/>
    <cellStyle name="T_Sheet1_2008 HVN Production plan (7th Sep,07)_HVN 2008 PRODUCTION PLAN (3rd Dec,07) 2 2 3 2" xfId="13498" xr:uid="{00000000-0005-0000-0000-0000EAB80000}"/>
    <cellStyle name="T_Sheet1_2008 HVN Production plan (7th Sep,07)_HVN 2008 PRODUCTION PLAN (3rd Dec,07) 2 2 3 2 2" xfId="24982" xr:uid="{00000000-0005-0000-0000-0000EBB80000}"/>
    <cellStyle name="T_Sheet1_2008 HVN Production plan (7th Sep,07)_HVN 2008 PRODUCTION PLAN (3rd Dec,07) 2 2 3 2 3" xfId="20431" xr:uid="{00000000-0005-0000-0000-0000ECB80000}"/>
    <cellStyle name="T_Sheet1_2008 HVN Production plan (7th Sep,07)_HVN 2008 PRODUCTION PLAN (3rd Dec,07) 2 2 3 2 4" xfId="37391" xr:uid="{00000000-0005-0000-0000-0000EDB80000}"/>
    <cellStyle name="T_Sheet1_2008 HVN Production plan (7th Sep,07)_HVN 2008 PRODUCTION PLAN (3rd Dec,07) 2 2 3 2 5" xfId="43813" xr:uid="{00000000-0005-0000-0000-0000EEB80000}"/>
    <cellStyle name="T_Sheet1_2008 HVN Production plan (7th Sep,07)_HVN 2008 PRODUCTION PLAN (3rd Dec,07) 2 2 3 2 6" xfId="45108" xr:uid="{00000000-0005-0000-0000-0000EFB80000}"/>
    <cellStyle name="T_Sheet1_2008 HVN Production plan (7th Sep,07)_HVN 2008 PRODUCTION PLAN (3rd Dec,07) 2 2 3 2 7" xfId="45937" xr:uid="{00000000-0005-0000-0000-0000F0B80000}"/>
    <cellStyle name="T_Sheet1_2008 HVN Production plan (7th Sep,07)_HVN 2008 PRODUCTION PLAN (3rd Dec,07) 2 2 3 3" xfId="15815" xr:uid="{00000000-0005-0000-0000-0000F1B80000}"/>
    <cellStyle name="T_Sheet1_2008 HVN Production plan (7th Sep,07)_HVN 2008 PRODUCTION PLAN (3rd Dec,07) 2 2 3 4" xfId="28291" xr:uid="{00000000-0005-0000-0000-0000F2B80000}"/>
    <cellStyle name="T_Sheet1_2008 HVN Production plan (7th Sep,07)_HVN 2008 PRODUCTION PLAN (3rd Dec,07) 2 2 3 5" xfId="34266" xr:uid="{00000000-0005-0000-0000-0000F3B80000}"/>
    <cellStyle name="T_Sheet1_2008 HVN Production plan (7th Sep,07)_HVN 2008 PRODUCTION PLAN (3rd Dec,07) 2 2 3 6" xfId="40692" xr:uid="{00000000-0005-0000-0000-0000F4B80000}"/>
    <cellStyle name="T_Sheet1_2008 HVN Production plan (7th Sep,07)_HVN 2008 PRODUCTION PLAN (3rd Dec,07) 2 2 3 7" xfId="49643" xr:uid="{00000000-0005-0000-0000-0000F5B80000}"/>
    <cellStyle name="T_Sheet1_2008 HVN Production plan (7th Sep,07)_HVN 2008 PRODUCTION PLAN (3rd Dec,07) 2 2 3 8" xfId="52871" xr:uid="{00000000-0005-0000-0000-0000F6B80000}"/>
    <cellStyle name="T_Sheet1_2008 HVN Production plan (7th Sep,07)_HVN 2008 PRODUCTION PLAN (3rd Dec,07) 2 2 4" xfId="9458" xr:uid="{00000000-0005-0000-0000-0000F7B80000}"/>
    <cellStyle name="T_Sheet1_2008 HVN Production plan (7th Sep,07)_HVN 2008 PRODUCTION PLAN (3rd Dec,07) 2 2 4 2" xfId="12111" xr:uid="{00000000-0005-0000-0000-0000F8B80000}"/>
    <cellStyle name="T_Sheet1_2008 HVN Production plan (7th Sep,07)_HVN 2008 PRODUCTION PLAN (3rd Dec,07) 2 2 4 2 2" xfId="21481" xr:uid="{00000000-0005-0000-0000-0000F9B80000}"/>
    <cellStyle name="T_Sheet1_2008 HVN Production plan (7th Sep,07)_HVN 2008 PRODUCTION PLAN (3rd Dec,07) 2 2 4 2 3" xfId="31309" xr:uid="{00000000-0005-0000-0000-0000FAB80000}"/>
    <cellStyle name="T_Sheet1_2008 HVN Production plan (7th Sep,07)_HVN 2008 PRODUCTION PLAN (3rd Dec,07) 2 2 4 2 4" xfId="36004" xr:uid="{00000000-0005-0000-0000-0000FBB80000}"/>
    <cellStyle name="T_Sheet1_2008 HVN Production plan (7th Sep,07)_HVN 2008 PRODUCTION PLAN (3rd Dec,07) 2 2 4 2 5" xfId="42427" xr:uid="{00000000-0005-0000-0000-0000FCB80000}"/>
    <cellStyle name="T_Sheet1_2008 HVN Production plan (7th Sep,07)_HVN 2008 PRODUCTION PLAN (3rd Dec,07) 2 2 4 2 6" xfId="25794" xr:uid="{00000000-0005-0000-0000-0000FDB80000}"/>
    <cellStyle name="T_Sheet1_2008 HVN Production plan (7th Sep,07)_HVN 2008 PRODUCTION PLAN (3rd Dec,07) 2 2 4 2 7" xfId="46174" xr:uid="{00000000-0005-0000-0000-0000FEB80000}"/>
    <cellStyle name="T_Sheet1_2008 HVN Production plan (7th Sep,07)_HVN 2008 PRODUCTION PLAN (3rd Dec,07) 2 2 4 3" xfId="9608" xr:uid="{00000000-0005-0000-0000-0000FFB80000}"/>
    <cellStyle name="T_Sheet1_2008 HVN Production plan (7th Sep,07)_HVN 2008 PRODUCTION PLAN (3rd Dec,07) 2 2 4 3 2" xfId="17027" xr:uid="{00000000-0005-0000-0000-000000B90000}"/>
    <cellStyle name="T_Sheet1_2008 HVN Production plan (7th Sep,07)_HVN 2008 PRODUCTION PLAN (3rd Dec,07) 2 2 4 3 3" xfId="24805" xr:uid="{00000000-0005-0000-0000-000001B90000}"/>
    <cellStyle name="T_Sheet1_2008 HVN Production plan (7th Sep,07)_HVN 2008 PRODUCTION PLAN (3rd Dec,07) 2 2 4 3 4" xfId="33506" xr:uid="{00000000-0005-0000-0000-000002B90000}"/>
    <cellStyle name="T_Sheet1_2008 HVN Production plan (7th Sep,07)_HVN 2008 PRODUCTION PLAN (3rd Dec,07) 2 2 4 3 5" xfId="39933" xr:uid="{00000000-0005-0000-0000-000003B90000}"/>
    <cellStyle name="T_Sheet1_2008 HVN Production plan (7th Sep,07)_HVN 2008 PRODUCTION PLAN (3rd Dec,07) 2 2 4 3 6" xfId="27151" xr:uid="{00000000-0005-0000-0000-000004B90000}"/>
    <cellStyle name="T_Sheet1_2008 HVN Production plan (7th Sep,07)_HVN 2008 PRODUCTION PLAN (3rd Dec,07) 2 2 4 3 7" xfId="53540" xr:uid="{00000000-0005-0000-0000-000005B90000}"/>
    <cellStyle name="T_Sheet1_2008 HVN Production plan (7th Sep,07)_HVN 2008 PRODUCTION PLAN (3rd Dec,07) 2 2 5" xfId="9885" xr:uid="{00000000-0005-0000-0000-000006B90000}"/>
    <cellStyle name="T_Sheet1_2008 HVN Production plan (7th Sep,07)_HVN 2008 PRODUCTION PLAN (3rd Dec,07) 2 2 5 2" xfId="15221" xr:uid="{00000000-0005-0000-0000-000007B90000}"/>
    <cellStyle name="T_Sheet1_2008 HVN Production plan (7th Sep,07)_HVN 2008 PRODUCTION PLAN (3rd Dec,07) 2 2 5 3" xfId="27105" xr:uid="{00000000-0005-0000-0000-000008B90000}"/>
    <cellStyle name="T_Sheet1_2008 HVN Production plan (7th Sep,07)_HVN 2008 PRODUCTION PLAN (3rd Dec,07) 2 2 5 4" xfId="33779" xr:uid="{00000000-0005-0000-0000-000009B90000}"/>
    <cellStyle name="T_Sheet1_2008 HVN Production plan (7th Sep,07)_HVN 2008 PRODUCTION PLAN (3rd Dec,07) 2 2 5 5" xfId="40207" xr:uid="{00000000-0005-0000-0000-00000AB90000}"/>
    <cellStyle name="T_Sheet1_2008 HVN Production plan (7th Sep,07)_HVN 2008 PRODUCTION PLAN (3rd Dec,07) 2 2 5 6" xfId="47629" xr:uid="{00000000-0005-0000-0000-00000BB90000}"/>
    <cellStyle name="T_Sheet1_2008 HVN Production plan (7th Sep,07)_HVN 2008 PRODUCTION PLAN (3rd Dec,07) 2 2 5 7" xfId="46250" xr:uid="{00000000-0005-0000-0000-00000CB90000}"/>
    <cellStyle name="T_Sheet1_2008 HVN Production plan (7th Sep,07)_HVN 2008 PRODUCTION PLAN (3rd Dec,07) 2 2 6" xfId="23037" xr:uid="{00000000-0005-0000-0000-00000DB90000}"/>
    <cellStyle name="T_Sheet1_2008 HVN Production plan (7th Sep,07)_HVN 2008 PRODUCTION PLAN (3rd Dec,07) 2 2 7" xfId="27948" xr:uid="{00000000-0005-0000-0000-00000EB90000}"/>
    <cellStyle name="T_Sheet1_2008 HVN Production plan (7th Sep,07)_HVN 2008 PRODUCTION PLAN (3rd Dec,07) 2 2 8" xfId="31225" xr:uid="{00000000-0005-0000-0000-00000FB90000}"/>
    <cellStyle name="T_Sheet1_2008 HVN Production plan (7th Sep,07)_HVN 2008 PRODUCTION PLAN (3rd Dec,07) 2 2 9" xfId="26043" xr:uid="{00000000-0005-0000-0000-000010B90000}"/>
    <cellStyle name="T_Sheet1_2008 HVN Production plan (7th Sep,07)_HVN 2008 PRODUCTION PLAN (Official issue)" xfId="5149" xr:uid="{00000000-0005-0000-0000-000011B90000}"/>
    <cellStyle name="T_Sheet1_2008 HVN Production plan (7th Sep,07)_HVN 2008 PRODUCTION PLAN (Official issue) 2" xfId="7092" xr:uid="{00000000-0005-0000-0000-000012B90000}"/>
    <cellStyle name="T_Sheet1_2008 HVN Production plan (7th Sep,07)_HVN 2008 PRODUCTION PLAN (Official issue) 2 2" xfId="6382" xr:uid="{00000000-0005-0000-0000-000013B90000}"/>
    <cellStyle name="T_Sheet1_2008 HVN Production plan (7th Sep,07)_HVN 2008 PRODUCTION PLAN (Official issue) 2 2 10" xfId="32065" xr:uid="{00000000-0005-0000-0000-000014B90000}"/>
    <cellStyle name="T_Sheet1_2008 HVN Production plan (7th Sep,07)_HVN 2008 PRODUCTION PLAN (Official issue) 2 2 11" xfId="52832" xr:uid="{00000000-0005-0000-0000-000015B90000}"/>
    <cellStyle name="T_Sheet1_2008 HVN Production plan (7th Sep,07)_HVN 2008 PRODUCTION PLAN (Official issue) 2 2 2" xfId="7482" xr:uid="{00000000-0005-0000-0000-000016B90000}"/>
    <cellStyle name="T_Sheet1_2008 HVN Production plan (7th Sep,07)_HVN 2008 PRODUCTION PLAN (Official issue) 2 2 2 10" xfId="47090" xr:uid="{00000000-0005-0000-0000-000017B90000}"/>
    <cellStyle name="T_Sheet1_2008 HVN Production plan (7th Sep,07)_HVN 2008 PRODUCTION PLAN (Official issue) 2 2 2 2" xfId="10720" xr:uid="{00000000-0005-0000-0000-000018B90000}"/>
    <cellStyle name="T_Sheet1_2008 HVN Production plan (7th Sep,07)_HVN 2008 PRODUCTION PLAN (Official issue) 2 2 2 2 2" xfId="13842" xr:uid="{00000000-0005-0000-0000-000019B90000}"/>
    <cellStyle name="T_Sheet1_2008 HVN Production plan (7th Sep,07)_HVN 2008 PRODUCTION PLAN (Official issue) 2 2 2 2 2 2" xfId="20317" xr:uid="{00000000-0005-0000-0000-00001AB90000}"/>
    <cellStyle name="T_Sheet1_2008 HVN Production plan (7th Sep,07)_HVN 2008 PRODUCTION PLAN (Official issue) 2 2 2 2 2 3" xfId="22596" xr:uid="{00000000-0005-0000-0000-00001BB90000}"/>
    <cellStyle name="T_Sheet1_2008 HVN Production plan (7th Sep,07)_HVN 2008 PRODUCTION PLAN (Official issue) 2 2 2 2 2 4" xfId="37735" xr:uid="{00000000-0005-0000-0000-00001CB90000}"/>
    <cellStyle name="T_Sheet1_2008 HVN Production plan (7th Sep,07)_HVN 2008 PRODUCTION PLAN (Official issue) 2 2 2 2 2 5" xfId="44157" xr:uid="{00000000-0005-0000-0000-00001DB90000}"/>
    <cellStyle name="T_Sheet1_2008 HVN Production plan (7th Sep,07)_HVN 2008 PRODUCTION PLAN (Official issue) 2 2 2 2 2 6" xfId="39635" xr:uid="{00000000-0005-0000-0000-00001EB90000}"/>
    <cellStyle name="T_Sheet1_2008 HVN Production plan (7th Sep,07)_HVN 2008 PRODUCTION PLAN (Official issue) 2 2 2 2 2 7" xfId="53789" xr:uid="{00000000-0005-0000-0000-00001FB90000}"/>
    <cellStyle name="T_Sheet1_2008 HVN Production plan (7th Sep,07)_HVN 2008 PRODUCTION PLAN (Official issue) 2 2 2 2 3" xfId="20875" xr:uid="{00000000-0005-0000-0000-000020B90000}"/>
    <cellStyle name="T_Sheet1_2008 HVN Production plan (7th Sep,07)_HVN 2008 PRODUCTION PLAN (Official issue) 2 2 2 2 4" xfId="27643" xr:uid="{00000000-0005-0000-0000-000021B90000}"/>
    <cellStyle name="T_Sheet1_2008 HVN Production plan (7th Sep,07)_HVN 2008 PRODUCTION PLAN (Official issue) 2 2 2 2 5" xfId="34613" xr:uid="{00000000-0005-0000-0000-000022B90000}"/>
    <cellStyle name="T_Sheet1_2008 HVN Production plan (7th Sep,07)_HVN 2008 PRODUCTION PLAN (Official issue) 2 2 2 2 6" xfId="41038" xr:uid="{00000000-0005-0000-0000-000023B90000}"/>
    <cellStyle name="T_Sheet1_2008 HVN Production plan (7th Sep,07)_HVN 2008 PRODUCTION PLAN (Official issue) 2 2 2 2 7" xfId="46804" xr:uid="{00000000-0005-0000-0000-000024B90000}"/>
    <cellStyle name="T_Sheet1_2008 HVN Production plan (7th Sep,07)_HVN 2008 PRODUCTION PLAN (Official issue) 2 2 2 2 8" xfId="52526" xr:uid="{00000000-0005-0000-0000-000025B90000}"/>
    <cellStyle name="T_Sheet1_2008 HVN Production plan (7th Sep,07)_HVN 2008 PRODUCTION PLAN (Official issue) 2 2 2 3" xfId="8428" xr:uid="{00000000-0005-0000-0000-000026B90000}"/>
    <cellStyle name="T_Sheet1_2008 HVN Production plan (7th Sep,07)_HVN 2008 PRODUCTION PLAN (Official issue) 2 2 2 3 2" xfId="11651" xr:uid="{00000000-0005-0000-0000-000027B90000}"/>
    <cellStyle name="T_Sheet1_2008 HVN Production plan (7th Sep,07)_HVN 2008 PRODUCTION PLAN (Official issue) 2 2 2 3 2 2" xfId="21635" xr:uid="{00000000-0005-0000-0000-000028B90000}"/>
    <cellStyle name="T_Sheet1_2008 HVN Production plan (7th Sep,07)_HVN 2008 PRODUCTION PLAN (Official issue) 2 2 2 3 2 3" xfId="28064" xr:uid="{00000000-0005-0000-0000-000029B90000}"/>
    <cellStyle name="T_Sheet1_2008 HVN Production plan (7th Sep,07)_HVN 2008 PRODUCTION PLAN (Official issue) 2 2 2 3 2 4" xfId="35544" xr:uid="{00000000-0005-0000-0000-00002AB90000}"/>
    <cellStyle name="T_Sheet1_2008 HVN Production plan (7th Sep,07)_HVN 2008 PRODUCTION PLAN (Official issue) 2 2 2 3 2 5" xfId="41967" xr:uid="{00000000-0005-0000-0000-00002BB90000}"/>
    <cellStyle name="T_Sheet1_2008 HVN Production plan (7th Sep,07)_HVN 2008 PRODUCTION PLAN (Official issue) 2 2 2 3 2 6" xfId="32729" xr:uid="{00000000-0005-0000-0000-00002CB90000}"/>
    <cellStyle name="T_Sheet1_2008 HVN Production plan (7th Sep,07)_HVN 2008 PRODUCTION PLAN (Official issue) 2 2 2 3 2 7" xfId="39284" xr:uid="{00000000-0005-0000-0000-00002DB90000}"/>
    <cellStyle name="T_Sheet1_2008 HVN Production plan (7th Sep,07)_HVN 2008 PRODUCTION PLAN (Official issue) 2 2 2 3 3" xfId="12752" xr:uid="{00000000-0005-0000-0000-00002EB90000}"/>
    <cellStyle name="T_Sheet1_2008 HVN Production plan (7th Sep,07)_HVN 2008 PRODUCTION PLAN (Official issue) 2 2 2 3 3 2" xfId="18949" xr:uid="{00000000-0005-0000-0000-00002FB90000}"/>
    <cellStyle name="T_Sheet1_2008 HVN Production plan (7th Sep,07)_HVN 2008 PRODUCTION PLAN (Official issue) 2 2 2 3 3 3" xfId="25404" xr:uid="{00000000-0005-0000-0000-000030B90000}"/>
    <cellStyle name="T_Sheet1_2008 HVN Production plan (7th Sep,07)_HVN 2008 PRODUCTION PLAN (Official issue) 2 2 2 3 3 4" xfId="36645" xr:uid="{00000000-0005-0000-0000-000031B90000}"/>
    <cellStyle name="T_Sheet1_2008 HVN Production plan (7th Sep,07)_HVN 2008 PRODUCTION PLAN (Official issue) 2 2 2 3 3 5" xfId="43068" xr:uid="{00000000-0005-0000-0000-000032B90000}"/>
    <cellStyle name="T_Sheet1_2008 HVN Production plan (7th Sep,07)_HVN 2008 PRODUCTION PLAN (Official issue) 2 2 2 3 3 6" xfId="48611" xr:uid="{00000000-0005-0000-0000-000033B90000}"/>
    <cellStyle name="T_Sheet1_2008 HVN Production plan (7th Sep,07)_HVN 2008 PRODUCTION PLAN (Official issue) 2 2 2 3 3 7" xfId="39366" xr:uid="{00000000-0005-0000-0000-000034B90000}"/>
    <cellStyle name="T_Sheet1_2008 HVN Production plan (7th Sep,07)_HVN 2008 PRODUCTION PLAN (Official issue) 2 2 2 4" xfId="13223" xr:uid="{00000000-0005-0000-0000-000035B90000}"/>
    <cellStyle name="T_Sheet1_2008 HVN Production plan (7th Sep,07)_HVN 2008 PRODUCTION PLAN (Official issue) 2 2 2 4 2" xfId="18499" xr:uid="{00000000-0005-0000-0000-000036B90000}"/>
    <cellStyle name="T_Sheet1_2008 HVN Production plan (7th Sep,07)_HVN 2008 PRODUCTION PLAN (Official issue) 2 2 2 4 3" xfId="16914" xr:uid="{00000000-0005-0000-0000-000037B90000}"/>
    <cellStyle name="T_Sheet1_2008 HVN Production plan (7th Sep,07)_HVN 2008 PRODUCTION PLAN (Official issue) 2 2 2 4 4" xfId="37116" xr:uid="{00000000-0005-0000-0000-000038B90000}"/>
    <cellStyle name="T_Sheet1_2008 HVN Production plan (7th Sep,07)_HVN 2008 PRODUCTION PLAN (Official issue) 2 2 2 4 5" xfId="43538" xr:uid="{00000000-0005-0000-0000-000039B90000}"/>
    <cellStyle name="T_Sheet1_2008 HVN Production plan (7th Sep,07)_HVN 2008 PRODUCTION PLAN (Official issue) 2 2 2 4 6" xfId="45564" xr:uid="{00000000-0005-0000-0000-00003AB90000}"/>
    <cellStyle name="T_Sheet1_2008 HVN Production plan (7th Sep,07)_HVN 2008 PRODUCTION PLAN (Official issue) 2 2 2 4 7" xfId="27728" xr:uid="{00000000-0005-0000-0000-00003BB90000}"/>
    <cellStyle name="T_Sheet1_2008 HVN Production plan (7th Sep,07)_HVN 2008 PRODUCTION PLAN (Official issue) 2 2 2 5" xfId="24994" xr:uid="{00000000-0005-0000-0000-00003CB90000}"/>
    <cellStyle name="T_Sheet1_2008 HVN Production plan (7th Sep,07)_HVN 2008 PRODUCTION PLAN (Official issue) 2 2 2 6" xfId="26228" xr:uid="{00000000-0005-0000-0000-00003DB90000}"/>
    <cellStyle name="T_Sheet1_2008 HVN Production plan (7th Sep,07)_HVN 2008 PRODUCTION PLAN (Official issue) 2 2 2 7" xfId="18663" xr:uid="{00000000-0005-0000-0000-00003EB90000}"/>
    <cellStyle name="T_Sheet1_2008 HVN Production plan (7th Sep,07)_HVN 2008 PRODUCTION PLAN (Official issue) 2 2 2 8" xfId="28759" xr:uid="{00000000-0005-0000-0000-00003FB90000}"/>
    <cellStyle name="T_Sheet1_2008 HVN Production plan (7th Sep,07)_HVN 2008 PRODUCTION PLAN (Official issue) 2 2 2 9" xfId="32692" xr:uid="{00000000-0005-0000-0000-000040B90000}"/>
    <cellStyle name="T_Sheet1_2008 HVN Production plan (7th Sep,07)_HVN 2008 PRODUCTION PLAN (Official issue) 2 2 3" xfId="10172" xr:uid="{00000000-0005-0000-0000-000041B90000}"/>
    <cellStyle name="T_Sheet1_2008 HVN Production plan (7th Sep,07)_HVN 2008 PRODUCTION PLAN (Official issue) 2 2 3 2" xfId="8818" xr:uid="{00000000-0005-0000-0000-000042B90000}"/>
    <cellStyle name="T_Sheet1_2008 HVN Production plan (7th Sep,07)_HVN 2008 PRODUCTION PLAN (Official issue) 2 2 3 2 2" xfId="15729" xr:uid="{00000000-0005-0000-0000-000043B90000}"/>
    <cellStyle name="T_Sheet1_2008 HVN Production plan (7th Sep,07)_HVN 2008 PRODUCTION PLAN (Official issue) 2 2 3 2 3" xfId="27247" xr:uid="{00000000-0005-0000-0000-000044B90000}"/>
    <cellStyle name="T_Sheet1_2008 HVN Production plan (7th Sep,07)_HVN 2008 PRODUCTION PLAN (Official issue) 2 2 3 2 4" xfId="32763" xr:uid="{00000000-0005-0000-0000-000045B90000}"/>
    <cellStyle name="T_Sheet1_2008 HVN Production plan (7th Sep,07)_HVN 2008 PRODUCTION PLAN (Official issue) 2 2 3 2 5" xfId="39193" xr:uid="{00000000-0005-0000-0000-000046B90000}"/>
    <cellStyle name="T_Sheet1_2008 HVN Production plan (7th Sep,07)_HVN 2008 PRODUCTION PLAN (Official issue) 2 2 3 2 6" xfId="24514" xr:uid="{00000000-0005-0000-0000-000047B90000}"/>
    <cellStyle name="T_Sheet1_2008 HVN Production plan (7th Sep,07)_HVN 2008 PRODUCTION PLAN (Official issue) 2 2 3 2 7" xfId="51764" xr:uid="{00000000-0005-0000-0000-000048B90000}"/>
    <cellStyle name="T_Sheet1_2008 HVN Production plan (7th Sep,07)_HVN 2008 PRODUCTION PLAN (Official issue) 2 2 3 3" xfId="24984" xr:uid="{00000000-0005-0000-0000-000049B90000}"/>
    <cellStyle name="T_Sheet1_2008 HVN Production plan (7th Sep,07)_HVN 2008 PRODUCTION PLAN (Official issue) 2 2 3 4" xfId="29452" xr:uid="{00000000-0005-0000-0000-00004AB90000}"/>
    <cellStyle name="T_Sheet1_2008 HVN Production plan (7th Sep,07)_HVN 2008 PRODUCTION PLAN (Official issue) 2 2 3 5" xfId="34065" xr:uid="{00000000-0005-0000-0000-00004BB90000}"/>
    <cellStyle name="T_Sheet1_2008 HVN Production plan (7th Sep,07)_HVN 2008 PRODUCTION PLAN (Official issue) 2 2 3 6" xfId="40491" xr:uid="{00000000-0005-0000-0000-00004CB90000}"/>
    <cellStyle name="T_Sheet1_2008 HVN Production plan (7th Sep,07)_HVN 2008 PRODUCTION PLAN (Official issue) 2 2 3 7" xfId="49086" xr:uid="{00000000-0005-0000-0000-00004DB90000}"/>
    <cellStyle name="T_Sheet1_2008 HVN Production plan (7th Sep,07)_HVN 2008 PRODUCTION PLAN (Official issue) 2 2 3 8" xfId="20512" xr:uid="{00000000-0005-0000-0000-00004EB90000}"/>
    <cellStyle name="T_Sheet1_2008 HVN Production plan (7th Sep,07)_HVN 2008 PRODUCTION PLAN (Official issue) 2 2 4" xfId="8992" xr:uid="{00000000-0005-0000-0000-00004FB90000}"/>
    <cellStyle name="T_Sheet1_2008 HVN Production plan (7th Sep,07)_HVN 2008 PRODUCTION PLAN (Official issue) 2 2 4 2" xfId="11956" xr:uid="{00000000-0005-0000-0000-000050B90000}"/>
    <cellStyle name="T_Sheet1_2008 HVN Production plan (7th Sep,07)_HVN 2008 PRODUCTION PLAN (Official issue) 2 2 4 2 2" xfId="25198" xr:uid="{00000000-0005-0000-0000-000051B90000}"/>
    <cellStyle name="T_Sheet1_2008 HVN Production plan (7th Sep,07)_HVN 2008 PRODUCTION PLAN (Official issue) 2 2 4 2 3" xfId="18290" xr:uid="{00000000-0005-0000-0000-000052B90000}"/>
    <cellStyle name="T_Sheet1_2008 HVN Production plan (7th Sep,07)_HVN 2008 PRODUCTION PLAN (Official issue) 2 2 4 2 4" xfId="35849" xr:uid="{00000000-0005-0000-0000-000053B90000}"/>
    <cellStyle name="T_Sheet1_2008 HVN Production plan (7th Sep,07)_HVN 2008 PRODUCTION PLAN (Official issue) 2 2 4 2 5" xfId="42272" xr:uid="{00000000-0005-0000-0000-000054B90000}"/>
    <cellStyle name="T_Sheet1_2008 HVN Production plan (7th Sep,07)_HVN 2008 PRODUCTION PLAN (Official issue) 2 2 4 2 6" xfId="47967" xr:uid="{00000000-0005-0000-0000-000055B90000}"/>
    <cellStyle name="T_Sheet1_2008 HVN Production plan (7th Sep,07)_HVN 2008 PRODUCTION PLAN (Official issue) 2 2 4 2 7" xfId="52297" xr:uid="{00000000-0005-0000-0000-000056B90000}"/>
    <cellStyle name="T_Sheet1_2008 HVN Production plan (7th Sep,07)_HVN 2008 PRODUCTION PLAN (Official issue) 2 2 4 3" xfId="12514" xr:uid="{00000000-0005-0000-0000-000057B90000}"/>
    <cellStyle name="T_Sheet1_2008 HVN Production plan (7th Sep,07)_HVN 2008 PRODUCTION PLAN (Official issue) 2 2 4 3 2" xfId="24387" xr:uid="{00000000-0005-0000-0000-000058B90000}"/>
    <cellStyle name="T_Sheet1_2008 HVN Production plan (7th Sep,07)_HVN 2008 PRODUCTION PLAN (Official issue) 2 2 4 3 3" xfId="26432" xr:uid="{00000000-0005-0000-0000-000059B90000}"/>
    <cellStyle name="T_Sheet1_2008 HVN Production plan (7th Sep,07)_HVN 2008 PRODUCTION PLAN (Official issue) 2 2 4 3 4" xfId="36407" xr:uid="{00000000-0005-0000-0000-00005AB90000}"/>
    <cellStyle name="T_Sheet1_2008 HVN Production plan (7th Sep,07)_HVN 2008 PRODUCTION PLAN (Official issue) 2 2 4 3 5" xfId="42830" xr:uid="{00000000-0005-0000-0000-00005BB90000}"/>
    <cellStyle name="T_Sheet1_2008 HVN Production plan (7th Sep,07)_HVN 2008 PRODUCTION PLAN (Official issue) 2 2 4 3 6" xfId="50161" xr:uid="{00000000-0005-0000-0000-00005CB90000}"/>
    <cellStyle name="T_Sheet1_2008 HVN Production plan (7th Sep,07)_HVN 2008 PRODUCTION PLAN (Official issue) 2 2 4 3 7" xfId="33599" xr:uid="{00000000-0005-0000-0000-00005DB90000}"/>
    <cellStyle name="T_Sheet1_2008 HVN Production plan (7th Sep,07)_HVN 2008 PRODUCTION PLAN (Official issue) 2 2 5" xfId="9376" xr:uid="{00000000-0005-0000-0000-00005EB90000}"/>
    <cellStyle name="T_Sheet1_2008 HVN Production plan (7th Sep,07)_HVN 2008 PRODUCTION PLAN (Official issue) 2 2 5 2" xfId="21253" xr:uid="{00000000-0005-0000-0000-00005FB90000}"/>
    <cellStyle name="T_Sheet1_2008 HVN Production plan (7th Sep,07)_HVN 2008 PRODUCTION PLAN (Official issue) 2 2 5 3" xfId="29778" xr:uid="{00000000-0005-0000-0000-000060B90000}"/>
    <cellStyle name="T_Sheet1_2008 HVN Production plan (7th Sep,07)_HVN 2008 PRODUCTION PLAN (Official issue) 2 2 5 4" xfId="33291" xr:uid="{00000000-0005-0000-0000-000061B90000}"/>
    <cellStyle name="T_Sheet1_2008 HVN Production plan (7th Sep,07)_HVN 2008 PRODUCTION PLAN (Official issue) 2 2 5 5" xfId="39719" xr:uid="{00000000-0005-0000-0000-000062B90000}"/>
    <cellStyle name="T_Sheet1_2008 HVN Production plan (7th Sep,07)_HVN 2008 PRODUCTION PLAN (Official issue) 2 2 5 6" xfId="32429" xr:uid="{00000000-0005-0000-0000-000063B90000}"/>
    <cellStyle name="T_Sheet1_2008 HVN Production plan (7th Sep,07)_HVN 2008 PRODUCTION PLAN (Official issue) 2 2 5 7" xfId="52469" xr:uid="{00000000-0005-0000-0000-000064B90000}"/>
    <cellStyle name="T_Sheet1_2008 HVN Production plan (7th Sep,07)_HVN 2008 PRODUCTION PLAN (Official issue) 2 2 6" xfId="15800" xr:uid="{00000000-0005-0000-0000-000065B90000}"/>
    <cellStyle name="T_Sheet1_2008 HVN Production plan (7th Sep,07)_HVN 2008 PRODUCTION PLAN (Official issue) 2 2 7" xfId="28075" xr:uid="{00000000-0005-0000-0000-000066B90000}"/>
    <cellStyle name="T_Sheet1_2008 HVN Production plan (7th Sep,07)_HVN 2008 PRODUCTION PLAN (Official issue) 2 2 8" xfId="26004" xr:uid="{00000000-0005-0000-0000-000067B90000}"/>
    <cellStyle name="T_Sheet1_2008 HVN Production plan (7th Sep,07)_HVN 2008 PRODUCTION PLAN (Official issue) 2 2 9" xfId="24251" xr:uid="{00000000-0005-0000-0000-000068B90000}"/>
    <cellStyle name="T_Sheet1_2008 HVN Production plan (7th Sep,07)_HVN 2008 PRODUCTION PLAN (UPDATED)" xfId="5150" xr:uid="{00000000-0005-0000-0000-000069B90000}"/>
    <cellStyle name="T_Sheet1_2008 HVN Production plan (7th Sep,07)_HVN 2008 PRODUCTION PLAN (UPDATED) 2" xfId="7093" xr:uid="{00000000-0005-0000-0000-00006AB90000}"/>
    <cellStyle name="T_Sheet1_2008 HVN Production plan (7th Sep,07)_HVN 2008 PRODUCTION PLAN (UPDATED) 2 2" xfId="6386" xr:uid="{00000000-0005-0000-0000-00006BB90000}"/>
    <cellStyle name="T_Sheet1_2008 HVN Production plan (7th Sep,07)_HVN 2008 PRODUCTION PLAN (UPDATED) 2 2 10" xfId="29095" xr:uid="{00000000-0005-0000-0000-00006CB90000}"/>
    <cellStyle name="T_Sheet1_2008 HVN Production plan (7th Sep,07)_HVN 2008 PRODUCTION PLAN (UPDATED) 2 2 11" xfId="51922" xr:uid="{00000000-0005-0000-0000-00006DB90000}"/>
    <cellStyle name="T_Sheet1_2008 HVN Production plan (7th Sep,07)_HVN 2008 PRODUCTION PLAN (UPDATED) 2 2 2" xfId="7486" xr:uid="{00000000-0005-0000-0000-00006EB90000}"/>
    <cellStyle name="T_Sheet1_2008 HVN Production plan (7th Sep,07)_HVN 2008 PRODUCTION PLAN (UPDATED) 2 2 2 10" xfId="53242" xr:uid="{00000000-0005-0000-0000-00006FB90000}"/>
    <cellStyle name="T_Sheet1_2008 HVN Production plan (7th Sep,07)_HVN 2008 PRODUCTION PLAN (UPDATED) 2 2 2 2" xfId="10724" xr:uid="{00000000-0005-0000-0000-000070B90000}"/>
    <cellStyle name="T_Sheet1_2008 HVN Production plan (7th Sep,07)_HVN 2008 PRODUCTION PLAN (UPDATED) 2 2 2 2 2" xfId="13846" xr:uid="{00000000-0005-0000-0000-000071B90000}"/>
    <cellStyle name="T_Sheet1_2008 HVN Production plan (7th Sep,07)_HVN 2008 PRODUCTION PLAN (UPDATED) 2 2 2 2 2 2" xfId="16383" xr:uid="{00000000-0005-0000-0000-000072B90000}"/>
    <cellStyle name="T_Sheet1_2008 HVN Production plan (7th Sep,07)_HVN 2008 PRODUCTION PLAN (UPDATED) 2 2 2 2 2 3" xfId="22095" xr:uid="{00000000-0005-0000-0000-000073B90000}"/>
    <cellStyle name="T_Sheet1_2008 HVN Production plan (7th Sep,07)_HVN 2008 PRODUCTION PLAN (UPDATED) 2 2 2 2 2 4" xfId="37739" xr:uid="{00000000-0005-0000-0000-000074B90000}"/>
    <cellStyle name="T_Sheet1_2008 HVN Production plan (7th Sep,07)_HVN 2008 PRODUCTION PLAN (UPDATED) 2 2 2 2 2 5" xfId="44161" xr:uid="{00000000-0005-0000-0000-000075B90000}"/>
    <cellStyle name="T_Sheet1_2008 HVN Production plan (7th Sep,07)_HVN 2008 PRODUCTION PLAN (UPDATED) 2 2 2 2 2 6" xfId="39636" xr:uid="{00000000-0005-0000-0000-000076B90000}"/>
    <cellStyle name="T_Sheet1_2008 HVN Production plan (7th Sep,07)_HVN 2008 PRODUCTION PLAN (UPDATED) 2 2 2 2 2 7" xfId="53793" xr:uid="{00000000-0005-0000-0000-000077B90000}"/>
    <cellStyle name="T_Sheet1_2008 HVN Production plan (7th Sep,07)_HVN 2008 PRODUCTION PLAN (UPDATED) 2 2 2 2 3" xfId="15408" xr:uid="{00000000-0005-0000-0000-000078B90000}"/>
    <cellStyle name="T_Sheet1_2008 HVN Production plan (7th Sep,07)_HVN 2008 PRODUCTION PLAN (UPDATED) 2 2 2 2 4" xfId="31527" xr:uid="{00000000-0005-0000-0000-000079B90000}"/>
    <cellStyle name="T_Sheet1_2008 HVN Production plan (7th Sep,07)_HVN 2008 PRODUCTION PLAN (UPDATED) 2 2 2 2 5" xfId="34617" xr:uid="{00000000-0005-0000-0000-00007AB90000}"/>
    <cellStyle name="T_Sheet1_2008 HVN Production plan (7th Sep,07)_HVN 2008 PRODUCTION PLAN (UPDATED) 2 2 2 2 6" xfId="41042" xr:uid="{00000000-0005-0000-0000-00007BB90000}"/>
    <cellStyle name="T_Sheet1_2008 HVN Production plan (7th Sep,07)_HVN 2008 PRODUCTION PLAN (UPDATED) 2 2 2 2 7" xfId="26220" xr:uid="{00000000-0005-0000-0000-00007CB90000}"/>
    <cellStyle name="T_Sheet1_2008 HVN Production plan (7th Sep,07)_HVN 2008 PRODUCTION PLAN (UPDATED) 2 2 2 2 8" xfId="50972" xr:uid="{00000000-0005-0000-0000-00007DB90000}"/>
    <cellStyle name="T_Sheet1_2008 HVN Production plan (7th Sep,07)_HVN 2008 PRODUCTION PLAN (UPDATED) 2 2 2 3" xfId="9324" xr:uid="{00000000-0005-0000-0000-00007EB90000}"/>
    <cellStyle name="T_Sheet1_2008 HVN Production plan (7th Sep,07)_HVN 2008 PRODUCTION PLAN (UPDATED) 2 2 2 3 2" xfId="12049" xr:uid="{00000000-0005-0000-0000-00007FB90000}"/>
    <cellStyle name="T_Sheet1_2008 HVN Production plan (7th Sep,07)_HVN 2008 PRODUCTION PLAN (UPDATED) 2 2 2 3 2 2" xfId="19638" xr:uid="{00000000-0005-0000-0000-000080B90000}"/>
    <cellStyle name="T_Sheet1_2008 HVN Production plan (7th Sep,07)_HVN 2008 PRODUCTION PLAN (UPDATED) 2 2 2 3 2 3" xfId="21157" xr:uid="{00000000-0005-0000-0000-000081B90000}"/>
    <cellStyle name="T_Sheet1_2008 HVN Production plan (7th Sep,07)_HVN 2008 PRODUCTION PLAN (UPDATED) 2 2 2 3 2 4" xfId="35942" xr:uid="{00000000-0005-0000-0000-000082B90000}"/>
    <cellStyle name="T_Sheet1_2008 HVN Production plan (7th Sep,07)_HVN 2008 PRODUCTION PLAN (UPDATED) 2 2 2 3 2 5" xfId="42365" xr:uid="{00000000-0005-0000-0000-000083B90000}"/>
    <cellStyle name="T_Sheet1_2008 HVN Production plan (7th Sep,07)_HVN 2008 PRODUCTION PLAN (UPDATED) 2 2 2 3 2 6" xfId="39088" xr:uid="{00000000-0005-0000-0000-000084B90000}"/>
    <cellStyle name="T_Sheet1_2008 HVN Production plan (7th Sep,07)_HVN 2008 PRODUCTION PLAN (UPDATED) 2 2 2 3 2 7" xfId="49237" xr:uid="{00000000-0005-0000-0000-000085B90000}"/>
    <cellStyle name="T_Sheet1_2008 HVN Production plan (7th Sep,07)_HVN 2008 PRODUCTION PLAN (UPDATED) 2 2 2 3 3" xfId="9787" xr:uid="{00000000-0005-0000-0000-000086B90000}"/>
    <cellStyle name="T_Sheet1_2008 HVN Production plan (7th Sep,07)_HVN 2008 PRODUCTION PLAN (UPDATED) 2 2 2 3 3 2" xfId="23991" xr:uid="{00000000-0005-0000-0000-000087B90000}"/>
    <cellStyle name="T_Sheet1_2008 HVN Production plan (7th Sep,07)_HVN 2008 PRODUCTION PLAN (UPDATED) 2 2 2 3 3 3" xfId="30491" xr:uid="{00000000-0005-0000-0000-000088B90000}"/>
    <cellStyle name="T_Sheet1_2008 HVN Production plan (7th Sep,07)_HVN 2008 PRODUCTION PLAN (UPDATED) 2 2 2 3 3 4" xfId="33681" xr:uid="{00000000-0005-0000-0000-000089B90000}"/>
    <cellStyle name="T_Sheet1_2008 HVN Production plan (7th Sep,07)_HVN 2008 PRODUCTION PLAN (UPDATED) 2 2 2 3 3 5" xfId="40109" xr:uid="{00000000-0005-0000-0000-00008AB90000}"/>
    <cellStyle name="T_Sheet1_2008 HVN Production plan (7th Sep,07)_HVN 2008 PRODUCTION PLAN (UPDATED) 2 2 2 3 3 6" xfId="45514" xr:uid="{00000000-0005-0000-0000-00008BB90000}"/>
    <cellStyle name="T_Sheet1_2008 HVN Production plan (7th Sep,07)_HVN 2008 PRODUCTION PLAN (UPDATED) 2 2 2 3 3 7" xfId="32180" xr:uid="{00000000-0005-0000-0000-00008CB90000}"/>
    <cellStyle name="T_Sheet1_2008 HVN Production plan (7th Sep,07)_HVN 2008 PRODUCTION PLAN (UPDATED) 2 2 2 4" xfId="13154" xr:uid="{00000000-0005-0000-0000-00008DB90000}"/>
    <cellStyle name="T_Sheet1_2008 HVN Production plan (7th Sep,07)_HVN 2008 PRODUCTION PLAN (UPDATED) 2 2 2 4 2" xfId="24554" xr:uid="{00000000-0005-0000-0000-00008EB90000}"/>
    <cellStyle name="T_Sheet1_2008 HVN Production plan (7th Sep,07)_HVN 2008 PRODUCTION PLAN (UPDATED) 2 2 2 4 3" xfId="19371" xr:uid="{00000000-0005-0000-0000-00008FB90000}"/>
    <cellStyle name="T_Sheet1_2008 HVN Production plan (7th Sep,07)_HVN 2008 PRODUCTION PLAN (UPDATED) 2 2 2 4 4" xfId="37047" xr:uid="{00000000-0005-0000-0000-000090B90000}"/>
    <cellStyle name="T_Sheet1_2008 HVN Production plan (7th Sep,07)_HVN 2008 PRODUCTION PLAN (UPDATED) 2 2 2 4 5" xfId="43469" xr:uid="{00000000-0005-0000-0000-000091B90000}"/>
    <cellStyle name="T_Sheet1_2008 HVN Production plan (7th Sep,07)_HVN 2008 PRODUCTION PLAN (UPDATED) 2 2 2 4 6" xfId="45651" xr:uid="{00000000-0005-0000-0000-000092B90000}"/>
    <cellStyle name="T_Sheet1_2008 HVN Production plan (7th Sep,07)_HVN 2008 PRODUCTION PLAN (UPDATED) 2 2 2 4 7" xfId="27413" xr:uid="{00000000-0005-0000-0000-000093B90000}"/>
    <cellStyle name="T_Sheet1_2008 HVN Production plan (7th Sep,07)_HVN 2008 PRODUCTION PLAN (UPDATED) 2 2 2 5" xfId="22254" xr:uid="{00000000-0005-0000-0000-000094B90000}"/>
    <cellStyle name="T_Sheet1_2008 HVN Production plan (7th Sep,07)_HVN 2008 PRODUCTION PLAN (UPDATED) 2 2 2 6" xfId="31188" xr:uid="{00000000-0005-0000-0000-000095B90000}"/>
    <cellStyle name="T_Sheet1_2008 HVN Production plan (7th Sep,07)_HVN 2008 PRODUCTION PLAN (UPDATED) 2 2 2 7" xfId="30600" xr:uid="{00000000-0005-0000-0000-000096B90000}"/>
    <cellStyle name="T_Sheet1_2008 HVN Production plan (7th Sep,07)_HVN 2008 PRODUCTION PLAN (UPDATED) 2 2 2 8" xfId="29149" xr:uid="{00000000-0005-0000-0000-000097B90000}"/>
    <cellStyle name="T_Sheet1_2008 HVN Production plan (7th Sep,07)_HVN 2008 PRODUCTION PLAN (UPDATED) 2 2 2 9" xfId="28697" xr:uid="{00000000-0005-0000-0000-000098B90000}"/>
    <cellStyle name="T_Sheet1_2008 HVN Production plan (7th Sep,07)_HVN 2008 PRODUCTION PLAN (UPDATED) 2 2 3" xfId="10176" xr:uid="{00000000-0005-0000-0000-000099B90000}"/>
    <cellStyle name="T_Sheet1_2008 HVN Production plan (7th Sep,07)_HVN 2008 PRODUCTION PLAN (UPDATED) 2 2 3 2" xfId="12581" xr:uid="{00000000-0005-0000-0000-00009AB90000}"/>
    <cellStyle name="T_Sheet1_2008 HVN Production plan (7th Sep,07)_HVN 2008 PRODUCTION PLAN (UPDATED) 2 2 3 2 2" xfId="19597" xr:uid="{00000000-0005-0000-0000-00009BB90000}"/>
    <cellStyle name="T_Sheet1_2008 HVN Production plan (7th Sep,07)_HVN 2008 PRODUCTION PLAN (UPDATED) 2 2 3 2 3" xfId="24079" xr:uid="{00000000-0005-0000-0000-00009CB90000}"/>
    <cellStyle name="T_Sheet1_2008 HVN Production plan (7th Sep,07)_HVN 2008 PRODUCTION PLAN (UPDATED) 2 2 3 2 4" xfId="36474" xr:uid="{00000000-0005-0000-0000-00009DB90000}"/>
    <cellStyle name="T_Sheet1_2008 HVN Production plan (7th Sep,07)_HVN 2008 PRODUCTION PLAN (UPDATED) 2 2 3 2 5" xfId="42897" xr:uid="{00000000-0005-0000-0000-00009EB90000}"/>
    <cellStyle name="T_Sheet1_2008 HVN Production plan (7th Sep,07)_HVN 2008 PRODUCTION PLAN (UPDATED) 2 2 3 2 6" xfId="47907" xr:uid="{00000000-0005-0000-0000-00009FB90000}"/>
    <cellStyle name="T_Sheet1_2008 HVN Production plan (7th Sep,07)_HVN 2008 PRODUCTION PLAN (UPDATED) 2 2 3 2 7" xfId="49726" xr:uid="{00000000-0005-0000-0000-0000A0B90000}"/>
    <cellStyle name="T_Sheet1_2008 HVN Production plan (7th Sep,07)_HVN 2008 PRODUCTION PLAN (UPDATED) 2 2 3 3" xfId="20940" xr:uid="{00000000-0005-0000-0000-0000A1B90000}"/>
    <cellStyle name="T_Sheet1_2008 HVN Production plan (7th Sep,07)_HVN 2008 PRODUCTION PLAN (UPDATED) 2 2 3 4" xfId="27382" xr:uid="{00000000-0005-0000-0000-0000A2B90000}"/>
    <cellStyle name="T_Sheet1_2008 HVN Production plan (7th Sep,07)_HVN 2008 PRODUCTION PLAN (UPDATED) 2 2 3 5" xfId="34069" xr:uid="{00000000-0005-0000-0000-0000A3B90000}"/>
    <cellStyle name="T_Sheet1_2008 HVN Production plan (7th Sep,07)_HVN 2008 PRODUCTION PLAN (UPDATED) 2 2 3 6" xfId="40495" xr:uid="{00000000-0005-0000-0000-0000A4B90000}"/>
    <cellStyle name="T_Sheet1_2008 HVN Production plan (7th Sep,07)_HVN 2008 PRODUCTION PLAN (UPDATED) 2 2 3 7" xfId="49184" xr:uid="{00000000-0005-0000-0000-0000A5B90000}"/>
    <cellStyle name="T_Sheet1_2008 HVN Production plan (7th Sep,07)_HVN 2008 PRODUCTION PLAN (UPDATED) 2 2 3 8" xfId="52541" xr:uid="{00000000-0005-0000-0000-0000A6B90000}"/>
    <cellStyle name="T_Sheet1_2008 HVN Production plan (7th Sep,07)_HVN 2008 PRODUCTION PLAN (UPDATED) 2 2 4" xfId="8988" xr:uid="{00000000-0005-0000-0000-0000A7B90000}"/>
    <cellStyle name="T_Sheet1_2008 HVN Production plan (7th Sep,07)_HVN 2008 PRODUCTION PLAN (UPDATED) 2 2 4 2" xfId="11952" xr:uid="{00000000-0005-0000-0000-0000A8B90000}"/>
    <cellStyle name="T_Sheet1_2008 HVN Production plan (7th Sep,07)_HVN 2008 PRODUCTION PLAN (UPDATED) 2 2 4 2 2" xfId="20100" xr:uid="{00000000-0005-0000-0000-0000A9B90000}"/>
    <cellStyle name="T_Sheet1_2008 HVN Production plan (7th Sep,07)_HVN 2008 PRODUCTION PLAN (UPDATED) 2 2 4 2 3" xfId="21630" xr:uid="{00000000-0005-0000-0000-0000AAB90000}"/>
    <cellStyle name="T_Sheet1_2008 HVN Production plan (7th Sep,07)_HVN 2008 PRODUCTION PLAN (UPDATED) 2 2 4 2 4" xfId="35845" xr:uid="{00000000-0005-0000-0000-0000ABB90000}"/>
    <cellStyle name="T_Sheet1_2008 HVN Production plan (7th Sep,07)_HVN 2008 PRODUCTION PLAN (UPDATED) 2 2 4 2 5" xfId="42268" xr:uid="{00000000-0005-0000-0000-0000ACB90000}"/>
    <cellStyle name="T_Sheet1_2008 HVN Production plan (7th Sep,07)_HVN 2008 PRODUCTION PLAN (UPDATED) 2 2 4 2 6" xfId="27501" xr:uid="{00000000-0005-0000-0000-0000ADB90000}"/>
    <cellStyle name="T_Sheet1_2008 HVN Production plan (7th Sep,07)_HVN 2008 PRODUCTION PLAN (UPDATED) 2 2 4 2 7" xfId="51035" xr:uid="{00000000-0005-0000-0000-0000AEB90000}"/>
    <cellStyle name="T_Sheet1_2008 HVN Production plan (7th Sep,07)_HVN 2008 PRODUCTION PLAN (UPDATED) 2 2 4 3" xfId="12513" xr:uid="{00000000-0005-0000-0000-0000AFB90000}"/>
    <cellStyle name="T_Sheet1_2008 HVN Production plan (7th Sep,07)_HVN 2008 PRODUCTION PLAN (UPDATED) 2 2 4 3 2" xfId="21479" xr:uid="{00000000-0005-0000-0000-0000B0B90000}"/>
    <cellStyle name="T_Sheet1_2008 HVN Production plan (7th Sep,07)_HVN 2008 PRODUCTION PLAN (UPDATED) 2 2 4 3 3" xfId="29312" xr:uid="{00000000-0005-0000-0000-0000B1B90000}"/>
    <cellStyle name="T_Sheet1_2008 HVN Production plan (7th Sep,07)_HVN 2008 PRODUCTION PLAN (UPDATED) 2 2 4 3 4" xfId="36406" xr:uid="{00000000-0005-0000-0000-0000B2B90000}"/>
    <cellStyle name="T_Sheet1_2008 HVN Production plan (7th Sep,07)_HVN 2008 PRODUCTION PLAN (UPDATED) 2 2 4 3 5" xfId="42829" xr:uid="{00000000-0005-0000-0000-0000B3B90000}"/>
    <cellStyle name="T_Sheet1_2008 HVN Production plan (7th Sep,07)_HVN 2008 PRODUCTION PLAN (UPDATED) 2 2 4 3 6" xfId="47369" xr:uid="{00000000-0005-0000-0000-0000B4B90000}"/>
    <cellStyle name="T_Sheet1_2008 HVN Production plan (7th Sep,07)_HVN 2008 PRODUCTION PLAN (UPDATED) 2 2 4 3 7" xfId="47889" xr:uid="{00000000-0005-0000-0000-0000B5B90000}"/>
    <cellStyle name="T_Sheet1_2008 HVN Production plan (7th Sep,07)_HVN 2008 PRODUCTION PLAN (UPDATED) 2 2 5" xfId="8503" xr:uid="{00000000-0005-0000-0000-0000B6B90000}"/>
    <cellStyle name="T_Sheet1_2008 HVN Production plan (7th Sep,07)_HVN 2008 PRODUCTION PLAN (UPDATED) 2 2 5 2" xfId="21511" xr:uid="{00000000-0005-0000-0000-0000B7B90000}"/>
    <cellStyle name="T_Sheet1_2008 HVN Production plan (7th Sep,07)_HVN 2008 PRODUCTION PLAN (UPDATED) 2 2 5 3" xfId="19940" xr:uid="{00000000-0005-0000-0000-0000B8B90000}"/>
    <cellStyle name="T_Sheet1_2008 HVN Production plan (7th Sep,07)_HVN 2008 PRODUCTION PLAN (UPDATED) 2 2 5 4" xfId="32462" xr:uid="{00000000-0005-0000-0000-0000B9B90000}"/>
    <cellStyle name="T_Sheet1_2008 HVN Production plan (7th Sep,07)_HVN 2008 PRODUCTION PLAN (UPDATED) 2 2 5 5" xfId="38897" xr:uid="{00000000-0005-0000-0000-0000BAB90000}"/>
    <cellStyle name="T_Sheet1_2008 HVN Production plan (7th Sep,07)_HVN 2008 PRODUCTION PLAN (UPDATED) 2 2 5 6" xfId="39308" xr:uid="{00000000-0005-0000-0000-0000BBB90000}"/>
    <cellStyle name="T_Sheet1_2008 HVN Production plan (7th Sep,07)_HVN 2008 PRODUCTION PLAN (UPDATED) 2 2 5 7" xfId="53530" xr:uid="{00000000-0005-0000-0000-0000BCB90000}"/>
    <cellStyle name="T_Sheet1_2008 HVN Production plan (7th Sep,07)_HVN 2008 PRODUCTION PLAN (UPDATED) 2 2 6" xfId="15667" xr:uid="{00000000-0005-0000-0000-0000BDB90000}"/>
    <cellStyle name="T_Sheet1_2008 HVN Production plan (7th Sep,07)_HVN 2008 PRODUCTION PLAN (UPDATED) 2 2 7" xfId="25778" xr:uid="{00000000-0005-0000-0000-0000BEB90000}"/>
    <cellStyle name="T_Sheet1_2008 HVN Production plan (7th Sep,07)_HVN 2008 PRODUCTION PLAN (UPDATED) 2 2 8" xfId="27806" xr:uid="{00000000-0005-0000-0000-0000BFB90000}"/>
    <cellStyle name="T_Sheet1_2008 HVN Production plan (7th Sep,07)_HVN 2008 PRODUCTION PLAN (UPDATED) 2 2 9" xfId="29088" xr:uid="{00000000-0005-0000-0000-0000C0B90000}"/>
    <cellStyle name="T_Sheet1_2008 HVN Production plan (7th Sep,07)_HVN 2008 PRODUCTION PLAN (USE FOR BUDGET)" xfId="5151" xr:uid="{00000000-0005-0000-0000-0000C1B90000}"/>
    <cellStyle name="T_Sheet1_2008 HVN Production plan (7th Sep,07)_HVN 2008 PRODUCTION PLAN (USE FOR BUDGET) 2" xfId="7094" xr:uid="{00000000-0005-0000-0000-0000C2B90000}"/>
    <cellStyle name="T_Sheet1_2008 HVN Production plan (7th Sep,07)_HVN 2008 PRODUCTION PLAN (USE FOR BUDGET) 2 2" xfId="6590" xr:uid="{00000000-0005-0000-0000-0000C3B90000}"/>
    <cellStyle name="T_Sheet1_2008 HVN Production plan (7th Sep,07)_HVN 2008 PRODUCTION PLAN (USE FOR BUDGET) 2 2 10" xfId="44937" xr:uid="{00000000-0005-0000-0000-0000C4B90000}"/>
    <cellStyle name="T_Sheet1_2008 HVN Production plan (7th Sep,07)_HVN 2008 PRODUCTION PLAN (USE FOR BUDGET) 2 2 11" xfId="53101" xr:uid="{00000000-0005-0000-0000-0000C5B90000}"/>
    <cellStyle name="T_Sheet1_2008 HVN Production plan (7th Sep,07)_HVN 2008 PRODUCTION PLAN (USE FOR BUDGET) 2 2 2" xfId="7688" xr:uid="{00000000-0005-0000-0000-0000C6B90000}"/>
    <cellStyle name="T_Sheet1_2008 HVN Production plan (7th Sep,07)_HVN 2008 PRODUCTION PLAN (USE FOR BUDGET) 2 2 2 10" xfId="53631" xr:uid="{00000000-0005-0000-0000-0000C7B90000}"/>
    <cellStyle name="T_Sheet1_2008 HVN Production plan (7th Sep,07)_HVN 2008 PRODUCTION PLAN (USE FOR BUDGET) 2 2 2 2" xfId="10923" xr:uid="{00000000-0005-0000-0000-0000C8B90000}"/>
    <cellStyle name="T_Sheet1_2008 HVN Production plan (7th Sep,07)_HVN 2008 PRODUCTION PLAN (USE FOR BUDGET) 2 2 2 2 2" xfId="14045" xr:uid="{00000000-0005-0000-0000-0000C9B90000}"/>
    <cellStyle name="T_Sheet1_2008 HVN Production plan (7th Sep,07)_HVN 2008 PRODUCTION PLAN (USE FOR BUDGET) 2 2 2 2 2 2" xfId="24446" xr:uid="{00000000-0005-0000-0000-0000CAB90000}"/>
    <cellStyle name="T_Sheet1_2008 HVN Production plan (7th Sep,07)_HVN 2008 PRODUCTION PLAN (USE FOR BUDGET) 2 2 2 2 2 3" xfId="15986" xr:uid="{00000000-0005-0000-0000-0000CBB90000}"/>
    <cellStyle name="T_Sheet1_2008 HVN Production plan (7th Sep,07)_HVN 2008 PRODUCTION PLAN (USE FOR BUDGET) 2 2 2 2 2 4" xfId="37938" xr:uid="{00000000-0005-0000-0000-0000CCB90000}"/>
    <cellStyle name="T_Sheet1_2008 HVN Production plan (7th Sep,07)_HVN 2008 PRODUCTION PLAN (USE FOR BUDGET) 2 2 2 2 2 5" xfId="44360" xr:uid="{00000000-0005-0000-0000-0000CDB90000}"/>
    <cellStyle name="T_Sheet1_2008 HVN Production plan (7th Sep,07)_HVN 2008 PRODUCTION PLAN (USE FOR BUDGET) 2 2 2 2 2 6" xfId="48974" xr:uid="{00000000-0005-0000-0000-0000CEB90000}"/>
    <cellStyle name="T_Sheet1_2008 HVN Production plan (7th Sep,07)_HVN 2008 PRODUCTION PLAN (USE FOR BUDGET) 2 2 2 2 2 7" xfId="53992" xr:uid="{00000000-0005-0000-0000-0000CFB90000}"/>
    <cellStyle name="T_Sheet1_2008 HVN Production plan (7th Sep,07)_HVN 2008 PRODUCTION PLAN (USE FOR BUDGET) 2 2 2 2 3" xfId="24227" xr:uid="{00000000-0005-0000-0000-0000D0B90000}"/>
    <cellStyle name="T_Sheet1_2008 HVN Production plan (7th Sep,07)_HVN 2008 PRODUCTION PLAN (USE FOR BUDGET) 2 2 2 2 4" xfId="29400" xr:uid="{00000000-0005-0000-0000-0000D1B90000}"/>
    <cellStyle name="T_Sheet1_2008 HVN Production plan (7th Sep,07)_HVN 2008 PRODUCTION PLAN (USE FOR BUDGET) 2 2 2 2 5" xfId="34816" xr:uid="{00000000-0005-0000-0000-0000D2B90000}"/>
    <cellStyle name="T_Sheet1_2008 HVN Production plan (7th Sep,07)_HVN 2008 PRODUCTION PLAN (USE FOR BUDGET) 2 2 2 2 6" xfId="41241" xr:uid="{00000000-0005-0000-0000-0000D3B90000}"/>
    <cellStyle name="T_Sheet1_2008 HVN Production plan (7th Sep,07)_HVN 2008 PRODUCTION PLAN (USE FOR BUDGET) 2 2 2 2 7" xfId="47490" xr:uid="{00000000-0005-0000-0000-0000D4B90000}"/>
    <cellStyle name="T_Sheet1_2008 HVN Production plan (7th Sep,07)_HVN 2008 PRODUCTION PLAN (USE FOR BUDGET) 2 2 2 2 8" xfId="31752" xr:uid="{00000000-0005-0000-0000-0000D5B90000}"/>
    <cellStyle name="T_Sheet1_2008 HVN Production plan (7th Sep,07)_HVN 2008 PRODUCTION PLAN (USE FOR BUDGET) 2 2 2 3" xfId="8270" xr:uid="{00000000-0005-0000-0000-0000D6B90000}"/>
    <cellStyle name="T_Sheet1_2008 HVN Production plan (7th Sep,07)_HVN 2008 PRODUCTION PLAN (USE FOR BUDGET) 2 2 2 3 2" xfId="11498" xr:uid="{00000000-0005-0000-0000-0000D7B90000}"/>
    <cellStyle name="T_Sheet1_2008 HVN Production plan (7th Sep,07)_HVN 2008 PRODUCTION PLAN (USE FOR BUDGET) 2 2 2 3 2 2" xfId="15271" xr:uid="{00000000-0005-0000-0000-0000D8B90000}"/>
    <cellStyle name="T_Sheet1_2008 HVN Production plan (7th Sep,07)_HVN 2008 PRODUCTION PLAN (USE FOR BUDGET) 2 2 2 3 2 3" xfId="28244" xr:uid="{00000000-0005-0000-0000-0000D9B90000}"/>
    <cellStyle name="T_Sheet1_2008 HVN Production plan (7th Sep,07)_HVN 2008 PRODUCTION PLAN (USE FOR BUDGET) 2 2 2 3 2 4" xfId="35391" xr:uid="{00000000-0005-0000-0000-0000DAB90000}"/>
    <cellStyle name="T_Sheet1_2008 HVN Production plan (7th Sep,07)_HVN 2008 PRODUCTION PLAN (USE FOR BUDGET) 2 2 2 3 2 5" xfId="41814" xr:uid="{00000000-0005-0000-0000-0000DBB90000}"/>
    <cellStyle name="T_Sheet1_2008 HVN Production plan (7th Sep,07)_HVN 2008 PRODUCTION PLAN (USE FOR BUDGET) 2 2 2 3 2 6" xfId="49747" xr:uid="{00000000-0005-0000-0000-0000DCB90000}"/>
    <cellStyle name="T_Sheet1_2008 HVN Production plan (7th Sep,07)_HVN 2008 PRODUCTION PLAN (USE FOR BUDGET) 2 2 2 3 2 7" xfId="47821" xr:uid="{00000000-0005-0000-0000-0000DDB90000}"/>
    <cellStyle name="T_Sheet1_2008 HVN Production plan (7th Sep,07)_HVN 2008 PRODUCTION PLAN (USE FOR BUDGET) 2 2 2 3 3" xfId="9353" xr:uid="{00000000-0005-0000-0000-0000DEB90000}"/>
    <cellStyle name="T_Sheet1_2008 HVN Production plan (7th Sep,07)_HVN 2008 PRODUCTION PLAN (USE FOR BUDGET) 2 2 2 3 3 2" xfId="20445" xr:uid="{00000000-0005-0000-0000-0000DFB90000}"/>
    <cellStyle name="T_Sheet1_2008 HVN Production plan (7th Sep,07)_HVN 2008 PRODUCTION PLAN (USE FOR BUDGET) 2 2 2 3 3 3" xfId="26283" xr:uid="{00000000-0005-0000-0000-0000E0B90000}"/>
    <cellStyle name="T_Sheet1_2008 HVN Production plan (7th Sep,07)_HVN 2008 PRODUCTION PLAN (USE FOR BUDGET) 2 2 2 3 3 4" xfId="33268" xr:uid="{00000000-0005-0000-0000-0000E1B90000}"/>
    <cellStyle name="T_Sheet1_2008 HVN Production plan (7th Sep,07)_HVN 2008 PRODUCTION PLAN (USE FOR BUDGET) 2 2 2 3 3 5" xfId="39696" xr:uid="{00000000-0005-0000-0000-0000E2B90000}"/>
    <cellStyle name="T_Sheet1_2008 HVN Production plan (7th Sep,07)_HVN 2008 PRODUCTION PLAN (USE FOR BUDGET) 2 2 2 3 3 6" xfId="50090" xr:uid="{00000000-0005-0000-0000-0000E3B90000}"/>
    <cellStyle name="T_Sheet1_2008 HVN Production plan (7th Sep,07)_HVN 2008 PRODUCTION PLAN (USE FOR BUDGET) 2 2 2 3 3 7" xfId="52034" xr:uid="{00000000-0005-0000-0000-0000E4B90000}"/>
    <cellStyle name="T_Sheet1_2008 HVN Production plan (7th Sep,07)_HVN 2008 PRODUCTION PLAN (USE FOR BUDGET) 2 2 2 4" xfId="8553" xr:uid="{00000000-0005-0000-0000-0000E5B90000}"/>
    <cellStyle name="T_Sheet1_2008 HVN Production plan (7th Sep,07)_HVN 2008 PRODUCTION PLAN (USE FOR BUDGET) 2 2 2 4 2" xfId="22727" xr:uid="{00000000-0005-0000-0000-0000E6B90000}"/>
    <cellStyle name="T_Sheet1_2008 HVN Production plan (7th Sep,07)_HVN 2008 PRODUCTION PLAN (USE FOR BUDGET) 2 2 2 4 3" xfId="27610" xr:uid="{00000000-0005-0000-0000-0000E7B90000}"/>
    <cellStyle name="T_Sheet1_2008 HVN Production plan (7th Sep,07)_HVN 2008 PRODUCTION PLAN (USE FOR BUDGET) 2 2 2 4 4" xfId="32512" xr:uid="{00000000-0005-0000-0000-0000E8B90000}"/>
    <cellStyle name="T_Sheet1_2008 HVN Production plan (7th Sep,07)_HVN 2008 PRODUCTION PLAN (USE FOR BUDGET) 2 2 2 4 5" xfId="38947" xr:uid="{00000000-0005-0000-0000-0000E9B90000}"/>
    <cellStyle name="T_Sheet1_2008 HVN Production plan (7th Sep,07)_HVN 2008 PRODUCTION PLAN (USE FOR BUDGET) 2 2 2 4 6" xfId="45557" xr:uid="{00000000-0005-0000-0000-0000EAB90000}"/>
    <cellStyle name="T_Sheet1_2008 HVN Production plan (7th Sep,07)_HVN 2008 PRODUCTION PLAN (USE FOR BUDGET) 2 2 2 4 7" xfId="52202" xr:uid="{00000000-0005-0000-0000-0000EBB90000}"/>
    <cellStyle name="T_Sheet1_2008 HVN Production plan (7th Sep,07)_HVN 2008 PRODUCTION PLAN (USE FOR BUDGET) 2 2 2 5" xfId="17020" xr:uid="{00000000-0005-0000-0000-0000ECB90000}"/>
    <cellStyle name="T_Sheet1_2008 HVN Production plan (7th Sep,07)_HVN 2008 PRODUCTION PLAN (USE FOR BUDGET) 2 2 2 6" xfId="16047" xr:uid="{00000000-0005-0000-0000-0000EDB90000}"/>
    <cellStyle name="T_Sheet1_2008 HVN Production plan (7th Sep,07)_HVN 2008 PRODUCTION PLAN (USE FOR BUDGET) 2 2 2 7" xfId="14421" xr:uid="{00000000-0005-0000-0000-0000EEB90000}"/>
    <cellStyle name="T_Sheet1_2008 HVN Production plan (7th Sep,07)_HVN 2008 PRODUCTION PLAN (USE FOR BUDGET) 2 2 2 8" xfId="26807" xr:uid="{00000000-0005-0000-0000-0000EFB90000}"/>
    <cellStyle name="T_Sheet1_2008 HVN Production plan (7th Sep,07)_HVN 2008 PRODUCTION PLAN (USE FOR BUDGET) 2 2 2 9" xfId="46156" xr:uid="{00000000-0005-0000-0000-0000F0B90000}"/>
    <cellStyle name="T_Sheet1_2008 HVN Production plan (7th Sep,07)_HVN 2008 PRODUCTION PLAN (USE FOR BUDGET) 2 2 3" xfId="10372" xr:uid="{00000000-0005-0000-0000-0000F1B90000}"/>
    <cellStyle name="T_Sheet1_2008 HVN Production plan (7th Sep,07)_HVN 2008 PRODUCTION PLAN (USE FOR BUDGET) 2 2 3 2" xfId="13497" xr:uid="{00000000-0005-0000-0000-0000F2B90000}"/>
    <cellStyle name="T_Sheet1_2008 HVN Production plan (7th Sep,07)_HVN 2008 PRODUCTION PLAN (USE FOR BUDGET) 2 2 3 2 2" xfId="22127" xr:uid="{00000000-0005-0000-0000-0000F3B90000}"/>
    <cellStyle name="T_Sheet1_2008 HVN Production plan (7th Sep,07)_HVN 2008 PRODUCTION PLAN (USE FOR BUDGET) 2 2 3 2 3" xfId="22813" xr:uid="{00000000-0005-0000-0000-0000F4B90000}"/>
    <cellStyle name="T_Sheet1_2008 HVN Production plan (7th Sep,07)_HVN 2008 PRODUCTION PLAN (USE FOR BUDGET) 2 2 3 2 4" xfId="37390" xr:uid="{00000000-0005-0000-0000-0000F5B90000}"/>
    <cellStyle name="T_Sheet1_2008 HVN Production plan (7th Sep,07)_HVN 2008 PRODUCTION PLAN (USE FOR BUDGET) 2 2 3 2 5" xfId="43812" xr:uid="{00000000-0005-0000-0000-0000F6B90000}"/>
    <cellStyle name="T_Sheet1_2008 HVN Production plan (7th Sep,07)_HVN 2008 PRODUCTION PLAN (USE FOR BUDGET) 2 2 3 2 6" xfId="50253" xr:uid="{00000000-0005-0000-0000-0000F7B90000}"/>
    <cellStyle name="T_Sheet1_2008 HVN Production plan (7th Sep,07)_HVN 2008 PRODUCTION PLAN (USE FOR BUDGET) 2 2 3 2 7" xfId="48482" xr:uid="{00000000-0005-0000-0000-0000F8B90000}"/>
    <cellStyle name="T_Sheet1_2008 HVN Production plan (7th Sep,07)_HVN 2008 PRODUCTION PLAN (USE FOR BUDGET) 2 2 3 3" xfId="24620" xr:uid="{00000000-0005-0000-0000-0000F9B90000}"/>
    <cellStyle name="T_Sheet1_2008 HVN Production plan (7th Sep,07)_HVN 2008 PRODUCTION PLAN (USE FOR BUDGET) 2 2 3 4" xfId="31304" xr:uid="{00000000-0005-0000-0000-0000FAB90000}"/>
    <cellStyle name="T_Sheet1_2008 HVN Production plan (7th Sep,07)_HVN 2008 PRODUCTION PLAN (USE FOR BUDGET) 2 2 3 5" xfId="34265" xr:uid="{00000000-0005-0000-0000-0000FBB90000}"/>
    <cellStyle name="T_Sheet1_2008 HVN Production plan (7th Sep,07)_HVN 2008 PRODUCTION PLAN (USE FOR BUDGET) 2 2 3 6" xfId="40691" xr:uid="{00000000-0005-0000-0000-0000FCB90000}"/>
    <cellStyle name="T_Sheet1_2008 HVN Production plan (7th Sep,07)_HVN 2008 PRODUCTION PLAN (USE FOR BUDGET) 2 2 3 7" xfId="28372" xr:uid="{00000000-0005-0000-0000-0000FDB90000}"/>
    <cellStyle name="T_Sheet1_2008 HVN Production plan (7th Sep,07)_HVN 2008 PRODUCTION PLAN (USE FOR BUDGET) 2 2 3 8" xfId="52704" xr:uid="{00000000-0005-0000-0000-0000FEB90000}"/>
    <cellStyle name="T_Sheet1_2008 HVN Production plan (7th Sep,07)_HVN 2008 PRODUCTION PLAN (USE FOR BUDGET) 2 2 4" xfId="8909" xr:uid="{00000000-0005-0000-0000-0000FFB90000}"/>
    <cellStyle name="T_Sheet1_2008 HVN Production plan (7th Sep,07)_HVN 2008 PRODUCTION PLAN (USE FOR BUDGET) 2 2 4 2" xfId="11876" xr:uid="{00000000-0005-0000-0000-000000BA0000}"/>
    <cellStyle name="T_Sheet1_2008 HVN Production plan (7th Sep,07)_HVN 2008 PRODUCTION PLAN (USE FOR BUDGET) 2 2 4 2 2" xfId="23849" xr:uid="{00000000-0005-0000-0000-000001BA0000}"/>
    <cellStyle name="T_Sheet1_2008 HVN Production plan (7th Sep,07)_HVN 2008 PRODUCTION PLAN (USE FOR BUDGET) 2 2 4 2 3" xfId="14405" xr:uid="{00000000-0005-0000-0000-000002BA0000}"/>
    <cellStyle name="T_Sheet1_2008 HVN Production plan (7th Sep,07)_HVN 2008 PRODUCTION PLAN (USE FOR BUDGET) 2 2 4 2 4" xfId="35769" xr:uid="{00000000-0005-0000-0000-000003BA0000}"/>
    <cellStyle name="T_Sheet1_2008 HVN Production plan (7th Sep,07)_HVN 2008 PRODUCTION PLAN (USE FOR BUDGET) 2 2 4 2 5" xfId="42192" xr:uid="{00000000-0005-0000-0000-000004BA0000}"/>
    <cellStyle name="T_Sheet1_2008 HVN Production plan (7th Sep,07)_HVN 2008 PRODUCTION PLAN (USE FOR BUDGET) 2 2 4 2 6" xfId="30948" xr:uid="{00000000-0005-0000-0000-000005BA0000}"/>
    <cellStyle name="T_Sheet1_2008 HVN Production plan (7th Sep,07)_HVN 2008 PRODUCTION PLAN (USE FOR BUDGET) 2 2 4 2 7" xfId="38571" xr:uid="{00000000-0005-0000-0000-000006BA0000}"/>
    <cellStyle name="T_Sheet1_2008 HVN Production plan (7th Sep,07)_HVN 2008 PRODUCTION PLAN (USE FOR BUDGET) 2 2 4 3" xfId="8721" xr:uid="{00000000-0005-0000-0000-000007BA0000}"/>
    <cellStyle name="T_Sheet1_2008 HVN Production plan (7th Sep,07)_HVN 2008 PRODUCTION PLAN (USE FOR BUDGET) 2 2 4 3 2" xfId="22599" xr:uid="{00000000-0005-0000-0000-000008BA0000}"/>
    <cellStyle name="T_Sheet1_2008 HVN Production plan (7th Sep,07)_HVN 2008 PRODUCTION PLAN (USE FOR BUDGET) 2 2 4 3 3" xfId="29484" xr:uid="{00000000-0005-0000-0000-000009BA0000}"/>
    <cellStyle name="T_Sheet1_2008 HVN Production plan (7th Sep,07)_HVN 2008 PRODUCTION PLAN (USE FOR BUDGET) 2 2 4 3 4" xfId="32676" xr:uid="{00000000-0005-0000-0000-00000ABA0000}"/>
    <cellStyle name="T_Sheet1_2008 HVN Production plan (7th Sep,07)_HVN 2008 PRODUCTION PLAN (USE FOR BUDGET) 2 2 4 3 5" xfId="39109" xr:uid="{00000000-0005-0000-0000-00000BBA0000}"/>
    <cellStyle name="T_Sheet1_2008 HVN Production plan (7th Sep,07)_HVN 2008 PRODUCTION PLAN (USE FOR BUDGET) 2 2 4 3 6" xfId="50238" xr:uid="{00000000-0005-0000-0000-00000CBA0000}"/>
    <cellStyle name="T_Sheet1_2008 HVN Production plan (7th Sep,07)_HVN 2008 PRODUCTION PLAN (USE FOR BUDGET) 2 2 4 3 7" xfId="53423" xr:uid="{00000000-0005-0000-0000-00000DBA0000}"/>
    <cellStyle name="T_Sheet1_2008 HVN Production plan (7th Sep,07)_HVN 2008 PRODUCTION PLAN (USE FOR BUDGET) 2 2 5" xfId="13264" xr:uid="{00000000-0005-0000-0000-00000EBA0000}"/>
    <cellStyle name="T_Sheet1_2008 HVN Production plan (7th Sep,07)_HVN 2008 PRODUCTION PLAN (USE FOR BUDGET) 2 2 5 2" xfId="18221" xr:uid="{00000000-0005-0000-0000-00000FBA0000}"/>
    <cellStyle name="T_Sheet1_2008 HVN Production plan (7th Sep,07)_HVN 2008 PRODUCTION PLAN (USE FOR BUDGET) 2 2 5 3" xfId="22647" xr:uid="{00000000-0005-0000-0000-000010BA0000}"/>
    <cellStyle name="T_Sheet1_2008 HVN Production plan (7th Sep,07)_HVN 2008 PRODUCTION PLAN (USE FOR BUDGET) 2 2 5 4" xfId="37157" xr:uid="{00000000-0005-0000-0000-000011BA0000}"/>
    <cellStyle name="T_Sheet1_2008 HVN Production plan (7th Sep,07)_HVN 2008 PRODUCTION PLAN (USE FOR BUDGET) 2 2 5 5" xfId="43579" xr:uid="{00000000-0005-0000-0000-000012BA0000}"/>
    <cellStyle name="T_Sheet1_2008 HVN Production plan (7th Sep,07)_HVN 2008 PRODUCTION PLAN (USE FOR BUDGET) 2 2 5 6" xfId="45563" xr:uid="{00000000-0005-0000-0000-000013BA0000}"/>
    <cellStyle name="T_Sheet1_2008 HVN Production plan (7th Sep,07)_HVN 2008 PRODUCTION PLAN (USE FOR BUDGET) 2 2 5 7" xfId="49103" xr:uid="{00000000-0005-0000-0000-000014BA0000}"/>
    <cellStyle name="T_Sheet1_2008 HVN Production plan (7th Sep,07)_HVN 2008 PRODUCTION PLAN (USE FOR BUDGET) 2 2 6" xfId="20074" xr:uid="{00000000-0005-0000-0000-000015BA0000}"/>
    <cellStyle name="T_Sheet1_2008 HVN Production plan (7th Sep,07)_HVN 2008 PRODUCTION PLAN (USE FOR BUDGET) 2 2 7" xfId="30967" xr:uid="{00000000-0005-0000-0000-000016BA0000}"/>
    <cellStyle name="T_Sheet1_2008 HVN Production plan (7th Sep,07)_HVN 2008 PRODUCTION PLAN (USE FOR BUDGET) 2 2 8" xfId="28209" xr:uid="{00000000-0005-0000-0000-000017BA0000}"/>
    <cellStyle name="T_Sheet1_2008 HVN Production plan (7th Sep,07)_HVN 2008 PRODUCTION PLAN (USE FOR BUDGET) 2 2 9" xfId="30716" xr:uid="{00000000-0005-0000-0000-000018BA0000}"/>
    <cellStyle name="T_Sheet1_2008 HVN Production plan (7th Sep,07)_HVN 2008 PRODUCTION PLAN (USE FOR FACTORY BUDGET)" xfId="5152" xr:uid="{00000000-0005-0000-0000-000019BA0000}"/>
    <cellStyle name="T_Sheet1_2008 HVN Production plan (7th Sep,07)_HVN 2008 PRODUCTION PLAN (USE FOR FACTORY BUDGET) 2" xfId="7095" xr:uid="{00000000-0005-0000-0000-00001ABA0000}"/>
    <cellStyle name="T_Sheet1_2008 HVN Production plan (7th Sep,07)_HVN 2008 PRODUCTION PLAN (USE FOR FACTORY BUDGET) 2 2" xfId="6589" xr:uid="{00000000-0005-0000-0000-00001BBA0000}"/>
    <cellStyle name="T_Sheet1_2008 HVN Production plan (7th Sep,07)_HVN 2008 PRODUCTION PLAN (USE FOR FACTORY BUDGET) 2 2 10" xfId="47018" xr:uid="{00000000-0005-0000-0000-00001CBA0000}"/>
    <cellStyle name="T_Sheet1_2008 HVN Production plan (7th Sep,07)_HVN 2008 PRODUCTION PLAN (USE FOR FACTORY BUDGET) 2 2 11" xfId="40019" xr:uid="{00000000-0005-0000-0000-00001DBA0000}"/>
    <cellStyle name="T_Sheet1_2008 HVN Production plan (7th Sep,07)_HVN 2008 PRODUCTION PLAN (USE FOR FACTORY BUDGET) 2 2 2" xfId="7687" xr:uid="{00000000-0005-0000-0000-00001EBA0000}"/>
    <cellStyle name="T_Sheet1_2008 HVN Production plan (7th Sep,07)_HVN 2008 PRODUCTION PLAN (USE FOR FACTORY BUDGET) 2 2 2 10" xfId="50734" xr:uid="{00000000-0005-0000-0000-00001FBA0000}"/>
    <cellStyle name="T_Sheet1_2008 HVN Production plan (7th Sep,07)_HVN 2008 PRODUCTION PLAN (USE FOR FACTORY BUDGET) 2 2 2 2" xfId="10922" xr:uid="{00000000-0005-0000-0000-000020BA0000}"/>
    <cellStyle name="T_Sheet1_2008 HVN Production plan (7th Sep,07)_HVN 2008 PRODUCTION PLAN (USE FOR FACTORY BUDGET) 2 2 2 2 2" xfId="14044" xr:uid="{00000000-0005-0000-0000-000021BA0000}"/>
    <cellStyle name="T_Sheet1_2008 HVN Production plan (7th Sep,07)_HVN 2008 PRODUCTION PLAN (USE FOR FACTORY BUDGET) 2 2 2 2 2 2" xfId="21469" xr:uid="{00000000-0005-0000-0000-000022BA0000}"/>
    <cellStyle name="T_Sheet1_2008 HVN Production plan (7th Sep,07)_HVN 2008 PRODUCTION PLAN (USE FOR FACTORY BUDGET) 2 2 2 2 2 3" xfId="16766" xr:uid="{00000000-0005-0000-0000-000023BA0000}"/>
    <cellStyle name="T_Sheet1_2008 HVN Production plan (7th Sep,07)_HVN 2008 PRODUCTION PLAN (USE FOR FACTORY BUDGET) 2 2 2 2 2 4" xfId="37937" xr:uid="{00000000-0005-0000-0000-000024BA0000}"/>
    <cellStyle name="T_Sheet1_2008 HVN Production plan (7th Sep,07)_HVN 2008 PRODUCTION PLAN (USE FOR FACTORY BUDGET) 2 2 2 2 2 5" xfId="44359" xr:uid="{00000000-0005-0000-0000-000025BA0000}"/>
    <cellStyle name="T_Sheet1_2008 HVN Production plan (7th Sep,07)_HVN 2008 PRODUCTION PLAN (USE FOR FACTORY BUDGET) 2 2 2 2 2 6" xfId="46412" xr:uid="{00000000-0005-0000-0000-000026BA0000}"/>
    <cellStyle name="T_Sheet1_2008 HVN Production plan (7th Sep,07)_HVN 2008 PRODUCTION PLAN (USE FOR FACTORY BUDGET) 2 2 2 2 2 7" xfId="53991" xr:uid="{00000000-0005-0000-0000-000027BA0000}"/>
    <cellStyle name="T_Sheet1_2008 HVN Production plan (7th Sep,07)_HVN 2008 PRODUCTION PLAN (USE FOR FACTORY BUDGET) 2 2 2 2 3" xfId="22934" xr:uid="{00000000-0005-0000-0000-000028BA0000}"/>
    <cellStyle name="T_Sheet1_2008 HVN Production plan (7th Sep,07)_HVN 2008 PRODUCTION PLAN (USE FOR FACTORY BUDGET) 2 2 2 2 4" xfId="26770" xr:uid="{00000000-0005-0000-0000-000029BA0000}"/>
    <cellStyle name="T_Sheet1_2008 HVN Production plan (7th Sep,07)_HVN 2008 PRODUCTION PLAN (USE FOR FACTORY BUDGET) 2 2 2 2 5" xfId="34815" xr:uid="{00000000-0005-0000-0000-00002ABA0000}"/>
    <cellStyle name="T_Sheet1_2008 HVN Production plan (7th Sep,07)_HVN 2008 PRODUCTION PLAN (USE FOR FACTORY BUDGET) 2 2 2 2 6" xfId="41240" xr:uid="{00000000-0005-0000-0000-00002BBA0000}"/>
    <cellStyle name="T_Sheet1_2008 HVN Production plan (7th Sep,07)_HVN 2008 PRODUCTION PLAN (USE FOR FACTORY BUDGET) 2 2 2 2 7" xfId="50166" xr:uid="{00000000-0005-0000-0000-00002CBA0000}"/>
    <cellStyle name="T_Sheet1_2008 HVN Production plan (7th Sep,07)_HVN 2008 PRODUCTION PLAN (USE FOR FACTORY BUDGET) 2 2 2 2 8" xfId="47887" xr:uid="{00000000-0005-0000-0000-00002DBA0000}"/>
    <cellStyle name="T_Sheet1_2008 HVN Production plan (7th Sep,07)_HVN 2008 PRODUCTION PLAN (USE FOR FACTORY BUDGET) 2 2 2 3" xfId="8271" xr:uid="{00000000-0005-0000-0000-00002EBA0000}"/>
    <cellStyle name="T_Sheet1_2008 HVN Production plan (7th Sep,07)_HVN 2008 PRODUCTION PLAN (USE FOR FACTORY BUDGET) 2 2 2 3 2" xfId="11499" xr:uid="{00000000-0005-0000-0000-00002FBA0000}"/>
    <cellStyle name="T_Sheet1_2008 HVN Production plan (7th Sep,07)_HVN 2008 PRODUCTION PLAN (USE FOR FACTORY BUDGET) 2 2 2 3 2 2" xfId="24065" xr:uid="{00000000-0005-0000-0000-000030BA0000}"/>
    <cellStyle name="T_Sheet1_2008 HVN Production plan (7th Sep,07)_HVN 2008 PRODUCTION PLAN (USE FOR FACTORY BUDGET) 2 2 2 3 2 3" xfId="6263" xr:uid="{00000000-0005-0000-0000-000031BA0000}"/>
    <cellStyle name="T_Sheet1_2008 HVN Production plan (7th Sep,07)_HVN 2008 PRODUCTION PLAN (USE FOR FACTORY BUDGET) 2 2 2 3 2 4" xfId="35392" xr:uid="{00000000-0005-0000-0000-000032BA0000}"/>
    <cellStyle name="T_Sheet1_2008 HVN Production plan (7th Sep,07)_HVN 2008 PRODUCTION PLAN (USE FOR FACTORY BUDGET) 2 2 2 3 2 5" xfId="41815" xr:uid="{00000000-0005-0000-0000-000033BA0000}"/>
    <cellStyle name="T_Sheet1_2008 HVN Production plan (7th Sep,07)_HVN 2008 PRODUCTION PLAN (USE FOR FACTORY BUDGET) 2 2 2 3 2 6" xfId="50509" xr:uid="{00000000-0005-0000-0000-000034BA0000}"/>
    <cellStyle name="T_Sheet1_2008 HVN Production plan (7th Sep,07)_HVN 2008 PRODUCTION PLAN (USE FOR FACTORY BUDGET) 2 2 2 3 2 7" xfId="46256" xr:uid="{00000000-0005-0000-0000-000035BA0000}"/>
    <cellStyle name="T_Sheet1_2008 HVN Production plan (7th Sep,07)_HVN 2008 PRODUCTION PLAN (USE FOR FACTORY BUDGET) 2 2 2 3 3" xfId="12737" xr:uid="{00000000-0005-0000-0000-000036BA0000}"/>
    <cellStyle name="T_Sheet1_2008 HVN Production plan (7th Sep,07)_HVN 2008 PRODUCTION PLAN (USE FOR FACTORY BUDGET) 2 2 2 3 3 2" xfId="19916" xr:uid="{00000000-0005-0000-0000-000037BA0000}"/>
    <cellStyle name="T_Sheet1_2008 HVN Production plan (7th Sep,07)_HVN 2008 PRODUCTION PLAN (USE FOR FACTORY BUDGET) 2 2 2 3 3 3" xfId="16753" xr:uid="{00000000-0005-0000-0000-000038BA0000}"/>
    <cellStyle name="T_Sheet1_2008 HVN Production plan (7th Sep,07)_HVN 2008 PRODUCTION PLAN (USE FOR FACTORY BUDGET) 2 2 2 3 3 4" xfId="36630" xr:uid="{00000000-0005-0000-0000-000039BA0000}"/>
    <cellStyle name="T_Sheet1_2008 HVN Production plan (7th Sep,07)_HVN 2008 PRODUCTION PLAN (USE FOR FACTORY BUDGET) 2 2 2 3 3 5" xfId="43053" xr:uid="{00000000-0005-0000-0000-00003ABA0000}"/>
    <cellStyle name="T_Sheet1_2008 HVN Production plan (7th Sep,07)_HVN 2008 PRODUCTION PLAN (USE FOR FACTORY BUDGET) 2 2 2 3 3 6" xfId="44905" xr:uid="{00000000-0005-0000-0000-00003BBA0000}"/>
    <cellStyle name="T_Sheet1_2008 HVN Production plan (7th Sep,07)_HVN 2008 PRODUCTION PLAN (USE FOR FACTORY BUDGET) 2 2 2 3 3 7" xfId="30398" xr:uid="{00000000-0005-0000-0000-00003CBA0000}"/>
    <cellStyle name="T_Sheet1_2008 HVN Production plan (7th Sep,07)_HVN 2008 PRODUCTION PLAN (USE FOR FACTORY BUDGET) 2 2 2 4" xfId="8552" xr:uid="{00000000-0005-0000-0000-00003DBA0000}"/>
    <cellStyle name="T_Sheet1_2008 HVN Production plan (7th Sep,07)_HVN 2008 PRODUCTION PLAN (USE FOR FACTORY BUDGET) 2 2 2 4 2" xfId="16052" xr:uid="{00000000-0005-0000-0000-00003EBA0000}"/>
    <cellStyle name="T_Sheet1_2008 HVN Production plan (7th Sep,07)_HVN 2008 PRODUCTION PLAN (USE FOR FACTORY BUDGET) 2 2 2 4 3" xfId="14561" xr:uid="{00000000-0005-0000-0000-00003FBA0000}"/>
    <cellStyle name="T_Sheet1_2008 HVN Production plan (7th Sep,07)_HVN 2008 PRODUCTION PLAN (USE FOR FACTORY BUDGET) 2 2 2 4 4" xfId="32511" xr:uid="{00000000-0005-0000-0000-000040BA0000}"/>
    <cellStyle name="T_Sheet1_2008 HVN Production plan (7th Sep,07)_HVN 2008 PRODUCTION PLAN (USE FOR FACTORY BUDGET) 2 2 2 4 5" xfId="38946" xr:uid="{00000000-0005-0000-0000-000041BA0000}"/>
    <cellStyle name="T_Sheet1_2008 HVN Production plan (7th Sep,07)_HVN 2008 PRODUCTION PLAN (USE FOR FACTORY BUDGET) 2 2 2 4 6" xfId="49295" xr:uid="{00000000-0005-0000-0000-000042BA0000}"/>
    <cellStyle name="T_Sheet1_2008 HVN Production plan (7th Sep,07)_HVN 2008 PRODUCTION PLAN (USE FOR FACTORY BUDGET) 2 2 2 4 7" xfId="53702" xr:uid="{00000000-0005-0000-0000-000043BA0000}"/>
    <cellStyle name="T_Sheet1_2008 HVN Production plan (7th Sep,07)_HVN 2008 PRODUCTION PLAN (USE FOR FACTORY BUDGET) 2 2 2 5" xfId="14457" xr:uid="{00000000-0005-0000-0000-000044BA0000}"/>
    <cellStyle name="T_Sheet1_2008 HVN Production plan (7th Sep,07)_HVN 2008 PRODUCTION PLAN (USE FOR FACTORY BUDGET) 2 2 2 6" xfId="23120" xr:uid="{00000000-0005-0000-0000-000045BA0000}"/>
    <cellStyle name="T_Sheet1_2008 HVN Production plan (7th Sep,07)_HVN 2008 PRODUCTION PLAN (USE FOR FACTORY BUDGET) 2 2 2 7" xfId="20801" xr:uid="{00000000-0005-0000-0000-000046BA0000}"/>
    <cellStyle name="T_Sheet1_2008 HVN Production plan (7th Sep,07)_HVN 2008 PRODUCTION PLAN (USE FOR FACTORY BUDGET) 2 2 2 8" xfId="27090" xr:uid="{00000000-0005-0000-0000-000047BA0000}"/>
    <cellStyle name="T_Sheet1_2008 HVN Production plan (7th Sep,07)_HVN 2008 PRODUCTION PLAN (USE FOR FACTORY BUDGET) 2 2 2 9" xfId="31647" xr:uid="{00000000-0005-0000-0000-000048BA0000}"/>
    <cellStyle name="T_Sheet1_2008 HVN Production plan (7th Sep,07)_HVN 2008 PRODUCTION PLAN (USE FOR FACTORY BUDGET) 2 2 3" xfId="10371" xr:uid="{00000000-0005-0000-0000-000049BA0000}"/>
    <cellStyle name="T_Sheet1_2008 HVN Production plan (7th Sep,07)_HVN 2008 PRODUCTION PLAN (USE FOR FACTORY BUDGET) 2 2 3 2" xfId="13496" xr:uid="{00000000-0005-0000-0000-00004ABA0000}"/>
    <cellStyle name="T_Sheet1_2008 HVN Production plan (7th Sep,07)_HVN 2008 PRODUCTION PLAN (USE FOR FACTORY BUDGET) 2 2 3 2 2" xfId="21882" xr:uid="{00000000-0005-0000-0000-00004BBA0000}"/>
    <cellStyle name="T_Sheet1_2008 HVN Production plan (7th Sep,07)_HVN 2008 PRODUCTION PLAN (USE FOR FACTORY BUDGET) 2 2 3 2 3" xfId="17523" xr:uid="{00000000-0005-0000-0000-00004CBA0000}"/>
    <cellStyle name="T_Sheet1_2008 HVN Production plan (7th Sep,07)_HVN 2008 PRODUCTION PLAN (USE FOR FACTORY BUDGET) 2 2 3 2 4" xfId="37389" xr:uid="{00000000-0005-0000-0000-00004DBA0000}"/>
    <cellStyle name="T_Sheet1_2008 HVN Production plan (7th Sep,07)_HVN 2008 PRODUCTION PLAN (USE FOR FACTORY BUDGET) 2 2 3 2 5" xfId="43811" xr:uid="{00000000-0005-0000-0000-00004EBA0000}"/>
    <cellStyle name="T_Sheet1_2008 HVN Production plan (7th Sep,07)_HVN 2008 PRODUCTION PLAN (USE FOR FACTORY BUDGET) 2 2 3 2 6" xfId="47457" xr:uid="{00000000-0005-0000-0000-00004FBA0000}"/>
    <cellStyle name="T_Sheet1_2008 HVN Production plan (7th Sep,07)_HVN 2008 PRODUCTION PLAN (USE FOR FACTORY BUDGET) 2 2 3 2 7" xfId="49039" xr:uid="{00000000-0005-0000-0000-000050BA0000}"/>
    <cellStyle name="T_Sheet1_2008 HVN Production plan (7th Sep,07)_HVN 2008 PRODUCTION PLAN (USE FOR FACTORY BUDGET) 2 2 3 3" xfId="15744" xr:uid="{00000000-0005-0000-0000-000051BA0000}"/>
    <cellStyle name="T_Sheet1_2008 HVN Production plan (7th Sep,07)_HVN 2008 PRODUCTION PLAN (USE FOR FACTORY BUDGET) 2 2 3 4" xfId="26034" xr:uid="{00000000-0005-0000-0000-000052BA0000}"/>
    <cellStyle name="T_Sheet1_2008 HVN Production plan (7th Sep,07)_HVN 2008 PRODUCTION PLAN (USE FOR FACTORY BUDGET) 2 2 3 5" xfId="34264" xr:uid="{00000000-0005-0000-0000-000053BA0000}"/>
    <cellStyle name="T_Sheet1_2008 HVN Production plan (7th Sep,07)_HVN 2008 PRODUCTION PLAN (USE FOR FACTORY BUDGET) 2 2 3 6" xfId="40690" xr:uid="{00000000-0005-0000-0000-000054BA0000}"/>
    <cellStyle name="T_Sheet1_2008 HVN Production plan (7th Sep,07)_HVN 2008 PRODUCTION PLAN (USE FOR FACTORY BUDGET) 2 2 3 7" xfId="26097" xr:uid="{00000000-0005-0000-0000-000055BA0000}"/>
    <cellStyle name="T_Sheet1_2008 HVN Production plan (7th Sep,07)_HVN 2008 PRODUCTION PLAN (USE FOR FACTORY BUDGET) 2 2 3 8" xfId="51721" xr:uid="{00000000-0005-0000-0000-000056BA0000}"/>
    <cellStyle name="T_Sheet1_2008 HVN Production plan (7th Sep,07)_HVN 2008 PRODUCTION PLAN (USE FOR FACTORY BUDGET) 2 2 4" xfId="8910" xr:uid="{00000000-0005-0000-0000-000057BA0000}"/>
    <cellStyle name="T_Sheet1_2008 HVN Production plan (7th Sep,07)_HVN 2008 PRODUCTION PLAN (USE FOR FACTORY BUDGET) 2 2 4 2" xfId="11877" xr:uid="{00000000-0005-0000-0000-000058BA0000}"/>
    <cellStyle name="T_Sheet1_2008 HVN Production plan (7th Sep,07)_HVN 2008 PRODUCTION PLAN (USE FOR FACTORY BUDGET) 2 2 4 2 2" xfId="18187" xr:uid="{00000000-0005-0000-0000-000059BA0000}"/>
    <cellStyle name="T_Sheet1_2008 HVN Production plan (7th Sep,07)_HVN 2008 PRODUCTION PLAN (USE FOR FACTORY BUDGET) 2 2 4 2 3" xfId="21987" xr:uid="{00000000-0005-0000-0000-00005ABA0000}"/>
    <cellStyle name="T_Sheet1_2008 HVN Production plan (7th Sep,07)_HVN 2008 PRODUCTION PLAN (USE FOR FACTORY BUDGET) 2 2 4 2 4" xfId="35770" xr:uid="{00000000-0005-0000-0000-00005BBA0000}"/>
    <cellStyle name="T_Sheet1_2008 HVN Production plan (7th Sep,07)_HVN 2008 PRODUCTION PLAN (USE FOR FACTORY BUDGET) 2 2 4 2 5" xfId="42193" xr:uid="{00000000-0005-0000-0000-00005CBA0000}"/>
    <cellStyle name="T_Sheet1_2008 HVN Production plan (7th Sep,07)_HVN 2008 PRODUCTION PLAN (USE FOR FACTORY BUDGET) 2 2 4 2 6" xfId="47370" xr:uid="{00000000-0005-0000-0000-00005DBA0000}"/>
    <cellStyle name="T_Sheet1_2008 HVN Production plan (7th Sep,07)_HVN 2008 PRODUCTION PLAN (USE FOR FACTORY BUDGET) 2 2 4 2 7" xfId="29590" xr:uid="{00000000-0005-0000-0000-00005EBA0000}"/>
    <cellStyle name="T_Sheet1_2008 HVN Production plan (7th Sep,07)_HVN 2008 PRODUCTION PLAN (USE FOR FACTORY BUDGET) 2 2 4 3" xfId="12782" xr:uid="{00000000-0005-0000-0000-00005FBA0000}"/>
    <cellStyle name="T_Sheet1_2008 HVN Production plan (7th Sep,07)_HVN 2008 PRODUCTION PLAN (USE FOR FACTORY BUDGET) 2 2 4 3 2" xfId="17724" xr:uid="{00000000-0005-0000-0000-000060BA0000}"/>
    <cellStyle name="T_Sheet1_2008 HVN Production plan (7th Sep,07)_HVN 2008 PRODUCTION PLAN (USE FOR FACTORY BUDGET) 2 2 4 3 3" xfId="16799" xr:uid="{00000000-0005-0000-0000-000061BA0000}"/>
    <cellStyle name="T_Sheet1_2008 HVN Production plan (7th Sep,07)_HVN 2008 PRODUCTION PLAN (USE FOR FACTORY BUDGET) 2 2 4 3 4" xfId="36675" xr:uid="{00000000-0005-0000-0000-000062BA0000}"/>
    <cellStyle name="T_Sheet1_2008 HVN Production plan (7th Sep,07)_HVN 2008 PRODUCTION PLAN (USE FOR FACTORY BUDGET) 2 2 4 3 5" xfId="43098" xr:uid="{00000000-0005-0000-0000-000063BA0000}"/>
    <cellStyle name="T_Sheet1_2008 HVN Production plan (7th Sep,07)_HVN 2008 PRODUCTION PLAN (USE FOR FACTORY BUDGET) 2 2 4 3 6" xfId="46228" xr:uid="{00000000-0005-0000-0000-000064BA0000}"/>
    <cellStyle name="T_Sheet1_2008 HVN Production plan (7th Sep,07)_HVN 2008 PRODUCTION PLAN (USE FOR FACTORY BUDGET) 2 2 4 3 7" xfId="23000" xr:uid="{00000000-0005-0000-0000-000065BA0000}"/>
    <cellStyle name="T_Sheet1_2008 HVN Production plan (7th Sep,07)_HVN 2008 PRODUCTION PLAN (USE FOR FACTORY BUDGET) 2 2 5" xfId="13243" xr:uid="{00000000-0005-0000-0000-000066BA0000}"/>
    <cellStyle name="T_Sheet1_2008 HVN Production plan (7th Sep,07)_HVN 2008 PRODUCTION PLAN (USE FOR FACTORY BUDGET) 2 2 5 2" xfId="16261" xr:uid="{00000000-0005-0000-0000-000067BA0000}"/>
    <cellStyle name="T_Sheet1_2008 HVN Production plan (7th Sep,07)_HVN 2008 PRODUCTION PLAN (USE FOR FACTORY BUDGET) 2 2 5 3" xfId="21100" xr:uid="{00000000-0005-0000-0000-000068BA0000}"/>
    <cellStyle name="T_Sheet1_2008 HVN Production plan (7th Sep,07)_HVN 2008 PRODUCTION PLAN (USE FOR FACTORY BUDGET) 2 2 5 4" xfId="37136" xr:uid="{00000000-0005-0000-0000-000069BA0000}"/>
    <cellStyle name="T_Sheet1_2008 HVN Production plan (7th Sep,07)_HVN 2008 PRODUCTION PLAN (USE FOR FACTORY BUDGET) 2 2 5 5" xfId="43558" xr:uid="{00000000-0005-0000-0000-00006ABA0000}"/>
    <cellStyle name="T_Sheet1_2008 HVN Production plan (7th Sep,07)_HVN 2008 PRODUCTION PLAN (USE FOR FACTORY BUDGET) 2 2 5 6" xfId="48319" xr:uid="{00000000-0005-0000-0000-00006BBA0000}"/>
    <cellStyle name="T_Sheet1_2008 HVN Production plan (7th Sep,07)_HVN 2008 PRODUCTION PLAN (USE FOR FACTORY BUDGET) 2 2 5 7" xfId="45819" xr:uid="{00000000-0005-0000-0000-00006CBA0000}"/>
    <cellStyle name="T_Sheet1_2008 HVN Production plan (7th Sep,07)_HVN 2008 PRODUCTION PLAN (USE FOR FACTORY BUDGET) 2 2 6" xfId="16728" xr:uid="{00000000-0005-0000-0000-00006DBA0000}"/>
    <cellStyle name="T_Sheet1_2008 HVN Production plan (7th Sep,07)_HVN 2008 PRODUCTION PLAN (USE FOR FACTORY BUDGET) 2 2 7" xfId="26497" xr:uid="{00000000-0005-0000-0000-00006EBA0000}"/>
    <cellStyle name="T_Sheet1_2008 HVN Production plan (7th Sep,07)_HVN 2008 PRODUCTION PLAN (USE FOR FACTORY BUDGET) 2 2 8" xfId="26694" xr:uid="{00000000-0005-0000-0000-00006FBA0000}"/>
    <cellStyle name="T_Sheet1_2008 HVN Production plan (7th Sep,07)_HVN 2008 PRODUCTION PLAN (USE FOR FACTORY BUDGET) 2 2 9" xfId="31131" xr:uid="{00000000-0005-0000-0000-000070BA0000}"/>
    <cellStyle name="T_Sheet1_ton kho moi tuan 22" xfId="5153" xr:uid="{00000000-0005-0000-0000-000071BA0000}"/>
    <cellStyle name="T_Sheet1_ton kho moi tuan 22 2" xfId="6146" xr:uid="{00000000-0005-0000-0000-000072BA0000}"/>
    <cellStyle name="T_Sheet1_ton kho moi tuan 22 2 2" xfId="7365" xr:uid="{00000000-0005-0000-0000-000073BA0000}"/>
    <cellStyle name="T_Sheet1_ton kho moi tuan 22 2 2 2" xfId="6669" xr:uid="{00000000-0005-0000-0000-000074BA0000}"/>
    <cellStyle name="T_Sheet1_ton kho moi tuan 22 2 2 2 10" xfId="47020" xr:uid="{00000000-0005-0000-0000-000075BA0000}"/>
    <cellStyle name="T_Sheet1_ton kho moi tuan 22 2 2 2 11" xfId="51530" xr:uid="{00000000-0005-0000-0000-000076BA0000}"/>
    <cellStyle name="T_Sheet1_ton kho moi tuan 22 2 2 2 2" xfId="7764" xr:uid="{00000000-0005-0000-0000-000077BA0000}"/>
    <cellStyle name="T_Sheet1_ton kho moi tuan 22 2 2 2 2 10" xfId="52996" xr:uid="{00000000-0005-0000-0000-000078BA0000}"/>
    <cellStyle name="T_Sheet1_ton kho moi tuan 22 2 2 2 2 2" xfId="10999" xr:uid="{00000000-0005-0000-0000-000079BA0000}"/>
    <cellStyle name="T_Sheet1_ton kho moi tuan 22 2 2 2 2 2 2" xfId="14121" xr:uid="{00000000-0005-0000-0000-00007ABA0000}"/>
    <cellStyle name="T_Sheet1_ton kho moi tuan 22 2 2 2 2 2 2 2" xfId="20155" xr:uid="{00000000-0005-0000-0000-00007BBA0000}"/>
    <cellStyle name="T_Sheet1_ton kho moi tuan 22 2 2 2 2 2 2 3" xfId="23727" xr:uid="{00000000-0005-0000-0000-00007CBA0000}"/>
    <cellStyle name="T_Sheet1_ton kho moi tuan 22 2 2 2 2 2 2 4" xfId="38014" xr:uid="{00000000-0005-0000-0000-00007DBA0000}"/>
    <cellStyle name="T_Sheet1_ton kho moi tuan 22 2 2 2 2 2 2 5" xfId="44436" xr:uid="{00000000-0005-0000-0000-00007EBA0000}"/>
    <cellStyle name="T_Sheet1_ton kho moi tuan 22 2 2 2 2 2 2 6" xfId="29602" xr:uid="{00000000-0005-0000-0000-00007FBA0000}"/>
    <cellStyle name="T_Sheet1_ton kho moi tuan 22 2 2 2 2 2 2 7" xfId="54068" xr:uid="{00000000-0005-0000-0000-000080BA0000}"/>
    <cellStyle name="T_Sheet1_ton kho moi tuan 22 2 2 2 2 2 3" xfId="23023" xr:uid="{00000000-0005-0000-0000-000081BA0000}"/>
    <cellStyle name="T_Sheet1_ton kho moi tuan 22 2 2 2 2 2 4" xfId="25216" xr:uid="{00000000-0005-0000-0000-000082BA0000}"/>
    <cellStyle name="T_Sheet1_ton kho moi tuan 22 2 2 2 2 2 5" xfId="34892" xr:uid="{00000000-0005-0000-0000-000083BA0000}"/>
    <cellStyle name="T_Sheet1_ton kho moi tuan 22 2 2 2 2 2 6" xfId="41317" xr:uid="{00000000-0005-0000-0000-000084BA0000}"/>
    <cellStyle name="T_Sheet1_ton kho moi tuan 22 2 2 2 2 2 7" xfId="33391" xr:uid="{00000000-0005-0000-0000-000085BA0000}"/>
    <cellStyle name="T_Sheet1_ton kho moi tuan 22 2 2 2 2 2 8" xfId="52170" xr:uid="{00000000-0005-0000-0000-000086BA0000}"/>
    <cellStyle name="T_Sheet1_ton kho moi tuan 22 2 2 2 2 3" xfId="8208" xr:uid="{00000000-0005-0000-0000-000087BA0000}"/>
    <cellStyle name="T_Sheet1_ton kho moi tuan 22 2 2 2 2 3 2" xfId="11438" xr:uid="{00000000-0005-0000-0000-000088BA0000}"/>
    <cellStyle name="T_Sheet1_ton kho moi tuan 22 2 2 2 2 3 2 2" xfId="19407" xr:uid="{00000000-0005-0000-0000-000089BA0000}"/>
    <cellStyle name="T_Sheet1_ton kho moi tuan 22 2 2 2 2 3 2 3" xfId="27993" xr:uid="{00000000-0005-0000-0000-00008ABA0000}"/>
    <cellStyle name="T_Sheet1_ton kho moi tuan 22 2 2 2 2 3 2 4" xfId="35331" xr:uid="{00000000-0005-0000-0000-00008BBA0000}"/>
    <cellStyle name="T_Sheet1_ton kho moi tuan 22 2 2 2 2 3 2 5" xfId="41754" xr:uid="{00000000-0005-0000-0000-00008CBA0000}"/>
    <cellStyle name="T_Sheet1_ton kho moi tuan 22 2 2 2 2 3 2 6" xfId="47516" xr:uid="{00000000-0005-0000-0000-00008DBA0000}"/>
    <cellStyle name="T_Sheet1_ton kho moi tuan 22 2 2 2 2 3 2 7" xfId="27142" xr:uid="{00000000-0005-0000-0000-00008EBA0000}"/>
    <cellStyle name="T_Sheet1_ton kho moi tuan 22 2 2 2 2 3 3" xfId="12933" xr:uid="{00000000-0005-0000-0000-00008FBA0000}"/>
    <cellStyle name="T_Sheet1_ton kho moi tuan 22 2 2 2 2 3 3 2" xfId="20912" xr:uid="{00000000-0005-0000-0000-000090BA0000}"/>
    <cellStyle name="T_Sheet1_ton kho moi tuan 22 2 2 2 2 3 3 3" xfId="15974" xr:uid="{00000000-0005-0000-0000-000091BA0000}"/>
    <cellStyle name="T_Sheet1_ton kho moi tuan 22 2 2 2 2 3 3 4" xfId="36826" xr:uid="{00000000-0005-0000-0000-000092BA0000}"/>
    <cellStyle name="T_Sheet1_ton kho moi tuan 22 2 2 2 2 3 3 5" xfId="43249" xr:uid="{00000000-0005-0000-0000-000093BA0000}"/>
    <cellStyle name="T_Sheet1_ton kho moi tuan 22 2 2 2 2 3 3 6" xfId="46191" xr:uid="{00000000-0005-0000-0000-000094BA0000}"/>
    <cellStyle name="T_Sheet1_ton kho moi tuan 22 2 2 2 2 3 3 7" xfId="48756" xr:uid="{00000000-0005-0000-0000-000095BA0000}"/>
    <cellStyle name="T_Sheet1_ton kho moi tuan 22 2 2 2 2 4" xfId="12851" xr:uid="{00000000-0005-0000-0000-000096BA0000}"/>
    <cellStyle name="T_Sheet1_ton kho moi tuan 22 2 2 2 2 4 2" xfId="22363" xr:uid="{00000000-0005-0000-0000-000097BA0000}"/>
    <cellStyle name="T_Sheet1_ton kho moi tuan 22 2 2 2 2 4 3" xfId="14871" xr:uid="{00000000-0005-0000-0000-000098BA0000}"/>
    <cellStyle name="T_Sheet1_ton kho moi tuan 22 2 2 2 2 4 4" xfId="36744" xr:uid="{00000000-0005-0000-0000-000099BA0000}"/>
    <cellStyle name="T_Sheet1_ton kho moi tuan 22 2 2 2 2 4 5" xfId="43167" xr:uid="{00000000-0005-0000-0000-00009ABA0000}"/>
    <cellStyle name="T_Sheet1_ton kho moi tuan 22 2 2 2 2 4 6" xfId="46632" xr:uid="{00000000-0005-0000-0000-00009BBA0000}"/>
    <cellStyle name="T_Sheet1_ton kho moi tuan 22 2 2 2 2 4 7" xfId="48442" xr:uid="{00000000-0005-0000-0000-00009CBA0000}"/>
    <cellStyle name="T_Sheet1_ton kho moi tuan 22 2 2 2 2 5" xfId="15524" xr:uid="{00000000-0005-0000-0000-00009DBA0000}"/>
    <cellStyle name="T_Sheet1_ton kho moi tuan 22 2 2 2 2 6" xfId="31635" xr:uid="{00000000-0005-0000-0000-00009EBA0000}"/>
    <cellStyle name="T_Sheet1_ton kho moi tuan 22 2 2 2 2 7" xfId="31165" xr:uid="{00000000-0005-0000-0000-00009FBA0000}"/>
    <cellStyle name="T_Sheet1_ton kho moi tuan 22 2 2 2 2 8" xfId="23917" xr:uid="{00000000-0005-0000-0000-0000A0BA0000}"/>
    <cellStyle name="T_Sheet1_ton kho moi tuan 22 2 2 2 2 9" xfId="44768" xr:uid="{00000000-0005-0000-0000-0000A1BA0000}"/>
    <cellStyle name="T_Sheet1_ton kho moi tuan 22 2 2 2 3" xfId="10448" xr:uid="{00000000-0005-0000-0000-0000A2BA0000}"/>
    <cellStyle name="T_Sheet1_ton kho moi tuan 22 2 2 2 3 2" xfId="13572" xr:uid="{00000000-0005-0000-0000-0000A3BA0000}"/>
    <cellStyle name="T_Sheet1_ton kho moi tuan 22 2 2 2 3 2 2" xfId="17481" xr:uid="{00000000-0005-0000-0000-0000A4BA0000}"/>
    <cellStyle name="T_Sheet1_ton kho moi tuan 22 2 2 2 3 2 3" xfId="18168" xr:uid="{00000000-0005-0000-0000-0000A5BA0000}"/>
    <cellStyle name="T_Sheet1_ton kho moi tuan 22 2 2 2 3 2 4" xfId="37465" xr:uid="{00000000-0005-0000-0000-0000A6BA0000}"/>
    <cellStyle name="T_Sheet1_ton kho moi tuan 22 2 2 2 3 2 5" xfId="43887" xr:uid="{00000000-0005-0000-0000-0000A7BA0000}"/>
    <cellStyle name="T_Sheet1_ton kho moi tuan 22 2 2 2 3 2 6" xfId="39638" xr:uid="{00000000-0005-0000-0000-0000A8BA0000}"/>
    <cellStyle name="T_Sheet1_ton kho moi tuan 22 2 2 2 3 2 7" xfId="49996" xr:uid="{00000000-0005-0000-0000-0000A9BA0000}"/>
    <cellStyle name="T_Sheet1_ton kho moi tuan 22 2 2 2 3 3" xfId="14824" xr:uid="{00000000-0005-0000-0000-0000AABA0000}"/>
    <cellStyle name="T_Sheet1_ton kho moi tuan 22 2 2 2 3 4" xfId="29898" xr:uid="{00000000-0005-0000-0000-0000ABBA0000}"/>
    <cellStyle name="T_Sheet1_ton kho moi tuan 22 2 2 2 3 5" xfId="34341" xr:uid="{00000000-0005-0000-0000-0000ACBA0000}"/>
    <cellStyle name="T_Sheet1_ton kho moi tuan 22 2 2 2 3 6" xfId="40766" xr:uid="{00000000-0005-0000-0000-0000ADBA0000}"/>
    <cellStyle name="T_Sheet1_ton kho moi tuan 22 2 2 2 3 7" xfId="29234" xr:uid="{00000000-0005-0000-0000-0000AEBA0000}"/>
    <cellStyle name="T_Sheet1_ton kho moi tuan 22 2 2 2 3 8" xfId="51317" xr:uid="{00000000-0005-0000-0000-0000AFBA0000}"/>
    <cellStyle name="T_Sheet1_ton kho moi tuan 22 2 2 2 4" xfId="9445" xr:uid="{00000000-0005-0000-0000-0000B0BA0000}"/>
    <cellStyle name="T_Sheet1_ton kho moi tuan 22 2 2 2 4 2" xfId="12099" xr:uid="{00000000-0005-0000-0000-0000B1BA0000}"/>
    <cellStyle name="T_Sheet1_ton kho moi tuan 22 2 2 2 4 2 2" xfId="19501" xr:uid="{00000000-0005-0000-0000-0000B2BA0000}"/>
    <cellStyle name="T_Sheet1_ton kho moi tuan 22 2 2 2 4 2 3" xfId="18745" xr:uid="{00000000-0005-0000-0000-0000B3BA0000}"/>
    <cellStyle name="T_Sheet1_ton kho moi tuan 22 2 2 2 4 2 4" xfId="35992" xr:uid="{00000000-0005-0000-0000-0000B4BA0000}"/>
    <cellStyle name="T_Sheet1_ton kho moi tuan 22 2 2 2 4 2 5" xfId="42415" xr:uid="{00000000-0005-0000-0000-0000B5BA0000}"/>
    <cellStyle name="T_Sheet1_ton kho moi tuan 22 2 2 2 4 2 6" xfId="25996" xr:uid="{00000000-0005-0000-0000-0000B6BA0000}"/>
    <cellStyle name="T_Sheet1_ton kho moi tuan 22 2 2 2 4 2 7" xfId="51733" xr:uid="{00000000-0005-0000-0000-0000B7BA0000}"/>
    <cellStyle name="T_Sheet1_ton kho moi tuan 22 2 2 2 4 3" xfId="9790" xr:uid="{00000000-0005-0000-0000-0000B8BA0000}"/>
    <cellStyle name="T_Sheet1_ton kho moi tuan 22 2 2 2 4 3 2" xfId="22478" xr:uid="{00000000-0005-0000-0000-0000B9BA0000}"/>
    <cellStyle name="T_Sheet1_ton kho moi tuan 22 2 2 2 4 3 3" xfId="31117" xr:uid="{00000000-0005-0000-0000-0000BABA0000}"/>
    <cellStyle name="T_Sheet1_ton kho moi tuan 22 2 2 2 4 3 4" xfId="33684" xr:uid="{00000000-0005-0000-0000-0000BBBA0000}"/>
    <cellStyle name="T_Sheet1_ton kho moi tuan 22 2 2 2 4 3 5" xfId="40112" xr:uid="{00000000-0005-0000-0000-0000BCBA0000}"/>
    <cellStyle name="T_Sheet1_ton kho moi tuan 22 2 2 2 4 3 6" xfId="40057" xr:uid="{00000000-0005-0000-0000-0000BDBA0000}"/>
    <cellStyle name="T_Sheet1_ton kho moi tuan 22 2 2 2 4 3 7" xfId="51508" xr:uid="{00000000-0005-0000-0000-0000BEBA0000}"/>
    <cellStyle name="T_Sheet1_ton kho moi tuan 22 2 2 2 5" xfId="13271" xr:uid="{00000000-0005-0000-0000-0000BFBA0000}"/>
    <cellStyle name="T_Sheet1_ton kho moi tuan 22 2 2 2 5 2" xfId="19385" xr:uid="{00000000-0005-0000-0000-0000C0BA0000}"/>
    <cellStyle name="T_Sheet1_ton kho moi tuan 22 2 2 2 5 3" xfId="23449" xr:uid="{00000000-0005-0000-0000-0000C1BA0000}"/>
    <cellStyle name="T_Sheet1_ton kho moi tuan 22 2 2 2 5 4" xfId="37164" xr:uid="{00000000-0005-0000-0000-0000C2BA0000}"/>
    <cellStyle name="T_Sheet1_ton kho moi tuan 22 2 2 2 5 5" xfId="43586" xr:uid="{00000000-0005-0000-0000-0000C3BA0000}"/>
    <cellStyle name="T_Sheet1_ton kho moi tuan 22 2 2 2 5 6" xfId="45190" xr:uid="{00000000-0005-0000-0000-0000C4BA0000}"/>
    <cellStyle name="T_Sheet1_ton kho moi tuan 22 2 2 2 5 7" xfId="46225" xr:uid="{00000000-0005-0000-0000-0000C5BA0000}"/>
    <cellStyle name="T_Sheet1_ton kho moi tuan 22 2 2 2 6" xfId="19686" xr:uid="{00000000-0005-0000-0000-0000C6BA0000}"/>
    <cellStyle name="T_Sheet1_ton kho moi tuan 22 2 2 2 7" xfId="30844" xr:uid="{00000000-0005-0000-0000-0000C7BA0000}"/>
    <cellStyle name="T_Sheet1_ton kho moi tuan 22 2 2 2 8" xfId="28898" xr:uid="{00000000-0005-0000-0000-0000C8BA0000}"/>
    <cellStyle name="T_Sheet1_ton kho moi tuan 22 2 2 2 9" xfId="29429" xr:uid="{00000000-0005-0000-0000-0000C9BA0000}"/>
    <cellStyle name="T_Sheet1_ton kho moi tuan 22 3" xfId="7096" xr:uid="{00000000-0005-0000-0000-0000CABA0000}"/>
    <cellStyle name="T_Sheet1_ton kho moi tuan 22 3 2" xfId="6588" xr:uid="{00000000-0005-0000-0000-0000CBBA0000}"/>
    <cellStyle name="T_Sheet1_ton kho moi tuan 22 3 2 10" xfId="32845" xr:uid="{00000000-0005-0000-0000-0000CCBA0000}"/>
    <cellStyle name="T_Sheet1_ton kho moi tuan 22 3 2 11" xfId="28222" xr:uid="{00000000-0005-0000-0000-0000CDBA0000}"/>
    <cellStyle name="T_Sheet1_ton kho moi tuan 22 3 2 2" xfId="7686" xr:uid="{00000000-0005-0000-0000-0000CEBA0000}"/>
    <cellStyle name="T_Sheet1_ton kho moi tuan 22 3 2 2 10" xfId="52307" xr:uid="{00000000-0005-0000-0000-0000CFBA0000}"/>
    <cellStyle name="T_Sheet1_ton kho moi tuan 22 3 2 2 2" xfId="10921" xr:uid="{00000000-0005-0000-0000-0000D0BA0000}"/>
    <cellStyle name="T_Sheet1_ton kho moi tuan 22 3 2 2 2 2" xfId="14043" xr:uid="{00000000-0005-0000-0000-0000D1BA0000}"/>
    <cellStyle name="T_Sheet1_ton kho moi tuan 22 3 2 2 2 2 2" xfId="24623" xr:uid="{00000000-0005-0000-0000-0000D2BA0000}"/>
    <cellStyle name="T_Sheet1_ton kho moi tuan 22 3 2 2 2 2 3" xfId="25049" xr:uid="{00000000-0005-0000-0000-0000D3BA0000}"/>
    <cellStyle name="T_Sheet1_ton kho moi tuan 22 3 2 2 2 2 4" xfId="37936" xr:uid="{00000000-0005-0000-0000-0000D4BA0000}"/>
    <cellStyle name="T_Sheet1_ton kho moi tuan 22 3 2 2 2 2 5" xfId="44358" xr:uid="{00000000-0005-0000-0000-0000D5BA0000}"/>
    <cellStyle name="T_Sheet1_ton kho moi tuan 22 3 2 2 2 2 6" xfId="44877" xr:uid="{00000000-0005-0000-0000-0000D6BA0000}"/>
    <cellStyle name="T_Sheet1_ton kho moi tuan 22 3 2 2 2 2 7" xfId="53990" xr:uid="{00000000-0005-0000-0000-0000D7BA0000}"/>
    <cellStyle name="T_Sheet1_ton kho moi tuan 22 3 2 2 2 3" xfId="18837" xr:uid="{00000000-0005-0000-0000-0000D8BA0000}"/>
    <cellStyle name="T_Sheet1_ton kho moi tuan 22 3 2 2 2 4" xfId="26637" xr:uid="{00000000-0005-0000-0000-0000D9BA0000}"/>
    <cellStyle name="T_Sheet1_ton kho moi tuan 22 3 2 2 2 5" xfId="34814" xr:uid="{00000000-0005-0000-0000-0000DABA0000}"/>
    <cellStyle name="T_Sheet1_ton kho moi tuan 22 3 2 2 2 6" xfId="41239" xr:uid="{00000000-0005-0000-0000-0000DBBA0000}"/>
    <cellStyle name="T_Sheet1_ton kho moi tuan 22 3 2 2 2 7" xfId="45636" xr:uid="{00000000-0005-0000-0000-0000DCBA0000}"/>
    <cellStyle name="T_Sheet1_ton kho moi tuan 22 3 2 2 2 8" xfId="52104" xr:uid="{00000000-0005-0000-0000-0000DDBA0000}"/>
    <cellStyle name="T_Sheet1_ton kho moi tuan 22 3 2 2 3" xfId="8272" xr:uid="{00000000-0005-0000-0000-0000DEBA0000}"/>
    <cellStyle name="T_Sheet1_ton kho moi tuan 22 3 2 2 3 2" xfId="11500" xr:uid="{00000000-0005-0000-0000-0000DFBA0000}"/>
    <cellStyle name="T_Sheet1_ton kho moi tuan 22 3 2 2 3 2 2" xfId="23254" xr:uid="{00000000-0005-0000-0000-0000E0BA0000}"/>
    <cellStyle name="T_Sheet1_ton kho moi tuan 22 3 2 2 3 2 3" xfId="26784" xr:uid="{00000000-0005-0000-0000-0000E1BA0000}"/>
    <cellStyle name="T_Sheet1_ton kho moi tuan 22 3 2 2 3 2 4" xfId="35393" xr:uid="{00000000-0005-0000-0000-0000E2BA0000}"/>
    <cellStyle name="T_Sheet1_ton kho moi tuan 22 3 2 2 3 2 5" xfId="41816" xr:uid="{00000000-0005-0000-0000-0000E3BA0000}"/>
    <cellStyle name="T_Sheet1_ton kho moi tuan 22 3 2 2 3 2 6" xfId="28172" xr:uid="{00000000-0005-0000-0000-0000E4BA0000}"/>
    <cellStyle name="T_Sheet1_ton kho moi tuan 22 3 2 2 3 2 7" xfId="49956" xr:uid="{00000000-0005-0000-0000-0000E5BA0000}"/>
    <cellStyle name="T_Sheet1_ton kho moi tuan 22 3 2 2 3 3" xfId="9214" xr:uid="{00000000-0005-0000-0000-0000E6BA0000}"/>
    <cellStyle name="T_Sheet1_ton kho moi tuan 22 3 2 2 3 3 2" xfId="21743" xr:uid="{00000000-0005-0000-0000-0000E7BA0000}"/>
    <cellStyle name="T_Sheet1_ton kho moi tuan 22 3 2 2 3 3 3" xfId="26956" xr:uid="{00000000-0005-0000-0000-0000E8BA0000}"/>
    <cellStyle name="T_Sheet1_ton kho moi tuan 22 3 2 2 3 3 4" xfId="33139" xr:uid="{00000000-0005-0000-0000-0000E9BA0000}"/>
    <cellStyle name="T_Sheet1_ton kho moi tuan 22 3 2 2 3 3 5" xfId="39569" xr:uid="{00000000-0005-0000-0000-0000EABA0000}"/>
    <cellStyle name="T_Sheet1_ton kho moi tuan 22 3 2 2 3 3 6" xfId="49303" xr:uid="{00000000-0005-0000-0000-0000EBBA0000}"/>
    <cellStyle name="T_Sheet1_ton kho moi tuan 22 3 2 2 3 3 7" xfId="50953" xr:uid="{00000000-0005-0000-0000-0000ECBA0000}"/>
    <cellStyle name="T_Sheet1_ton kho moi tuan 22 3 2 2 4" xfId="9892" xr:uid="{00000000-0005-0000-0000-0000EDBA0000}"/>
    <cellStyle name="T_Sheet1_ton kho moi tuan 22 3 2 2 4 2" xfId="15402" xr:uid="{00000000-0005-0000-0000-0000EEBA0000}"/>
    <cellStyle name="T_Sheet1_ton kho moi tuan 22 3 2 2 4 3" xfId="31297" xr:uid="{00000000-0005-0000-0000-0000EFBA0000}"/>
    <cellStyle name="T_Sheet1_ton kho moi tuan 22 3 2 2 4 4" xfId="33786" xr:uid="{00000000-0005-0000-0000-0000F0BA0000}"/>
    <cellStyle name="T_Sheet1_ton kho moi tuan 22 3 2 2 4 5" xfId="40214" xr:uid="{00000000-0005-0000-0000-0000F1BA0000}"/>
    <cellStyle name="T_Sheet1_ton kho moi tuan 22 3 2 2 4 6" xfId="26585" xr:uid="{00000000-0005-0000-0000-0000F2BA0000}"/>
    <cellStyle name="T_Sheet1_ton kho moi tuan 22 3 2 2 4 7" xfId="51306" xr:uid="{00000000-0005-0000-0000-0000F3BA0000}"/>
    <cellStyle name="T_Sheet1_ton kho moi tuan 22 3 2 2 5" xfId="17134" xr:uid="{00000000-0005-0000-0000-0000F4BA0000}"/>
    <cellStyle name="T_Sheet1_ton kho moi tuan 22 3 2 2 6" xfId="18147" xr:uid="{00000000-0005-0000-0000-0000F5BA0000}"/>
    <cellStyle name="T_Sheet1_ton kho moi tuan 22 3 2 2 7" xfId="16486" xr:uid="{00000000-0005-0000-0000-0000F6BA0000}"/>
    <cellStyle name="T_Sheet1_ton kho moi tuan 22 3 2 2 8" xfId="29665" xr:uid="{00000000-0005-0000-0000-0000F7BA0000}"/>
    <cellStyle name="T_Sheet1_ton kho moi tuan 22 3 2 2 9" xfId="33370" xr:uid="{00000000-0005-0000-0000-0000F8BA0000}"/>
    <cellStyle name="T_Sheet1_ton kho moi tuan 22 3 2 3" xfId="10370" xr:uid="{00000000-0005-0000-0000-0000F9BA0000}"/>
    <cellStyle name="T_Sheet1_ton kho moi tuan 22 3 2 3 2" xfId="13495" xr:uid="{00000000-0005-0000-0000-0000FABA0000}"/>
    <cellStyle name="T_Sheet1_ton kho moi tuan 22 3 2 3 2 2" xfId="18677" xr:uid="{00000000-0005-0000-0000-0000FBBA0000}"/>
    <cellStyle name="T_Sheet1_ton kho moi tuan 22 3 2 3 2 3" xfId="14637" xr:uid="{00000000-0005-0000-0000-0000FCBA0000}"/>
    <cellStyle name="T_Sheet1_ton kho moi tuan 22 3 2 3 2 4" xfId="37388" xr:uid="{00000000-0005-0000-0000-0000FDBA0000}"/>
    <cellStyle name="T_Sheet1_ton kho moi tuan 22 3 2 3 2 5" xfId="43810" xr:uid="{00000000-0005-0000-0000-0000FEBA0000}"/>
    <cellStyle name="T_Sheet1_ton kho moi tuan 22 3 2 3 2 6" xfId="23284" xr:uid="{00000000-0005-0000-0000-0000FFBA0000}"/>
    <cellStyle name="T_Sheet1_ton kho moi tuan 22 3 2 3 2 7" xfId="47487" xr:uid="{00000000-0005-0000-0000-000000BB0000}"/>
    <cellStyle name="T_Sheet1_ton kho moi tuan 22 3 2 3 3" xfId="20563" xr:uid="{00000000-0005-0000-0000-000001BB0000}"/>
    <cellStyle name="T_Sheet1_ton kho moi tuan 22 3 2 3 4" xfId="29146" xr:uid="{00000000-0005-0000-0000-000002BB0000}"/>
    <cellStyle name="T_Sheet1_ton kho moi tuan 22 3 2 3 5" xfId="34263" xr:uid="{00000000-0005-0000-0000-000003BB0000}"/>
    <cellStyle name="T_Sheet1_ton kho moi tuan 22 3 2 3 6" xfId="40689" xr:uid="{00000000-0005-0000-0000-000004BB0000}"/>
    <cellStyle name="T_Sheet1_ton kho moi tuan 22 3 2 3 7" xfId="44771" xr:uid="{00000000-0005-0000-0000-000005BB0000}"/>
    <cellStyle name="T_Sheet1_ton kho moi tuan 22 3 2 3 8" xfId="51232" xr:uid="{00000000-0005-0000-0000-000006BB0000}"/>
    <cellStyle name="T_Sheet1_ton kho moi tuan 22 3 2 4" xfId="9459" xr:uid="{00000000-0005-0000-0000-000007BB0000}"/>
    <cellStyle name="T_Sheet1_ton kho moi tuan 22 3 2 4 2" xfId="12112" xr:uid="{00000000-0005-0000-0000-000008BB0000}"/>
    <cellStyle name="T_Sheet1_ton kho moi tuan 22 3 2 4 2 2" xfId="25447" xr:uid="{00000000-0005-0000-0000-000009BB0000}"/>
    <cellStyle name="T_Sheet1_ton kho moi tuan 22 3 2 4 2 3" xfId="28296" xr:uid="{00000000-0005-0000-0000-00000ABB0000}"/>
    <cellStyle name="T_Sheet1_ton kho moi tuan 22 3 2 4 2 4" xfId="36005" xr:uid="{00000000-0005-0000-0000-00000BBB0000}"/>
    <cellStyle name="T_Sheet1_ton kho moi tuan 22 3 2 4 2 5" xfId="42428" xr:uid="{00000000-0005-0000-0000-00000CBB0000}"/>
    <cellStyle name="T_Sheet1_ton kho moi tuan 22 3 2 4 2 6" xfId="32197" xr:uid="{00000000-0005-0000-0000-00000DBB0000}"/>
    <cellStyle name="T_Sheet1_ton kho moi tuan 22 3 2 4 2 7" xfId="51565" xr:uid="{00000000-0005-0000-0000-00000EBB0000}"/>
    <cellStyle name="T_Sheet1_ton kho moi tuan 22 3 2 4 3" xfId="9193" xr:uid="{00000000-0005-0000-0000-00000FBB0000}"/>
    <cellStyle name="T_Sheet1_ton kho moi tuan 22 3 2 4 3 2" xfId="24904" xr:uid="{00000000-0005-0000-0000-000010BB0000}"/>
    <cellStyle name="T_Sheet1_ton kho moi tuan 22 3 2 4 3 3" xfId="25221" xr:uid="{00000000-0005-0000-0000-000011BB0000}"/>
    <cellStyle name="T_Sheet1_ton kho moi tuan 22 3 2 4 3 4" xfId="33118" xr:uid="{00000000-0005-0000-0000-000012BB0000}"/>
    <cellStyle name="T_Sheet1_ton kho moi tuan 22 3 2 4 3 5" xfId="39548" xr:uid="{00000000-0005-0000-0000-000013BB0000}"/>
    <cellStyle name="T_Sheet1_ton kho moi tuan 22 3 2 4 3 6" xfId="47618" xr:uid="{00000000-0005-0000-0000-000014BB0000}"/>
    <cellStyle name="T_Sheet1_ton kho moi tuan 22 3 2 4 3 7" xfId="52203" xr:uid="{00000000-0005-0000-0000-000015BB0000}"/>
    <cellStyle name="T_Sheet1_ton kho moi tuan 22 3 2 5" xfId="12232" xr:uid="{00000000-0005-0000-0000-000016BB0000}"/>
    <cellStyle name="T_Sheet1_ton kho moi tuan 22 3 2 5 2" xfId="17501" xr:uid="{00000000-0005-0000-0000-000017BB0000}"/>
    <cellStyle name="T_Sheet1_ton kho moi tuan 22 3 2 5 3" xfId="14638" xr:uid="{00000000-0005-0000-0000-000018BB0000}"/>
    <cellStyle name="T_Sheet1_ton kho moi tuan 22 3 2 5 4" xfId="36125" xr:uid="{00000000-0005-0000-0000-000019BB0000}"/>
    <cellStyle name="T_Sheet1_ton kho moi tuan 22 3 2 5 5" xfId="42548" xr:uid="{00000000-0005-0000-0000-00001ABB0000}"/>
    <cellStyle name="T_Sheet1_ton kho moi tuan 22 3 2 5 6" xfId="48456" xr:uid="{00000000-0005-0000-0000-00001BBB0000}"/>
    <cellStyle name="T_Sheet1_ton kho moi tuan 22 3 2 5 7" xfId="29263" xr:uid="{00000000-0005-0000-0000-00001CBB0000}"/>
    <cellStyle name="T_Sheet1_ton kho moi tuan 22 3 2 6" xfId="19571" xr:uid="{00000000-0005-0000-0000-00001DBB0000}"/>
    <cellStyle name="T_Sheet1_ton kho moi tuan 22 3 2 7" xfId="29374" xr:uid="{00000000-0005-0000-0000-00001EBB0000}"/>
    <cellStyle name="T_Sheet1_ton kho moi tuan 22 3 2 8" xfId="30568" xr:uid="{00000000-0005-0000-0000-00001FBB0000}"/>
    <cellStyle name="T_Sheet1_ton kho moi tuan 22 3 2 9" xfId="20796" xr:uid="{00000000-0005-0000-0000-000020BB0000}"/>
    <cellStyle name="T_Sheet1_ton kho moi tuan 22_2008 HVN Production plan (7th Sep,07)" xfId="5154" xr:uid="{00000000-0005-0000-0000-000021BB0000}"/>
    <cellStyle name="T_Sheet1_ton kho moi tuan 22_2008 HVN Production plan (7th Sep,07) 2" xfId="6147" xr:uid="{00000000-0005-0000-0000-000022BB0000}"/>
    <cellStyle name="T_Sheet1_ton kho moi tuan 22_2008 HVN Production plan (7th Sep,07) 2 2" xfId="7366" xr:uid="{00000000-0005-0000-0000-000023BB0000}"/>
    <cellStyle name="T_Sheet1_ton kho moi tuan 22_2008 HVN Production plan (7th Sep,07) 2 2 2" xfId="6668" xr:uid="{00000000-0005-0000-0000-000024BB0000}"/>
    <cellStyle name="T_Sheet1_ton kho moi tuan 22_2008 HVN Production plan (7th Sep,07) 2 2 2 10" xfId="30593" xr:uid="{00000000-0005-0000-0000-000025BB0000}"/>
    <cellStyle name="T_Sheet1_ton kho moi tuan 22_2008 HVN Production plan (7th Sep,07) 2 2 2 11" xfId="44965" xr:uid="{00000000-0005-0000-0000-000026BB0000}"/>
    <cellStyle name="T_Sheet1_ton kho moi tuan 22_2008 HVN Production plan (7th Sep,07) 2 2 2 2" xfId="7763" xr:uid="{00000000-0005-0000-0000-000027BB0000}"/>
    <cellStyle name="T_Sheet1_ton kho moi tuan 22_2008 HVN Production plan (7th Sep,07) 2 2 2 2 10" xfId="51882" xr:uid="{00000000-0005-0000-0000-000028BB0000}"/>
    <cellStyle name="T_Sheet1_ton kho moi tuan 22_2008 HVN Production plan (7th Sep,07) 2 2 2 2 2" xfId="10998" xr:uid="{00000000-0005-0000-0000-000029BB0000}"/>
    <cellStyle name="T_Sheet1_ton kho moi tuan 22_2008 HVN Production plan (7th Sep,07) 2 2 2 2 2 2" xfId="14120" xr:uid="{00000000-0005-0000-0000-00002ABB0000}"/>
    <cellStyle name="T_Sheet1_ton kho moi tuan 22_2008 HVN Production plan (7th Sep,07) 2 2 2 2 2 2 2" xfId="21304" xr:uid="{00000000-0005-0000-0000-00002BBB0000}"/>
    <cellStyle name="T_Sheet1_ton kho moi tuan 22_2008 HVN Production plan (7th Sep,07) 2 2 2 2 2 2 3" xfId="24657" xr:uid="{00000000-0005-0000-0000-00002CBB0000}"/>
    <cellStyle name="T_Sheet1_ton kho moi tuan 22_2008 HVN Production plan (7th Sep,07) 2 2 2 2 2 2 4" xfId="38013" xr:uid="{00000000-0005-0000-0000-00002DBB0000}"/>
    <cellStyle name="T_Sheet1_ton kho moi tuan 22_2008 HVN Production plan (7th Sep,07) 2 2 2 2 2 2 5" xfId="44435" xr:uid="{00000000-0005-0000-0000-00002EBB0000}"/>
    <cellStyle name="T_Sheet1_ton kho moi tuan 22_2008 HVN Production plan (7th Sep,07) 2 2 2 2 2 2 6" xfId="45307" xr:uid="{00000000-0005-0000-0000-00002FBB0000}"/>
    <cellStyle name="T_Sheet1_ton kho moi tuan 22_2008 HVN Production plan (7th Sep,07) 2 2 2 2 2 2 7" xfId="54067" xr:uid="{00000000-0005-0000-0000-000030BB0000}"/>
    <cellStyle name="T_Sheet1_ton kho moi tuan 22_2008 HVN Production plan (7th Sep,07) 2 2 2 2 2 3" xfId="22063" xr:uid="{00000000-0005-0000-0000-000031BB0000}"/>
    <cellStyle name="T_Sheet1_ton kho moi tuan 22_2008 HVN Production plan (7th Sep,07) 2 2 2 2 2 4" xfId="18378" xr:uid="{00000000-0005-0000-0000-000032BB0000}"/>
    <cellStyle name="T_Sheet1_ton kho moi tuan 22_2008 HVN Production plan (7th Sep,07) 2 2 2 2 2 5" xfId="34891" xr:uid="{00000000-0005-0000-0000-000033BB0000}"/>
    <cellStyle name="T_Sheet1_ton kho moi tuan 22_2008 HVN Production plan (7th Sep,07) 2 2 2 2 2 6" xfId="41316" xr:uid="{00000000-0005-0000-0000-000034BB0000}"/>
    <cellStyle name="T_Sheet1_ton kho moi tuan 22_2008 HVN Production plan (7th Sep,07) 2 2 2 2 2 7" xfId="38692" xr:uid="{00000000-0005-0000-0000-000035BB0000}"/>
    <cellStyle name="T_Sheet1_ton kho moi tuan 22_2008 HVN Production plan (7th Sep,07) 2 2 2 2 2 8" xfId="53673" xr:uid="{00000000-0005-0000-0000-000036BB0000}"/>
    <cellStyle name="T_Sheet1_ton kho moi tuan 22_2008 HVN Production plan (7th Sep,07) 2 2 2 2 3" xfId="8209" xr:uid="{00000000-0005-0000-0000-000037BB0000}"/>
    <cellStyle name="T_Sheet1_ton kho moi tuan 22_2008 HVN Production plan (7th Sep,07) 2 2 2 2 3 2" xfId="11439" xr:uid="{00000000-0005-0000-0000-000038BB0000}"/>
    <cellStyle name="T_Sheet1_ton kho moi tuan 22_2008 HVN Production plan (7th Sep,07) 2 2 2 2 3 2 2" xfId="16783" xr:uid="{00000000-0005-0000-0000-000039BB0000}"/>
    <cellStyle name="T_Sheet1_ton kho moi tuan 22_2008 HVN Production plan (7th Sep,07) 2 2 2 2 3 2 3" xfId="30326" xr:uid="{00000000-0005-0000-0000-00003ABB0000}"/>
    <cellStyle name="T_Sheet1_ton kho moi tuan 22_2008 HVN Production plan (7th Sep,07) 2 2 2 2 3 2 4" xfId="35332" xr:uid="{00000000-0005-0000-0000-00003BBB0000}"/>
    <cellStyle name="T_Sheet1_ton kho moi tuan 22_2008 HVN Production plan (7th Sep,07) 2 2 2 2 3 2 5" xfId="41755" xr:uid="{00000000-0005-0000-0000-00003CBB0000}"/>
    <cellStyle name="T_Sheet1_ton kho moi tuan 22_2008 HVN Production plan (7th Sep,07) 2 2 2 2 3 2 6" xfId="38532" xr:uid="{00000000-0005-0000-0000-00003DBB0000}"/>
    <cellStyle name="T_Sheet1_ton kho moi tuan 22_2008 HVN Production plan (7th Sep,07) 2 2 2 2 3 2 7" xfId="26296" xr:uid="{00000000-0005-0000-0000-00003EBB0000}"/>
    <cellStyle name="T_Sheet1_ton kho moi tuan 22_2008 HVN Production plan (7th Sep,07) 2 2 2 2 3 3" xfId="12726" xr:uid="{00000000-0005-0000-0000-00003FBB0000}"/>
    <cellStyle name="T_Sheet1_ton kho moi tuan 22_2008 HVN Production plan (7th Sep,07) 2 2 2 2 3 3 2" xfId="20593" xr:uid="{00000000-0005-0000-0000-000040BB0000}"/>
    <cellStyle name="T_Sheet1_ton kho moi tuan 22_2008 HVN Production plan (7th Sep,07) 2 2 2 2 3 3 3" xfId="16969" xr:uid="{00000000-0005-0000-0000-000041BB0000}"/>
    <cellStyle name="T_Sheet1_ton kho moi tuan 22_2008 HVN Production plan (7th Sep,07) 2 2 2 2 3 3 4" xfId="36619" xr:uid="{00000000-0005-0000-0000-000042BB0000}"/>
    <cellStyle name="T_Sheet1_ton kho moi tuan 22_2008 HVN Production plan (7th Sep,07) 2 2 2 2 3 3 5" xfId="43042" xr:uid="{00000000-0005-0000-0000-000043BB0000}"/>
    <cellStyle name="T_Sheet1_ton kho moi tuan 22_2008 HVN Production plan (7th Sep,07) 2 2 2 2 3 3 6" xfId="47725" xr:uid="{00000000-0005-0000-0000-000044BB0000}"/>
    <cellStyle name="T_Sheet1_ton kho moi tuan 22_2008 HVN Production plan (7th Sep,07) 2 2 2 2 3 3 7" xfId="28581" xr:uid="{00000000-0005-0000-0000-000045BB0000}"/>
    <cellStyle name="T_Sheet1_ton kho moi tuan 22_2008 HVN Production plan (7th Sep,07) 2 2 2 2 4" xfId="12852" xr:uid="{00000000-0005-0000-0000-000046BB0000}"/>
    <cellStyle name="T_Sheet1_ton kho moi tuan 22_2008 HVN Production plan (7th Sep,07) 2 2 2 2 4 2" xfId="20180" xr:uid="{00000000-0005-0000-0000-000047BB0000}"/>
    <cellStyle name="T_Sheet1_ton kho moi tuan 22_2008 HVN Production plan (7th Sep,07) 2 2 2 2 4 3" xfId="18259" xr:uid="{00000000-0005-0000-0000-000048BB0000}"/>
    <cellStyle name="T_Sheet1_ton kho moi tuan 22_2008 HVN Production plan (7th Sep,07) 2 2 2 2 4 4" xfId="36745" xr:uid="{00000000-0005-0000-0000-000049BB0000}"/>
    <cellStyle name="T_Sheet1_ton kho moi tuan 22_2008 HVN Production plan (7th Sep,07) 2 2 2 2 4 5" xfId="43168" xr:uid="{00000000-0005-0000-0000-00004ABB0000}"/>
    <cellStyle name="T_Sheet1_ton kho moi tuan 22_2008 HVN Production plan (7th Sep,07) 2 2 2 2 4 6" xfId="48856" xr:uid="{00000000-0005-0000-0000-00004BBB0000}"/>
    <cellStyle name="T_Sheet1_ton kho moi tuan 22_2008 HVN Production plan (7th Sep,07) 2 2 2 2 4 7" xfId="47120" xr:uid="{00000000-0005-0000-0000-00004CBB0000}"/>
    <cellStyle name="T_Sheet1_ton kho moi tuan 22_2008 HVN Production plan (7th Sep,07) 2 2 2 2 5" xfId="16780" xr:uid="{00000000-0005-0000-0000-00004DBB0000}"/>
    <cellStyle name="T_Sheet1_ton kho moi tuan 22_2008 HVN Production plan (7th Sep,07) 2 2 2 2 6" xfId="25763" xr:uid="{00000000-0005-0000-0000-00004EBB0000}"/>
    <cellStyle name="T_Sheet1_ton kho moi tuan 22_2008 HVN Production plan (7th Sep,07) 2 2 2 2 7" xfId="30476" xr:uid="{00000000-0005-0000-0000-00004FBB0000}"/>
    <cellStyle name="T_Sheet1_ton kho moi tuan 22_2008 HVN Production plan (7th Sep,07) 2 2 2 2 8" xfId="19271" xr:uid="{00000000-0005-0000-0000-000050BB0000}"/>
    <cellStyle name="T_Sheet1_ton kho moi tuan 22_2008 HVN Production plan (7th Sep,07) 2 2 2 2 9" xfId="38507" xr:uid="{00000000-0005-0000-0000-000051BB0000}"/>
    <cellStyle name="T_Sheet1_ton kho moi tuan 22_2008 HVN Production plan (7th Sep,07) 2 2 2 3" xfId="10447" xr:uid="{00000000-0005-0000-0000-000052BB0000}"/>
    <cellStyle name="T_Sheet1_ton kho moi tuan 22_2008 HVN Production plan (7th Sep,07) 2 2 2 3 2" xfId="13571" xr:uid="{00000000-0005-0000-0000-000053BB0000}"/>
    <cellStyle name="T_Sheet1_ton kho moi tuan 22_2008 HVN Production plan (7th Sep,07) 2 2 2 3 2 2" xfId="18987" xr:uid="{00000000-0005-0000-0000-000054BB0000}"/>
    <cellStyle name="T_Sheet1_ton kho moi tuan 22_2008 HVN Production plan (7th Sep,07) 2 2 2 3 2 3" xfId="18641" xr:uid="{00000000-0005-0000-0000-000055BB0000}"/>
    <cellStyle name="T_Sheet1_ton kho moi tuan 22_2008 HVN Production plan (7th Sep,07) 2 2 2 3 2 4" xfId="37464" xr:uid="{00000000-0005-0000-0000-000056BB0000}"/>
    <cellStyle name="T_Sheet1_ton kho moi tuan 22_2008 HVN Production plan (7th Sep,07) 2 2 2 3 2 5" xfId="43886" xr:uid="{00000000-0005-0000-0000-000057BB0000}"/>
    <cellStyle name="T_Sheet1_ton kho moi tuan 22_2008 HVN Production plan (7th Sep,07) 2 2 2 3 2 6" xfId="33581" xr:uid="{00000000-0005-0000-0000-000058BB0000}"/>
    <cellStyle name="T_Sheet1_ton kho moi tuan 22_2008 HVN Production plan (7th Sep,07) 2 2 2 3 2 7" xfId="26290" xr:uid="{00000000-0005-0000-0000-000059BB0000}"/>
    <cellStyle name="T_Sheet1_ton kho moi tuan 22_2008 HVN Production plan (7th Sep,07) 2 2 2 3 3" xfId="24230" xr:uid="{00000000-0005-0000-0000-00005ABB0000}"/>
    <cellStyle name="T_Sheet1_ton kho moi tuan 22_2008 HVN Production plan (7th Sep,07) 2 2 2 3 4" xfId="29781" xr:uid="{00000000-0005-0000-0000-00005BBB0000}"/>
    <cellStyle name="T_Sheet1_ton kho moi tuan 22_2008 HVN Production plan (7th Sep,07) 2 2 2 3 5" xfId="34340" xr:uid="{00000000-0005-0000-0000-00005CBB0000}"/>
    <cellStyle name="T_Sheet1_ton kho moi tuan 22_2008 HVN Production plan (7th Sep,07) 2 2 2 3 6" xfId="40765" xr:uid="{00000000-0005-0000-0000-00005DBB0000}"/>
    <cellStyle name="T_Sheet1_ton kho moi tuan 22_2008 HVN Production plan (7th Sep,07) 2 2 2 3 7" xfId="22805" xr:uid="{00000000-0005-0000-0000-00005EBB0000}"/>
    <cellStyle name="T_Sheet1_ton kho moi tuan 22_2008 HVN Production plan (7th Sep,07) 2 2 2 3 8" xfId="52614" xr:uid="{00000000-0005-0000-0000-00005FBB0000}"/>
    <cellStyle name="T_Sheet1_ton kho moi tuan 22_2008 HVN Production plan (7th Sep,07) 2 2 2 4" xfId="8856" xr:uid="{00000000-0005-0000-0000-000060BB0000}"/>
    <cellStyle name="T_Sheet1_ton kho moi tuan 22_2008 HVN Production plan (7th Sep,07) 2 2 2 4 2" xfId="11825" xr:uid="{00000000-0005-0000-0000-000061BB0000}"/>
    <cellStyle name="T_Sheet1_ton kho moi tuan 22_2008 HVN Production plan (7th Sep,07) 2 2 2 4 2 2" xfId="17962" xr:uid="{00000000-0005-0000-0000-000062BB0000}"/>
    <cellStyle name="T_Sheet1_ton kho moi tuan 22_2008 HVN Production plan (7th Sep,07) 2 2 2 4 2 3" xfId="23915" xr:uid="{00000000-0005-0000-0000-000063BB0000}"/>
    <cellStyle name="T_Sheet1_ton kho moi tuan 22_2008 HVN Production plan (7th Sep,07) 2 2 2 4 2 4" xfId="35718" xr:uid="{00000000-0005-0000-0000-000064BB0000}"/>
    <cellStyle name="T_Sheet1_ton kho moi tuan 22_2008 HVN Production plan (7th Sep,07) 2 2 2 4 2 5" xfId="42141" xr:uid="{00000000-0005-0000-0000-000065BB0000}"/>
    <cellStyle name="T_Sheet1_ton kho moi tuan 22_2008 HVN Production plan (7th Sep,07) 2 2 2 4 2 6" xfId="49341" xr:uid="{00000000-0005-0000-0000-000066BB0000}"/>
    <cellStyle name="T_Sheet1_ton kho moi tuan 22_2008 HVN Production plan (7th Sep,07) 2 2 2 4 2 7" xfId="38813" xr:uid="{00000000-0005-0000-0000-000067BB0000}"/>
    <cellStyle name="T_Sheet1_ton kho moi tuan 22_2008 HVN Production plan (7th Sep,07) 2 2 2 4 3" xfId="11245" xr:uid="{00000000-0005-0000-0000-000068BB0000}"/>
    <cellStyle name="T_Sheet1_ton kho moi tuan 22_2008 HVN Production plan (7th Sep,07) 2 2 2 4 3 2" xfId="19830" xr:uid="{00000000-0005-0000-0000-000069BB0000}"/>
    <cellStyle name="T_Sheet1_ton kho moi tuan 22_2008 HVN Production plan (7th Sep,07) 2 2 2 4 3 3" xfId="16554" xr:uid="{00000000-0005-0000-0000-00006ABB0000}"/>
    <cellStyle name="T_Sheet1_ton kho moi tuan 22_2008 HVN Production plan (7th Sep,07) 2 2 2 4 3 4" xfId="35138" xr:uid="{00000000-0005-0000-0000-00006BBB0000}"/>
    <cellStyle name="T_Sheet1_ton kho moi tuan 22_2008 HVN Production plan (7th Sep,07) 2 2 2 4 3 5" xfId="41563" xr:uid="{00000000-0005-0000-0000-00006CBB0000}"/>
    <cellStyle name="T_Sheet1_ton kho moi tuan 22_2008 HVN Production plan (7th Sep,07) 2 2 2 4 3 6" xfId="49278" xr:uid="{00000000-0005-0000-0000-00006DBB0000}"/>
    <cellStyle name="T_Sheet1_ton kho moi tuan 22_2008 HVN Production plan (7th Sep,07) 2 2 2 4 3 7" xfId="27066" xr:uid="{00000000-0005-0000-0000-00006EBB0000}"/>
    <cellStyle name="T_Sheet1_ton kho moi tuan 22_2008 HVN Production plan (7th Sep,07) 2 2 2 5" xfId="9534" xr:uid="{00000000-0005-0000-0000-00006FBB0000}"/>
    <cellStyle name="T_Sheet1_ton kho moi tuan 22_2008 HVN Production plan (7th Sep,07) 2 2 2 5 2" xfId="16847" xr:uid="{00000000-0005-0000-0000-000070BB0000}"/>
    <cellStyle name="T_Sheet1_ton kho moi tuan 22_2008 HVN Production plan (7th Sep,07) 2 2 2 5 3" xfId="31123" xr:uid="{00000000-0005-0000-0000-000071BB0000}"/>
    <cellStyle name="T_Sheet1_ton kho moi tuan 22_2008 HVN Production plan (7th Sep,07) 2 2 2 5 4" xfId="33432" xr:uid="{00000000-0005-0000-0000-000072BB0000}"/>
    <cellStyle name="T_Sheet1_ton kho moi tuan 22_2008 HVN Production plan (7th Sep,07) 2 2 2 5 5" xfId="39859" xr:uid="{00000000-0005-0000-0000-000073BB0000}"/>
    <cellStyle name="T_Sheet1_ton kho moi tuan 22_2008 HVN Production plan (7th Sep,07) 2 2 2 5 6" xfId="38800" xr:uid="{00000000-0005-0000-0000-000074BB0000}"/>
    <cellStyle name="T_Sheet1_ton kho moi tuan 22_2008 HVN Production plan (7th Sep,07) 2 2 2 5 7" xfId="53154" xr:uid="{00000000-0005-0000-0000-000075BB0000}"/>
    <cellStyle name="T_Sheet1_ton kho moi tuan 22_2008 HVN Production plan (7th Sep,07) 2 2 2 6" xfId="21281" xr:uid="{00000000-0005-0000-0000-000076BB0000}"/>
    <cellStyle name="T_Sheet1_ton kho moi tuan 22_2008 HVN Production plan (7th Sep,07) 2 2 2 7" xfId="27080" xr:uid="{00000000-0005-0000-0000-000077BB0000}"/>
    <cellStyle name="T_Sheet1_ton kho moi tuan 22_2008 HVN Production plan (7th Sep,07) 2 2 2 8" xfId="25774" xr:uid="{00000000-0005-0000-0000-000078BB0000}"/>
    <cellStyle name="T_Sheet1_ton kho moi tuan 22_2008 HVN Production plan (7th Sep,07) 2 2 2 9" xfId="29612" xr:uid="{00000000-0005-0000-0000-000079BB0000}"/>
    <cellStyle name="T_Sheet1_ton kho moi tuan 22_2008 HVN Production plan (7th Sep,07) 3" xfId="7097" xr:uid="{00000000-0005-0000-0000-00007ABB0000}"/>
    <cellStyle name="T_Sheet1_ton kho moi tuan 22_2008 HVN Production plan (7th Sep,07) 3 2" xfId="6825" xr:uid="{00000000-0005-0000-0000-00007BBB0000}"/>
    <cellStyle name="T_Sheet1_ton kho moi tuan 22_2008 HVN Production plan (7th Sep,07) 3 2 10" xfId="46146" xr:uid="{00000000-0005-0000-0000-00007CBB0000}"/>
    <cellStyle name="T_Sheet1_ton kho moi tuan 22_2008 HVN Production plan (7th Sep,07) 3 2 11" xfId="52191" xr:uid="{00000000-0005-0000-0000-00007DBB0000}"/>
    <cellStyle name="T_Sheet1_ton kho moi tuan 22_2008 HVN Production plan (7th Sep,07) 3 2 2" xfId="7914" xr:uid="{00000000-0005-0000-0000-00007EBB0000}"/>
    <cellStyle name="T_Sheet1_ton kho moi tuan 22_2008 HVN Production plan (7th Sep,07) 3 2 2 10" xfId="50603" xr:uid="{00000000-0005-0000-0000-00007FBB0000}"/>
    <cellStyle name="T_Sheet1_ton kho moi tuan 22_2008 HVN Production plan (7th Sep,07) 3 2 2 2" xfId="11146" xr:uid="{00000000-0005-0000-0000-000080BB0000}"/>
    <cellStyle name="T_Sheet1_ton kho moi tuan 22_2008 HVN Production plan (7th Sep,07) 3 2 2 2 2" xfId="14268" xr:uid="{00000000-0005-0000-0000-000081BB0000}"/>
    <cellStyle name="T_Sheet1_ton kho moi tuan 22_2008 HVN Production plan (7th Sep,07) 3 2 2 2 2 2" xfId="21344" xr:uid="{00000000-0005-0000-0000-000082BB0000}"/>
    <cellStyle name="T_Sheet1_ton kho moi tuan 22_2008 HVN Production plan (7th Sep,07) 3 2 2 2 2 3" xfId="14781" xr:uid="{00000000-0005-0000-0000-000083BB0000}"/>
    <cellStyle name="T_Sheet1_ton kho moi tuan 22_2008 HVN Production plan (7th Sep,07) 3 2 2 2 2 4" xfId="38161" xr:uid="{00000000-0005-0000-0000-000084BB0000}"/>
    <cellStyle name="T_Sheet1_ton kho moi tuan 22_2008 HVN Production plan (7th Sep,07) 3 2 2 2 2 5" xfId="44583" xr:uid="{00000000-0005-0000-0000-000085BB0000}"/>
    <cellStyle name="T_Sheet1_ton kho moi tuan 22_2008 HVN Production plan (7th Sep,07) 3 2 2 2 2 6" xfId="45485" xr:uid="{00000000-0005-0000-0000-000086BB0000}"/>
    <cellStyle name="T_Sheet1_ton kho moi tuan 22_2008 HVN Production plan (7th Sep,07) 3 2 2 2 2 7" xfId="54215" xr:uid="{00000000-0005-0000-0000-000087BB0000}"/>
    <cellStyle name="T_Sheet1_ton kho moi tuan 22_2008 HVN Production plan (7th Sep,07) 3 2 2 2 3" xfId="20484" xr:uid="{00000000-0005-0000-0000-000088BB0000}"/>
    <cellStyle name="T_Sheet1_ton kho moi tuan 22_2008 HVN Production plan (7th Sep,07) 3 2 2 2 4" xfId="6278" xr:uid="{00000000-0005-0000-0000-000089BB0000}"/>
    <cellStyle name="T_Sheet1_ton kho moi tuan 22_2008 HVN Production plan (7th Sep,07) 3 2 2 2 5" xfId="35039" xr:uid="{00000000-0005-0000-0000-00008ABB0000}"/>
    <cellStyle name="T_Sheet1_ton kho moi tuan 22_2008 HVN Production plan (7th Sep,07) 3 2 2 2 6" xfId="41464" xr:uid="{00000000-0005-0000-0000-00008BBB0000}"/>
    <cellStyle name="T_Sheet1_ton kho moi tuan 22_2008 HVN Production plan (7th Sep,07) 3 2 2 2 7" xfId="46996" xr:uid="{00000000-0005-0000-0000-00008CBB0000}"/>
    <cellStyle name="T_Sheet1_ton kho moi tuan 22_2008 HVN Production plan (7th Sep,07) 3 2 2 2 8" xfId="46459" xr:uid="{00000000-0005-0000-0000-00008DBB0000}"/>
    <cellStyle name="T_Sheet1_ton kho moi tuan 22_2008 HVN Production plan (7th Sep,07) 3 2 2 3" xfId="8082" xr:uid="{00000000-0005-0000-0000-00008EBB0000}"/>
    <cellStyle name="T_Sheet1_ton kho moi tuan 22_2008 HVN Production plan (7th Sep,07) 3 2 2 3 2" xfId="11317" xr:uid="{00000000-0005-0000-0000-00008FBB0000}"/>
    <cellStyle name="T_Sheet1_ton kho moi tuan 22_2008 HVN Production plan (7th Sep,07) 3 2 2 3 2 2" xfId="18822" xr:uid="{00000000-0005-0000-0000-000090BB0000}"/>
    <cellStyle name="T_Sheet1_ton kho moi tuan 22_2008 HVN Production plan (7th Sep,07) 3 2 2 3 2 3" xfId="17865" xr:uid="{00000000-0005-0000-0000-000091BB0000}"/>
    <cellStyle name="T_Sheet1_ton kho moi tuan 22_2008 HVN Production plan (7th Sep,07) 3 2 2 3 2 4" xfId="35210" xr:uid="{00000000-0005-0000-0000-000092BB0000}"/>
    <cellStyle name="T_Sheet1_ton kho moi tuan 22_2008 HVN Production plan (7th Sep,07) 3 2 2 3 2 5" xfId="41633" xr:uid="{00000000-0005-0000-0000-000093BB0000}"/>
    <cellStyle name="T_Sheet1_ton kho moi tuan 22_2008 HVN Production plan (7th Sep,07) 3 2 2 3 2 6" xfId="45645" xr:uid="{00000000-0005-0000-0000-000094BB0000}"/>
    <cellStyle name="T_Sheet1_ton kho moi tuan 22_2008 HVN Production plan (7th Sep,07) 3 2 2 3 2 7" xfId="24213" xr:uid="{00000000-0005-0000-0000-000095BB0000}"/>
    <cellStyle name="T_Sheet1_ton kho moi tuan 22_2008 HVN Production plan (7th Sep,07) 3 2 2 3 3" xfId="9091" xr:uid="{00000000-0005-0000-0000-000096BB0000}"/>
    <cellStyle name="T_Sheet1_ton kho moi tuan 22_2008 HVN Production plan (7th Sep,07) 3 2 2 3 3 2" xfId="16779" xr:uid="{00000000-0005-0000-0000-000097BB0000}"/>
    <cellStyle name="T_Sheet1_ton kho moi tuan 22_2008 HVN Production plan (7th Sep,07) 3 2 2 3 3 3" xfId="25863" xr:uid="{00000000-0005-0000-0000-000098BB0000}"/>
    <cellStyle name="T_Sheet1_ton kho moi tuan 22_2008 HVN Production plan (7th Sep,07) 3 2 2 3 3 4" xfId="33016" xr:uid="{00000000-0005-0000-0000-000099BB0000}"/>
    <cellStyle name="T_Sheet1_ton kho moi tuan 22_2008 HVN Production plan (7th Sep,07) 3 2 2 3 3 5" xfId="39446" xr:uid="{00000000-0005-0000-0000-00009ABB0000}"/>
    <cellStyle name="T_Sheet1_ton kho moi tuan 22_2008 HVN Production plan (7th Sep,07) 3 2 2 3 3 6" xfId="32164" xr:uid="{00000000-0005-0000-0000-00009BBB0000}"/>
    <cellStyle name="T_Sheet1_ton kho moi tuan 22_2008 HVN Production plan (7th Sep,07) 3 2 2 3 3 7" xfId="51887" xr:uid="{00000000-0005-0000-0000-00009CBB0000}"/>
    <cellStyle name="T_Sheet1_ton kho moi tuan 22_2008 HVN Production plan (7th Sep,07) 3 2 2 4" xfId="12331" xr:uid="{00000000-0005-0000-0000-00009DBB0000}"/>
    <cellStyle name="T_Sheet1_ton kho moi tuan 22_2008 HVN Production plan (7th Sep,07) 3 2 2 4 2" xfId="22078" xr:uid="{00000000-0005-0000-0000-00009EBB0000}"/>
    <cellStyle name="T_Sheet1_ton kho moi tuan 22_2008 HVN Production plan (7th Sep,07) 3 2 2 4 3" xfId="16724" xr:uid="{00000000-0005-0000-0000-00009FBB0000}"/>
    <cellStyle name="T_Sheet1_ton kho moi tuan 22_2008 HVN Production plan (7th Sep,07) 3 2 2 4 4" xfId="36224" xr:uid="{00000000-0005-0000-0000-0000A0BB0000}"/>
    <cellStyle name="T_Sheet1_ton kho moi tuan 22_2008 HVN Production plan (7th Sep,07) 3 2 2 4 5" xfId="42647" xr:uid="{00000000-0005-0000-0000-0000A1BB0000}"/>
    <cellStyle name="T_Sheet1_ton kho moi tuan 22_2008 HVN Production plan (7th Sep,07) 3 2 2 4 6" xfId="45738" xr:uid="{00000000-0005-0000-0000-0000A2BB0000}"/>
    <cellStyle name="T_Sheet1_ton kho moi tuan 22_2008 HVN Production plan (7th Sep,07) 3 2 2 4 7" xfId="28388" xr:uid="{00000000-0005-0000-0000-0000A3BB0000}"/>
    <cellStyle name="T_Sheet1_ton kho moi tuan 22_2008 HVN Production plan (7th Sep,07) 3 2 2 5" xfId="17171" xr:uid="{00000000-0005-0000-0000-0000A4BB0000}"/>
    <cellStyle name="T_Sheet1_ton kho moi tuan 22_2008 HVN Production plan (7th Sep,07) 3 2 2 6" xfId="26129" xr:uid="{00000000-0005-0000-0000-0000A5BB0000}"/>
    <cellStyle name="T_Sheet1_ton kho moi tuan 22_2008 HVN Production plan (7th Sep,07) 3 2 2 7" xfId="31913" xr:uid="{00000000-0005-0000-0000-0000A6BB0000}"/>
    <cellStyle name="T_Sheet1_ton kho moi tuan 22_2008 HVN Production plan (7th Sep,07) 3 2 2 8" xfId="38360" xr:uid="{00000000-0005-0000-0000-0000A7BB0000}"/>
    <cellStyle name="T_Sheet1_ton kho moi tuan 22_2008 HVN Production plan (7th Sep,07) 3 2 2 9" xfId="48964" xr:uid="{00000000-0005-0000-0000-0000A8BB0000}"/>
    <cellStyle name="T_Sheet1_ton kho moi tuan 22_2008 HVN Production plan (7th Sep,07) 3 2 3" xfId="10595" xr:uid="{00000000-0005-0000-0000-0000A9BB0000}"/>
    <cellStyle name="T_Sheet1_ton kho moi tuan 22_2008 HVN Production plan (7th Sep,07) 3 2 3 2" xfId="13717" xr:uid="{00000000-0005-0000-0000-0000AABB0000}"/>
    <cellStyle name="T_Sheet1_ton kho moi tuan 22_2008 HVN Production plan (7th Sep,07) 3 2 3 2 2" xfId="19710" xr:uid="{00000000-0005-0000-0000-0000ABBB0000}"/>
    <cellStyle name="T_Sheet1_ton kho moi tuan 22_2008 HVN Production plan (7th Sep,07) 3 2 3 2 3" xfId="17030" xr:uid="{00000000-0005-0000-0000-0000ACBB0000}"/>
    <cellStyle name="T_Sheet1_ton kho moi tuan 22_2008 HVN Production plan (7th Sep,07) 3 2 3 2 4" xfId="37610" xr:uid="{00000000-0005-0000-0000-0000ADBB0000}"/>
    <cellStyle name="T_Sheet1_ton kho moi tuan 22_2008 HVN Production plan (7th Sep,07) 3 2 3 2 5" xfId="44032" xr:uid="{00000000-0005-0000-0000-0000AEBB0000}"/>
    <cellStyle name="T_Sheet1_ton kho moi tuan 22_2008 HVN Production plan (7th Sep,07) 3 2 3 2 6" xfId="47262" xr:uid="{00000000-0005-0000-0000-0000AFBB0000}"/>
    <cellStyle name="T_Sheet1_ton kho moi tuan 22_2008 HVN Production plan (7th Sep,07) 3 2 3 2 7" xfId="38665" xr:uid="{00000000-0005-0000-0000-0000B0BB0000}"/>
    <cellStyle name="T_Sheet1_ton kho moi tuan 22_2008 HVN Production plan (7th Sep,07) 3 2 3 3" xfId="23505" xr:uid="{00000000-0005-0000-0000-0000B1BB0000}"/>
    <cellStyle name="T_Sheet1_ton kho moi tuan 22_2008 HVN Production plan (7th Sep,07) 3 2 3 4" xfId="25810" xr:uid="{00000000-0005-0000-0000-0000B2BB0000}"/>
    <cellStyle name="T_Sheet1_ton kho moi tuan 22_2008 HVN Production plan (7th Sep,07) 3 2 3 5" xfId="34488" xr:uid="{00000000-0005-0000-0000-0000B3BB0000}"/>
    <cellStyle name="T_Sheet1_ton kho moi tuan 22_2008 HVN Production plan (7th Sep,07) 3 2 3 6" xfId="40913" xr:uid="{00000000-0005-0000-0000-0000B4BB0000}"/>
    <cellStyle name="T_Sheet1_ton kho moi tuan 22_2008 HVN Production plan (7th Sep,07) 3 2 3 7" xfId="46522" xr:uid="{00000000-0005-0000-0000-0000B5BB0000}"/>
    <cellStyle name="T_Sheet1_ton kho moi tuan 22_2008 HVN Production plan (7th Sep,07) 3 2 3 8" xfId="51799" xr:uid="{00000000-0005-0000-0000-0000B6BB0000}"/>
    <cellStyle name="T_Sheet1_ton kho moi tuan 22_2008 HVN Production plan (7th Sep,07) 3 2 4" xfId="8745" xr:uid="{00000000-0005-0000-0000-0000B7BB0000}"/>
    <cellStyle name="T_Sheet1_ton kho moi tuan 22_2008 HVN Production plan (7th Sep,07) 3 2 4 2" xfId="11722" xr:uid="{00000000-0005-0000-0000-0000B8BB0000}"/>
    <cellStyle name="T_Sheet1_ton kho moi tuan 22_2008 HVN Production plan (7th Sep,07) 3 2 4 2 2" xfId="23677" xr:uid="{00000000-0005-0000-0000-0000B9BB0000}"/>
    <cellStyle name="T_Sheet1_ton kho moi tuan 22_2008 HVN Production plan (7th Sep,07) 3 2 4 2 3" xfId="23485" xr:uid="{00000000-0005-0000-0000-0000BABB0000}"/>
    <cellStyle name="T_Sheet1_ton kho moi tuan 22_2008 HVN Production plan (7th Sep,07) 3 2 4 2 4" xfId="35615" xr:uid="{00000000-0005-0000-0000-0000BBBB0000}"/>
    <cellStyle name="T_Sheet1_ton kho moi tuan 22_2008 HVN Production plan (7th Sep,07) 3 2 4 2 5" xfId="42038" xr:uid="{00000000-0005-0000-0000-0000BCBB0000}"/>
    <cellStyle name="T_Sheet1_ton kho moi tuan 22_2008 HVN Production plan (7th Sep,07) 3 2 4 2 6" xfId="27814" xr:uid="{00000000-0005-0000-0000-0000BDBB0000}"/>
    <cellStyle name="T_Sheet1_ton kho moi tuan 22_2008 HVN Production plan (7th Sep,07) 3 2 4 2 7" xfId="28932" xr:uid="{00000000-0005-0000-0000-0000BEBB0000}"/>
    <cellStyle name="T_Sheet1_ton kho moi tuan 22_2008 HVN Production plan (7th Sep,07) 3 2 4 3" xfId="13011" xr:uid="{00000000-0005-0000-0000-0000BFBB0000}"/>
    <cellStyle name="T_Sheet1_ton kho moi tuan 22_2008 HVN Production plan (7th Sep,07) 3 2 4 3 2" xfId="21721" xr:uid="{00000000-0005-0000-0000-0000C0BB0000}"/>
    <cellStyle name="T_Sheet1_ton kho moi tuan 22_2008 HVN Production plan (7th Sep,07) 3 2 4 3 3" xfId="14920" xr:uid="{00000000-0005-0000-0000-0000C1BB0000}"/>
    <cellStyle name="T_Sheet1_ton kho moi tuan 22_2008 HVN Production plan (7th Sep,07) 3 2 4 3 4" xfId="36904" xr:uid="{00000000-0005-0000-0000-0000C2BB0000}"/>
    <cellStyle name="T_Sheet1_ton kho moi tuan 22_2008 HVN Production plan (7th Sep,07) 3 2 4 3 5" xfId="43327" xr:uid="{00000000-0005-0000-0000-0000C3BB0000}"/>
    <cellStyle name="T_Sheet1_ton kho moi tuan 22_2008 HVN Production plan (7th Sep,07) 3 2 4 3 6" xfId="46127" xr:uid="{00000000-0005-0000-0000-0000C4BB0000}"/>
    <cellStyle name="T_Sheet1_ton kho moi tuan 22_2008 HVN Production plan (7th Sep,07) 3 2 4 3 7" xfId="49461" xr:uid="{00000000-0005-0000-0000-0000C5BB0000}"/>
    <cellStyle name="T_Sheet1_ton kho moi tuan 22_2008 HVN Production plan (7th Sep,07) 3 2 5" xfId="12239" xr:uid="{00000000-0005-0000-0000-0000C6BB0000}"/>
    <cellStyle name="T_Sheet1_ton kho moi tuan 22_2008 HVN Production plan (7th Sep,07) 3 2 5 2" xfId="24285" xr:uid="{00000000-0005-0000-0000-0000C7BB0000}"/>
    <cellStyle name="T_Sheet1_ton kho moi tuan 22_2008 HVN Production plan (7th Sep,07) 3 2 5 3" xfId="21941" xr:uid="{00000000-0005-0000-0000-0000C8BB0000}"/>
    <cellStyle name="T_Sheet1_ton kho moi tuan 22_2008 HVN Production plan (7th Sep,07) 3 2 5 4" xfId="36132" xr:uid="{00000000-0005-0000-0000-0000C9BB0000}"/>
    <cellStyle name="T_Sheet1_ton kho moi tuan 22_2008 HVN Production plan (7th Sep,07) 3 2 5 5" xfId="42555" xr:uid="{00000000-0005-0000-0000-0000CABB0000}"/>
    <cellStyle name="T_Sheet1_ton kho moi tuan 22_2008 HVN Production plan (7th Sep,07) 3 2 5 6" xfId="46305" xr:uid="{00000000-0005-0000-0000-0000CBBB0000}"/>
    <cellStyle name="T_Sheet1_ton kho moi tuan 22_2008 HVN Production plan (7th Sep,07) 3 2 5 7" xfId="49673" xr:uid="{00000000-0005-0000-0000-0000CCBB0000}"/>
    <cellStyle name="T_Sheet1_ton kho moi tuan 22_2008 HVN Production plan (7th Sep,07) 3 2 6" xfId="21807" xr:uid="{00000000-0005-0000-0000-0000CDBB0000}"/>
    <cellStyle name="T_Sheet1_ton kho moi tuan 22_2008 HVN Production plan (7th Sep,07) 3 2 7" xfId="27174" xr:uid="{00000000-0005-0000-0000-0000CEBB0000}"/>
    <cellStyle name="T_Sheet1_ton kho moi tuan 22_2008 HVN Production plan (7th Sep,07) 3 2 8" xfId="21672" xr:uid="{00000000-0005-0000-0000-0000CFBB0000}"/>
    <cellStyle name="T_Sheet1_ton kho moi tuan 22_2008 HVN Production plan (7th Sep,07) 3 2 9" xfId="18375" xr:uid="{00000000-0005-0000-0000-0000D0BB0000}"/>
    <cellStyle name="T_Sheet1_ton kho moi tuan 22_2008 HVN Production plan (7th Sep,07)_NEW PLAN MACHINE MOVE MAP VN" xfId="6148" xr:uid="{00000000-0005-0000-0000-0000D1BB0000}"/>
    <cellStyle name="T_Sheet1_ton kho moi tuan 22_2008 HVN Production plan (7th Sep,07)_NEW PLAN MACHINE MOVE MAP VN 2" xfId="6149" xr:uid="{00000000-0005-0000-0000-0000D2BB0000}"/>
    <cellStyle name="T_Sheet1_ton kho moi tuan 22_2008 HVN Production plan (7th Sep,07)_NEW PLAN MACHINE MOVE MAP VN 2 2" xfId="7368" xr:uid="{00000000-0005-0000-0000-0000D3BB0000}"/>
    <cellStyle name="T_Sheet1_ton kho moi tuan 22_2008 HVN Production plan (7th Sep,07)_NEW PLAN MACHINE MOVE MAP VN 2 2 2" xfId="6886" xr:uid="{00000000-0005-0000-0000-0000D4BB0000}"/>
    <cellStyle name="T_Sheet1_ton kho moi tuan 22_2008 HVN Production plan (7th Sep,07)_NEW PLAN MACHINE MOVE MAP VN 2 2 2 10" xfId="44957" xr:uid="{00000000-0005-0000-0000-0000D5BB0000}"/>
    <cellStyle name="T_Sheet1_ton kho moi tuan 22_2008 HVN Production plan (7th Sep,07)_NEW PLAN MACHINE MOVE MAP VN 2 2 2 11" xfId="52294" xr:uid="{00000000-0005-0000-0000-0000D6BB0000}"/>
    <cellStyle name="T_Sheet1_ton kho moi tuan 22_2008 HVN Production plan (7th Sep,07)_NEW PLAN MACHINE MOVE MAP VN 2 2 2 2" xfId="7975" xr:uid="{00000000-0005-0000-0000-0000D7BB0000}"/>
    <cellStyle name="T_Sheet1_ton kho moi tuan 22_2008 HVN Production plan (7th Sep,07)_NEW PLAN MACHINE MOVE MAP VN 2 2 2 2 10" xfId="50681" xr:uid="{00000000-0005-0000-0000-0000D8BB0000}"/>
    <cellStyle name="T_Sheet1_ton kho moi tuan 22_2008 HVN Production plan (7th Sep,07)_NEW PLAN MACHINE MOVE MAP VN 2 2 2 2 2" xfId="11202" xr:uid="{00000000-0005-0000-0000-0000D9BB0000}"/>
    <cellStyle name="T_Sheet1_ton kho moi tuan 22_2008 HVN Production plan (7th Sep,07)_NEW PLAN MACHINE MOVE MAP VN 2 2 2 2 2 2" xfId="14324" xr:uid="{00000000-0005-0000-0000-0000DABB0000}"/>
    <cellStyle name="T_Sheet1_ton kho moi tuan 22_2008 HVN Production plan (7th Sep,07)_NEW PLAN MACHINE MOVE MAP VN 2 2 2 2 2 2 2" xfId="25500" xr:uid="{00000000-0005-0000-0000-0000DBBB0000}"/>
    <cellStyle name="T_Sheet1_ton kho moi tuan 22_2008 HVN Production plan (7th Sep,07)_NEW PLAN MACHINE MOVE MAP VN 2 2 2 2 2 2 3" xfId="18050" xr:uid="{00000000-0005-0000-0000-0000DCBB0000}"/>
    <cellStyle name="T_Sheet1_ton kho moi tuan 22_2008 HVN Production plan (7th Sep,07)_NEW PLAN MACHINE MOVE MAP VN 2 2 2 2 2 2 4" xfId="38217" xr:uid="{00000000-0005-0000-0000-0000DDBB0000}"/>
    <cellStyle name="T_Sheet1_ton kho moi tuan 22_2008 HVN Production plan (7th Sep,07)_NEW PLAN MACHINE MOVE MAP VN 2 2 2 2 2 2 5" xfId="44639" xr:uid="{00000000-0005-0000-0000-0000DEBB0000}"/>
    <cellStyle name="T_Sheet1_ton kho moi tuan 22_2008 HVN Production plan (7th Sep,07)_NEW PLAN MACHINE MOVE MAP VN 2 2 2 2 2 2 6" xfId="28685" xr:uid="{00000000-0005-0000-0000-0000DFBB0000}"/>
    <cellStyle name="T_Sheet1_ton kho moi tuan 22_2008 HVN Production plan (7th Sep,07)_NEW PLAN MACHINE MOVE MAP VN 2 2 2 2 2 2 7" xfId="54271" xr:uid="{00000000-0005-0000-0000-0000E0BB0000}"/>
    <cellStyle name="T_Sheet1_ton kho moi tuan 22_2008 HVN Production plan (7th Sep,07)_NEW PLAN MACHINE MOVE MAP VN 2 2 2 2 2 3" xfId="14661" xr:uid="{00000000-0005-0000-0000-0000E1BB0000}"/>
    <cellStyle name="T_Sheet1_ton kho moi tuan 22_2008 HVN Production plan (7th Sep,07)_NEW PLAN MACHINE MOVE MAP VN 2 2 2 2 2 4" xfId="23044" xr:uid="{00000000-0005-0000-0000-0000E2BB0000}"/>
    <cellStyle name="T_Sheet1_ton kho moi tuan 22_2008 HVN Production plan (7th Sep,07)_NEW PLAN MACHINE MOVE MAP VN 2 2 2 2 2 5" xfId="35095" xr:uid="{00000000-0005-0000-0000-0000E3BB0000}"/>
    <cellStyle name="T_Sheet1_ton kho moi tuan 22_2008 HVN Production plan (7th Sep,07)_NEW PLAN MACHINE MOVE MAP VN 2 2 2 2 2 6" xfId="41520" xr:uid="{00000000-0005-0000-0000-0000E4BB0000}"/>
    <cellStyle name="T_Sheet1_ton kho moi tuan 22_2008 HVN Production plan (7th Sep,07)_NEW PLAN MACHINE MOVE MAP VN 2 2 2 2 2 7" xfId="50132" xr:uid="{00000000-0005-0000-0000-0000E5BB0000}"/>
    <cellStyle name="T_Sheet1_ton kho moi tuan 22_2008 HVN Production plan (7th Sep,07)_NEW PLAN MACHINE MOVE MAP VN 2 2 2 2 2 8" xfId="50165" xr:uid="{00000000-0005-0000-0000-0000E6BB0000}"/>
    <cellStyle name="T_Sheet1_ton kho moi tuan 22_2008 HVN Production plan (7th Sep,07)_NEW PLAN MACHINE MOVE MAP VN 2 2 2 2 3" xfId="9244" xr:uid="{00000000-0005-0000-0000-0000E7BB0000}"/>
    <cellStyle name="T_Sheet1_ton kho moi tuan 22_2008 HVN Production plan (7th Sep,07)_NEW PLAN MACHINE MOVE MAP VN 2 2 2 2 3 2" xfId="11971" xr:uid="{00000000-0005-0000-0000-0000E8BB0000}"/>
    <cellStyle name="T_Sheet1_ton kho moi tuan 22_2008 HVN Production plan (7th Sep,07)_NEW PLAN MACHINE MOVE MAP VN 2 2 2 2 3 2 2" xfId="17790" xr:uid="{00000000-0005-0000-0000-0000E9BB0000}"/>
    <cellStyle name="T_Sheet1_ton kho moi tuan 22_2008 HVN Production plan (7th Sep,07)_NEW PLAN MACHINE MOVE MAP VN 2 2 2 2 3 2 3" xfId="19691" xr:uid="{00000000-0005-0000-0000-0000EABB0000}"/>
    <cellStyle name="T_Sheet1_ton kho moi tuan 22_2008 HVN Production plan (7th Sep,07)_NEW PLAN MACHINE MOVE MAP VN 2 2 2 2 3 2 4" xfId="35864" xr:uid="{00000000-0005-0000-0000-0000EBBB0000}"/>
    <cellStyle name="T_Sheet1_ton kho moi tuan 22_2008 HVN Production plan (7th Sep,07)_NEW PLAN MACHINE MOVE MAP VN 2 2 2 2 3 2 5" xfId="42287" xr:uid="{00000000-0005-0000-0000-0000ECBB0000}"/>
    <cellStyle name="T_Sheet1_ton kho moi tuan 22_2008 HVN Production plan (7th Sep,07)_NEW PLAN MACHINE MOVE MAP VN 2 2 2 2 3 2 6" xfId="26678" xr:uid="{00000000-0005-0000-0000-0000EDBB0000}"/>
    <cellStyle name="T_Sheet1_ton kho moi tuan 22_2008 HVN Production plan (7th Sep,07)_NEW PLAN MACHINE MOVE MAP VN 2 2 2 2 3 2 7" xfId="52407" xr:uid="{00000000-0005-0000-0000-0000EEBB0000}"/>
    <cellStyle name="T_Sheet1_ton kho moi tuan 22_2008 HVN Production plan (7th Sep,07)_NEW PLAN MACHINE MOVE MAP VN 2 2 2 2 3 3" xfId="12794" xr:uid="{00000000-0005-0000-0000-0000EFBB0000}"/>
    <cellStyle name="T_Sheet1_ton kho moi tuan 22_2008 HVN Production plan (7th Sep,07)_NEW PLAN MACHINE MOVE MAP VN 2 2 2 2 3 3 2" xfId="19363" xr:uid="{00000000-0005-0000-0000-0000F0BB0000}"/>
    <cellStyle name="T_Sheet1_ton kho moi tuan 22_2008 HVN Production plan (7th Sep,07)_NEW PLAN MACHINE MOVE MAP VN 2 2 2 2 3 3 3" xfId="18294" xr:uid="{00000000-0005-0000-0000-0000F1BB0000}"/>
    <cellStyle name="T_Sheet1_ton kho moi tuan 22_2008 HVN Production plan (7th Sep,07)_NEW PLAN MACHINE MOVE MAP VN 2 2 2 2 3 3 4" xfId="36687" xr:uid="{00000000-0005-0000-0000-0000F2BB0000}"/>
    <cellStyle name="T_Sheet1_ton kho moi tuan 22_2008 HVN Production plan (7th Sep,07)_NEW PLAN MACHINE MOVE MAP VN 2 2 2 2 3 3 5" xfId="43110" xr:uid="{00000000-0005-0000-0000-0000F3BB0000}"/>
    <cellStyle name="T_Sheet1_ton kho moi tuan 22_2008 HVN Production plan (7th Sep,07)_NEW PLAN MACHINE MOVE MAP VN 2 2 2 2 3 3 6" xfId="49114" xr:uid="{00000000-0005-0000-0000-0000F4BB0000}"/>
    <cellStyle name="T_Sheet1_ton kho moi tuan 22_2008 HVN Production plan (7th Sep,07)_NEW PLAN MACHINE MOVE MAP VN 2 2 2 2 3 3 7" xfId="40016" xr:uid="{00000000-0005-0000-0000-0000F5BB0000}"/>
    <cellStyle name="T_Sheet1_ton kho moi tuan 22_2008 HVN Production plan (7th Sep,07)_NEW PLAN MACHINE MOVE MAP VN 2 2 2 2 4" xfId="12349" xr:uid="{00000000-0005-0000-0000-0000F6BB0000}"/>
    <cellStyle name="T_Sheet1_ton kho moi tuan 22_2008 HVN Production plan (7th Sep,07)_NEW PLAN MACHINE MOVE MAP VN 2 2 2 2 4 2" xfId="23057" xr:uid="{00000000-0005-0000-0000-0000F7BB0000}"/>
    <cellStyle name="T_Sheet1_ton kho moi tuan 22_2008 HVN Production plan (7th Sep,07)_NEW PLAN MACHINE MOVE MAP VN 2 2 2 2 4 3" xfId="15226" xr:uid="{00000000-0005-0000-0000-0000F8BB0000}"/>
    <cellStyle name="T_Sheet1_ton kho moi tuan 22_2008 HVN Production plan (7th Sep,07)_NEW PLAN MACHINE MOVE MAP VN 2 2 2 2 4 4" xfId="36242" xr:uid="{00000000-0005-0000-0000-0000F9BB0000}"/>
    <cellStyle name="T_Sheet1_ton kho moi tuan 22_2008 HVN Production plan (7th Sep,07)_NEW PLAN MACHINE MOVE MAP VN 2 2 2 2 4 5" xfId="42665" xr:uid="{00000000-0005-0000-0000-0000FABB0000}"/>
    <cellStyle name="T_Sheet1_ton kho moi tuan 22_2008 HVN Production plan (7th Sep,07)_NEW PLAN MACHINE MOVE MAP VN 2 2 2 2 4 6" xfId="48900" xr:uid="{00000000-0005-0000-0000-0000FBBB0000}"/>
    <cellStyle name="T_Sheet1_ton kho moi tuan 22_2008 HVN Production plan (7th Sep,07)_NEW PLAN MACHINE MOVE MAP VN 2 2 2 2 4 7" xfId="32868" xr:uid="{00000000-0005-0000-0000-0000FCBB0000}"/>
    <cellStyle name="T_Sheet1_ton kho moi tuan 22_2008 HVN Production plan (7th Sep,07)_NEW PLAN MACHINE MOVE MAP VN 2 2 2 2 5" xfId="16485" xr:uid="{00000000-0005-0000-0000-0000FDBB0000}"/>
    <cellStyle name="T_Sheet1_ton kho moi tuan 22_2008 HVN Production plan (7th Sep,07)_NEW PLAN MACHINE MOVE MAP VN 2 2 2 2 6" xfId="17924" xr:uid="{00000000-0005-0000-0000-0000FEBB0000}"/>
    <cellStyle name="T_Sheet1_ton kho moi tuan 22_2008 HVN Production plan (7th Sep,07)_NEW PLAN MACHINE MOVE MAP VN 2 2 2 2 7" xfId="31974" xr:uid="{00000000-0005-0000-0000-0000FFBB0000}"/>
    <cellStyle name="T_Sheet1_ton kho moi tuan 22_2008 HVN Production plan (7th Sep,07)_NEW PLAN MACHINE MOVE MAP VN 2 2 2 2 8" xfId="38421" xr:uid="{00000000-0005-0000-0000-000000BC0000}"/>
    <cellStyle name="T_Sheet1_ton kho moi tuan 22_2008 HVN Production plan (7th Sep,07)_NEW PLAN MACHINE MOVE MAP VN 2 2 2 2 9" xfId="33210" xr:uid="{00000000-0005-0000-0000-000001BC0000}"/>
    <cellStyle name="T_Sheet1_ton kho moi tuan 22_2008 HVN Production plan (7th Sep,07)_NEW PLAN MACHINE MOVE MAP VN 2 2 2 3" xfId="10651" xr:uid="{00000000-0005-0000-0000-000002BC0000}"/>
    <cellStyle name="T_Sheet1_ton kho moi tuan 22_2008 HVN Production plan (7th Sep,07)_NEW PLAN MACHINE MOVE MAP VN 2 2 2 3 2" xfId="13773" xr:uid="{00000000-0005-0000-0000-000003BC0000}"/>
    <cellStyle name="T_Sheet1_ton kho moi tuan 22_2008 HVN Production plan (7th Sep,07)_NEW PLAN MACHINE MOVE MAP VN 2 2 2 3 2 2" xfId="16326" xr:uid="{00000000-0005-0000-0000-000004BC0000}"/>
    <cellStyle name="T_Sheet1_ton kho moi tuan 22_2008 HVN Production plan (7th Sep,07)_NEW PLAN MACHINE MOVE MAP VN 2 2 2 3 2 3" xfId="19340" xr:uid="{00000000-0005-0000-0000-000005BC0000}"/>
    <cellStyle name="T_Sheet1_ton kho moi tuan 22_2008 HVN Production plan (7th Sep,07)_NEW PLAN MACHINE MOVE MAP VN 2 2 2 3 2 4" xfId="37666" xr:uid="{00000000-0005-0000-0000-000006BC0000}"/>
    <cellStyle name="T_Sheet1_ton kho moi tuan 22_2008 HVN Production plan (7th Sep,07)_NEW PLAN MACHINE MOVE MAP VN 2 2 2 3 2 5" xfId="44088" xr:uid="{00000000-0005-0000-0000-000007BC0000}"/>
    <cellStyle name="T_Sheet1_ton kho moi tuan 22_2008 HVN Production plan (7th Sep,07)_NEW PLAN MACHINE MOVE MAP VN 2 2 2 3 2 6" xfId="32664" xr:uid="{00000000-0005-0000-0000-000008BC0000}"/>
    <cellStyle name="T_Sheet1_ton kho moi tuan 22_2008 HVN Production plan (7th Sep,07)_NEW PLAN MACHINE MOVE MAP VN 2 2 2 3 2 7" xfId="45869" xr:uid="{00000000-0005-0000-0000-000009BC0000}"/>
    <cellStyle name="T_Sheet1_ton kho moi tuan 22_2008 HVN Production plan (7th Sep,07)_NEW PLAN MACHINE MOVE MAP VN 2 2 2 3 3" xfId="19910" xr:uid="{00000000-0005-0000-0000-00000ABC0000}"/>
    <cellStyle name="T_Sheet1_ton kho moi tuan 22_2008 HVN Production plan (7th Sep,07)_NEW PLAN MACHINE MOVE MAP VN 2 2 2 3 4" xfId="26148" xr:uid="{00000000-0005-0000-0000-00000BBC0000}"/>
    <cellStyle name="T_Sheet1_ton kho moi tuan 22_2008 HVN Production plan (7th Sep,07)_NEW PLAN MACHINE MOVE MAP VN 2 2 2 3 5" xfId="34544" xr:uid="{00000000-0005-0000-0000-00000CBC0000}"/>
    <cellStyle name="T_Sheet1_ton kho moi tuan 22_2008 HVN Production plan (7th Sep,07)_NEW PLAN MACHINE MOVE MAP VN 2 2 2 3 6" xfId="40969" xr:uid="{00000000-0005-0000-0000-00000DBC0000}"/>
    <cellStyle name="T_Sheet1_ton kho moi tuan 22_2008 HVN Production plan (7th Sep,07)_NEW PLAN MACHINE MOVE MAP VN 2 2 2 3 7" xfId="49133" xr:uid="{00000000-0005-0000-0000-00000EBC0000}"/>
    <cellStyle name="T_Sheet1_ton kho moi tuan 22_2008 HVN Production plan (7th Sep,07)_NEW PLAN MACHINE MOVE MAP VN 2 2 2 3 8" xfId="25711" xr:uid="{00000000-0005-0000-0000-00000FBC0000}"/>
    <cellStyle name="T_Sheet1_ton kho moi tuan 22_2008 HVN Production plan (7th Sep,07)_NEW PLAN MACHINE MOVE MAP VN 2 2 2 4" xfId="8698" xr:uid="{00000000-0005-0000-0000-000010BC0000}"/>
    <cellStyle name="T_Sheet1_ton kho moi tuan 22_2008 HVN Production plan (7th Sep,07)_NEW PLAN MACHINE MOVE MAP VN 2 2 2 4 2" xfId="11679" xr:uid="{00000000-0005-0000-0000-000011BC0000}"/>
    <cellStyle name="T_Sheet1_ton kho moi tuan 22_2008 HVN Production plan (7th Sep,07)_NEW PLAN MACHINE MOVE MAP VN 2 2 2 4 2 2" xfId="14730" xr:uid="{00000000-0005-0000-0000-000012BC0000}"/>
    <cellStyle name="T_Sheet1_ton kho moi tuan 22_2008 HVN Production plan (7th Sep,07)_NEW PLAN MACHINE MOVE MAP VN 2 2 2 4 2 3" xfId="28250" xr:uid="{00000000-0005-0000-0000-000013BC0000}"/>
    <cellStyle name="T_Sheet1_ton kho moi tuan 22_2008 HVN Production plan (7th Sep,07)_NEW PLAN MACHINE MOVE MAP VN 2 2 2 4 2 4" xfId="35572" xr:uid="{00000000-0005-0000-0000-000014BC0000}"/>
    <cellStyle name="T_Sheet1_ton kho moi tuan 22_2008 HVN Production plan (7th Sep,07)_NEW PLAN MACHINE MOVE MAP VN 2 2 2 4 2 5" xfId="41995" xr:uid="{00000000-0005-0000-0000-000015BC0000}"/>
    <cellStyle name="T_Sheet1_ton kho moi tuan 22_2008 HVN Production plan (7th Sep,07)_NEW PLAN MACHINE MOVE MAP VN 2 2 2 4 2 6" xfId="48546" xr:uid="{00000000-0005-0000-0000-000016BC0000}"/>
    <cellStyle name="T_Sheet1_ton kho moi tuan 22_2008 HVN Production plan (7th Sep,07)_NEW PLAN MACHINE MOVE MAP VN 2 2 2 4 2 7" xfId="47526" xr:uid="{00000000-0005-0000-0000-000017BC0000}"/>
    <cellStyle name="T_Sheet1_ton kho moi tuan 22_2008 HVN Production plan (7th Sep,07)_NEW PLAN MACHINE MOVE MAP VN 2 2 2 4 3" xfId="9180" xr:uid="{00000000-0005-0000-0000-000018BC0000}"/>
    <cellStyle name="T_Sheet1_ton kho moi tuan 22_2008 HVN Production plan (7th Sep,07)_NEW PLAN MACHINE MOVE MAP VN 2 2 2 4 3 2" xfId="22824" xr:uid="{00000000-0005-0000-0000-000019BC0000}"/>
    <cellStyle name="T_Sheet1_ton kho moi tuan 22_2008 HVN Production plan (7th Sep,07)_NEW PLAN MACHINE MOVE MAP VN 2 2 2 4 3 3" xfId="29586" xr:uid="{00000000-0005-0000-0000-00001ABC0000}"/>
    <cellStyle name="T_Sheet1_ton kho moi tuan 22_2008 HVN Production plan (7th Sep,07)_NEW PLAN MACHINE MOVE MAP VN 2 2 2 4 3 4" xfId="33105" xr:uid="{00000000-0005-0000-0000-00001BBC0000}"/>
    <cellStyle name="T_Sheet1_ton kho moi tuan 22_2008 HVN Production plan (7th Sep,07)_NEW PLAN MACHINE MOVE MAP VN 2 2 2 4 3 5" xfId="39535" xr:uid="{00000000-0005-0000-0000-00001CBC0000}"/>
    <cellStyle name="T_Sheet1_ton kho moi tuan 22_2008 HVN Production plan (7th Sep,07)_NEW PLAN MACHINE MOVE MAP VN 2 2 2 4 3 6" xfId="49349" xr:uid="{00000000-0005-0000-0000-00001DBC0000}"/>
    <cellStyle name="T_Sheet1_ton kho moi tuan 22_2008 HVN Production plan (7th Sep,07)_NEW PLAN MACHINE MOVE MAP VN 2 2 2 4 3 7" xfId="45062" xr:uid="{00000000-0005-0000-0000-00001EBC0000}"/>
    <cellStyle name="T_Sheet1_ton kho moi tuan 22_2008 HVN Production plan (7th Sep,07)_NEW PLAN MACHINE MOVE MAP VN 2 2 2 5" xfId="9877" xr:uid="{00000000-0005-0000-0000-00001FBC0000}"/>
    <cellStyle name="T_Sheet1_ton kho moi tuan 22_2008 HVN Production plan (7th Sep,07)_NEW PLAN MACHINE MOVE MAP VN 2 2 2 5 2" xfId="24255" xr:uid="{00000000-0005-0000-0000-000020BC0000}"/>
    <cellStyle name="T_Sheet1_ton kho moi tuan 22_2008 HVN Production plan (7th Sep,07)_NEW PLAN MACHINE MOVE MAP VN 2 2 2 5 3" xfId="28283" xr:uid="{00000000-0005-0000-0000-000021BC0000}"/>
    <cellStyle name="T_Sheet1_ton kho moi tuan 22_2008 HVN Production plan (7th Sep,07)_NEW PLAN MACHINE MOVE MAP VN 2 2 2 5 4" xfId="33771" xr:uid="{00000000-0005-0000-0000-000022BC0000}"/>
    <cellStyle name="T_Sheet1_ton kho moi tuan 22_2008 HVN Production plan (7th Sep,07)_NEW PLAN MACHINE MOVE MAP VN 2 2 2 5 5" xfId="40199" xr:uid="{00000000-0005-0000-0000-000023BC0000}"/>
    <cellStyle name="T_Sheet1_ton kho moi tuan 22_2008 HVN Production plan (7th Sep,07)_NEW PLAN MACHINE MOVE MAP VN 2 2 2 5 6" xfId="49530" xr:uid="{00000000-0005-0000-0000-000024BC0000}"/>
    <cellStyle name="T_Sheet1_ton kho moi tuan 22_2008 HVN Production plan (7th Sep,07)_NEW PLAN MACHINE MOVE MAP VN 2 2 2 5 7" xfId="52784" xr:uid="{00000000-0005-0000-0000-000025BC0000}"/>
    <cellStyle name="T_Sheet1_ton kho moi tuan 22_2008 HVN Production plan (7th Sep,07)_NEW PLAN MACHINE MOVE MAP VN 2 2 2 6" xfId="19059" xr:uid="{00000000-0005-0000-0000-000026BC0000}"/>
    <cellStyle name="T_Sheet1_ton kho moi tuan 22_2008 HVN Production plan (7th Sep,07)_NEW PLAN MACHINE MOVE MAP VN 2 2 2 7" xfId="25589" xr:uid="{00000000-0005-0000-0000-000027BC0000}"/>
    <cellStyle name="T_Sheet1_ton kho moi tuan 22_2008 HVN Production plan (7th Sep,07)_NEW PLAN MACHINE MOVE MAP VN 2 2 2 8" xfId="24137" xr:uid="{00000000-0005-0000-0000-000028BC0000}"/>
    <cellStyle name="T_Sheet1_ton kho moi tuan 22_2008 HVN Production plan (7th Sep,07)_NEW PLAN MACHINE MOVE MAP VN 2 2 2 9" xfId="31580" xr:uid="{00000000-0005-0000-0000-000029BC0000}"/>
    <cellStyle name="T_Sheet1_ton kho moi tuan 22_2008 HVN Production plan (7th Sep,07)_NEW PLAN MACHINE MOVE MAP VN 3" xfId="7367" xr:uid="{00000000-0005-0000-0000-00002ABC0000}"/>
    <cellStyle name="T_Sheet1_ton kho moi tuan 22_2008 HVN Production plan (7th Sep,07)_NEW PLAN MACHINE MOVE MAP VN 3 2" xfId="6898" xr:uid="{00000000-0005-0000-0000-00002BBC0000}"/>
    <cellStyle name="T_Sheet1_ton kho moi tuan 22_2008 HVN Production plan (7th Sep,07)_NEW PLAN MACHINE MOVE MAP VN 3 2 10" xfId="50029" xr:uid="{00000000-0005-0000-0000-00002CBC0000}"/>
    <cellStyle name="T_Sheet1_ton kho moi tuan 22_2008 HVN Production plan (7th Sep,07)_NEW PLAN MACHINE MOVE MAP VN 3 2 11" xfId="53416" xr:uid="{00000000-0005-0000-0000-00002DBC0000}"/>
    <cellStyle name="T_Sheet1_ton kho moi tuan 22_2008 HVN Production plan (7th Sep,07)_NEW PLAN MACHINE MOVE MAP VN 3 2 2" xfId="7987" xr:uid="{00000000-0005-0000-0000-00002EBC0000}"/>
    <cellStyle name="T_Sheet1_ton kho moi tuan 22_2008 HVN Production plan (7th Sep,07)_NEW PLAN MACHINE MOVE MAP VN 3 2 2 10" xfId="53134" xr:uid="{00000000-0005-0000-0000-00002FBC0000}"/>
    <cellStyle name="T_Sheet1_ton kho moi tuan 22_2008 HVN Production plan (7th Sep,07)_NEW PLAN MACHINE MOVE MAP VN 3 2 2 2" xfId="11214" xr:uid="{00000000-0005-0000-0000-000030BC0000}"/>
    <cellStyle name="T_Sheet1_ton kho moi tuan 22_2008 HVN Production plan (7th Sep,07)_NEW PLAN MACHINE MOVE MAP VN 3 2 2 2 2" xfId="14336" xr:uid="{00000000-0005-0000-0000-000031BC0000}"/>
    <cellStyle name="T_Sheet1_ton kho moi tuan 22_2008 HVN Production plan (7th Sep,07)_NEW PLAN MACHINE MOVE MAP VN 3 2 2 2 2 2" xfId="25512" xr:uid="{00000000-0005-0000-0000-000032BC0000}"/>
    <cellStyle name="T_Sheet1_ton kho moi tuan 22_2008 HVN Production plan (7th Sep,07)_NEW PLAN MACHINE MOVE MAP VN 3 2 2 2 2 3" xfId="14413" xr:uid="{00000000-0005-0000-0000-000033BC0000}"/>
    <cellStyle name="T_Sheet1_ton kho moi tuan 22_2008 HVN Production plan (7th Sep,07)_NEW PLAN MACHINE MOVE MAP VN 3 2 2 2 2 4" xfId="38229" xr:uid="{00000000-0005-0000-0000-000034BC0000}"/>
    <cellStyle name="T_Sheet1_ton kho moi tuan 22_2008 HVN Production plan (7th Sep,07)_NEW PLAN MACHINE MOVE MAP VN 3 2 2 2 2 5" xfId="44651" xr:uid="{00000000-0005-0000-0000-000035BC0000}"/>
    <cellStyle name="T_Sheet1_ton kho moi tuan 22_2008 HVN Production plan (7th Sep,07)_NEW PLAN MACHINE MOVE MAP VN 3 2 2 2 2 6" xfId="50146" xr:uid="{00000000-0005-0000-0000-000036BC0000}"/>
    <cellStyle name="T_Sheet1_ton kho moi tuan 22_2008 HVN Production plan (7th Sep,07)_NEW PLAN MACHINE MOVE MAP VN 3 2 2 2 2 7" xfId="54283" xr:uid="{00000000-0005-0000-0000-000037BC0000}"/>
    <cellStyle name="T_Sheet1_ton kho moi tuan 22_2008 HVN Production plan (7th Sep,07)_NEW PLAN MACHINE MOVE MAP VN 3 2 2 2 3" xfId="15282" xr:uid="{00000000-0005-0000-0000-000038BC0000}"/>
    <cellStyle name="T_Sheet1_ton kho moi tuan 22_2008 HVN Production plan (7th Sep,07)_NEW PLAN MACHINE MOVE MAP VN 3 2 2 2 4" xfId="19148" xr:uid="{00000000-0005-0000-0000-000039BC0000}"/>
    <cellStyle name="T_Sheet1_ton kho moi tuan 22_2008 HVN Production plan (7th Sep,07)_NEW PLAN MACHINE MOVE MAP VN 3 2 2 2 5" xfId="35107" xr:uid="{00000000-0005-0000-0000-00003ABC0000}"/>
    <cellStyle name="T_Sheet1_ton kho moi tuan 22_2008 HVN Production plan (7th Sep,07)_NEW PLAN MACHINE MOVE MAP VN 3 2 2 2 6" xfId="41532" xr:uid="{00000000-0005-0000-0000-00003BBC0000}"/>
    <cellStyle name="T_Sheet1_ton kho moi tuan 22_2008 HVN Production plan (7th Sep,07)_NEW PLAN MACHINE MOVE MAP VN 3 2 2 2 7" xfId="47552" xr:uid="{00000000-0005-0000-0000-00003CBC0000}"/>
    <cellStyle name="T_Sheet1_ton kho moi tuan 22_2008 HVN Production plan (7th Sep,07)_NEW PLAN MACHINE MOVE MAP VN 3 2 2 2 8" xfId="32385" xr:uid="{00000000-0005-0000-0000-00003DBC0000}"/>
    <cellStyle name="T_Sheet1_ton kho moi tuan 22_2008 HVN Production plan (7th Sep,07)_NEW PLAN MACHINE MOVE MAP VN 3 2 2 3" xfId="9697" xr:uid="{00000000-0005-0000-0000-00003EBC0000}"/>
    <cellStyle name="T_Sheet1_ton kho moi tuan 22_2008 HVN Production plan (7th Sep,07)_NEW PLAN MACHINE MOVE MAP VN 3 2 2 3 2" xfId="12195" xr:uid="{00000000-0005-0000-0000-00003FBC0000}"/>
    <cellStyle name="T_Sheet1_ton kho moi tuan 22_2008 HVN Production plan (7th Sep,07)_NEW PLAN MACHINE MOVE MAP VN 3 2 2 3 2 2" xfId="22949" xr:uid="{00000000-0005-0000-0000-000040BC0000}"/>
    <cellStyle name="T_Sheet1_ton kho moi tuan 22_2008 HVN Production plan (7th Sep,07)_NEW PLAN MACHINE MOVE MAP VN 3 2 2 3 2 3" xfId="31792" xr:uid="{00000000-0005-0000-0000-000041BC0000}"/>
    <cellStyle name="T_Sheet1_ton kho moi tuan 22_2008 HVN Production plan (7th Sep,07)_NEW PLAN MACHINE MOVE MAP VN 3 2 2 3 2 4" xfId="36088" xr:uid="{00000000-0005-0000-0000-000042BC0000}"/>
    <cellStyle name="T_Sheet1_ton kho moi tuan 22_2008 HVN Production plan (7th Sep,07)_NEW PLAN MACHINE MOVE MAP VN 3 2 2 3 2 5" xfId="42511" xr:uid="{00000000-0005-0000-0000-000043BC0000}"/>
    <cellStyle name="T_Sheet1_ton kho moi tuan 22_2008 HVN Production plan (7th Sep,07)_NEW PLAN MACHINE MOVE MAP VN 3 2 2 3 2 6" xfId="47765" xr:uid="{00000000-0005-0000-0000-000044BC0000}"/>
    <cellStyle name="T_Sheet1_ton kho moi tuan 22_2008 HVN Production plan (7th Sep,07)_NEW PLAN MACHINE MOVE MAP VN 3 2 2 3 2 7" xfId="45647" xr:uid="{00000000-0005-0000-0000-000045BC0000}"/>
    <cellStyle name="T_Sheet1_ton kho moi tuan 22_2008 HVN Production plan (7th Sep,07)_NEW PLAN MACHINE MOVE MAP VN 3 2 2 3 3" xfId="13103" xr:uid="{00000000-0005-0000-0000-000046BC0000}"/>
    <cellStyle name="T_Sheet1_ton kho moi tuan 22_2008 HVN Production plan (7th Sep,07)_NEW PLAN MACHINE MOVE MAP VN 3 2 2 3 3 2" xfId="21085" xr:uid="{00000000-0005-0000-0000-000047BC0000}"/>
    <cellStyle name="T_Sheet1_ton kho moi tuan 22_2008 HVN Production plan (7th Sep,07)_NEW PLAN MACHINE MOVE MAP VN 3 2 2 3 3 3" xfId="15054" xr:uid="{00000000-0005-0000-0000-000048BC0000}"/>
    <cellStyle name="T_Sheet1_ton kho moi tuan 22_2008 HVN Production plan (7th Sep,07)_NEW PLAN MACHINE MOVE MAP VN 3 2 2 3 3 4" xfId="36996" xr:uid="{00000000-0005-0000-0000-000049BC0000}"/>
    <cellStyle name="T_Sheet1_ton kho moi tuan 22_2008 HVN Production plan (7th Sep,07)_NEW PLAN MACHINE MOVE MAP VN 3 2 2 3 3 5" xfId="43419" xr:uid="{00000000-0005-0000-0000-00004ABC0000}"/>
    <cellStyle name="T_Sheet1_ton kho moi tuan 22_2008 HVN Production plan (7th Sep,07)_NEW PLAN MACHINE MOVE MAP VN 3 2 2 3 3 6" xfId="49130" xr:uid="{00000000-0005-0000-0000-00004BBC0000}"/>
    <cellStyle name="T_Sheet1_ton kho moi tuan 22_2008 HVN Production plan (7th Sep,07)_NEW PLAN MACHINE MOVE MAP VN 3 2 2 3 3 7" xfId="38724" xr:uid="{00000000-0005-0000-0000-00004CBC0000}"/>
    <cellStyle name="T_Sheet1_ton kho moi tuan 22_2008 HVN Production plan (7th Sep,07)_NEW PLAN MACHINE MOVE MAP VN 3 2 2 4" xfId="12900" xr:uid="{00000000-0005-0000-0000-00004DBC0000}"/>
    <cellStyle name="T_Sheet1_ton kho moi tuan 22_2008 HVN Production plan (7th Sep,07)_NEW PLAN MACHINE MOVE MAP VN 3 2 2 4 2" xfId="22001" xr:uid="{00000000-0005-0000-0000-00004EBC0000}"/>
    <cellStyle name="T_Sheet1_ton kho moi tuan 22_2008 HVN Production plan (7th Sep,07)_NEW PLAN MACHINE MOVE MAP VN 3 2 2 4 3" xfId="16510" xr:uid="{00000000-0005-0000-0000-00004FBC0000}"/>
    <cellStyle name="T_Sheet1_ton kho moi tuan 22_2008 HVN Production plan (7th Sep,07)_NEW PLAN MACHINE MOVE MAP VN 3 2 2 4 4" xfId="36793" xr:uid="{00000000-0005-0000-0000-000050BC0000}"/>
    <cellStyle name="T_Sheet1_ton kho moi tuan 22_2008 HVN Production plan (7th Sep,07)_NEW PLAN MACHINE MOVE MAP VN 3 2 2 4 5" xfId="43216" xr:uid="{00000000-0005-0000-0000-000051BC0000}"/>
    <cellStyle name="T_Sheet1_ton kho moi tuan 22_2008 HVN Production plan (7th Sep,07)_NEW PLAN MACHINE MOVE MAP VN 3 2 2 4 6" xfId="31499" xr:uid="{00000000-0005-0000-0000-000052BC0000}"/>
    <cellStyle name="T_Sheet1_ton kho moi tuan 22_2008 HVN Production plan (7th Sep,07)_NEW PLAN MACHINE MOVE MAP VN 3 2 2 4 7" xfId="45019" xr:uid="{00000000-0005-0000-0000-000053BC0000}"/>
    <cellStyle name="T_Sheet1_ton kho moi tuan 22_2008 HVN Production plan (7th Sep,07)_NEW PLAN MACHINE MOVE MAP VN 3 2 2 5" xfId="15590" xr:uid="{00000000-0005-0000-0000-000054BC0000}"/>
    <cellStyle name="T_Sheet1_ton kho moi tuan 22_2008 HVN Production plan (7th Sep,07)_NEW PLAN MACHINE MOVE MAP VN 3 2 2 6" xfId="26058" xr:uid="{00000000-0005-0000-0000-000055BC0000}"/>
    <cellStyle name="T_Sheet1_ton kho moi tuan 22_2008 HVN Production plan (7th Sep,07)_NEW PLAN MACHINE MOVE MAP VN 3 2 2 7" xfId="31986" xr:uid="{00000000-0005-0000-0000-000056BC0000}"/>
    <cellStyle name="T_Sheet1_ton kho moi tuan 22_2008 HVN Production plan (7th Sep,07)_NEW PLAN MACHINE MOVE MAP VN 3 2 2 8" xfId="38433" xr:uid="{00000000-0005-0000-0000-000057BC0000}"/>
    <cellStyle name="T_Sheet1_ton kho moi tuan 22_2008 HVN Production plan (7th Sep,07)_NEW PLAN MACHINE MOVE MAP VN 3 2 2 9" xfId="29083" xr:uid="{00000000-0005-0000-0000-000058BC0000}"/>
    <cellStyle name="T_Sheet1_ton kho moi tuan 22_2008 HVN Production plan (7th Sep,07)_NEW PLAN MACHINE MOVE MAP VN 3 2 3" xfId="10663" xr:uid="{00000000-0005-0000-0000-000059BC0000}"/>
    <cellStyle name="T_Sheet1_ton kho moi tuan 22_2008 HVN Production plan (7th Sep,07)_NEW PLAN MACHINE MOVE MAP VN 3 2 3 2" xfId="13785" xr:uid="{00000000-0005-0000-0000-00005ABC0000}"/>
    <cellStyle name="T_Sheet1_ton kho moi tuan 22_2008 HVN Production plan (7th Sep,07)_NEW PLAN MACHINE MOVE MAP VN 3 2 3 2 2" xfId="16335" xr:uid="{00000000-0005-0000-0000-00005BBC0000}"/>
    <cellStyle name="T_Sheet1_ton kho moi tuan 22_2008 HVN Production plan (7th Sep,07)_NEW PLAN MACHINE MOVE MAP VN 3 2 3 2 3" xfId="21911" xr:uid="{00000000-0005-0000-0000-00005CBC0000}"/>
    <cellStyle name="T_Sheet1_ton kho moi tuan 22_2008 HVN Production plan (7th Sep,07)_NEW PLAN MACHINE MOVE MAP VN 3 2 3 2 4" xfId="37678" xr:uid="{00000000-0005-0000-0000-00005DBC0000}"/>
    <cellStyle name="T_Sheet1_ton kho moi tuan 22_2008 HVN Production plan (7th Sep,07)_NEW PLAN MACHINE MOVE MAP VN 3 2 3 2 5" xfId="44100" xr:uid="{00000000-0005-0000-0000-00005EBC0000}"/>
    <cellStyle name="T_Sheet1_ton kho moi tuan 22_2008 HVN Production plan (7th Sep,07)_NEW PLAN MACHINE MOVE MAP VN 3 2 3 2 6" xfId="45383" xr:uid="{00000000-0005-0000-0000-00005FBC0000}"/>
    <cellStyle name="T_Sheet1_ton kho moi tuan 22_2008 HVN Production plan (7th Sep,07)_NEW PLAN MACHINE MOVE MAP VN 3 2 3 2 7" xfId="48767" xr:uid="{00000000-0005-0000-0000-000060BC0000}"/>
    <cellStyle name="T_Sheet1_ton kho moi tuan 22_2008 HVN Production plan (7th Sep,07)_NEW PLAN MACHINE MOVE MAP VN 3 2 3 3" xfId="14577" xr:uid="{00000000-0005-0000-0000-000061BC0000}"/>
    <cellStyle name="T_Sheet1_ton kho moi tuan 22_2008 HVN Production plan (7th Sep,07)_NEW PLAN MACHINE MOVE MAP VN 3 2 3 4" xfId="22763" xr:uid="{00000000-0005-0000-0000-000062BC0000}"/>
    <cellStyle name="T_Sheet1_ton kho moi tuan 22_2008 HVN Production plan (7th Sep,07)_NEW PLAN MACHINE MOVE MAP VN 3 2 3 5" xfId="34556" xr:uid="{00000000-0005-0000-0000-000063BC0000}"/>
    <cellStyle name="T_Sheet1_ton kho moi tuan 22_2008 HVN Production plan (7th Sep,07)_NEW PLAN MACHINE MOVE MAP VN 3 2 3 6" xfId="40981" xr:uid="{00000000-0005-0000-0000-000064BC0000}"/>
    <cellStyle name="T_Sheet1_ton kho moi tuan 22_2008 HVN Production plan (7th Sep,07)_NEW PLAN MACHINE MOVE MAP VN 3 2 3 7" xfId="16644" xr:uid="{00000000-0005-0000-0000-000065BC0000}"/>
    <cellStyle name="T_Sheet1_ton kho moi tuan 22_2008 HVN Production plan (7th Sep,07)_NEW PLAN MACHINE MOVE MAP VN 3 2 3 8" xfId="51258" xr:uid="{00000000-0005-0000-0000-000066BC0000}"/>
    <cellStyle name="T_Sheet1_ton kho moi tuan 22_2008 HVN Production plan (7th Sep,07)_NEW PLAN MACHINE MOVE MAP VN 3 2 4" xfId="9396" xr:uid="{00000000-0005-0000-0000-000067BC0000}"/>
    <cellStyle name="T_Sheet1_ton kho moi tuan 22_2008 HVN Production plan (7th Sep,07)_NEW PLAN MACHINE MOVE MAP VN 3 2 4 2" xfId="12055" xr:uid="{00000000-0005-0000-0000-000068BC0000}"/>
    <cellStyle name="T_Sheet1_ton kho moi tuan 22_2008 HVN Production plan (7th Sep,07)_NEW PLAN MACHINE MOVE MAP VN 3 2 4 2 2" xfId="17789" xr:uid="{00000000-0005-0000-0000-000069BC0000}"/>
    <cellStyle name="T_Sheet1_ton kho moi tuan 22_2008 HVN Production plan (7th Sep,07)_NEW PLAN MACHINE MOVE MAP VN 3 2 4 2 3" xfId="23282" xr:uid="{00000000-0005-0000-0000-00006ABC0000}"/>
    <cellStyle name="T_Sheet1_ton kho moi tuan 22_2008 HVN Production plan (7th Sep,07)_NEW PLAN MACHINE MOVE MAP VN 3 2 4 2 4" xfId="35948" xr:uid="{00000000-0005-0000-0000-00006BBC0000}"/>
    <cellStyle name="T_Sheet1_ton kho moi tuan 22_2008 HVN Production plan (7th Sep,07)_NEW PLAN MACHINE MOVE MAP VN 3 2 4 2 5" xfId="42371" xr:uid="{00000000-0005-0000-0000-00006CBC0000}"/>
    <cellStyle name="T_Sheet1_ton kho moi tuan 22_2008 HVN Production plan (7th Sep,07)_NEW PLAN MACHINE MOVE MAP VN 3 2 4 2 6" xfId="32740" xr:uid="{00000000-0005-0000-0000-00006DBC0000}"/>
    <cellStyle name="T_Sheet1_ton kho moi tuan 22_2008 HVN Production plan (7th Sep,07)_NEW PLAN MACHINE MOVE MAP VN 3 2 4 2 7" xfId="51285" xr:uid="{00000000-0005-0000-0000-00006EBC0000}"/>
    <cellStyle name="T_Sheet1_ton kho moi tuan 22_2008 HVN Production plan (7th Sep,07)_NEW PLAN MACHINE MOVE MAP VN 3 2 4 3" xfId="12584" xr:uid="{00000000-0005-0000-0000-00006FBC0000}"/>
    <cellStyle name="T_Sheet1_ton kho moi tuan 22_2008 HVN Production plan (7th Sep,07)_NEW PLAN MACHINE MOVE MAP VN 3 2 4 3 2" xfId="14498" xr:uid="{00000000-0005-0000-0000-000070BC0000}"/>
    <cellStyle name="T_Sheet1_ton kho moi tuan 22_2008 HVN Production plan (7th Sep,07)_NEW PLAN MACHINE MOVE MAP VN 3 2 4 3 3" xfId="29447" xr:uid="{00000000-0005-0000-0000-000071BC0000}"/>
    <cellStyle name="T_Sheet1_ton kho moi tuan 22_2008 HVN Production plan (7th Sep,07)_NEW PLAN MACHINE MOVE MAP VN 3 2 4 3 4" xfId="36477" xr:uid="{00000000-0005-0000-0000-000072BC0000}"/>
    <cellStyle name="T_Sheet1_ton kho moi tuan 22_2008 HVN Production plan (7th Sep,07)_NEW PLAN MACHINE MOVE MAP VN 3 2 4 3 5" xfId="42900" xr:uid="{00000000-0005-0000-0000-000073BC0000}"/>
    <cellStyle name="T_Sheet1_ton kho moi tuan 22_2008 HVN Production plan (7th Sep,07)_NEW PLAN MACHINE MOVE MAP VN 3 2 4 3 6" xfId="49565" xr:uid="{00000000-0005-0000-0000-000074BC0000}"/>
    <cellStyle name="T_Sheet1_ton kho moi tuan 22_2008 HVN Production plan (7th Sep,07)_NEW PLAN MACHINE MOVE MAP VN 3 2 4 3 7" xfId="48868" xr:uid="{00000000-0005-0000-0000-000075BC0000}"/>
    <cellStyle name="T_Sheet1_ton kho moi tuan 22_2008 HVN Production plan (7th Sep,07)_NEW PLAN MACHINE MOVE MAP VN 3 2 5" xfId="8607" xr:uid="{00000000-0005-0000-0000-000076BC0000}"/>
    <cellStyle name="T_Sheet1_ton kho moi tuan 22_2008 HVN Production plan (7th Sep,07)_NEW PLAN MACHINE MOVE MAP VN 3 2 5 2" xfId="15936" xr:uid="{00000000-0005-0000-0000-000077BC0000}"/>
    <cellStyle name="T_Sheet1_ton kho moi tuan 22_2008 HVN Production plan (7th Sep,07)_NEW PLAN MACHINE MOVE MAP VN 3 2 5 3" xfId="28224" xr:uid="{00000000-0005-0000-0000-000078BC0000}"/>
    <cellStyle name="T_Sheet1_ton kho moi tuan 22_2008 HVN Production plan (7th Sep,07)_NEW PLAN MACHINE MOVE MAP VN 3 2 5 4" xfId="32566" xr:uid="{00000000-0005-0000-0000-000079BC0000}"/>
    <cellStyle name="T_Sheet1_ton kho moi tuan 22_2008 HVN Production plan (7th Sep,07)_NEW PLAN MACHINE MOVE MAP VN 3 2 5 5" xfId="39001" xr:uid="{00000000-0005-0000-0000-00007ABC0000}"/>
    <cellStyle name="T_Sheet1_ton kho moi tuan 22_2008 HVN Production plan (7th Sep,07)_NEW PLAN MACHINE MOVE MAP VN 3 2 5 6" xfId="19514" xr:uid="{00000000-0005-0000-0000-00007BBC0000}"/>
    <cellStyle name="T_Sheet1_ton kho moi tuan 22_2008 HVN Production plan (7th Sep,07)_NEW PLAN MACHINE MOVE MAP VN 3 2 5 7" xfId="52949" xr:uid="{00000000-0005-0000-0000-00007CBC0000}"/>
    <cellStyle name="T_Sheet1_ton kho moi tuan 22_2008 HVN Production plan (7th Sep,07)_NEW PLAN MACHINE MOVE MAP VN 3 2 6" xfId="23743" xr:uid="{00000000-0005-0000-0000-00007DBC0000}"/>
    <cellStyle name="T_Sheet1_ton kho moi tuan 22_2008 HVN Production plan (7th Sep,07)_NEW PLAN MACHINE MOVE MAP VN 3 2 7" xfId="26895" xr:uid="{00000000-0005-0000-0000-00007EBC0000}"/>
    <cellStyle name="T_Sheet1_ton kho moi tuan 22_2008 HVN Production plan (7th Sep,07)_NEW PLAN MACHINE MOVE MAP VN 3 2 8" xfId="28150" xr:uid="{00000000-0005-0000-0000-00007FBC0000}"/>
    <cellStyle name="T_Sheet1_ton kho moi tuan 22_2008 HVN Production plan (7th Sep,07)_NEW PLAN MACHINE MOVE MAP VN 3 2 9" xfId="24682" xr:uid="{00000000-0005-0000-0000-000080BC0000}"/>
    <cellStyle name="T_Sheet1_ton kho moi tuan 22_2008 July Daily Prod plan (Rev 01)" xfId="5155" xr:uid="{00000000-0005-0000-0000-000081BC0000}"/>
    <cellStyle name="T_Sheet1_ton kho moi tuan 22_2008 July Daily Prod plan (Rev 01) 2" xfId="6150" xr:uid="{00000000-0005-0000-0000-000082BC0000}"/>
    <cellStyle name="T_Sheet1_ton kho moi tuan 22_2008 July Daily Prod plan (Rev 01) 2 2" xfId="7369" xr:uid="{00000000-0005-0000-0000-000083BC0000}"/>
    <cellStyle name="T_Sheet1_ton kho moi tuan 22_2008 July Daily Prod plan (Rev 01) 2 2 2" xfId="6734" xr:uid="{00000000-0005-0000-0000-000084BC0000}"/>
    <cellStyle name="T_Sheet1_ton kho moi tuan 22_2008 July Daily Prod plan (Rev 01) 2 2 2 10" xfId="27303" xr:uid="{00000000-0005-0000-0000-000085BC0000}"/>
    <cellStyle name="T_Sheet1_ton kho moi tuan 22_2008 July Daily Prod plan (Rev 01) 2 2 2 11" xfId="53091" xr:uid="{00000000-0005-0000-0000-000086BC0000}"/>
    <cellStyle name="T_Sheet1_ton kho moi tuan 22_2008 July Daily Prod plan (Rev 01) 2 2 2 2" xfId="7823" xr:uid="{00000000-0005-0000-0000-000087BC0000}"/>
    <cellStyle name="T_Sheet1_ton kho moi tuan 22_2008 July Daily Prod plan (Rev 01) 2 2 2 2 10" xfId="51602" xr:uid="{00000000-0005-0000-0000-000088BC0000}"/>
    <cellStyle name="T_Sheet1_ton kho moi tuan 22_2008 July Daily Prod plan (Rev 01) 2 2 2 2 2" xfId="11056" xr:uid="{00000000-0005-0000-0000-000089BC0000}"/>
    <cellStyle name="T_Sheet1_ton kho moi tuan 22_2008 July Daily Prod plan (Rev 01) 2 2 2 2 2 2" xfId="14178" xr:uid="{00000000-0005-0000-0000-00008ABC0000}"/>
    <cellStyle name="T_Sheet1_ton kho moi tuan 22_2008 July Daily Prod plan (Rev 01) 2 2 2 2 2 2 2" xfId="17335" xr:uid="{00000000-0005-0000-0000-00008BBC0000}"/>
    <cellStyle name="T_Sheet1_ton kho moi tuan 22_2008 July Daily Prod plan (Rev 01) 2 2 2 2 2 2 3" xfId="21371" xr:uid="{00000000-0005-0000-0000-00008CBC0000}"/>
    <cellStyle name="T_Sheet1_ton kho moi tuan 22_2008 July Daily Prod plan (Rev 01) 2 2 2 2 2 2 4" xfId="38071" xr:uid="{00000000-0005-0000-0000-00008DBC0000}"/>
    <cellStyle name="T_Sheet1_ton kho moi tuan 22_2008 July Daily Prod plan (Rev 01) 2 2 2 2 2 2 5" xfId="44493" xr:uid="{00000000-0005-0000-0000-00008EBC0000}"/>
    <cellStyle name="T_Sheet1_ton kho moi tuan 22_2008 July Daily Prod plan (Rev 01) 2 2 2 2 2 2 6" xfId="49609" xr:uid="{00000000-0005-0000-0000-00008FBC0000}"/>
    <cellStyle name="T_Sheet1_ton kho moi tuan 22_2008 July Daily Prod plan (Rev 01) 2 2 2 2 2 2 7" xfId="54125" xr:uid="{00000000-0005-0000-0000-000090BC0000}"/>
    <cellStyle name="T_Sheet1_ton kho moi tuan 22_2008 July Daily Prod plan (Rev 01) 2 2 2 2 2 3" xfId="23565" xr:uid="{00000000-0005-0000-0000-000091BC0000}"/>
    <cellStyle name="T_Sheet1_ton kho moi tuan 22_2008 July Daily Prod plan (Rev 01) 2 2 2 2 2 4" xfId="31532" xr:uid="{00000000-0005-0000-0000-000092BC0000}"/>
    <cellStyle name="T_Sheet1_ton kho moi tuan 22_2008 July Daily Prod plan (Rev 01) 2 2 2 2 2 5" xfId="34949" xr:uid="{00000000-0005-0000-0000-000093BC0000}"/>
    <cellStyle name="T_Sheet1_ton kho moi tuan 22_2008 July Daily Prod plan (Rev 01) 2 2 2 2 2 6" xfId="41374" xr:uid="{00000000-0005-0000-0000-000094BC0000}"/>
    <cellStyle name="T_Sheet1_ton kho moi tuan 22_2008 July Daily Prod plan (Rev 01) 2 2 2 2 2 7" xfId="45303" xr:uid="{00000000-0005-0000-0000-000095BC0000}"/>
    <cellStyle name="T_Sheet1_ton kho moi tuan 22_2008 July Daily Prod plan (Rev 01) 2 2 2 2 2 8" xfId="46816" xr:uid="{00000000-0005-0000-0000-000096BC0000}"/>
    <cellStyle name="T_Sheet1_ton kho moi tuan 22_2008 July Daily Prod plan (Rev 01) 2 2 2 2 3" xfId="8157" xr:uid="{00000000-0005-0000-0000-000097BC0000}"/>
    <cellStyle name="T_Sheet1_ton kho moi tuan 22_2008 July Daily Prod plan (Rev 01) 2 2 2 2 3 2" xfId="11391" xr:uid="{00000000-0005-0000-0000-000098BC0000}"/>
    <cellStyle name="T_Sheet1_ton kho moi tuan 22_2008 July Daily Prod plan (Rev 01) 2 2 2 2 3 2 2" xfId="18748" xr:uid="{00000000-0005-0000-0000-000099BC0000}"/>
    <cellStyle name="T_Sheet1_ton kho moi tuan 22_2008 July Daily Prod plan (Rev 01) 2 2 2 2 3 2 3" xfId="31011" xr:uid="{00000000-0005-0000-0000-00009ABC0000}"/>
    <cellStyle name="T_Sheet1_ton kho moi tuan 22_2008 July Daily Prod plan (Rev 01) 2 2 2 2 3 2 4" xfId="35284" xr:uid="{00000000-0005-0000-0000-00009BBC0000}"/>
    <cellStyle name="T_Sheet1_ton kho moi tuan 22_2008 July Daily Prod plan (Rev 01) 2 2 2 2 3 2 5" xfId="41707" xr:uid="{00000000-0005-0000-0000-00009CBC0000}"/>
    <cellStyle name="T_Sheet1_ton kho moi tuan 22_2008 July Daily Prod plan (Rev 01) 2 2 2 2 3 2 6" xfId="16078" xr:uid="{00000000-0005-0000-0000-00009DBC0000}"/>
    <cellStyle name="T_Sheet1_ton kho moi tuan 22_2008 July Daily Prod plan (Rev 01) 2 2 2 2 3 2 7" xfId="26226" xr:uid="{00000000-0005-0000-0000-00009EBC0000}"/>
    <cellStyle name="T_Sheet1_ton kho moi tuan 22_2008 July Daily Prod plan (Rev 01) 2 2 2 2 3 3" xfId="9552" xr:uid="{00000000-0005-0000-0000-00009FBC0000}"/>
    <cellStyle name="T_Sheet1_ton kho moi tuan 22_2008 July Daily Prod plan (Rev 01) 2 2 2 2 3 3 2" xfId="14829" xr:uid="{00000000-0005-0000-0000-0000A0BC0000}"/>
    <cellStyle name="T_Sheet1_ton kho moi tuan 22_2008 July Daily Prod plan (Rev 01) 2 2 2 2 3 3 3" xfId="29905" xr:uid="{00000000-0005-0000-0000-0000A1BC0000}"/>
    <cellStyle name="T_Sheet1_ton kho moi tuan 22_2008 July Daily Prod plan (Rev 01) 2 2 2 2 3 3 4" xfId="33450" xr:uid="{00000000-0005-0000-0000-0000A2BC0000}"/>
    <cellStyle name="T_Sheet1_ton kho moi tuan 22_2008 July Daily Prod plan (Rev 01) 2 2 2 2 3 3 5" xfId="39877" xr:uid="{00000000-0005-0000-0000-0000A3BC0000}"/>
    <cellStyle name="T_Sheet1_ton kho moi tuan 22_2008 July Daily Prod plan (Rev 01) 2 2 2 2 3 3 6" xfId="28994" xr:uid="{00000000-0005-0000-0000-0000A4BC0000}"/>
    <cellStyle name="T_Sheet1_ton kho moi tuan 22_2008 July Daily Prod plan (Rev 01) 2 2 2 2 3 3 7" xfId="51012" xr:uid="{00000000-0005-0000-0000-0000A5BC0000}"/>
    <cellStyle name="T_Sheet1_ton kho moi tuan 22_2008 July Daily Prod plan (Rev 01) 2 2 2 2 4" xfId="12863" xr:uid="{00000000-0005-0000-0000-0000A6BC0000}"/>
    <cellStyle name="T_Sheet1_ton kho moi tuan 22_2008 July Daily Prod plan (Rev 01) 2 2 2 2 4 2" xfId="22677" xr:uid="{00000000-0005-0000-0000-0000A7BC0000}"/>
    <cellStyle name="T_Sheet1_ton kho moi tuan 22_2008 July Daily Prod plan (Rev 01) 2 2 2 2 4 3" xfId="17402" xr:uid="{00000000-0005-0000-0000-0000A8BC0000}"/>
    <cellStyle name="T_Sheet1_ton kho moi tuan 22_2008 July Daily Prod plan (Rev 01) 2 2 2 2 4 4" xfId="36756" xr:uid="{00000000-0005-0000-0000-0000A9BC0000}"/>
    <cellStyle name="T_Sheet1_ton kho moi tuan 22_2008 July Daily Prod plan (Rev 01) 2 2 2 2 4 5" xfId="43179" xr:uid="{00000000-0005-0000-0000-0000AABC0000}"/>
    <cellStyle name="T_Sheet1_ton kho moi tuan 22_2008 July Daily Prod plan (Rev 01) 2 2 2 2 4 6" xfId="46623" xr:uid="{00000000-0005-0000-0000-0000ABBC0000}"/>
    <cellStyle name="T_Sheet1_ton kho moi tuan 22_2008 July Daily Prod plan (Rev 01) 2 2 2 2 4 7" xfId="46043" xr:uid="{00000000-0005-0000-0000-0000ACBC0000}"/>
    <cellStyle name="T_Sheet1_ton kho moi tuan 22_2008 July Daily Prod plan (Rev 01) 2 2 2 2 5" xfId="15866" xr:uid="{00000000-0005-0000-0000-0000ADBC0000}"/>
    <cellStyle name="T_Sheet1_ton kho moi tuan 22_2008 July Daily Prod plan (Rev 01) 2 2 2 2 6" xfId="28177" xr:uid="{00000000-0005-0000-0000-0000AEBC0000}"/>
    <cellStyle name="T_Sheet1_ton kho moi tuan 22_2008 July Daily Prod plan (Rev 01) 2 2 2 2 7" xfId="15588" xr:uid="{00000000-0005-0000-0000-0000AFBC0000}"/>
    <cellStyle name="T_Sheet1_ton kho moi tuan 22_2008 July Daily Prod plan (Rev 01) 2 2 2 2 8" xfId="29181" xr:uid="{00000000-0005-0000-0000-0000B0BC0000}"/>
    <cellStyle name="T_Sheet1_ton kho moi tuan 22_2008 July Daily Prod plan (Rev 01) 2 2 2 2 9" xfId="22944" xr:uid="{00000000-0005-0000-0000-0000B1BC0000}"/>
    <cellStyle name="T_Sheet1_ton kho moi tuan 22_2008 July Daily Prod plan (Rev 01) 2 2 2 3" xfId="10506" xr:uid="{00000000-0005-0000-0000-0000B2BC0000}"/>
    <cellStyle name="T_Sheet1_ton kho moi tuan 22_2008 July Daily Prod plan (Rev 01) 2 2 2 3 2" xfId="13628" xr:uid="{00000000-0005-0000-0000-0000B3BC0000}"/>
    <cellStyle name="T_Sheet1_ton kho moi tuan 22_2008 July Daily Prod plan (Rev 01) 2 2 2 3 2 2" xfId="25417" xr:uid="{00000000-0005-0000-0000-0000B4BC0000}"/>
    <cellStyle name="T_Sheet1_ton kho moi tuan 22_2008 July Daily Prod plan (Rev 01) 2 2 2 3 2 3" xfId="14640" xr:uid="{00000000-0005-0000-0000-0000B5BC0000}"/>
    <cellStyle name="T_Sheet1_ton kho moi tuan 22_2008 July Daily Prod plan (Rev 01) 2 2 2 3 2 4" xfId="37521" xr:uid="{00000000-0005-0000-0000-0000B6BC0000}"/>
    <cellStyle name="T_Sheet1_ton kho moi tuan 22_2008 July Daily Prod plan (Rev 01) 2 2 2 3 2 5" xfId="43943" xr:uid="{00000000-0005-0000-0000-0000B7BC0000}"/>
    <cellStyle name="T_Sheet1_ton kho moi tuan 22_2008 July Daily Prod plan (Rev 01) 2 2 2 3 2 6" xfId="44866" xr:uid="{00000000-0005-0000-0000-0000B8BC0000}"/>
    <cellStyle name="T_Sheet1_ton kho moi tuan 22_2008 July Daily Prod plan (Rev 01) 2 2 2 3 2 7" xfId="30791" xr:uid="{00000000-0005-0000-0000-0000B9BC0000}"/>
    <cellStyle name="T_Sheet1_ton kho moi tuan 22_2008 July Daily Prod plan (Rev 01) 2 2 2 3 3" xfId="17600" xr:uid="{00000000-0005-0000-0000-0000BABC0000}"/>
    <cellStyle name="T_Sheet1_ton kho moi tuan 22_2008 July Daily Prod plan (Rev 01) 2 2 2 3 4" xfId="30518" xr:uid="{00000000-0005-0000-0000-0000BBBC0000}"/>
    <cellStyle name="T_Sheet1_ton kho moi tuan 22_2008 July Daily Prod plan (Rev 01) 2 2 2 3 5" xfId="34399" xr:uid="{00000000-0005-0000-0000-0000BCBC0000}"/>
    <cellStyle name="T_Sheet1_ton kho moi tuan 22_2008 July Daily Prod plan (Rev 01) 2 2 2 3 6" xfId="40824" xr:uid="{00000000-0005-0000-0000-0000BDBC0000}"/>
    <cellStyle name="T_Sheet1_ton kho moi tuan 22_2008 July Daily Prod plan (Rev 01) 2 2 2 3 7" xfId="45255" xr:uid="{00000000-0005-0000-0000-0000BEBC0000}"/>
    <cellStyle name="T_Sheet1_ton kho moi tuan 22_2008 July Daily Prod plan (Rev 01) 2 2 2 3 8" xfId="50580" xr:uid="{00000000-0005-0000-0000-0000BFBC0000}"/>
    <cellStyle name="T_Sheet1_ton kho moi tuan 22_2008 July Daily Prod plan (Rev 01) 2 2 2 4" xfId="9431" xr:uid="{00000000-0005-0000-0000-0000C0BC0000}"/>
    <cellStyle name="T_Sheet1_ton kho moi tuan 22_2008 July Daily Prod plan (Rev 01) 2 2 2 4 2" xfId="12087" xr:uid="{00000000-0005-0000-0000-0000C1BC0000}"/>
    <cellStyle name="T_Sheet1_ton kho moi tuan 22_2008 July Daily Prod plan (Rev 01) 2 2 2 4 2 2" xfId="15479" xr:uid="{00000000-0005-0000-0000-0000C2BC0000}"/>
    <cellStyle name="T_Sheet1_ton kho moi tuan 22_2008 July Daily Prod plan (Rev 01) 2 2 2 4 2 3" xfId="20111" xr:uid="{00000000-0005-0000-0000-0000C3BC0000}"/>
    <cellStyle name="T_Sheet1_ton kho moi tuan 22_2008 July Daily Prod plan (Rev 01) 2 2 2 4 2 4" xfId="35980" xr:uid="{00000000-0005-0000-0000-0000C4BC0000}"/>
    <cellStyle name="T_Sheet1_ton kho moi tuan 22_2008 July Daily Prod plan (Rev 01) 2 2 2 4 2 5" xfId="42403" xr:uid="{00000000-0005-0000-0000-0000C5BC0000}"/>
    <cellStyle name="T_Sheet1_ton kho moi tuan 22_2008 July Daily Prod plan (Rev 01) 2 2 2 4 2 6" xfId="45649" xr:uid="{00000000-0005-0000-0000-0000C6BC0000}"/>
    <cellStyle name="T_Sheet1_ton kho moi tuan 22_2008 July Daily Prod plan (Rev 01) 2 2 2 4 2 7" xfId="52318" xr:uid="{00000000-0005-0000-0000-0000C7BC0000}"/>
    <cellStyle name="T_Sheet1_ton kho moi tuan 22_2008 July Daily Prod plan (Rev 01) 2 2 2 4 3" xfId="10079" xr:uid="{00000000-0005-0000-0000-0000C8BC0000}"/>
    <cellStyle name="T_Sheet1_ton kho moi tuan 22_2008 July Daily Prod plan (Rev 01) 2 2 2 4 3 2" xfId="15874" xr:uid="{00000000-0005-0000-0000-0000C9BC0000}"/>
    <cellStyle name="T_Sheet1_ton kho moi tuan 22_2008 July Daily Prod plan (Rev 01) 2 2 2 4 3 3" xfId="28173" xr:uid="{00000000-0005-0000-0000-0000CABC0000}"/>
    <cellStyle name="T_Sheet1_ton kho moi tuan 22_2008 July Daily Prod plan (Rev 01) 2 2 2 4 3 4" xfId="33972" xr:uid="{00000000-0005-0000-0000-0000CBBC0000}"/>
    <cellStyle name="T_Sheet1_ton kho moi tuan 22_2008 July Daily Prod plan (Rev 01) 2 2 2 4 3 5" xfId="40399" xr:uid="{00000000-0005-0000-0000-0000CCBC0000}"/>
    <cellStyle name="T_Sheet1_ton kho moi tuan 22_2008 July Daily Prod plan (Rev 01) 2 2 2 4 3 6" xfId="30970" xr:uid="{00000000-0005-0000-0000-0000CDBC0000}"/>
    <cellStyle name="T_Sheet1_ton kho moi tuan 22_2008 July Daily Prod plan (Rev 01) 2 2 2 4 3 7" xfId="50905" xr:uid="{00000000-0005-0000-0000-0000CEBC0000}"/>
    <cellStyle name="T_Sheet1_ton kho moi tuan 22_2008 July Daily Prod plan (Rev 01) 2 2 2 5" xfId="13278" xr:uid="{00000000-0005-0000-0000-0000CFBC0000}"/>
    <cellStyle name="T_Sheet1_ton kho moi tuan 22_2008 July Daily Prod plan (Rev 01) 2 2 2 5 2" xfId="24975" xr:uid="{00000000-0005-0000-0000-0000D0BC0000}"/>
    <cellStyle name="T_Sheet1_ton kho moi tuan 22_2008 July Daily Prod plan (Rev 01) 2 2 2 5 3" xfId="18692" xr:uid="{00000000-0005-0000-0000-0000D1BC0000}"/>
    <cellStyle name="T_Sheet1_ton kho moi tuan 22_2008 July Daily Prod plan (Rev 01) 2 2 2 5 4" xfId="37171" xr:uid="{00000000-0005-0000-0000-0000D2BC0000}"/>
    <cellStyle name="T_Sheet1_ton kho moi tuan 22_2008 July Daily Prod plan (Rev 01) 2 2 2 5 5" xfId="43593" xr:uid="{00000000-0005-0000-0000-0000D3BC0000}"/>
    <cellStyle name="T_Sheet1_ton kho moi tuan 22_2008 July Daily Prod plan (Rev 01) 2 2 2 5 6" xfId="48917" xr:uid="{00000000-0005-0000-0000-0000D4BC0000}"/>
    <cellStyle name="T_Sheet1_ton kho moi tuan 22_2008 July Daily Prod plan (Rev 01) 2 2 2 5 7" xfId="38584" xr:uid="{00000000-0005-0000-0000-0000D5BC0000}"/>
    <cellStyle name="T_Sheet1_ton kho moi tuan 22_2008 July Daily Prod plan (Rev 01) 2 2 2 6" xfId="23817" xr:uid="{00000000-0005-0000-0000-0000D6BC0000}"/>
    <cellStyle name="T_Sheet1_ton kho moi tuan 22_2008 July Daily Prod plan (Rev 01) 2 2 2 7" xfId="28116" xr:uid="{00000000-0005-0000-0000-0000D7BC0000}"/>
    <cellStyle name="T_Sheet1_ton kho moi tuan 22_2008 July Daily Prod plan (Rev 01) 2 2 2 8" xfId="31227" xr:uid="{00000000-0005-0000-0000-0000D8BC0000}"/>
    <cellStyle name="T_Sheet1_ton kho moi tuan 22_2008 July Daily Prod plan (Rev 01) 2 2 2 9" xfId="31722" xr:uid="{00000000-0005-0000-0000-0000D9BC0000}"/>
    <cellStyle name="T_Sheet1_ton kho moi tuan 22_2008 July Daily Prod plan (Rev 01) 3" xfId="7098" xr:uid="{00000000-0005-0000-0000-0000DABC0000}"/>
    <cellStyle name="T_Sheet1_ton kho moi tuan 22_2008 July Daily Prod plan (Rev 01) 3 2" xfId="6389" xr:uid="{00000000-0005-0000-0000-0000DBBC0000}"/>
    <cellStyle name="T_Sheet1_ton kho moi tuan 22_2008 July Daily Prod plan (Rev 01) 3 2 10" xfId="48855" xr:uid="{00000000-0005-0000-0000-0000DCBC0000}"/>
    <cellStyle name="T_Sheet1_ton kho moi tuan 22_2008 July Daily Prod plan (Rev 01) 3 2 11" xfId="52670" xr:uid="{00000000-0005-0000-0000-0000DDBC0000}"/>
    <cellStyle name="T_Sheet1_ton kho moi tuan 22_2008 July Daily Prod plan (Rev 01) 3 2 2" xfId="7489" xr:uid="{00000000-0005-0000-0000-0000DEBC0000}"/>
    <cellStyle name="T_Sheet1_ton kho moi tuan 22_2008 July Daily Prod plan (Rev 01) 3 2 2 10" xfId="51334" xr:uid="{00000000-0005-0000-0000-0000DFBC0000}"/>
    <cellStyle name="T_Sheet1_ton kho moi tuan 22_2008 July Daily Prod plan (Rev 01) 3 2 2 2" xfId="10727" xr:uid="{00000000-0005-0000-0000-0000E0BC0000}"/>
    <cellStyle name="T_Sheet1_ton kho moi tuan 22_2008 July Daily Prod plan (Rev 01) 3 2 2 2 2" xfId="13849" xr:uid="{00000000-0005-0000-0000-0000E1BC0000}"/>
    <cellStyle name="T_Sheet1_ton kho moi tuan 22_2008 July Daily Prod plan (Rev 01) 3 2 2 2 2 2" xfId="16386" xr:uid="{00000000-0005-0000-0000-0000E2BC0000}"/>
    <cellStyle name="T_Sheet1_ton kho moi tuan 22_2008 July Daily Prod plan (Rev 01) 3 2 2 2 2 3" xfId="18054" xr:uid="{00000000-0005-0000-0000-0000E3BC0000}"/>
    <cellStyle name="T_Sheet1_ton kho moi tuan 22_2008 July Daily Prod plan (Rev 01) 3 2 2 2 2 4" xfId="37742" xr:uid="{00000000-0005-0000-0000-0000E4BC0000}"/>
    <cellStyle name="T_Sheet1_ton kho moi tuan 22_2008 July Daily Prod plan (Rev 01) 3 2 2 2 2 5" xfId="44164" xr:uid="{00000000-0005-0000-0000-0000E5BC0000}"/>
    <cellStyle name="T_Sheet1_ton kho moi tuan 22_2008 July Daily Prod plan (Rev 01) 3 2 2 2 2 6" xfId="17745" xr:uid="{00000000-0005-0000-0000-0000E6BC0000}"/>
    <cellStyle name="T_Sheet1_ton kho moi tuan 22_2008 July Daily Prod plan (Rev 01) 3 2 2 2 2 7" xfId="53796" xr:uid="{00000000-0005-0000-0000-0000E7BC0000}"/>
    <cellStyle name="T_Sheet1_ton kho moi tuan 22_2008 July Daily Prod plan (Rev 01) 3 2 2 2 3" xfId="14575" xr:uid="{00000000-0005-0000-0000-0000E8BC0000}"/>
    <cellStyle name="T_Sheet1_ton kho moi tuan 22_2008 July Daily Prod plan (Rev 01) 3 2 2 2 4" xfId="18834" xr:uid="{00000000-0005-0000-0000-0000E9BC0000}"/>
    <cellStyle name="T_Sheet1_ton kho moi tuan 22_2008 July Daily Prod plan (Rev 01) 3 2 2 2 5" xfId="34620" xr:uid="{00000000-0005-0000-0000-0000EABC0000}"/>
    <cellStyle name="T_Sheet1_ton kho moi tuan 22_2008 July Daily Prod plan (Rev 01) 3 2 2 2 6" xfId="41045" xr:uid="{00000000-0005-0000-0000-0000EBBC0000}"/>
    <cellStyle name="T_Sheet1_ton kho moi tuan 22_2008 July Daily Prod plan (Rev 01) 3 2 2 2 7" xfId="32860" xr:uid="{00000000-0005-0000-0000-0000ECBC0000}"/>
    <cellStyle name="T_Sheet1_ton kho moi tuan 22_2008 July Daily Prod plan (Rev 01) 3 2 2 2 8" xfId="50778" xr:uid="{00000000-0005-0000-0000-0000EDBC0000}"/>
    <cellStyle name="T_Sheet1_ton kho moi tuan 22_2008 July Daily Prod plan (Rev 01) 3 2 2 3" xfId="8423" xr:uid="{00000000-0005-0000-0000-0000EEBC0000}"/>
    <cellStyle name="T_Sheet1_ton kho moi tuan 22_2008 July Daily Prod plan (Rev 01) 3 2 2 3 2" xfId="11646" xr:uid="{00000000-0005-0000-0000-0000EFBC0000}"/>
    <cellStyle name="T_Sheet1_ton kho moi tuan 22_2008 July Daily Prod plan (Rev 01) 3 2 2 3 2 2" xfId="24762" xr:uid="{00000000-0005-0000-0000-0000F0BC0000}"/>
    <cellStyle name="T_Sheet1_ton kho moi tuan 22_2008 July Daily Prod plan (Rev 01) 3 2 2 3 2 3" xfId="31251" xr:uid="{00000000-0005-0000-0000-0000F1BC0000}"/>
    <cellStyle name="T_Sheet1_ton kho moi tuan 22_2008 July Daily Prod plan (Rev 01) 3 2 2 3 2 4" xfId="35539" xr:uid="{00000000-0005-0000-0000-0000F2BC0000}"/>
    <cellStyle name="T_Sheet1_ton kho moi tuan 22_2008 July Daily Prod plan (Rev 01) 3 2 2 3 2 5" xfId="41962" xr:uid="{00000000-0005-0000-0000-0000F3BC0000}"/>
    <cellStyle name="T_Sheet1_ton kho moi tuan 22_2008 July Daily Prod plan (Rev 01) 3 2 2 3 2 6" xfId="22703" xr:uid="{00000000-0005-0000-0000-0000F4BC0000}"/>
    <cellStyle name="T_Sheet1_ton kho moi tuan 22_2008 July Daily Prod plan (Rev 01) 3 2 2 3 2 7" xfId="53088" xr:uid="{00000000-0005-0000-0000-0000F5BC0000}"/>
    <cellStyle name="T_Sheet1_ton kho moi tuan 22_2008 July Daily Prod plan (Rev 01) 3 2 2 3 3" xfId="12987" xr:uid="{00000000-0005-0000-0000-0000F6BC0000}"/>
    <cellStyle name="T_Sheet1_ton kho moi tuan 22_2008 July Daily Prod plan (Rev 01) 3 2 2 3 3 2" xfId="22269" xr:uid="{00000000-0005-0000-0000-0000F7BC0000}"/>
    <cellStyle name="T_Sheet1_ton kho moi tuan 22_2008 July Daily Prod plan (Rev 01) 3 2 2 3 3 3" xfId="18335" xr:uid="{00000000-0005-0000-0000-0000F8BC0000}"/>
    <cellStyle name="T_Sheet1_ton kho moi tuan 22_2008 July Daily Prod plan (Rev 01) 3 2 2 3 3 4" xfId="36880" xr:uid="{00000000-0005-0000-0000-0000F9BC0000}"/>
    <cellStyle name="T_Sheet1_ton kho moi tuan 22_2008 July Daily Prod plan (Rev 01) 3 2 2 3 3 5" xfId="43303" xr:uid="{00000000-0005-0000-0000-0000FABC0000}"/>
    <cellStyle name="T_Sheet1_ton kho moi tuan 22_2008 July Daily Prod plan (Rev 01) 3 2 2 3 3 6" xfId="47465" xr:uid="{00000000-0005-0000-0000-0000FBBC0000}"/>
    <cellStyle name="T_Sheet1_ton kho moi tuan 22_2008 July Daily Prod plan (Rev 01) 3 2 2 3 3 7" xfId="50415" xr:uid="{00000000-0005-0000-0000-0000FCBC0000}"/>
    <cellStyle name="T_Sheet1_ton kho moi tuan 22_2008 July Daily Prod plan (Rev 01) 3 2 2 4" xfId="13159" xr:uid="{00000000-0005-0000-0000-0000FDBC0000}"/>
    <cellStyle name="T_Sheet1_ton kho moi tuan 22_2008 July Daily Prod plan (Rev 01) 3 2 2 4 2" xfId="21326" xr:uid="{00000000-0005-0000-0000-0000FEBC0000}"/>
    <cellStyle name="T_Sheet1_ton kho moi tuan 22_2008 July Daily Prod plan (Rev 01) 3 2 2 4 3" xfId="20762" xr:uid="{00000000-0005-0000-0000-0000FFBC0000}"/>
    <cellStyle name="T_Sheet1_ton kho moi tuan 22_2008 July Daily Prod plan (Rev 01) 3 2 2 4 4" xfId="37052" xr:uid="{00000000-0005-0000-0000-000000BD0000}"/>
    <cellStyle name="T_Sheet1_ton kho moi tuan 22_2008 July Daily Prod plan (Rev 01) 3 2 2 4 5" xfId="43474" xr:uid="{00000000-0005-0000-0000-000001BD0000}"/>
    <cellStyle name="T_Sheet1_ton kho moi tuan 22_2008 July Daily Prod plan (Rev 01) 3 2 2 4 6" xfId="49999" xr:uid="{00000000-0005-0000-0000-000002BD0000}"/>
    <cellStyle name="T_Sheet1_ton kho moi tuan 22_2008 July Daily Prod plan (Rev 01) 3 2 2 4 7" xfId="45173" xr:uid="{00000000-0005-0000-0000-000003BD0000}"/>
    <cellStyle name="T_Sheet1_ton kho moi tuan 22_2008 July Daily Prod plan (Rev 01) 3 2 2 5" xfId="14959" xr:uid="{00000000-0005-0000-0000-000004BD0000}"/>
    <cellStyle name="T_Sheet1_ton kho moi tuan 22_2008 July Daily Prod plan (Rev 01) 3 2 2 6" xfId="30567" xr:uid="{00000000-0005-0000-0000-000005BD0000}"/>
    <cellStyle name="T_Sheet1_ton kho moi tuan 22_2008 July Daily Prod plan (Rev 01) 3 2 2 7" xfId="25126" xr:uid="{00000000-0005-0000-0000-000006BD0000}"/>
    <cellStyle name="T_Sheet1_ton kho moi tuan 22_2008 July Daily Prod plan (Rev 01) 3 2 2 8" xfId="15962" xr:uid="{00000000-0005-0000-0000-000007BD0000}"/>
    <cellStyle name="T_Sheet1_ton kho moi tuan 22_2008 July Daily Prod plan (Rev 01) 3 2 2 9" xfId="38682" xr:uid="{00000000-0005-0000-0000-000008BD0000}"/>
    <cellStyle name="T_Sheet1_ton kho moi tuan 22_2008 July Daily Prod plan (Rev 01) 3 2 3" xfId="10179" xr:uid="{00000000-0005-0000-0000-000009BD0000}"/>
    <cellStyle name="T_Sheet1_ton kho moi tuan 22_2008 July Daily Prod plan (Rev 01) 3 2 3 2" xfId="8055" xr:uid="{00000000-0005-0000-0000-00000ABD0000}"/>
    <cellStyle name="T_Sheet1_ton kho moi tuan 22_2008 July Daily Prod plan (Rev 01) 3 2 3 2 2" xfId="21290" xr:uid="{00000000-0005-0000-0000-00000BBD0000}"/>
    <cellStyle name="T_Sheet1_ton kho moi tuan 22_2008 July Daily Prod plan (Rev 01) 3 2 3 2 3" xfId="15290" xr:uid="{00000000-0005-0000-0000-00000CBD0000}"/>
    <cellStyle name="T_Sheet1_ton kho moi tuan 22_2008 July Daily Prod plan (Rev 01) 3 2 3 2 4" xfId="32052" xr:uid="{00000000-0005-0000-0000-00000DBD0000}"/>
    <cellStyle name="T_Sheet1_ton kho moi tuan 22_2008 July Daily Prod plan (Rev 01) 3 2 3 2 5" xfId="38499" xr:uid="{00000000-0005-0000-0000-00000EBD0000}"/>
    <cellStyle name="T_Sheet1_ton kho moi tuan 22_2008 July Daily Prod plan (Rev 01) 3 2 3 2 6" xfId="39080" xr:uid="{00000000-0005-0000-0000-00000FBD0000}"/>
    <cellStyle name="T_Sheet1_ton kho moi tuan 22_2008 July Daily Prod plan (Rev 01) 3 2 3 2 7" xfId="53675" xr:uid="{00000000-0005-0000-0000-000010BD0000}"/>
    <cellStyle name="T_Sheet1_ton kho moi tuan 22_2008 July Daily Prod plan (Rev 01) 3 2 3 3" xfId="21692" xr:uid="{00000000-0005-0000-0000-000011BD0000}"/>
    <cellStyle name="T_Sheet1_ton kho moi tuan 22_2008 July Daily Prod plan (Rev 01) 3 2 3 4" xfId="26036" xr:uid="{00000000-0005-0000-0000-000012BD0000}"/>
    <cellStyle name="T_Sheet1_ton kho moi tuan 22_2008 July Daily Prod plan (Rev 01) 3 2 3 5" xfId="34072" xr:uid="{00000000-0005-0000-0000-000013BD0000}"/>
    <cellStyle name="T_Sheet1_ton kho moi tuan 22_2008 July Daily Prod plan (Rev 01) 3 2 3 6" xfId="40498" xr:uid="{00000000-0005-0000-0000-000014BD0000}"/>
    <cellStyle name="T_Sheet1_ton kho moi tuan 22_2008 July Daily Prod plan (Rev 01) 3 2 3 7" xfId="47166" xr:uid="{00000000-0005-0000-0000-000015BD0000}"/>
    <cellStyle name="T_Sheet1_ton kho moi tuan 22_2008 July Daily Prod plan (Rev 01) 3 2 3 8" xfId="51784" xr:uid="{00000000-0005-0000-0000-000016BD0000}"/>
    <cellStyle name="T_Sheet1_ton kho moi tuan 22_2008 July Daily Prod plan (Rev 01) 3 2 4" xfId="8985" xr:uid="{00000000-0005-0000-0000-000017BD0000}"/>
    <cellStyle name="T_Sheet1_ton kho moi tuan 22_2008 July Daily Prod plan (Rev 01) 3 2 4 2" xfId="11949" xr:uid="{00000000-0005-0000-0000-000018BD0000}"/>
    <cellStyle name="T_Sheet1_ton kho moi tuan 22_2008 July Daily Prod plan (Rev 01) 3 2 4 2 2" xfId="23351" xr:uid="{00000000-0005-0000-0000-000019BD0000}"/>
    <cellStyle name="T_Sheet1_ton kho moi tuan 22_2008 July Daily Prod plan (Rev 01) 3 2 4 2 3" xfId="19925" xr:uid="{00000000-0005-0000-0000-00001ABD0000}"/>
    <cellStyle name="T_Sheet1_ton kho moi tuan 22_2008 July Daily Prod plan (Rev 01) 3 2 4 2 4" xfId="35842" xr:uid="{00000000-0005-0000-0000-00001BBD0000}"/>
    <cellStyle name="T_Sheet1_ton kho moi tuan 22_2008 July Daily Prod plan (Rev 01) 3 2 4 2 5" xfId="42265" xr:uid="{00000000-0005-0000-0000-00001CBD0000}"/>
    <cellStyle name="T_Sheet1_ton kho moi tuan 22_2008 July Daily Prod plan (Rev 01) 3 2 4 2 6" xfId="49535" xr:uid="{00000000-0005-0000-0000-00001DBD0000}"/>
    <cellStyle name="T_Sheet1_ton kho moi tuan 22_2008 July Daily Prod plan (Rev 01) 3 2 4 2 7" xfId="49583" xr:uid="{00000000-0005-0000-0000-00001EBD0000}"/>
    <cellStyle name="T_Sheet1_ton kho moi tuan 22_2008 July Daily Prod plan (Rev 01) 3 2 4 3" xfId="13059" xr:uid="{00000000-0005-0000-0000-00001FBD0000}"/>
    <cellStyle name="T_Sheet1_ton kho moi tuan 22_2008 July Daily Prod plan (Rev 01) 3 2 4 3 2" xfId="18218" xr:uid="{00000000-0005-0000-0000-000020BD0000}"/>
    <cellStyle name="T_Sheet1_ton kho moi tuan 22_2008 July Daily Prod plan (Rev 01) 3 2 4 3 3" xfId="17182" xr:uid="{00000000-0005-0000-0000-000021BD0000}"/>
    <cellStyle name="T_Sheet1_ton kho moi tuan 22_2008 July Daily Prod plan (Rev 01) 3 2 4 3 4" xfId="36952" xr:uid="{00000000-0005-0000-0000-000022BD0000}"/>
    <cellStyle name="T_Sheet1_ton kho moi tuan 22_2008 July Daily Prod plan (Rev 01) 3 2 4 3 5" xfId="43375" xr:uid="{00000000-0005-0000-0000-000023BD0000}"/>
    <cellStyle name="T_Sheet1_ton kho moi tuan 22_2008 July Daily Prod plan (Rev 01) 3 2 4 3 6" xfId="45465" xr:uid="{00000000-0005-0000-0000-000024BD0000}"/>
    <cellStyle name="T_Sheet1_ton kho moi tuan 22_2008 July Daily Prod plan (Rev 01) 3 2 4 3 7" xfId="45147" xr:uid="{00000000-0005-0000-0000-000025BD0000}"/>
    <cellStyle name="T_Sheet1_ton kho moi tuan 22_2008 July Daily Prod plan (Rev 01) 3 2 5" xfId="9047" xr:uid="{00000000-0005-0000-0000-000026BD0000}"/>
    <cellStyle name="T_Sheet1_ton kho moi tuan 22_2008 July Daily Prod plan (Rev 01) 3 2 5 2" xfId="14514" xr:uid="{00000000-0005-0000-0000-000027BD0000}"/>
    <cellStyle name="T_Sheet1_ton kho moi tuan 22_2008 July Daily Prod plan (Rev 01) 3 2 5 3" xfId="23719" xr:uid="{00000000-0005-0000-0000-000028BD0000}"/>
    <cellStyle name="T_Sheet1_ton kho moi tuan 22_2008 July Daily Prod plan (Rev 01) 3 2 5 4" xfId="32972" xr:uid="{00000000-0005-0000-0000-000029BD0000}"/>
    <cellStyle name="T_Sheet1_ton kho moi tuan 22_2008 July Daily Prod plan (Rev 01) 3 2 5 5" xfId="39402" xr:uid="{00000000-0005-0000-0000-00002ABD0000}"/>
    <cellStyle name="T_Sheet1_ton kho moi tuan 22_2008 July Daily Prod plan (Rev 01) 3 2 5 6" xfId="49284" xr:uid="{00000000-0005-0000-0000-00002BBD0000}"/>
    <cellStyle name="T_Sheet1_ton kho moi tuan 22_2008 July Daily Prod plan (Rev 01) 3 2 5 7" xfId="51256" xr:uid="{00000000-0005-0000-0000-00002CBD0000}"/>
    <cellStyle name="T_Sheet1_ton kho moi tuan 22_2008 July Daily Prod plan (Rev 01) 3 2 6" xfId="17898" xr:uid="{00000000-0005-0000-0000-00002DBD0000}"/>
    <cellStyle name="T_Sheet1_ton kho moi tuan 22_2008 July Daily Prod plan (Rev 01) 3 2 7" xfId="16827" xr:uid="{00000000-0005-0000-0000-00002EBD0000}"/>
    <cellStyle name="T_Sheet1_ton kho moi tuan 22_2008 July Daily Prod plan (Rev 01) 3 2 8" xfId="25683" xr:uid="{00000000-0005-0000-0000-00002FBD0000}"/>
    <cellStyle name="T_Sheet1_ton kho moi tuan 22_2008 July Daily Prod plan (Rev 01) 3 2 9" xfId="16040" xr:uid="{00000000-0005-0000-0000-000030BD0000}"/>
    <cellStyle name="T_Sheet1_ton kho moi tuan 22_2008 July Daily Prod plan (Rev 01)_NEW PLAN MACHINE MOVE MAP VN" xfId="6151" xr:uid="{00000000-0005-0000-0000-000031BD0000}"/>
    <cellStyle name="T_Sheet1_ton kho moi tuan 22_2008 July Daily Prod plan (Rev 01)_NEW PLAN MACHINE MOVE MAP VN 2" xfId="6152" xr:uid="{00000000-0005-0000-0000-000032BD0000}"/>
    <cellStyle name="T_Sheet1_ton kho moi tuan 22_2008 July Daily Prod plan (Rev 01)_NEW PLAN MACHINE MOVE MAP VN 2 2" xfId="7371" xr:uid="{00000000-0005-0000-0000-000033BD0000}"/>
    <cellStyle name="T_Sheet1_ton kho moi tuan 22_2008 July Daily Prod plan (Rev 01)_NEW PLAN MACHINE MOVE MAP VN 2 2 2" xfId="6732" xr:uid="{00000000-0005-0000-0000-000034BD0000}"/>
    <cellStyle name="T_Sheet1_ton kho moi tuan 22_2008 July Daily Prod plan (Rev 01)_NEW PLAN MACHINE MOVE MAP VN 2 2 2 10" xfId="45832" xr:uid="{00000000-0005-0000-0000-000035BD0000}"/>
    <cellStyle name="T_Sheet1_ton kho moi tuan 22_2008 July Daily Prod plan (Rev 01)_NEW PLAN MACHINE MOVE MAP VN 2 2 2 11" xfId="47902" xr:uid="{00000000-0005-0000-0000-000036BD0000}"/>
    <cellStyle name="T_Sheet1_ton kho moi tuan 22_2008 July Daily Prod plan (Rev 01)_NEW PLAN MACHINE MOVE MAP VN 2 2 2 2" xfId="7821" xr:uid="{00000000-0005-0000-0000-000037BD0000}"/>
    <cellStyle name="T_Sheet1_ton kho moi tuan 22_2008 July Daily Prod plan (Rev 01)_NEW PLAN MACHINE MOVE MAP VN 2 2 2 2 10" xfId="32095" xr:uid="{00000000-0005-0000-0000-000038BD0000}"/>
    <cellStyle name="T_Sheet1_ton kho moi tuan 22_2008 July Daily Prod plan (Rev 01)_NEW PLAN MACHINE MOVE MAP VN 2 2 2 2 2" xfId="11054" xr:uid="{00000000-0005-0000-0000-000039BD0000}"/>
    <cellStyle name="T_Sheet1_ton kho moi tuan 22_2008 July Daily Prod plan (Rev 01)_NEW PLAN MACHINE MOVE MAP VN 2 2 2 2 2 2" xfId="14176" xr:uid="{00000000-0005-0000-0000-00003ABD0000}"/>
    <cellStyle name="T_Sheet1_ton kho moi tuan 22_2008 July Daily Prod plan (Rev 01)_NEW PLAN MACHINE MOVE MAP VN 2 2 2 2 2 2 2" xfId="17334" xr:uid="{00000000-0005-0000-0000-00003BBD0000}"/>
    <cellStyle name="T_Sheet1_ton kho moi tuan 22_2008 July Daily Prod plan (Rev 01)_NEW PLAN MACHINE MOVE MAP VN 2 2 2 2 2 2 3" xfId="23763" xr:uid="{00000000-0005-0000-0000-00003CBD0000}"/>
    <cellStyle name="T_Sheet1_ton kho moi tuan 22_2008 July Daily Prod plan (Rev 01)_NEW PLAN MACHINE MOVE MAP VN 2 2 2 2 2 2 4" xfId="38069" xr:uid="{00000000-0005-0000-0000-00003DBD0000}"/>
    <cellStyle name="T_Sheet1_ton kho moi tuan 22_2008 July Daily Prod plan (Rev 01)_NEW PLAN MACHINE MOVE MAP VN 2 2 2 2 2 2 5" xfId="44491" xr:uid="{00000000-0005-0000-0000-00003EBD0000}"/>
    <cellStyle name="T_Sheet1_ton kho moi tuan 22_2008 July Daily Prod plan (Rev 01)_NEW PLAN MACHINE MOVE MAP VN 2 2 2 2 2 2 6" xfId="47030" xr:uid="{00000000-0005-0000-0000-00003FBD0000}"/>
    <cellStyle name="T_Sheet1_ton kho moi tuan 22_2008 July Daily Prod plan (Rev 01)_NEW PLAN MACHINE MOVE MAP VN 2 2 2 2 2 2 7" xfId="54123" xr:uid="{00000000-0005-0000-0000-000040BD0000}"/>
    <cellStyle name="T_Sheet1_ton kho moi tuan 22_2008 July Daily Prod plan (Rev 01)_NEW PLAN MACHINE MOVE MAP VN 2 2 2 2 2 3" xfId="23517" xr:uid="{00000000-0005-0000-0000-000041BD0000}"/>
    <cellStyle name="T_Sheet1_ton kho moi tuan 22_2008 July Daily Prod plan (Rev 01)_NEW PLAN MACHINE MOVE MAP VN 2 2 2 2 2 4" xfId="30409" xr:uid="{00000000-0005-0000-0000-000042BD0000}"/>
    <cellStyle name="T_Sheet1_ton kho moi tuan 22_2008 July Daily Prod plan (Rev 01)_NEW PLAN MACHINE MOVE MAP VN 2 2 2 2 2 5" xfId="34947" xr:uid="{00000000-0005-0000-0000-000043BD0000}"/>
    <cellStyle name="T_Sheet1_ton kho moi tuan 22_2008 July Daily Prod plan (Rev 01)_NEW PLAN MACHINE MOVE MAP VN 2 2 2 2 2 6" xfId="41372" xr:uid="{00000000-0005-0000-0000-000044BD0000}"/>
    <cellStyle name="T_Sheet1_ton kho moi tuan 22_2008 July Daily Prod plan (Rev 01)_NEW PLAN MACHINE MOVE MAP VN 2 2 2 2 2 7" xfId="50137" xr:uid="{00000000-0005-0000-0000-000045BD0000}"/>
    <cellStyle name="T_Sheet1_ton kho moi tuan 22_2008 July Daily Prod plan (Rev 01)_NEW PLAN MACHINE MOVE MAP VN 2 2 2 2 2 8" xfId="51570" xr:uid="{00000000-0005-0000-0000-000046BD0000}"/>
    <cellStyle name="T_Sheet1_ton kho moi tuan 22_2008 July Daily Prod plan (Rev 01)_NEW PLAN MACHINE MOVE MAP VN 2 2 2 2 3" xfId="8158" xr:uid="{00000000-0005-0000-0000-000047BD0000}"/>
    <cellStyle name="T_Sheet1_ton kho moi tuan 22_2008 July Daily Prod plan (Rev 01)_NEW PLAN MACHINE MOVE MAP VN 2 2 2 2 3 2" xfId="11392" xr:uid="{00000000-0005-0000-0000-000048BD0000}"/>
    <cellStyle name="T_Sheet1_ton kho moi tuan 22_2008 July Daily Prod plan (Rev 01)_NEW PLAN MACHINE MOVE MAP VN 2 2 2 2 3 2 2" xfId="14491" xr:uid="{00000000-0005-0000-0000-000049BD0000}"/>
    <cellStyle name="T_Sheet1_ton kho moi tuan 22_2008 July Daily Prod plan (Rev 01)_NEW PLAN MACHINE MOVE MAP VN 2 2 2 2 3 2 3" xfId="27991" xr:uid="{00000000-0005-0000-0000-00004ABD0000}"/>
    <cellStyle name="T_Sheet1_ton kho moi tuan 22_2008 July Daily Prod plan (Rev 01)_NEW PLAN MACHINE MOVE MAP VN 2 2 2 2 3 2 4" xfId="35285" xr:uid="{00000000-0005-0000-0000-00004BBD0000}"/>
    <cellStyle name="T_Sheet1_ton kho moi tuan 22_2008 July Daily Prod plan (Rev 01)_NEW PLAN MACHINE MOVE MAP VN 2 2 2 2 3 2 5" xfId="41708" xr:uid="{00000000-0005-0000-0000-00004CBD0000}"/>
    <cellStyle name="T_Sheet1_ton kho moi tuan 22_2008 July Daily Prod plan (Rev 01)_NEW PLAN MACHINE MOVE MAP VN 2 2 2 2 3 2 6" xfId="31244" xr:uid="{00000000-0005-0000-0000-00004DBD0000}"/>
    <cellStyle name="T_Sheet1_ton kho moi tuan 22_2008 July Daily Prod plan (Rev 01)_NEW PLAN MACHINE MOVE MAP VN 2 2 2 2 3 2 7" xfId="26152" xr:uid="{00000000-0005-0000-0000-00004EBD0000}"/>
    <cellStyle name="T_Sheet1_ton kho moi tuan 22_2008 July Daily Prod plan (Rev 01)_NEW PLAN MACHINE MOVE MAP VN 2 2 2 2 3 3" xfId="12719" xr:uid="{00000000-0005-0000-0000-00004FBD0000}"/>
    <cellStyle name="T_Sheet1_ton kho moi tuan 22_2008 July Daily Prod plan (Rev 01)_NEW PLAN MACHINE MOVE MAP VN 2 2 2 2 3 3 2" xfId="23445" xr:uid="{00000000-0005-0000-0000-000050BD0000}"/>
    <cellStyle name="T_Sheet1_ton kho moi tuan 22_2008 July Daily Prod plan (Rev 01)_NEW PLAN MACHINE MOVE MAP VN 2 2 2 2 3 3 3" xfId="25315" xr:uid="{00000000-0005-0000-0000-000051BD0000}"/>
    <cellStyle name="T_Sheet1_ton kho moi tuan 22_2008 July Daily Prod plan (Rev 01)_NEW PLAN MACHINE MOVE MAP VN 2 2 2 2 3 3 4" xfId="36612" xr:uid="{00000000-0005-0000-0000-000052BD0000}"/>
    <cellStyle name="T_Sheet1_ton kho moi tuan 22_2008 July Daily Prod plan (Rev 01)_NEW PLAN MACHINE MOVE MAP VN 2 2 2 2 3 3 5" xfId="43035" xr:uid="{00000000-0005-0000-0000-000053BD0000}"/>
    <cellStyle name="T_Sheet1_ton kho moi tuan 22_2008 July Daily Prod plan (Rev 01)_NEW PLAN MACHINE MOVE MAP VN 2 2 2 2 3 3 6" xfId="48514" xr:uid="{00000000-0005-0000-0000-000054BD0000}"/>
    <cellStyle name="T_Sheet1_ton kho moi tuan 22_2008 July Daily Prod plan (Rev 01)_NEW PLAN MACHINE MOVE MAP VN 2 2 2 2 3 3 7" xfId="45812" xr:uid="{00000000-0005-0000-0000-000055BD0000}"/>
    <cellStyle name="T_Sheet1_ton kho moi tuan 22_2008 July Daily Prod plan (Rev 01)_NEW PLAN MACHINE MOVE MAP VN 2 2 2 2 4" xfId="12316" xr:uid="{00000000-0005-0000-0000-000056BD0000}"/>
    <cellStyle name="T_Sheet1_ton kho moi tuan 22_2008 July Daily Prod plan (Rev 01)_NEW PLAN MACHINE MOVE MAP VN 2 2 2 2 4 2" xfId="19380" xr:uid="{00000000-0005-0000-0000-000057BD0000}"/>
    <cellStyle name="T_Sheet1_ton kho moi tuan 22_2008 July Daily Prod plan (Rev 01)_NEW PLAN MACHINE MOVE MAP VN 2 2 2 2 4 3" xfId="15497" xr:uid="{00000000-0005-0000-0000-000058BD0000}"/>
    <cellStyle name="T_Sheet1_ton kho moi tuan 22_2008 July Daily Prod plan (Rev 01)_NEW PLAN MACHINE MOVE MAP VN 2 2 2 2 4 4" xfId="36209" xr:uid="{00000000-0005-0000-0000-000059BD0000}"/>
    <cellStyle name="T_Sheet1_ton kho moi tuan 22_2008 July Daily Prod plan (Rev 01)_NEW PLAN MACHINE MOVE MAP VN 2 2 2 2 4 5" xfId="42632" xr:uid="{00000000-0005-0000-0000-00005ABD0000}"/>
    <cellStyle name="T_Sheet1_ton kho moi tuan 22_2008 July Daily Prod plan (Rev 01)_NEW PLAN MACHINE MOVE MAP VN 2 2 2 2 4 6" xfId="48536" xr:uid="{00000000-0005-0000-0000-00005BBD0000}"/>
    <cellStyle name="T_Sheet1_ton kho moi tuan 22_2008 July Daily Prod plan (Rev 01)_NEW PLAN MACHINE MOVE MAP VN 2 2 2 2 4 7" xfId="39139" xr:uid="{00000000-0005-0000-0000-00005CBD0000}"/>
    <cellStyle name="T_Sheet1_ton kho moi tuan 22_2008 July Daily Prod plan (Rev 01)_NEW PLAN MACHINE MOVE MAP VN 2 2 2 2 5" xfId="23006" xr:uid="{00000000-0005-0000-0000-00005DBD0000}"/>
    <cellStyle name="T_Sheet1_ton kho moi tuan 22_2008 July Daily Prod plan (Rev 01)_NEW PLAN MACHINE MOVE MAP VN 2 2 2 2 6" xfId="26991" xr:uid="{00000000-0005-0000-0000-00005EBD0000}"/>
    <cellStyle name="T_Sheet1_ton kho moi tuan 22_2008 July Daily Prod plan (Rev 01)_NEW PLAN MACHINE MOVE MAP VN 2 2 2 2 7" xfId="22782" xr:uid="{00000000-0005-0000-0000-00005FBD0000}"/>
    <cellStyle name="T_Sheet1_ton kho moi tuan 22_2008 July Daily Prod plan (Rev 01)_NEW PLAN MACHINE MOVE MAP VN 2 2 2 2 8" xfId="20847" xr:uid="{00000000-0005-0000-0000-000060BD0000}"/>
    <cellStyle name="T_Sheet1_ton kho moi tuan 22_2008 July Daily Prod plan (Rev 01)_NEW PLAN MACHINE MOVE MAP VN 2 2 2 2 9" xfId="47511" xr:uid="{00000000-0005-0000-0000-000061BD0000}"/>
    <cellStyle name="T_Sheet1_ton kho moi tuan 22_2008 July Daily Prod plan (Rev 01)_NEW PLAN MACHINE MOVE MAP VN 2 2 2 3" xfId="10504" xr:uid="{00000000-0005-0000-0000-000062BD0000}"/>
    <cellStyle name="T_Sheet1_ton kho moi tuan 22_2008 July Daily Prod plan (Rev 01)_NEW PLAN MACHINE MOVE MAP VN 2 2 2 3 2" xfId="13626" xr:uid="{00000000-0005-0000-0000-000063BD0000}"/>
    <cellStyle name="T_Sheet1_ton kho moi tuan 22_2008 July Daily Prod plan (Rev 01)_NEW PLAN MACHINE MOVE MAP VN 2 2 2 3 2 2" xfId="19130" xr:uid="{00000000-0005-0000-0000-000064BD0000}"/>
    <cellStyle name="T_Sheet1_ton kho moi tuan 22_2008 July Daily Prod plan (Rev 01)_NEW PLAN MACHINE MOVE MAP VN 2 2 2 3 2 3" xfId="16548" xr:uid="{00000000-0005-0000-0000-000065BD0000}"/>
    <cellStyle name="T_Sheet1_ton kho moi tuan 22_2008 July Daily Prod plan (Rev 01)_NEW PLAN MACHINE MOVE MAP VN 2 2 2 3 2 4" xfId="37519" xr:uid="{00000000-0005-0000-0000-000066BD0000}"/>
    <cellStyle name="T_Sheet1_ton kho moi tuan 22_2008 July Daily Prod plan (Rev 01)_NEW PLAN MACHINE MOVE MAP VN 2 2 2 3 2 5" xfId="43941" xr:uid="{00000000-0005-0000-0000-000067BD0000}"/>
    <cellStyle name="T_Sheet1_ton kho moi tuan 22_2008 July Daily Prod plan (Rev 01)_NEW PLAN MACHINE MOVE MAP VN 2 2 2 3 2 6" xfId="32742" xr:uid="{00000000-0005-0000-0000-000068BD0000}"/>
    <cellStyle name="T_Sheet1_ton kho moi tuan 22_2008 July Daily Prod plan (Rev 01)_NEW PLAN MACHINE MOVE MAP VN 2 2 2 3 2 7" xfId="46116" xr:uid="{00000000-0005-0000-0000-000069BD0000}"/>
    <cellStyle name="T_Sheet1_ton kho moi tuan 22_2008 July Daily Prod plan (Rev 01)_NEW PLAN MACHINE MOVE MAP VN 2 2 2 3 3" xfId="20971" xr:uid="{00000000-0005-0000-0000-00006ABD0000}"/>
    <cellStyle name="T_Sheet1_ton kho moi tuan 22_2008 July Daily Prod plan (Rev 01)_NEW PLAN MACHINE MOVE MAP VN 2 2 2 3 4" xfId="17086" xr:uid="{00000000-0005-0000-0000-00006BBD0000}"/>
    <cellStyle name="T_Sheet1_ton kho moi tuan 22_2008 July Daily Prod plan (Rev 01)_NEW PLAN MACHINE MOVE MAP VN 2 2 2 3 5" xfId="34397" xr:uid="{00000000-0005-0000-0000-00006CBD0000}"/>
    <cellStyle name="T_Sheet1_ton kho moi tuan 22_2008 July Daily Prod plan (Rev 01)_NEW PLAN MACHINE MOVE MAP VN 2 2 2 3 6" xfId="40822" xr:uid="{00000000-0005-0000-0000-00006DBD0000}"/>
    <cellStyle name="T_Sheet1_ton kho moi tuan 22_2008 July Daily Prod plan (Rev 01)_NEW PLAN MACHINE MOVE MAP VN 2 2 2 3 7" xfId="32792" xr:uid="{00000000-0005-0000-0000-00006EBD0000}"/>
    <cellStyle name="T_Sheet1_ton kho moi tuan 22_2008 July Daily Prod plan (Rev 01)_NEW PLAN MACHINE MOVE MAP VN 2 2 2 3 8" xfId="53638" xr:uid="{00000000-0005-0000-0000-00006FBD0000}"/>
    <cellStyle name="T_Sheet1_ton kho moi tuan 22_2008 July Daily Prod plan (Rev 01)_NEW PLAN MACHINE MOVE MAP VN 2 2 2 4" xfId="8812" xr:uid="{00000000-0005-0000-0000-000070BD0000}"/>
    <cellStyle name="T_Sheet1_ton kho moi tuan 22_2008 July Daily Prod plan (Rev 01)_NEW PLAN MACHINE MOVE MAP VN 2 2 2 4 2" xfId="11788" xr:uid="{00000000-0005-0000-0000-000071BD0000}"/>
    <cellStyle name="T_Sheet1_ton kho moi tuan 22_2008 July Daily Prod plan (Rev 01)_NEW PLAN MACHINE MOVE MAP VN 2 2 2 4 2 2" xfId="25185" xr:uid="{00000000-0005-0000-0000-000072BD0000}"/>
    <cellStyle name="T_Sheet1_ton kho moi tuan 22_2008 July Daily Prod plan (Rev 01)_NEW PLAN MACHINE MOVE MAP VN 2 2 2 4 2 3" xfId="24484" xr:uid="{00000000-0005-0000-0000-000073BD0000}"/>
    <cellStyle name="T_Sheet1_ton kho moi tuan 22_2008 July Daily Prod plan (Rev 01)_NEW PLAN MACHINE MOVE MAP VN 2 2 2 4 2 4" xfId="35681" xr:uid="{00000000-0005-0000-0000-000074BD0000}"/>
    <cellStyle name="T_Sheet1_ton kho moi tuan 22_2008 July Daily Prod plan (Rev 01)_NEW PLAN MACHINE MOVE MAP VN 2 2 2 4 2 5" xfId="42104" xr:uid="{00000000-0005-0000-0000-000075BD0000}"/>
    <cellStyle name="T_Sheet1_ton kho moi tuan 22_2008 July Daily Prod plan (Rev 01)_NEW PLAN MACHINE MOVE MAP VN 2 2 2 4 2 6" xfId="48542" xr:uid="{00000000-0005-0000-0000-000076BD0000}"/>
    <cellStyle name="T_Sheet1_ton kho moi tuan 22_2008 July Daily Prod plan (Rev 01)_NEW PLAN MACHINE MOVE MAP VN 2 2 2 4 2 7" xfId="50410" xr:uid="{00000000-0005-0000-0000-000077BD0000}"/>
    <cellStyle name="T_Sheet1_ton kho moi tuan 22_2008 July Daily Prod plan (Rev 01)_NEW PLAN MACHINE MOVE MAP VN 2 2 2 4 3" xfId="9161" xr:uid="{00000000-0005-0000-0000-000078BD0000}"/>
    <cellStyle name="T_Sheet1_ton kho moi tuan 22_2008 July Daily Prod plan (Rev 01)_NEW PLAN MACHINE MOVE MAP VN 2 2 2 4 3 2" xfId="22925" xr:uid="{00000000-0005-0000-0000-000079BD0000}"/>
    <cellStyle name="T_Sheet1_ton kho moi tuan 22_2008 July Daily Prod plan (Rev 01)_NEW PLAN MACHINE MOVE MAP VN 2 2 2 4 3 3" xfId="20958" xr:uid="{00000000-0005-0000-0000-00007ABD0000}"/>
    <cellStyle name="T_Sheet1_ton kho moi tuan 22_2008 July Daily Prod plan (Rev 01)_NEW PLAN MACHINE MOVE MAP VN 2 2 2 4 3 4" xfId="33086" xr:uid="{00000000-0005-0000-0000-00007BBD0000}"/>
    <cellStyle name="T_Sheet1_ton kho moi tuan 22_2008 July Daily Prod plan (Rev 01)_NEW PLAN MACHINE MOVE MAP VN 2 2 2 4 3 5" xfId="39516" xr:uid="{00000000-0005-0000-0000-00007CBD0000}"/>
    <cellStyle name="T_Sheet1_ton kho moi tuan 22_2008 July Daily Prod plan (Rev 01)_NEW PLAN MACHINE MOVE MAP VN 2 2 2 4 3 6" xfId="50403" xr:uid="{00000000-0005-0000-0000-00007DBD0000}"/>
    <cellStyle name="T_Sheet1_ton kho moi tuan 22_2008 July Daily Prod plan (Rev 01)_NEW PLAN MACHINE MOVE MAP VN 2 2 2 4 3 7" xfId="52005" xr:uid="{00000000-0005-0000-0000-00007EBD0000}"/>
    <cellStyle name="T_Sheet1_ton kho moi tuan 22_2008 July Daily Prod plan (Rev 01)_NEW PLAN MACHINE MOVE MAP VN 2 2 2 5" xfId="13331" xr:uid="{00000000-0005-0000-0000-00007FBD0000}"/>
    <cellStyle name="T_Sheet1_ton kho moi tuan 22_2008 July Daily Prod plan (Rev 01)_NEW PLAN MACHINE MOVE MAP VN 2 2 2 5 2" xfId="17946" xr:uid="{00000000-0005-0000-0000-000080BD0000}"/>
    <cellStyle name="T_Sheet1_ton kho moi tuan 22_2008 July Daily Prod plan (Rev 01)_NEW PLAN MACHINE MOVE MAP VN 2 2 2 5 3" xfId="18848" xr:uid="{00000000-0005-0000-0000-000081BD0000}"/>
    <cellStyle name="T_Sheet1_ton kho moi tuan 22_2008 July Daily Prod plan (Rev 01)_NEW PLAN MACHINE MOVE MAP VN 2 2 2 5 4" xfId="37224" xr:uid="{00000000-0005-0000-0000-000082BD0000}"/>
    <cellStyle name="T_Sheet1_ton kho moi tuan 22_2008 July Daily Prod plan (Rev 01)_NEW PLAN MACHINE MOVE MAP VN 2 2 2 5 5" xfId="43646" xr:uid="{00000000-0005-0000-0000-000083BD0000}"/>
    <cellStyle name="T_Sheet1_ton kho moi tuan 22_2008 July Daily Prod plan (Rev 01)_NEW PLAN MACHINE MOVE MAP VN 2 2 2 5 6" xfId="29583" xr:uid="{00000000-0005-0000-0000-000084BD0000}"/>
    <cellStyle name="T_Sheet1_ton kho moi tuan 22_2008 July Daily Prod plan (Rev 01)_NEW PLAN MACHINE MOVE MAP VN 2 2 2 5 7" xfId="44943" xr:uid="{00000000-0005-0000-0000-000085BD0000}"/>
    <cellStyle name="T_Sheet1_ton kho moi tuan 22_2008 July Daily Prod plan (Rev 01)_NEW PLAN MACHINE MOVE MAP VN 2 2 2 6" xfId="19974" xr:uid="{00000000-0005-0000-0000-000086BD0000}"/>
    <cellStyle name="T_Sheet1_ton kho moi tuan 22_2008 July Daily Prod plan (Rev 01)_NEW PLAN MACHINE MOVE MAP VN 2 2 2 7" xfId="27004" xr:uid="{00000000-0005-0000-0000-000087BD0000}"/>
    <cellStyle name="T_Sheet1_ton kho moi tuan 22_2008 July Daily Prod plan (Rev 01)_NEW PLAN MACHINE MOVE MAP VN 2 2 2 8" xfId="30376" xr:uid="{00000000-0005-0000-0000-000088BD0000}"/>
    <cellStyle name="T_Sheet1_ton kho moi tuan 22_2008 July Daily Prod plan (Rev 01)_NEW PLAN MACHINE MOVE MAP VN 2 2 2 9" xfId="15562" xr:uid="{00000000-0005-0000-0000-000089BD0000}"/>
    <cellStyle name="T_Sheet1_ton kho moi tuan 22_2008 July Daily Prod plan (Rev 01)_NEW PLAN MACHINE MOVE MAP VN 3" xfId="7370" xr:uid="{00000000-0005-0000-0000-00008ABD0000}"/>
    <cellStyle name="T_Sheet1_ton kho moi tuan 22_2008 July Daily Prod plan (Rev 01)_NEW PLAN MACHINE MOVE MAP VN 3 2" xfId="6733" xr:uid="{00000000-0005-0000-0000-00008BBD0000}"/>
    <cellStyle name="T_Sheet1_ton kho moi tuan 22_2008 July Daily Prod plan (Rev 01)_NEW PLAN MACHINE MOVE MAP VN 3 2 10" xfId="47426" xr:uid="{00000000-0005-0000-0000-00008CBD0000}"/>
    <cellStyle name="T_Sheet1_ton kho moi tuan 22_2008 July Daily Prod plan (Rev 01)_NEW PLAN MACHINE MOVE MAP VN 3 2 11" xfId="51397" xr:uid="{00000000-0005-0000-0000-00008DBD0000}"/>
    <cellStyle name="T_Sheet1_ton kho moi tuan 22_2008 July Daily Prod plan (Rev 01)_NEW PLAN MACHINE MOVE MAP VN 3 2 2" xfId="7822" xr:uid="{00000000-0005-0000-0000-00008EBD0000}"/>
    <cellStyle name="T_Sheet1_ton kho moi tuan 22_2008 July Daily Prod plan (Rev 01)_NEW PLAN MACHINE MOVE MAP VN 3 2 2 10" xfId="50897" xr:uid="{00000000-0005-0000-0000-00008FBD0000}"/>
    <cellStyle name="T_Sheet1_ton kho moi tuan 22_2008 July Daily Prod plan (Rev 01)_NEW PLAN MACHINE MOVE MAP VN 3 2 2 2" xfId="11055" xr:uid="{00000000-0005-0000-0000-000090BD0000}"/>
    <cellStyle name="T_Sheet1_ton kho moi tuan 22_2008 July Daily Prod plan (Rev 01)_NEW PLAN MACHINE MOVE MAP VN 3 2 2 2 2" xfId="14177" xr:uid="{00000000-0005-0000-0000-000091BD0000}"/>
    <cellStyle name="T_Sheet1_ton kho moi tuan 22_2008 July Daily Prod plan (Rev 01)_NEW PLAN MACHINE MOVE MAP VN 3 2 2 2 2 2" xfId="23056" xr:uid="{00000000-0005-0000-0000-000092BD0000}"/>
    <cellStyle name="T_Sheet1_ton kho moi tuan 22_2008 July Daily Prod plan (Rev 01)_NEW PLAN MACHINE MOVE MAP VN 3 2 2 2 2 3" xfId="23484" xr:uid="{00000000-0005-0000-0000-000093BD0000}"/>
    <cellStyle name="T_Sheet1_ton kho moi tuan 22_2008 July Daily Prod plan (Rev 01)_NEW PLAN MACHINE MOVE MAP VN 3 2 2 2 2 4" xfId="38070" xr:uid="{00000000-0005-0000-0000-000094BD0000}"/>
    <cellStyle name="T_Sheet1_ton kho moi tuan 22_2008 July Daily Prod plan (Rev 01)_NEW PLAN MACHINE MOVE MAP VN 3 2 2 2 2 5" xfId="44492" xr:uid="{00000000-0005-0000-0000-000095BD0000}"/>
    <cellStyle name="T_Sheet1_ton kho moi tuan 22_2008 July Daily Prod plan (Rev 01)_NEW PLAN MACHINE MOVE MAP VN 3 2 2 2 2 6" xfId="49827" xr:uid="{00000000-0005-0000-0000-000096BD0000}"/>
    <cellStyle name="T_Sheet1_ton kho moi tuan 22_2008 July Daily Prod plan (Rev 01)_NEW PLAN MACHINE MOVE MAP VN 3 2 2 2 2 7" xfId="54124" xr:uid="{00000000-0005-0000-0000-000097BD0000}"/>
    <cellStyle name="T_Sheet1_ton kho moi tuan 22_2008 July Daily Prod plan (Rev 01)_NEW PLAN MACHINE MOVE MAP VN 3 2 2 2 3" xfId="23736" xr:uid="{00000000-0005-0000-0000-000098BD0000}"/>
    <cellStyle name="T_Sheet1_ton kho moi tuan 22_2008 July Daily Prod plan (Rev 01)_NEW PLAN MACHINE MOVE MAP VN 3 2 2 2 4" xfId="28967" xr:uid="{00000000-0005-0000-0000-000099BD0000}"/>
    <cellStyle name="T_Sheet1_ton kho moi tuan 22_2008 July Daily Prod plan (Rev 01)_NEW PLAN MACHINE MOVE MAP VN 3 2 2 2 5" xfId="34948" xr:uid="{00000000-0005-0000-0000-00009ABD0000}"/>
    <cellStyle name="T_Sheet1_ton kho moi tuan 22_2008 July Daily Prod plan (Rev 01)_NEW PLAN MACHINE MOVE MAP VN 3 2 2 2 6" xfId="41373" xr:uid="{00000000-0005-0000-0000-00009BBD0000}"/>
    <cellStyle name="T_Sheet1_ton kho moi tuan 22_2008 July Daily Prod plan (Rev 01)_NEW PLAN MACHINE MOVE MAP VN 3 2 2 2 7" xfId="25982" xr:uid="{00000000-0005-0000-0000-00009CBD0000}"/>
    <cellStyle name="T_Sheet1_ton kho moi tuan 22_2008 July Daily Prod plan (Rev 01)_NEW PLAN MACHINE MOVE MAP VN 3 2 2 2 8" xfId="29330" xr:uid="{00000000-0005-0000-0000-00009DBD0000}"/>
    <cellStyle name="T_Sheet1_ton kho moi tuan 22_2008 July Daily Prod plan (Rev 01)_NEW PLAN MACHINE MOVE MAP VN 3 2 2 3" xfId="9278" xr:uid="{00000000-0005-0000-0000-00009EBD0000}"/>
    <cellStyle name="T_Sheet1_ton kho moi tuan 22_2008 July Daily Prod plan (Rev 01)_NEW PLAN MACHINE MOVE MAP VN 3 2 2 3 2" xfId="12004" xr:uid="{00000000-0005-0000-0000-00009FBD0000}"/>
    <cellStyle name="T_Sheet1_ton kho moi tuan 22_2008 July Daily Prod plan (Rev 01)_NEW PLAN MACHINE MOVE MAP VN 3 2 2 3 2 2" xfId="22559" xr:uid="{00000000-0005-0000-0000-0000A0BD0000}"/>
    <cellStyle name="T_Sheet1_ton kho moi tuan 22_2008 July Daily Prod plan (Rev 01)_NEW PLAN MACHINE MOVE MAP VN 3 2 2 3 2 3" xfId="22758" xr:uid="{00000000-0005-0000-0000-0000A1BD0000}"/>
    <cellStyle name="T_Sheet1_ton kho moi tuan 22_2008 July Daily Prod plan (Rev 01)_NEW PLAN MACHINE MOVE MAP VN 3 2 2 3 2 4" xfId="35897" xr:uid="{00000000-0005-0000-0000-0000A2BD0000}"/>
    <cellStyle name="T_Sheet1_ton kho moi tuan 22_2008 July Daily Prod plan (Rev 01)_NEW PLAN MACHINE MOVE MAP VN 3 2 2 3 2 5" xfId="42320" xr:uid="{00000000-0005-0000-0000-0000A3BD0000}"/>
    <cellStyle name="T_Sheet1_ton kho moi tuan 22_2008 July Daily Prod plan (Rev 01)_NEW PLAN MACHINE MOVE MAP VN 3 2 2 3 2 6" xfId="45862" xr:uid="{00000000-0005-0000-0000-0000A4BD0000}"/>
    <cellStyle name="T_Sheet1_ton kho moi tuan 22_2008 July Daily Prod plan (Rev 01)_NEW PLAN MACHINE MOVE MAP VN 3 2 2 3 2 7" xfId="47504" xr:uid="{00000000-0005-0000-0000-0000A5BD0000}"/>
    <cellStyle name="T_Sheet1_ton kho moi tuan 22_2008 July Daily Prod plan (Rev 01)_NEW PLAN MACHINE MOVE MAP VN 3 2 2 3 3" xfId="8441" xr:uid="{00000000-0005-0000-0000-0000A6BD0000}"/>
    <cellStyle name="T_Sheet1_ton kho moi tuan 22_2008 July Daily Prod plan (Rev 01)_NEW PLAN MACHINE MOVE MAP VN 3 2 2 3 3 2" xfId="17913" xr:uid="{00000000-0005-0000-0000-0000A7BD0000}"/>
    <cellStyle name="T_Sheet1_ton kho moi tuan 22_2008 July Daily Prod plan (Rev 01)_NEW PLAN MACHINE MOVE MAP VN 3 2 2 3 3 3" xfId="17781" xr:uid="{00000000-0005-0000-0000-0000A8BD0000}"/>
    <cellStyle name="T_Sheet1_ton kho moi tuan 22_2008 July Daily Prod plan (Rev 01)_NEW PLAN MACHINE MOVE MAP VN 3 2 2 3 3 4" xfId="32401" xr:uid="{00000000-0005-0000-0000-0000A9BD0000}"/>
    <cellStyle name="T_Sheet1_ton kho moi tuan 22_2008 July Daily Prod plan (Rev 01)_NEW PLAN MACHINE MOVE MAP VN 3 2 2 3 3 5" xfId="38835" xr:uid="{00000000-0005-0000-0000-0000AABD0000}"/>
    <cellStyle name="T_Sheet1_ton kho moi tuan 22_2008 July Daily Prod plan (Rev 01)_NEW PLAN MACHINE MOVE MAP VN 3 2 2 3 3 6" xfId="49419" xr:uid="{00000000-0005-0000-0000-0000ABBD0000}"/>
    <cellStyle name="T_Sheet1_ton kho moi tuan 22_2008 July Daily Prod plan (Rev 01)_NEW PLAN MACHINE MOVE MAP VN 3 2 2 3 3 7" xfId="50621" xr:uid="{00000000-0005-0000-0000-0000ACBD0000}"/>
    <cellStyle name="T_Sheet1_ton kho moi tuan 22_2008 July Daily Prod plan (Rev 01)_NEW PLAN MACHINE MOVE MAP VN 3 2 2 4" xfId="8548" xr:uid="{00000000-0005-0000-0000-0000ADBD0000}"/>
    <cellStyle name="T_Sheet1_ton kho moi tuan 22_2008 July Daily Prod plan (Rev 01)_NEW PLAN MACHINE MOVE MAP VN 3 2 2 4 2" xfId="20190" xr:uid="{00000000-0005-0000-0000-0000AEBD0000}"/>
    <cellStyle name="T_Sheet1_ton kho moi tuan 22_2008 July Daily Prod plan (Rev 01)_NEW PLAN MACHINE MOVE MAP VN 3 2 2 4 3" xfId="31513" xr:uid="{00000000-0005-0000-0000-0000AFBD0000}"/>
    <cellStyle name="T_Sheet1_ton kho moi tuan 22_2008 July Daily Prod plan (Rev 01)_NEW PLAN MACHINE MOVE MAP VN 3 2 2 4 4" xfId="32507" xr:uid="{00000000-0005-0000-0000-0000B0BD0000}"/>
    <cellStyle name="T_Sheet1_ton kho moi tuan 22_2008 July Daily Prod plan (Rev 01)_NEW PLAN MACHINE MOVE MAP VN 3 2 2 4 5" xfId="38942" xr:uid="{00000000-0005-0000-0000-0000B1BD0000}"/>
    <cellStyle name="T_Sheet1_ton kho moi tuan 22_2008 July Daily Prod plan (Rev 01)_NEW PLAN MACHINE MOVE MAP VN 3 2 2 4 6" xfId="49065" xr:uid="{00000000-0005-0000-0000-0000B2BD0000}"/>
    <cellStyle name="T_Sheet1_ton kho moi tuan 22_2008 July Daily Prod plan (Rev 01)_NEW PLAN MACHINE MOVE MAP VN 3 2 2 4 7" xfId="52743" xr:uid="{00000000-0005-0000-0000-0000B3BD0000}"/>
    <cellStyle name="T_Sheet1_ton kho moi tuan 22_2008 July Daily Prod plan (Rev 01)_NEW PLAN MACHINE MOVE MAP VN 3 2 2 5" xfId="21957" xr:uid="{00000000-0005-0000-0000-0000B4BD0000}"/>
    <cellStyle name="T_Sheet1_ton kho moi tuan 22_2008 July Daily Prod plan (Rev 01)_NEW PLAN MACHINE MOVE MAP VN 3 2 2 6" xfId="31189" xr:uid="{00000000-0005-0000-0000-0000B5BD0000}"/>
    <cellStyle name="T_Sheet1_ton kho moi tuan 22_2008 July Daily Prod plan (Rev 01)_NEW PLAN MACHINE MOVE MAP VN 3 2 2 7" xfId="25144" xr:uid="{00000000-0005-0000-0000-0000B6BD0000}"/>
    <cellStyle name="T_Sheet1_ton kho moi tuan 22_2008 July Daily Prod plan (Rev 01)_NEW PLAN MACHINE MOVE MAP VN 3 2 2 8" xfId="26675" xr:uid="{00000000-0005-0000-0000-0000B7BD0000}"/>
    <cellStyle name="T_Sheet1_ton kho moi tuan 22_2008 July Daily Prod plan (Rev 01)_NEW PLAN MACHINE MOVE MAP VN 3 2 2 9" xfId="49719" xr:uid="{00000000-0005-0000-0000-0000B8BD0000}"/>
    <cellStyle name="T_Sheet1_ton kho moi tuan 22_2008 July Daily Prod plan (Rev 01)_NEW PLAN MACHINE MOVE MAP VN 3 2 3" xfId="10505" xr:uid="{00000000-0005-0000-0000-0000B9BD0000}"/>
    <cellStyle name="T_Sheet1_ton kho moi tuan 22_2008 July Daily Prod plan (Rev 01)_NEW PLAN MACHINE MOVE MAP VN 3 2 3 2" xfId="13627" xr:uid="{00000000-0005-0000-0000-0000BABD0000}"/>
    <cellStyle name="T_Sheet1_ton kho moi tuan 22_2008 July Daily Prod plan (Rev 01)_NEW PLAN MACHINE MOVE MAP VN 3 2 3 2 2" xfId="22320" xr:uid="{00000000-0005-0000-0000-0000BBBD0000}"/>
    <cellStyle name="T_Sheet1_ton kho moi tuan 22_2008 July Daily Prod plan (Rev 01)_NEW PLAN MACHINE MOVE MAP VN 3 2 3 2 3" xfId="18258" xr:uid="{00000000-0005-0000-0000-0000BCBD0000}"/>
    <cellStyle name="T_Sheet1_ton kho moi tuan 22_2008 July Daily Prod plan (Rev 01)_NEW PLAN MACHINE MOVE MAP VN 3 2 3 2 4" xfId="37520" xr:uid="{00000000-0005-0000-0000-0000BDBD0000}"/>
    <cellStyle name="T_Sheet1_ton kho moi tuan 22_2008 July Daily Prod plan (Rev 01)_NEW PLAN MACHINE MOVE MAP VN 3 2 3 2 5" xfId="43942" xr:uid="{00000000-0005-0000-0000-0000BEBD0000}"/>
    <cellStyle name="T_Sheet1_ton kho moi tuan 22_2008 July Daily Prod plan (Rev 01)_NEW PLAN MACHINE MOVE MAP VN 3 2 3 2 6" xfId="49642" xr:uid="{00000000-0005-0000-0000-0000BFBD0000}"/>
    <cellStyle name="T_Sheet1_ton kho moi tuan 22_2008 July Daily Prod plan (Rev 01)_NEW PLAN MACHINE MOVE MAP VN 3 2 3 2 7" xfId="49050" xr:uid="{00000000-0005-0000-0000-0000C0BD0000}"/>
    <cellStyle name="T_Sheet1_ton kho moi tuan 22_2008 July Daily Prod plan (Rev 01)_NEW PLAN MACHINE MOVE MAP VN 3 2 3 3" xfId="19891" xr:uid="{00000000-0005-0000-0000-0000C1BD0000}"/>
    <cellStyle name="T_Sheet1_ton kho moi tuan 22_2008 July Daily Prod plan (Rev 01)_NEW PLAN MACHINE MOVE MAP VN 3 2 3 4" xfId="30048" xr:uid="{00000000-0005-0000-0000-0000C2BD0000}"/>
    <cellStyle name="T_Sheet1_ton kho moi tuan 22_2008 July Daily Prod plan (Rev 01)_NEW PLAN MACHINE MOVE MAP VN 3 2 3 5" xfId="34398" xr:uid="{00000000-0005-0000-0000-0000C3BD0000}"/>
    <cellStyle name="T_Sheet1_ton kho moi tuan 22_2008 July Daily Prod plan (Rev 01)_NEW PLAN MACHINE MOVE MAP VN 3 2 3 6" xfId="40823" xr:uid="{00000000-0005-0000-0000-0000C4BD0000}"/>
    <cellStyle name="T_Sheet1_ton kho moi tuan 22_2008 July Daily Prod plan (Rev 01)_NEW PLAN MACHINE MOVE MAP VN 3 2 3 7" xfId="47290" xr:uid="{00000000-0005-0000-0000-0000C5BD0000}"/>
    <cellStyle name="T_Sheet1_ton kho moi tuan 22_2008 July Daily Prod plan (Rev 01)_NEW PLAN MACHINE MOVE MAP VN 3 2 3 8" xfId="52135" xr:uid="{00000000-0005-0000-0000-0000C6BD0000}"/>
    <cellStyle name="T_Sheet1_ton kho moi tuan 22_2008 July Daily Prod plan (Rev 01)_NEW PLAN MACHINE MOVE MAP VN 3 2 4" xfId="8811" xr:uid="{00000000-0005-0000-0000-0000C7BD0000}"/>
    <cellStyle name="T_Sheet1_ton kho moi tuan 22_2008 July Daily Prod plan (Rev 01)_NEW PLAN MACHINE MOVE MAP VN 3 2 4 2" xfId="11787" xr:uid="{00000000-0005-0000-0000-0000C8BD0000}"/>
    <cellStyle name="T_Sheet1_ton kho moi tuan 22_2008 July Daily Prod plan (Rev 01)_NEW PLAN MACHINE MOVE MAP VN 3 2 4 2 2" xfId="17214" xr:uid="{00000000-0005-0000-0000-0000C9BD0000}"/>
    <cellStyle name="T_Sheet1_ton kho moi tuan 22_2008 July Daily Prod plan (Rev 01)_NEW PLAN MACHINE MOVE MAP VN 3 2 4 2 3" xfId="19837" xr:uid="{00000000-0005-0000-0000-0000CABD0000}"/>
    <cellStyle name="T_Sheet1_ton kho moi tuan 22_2008 July Daily Prod plan (Rev 01)_NEW PLAN MACHINE MOVE MAP VN 3 2 4 2 4" xfId="35680" xr:uid="{00000000-0005-0000-0000-0000CBBD0000}"/>
    <cellStyle name="T_Sheet1_ton kho moi tuan 22_2008 July Daily Prod plan (Rev 01)_NEW PLAN MACHINE MOVE MAP VN 3 2 4 2 5" xfId="42103" xr:uid="{00000000-0005-0000-0000-0000CCBD0000}"/>
    <cellStyle name="T_Sheet1_ton kho moi tuan 22_2008 July Daily Prod plan (Rev 01)_NEW PLAN MACHINE MOVE MAP VN 3 2 4 2 6" xfId="45438" xr:uid="{00000000-0005-0000-0000-0000CDBD0000}"/>
    <cellStyle name="T_Sheet1_ton kho moi tuan 22_2008 July Daily Prod plan (Rev 01)_NEW PLAN MACHINE MOVE MAP VN 3 2 4 2 7" xfId="26445" xr:uid="{00000000-0005-0000-0000-0000CEBD0000}"/>
    <cellStyle name="T_Sheet1_ton kho moi tuan 22_2008 July Daily Prod plan (Rev 01)_NEW PLAN MACHINE MOVE MAP VN 3 2 4 3" xfId="12769" xr:uid="{00000000-0005-0000-0000-0000CFBD0000}"/>
    <cellStyle name="T_Sheet1_ton kho moi tuan 22_2008 July Daily Prod plan (Rev 01)_NEW PLAN MACHINE MOVE MAP VN 3 2 4 3 2" xfId="18930" xr:uid="{00000000-0005-0000-0000-0000D0BD0000}"/>
    <cellStyle name="T_Sheet1_ton kho moi tuan 22_2008 July Daily Prod plan (Rev 01)_NEW PLAN MACHINE MOVE MAP VN 3 2 4 3 3" xfId="17728" xr:uid="{00000000-0005-0000-0000-0000D1BD0000}"/>
    <cellStyle name="T_Sheet1_ton kho moi tuan 22_2008 July Daily Prod plan (Rev 01)_NEW PLAN MACHINE MOVE MAP VN 3 2 4 3 4" xfId="36662" xr:uid="{00000000-0005-0000-0000-0000D2BD0000}"/>
    <cellStyle name="T_Sheet1_ton kho moi tuan 22_2008 July Daily Prod plan (Rev 01)_NEW PLAN MACHINE MOVE MAP VN 3 2 4 3 5" xfId="43085" xr:uid="{00000000-0005-0000-0000-0000D3BD0000}"/>
    <cellStyle name="T_Sheet1_ton kho moi tuan 22_2008 July Daily Prod plan (Rev 01)_NEW PLAN MACHINE MOVE MAP VN 3 2 4 3 6" xfId="45886" xr:uid="{00000000-0005-0000-0000-0000D4BD0000}"/>
    <cellStyle name="T_Sheet1_ton kho moi tuan 22_2008 July Daily Prod plan (Rev 01)_NEW PLAN MACHINE MOVE MAP VN 3 2 4 3 7" xfId="50419" xr:uid="{00000000-0005-0000-0000-0000D5BD0000}"/>
    <cellStyle name="T_Sheet1_ton kho moi tuan 22_2008 July Daily Prod plan (Rev 01)_NEW PLAN MACHINE MOVE MAP VN 3 2 5" xfId="13172" xr:uid="{00000000-0005-0000-0000-0000D6BD0000}"/>
    <cellStyle name="T_Sheet1_ton kho moi tuan 22_2008 July Daily Prod plan (Rev 01)_NEW PLAN MACHINE MOVE MAP VN 3 2 5 2" xfId="20856" xr:uid="{00000000-0005-0000-0000-0000D7BD0000}"/>
    <cellStyle name="T_Sheet1_ton kho moi tuan 22_2008 July Daily Prod plan (Rev 01)_NEW PLAN MACHINE MOVE MAP VN 3 2 5 3" xfId="14511" xr:uid="{00000000-0005-0000-0000-0000D8BD0000}"/>
    <cellStyle name="T_Sheet1_ton kho moi tuan 22_2008 July Daily Prod plan (Rev 01)_NEW PLAN MACHINE MOVE MAP VN 3 2 5 4" xfId="37065" xr:uid="{00000000-0005-0000-0000-0000D9BD0000}"/>
    <cellStyle name="T_Sheet1_ton kho moi tuan 22_2008 July Daily Prod plan (Rev 01)_NEW PLAN MACHINE MOVE MAP VN 3 2 5 5" xfId="43487" xr:uid="{00000000-0005-0000-0000-0000DABD0000}"/>
    <cellStyle name="T_Sheet1_ton kho moi tuan 22_2008 July Daily Prod plan (Rev 01)_NEW PLAN MACHINE MOVE MAP VN 3 2 5 6" xfId="50517" xr:uid="{00000000-0005-0000-0000-0000DBBD0000}"/>
    <cellStyle name="T_Sheet1_ton kho moi tuan 22_2008 July Daily Prod plan (Rev 01)_NEW PLAN MACHINE MOVE MAP VN 3 2 5 7" xfId="32046" xr:uid="{00000000-0005-0000-0000-0000DCBD0000}"/>
    <cellStyle name="T_Sheet1_ton kho moi tuan 22_2008 July Daily Prod plan (Rev 01)_NEW PLAN MACHINE MOVE MAP VN 3 2 6" xfId="15313" xr:uid="{00000000-0005-0000-0000-0000DDBD0000}"/>
    <cellStyle name="T_Sheet1_ton kho moi tuan 22_2008 July Daily Prod plan (Rev 01)_NEW PLAN MACHINE MOVE MAP VN 3 2 7" xfId="31129" xr:uid="{00000000-0005-0000-0000-0000DEBD0000}"/>
    <cellStyle name="T_Sheet1_ton kho moi tuan 22_2008 July Daily Prod plan (Rev 01)_NEW PLAN MACHINE MOVE MAP VN 3 2 8" xfId="28211" xr:uid="{00000000-0005-0000-0000-0000DFBD0000}"/>
    <cellStyle name="T_Sheet1_ton kho moi tuan 22_2008 July Daily Prod plan (Rev 01)_NEW PLAN MACHINE MOVE MAP VN 3 2 9" xfId="28648" xr:uid="{00000000-0005-0000-0000-0000E0BD0000}"/>
    <cellStyle name="T_Sheet1_ton kho moi tuan 22_HVN 2008 PRODUCTION PLAN (3rd Dec,07)" xfId="5156" xr:uid="{00000000-0005-0000-0000-0000E1BD0000}"/>
    <cellStyle name="T_Sheet1_ton kho moi tuan 22_HVN 2008 PRODUCTION PLAN (3rd Dec,07) 2" xfId="6153" xr:uid="{00000000-0005-0000-0000-0000E2BD0000}"/>
    <cellStyle name="T_Sheet1_ton kho moi tuan 22_HVN 2008 PRODUCTION PLAN (3rd Dec,07) 2 2" xfId="7372" xr:uid="{00000000-0005-0000-0000-0000E3BD0000}"/>
    <cellStyle name="T_Sheet1_ton kho moi tuan 22_HVN 2008 PRODUCTION PLAN (3rd Dec,07) 2 2 2" xfId="6731" xr:uid="{00000000-0005-0000-0000-0000E4BD0000}"/>
    <cellStyle name="T_Sheet1_ton kho moi tuan 22_HVN 2008 PRODUCTION PLAN (3rd Dec,07) 2 2 2 10" xfId="32091" xr:uid="{00000000-0005-0000-0000-0000E5BD0000}"/>
    <cellStyle name="T_Sheet1_ton kho moi tuan 22_HVN 2008 PRODUCTION PLAN (3rd Dec,07) 2 2 2 11" xfId="47381" xr:uid="{00000000-0005-0000-0000-0000E6BD0000}"/>
    <cellStyle name="T_Sheet1_ton kho moi tuan 22_HVN 2008 PRODUCTION PLAN (3rd Dec,07) 2 2 2 2" xfId="7820" xr:uid="{00000000-0005-0000-0000-0000E7BD0000}"/>
    <cellStyle name="T_Sheet1_ton kho moi tuan 22_HVN 2008 PRODUCTION PLAN (3rd Dec,07) 2 2 2 2 10" xfId="19112" xr:uid="{00000000-0005-0000-0000-0000E8BD0000}"/>
    <cellStyle name="T_Sheet1_ton kho moi tuan 22_HVN 2008 PRODUCTION PLAN (3rd Dec,07) 2 2 2 2 2" xfId="11053" xr:uid="{00000000-0005-0000-0000-0000E9BD0000}"/>
    <cellStyle name="T_Sheet1_ton kho moi tuan 22_HVN 2008 PRODUCTION PLAN (3rd Dec,07) 2 2 2 2 2 2" xfId="14175" xr:uid="{00000000-0005-0000-0000-0000EABD0000}"/>
    <cellStyle name="T_Sheet1_ton kho moi tuan 22_HVN 2008 PRODUCTION PLAN (3rd Dec,07) 2 2 2 2 2 2 2" xfId="17333" xr:uid="{00000000-0005-0000-0000-0000EBBD0000}"/>
    <cellStyle name="T_Sheet1_ton kho moi tuan 22_HVN 2008 PRODUCTION PLAN (3rd Dec,07) 2 2 2 2 2 2 3" xfId="25010" xr:uid="{00000000-0005-0000-0000-0000ECBD0000}"/>
    <cellStyle name="T_Sheet1_ton kho moi tuan 22_HVN 2008 PRODUCTION PLAN (3rd Dec,07) 2 2 2 2 2 2 4" xfId="38068" xr:uid="{00000000-0005-0000-0000-0000EDBD0000}"/>
    <cellStyle name="T_Sheet1_ton kho moi tuan 22_HVN 2008 PRODUCTION PLAN (3rd Dec,07) 2 2 2 2 2 2 5" xfId="44490" xr:uid="{00000000-0005-0000-0000-0000EEBD0000}"/>
    <cellStyle name="T_Sheet1_ton kho moi tuan 22_HVN 2008 PRODUCTION PLAN (3rd Dec,07) 2 2 2 2 2 2 6" xfId="48708" xr:uid="{00000000-0005-0000-0000-0000EFBD0000}"/>
    <cellStyle name="T_Sheet1_ton kho moi tuan 22_HVN 2008 PRODUCTION PLAN (3rd Dec,07) 2 2 2 2 2 2 7" xfId="54122" xr:uid="{00000000-0005-0000-0000-0000F0BD0000}"/>
    <cellStyle name="T_Sheet1_ton kho moi tuan 22_HVN 2008 PRODUCTION PLAN (3rd Dec,07) 2 2 2 2 2 3" xfId="22709" xr:uid="{00000000-0005-0000-0000-0000F1BD0000}"/>
    <cellStyle name="T_Sheet1_ton kho moi tuan 22_HVN 2008 PRODUCTION PLAN (3rd Dec,07) 2 2 2 2 2 4" xfId="30323" xr:uid="{00000000-0005-0000-0000-0000F2BD0000}"/>
    <cellStyle name="T_Sheet1_ton kho moi tuan 22_HVN 2008 PRODUCTION PLAN (3rd Dec,07) 2 2 2 2 2 5" xfId="34946" xr:uid="{00000000-0005-0000-0000-0000F3BD0000}"/>
    <cellStyle name="T_Sheet1_ton kho moi tuan 22_HVN 2008 PRODUCTION PLAN (3rd Dec,07) 2 2 2 2 2 6" xfId="41371" xr:uid="{00000000-0005-0000-0000-0000F4BD0000}"/>
    <cellStyle name="T_Sheet1_ton kho moi tuan 22_HVN 2008 PRODUCTION PLAN (3rd Dec,07) 2 2 2 2 2 7" xfId="28365" xr:uid="{00000000-0005-0000-0000-0000F5BD0000}"/>
    <cellStyle name="T_Sheet1_ton kho moi tuan 22_HVN 2008 PRODUCTION PLAN (3rd Dec,07) 2 2 2 2 2 8" xfId="52244" xr:uid="{00000000-0005-0000-0000-0000F6BD0000}"/>
    <cellStyle name="T_Sheet1_ton kho moi tuan 22_HVN 2008 PRODUCTION PLAN (3rd Dec,07) 2 2 2 2 3" xfId="9279" xr:uid="{00000000-0005-0000-0000-0000F7BD0000}"/>
    <cellStyle name="T_Sheet1_ton kho moi tuan 22_HVN 2008 PRODUCTION PLAN (3rd Dec,07) 2 2 2 2 3 2" xfId="12005" xr:uid="{00000000-0005-0000-0000-0000F8BD0000}"/>
    <cellStyle name="T_Sheet1_ton kho moi tuan 22_HVN 2008 PRODUCTION PLAN (3rd Dec,07) 2 2 2 2 3 2 2" xfId="24635" xr:uid="{00000000-0005-0000-0000-0000F9BD0000}"/>
    <cellStyle name="T_Sheet1_ton kho moi tuan 22_HVN 2008 PRODUCTION PLAN (3rd Dec,07) 2 2 2 2 3 2 3" xfId="19785" xr:uid="{00000000-0005-0000-0000-0000FABD0000}"/>
    <cellStyle name="T_Sheet1_ton kho moi tuan 22_HVN 2008 PRODUCTION PLAN (3rd Dec,07) 2 2 2 2 3 2 4" xfId="35898" xr:uid="{00000000-0005-0000-0000-0000FBBD0000}"/>
    <cellStyle name="T_Sheet1_ton kho moi tuan 22_HVN 2008 PRODUCTION PLAN (3rd Dec,07) 2 2 2 2 3 2 5" xfId="42321" xr:uid="{00000000-0005-0000-0000-0000FCBD0000}"/>
    <cellStyle name="T_Sheet1_ton kho moi tuan 22_HVN 2008 PRODUCTION PLAN (3rd Dec,07) 2 2 2 2 3 2 6" xfId="19574" xr:uid="{00000000-0005-0000-0000-0000FDBD0000}"/>
    <cellStyle name="T_Sheet1_ton kho moi tuan 22_HVN 2008 PRODUCTION PLAN (3rd Dec,07) 2 2 2 2 3 2 7" xfId="32698" xr:uid="{00000000-0005-0000-0000-0000FEBD0000}"/>
    <cellStyle name="T_Sheet1_ton kho moi tuan 22_HVN 2008 PRODUCTION PLAN (3rd Dec,07) 2 2 2 2 3 3" xfId="9549" xr:uid="{00000000-0005-0000-0000-0000FFBD0000}"/>
    <cellStyle name="T_Sheet1_ton kho moi tuan 22_HVN 2008 PRODUCTION PLAN (3rd Dec,07) 2 2 2 2 3 3 2" xfId="21024" xr:uid="{00000000-0005-0000-0000-000000BE0000}"/>
    <cellStyle name="T_Sheet1_ton kho moi tuan 22_HVN 2008 PRODUCTION PLAN (3rd Dec,07) 2 2 2 2 3 3 3" xfId="30888" xr:uid="{00000000-0005-0000-0000-000001BE0000}"/>
    <cellStyle name="T_Sheet1_ton kho moi tuan 22_HVN 2008 PRODUCTION PLAN (3rd Dec,07) 2 2 2 2 3 3 4" xfId="33447" xr:uid="{00000000-0005-0000-0000-000002BE0000}"/>
    <cellStyle name="T_Sheet1_ton kho moi tuan 22_HVN 2008 PRODUCTION PLAN (3rd Dec,07) 2 2 2 2 3 3 5" xfId="39874" xr:uid="{00000000-0005-0000-0000-000003BE0000}"/>
    <cellStyle name="T_Sheet1_ton kho moi tuan 22_HVN 2008 PRODUCTION PLAN (3rd Dec,07) 2 2 2 2 3 3 6" xfId="48095" xr:uid="{00000000-0005-0000-0000-000004BE0000}"/>
    <cellStyle name="T_Sheet1_ton kho moi tuan 22_HVN 2008 PRODUCTION PLAN (3rd Dec,07) 2 2 2 2 3 3 7" xfId="51192" xr:uid="{00000000-0005-0000-0000-000005BE0000}"/>
    <cellStyle name="T_Sheet1_ton kho moi tuan 22_HVN 2008 PRODUCTION PLAN (3rd Dec,07) 2 2 2 2 4" xfId="9986" xr:uid="{00000000-0005-0000-0000-000006BE0000}"/>
    <cellStyle name="T_Sheet1_ton kho moi tuan 22_HVN 2008 PRODUCTION PLAN (3rd Dec,07) 2 2 2 2 4 2" xfId="19403" xr:uid="{00000000-0005-0000-0000-000007BE0000}"/>
    <cellStyle name="T_Sheet1_ton kho moi tuan 22_HVN 2008 PRODUCTION PLAN (3rd Dec,07) 2 2 2 2 4 3" xfId="29063" xr:uid="{00000000-0005-0000-0000-000008BE0000}"/>
    <cellStyle name="T_Sheet1_ton kho moi tuan 22_HVN 2008 PRODUCTION PLAN (3rd Dec,07) 2 2 2 2 4 4" xfId="33879" xr:uid="{00000000-0005-0000-0000-000009BE0000}"/>
    <cellStyle name="T_Sheet1_ton kho moi tuan 22_HVN 2008 PRODUCTION PLAN (3rd Dec,07) 2 2 2 2 4 5" xfId="40306" xr:uid="{00000000-0005-0000-0000-00000ABE0000}"/>
    <cellStyle name="T_Sheet1_ton kho moi tuan 22_HVN 2008 PRODUCTION PLAN (3rd Dec,07) 2 2 2 2 4 6" xfId="49011" xr:uid="{00000000-0005-0000-0000-00000BBE0000}"/>
    <cellStyle name="T_Sheet1_ton kho moi tuan 22_HVN 2008 PRODUCTION PLAN (3rd Dec,07) 2 2 2 2 4 7" xfId="53424" xr:uid="{00000000-0005-0000-0000-00000CBE0000}"/>
    <cellStyle name="T_Sheet1_ton kho moi tuan 22_HVN 2008 PRODUCTION PLAN (3rd Dec,07) 2 2 2 2 5" xfId="24045" xr:uid="{00000000-0005-0000-0000-00000DBE0000}"/>
    <cellStyle name="T_Sheet1_ton kho moi tuan 22_HVN 2008 PRODUCTION PLAN (3rd Dec,07) 2 2 2 2 6" xfId="29569" xr:uid="{00000000-0005-0000-0000-00000EBE0000}"/>
    <cellStyle name="T_Sheet1_ton kho moi tuan 22_HVN 2008 PRODUCTION PLAN (3rd Dec,07) 2 2 2 2 7" xfId="20993" xr:uid="{00000000-0005-0000-0000-00000FBE0000}"/>
    <cellStyle name="T_Sheet1_ton kho moi tuan 22_HVN 2008 PRODUCTION PLAN (3rd Dec,07) 2 2 2 2 8" xfId="27503" xr:uid="{00000000-0005-0000-0000-000010BE0000}"/>
    <cellStyle name="T_Sheet1_ton kho moi tuan 22_HVN 2008 PRODUCTION PLAN (3rd Dec,07) 2 2 2 2 9" xfId="48676" xr:uid="{00000000-0005-0000-0000-000011BE0000}"/>
    <cellStyle name="T_Sheet1_ton kho moi tuan 22_HVN 2008 PRODUCTION PLAN (3rd Dec,07) 2 2 2 3" xfId="10503" xr:uid="{00000000-0005-0000-0000-000012BE0000}"/>
    <cellStyle name="T_Sheet1_ton kho moi tuan 22_HVN 2008 PRODUCTION PLAN (3rd Dec,07) 2 2 2 3 2" xfId="13625" xr:uid="{00000000-0005-0000-0000-000013BE0000}"/>
    <cellStyle name="T_Sheet1_ton kho moi tuan 22_HVN 2008 PRODUCTION PLAN (3rd Dec,07) 2 2 2 3 2 2" xfId="24204" xr:uid="{00000000-0005-0000-0000-000014BE0000}"/>
    <cellStyle name="T_Sheet1_ton kho moi tuan 22_HVN 2008 PRODUCTION PLAN (3rd Dec,07) 2 2 2 3 2 3" xfId="18459" xr:uid="{00000000-0005-0000-0000-000015BE0000}"/>
    <cellStyle name="T_Sheet1_ton kho moi tuan 22_HVN 2008 PRODUCTION PLAN (3rd Dec,07) 2 2 2 3 2 4" xfId="37518" xr:uid="{00000000-0005-0000-0000-000016BE0000}"/>
    <cellStyle name="T_Sheet1_ton kho moi tuan 22_HVN 2008 PRODUCTION PLAN (3rd Dec,07) 2 2 2 3 2 5" xfId="43940" xr:uid="{00000000-0005-0000-0000-000017BE0000}"/>
    <cellStyle name="T_Sheet1_ton kho moi tuan 22_HVN 2008 PRODUCTION PLAN (3rd Dec,07) 2 2 2 3 2 6" xfId="45458" xr:uid="{00000000-0005-0000-0000-000018BE0000}"/>
    <cellStyle name="T_Sheet1_ton kho moi tuan 22_HVN 2008 PRODUCTION PLAN (3rd Dec,07) 2 2 2 3 2 7" xfId="46144" xr:uid="{00000000-0005-0000-0000-000019BE0000}"/>
    <cellStyle name="T_Sheet1_ton kho moi tuan 22_HVN 2008 PRODUCTION PLAN (3rd Dec,07) 2 2 2 3 3" xfId="16523" xr:uid="{00000000-0005-0000-0000-00001ABE0000}"/>
    <cellStyle name="T_Sheet1_ton kho moi tuan 22_HVN 2008 PRODUCTION PLAN (3rd Dec,07) 2 2 2 3 4" xfId="21478" xr:uid="{00000000-0005-0000-0000-00001BBE0000}"/>
    <cellStyle name="T_Sheet1_ton kho moi tuan 22_HVN 2008 PRODUCTION PLAN (3rd Dec,07) 2 2 2 3 5" xfId="34396" xr:uid="{00000000-0005-0000-0000-00001CBE0000}"/>
    <cellStyle name="T_Sheet1_ton kho moi tuan 22_HVN 2008 PRODUCTION PLAN (3rd Dec,07) 2 2 2 3 6" xfId="40821" xr:uid="{00000000-0005-0000-0000-00001DBE0000}"/>
    <cellStyle name="T_Sheet1_ton kho moi tuan 22_HVN 2008 PRODUCTION PLAN (3rd Dec,07) 2 2 2 3 7" xfId="16488" xr:uid="{00000000-0005-0000-0000-00001EBE0000}"/>
    <cellStyle name="T_Sheet1_ton kho moi tuan 22_HVN 2008 PRODUCTION PLAN (3rd Dec,07) 2 2 2 3 8" xfId="50727" xr:uid="{00000000-0005-0000-0000-00001FBE0000}"/>
    <cellStyle name="T_Sheet1_ton kho moi tuan 22_HVN 2008 PRODUCTION PLAN (3rd Dec,07) 2 2 2 4" xfId="9432" xr:uid="{00000000-0005-0000-0000-000020BE0000}"/>
    <cellStyle name="T_Sheet1_ton kho moi tuan 22_HVN 2008 PRODUCTION PLAN (3rd Dec,07) 2 2 2 4 2" xfId="12088" xr:uid="{00000000-0005-0000-0000-000021BE0000}"/>
    <cellStyle name="T_Sheet1_ton kho moi tuan 22_HVN 2008 PRODUCTION PLAN (3rd Dec,07) 2 2 2 4 2 2" xfId="15384" xr:uid="{00000000-0005-0000-0000-000022BE0000}"/>
    <cellStyle name="T_Sheet1_ton kho moi tuan 22_HVN 2008 PRODUCTION PLAN (3rd Dec,07) 2 2 2 4 2 3" xfId="30637" xr:uid="{00000000-0005-0000-0000-000023BE0000}"/>
    <cellStyle name="T_Sheet1_ton kho moi tuan 22_HVN 2008 PRODUCTION PLAN (3rd Dec,07) 2 2 2 4 2 4" xfId="35981" xr:uid="{00000000-0005-0000-0000-000024BE0000}"/>
    <cellStyle name="T_Sheet1_ton kho moi tuan 22_HVN 2008 PRODUCTION PLAN (3rd Dec,07) 2 2 2 4 2 5" xfId="42404" xr:uid="{00000000-0005-0000-0000-000025BE0000}"/>
    <cellStyle name="T_Sheet1_ton kho moi tuan 22_HVN 2008 PRODUCTION PLAN (3rd Dec,07) 2 2 2 4 2 6" xfId="46048" xr:uid="{00000000-0005-0000-0000-000026BE0000}"/>
    <cellStyle name="T_Sheet1_ton kho moi tuan 22_HVN 2008 PRODUCTION PLAN (3rd Dec,07) 2 2 2 4 2 7" xfId="50745" xr:uid="{00000000-0005-0000-0000-000027BE0000}"/>
    <cellStyle name="T_Sheet1_ton kho moi tuan 22_HVN 2008 PRODUCTION PLAN (3rd Dec,07) 2 2 2 4 3" xfId="9861" xr:uid="{00000000-0005-0000-0000-000028BE0000}"/>
    <cellStyle name="T_Sheet1_ton kho moi tuan 22_HVN 2008 PRODUCTION PLAN (3rd Dec,07) 2 2 2 4 3 2" xfId="19485" xr:uid="{00000000-0005-0000-0000-000029BE0000}"/>
    <cellStyle name="T_Sheet1_ton kho moi tuan 22_HVN 2008 PRODUCTION PLAN (3rd Dec,07) 2 2 2 4 3 3" xfId="28509" xr:uid="{00000000-0005-0000-0000-00002ABE0000}"/>
    <cellStyle name="T_Sheet1_ton kho moi tuan 22_HVN 2008 PRODUCTION PLAN (3rd Dec,07) 2 2 2 4 3 4" xfId="33755" xr:uid="{00000000-0005-0000-0000-00002BBE0000}"/>
    <cellStyle name="T_Sheet1_ton kho moi tuan 22_HVN 2008 PRODUCTION PLAN (3rd Dec,07) 2 2 2 4 3 5" xfId="40183" xr:uid="{00000000-0005-0000-0000-00002CBE0000}"/>
    <cellStyle name="T_Sheet1_ton kho moi tuan 22_HVN 2008 PRODUCTION PLAN (3rd Dec,07) 2 2 2 4 3 6" xfId="46779" xr:uid="{00000000-0005-0000-0000-00002DBE0000}"/>
    <cellStyle name="T_Sheet1_ton kho moi tuan 22_HVN 2008 PRODUCTION PLAN (3rd Dec,07) 2 2 2 4 3 7" xfId="52785" xr:uid="{00000000-0005-0000-0000-00002EBE0000}"/>
    <cellStyle name="T_Sheet1_ton kho moi tuan 22_HVN 2008 PRODUCTION PLAN (3rd Dec,07) 2 2 2 5" xfId="13227" xr:uid="{00000000-0005-0000-0000-00002FBE0000}"/>
    <cellStyle name="T_Sheet1_ton kho moi tuan 22_HVN 2008 PRODUCTION PLAN (3rd Dec,07) 2 2 2 5 2" xfId="22139" xr:uid="{00000000-0005-0000-0000-000030BE0000}"/>
    <cellStyle name="T_Sheet1_ton kho moi tuan 22_HVN 2008 PRODUCTION PLAN (3rd Dec,07) 2 2 2 5 3" xfId="21395" xr:uid="{00000000-0005-0000-0000-000031BE0000}"/>
    <cellStyle name="T_Sheet1_ton kho moi tuan 22_HVN 2008 PRODUCTION PLAN (3rd Dec,07) 2 2 2 5 4" xfId="37120" xr:uid="{00000000-0005-0000-0000-000032BE0000}"/>
    <cellStyle name="T_Sheet1_ton kho moi tuan 22_HVN 2008 PRODUCTION PLAN (3rd Dec,07) 2 2 2 5 5" xfId="43542" xr:uid="{00000000-0005-0000-0000-000033BE0000}"/>
    <cellStyle name="T_Sheet1_ton kho moi tuan 22_HVN 2008 PRODUCTION PLAN (3rd Dec,07) 2 2 2 5 6" xfId="46517" xr:uid="{00000000-0005-0000-0000-000034BE0000}"/>
    <cellStyle name="T_Sheet1_ton kho moi tuan 22_HVN 2008 PRODUCTION PLAN (3rd Dec,07) 2 2 2 5 7" xfId="47359" xr:uid="{00000000-0005-0000-0000-000035BE0000}"/>
    <cellStyle name="T_Sheet1_ton kho moi tuan 22_HVN 2008 PRODUCTION PLAN (3rd Dec,07) 2 2 2 6" xfId="18595" xr:uid="{00000000-0005-0000-0000-000036BE0000}"/>
    <cellStyle name="T_Sheet1_ton kho moi tuan 22_HVN 2008 PRODUCTION PLAN (3rd Dec,07) 2 2 2 7" xfId="29582" xr:uid="{00000000-0005-0000-0000-000037BE0000}"/>
    <cellStyle name="T_Sheet1_ton kho moi tuan 22_HVN 2008 PRODUCTION PLAN (3rd Dec,07) 2 2 2 8" xfId="30019" xr:uid="{00000000-0005-0000-0000-000038BE0000}"/>
    <cellStyle name="T_Sheet1_ton kho moi tuan 22_HVN 2008 PRODUCTION PLAN (3rd Dec,07) 2 2 2 9" xfId="16547" xr:uid="{00000000-0005-0000-0000-000039BE0000}"/>
    <cellStyle name="T_Sheet1_ton kho moi tuan 22_HVN 2008 PRODUCTION PLAN (3rd Dec,07) 3" xfId="7099" xr:uid="{00000000-0005-0000-0000-00003ABE0000}"/>
    <cellStyle name="T_Sheet1_ton kho moi tuan 22_HVN 2008 PRODUCTION PLAN (3rd Dec,07) 3 2" xfId="6587" xr:uid="{00000000-0005-0000-0000-00003BBE0000}"/>
    <cellStyle name="T_Sheet1_ton kho moi tuan 22_HVN 2008 PRODUCTION PLAN (3rd Dec,07) 3 2 10" xfId="45302" xr:uid="{00000000-0005-0000-0000-00003CBE0000}"/>
    <cellStyle name="T_Sheet1_ton kho moi tuan 22_HVN 2008 PRODUCTION PLAN (3rd Dec,07) 3 2 11" xfId="50527" xr:uid="{00000000-0005-0000-0000-00003DBE0000}"/>
    <cellStyle name="T_Sheet1_ton kho moi tuan 22_HVN 2008 PRODUCTION PLAN (3rd Dec,07) 3 2 2" xfId="7685" xr:uid="{00000000-0005-0000-0000-00003EBE0000}"/>
    <cellStyle name="T_Sheet1_ton kho moi tuan 22_HVN 2008 PRODUCTION PLAN (3rd Dec,07) 3 2 2 10" xfId="53017" xr:uid="{00000000-0005-0000-0000-00003FBE0000}"/>
    <cellStyle name="T_Sheet1_ton kho moi tuan 22_HVN 2008 PRODUCTION PLAN (3rd Dec,07) 3 2 2 2" xfId="10920" xr:uid="{00000000-0005-0000-0000-000040BE0000}"/>
    <cellStyle name="T_Sheet1_ton kho moi tuan 22_HVN 2008 PRODUCTION PLAN (3rd Dec,07) 3 2 2 2 2" xfId="14042" xr:uid="{00000000-0005-0000-0000-000041BE0000}"/>
    <cellStyle name="T_Sheet1_ton kho moi tuan 22_HVN 2008 PRODUCTION PLAN (3rd Dec,07) 3 2 2 2 2 2" xfId="23358" xr:uid="{00000000-0005-0000-0000-000042BE0000}"/>
    <cellStyle name="T_Sheet1_ton kho moi tuan 22_HVN 2008 PRODUCTION PLAN (3rd Dec,07) 3 2 2 2 2 3" xfId="19206" xr:uid="{00000000-0005-0000-0000-000043BE0000}"/>
    <cellStyle name="T_Sheet1_ton kho moi tuan 22_HVN 2008 PRODUCTION PLAN (3rd Dec,07) 3 2 2 2 2 4" xfId="37935" xr:uid="{00000000-0005-0000-0000-000044BE0000}"/>
    <cellStyle name="T_Sheet1_ton kho moi tuan 22_HVN 2008 PRODUCTION PLAN (3rd Dec,07) 3 2 2 2 2 5" xfId="44357" xr:uid="{00000000-0005-0000-0000-000045BE0000}"/>
    <cellStyle name="T_Sheet1_ton kho moi tuan 22_HVN 2008 PRODUCTION PLAN (3rd Dec,07) 3 2 2 2 2 6" xfId="32255" xr:uid="{00000000-0005-0000-0000-000046BE0000}"/>
    <cellStyle name="T_Sheet1_ton kho moi tuan 22_HVN 2008 PRODUCTION PLAN (3rd Dec,07) 3 2 2 2 2 7" xfId="53989" xr:uid="{00000000-0005-0000-0000-000047BE0000}"/>
    <cellStyle name="T_Sheet1_ton kho moi tuan 22_HVN 2008 PRODUCTION PLAN (3rd Dec,07) 3 2 2 2 3" xfId="24318" xr:uid="{00000000-0005-0000-0000-000048BE0000}"/>
    <cellStyle name="T_Sheet1_ton kho moi tuan 22_HVN 2008 PRODUCTION PLAN (3rd Dec,07) 3 2 2 2 4" xfId="17827" xr:uid="{00000000-0005-0000-0000-000049BE0000}"/>
    <cellStyle name="T_Sheet1_ton kho moi tuan 22_HVN 2008 PRODUCTION PLAN (3rd Dec,07) 3 2 2 2 5" xfId="34813" xr:uid="{00000000-0005-0000-0000-00004ABE0000}"/>
    <cellStyle name="T_Sheet1_ton kho moi tuan 22_HVN 2008 PRODUCTION PLAN (3rd Dec,07) 3 2 2 2 6" xfId="41238" xr:uid="{00000000-0005-0000-0000-00004BBE0000}"/>
    <cellStyle name="T_Sheet1_ton kho moi tuan 22_HVN 2008 PRODUCTION PLAN (3rd Dec,07) 3 2 2 2 7" xfId="48707" xr:uid="{00000000-0005-0000-0000-00004CBE0000}"/>
    <cellStyle name="T_Sheet1_ton kho moi tuan 22_HVN 2008 PRODUCTION PLAN (3rd Dec,07) 3 2 2 2 8" xfId="53606" xr:uid="{00000000-0005-0000-0000-00004DBE0000}"/>
    <cellStyle name="T_Sheet1_ton kho moi tuan 22_HVN 2008 PRODUCTION PLAN (3rd Dec,07) 3 2 2 3" xfId="8273" xr:uid="{00000000-0005-0000-0000-00004EBE0000}"/>
    <cellStyle name="T_Sheet1_ton kho moi tuan 22_HVN 2008 PRODUCTION PLAN (3rd Dec,07) 3 2 2 3 2" xfId="11501" xr:uid="{00000000-0005-0000-0000-00004FBE0000}"/>
    <cellStyle name="T_Sheet1_ton kho moi tuan 22_HVN 2008 PRODUCTION PLAN (3rd Dec,07) 3 2 2 3 2 2" xfId="17628" xr:uid="{00000000-0005-0000-0000-000050BE0000}"/>
    <cellStyle name="T_Sheet1_ton kho moi tuan 22_HVN 2008 PRODUCTION PLAN (3rd Dec,07) 3 2 2 3 2 3" xfId="31243" xr:uid="{00000000-0005-0000-0000-000051BE0000}"/>
    <cellStyle name="T_Sheet1_ton kho moi tuan 22_HVN 2008 PRODUCTION PLAN (3rd Dec,07) 3 2 2 3 2 4" xfId="35394" xr:uid="{00000000-0005-0000-0000-000052BE0000}"/>
    <cellStyle name="T_Sheet1_ton kho moi tuan 22_HVN 2008 PRODUCTION PLAN (3rd Dec,07) 3 2 2 3 2 5" xfId="41817" xr:uid="{00000000-0005-0000-0000-000053BE0000}"/>
    <cellStyle name="T_Sheet1_ton kho moi tuan 22_HVN 2008 PRODUCTION PLAN (3rd Dec,07) 3 2 2 3 2 6" xfId="38677" xr:uid="{00000000-0005-0000-0000-000054BE0000}"/>
    <cellStyle name="T_Sheet1_ton kho moi tuan 22_HVN 2008 PRODUCTION PLAN (3rd Dec,07) 3 2 2 3 2 7" xfId="50064" xr:uid="{00000000-0005-0000-0000-000055BE0000}"/>
    <cellStyle name="T_Sheet1_ton kho moi tuan 22_HVN 2008 PRODUCTION PLAN (3rd Dec,07) 3 2 2 3 3" xfId="12399" xr:uid="{00000000-0005-0000-0000-000056BE0000}"/>
    <cellStyle name="T_Sheet1_ton kho moi tuan 22_HVN 2008 PRODUCTION PLAN (3rd Dec,07) 3 2 2 3 3 2" xfId="24056" xr:uid="{00000000-0005-0000-0000-000057BE0000}"/>
    <cellStyle name="T_Sheet1_ton kho moi tuan 22_HVN 2008 PRODUCTION PLAN (3rd Dec,07) 3 2 2 3 3 3" xfId="21753" xr:uid="{00000000-0005-0000-0000-000058BE0000}"/>
    <cellStyle name="T_Sheet1_ton kho moi tuan 22_HVN 2008 PRODUCTION PLAN (3rd Dec,07) 3 2 2 3 3 4" xfId="36292" xr:uid="{00000000-0005-0000-0000-000059BE0000}"/>
    <cellStyle name="T_Sheet1_ton kho moi tuan 22_HVN 2008 PRODUCTION PLAN (3rd Dec,07) 3 2 2 3 3 5" xfId="42715" xr:uid="{00000000-0005-0000-0000-00005ABE0000}"/>
    <cellStyle name="T_Sheet1_ton kho moi tuan 22_HVN 2008 PRODUCTION PLAN (3rd Dec,07) 3 2 2 3 3 6" xfId="49570" xr:uid="{00000000-0005-0000-0000-00005BBE0000}"/>
    <cellStyle name="T_Sheet1_ton kho moi tuan 22_HVN 2008 PRODUCTION PLAN (3rd Dec,07) 3 2 2 3 3 7" xfId="46628" xr:uid="{00000000-0005-0000-0000-00005CBE0000}"/>
    <cellStyle name="T_Sheet1_ton kho moi tuan 22_HVN 2008 PRODUCTION PLAN (3rd Dec,07) 3 2 2 4" xfId="9583" xr:uid="{00000000-0005-0000-0000-00005DBE0000}"/>
    <cellStyle name="T_Sheet1_ton kho moi tuan 22_HVN 2008 PRODUCTION PLAN (3rd Dec,07) 3 2 2 4 2" xfId="18313" xr:uid="{00000000-0005-0000-0000-00005EBE0000}"/>
    <cellStyle name="T_Sheet1_ton kho moi tuan 22_HVN 2008 PRODUCTION PLAN (3rd Dec,07) 3 2 2 4 3" xfId="27327" xr:uid="{00000000-0005-0000-0000-00005FBE0000}"/>
    <cellStyle name="T_Sheet1_ton kho moi tuan 22_HVN 2008 PRODUCTION PLAN (3rd Dec,07) 3 2 2 4 4" xfId="33481" xr:uid="{00000000-0005-0000-0000-000060BE0000}"/>
    <cellStyle name="T_Sheet1_ton kho moi tuan 22_HVN 2008 PRODUCTION PLAN (3rd Dec,07) 3 2 2 4 5" xfId="39908" xr:uid="{00000000-0005-0000-0000-000061BE0000}"/>
    <cellStyle name="T_Sheet1_ton kho moi tuan 22_HVN 2008 PRODUCTION PLAN (3rd Dec,07) 3 2 2 4 6" xfId="50194" xr:uid="{00000000-0005-0000-0000-000062BE0000}"/>
    <cellStyle name="T_Sheet1_ton kho moi tuan 22_HVN 2008 PRODUCTION PLAN (3rd Dec,07) 3 2 2 4 7" xfId="52547" xr:uid="{00000000-0005-0000-0000-000063BE0000}"/>
    <cellStyle name="T_Sheet1_ton kho moi tuan 22_HVN 2008 PRODUCTION PLAN (3rd Dec,07) 3 2 2 5" xfId="18625" xr:uid="{00000000-0005-0000-0000-000064BE0000}"/>
    <cellStyle name="T_Sheet1_ton kho moi tuan 22_HVN 2008 PRODUCTION PLAN (3rd Dec,07) 3 2 2 6" xfId="28495" xr:uid="{00000000-0005-0000-0000-000065BE0000}"/>
    <cellStyle name="T_Sheet1_ton kho moi tuan 22_HVN 2008 PRODUCTION PLAN (3rd Dec,07) 3 2 2 7" xfId="20924" xr:uid="{00000000-0005-0000-0000-000066BE0000}"/>
    <cellStyle name="T_Sheet1_ton kho moi tuan 22_HVN 2008 PRODUCTION PLAN (3rd Dec,07) 3 2 2 8" xfId="26022" xr:uid="{00000000-0005-0000-0000-000067BE0000}"/>
    <cellStyle name="T_Sheet1_ton kho moi tuan 22_HVN 2008 PRODUCTION PLAN (3rd Dec,07) 3 2 2 9" xfId="27788" xr:uid="{00000000-0005-0000-0000-000068BE0000}"/>
    <cellStyle name="T_Sheet1_ton kho moi tuan 22_HVN 2008 PRODUCTION PLAN (3rd Dec,07) 3 2 3" xfId="10369" xr:uid="{00000000-0005-0000-0000-000069BE0000}"/>
    <cellStyle name="T_Sheet1_ton kho moi tuan 22_HVN 2008 PRODUCTION PLAN (3rd Dec,07) 3 2 3 2" xfId="13494" xr:uid="{00000000-0005-0000-0000-00006ABE0000}"/>
    <cellStyle name="T_Sheet1_ton kho moi tuan 22_HVN 2008 PRODUCTION PLAN (3rd Dec,07) 3 2 3 2 2" xfId="18926" xr:uid="{00000000-0005-0000-0000-00006BBE0000}"/>
    <cellStyle name="T_Sheet1_ton kho moi tuan 22_HVN 2008 PRODUCTION PLAN (3rd Dec,07) 3 2 3 2 3" xfId="15852" xr:uid="{00000000-0005-0000-0000-00006CBE0000}"/>
    <cellStyle name="T_Sheet1_ton kho moi tuan 22_HVN 2008 PRODUCTION PLAN (3rd Dec,07) 3 2 3 2 4" xfId="37387" xr:uid="{00000000-0005-0000-0000-00006DBE0000}"/>
    <cellStyle name="T_Sheet1_ton kho moi tuan 22_HVN 2008 PRODUCTION PLAN (3rd Dec,07) 3 2 3 2 5" xfId="43809" xr:uid="{00000000-0005-0000-0000-00006EBE0000}"/>
    <cellStyle name="T_Sheet1_ton kho moi tuan 22_HVN 2008 PRODUCTION PLAN (3rd Dec,07) 3 2 3 2 6" xfId="28733" xr:uid="{00000000-0005-0000-0000-00006FBE0000}"/>
    <cellStyle name="T_Sheet1_ton kho moi tuan 22_HVN 2008 PRODUCTION PLAN (3rd Dec,07) 3 2 3 2 7" xfId="46791" xr:uid="{00000000-0005-0000-0000-000070BE0000}"/>
    <cellStyle name="T_Sheet1_ton kho moi tuan 22_HVN 2008 PRODUCTION PLAN (3rd Dec,07) 3 2 3 3" xfId="24920" xr:uid="{00000000-0005-0000-0000-000071BE0000}"/>
    <cellStyle name="T_Sheet1_ton kho moi tuan 22_HVN 2008 PRODUCTION PLAN (3rd Dec,07) 3 2 3 4" xfId="29924" xr:uid="{00000000-0005-0000-0000-000072BE0000}"/>
    <cellStyle name="T_Sheet1_ton kho moi tuan 22_HVN 2008 PRODUCTION PLAN (3rd Dec,07) 3 2 3 5" xfId="34262" xr:uid="{00000000-0005-0000-0000-000073BE0000}"/>
    <cellStyle name="T_Sheet1_ton kho moi tuan 22_HVN 2008 PRODUCTION PLAN (3rd Dec,07) 3 2 3 6" xfId="40688" xr:uid="{00000000-0005-0000-0000-000074BE0000}"/>
    <cellStyle name="T_Sheet1_ton kho moi tuan 22_HVN 2008 PRODUCTION PLAN (3rd Dec,07) 3 2 3 7" xfId="45997" xr:uid="{00000000-0005-0000-0000-000075BE0000}"/>
    <cellStyle name="T_Sheet1_ton kho moi tuan 22_HVN 2008 PRODUCTION PLAN (3rd Dec,07) 3 2 3 8" xfId="51366" xr:uid="{00000000-0005-0000-0000-000076BE0000}"/>
    <cellStyle name="T_Sheet1_ton kho moi tuan 22_HVN 2008 PRODUCTION PLAN (3rd Dec,07) 3 2 4" xfId="8911" xr:uid="{00000000-0005-0000-0000-000077BE0000}"/>
    <cellStyle name="T_Sheet1_ton kho moi tuan 22_HVN 2008 PRODUCTION PLAN (3rd Dec,07) 3 2 4 2" xfId="11878" xr:uid="{00000000-0005-0000-0000-000078BE0000}"/>
    <cellStyle name="T_Sheet1_ton kho moi tuan 22_HVN 2008 PRODUCTION PLAN (3rd Dec,07) 3 2 4 2 2" xfId="22783" xr:uid="{00000000-0005-0000-0000-000079BE0000}"/>
    <cellStyle name="T_Sheet1_ton kho moi tuan 22_HVN 2008 PRODUCTION PLAN (3rd Dec,07) 3 2 4 2 3" xfId="20436" xr:uid="{00000000-0005-0000-0000-00007ABE0000}"/>
    <cellStyle name="T_Sheet1_ton kho moi tuan 22_HVN 2008 PRODUCTION PLAN (3rd Dec,07) 3 2 4 2 4" xfId="35771" xr:uid="{00000000-0005-0000-0000-00007BBE0000}"/>
    <cellStyle name="T_Sheet1_ton kho moi tuan 22_HVN 2008 PRODUCTION PLAN (3rd Dec,07) 3 2 4 2 5" xfId="42194" xr:uid="{00000000-0005-0000-0000-00007CBE0000}"/>
    <cellStyle name="T_Sheet1_ton kho moi tuan 22_HVN 2008 PRODUCTION PLAN (3rd Dec,07) 3 2 4 2 6" xfId="46993" xr:uid="{00000000-0005-0000-0000-00007DBE0000}"/>
    <cellStyle name="T_Sheet1_ton kho moi tuan 22_HVN 2008 PRODUCTION PLAN (3rd Dec,07) 3 2 4 2 7" xfId="44776" xr:uid="{00000000-0005-0000-0000-00007EBE0000}"/>
    <cellStyle name="T_Sheet1_ton kho moi tuan 22_HVN 2008 PRODUCTION PLAN (3rd Dec,07) 3 2 4 3" xfId="9669" xr:uid="{00000000-0005-0000-0000-00007FBE0000}"/>
    <cellStyle name="T_Sheet1_ton kho moi tuan 22_HVN 2008 PRODUCTION PLAN (3rd Dec,07) 3 2 4 3 2" xfId="15968" xr:uid="{00000000-0005-0000-0000-000080BE0000}"/>
    <cellStyle name="T_Sheet1_ton kho moi tuan 22_HVN 2008 PRODUCTION PLAN (3rd Dec,07) 3 2 4 3 3" xfId="28634" xr:uid="{00000000-0005-0000-0000-000081BE0000}"/>
    <cellStyle name="T_Sheet1_ton kho moi tuan 22_HVN 2008 PRODUCTION PLAN (3rd Dec,07) 3 2 4 3 4" xfId="33566" xr:uid="{00000000-0005-0000-0000-000082BE0000}"/>
    <cellStyle name="T_Sheet1_ton kho moi tuan 22_HVN 2008 PRODUCTION PLAN (3rd Dec,07) 3 2 4 3 5" xfId="39993" xr:uid="{00000000-0005-0000-0000-000083BE0000}"/>
    <cellStyle name="T_Sheet1_ton kho moi tuan 22_HVN 2008 PRODUCTION PLAN (3rd Dec,07) 3 2 4 3 6" xfId="49018" xr:uid="{00000000-0005-0000-0000-000084BE0000}"/>
    <cellStyle name="T_Sheet1_ton kho moi tuan 22_HVN 2008 PRODUCTION PLAN (3rd Dec,07) 3 2 4 3 7" xfId="52773" xr:uid="{00000000-0005-0000-0000-000085BE0000}"/>
    <cellStyle name="T_Sheet1_ton kho moi tuan 22_HVN 2008 PRODUCTION PLAN (3rd Dec,07) 3 2 5" xfId="9368" xr:uid="{00000000-0005-0000-0000-000086BE0000}"/>
    <cellStyle name="T_Sheet1_ton kho moi tuan 22_HVN 2008 PRODUCTION PLAN (3rd Dec,07) 3 2 5 2" xfId="20149" xr:uid="{00000000-0005-0000-0000-000087BE0000}"/>
    <cellStyle name="T_Sheet1_ton kho moi tuan 22_HVN 2008 PRODUCTION PLAN (3rd Dec,07) 3 2 5 3" xfId="15619" xr:uid="{00000000-0005-0000-0000-000088BE0000}"/>
    <cellStyle name="T_Sheet1_ton kho moi tuan 22_HVN 2008 PRODUCTION PLAN (3rd Dec,07) 3 2 5 4" xfId="33283" xr:uid="{00000000-0005-0000-0000-000089BE0000}"/>
    <cellStyle name="T_Sheet1_ton kho moi tuan 22_HVN 2008 PRODUCTION PLAN (3rd Dec,07) 3 2 5 5" xfId="39711" xr:uid="{00000000-0005-0000-0000-00008ABE0000}"/>
    <cellStyle name="T_Sheet1_ton kho moi tuan 22_HVN 2008 PRODUCTION PLAN (3rd Dec,07) 3 2 5 6" xfId="49523" xr:uid="{00000000-0005-0000-0000-00008BBE0000}"/>
    <cellStyle name="T_Sheet1_ton kho moi tuan 22_HVN 2008 PRODUCTION PLAN (3rd Dec,07) 3 2 5 7" xfId="52033" xr:uid="{00000000-0005-0000-0000-00008CBE0000}"/>
    <cellStyle name="T_Sheet1_ton kho moi tuan 22_HVN 2008 PRODUCTION PLAN (3rd Dec,07) 3 2 6" xfId="23008" xr:uid="{00000000-0005-0000-0000-00008DBE0000}"/>
    <cellStyle name="T_Sheet1_ton kho moi tuan 22_HVN 2008 PRODUCTION PLAN (3rd Dec,07) 3 2 7" xfId="27232" xr:uid="{00000000-0005-0000-0000-00008EBE0000}"/>
    <cellStyle name="T_Sheet1_ton kho moi tuan 22_HVN 2008 PRODUCTION PLAN (3rd Dec,07) 3 2 8" xfId="29697" xr:uid="{00000000-0005-0000-0000-00008FBE0000}"/>
    <cellStyle name="T_Sheet1_ton kho moi tuan 22_HVN 2008 PRODUCTION PLAN (3rd Dec,07) 3 2 9" xfId="27846" xr:uid="{00000000-0005-0000-0000-000090BE0000}"/>
    <cellStyle name="T_Sheet1_ton kho moi tuan 22_HVN 2008 PRODUCTION PLAN (3rd Dec,07)_NEW PLAN MACHINE MOVE MAP VN" xfId="6154" xr:uid="{00000000-0005-0000-0000-000091BE0000}"/>
    <cellStyle name="T_Sheet1_ton kho moi tuan 22_HVN 2008 PRODUCTION PLAN (3rd Dec,07)_NEW PLAN MACHINE MOVE MAP VN 2" xfId="6155" xr:uid="{00000000-0005-0000-0000-000092BE0000}"/>
    <cellStyle name="T_Sheet1_ton kho moi tuan 22_HVN 2008 PRODUCTION PLAN (3rd Dec,07)_NEW PLAN MACHINE MOVE MAP VN 2 2" xfId="7374" xr:uid="{00000000-0005-0000-0000-000093BE0000}"/>
    <cellStyle name="T_Sheet1_ton kho moi tuan 22_HVN 2008 PRODUCTION PLAN (3rd Dec,07)_NEW PLAN MACHINE MOVE MAP VN 2 2 2" xfId="6460" xr:uid="{00000000-0005-0000-0000-000094BE0000}"/>
    <cellStyle name="T_Sheet1_ton kho moi tuan 22_HVN 2008 PRODUCTION PLAN (3rd Dec,07)_NEW PLAN MACHINE MOVE MAP VN 2 2 2 10" xfId="46845" xr:uid="{00000000-0005-0000-0000-000095BE0000}"/>
    <cellStyle name="T_Sheet1_ton kho moi tuan 22_HVN 2008 PRODUCTION PLAN (3rd Dec,07)_NEW PLAN MACHINE MOVE MAP VN 2 2 2 11" xfId="45351" xr:uid="{00000000-0005-0000-0000-000096BE0000}"/>
    <cellStyle name="T_Sheet1_ton kho moi tuan 22_HVN 2008 PRODUCTION PLAN (3rd Dec,07)_NEW PLAN MACHINE MOVE MAP VN 2 2 2 2" xfId="7558" xr:uid="{00000000-0005-0000-0000-000097BE0000}"/>
    <cellStyle name="T_Sheet1_ton kho moi tuan 22_HVN 2008 PRODUCTION PLAN (3rd Dec,07)_NEW PLAN MACHINE MOVE MAP VN 2 2 2 2 10" xfId="52430" xr:uid="{00000000-0005-0000-0000-000098BE0000}"/>
    <cellStyle name="T_Sheet1_ton kho moi tuan 22_HVN 2008 PRODUCTION PLAN (3rd Dec,07)_NEW PLAN MACHINE MOVE MAP VN 2 2 2 2 2" xfId="10794" xr:uid="{00000000-0005-0000-0000-000099BE0000}"/>
    <cellStyle name="T_Sheet1_ton kho moi tuan 22_HVN 2008 PRODUCTION PLAN (3rd Dec,07)_NEW PLAN MACHINE MOVE MAP VN 2 2 2 2 2 2" xfId="13916" xr:uid="{00000000-0005-0000-0000-00009ABE0000}"/>
    <cellStyle name="T_Sheet1_ton kho moi tuan 22_HVN 2008 PRODUCTION PLAN (3rd Dec,07)_NEW PLAN MACHINE MOVE MAP VN 2 2 2 2 2 2 2" xfId="21220" xr:uid="{00000000-0005-0000-0000-00009BBE0000}"/>
    <cellStyle name="T_Sheet1_ton kho moi tuan 22_HVN 2008 PRODUCTION PLAN (3rd Dec,07)_NEW PLAN MACHINE MOVE MAP VN 2 2 2 2 2 2 3" xfId="23768" xr:uid="{00000000-0005-0000-0000-00009CBE0000}"/>
    <cellStyle name="T_Sheet1_ton kho moi tuan 22_HVN 2008 PRODUCTION PLAN (3rd Dec,07)_NEW PLAN MACHINE MOVE MAP VN 2 2 2 2 2 2 4" xfId="37809" xr:uid="{00000000-0005-0000-0000-00009DBE0000}"/>
    <cellStyle name="T_Sheet1_ton kho moi tuan 22_HVN 2008 PRODUCTION PLAN (3rd Dec,07)_NEW PLAN MACHINE MOVE MAP VN 2 2 2 2 2 2 5" xfId="44231" xr:uid="{00000000-0005-0000-0000-00009EBE0000}"/>
    <cellStyle name="T_Sheet1_ton kho moi tuan 22_HVN 2008 PRODUCTION PLAN (3rd Dec,07)_NEW PLAN MACHINE MOVE MAP VN 2 2 2 2 2 2 6" xfId="19865" xr:uid="{00000000-0005-0000-0000-00009FBE0000}"/>
    <cellStyle name="T_Sheet1_ton kho moi tuan 22_HVN 2008 PRODUCTION PLAN (3rd Dec,07)_NEW PLAN MACHINE MOVE MAP VN 2 2 2 2 2 2 7" xfId="53863" xr:uid="{00000000-0005-0000-0000-0000A0BE0000}"/>
    <cellStyle name="T_Sheet1_ton kho moi tuan 22_HVN 2008 PRODUCTION PLAN (3rd Dec,07)_NEW PLAN MACHINE MOVE MAP VN 2 2 2 2 2 3" xfId="18380" xr:uid="{00000000-0005-0000-0000-0000A1BE0000}"/>
    <cellStyle name="T_Sheet1_ton kho moi tuan 22_HVN 2008 PRODUCTION PLAN (3rd Dec,07)_NEW PLAN MACHINE MOVE MAP VN 2 2 2 2 2 4" xfId="26671" xr:uid="{00000000-0005-0000-0000-0000A2BE0000}"/>
    <cellStyle name="T_Sheet1_ton kho moi tuan 22_HVN 2008 PRODUCTION PLAN (3rd Dec,07)_NEW PLAN MACHINE MOVE MAP VN 2 2 2 2 2 5" xfId="34687" xr:uid="{00000000-0005-0000-0000-0000A3BE0000}"/>
    <cellStyle name="T_Sheet1_ton kho moi tuan 22_HVN 2008 PRODUCTION PLAN (3rd Dec,07)_NEW PLAN MACHINE MOVE MAP VN 2 2 2 2 2 6" xfId="41112" xr:uid="{00000000-0005-0000-0000-0000A4BE0000}"/>
    <cellStyle name="T_Sheet1_ton kho moi tuan 22_HVN 2008 PRODUCTION PLAN (3rd Dec,07)_NEW PLAN MACHINE MOVE MAP VN 2 2 2 2 2 7" xfId="45415" xr:uid="{00000000-0005-0000-0000-0000A5BE0000}"/>
    <cellStyle name="T_Sheet1_ton kho moi tuan 22_HVN 2008 PRODUCTION PLAN (3rd Dec,07)_NEW PLAN MACHINE MOVE MAP VN 2 2 2 2 2 8" xfId="50636" xr:uid="{00000000-0005-0000-0000-0000A6BE0000}"/>
    <cellStyle name="T_Sheet1_ton kho moi tuan 22_HVN 2008 PRODUCTION PLAN (3rd Dec,07)_NEW PLAN MACHINE MOVE MAP VN 2 2 2 2 3" xfId="8374" xr:uid="{00000000-0005-0000-0000-0000A7BE0000}"/>
    <cellStyle name="T_Sheet1_ton kho moi tuan 22_HVN 2008 PRODUCTION PLAN (3rd Dec,07)_NEW PLAN MACHINE MOVE MAP VN 2 2 2 2 3 2" xfId="11601" xr:uid="{00000000-0005-0000-0000-0000A8BE0000}"/>
    <cellStyle name="T_Sheet1_ton kho moi tuan 22_HVN 2008 PRODUCTION PLAN (3rd Dec,07)_NEW PLAN MACHINE MOVE MAP VN 2 2 2 2 3 2 2" xfId="15253" xr:uid="{00000000-0005-0000-0000-0000A9BE0000}"/>
    <cellStyle name="T_Sheet1_ton kho moi tuan 22_HVN 2008 PRODUCTION PLAN (3rd Dec,07)_NEW PLAN MACHINE MOVE MAP VN 2 2 2 2 3 2 3" xfId="26650" xr:uid="{00000000-0005-0000-0000-0000AABE0000}"/>
    <cellStyle name="T_Sheet1_ton kho moi tuan 22_HVN 2008 PRODUCTION PLAN (3rd Dec,07)_NEW PLAN MACHINE MOVE MAP VN 2 2 2 2 3 2 4" xfId="35494" xr:uid="{00000000-0005-0000-0000-0000ABBE0000}"/>
    <cellStyle name="T_Sheet1_ton kho moi tuan 22_HVN 2008 PRODUCTION PLAN (3rd Dec,07)_NEW PLAN MACHINE MOVE MAP VN 2 2 2 2 3 2 5" xfId="41917" xr:uid="{00000000-0005-0000-0000-0000ACBE0000}"/>
    <cellStyle name="T_Sheet1_ton kho moi tuan 22_HVN 2008 PRODUCTION PLAN (3rd Dec,07)_NEW PLAN MACHINE MOVE MAP VN 2 2 2 2 3 2 6" xfId="39124" xr:uid="{00000000-0005-0000-0000-0000ADBE0000}"/>
    <cellStyle name="T_Sheet1_ton kho moi tuan 22_HVN 2008 PRODUCTION PLAN (3rd Dec,07)_NEW PLAN MACHINE MOVE MAP VN 2 2 2 2 3 2 7" xfId="52237" xr:uid="{00000000-0005-0000-0000-0000AEBE0000}"/>
    <cellStyle name="T_Sheet1_ton kho moi tuan 22_HVN 2008 PRODUCTION PLAN (3rd Dec,07)_NEW PLAN MACHINE MOVE MAP VN 2 2 2 2 3 3" xfId="8527" xr:uid="{00000000-0005-0000-0000-0000AFBE0000}"/>
    <cellStyle name="T_Sheet1_ton kho moi tuan 22_HVN 2008 PRODUCTION PLAN (3rd Dec,07)_NEW PLAN MACHINE MOVE MAP VN 2 2 2 2 3 3 2" xfId="24345" xr:uid="{00000000-0005-0000-0000-0000B0BE0000}"/>
    <cellStyle name="T_Sheet1_ton kho moi tuan 22_HVN 2008 PRODUCTION PLAN (3rd Dec,07)_NEW PLAN MACHINE MOVE MAP VN 2 2 2 2 3 3 3" xfId="30151" xr:uid="{00000000-0005-0000-0000-0000B1BE0000}"/>
    <cellStyle name="T_Sheet1_ton kho moi tuan 22_HVN 2008 PRODUCTION PLAN (3rd Dec,07)_NEW PLAN MACHINE MOVE MAP VN 2 2 2 2 3 3 4" xfId="32486" xr:uid="{00000000-0005-0000-0000-0000B2BE0000}"/>
    <cellStyle name="T_Sheet1_ton kho moi tuan 22_HVN 2008 PRODUCTION PLAN (3rd Dec,07)_NEW PLAN MACHINE MOVE MAP VN 2 2 2 2 3 3 5" xfId="38921" xr:uid="{00000000-0005-0000-0000-0000B3BE0000}"/>
    <cellStyle name="T_Sheet1_ton kho moi tuan 22_HVN 2008 PRODUCTION PLAN (3rd Dec,07)_NEW PLAN MACHINE MOVE MAP VN 2 2 2 2 3 3 6" xfId="29659" xr:uid="{00000000-0005-0000-0000-0000B4BE0000}"/>
    <cellStyle name="T_Sheet1_ton kho moi tuan 22_HVN 2008 PRODUCTION PLAN (3rd Dec,07)_NEW PLAN MACHINE MOVE MAP VN 2 2 2 2 3 3 7" xfId="52549" xr:uid="{00000000-0005-0000-0000-0000B5BE0000}"/>
    <cellStyle name="T_Sheet1_ton kho moi tuan 22_HVN 2008 PRODUCTION PLAN (3rd Dec,07)_NEW PLAN MACHINE MOVE MAP VN 2 2 2 2 4" xfId="8450" xr:uid="{00000000-0005-0000-0000-0000B6BE0000}"/>
    <cellStyle name="T_Sheet1_ton kho moi tuan 22_HVN 2008 PRODUCTION PLAN (3rd Dec,07)_NEW PLAN MACHINE MOVE MAP VN 2 2 2 2 4 2" xfId="20106" xr:uid="{00000000-0005-0000-0000-0000B7BE0000}"/>
    <cellStyle name="T_Sheet1_ton kho moi tuan 22_HVN 2008 PRODUCTION PLAN (3rd Dec,07)_NEW PLAN MACHINE MOVE MAP VN 2 2 2 2 4 3" xfId="29156" xr:uid="{00000000-0005-0000-0000-0000B8BE0000}"/>
    <cellStyle name="T_Sheet1_ton kho moi tuan 22_HVN 2008 PRODUCTION PLAN (3rd Dec,07)_NEW PLAN MACHINE MOVE MAP VN 2 2 2 2 4 4" xfId="32410" xr:uid="{00000000-0005-0000-0000-0000B9BE0000}"/>
    <cellStyle name="T_Sheet1_ton kho moi tuan 22_HVN 2008 PRODUCTION PLAN (3rd Dec,07)_NEW PLAN MACHINE MOVE MAP VN 2 2 2 2 4 5" xfId="38844" xr:uid="{00000000-0005-0000-0000-0000BABE0000}"/>
    <cellStyle name="T_Sheet1_ton kho moi tuan 22_HVN 2008 PRODUCTION PLAN (3rd Dec,07)_NEW PLAN MACHINE MOVE MAP VN 2 2 2 2 4 6" xfId="46579" xr:uid="{00000000-0005-0000-0000-0000BBBE0000}"/>
    <cellStyle name="T_Sheet1_ton kho moi tuan 22_HVN 2008 PRODUCTION PLAN (3rd Dec,07)_NEW PLAN MACHINE MOVE MAP VN 2 2 2 2 4 7" xfId="53324" xr:uid="{00000000-0005-0000-0000-0000BCBE0000}"/>
    <cellStyle name="T_Sheet1_ton kho moi tuan 22_HVN 2008 PRODUCTION PLAN (3rd Dec,07)_NEW PLAN MACHINE MOVE MAP VN 2 2 2 2 5" xfId="23047" xr:uid="{00000000-0005-0000-0000-0000BDBE0000}"/>
    <cellStyle name="T_Sheet1_ton kho moi tuan 22_HVN 2008 PRODUCTION PLAN (3rd Dec,07)_NEW PLAN MACHINE MOVE MAP VN 2 2 2 2 6" xfId="15206" xr:uid="{00000000-0005-0000-0000-0000BEBE0000}"/>
    <cellStyle name="T_Sheet1_ton kho moi tuan 22_HVN 2008 PRODUCTION PLAN (3rd Dec,07)_NEW PLAN MACHINE MOVE MAP VN 2 2 2 2 7" xfId="19252" xr:uid="{00000000-0005-0000-0000-0000BFBE0000}"/>
    <cellStyle name="T_Sheet1_ton kho moi tuan 22_HVN 2008 PRODUCTION PLAN (3rd Dec,07)_NEW PLAN MACHINE MOVE MAP VN 2 2 2 2 8" xfId="26505" xr:uid="{00000000-0005-0000-0000-0000C0BE0000}"/>
    <cellStyle name="T_Sheet1_ton kho moi tuan 22_HVN 2008 PRODUCTION PLAN (3rd Dec,07)_NEW PLAN MACHINE MOVE MAP VN 2 2 2 2 9" xfId="48355" xr:uid="{00000000-0005-0000-0000-0000C1BE0000}"/>
    <cellStyle name="T_Sheet1_ton kho moi tuan 22_HVN 2008 PRODUCTION PLAN (3rd Dec,07)_NEW PLAN MACHINE MOVE MAP VN 2 2 2 3" xfId="10244" xr:uid="{00000000-0005-0000-0000-0000C2BE0000}"/>
    <cellStyle name="T_Sheet1_ton kho moi tuan 22_HVN 2008 PRODUCTION PLAN (3rd Dec,07)_NEW PLAN MACHINE MOVE MAP VN 2 2 2 3 2" xfId="9204" xr:uid="{00000000-0005-0000-0000-0000C3BE0000}"/>
    <cellStyle name="T_Sheet1_ton kho moi tuan 22_HVN 2008 PRODUCTION PLAN (3rd Dec,07)_NEW PLAN MACHINE MOVE MAP VN 2 2 2 3 2 2" xfId="15527" xr:uid="{00000000-0005-0000-0000-0000C4BE0000}"/>
    <cellStyle name="T_Sheet1_ton kho moi tuan 22_HVN 2008 PRODUCTION PLAN (3rd Dec,07)_NEW PLAN MACHINE MOVE MAP VN 2 2 2 3 2 3" xfId="31644" xr:uid="{00000000-0005-0000-0000-0000C5BE0000}"/>
    <cellStyle name="T_Sheet1_ton kho moi tuan 22_HVN 2008 PRODUCTION PLAN (3rd Dec,07)_NEW PLAN MACHINE MOVE MAP VN 2 2 2 3 2 4" xfId="33129" xr:uid="{00000000-0005-0000-0000-0000C6BE0000}"/>
    <cellStyle name="T_Sheet1_ton kho moi tuan 22_HVN 2008 PRODUCTION PLAN (3rd Dec,07)_NEW PLAN MACHINE MOVE MAP VN 2 2 2 3 2 5" xfId="39559" xr:uid="{00000000-0005-0000-0000-0000C7BE0000}"/>
    <cellStyle name="T_Sheet1_ton kho moi tuan 22_HVN 2008 PRODUCTION PLAN (3rd Dec,07)_NEW PLAN MACHINE MOVE MAP VN 2 2 2 3 2 6" xfId="47015" xr:uid="{00000000-0005-0000-0000-0000C8BE0000}"/>
    <cellStyle name="T_Sheet1_ton kho moi tuan 22_HVN 2008 PRODUCTION PLAN (3rd Dec,07)_NEW PLAN MACHINE MOVE MAP VN 2 2 2 3 2 7" xfId="50943" xr:uid="{00000000-0005-0000-0000-0000C9BE0000}"/>
    <cellStyle name="T_Sheet1_ton kho moi tuan 22_HVN 2008 PRODUCTION PLAN (3rd Dec,07)_NEW PLAN MACHINE MOVE MAP VN 2 2 2 3 3" xfId="15556" xr:uid="{00000000-0005-0000-0000-0000CABE0000}"/>
    <cellStyle name="T_Sheet1_ton kho moi tuan 22_HVN 2008 PRODUCTION PLAN (3rd Dec,07)_NEW PLAN MACHINE MOVE MAP VN 2 2 2 3 4" xfId="31303" xr:uid="{00000000-0005-0000-0000-0000CBBE0000}"/>
    <cellStyle name="T_Sheet1_ton kho moi tuan 22_HVN 2008 PRODUCTION PLAN (3rd Dec,07)_NEW PLAN MACHINE MOVE MAP VN 2 2 2 3 5" xfId="34137" xr:uid="{00000000-0005-0000-0000-0000CCBE0000}"/>
    <cellStyle name="T_Sheet1_ton kho moi tuan 22_HVN 2008 PRODUCTION PLAN (3rd Dec,07)_NEW PLAN MACHINE MOVE MAP VN 2 2 2 3 6" xfId="40563" xr:uid="{00000000-0005-0000-0000-0000CDBE0000}"/>
    <cellStyle name="T_Sheet1_ton kho moi tuan 22_HVN 2008 PRODUCTION PLAN (3rd Dec,07)_NEW PLAN MACHINE MOVE MAP VN 2 2 2 3 7" xfId="33418" xr:uid="{00000000-0005-0000-0000-0000CEBE0000}"/>
    <cellStyle name="T_Sheet1_ton kho moi tuan 22_HVN 2008 PRODUCTION PLAN (3rd Dec,07)_NEW PLAN MACHINE MOVE MAP VN 2 2 2 3 8" xfId="51290" xr:uid="{00000000-0005-0000-0000-0000CFBE0000}"/>
    <cellStyle name="T_Sheet1_ton kho moi tuan 22_HVN 2008 PRODUCTION PLAN (3rd Dec,07)_NEW PLAN MACHINE MOVE MAP VN 2 2 2 4" xfId="8044" xr:uid="{00000000-0005-0000-0000-0000D0BE0000}"/>
    <cellStyle name="T_Sheet1_ton kho moi tuan 22_HVN 2008 PRODUCTION PLAN (3rd Dec,07)_NEW PLAN MACHINE MOVE MAP VN 2 2 2 4 2" xfId="11285" xr:uid="{00000000-0005-0000-0000-0000D1BE0000}"/>
    <cellStyle name="T_Sheet1_ton kho moi tuan 22_HVN 2008 PRODUCTION PLAN (3rd Dec,07)_NEW PLAN MACHINE MOVE MAP VN 2 2 2 4 2 2" xfId="19844" xr:uid="{00000000-0005-0000-0000-0000D2BE0000}"/>
    <cellStyle name="T_Sheet1_ton kho moi tuan 22_HVN 2008 PRODUCTION PLAN (3rd Dec,07)_NEW PLAN MACHINE MOVE MAP VN 2 2 2 4 2 3" xfId="20709" xr:uid="{00000000-0005-0000-0000-0000D3BE0000}"/>
    <cellStyle name="T_Sheet1_ton kho moi tuan 22_HVN 2008 PRODUCTION PLAN (3rd Dec,07)_NEW PLAN MACHINE MOVE MAP VN 2 2 2 4 2 4" xfId="35178" xr:uid="{00000000-0005-0000-0000-0000D4BE0000}"/>
    <cellStyle name="T_Sheet1_ton kho moi tuan 22_HVN 2008 PRODUCTION PLAN (3rd Dec,07)_NEW PLAN MACHINE MOVE MAP VN 2 2 2 4 2 5" xfId="41601" xr:uid="{00000000-0005-0000-0000-0000D5BE0000}"/>
    <cellStyle name="T_Sheet1_ton kho moi tuan 22_HVN 2008 PRODUCTION PLAN (3rd Dec,07)_NEW PLAN MACHINE MOVE MAP VN 2 2 2 4 2 6" xfId="32741" xr:uid="{00000000-0005-0000-0000-0000D6BE0000}"/>
    <cellStyle name="T_Sheet1_ton kho moi tuan 22_HVN 2008 PRODUCTION PLAN (3rd Dec,07)_NEW PLAN MACHINE MOVE MAP VN 2 2 2 4 2 7" xfId="30481" xr:uid="{00000000-0005-0000-0000-0000D7BE0000}"/>
    <cellStyle name="T_Sheet1_ton kho moi tuan 22_HVN 2008 PRODUCTION PLAN (3rd Dec,07)_NEW PLAN MACHINE MOVE MAP VN 2 2 2 4 3" xfId="8540" xr:uid="{00000000-0005-0000-0000-0000D8BE0000}"/>
    <cellStyle name="T_Sheet1_ton kho moi tuan 22_HVN 2008 PRODUCTION PLAN (3rd Dec,07)_NEW PLAN MACHINE MOVE MAP VN 2 2 2 4 3 2" xfId="24699" xr:uid="{00000000-0005-0000-0000-0000D9BE0000}"/>
    <cellStyle name="T_Sheet1_ton kho moi tuan 22_HVN 2008 PRODUCTION PLAN (3rd Dec,07)_NEW PLAN MACHINE MOVE MAP VN 2 2 2 4 3 3" xfId="29360" xr:uid="{00000000-0005-0000-0000-0000DABE0000}"/>
    <cellStyle name="T_Sheet1_ton kho moi tuan 22_HVN 2008 PRODUCTION PLAN (3rd Dec,07)_NEW PLAN MACHINE MOVE MAP VN 2 2 2 4 3 4" xfId="32499" xr:uid="{00000000-0005-0000-0000-0000DBBE0000}"/>
    <cellStyle name="T_Sheet1_ton kho moi tuan 22_HVN 2008 PRODUCTION PLAN (3rd Dec,07)_NEW PLAN MACHINE MOVE MAP VN 2 2 2 4 3 5" xfId="38934" xr:uid="{00000000-0005-0000-0000-0000DCBE0000}"/>
    <cellStyle name="T_Sheet1_ton kho moi tuan 22_HVN 2008 PRODUCTION PLAN (3rd Dec,07)_NEW PLAN MACHINE MOVE MAP VN 2 2 2 4 3 6" xfId="27847" xr:uid="{00000000-0005-0000-0000-0000DDBE0000}"/>
    <cellStyle name="T_Sheet1_ton kho moi tuan 22_HVN 2008 PRODUCTION PLAN (3rd Dec,07)_NEW PLAN MACHINE MOVE MAP VN 2 2 2 4 3 7" xfId="48706" xr:uid="{00000000-0005-0000-0000-0000DEBE0000}"/>
    <cellStyle name="T_Sheet1_ton kho moi tuan 22_HVN 2008 PRODUCTION PLAN (3rd Dec,07)_NEW PLAN MACHINE MOVE MAP VN 2 2 2 5" xfId="9803" xr:uid="{00000000-0005-0000-0000-0000DFBE0000}"/>
    <cellStyle name="T_Sheet1_ton kho moi tuan 22_HVN 2008 PRODUCTION PLAN (3rd Dec,07)_NEW PLAN MACHINE MOVE MAP VN 2 2 2 5 2" xfId="23721" xr:uid="{00000000-0005-0000-0000-0000E0BE0000}"/>
    <cellStyle name="T_Sheet1_ton kho moi tuan 22_HVN 2008 PRODUCTION PLAN (3rd Dec,07)_NEW PLAN MACHINE MOVE MAP VN 2 2 2 5 3" xfId="29249" xr:uid="{00000000-0005-0000-0000-0000E1BE0000}"/>
    <cellStyle name="T_Sheet1_ton kho moi tuan 22_HVN 2008 PRODUCTION PLAN (3rd Dec,07)_NEW PLAN MACHINE MOVE MAP VN 2 2 2 5 4" xfId="33697" xr:uid="{00000000-0005-0000-0000-0000E2BE0000}"/>
    <cellStyle name="T_Sheet1_ton kho moi tuan 22_HVN 2008 PRODUCTION PLAN (3rd Dec,07)_NEW PLAN MACHINE MOVE MAP VN 2 2 2 5 5" xfId="40125" xr:uid="{00000000-0005-0000-0000-0000E3BE0000}"/>
    <cellStyle name="T_Sheet1_ton kho moi tuan 22_HVN 2008 PRODUCTION PLAN (3rd Dec,07)_NEW PLAN MACHINE MOVE MAP VN 2 2 2 5 6" xfId="46134" xr:uid="{00000000-0005-0000-0000-0000E4BE0000}"/>
    <cellStyle name="T_Sheet1_ton kho moi tuan 22_HVN 2008 PRODUCTION PLAN (3rd Dec,07)_NEW PLAN MACHINE MOVE MAP VN 2 2 2 5 7" xfId="49159" xr:uid="{00000000-0005-0000-0000-0000E5BE0000}"/>
    <cellStyle name="T_Sheet1_ton kho moi tuan 22_HVN 2008 PRODUCTION PLAN (3rd Dec,07)_NEW PLAN MACHINE MOVE MAP VN 2 2 2 6" xfId="19848" xr:uid="{00000000-0005-0000-0000-0000E6BE0000}"/>
    <cellStyle name="T_Sheet1_ton kho moi tuan 22_HVN 2008 PRODUCTION PLAN (3rd Dec,07)_NEW PLAN MACHINE MOVE MAP VN 2 2 2 7" xfId="29435" xr:uid="{00000000-0005-0000-0000-0000E7BE0000}"/>
    <cellStyle name="T_Sheet1_ton kho moi tuan 22_HVN 2008 PRODUCTION PLAN (3rd Dec,07)_NEW PLAN MACHINE MOVE MAP VN 2 2 2 8" xfId="31749" xr:uid="{00000000-0005-0000-0000-0000E8BE0000}"/>
    <cellStyle name="T_Sheet1_ton kho moi tuan 22_HVN 2008 PRODUCTION PLAN (3rd Dec,07)_NEW PLAN MACHINE MOVE MAP VN 2 2 2 9" xfId="28364" xr:uid="{00000000-0005-0000-0000-0000E9BE0000}"/>
    <cellStyle name="T_Sheet1_ton kho moi tuan 22_HVN 2008 PRODUCTION PLAN (3rd Dec,07)_NEW PLAN MACHINE MOVE MAP VN 3" xfId="7373" xr:uid="{00000000-0005-0000-0000-0000EABE0000}"/>
    <cellStyle name="T_Sheet1_ton kho moi tuan 22_HVN 2008 PRODUCTION PLAN (3rd Dec,07)_NEW PLAN MACHINE MOVE MAP VN 3 2" xfId="6461" xr:uid="{00000000-0005-0000-0000-0000EBBE0000}"/>
    <cellStyle name="T_Sheet1_ton kho moi tuan 22_HVN 2008 PRODUCTION PLAN (3rd Dec,07)_NEW PLAN MACHINE MOVE MAP VN 3 2 10" xfId="33425" xr:uid="{00000000-0005-0000-0000-0000ECBE0000}"/>
    <cellStyle name="T_Sheet1_ton kho moi tuan 22_HVN 2008 PRODUCTION PLAN (3rd Dec,07)_NEW PLAN MACHINE MOVE MAP VN 3 2 11" xfId="48634" xr:uid="{00000000-0005-0000-0000-0000EDBE0000}"/>
    <cellStyle name="T_Sheet1_ton kho moi tuan 22_HVN 2008 PRODUCTION PLAN (3rd Dec,07)_NEW PLAN MACHINE MOVE MAP VN 3 2 2" xfId="7559" xr:uid="{00000000-0005-0000-0000-0000EEBE0000}"/>
    <cellStyle name="T_Sheet1_ton kho moi tuan 22_HVN 2008 PRODUCTION PLAN (3rd Dec,07)_NEW PLAN MACHINE MOVE MAP VN 3 2 2 10" xfId="50862" xr:uid="{00000000-0005-0000-0000-0000EFBE0000}"/>
    <cellStyle name="T_Sheet1_ton kho moi tuan 22_HVN 2008 PRODUCTION PLAN (3rd Dec,07)_NEW PLAN MACHINE MOVE MAP VN 3 2 2 2" xfId="10795" xr:uid="{00000000-0005-0000-0000-0000F0BE0000}"/>
    <cellStyle name="T_Sheet1_ton kho moi tuan 22_HVN 2008 PRODUCTION PLAN (3rd Dec,07)_NEW PLAN MACHINE MOVE MAP VN 3 2 2 2 2" xfId="13917" xr:uid="{00000000-0005-0000-0000-0000F1BE0000}"/>
    <cellStyle name="T_Sheet1_ton kho moi tuan 22_HVN 2008 PRODUCTION PLAN (3rd Dec,07)_NEW PLAN MACHINE MOVE MAP VN 3 2 2 2 2 2" xfId="19560" xr:uid="{00000000-0005-0000-0000-0000F2BE0000}"/>
    <cellStyle name="T_Sheet1_ton kho moi tuan 22_HVN 2008 PRODUCTION PLAN (3rd Dec,07)_NEW PLAN MACHINE MOVE MAP VN 3 2 2 2 2 3" xfId="21899" xr:uid="{00000000-0005-0000-0000-0000F3BE0000}"/>
    <cellStyle name="T_Sheet1_ton kho moi tuan 22_HVN 2008 PRODUCTION PLAN (3rd Dec,07)_NEW PLAN MACHINE MOVE MAP VN 3 2 2 2 2 4" xfId="37810" xr:uid="{00000000-0005-0000-0000-0000F4BE0000}"/>
    <cellStyle name="T_Sheet1_ton kho moi tuan 22_HVN 2008 PRODUCTION PLAN (3rd Dec,07)_NEW PLAN MACHINE MOVE MAP VN 3 2 2 2 2 5" xfId="44232" xr:uid="{00000000-0005-0000-0000-0000F5BE0000}"/>
    <cellStyle name="T_Sheet1_ton kho moi tuan 22_HVN 2008 PRODUCTION PLAN (3rd Dec,07)_NEW PLAN MACHINE MOVE MAP VN 3 2 2 2 2 6" xfId="39285" xr:uid="{00000000-0005-0000-0000-0000F6BE0000}"/>
    <cellStyle name="T_Sheet1_ton kho moi tuan 22_HVN 2008 PRODUCTION PLAN (3rd Dec,07)_NEW PLAN MACHINE MOVE MAP VN 3 2 2 2 2 7" xfId="53864" xr:uid="{00000000-0005-0000-0000-0000F7BE0000}"/>
    <cellStyle name="T_Sheet1_ton kho moi tuan 22_HVN 2008 PRODUCTION PLAN (3rd Dec,07)_NEW PLAN MACHINE MOVE MAP VN 3 2 2 2 3" xfId="17160" xr:uid="{00000000-0005-0000-0000-0000F8BE0000}"/>
    <cellStyle name="T_Sheet1_ton kho moi tuan 22_HVN 2008 PRODUCTION PLAN (3rd Dec,07)_NEW PLAN MACHINE MOVE MAP VN 3 2 2 2 4" xfId="29243" xr:uid="{00000000-0005-0000-0000-0000F9BE0000}"/>
    <cellStyle name="T_Sheet1_ton kho moi tuan 22_HVN 2008 PRODUCTION PLAN (3rd Dec,07)_NEW PLAN MACHINE MOVE MAP VN 3 2 2 2 5" xfId="34688" xr:uid="{00000000-0005-0000-0000-0000FABE0000}"/>
    <cellStyle name="T_Sheet1_ton kho moi tuan 22_HVN 2008 PRODUCTION PLAN (3rd Dec,07)_NEW PLAN MACHINE MOVE MAP VN 3 2 2 2 6" xfId="41113" xr:uid="{00000000-0005-0000-0000-0000FBBE0000}"/>
    <cellStyle name="T_Sheet1_ton kho moi tuan 22_HVN 2008 PRODUCTION PLAN (3rd Dec,07)_NEW PLAN MACHINE MOVE MAP VN 3 2 2 2 7" xfId="31069" xr:uid="{00000000-0005-0000-0000-0000FCBE0000}"/>
    <cellStyle name="T_Sheet1_ton kho moi tuan 22_HVN 2008 PRODUCTION PLAN (3rd Dec,07)_NEW PLAN MACHINE MOVE MAP VN 3 2 2 2 8" xfId="28461" xr:uid="{00000000-0005-0000-0000-0000FDBE0000}"/>
    <cellStyle name="T_Sheet1_ton kho moi tuan 22_HVN 2008 PRODUCTION PLAN (3rd Dec,07)_NEW PLAN MACHINE MOVE MAP VN 3 2 2 3" xfId="8373" xr:uid="{00000000-0005-0000-0000-0000FEBE0000}"/>
    <cellStyle name="T_Sheet1_ton kho moi tuan 22_HVN 2008 PRODUCTION PLAN (3rd Dec,07)_NEW PLAN MACHINE MOVE MAP VN 3 2 2 3 2" xfId="11600" xr:uid="{00000000-0005-0000-0000-0000FFBE0000}"/>
    <cellStyle name="T_Sheet1_ton kho moi tuan 22_HVN 2008 PRODUCTION PLAN (3rd Dec,07)_NEW PLAN MACHINE MOVE MAP VN 3 2 2 3 2 2" xfId="24826" xr:uid="{00000000-0005-0000-0000-000000BF0000}"/>
    <cellStyle name="T_Sheet1_ton kho moi tuan 22_HVN 2008 PRODUCTION PLAN (3rd Dec,07)_NEW PLAN MACHINE MOVE MAP VN 3 2 2 3 2 3" xfId="25055" xr:uid="{00000000-0005-0000-0000-000001BF0000}"/>
    <cellStyle name="T_Sheet1_ton kho moi tuan 22_HVN 2008 PRODUCTION PLAN (3rd Dec,07)_NEW PLAN MACHINE MOVE MAP VN 3 2 2 3 2 4" xfId="35493" xr:uid="{00000000-0005-0000-0000-000002BF0000}"/>
    <cellStyle name="T_Sheet1_ton kho moi tuan 22_HVN 2008 PRODUCTION PLAN (3rd Dec,07)_NEW PLAN MACHINE MOVE MAP VN 3 2 2 3 2 5" xfId="41916" xr:uid="{00000000-0005-0000-0000-000003BF0000}"/>
    <cellStyle name="T_Sheet1_ton kho moi tuan 22_HVN 2008 PRODUCTION PLAN (3rd Dec,07)_NEW PLAN MACHINE MOVE MAP VN 3 2 2 3 2 6" xfId="45511" xr:uid="{00000000-0005-0000-0000-000004BF0000}"/>
    <cellStyle name="T_Sheet1_ton kho moi tuan 22_HVN 2008 PRODUCTION PLAN (3rd Dec,07)_NEW PLAN MACHINE MOVE MAP VN 3 2 2 3 2 7" xfId="53729" xr:uid="{00000000-0005-0000-0000-000005BF0000}"/>
    <cellStyle name="T_Sheet1_ton kho moi tuan 22_HVN 2008 PRODUCTION PLAN (3rd Dec,07)_NEW PLAN MACHINE MOVE MAP VN 3 2 2 3 3" xfId="12426" xr:uid="{00000000-0005-0000-0000-000006BF0000}"/>
    <cellStyle name="T_Sheet1_ton kho moi tuan 22_HVN 2008 PRODUCTION PLAN (3rd Dec,07)_NEW PLAN MACHINE MOVE MAP VN 3 2 2 3 3 2" xfId="19474" xr:uid="{00000000-0005-0000-0000-000007BF0000}"/>
    <cellStyle name="T_Sheet1_ton kho moi tuan 22_HVN 2008 PRODUCTION PLAN (3rd Dec,07)_NEW PLAN MACHINE MOVE MAP VN 3 2 2 3 3 3" xfId="24438" xr:uid="{00000000-0005-0000-0000-000008BF0000}"/>
    <cellStyle name="T_Sheet1_ton kho moi tuan 22_HVN 2008 PRODUCTION PLAN (3rd Dec,07)_NEW PLAN MACHINE MOVE MAP VN 3 2 2 3 3 4" xfId="36319" xr:uid="{00000000-0005-0000-0000-000009BF0000}"/>
    <cellStyle name="T_Sheet1_ton kho moi tuan 22_HVN 2008 PRODUCTION PLAN (3rd Dec,07)_NEW PLAN MACHINE MOVE MAP VN 3 2 2 3 3 5" xfId="42742" xr:uid="{00000000-0005-0000-0000-00000ABF0000}"/>
    <cellStyle name="T_Sheet1_ton kho moi tuan 22_HVN 2008 PRODUCTION PLAN (3rd Dec,07)_NEW PLAN MACHINE MOVE MAP VN 3 2 2 3 3 6" xfId="47042" xr:uid="{00000000-0005-0000-0000-00000BBF0000}"/>
    <cellStyle name="T_Sheet1_ton kho moi tuan 22_HVN 2008 PRODUCTION PLAN (3rd Dec,07)_NEW PLAN MACHINE MOVE MAP VN 3 2 2 3 3 7" xfId="47624" xr:uid="{00000000-0005-0000-0000-00000CBF0000}"/>
    <cellStyle name="T_Sheet1_ton kho moi tuan 22_HVN 2008 PRODUCTION PLAN (3rd Dec,07)_NEW PLAN MACHINE MOVE MAP VN 3 2 2 4" xfId="12270" xr:uid="{00000000-0005-0000-0000-00000DBF0000}"/>
    <cellStyle name="T_Sheet1_ton kho moi tuan 22_HVN 2008 PRODUCTION PLAN (3rd Dec,07)_NEW PLAN MACHINE MOVE MAP VN 3 2 2 4 2" xfId="20450" xr:uid="{00000000-0005-0000-0000-00000EBF0000}"/>
    <cellStyle name="T_Sheet1_ton kho moi tuan 22_HVN 2008 PRODUCTION PLAN (3rd Dec,07)_NEW PLAN MACHINE MOVE MAP VN 3 2 2 4 3" xfId="20780" xr:uid="{00000000-0005-0000-0000-00000FBF0000}"/>
    <cellStyle name="T_Sheet1_ton kho moi tuan 22_HVN 2008 PRODUCTION PLAN (3rd Dec,07)_NEW PLAN MACHINE MOVE MAP VN 3 2 2 4 4" xfId="36163" xr:uid="{00000000-0005-0000-0000-000010BF0000}"/>
    <cellStyle name="T_Sheet1_ton kho moi tuan 22_HVN 2008 PRODUCTION PLAN (3rd Dec,07)_NEW PLAN MACHINE MOVE MAP VN 3 2 2 4 5" xfId="42586" xr:uid="{00000000-0005-0000-0000-000011BF0000}"/>
    <cellStyle name="T_Sheet1_ton kho moi tuan 22_HVN 2008 PRODUCTION PLAN (3rd Dec,07)_NEW PLAN MACHINE MOVE MAP VN 3 2 2 4 6" xfId="28535" xr:uid="{00000000-0005-0000-0000-000012BF0000}"/>
    <cellStyle name="T_Sheet1_ton kho moi tuan 22_HVN 2008 PRODUCTION PLAN (3rd Dec,07)_NEW PLAN MACHINE MOVE MAP VN 3 2 2 4 7" xfId="45867" xr:uid="{00000000-0005-0000-0000-000013BF0000}"/>
    <cellStyle name="T_Sheet1_ton kho moi tuan 22_HVN 2008 PRODUCTION PLAN (3rd Dec,07)_NEW PLAN MACHINE MOVE MAP VN 3 2 2 5" xfId="14722" xr:uid="{00000000-0005-0000-0000-000014BF0000}"/>
    <cellStyle name="T_Sheet1_ton kho moi tuan 22_HVN 2008 PRODUCTION PLAN (3rd Dec,07)_NEW PLAN MACHINE MOVE MAP VN 3 2 2 6" xfId="20174" xr:uid="{00000000-0005-0000-0000-000015BF0000}"/>
    <cellStyle name="T_Sheet1_ton kho moi tuan 22_HVN 2008 PRODUCTION PLAN (3rd Dec,07)_NEW PLAN MACHINE MOVE MAP VN 3 2 2 7" xfId="30137" xr:uid="{00000000-0005-0000-0000-000016BF0000}"/>
    <cellStyle name="T_Sheet1_ton kho moi tuan 22_HVN 2008 PRODUCTION PLAN (3rd Dec,07)_NEW PLAN MACHINE MOVE MAP VN 3 2 2 8" xfId="30957" xr:uid="{00000000-0005-0000-0000-000017BF0000}"/>
    <cellStyle name="T_Sheet1_ton kho moi tuan 22_HVN 2008 PRODUCTION PLAN (3rd Dec,07)_NEW PLAN MACHINE MOVE MAP VN 3 2 2 9" xfId="32268" xr:uid="{00000000-0005-0000-0000-000018BF0000}"/>
    <cellStyle name="T_Sheet1_ton kho moi tuan 22_HVN 2008 PRODUCTION PLAN (3rd Dec,07)_NEW PLAN MACHINE MOVE MAP VN 3 2 3" xfId="10245" xr:uid="{00000000-0005-0000-0000-000019BF0000}"/>
    <cellStyle name="T_Sheet1_ton kho moi tuan 22_HVN 2008 PRODUCTION PLAN (3rd Dec,07)_NEW PLAN MACHINE MOVE MAP VN 3 2 3 2" xfId="8655" xr:uid="{00000000-0005-0000-0000-00001ABF0000}"/>
    <cellStyle name="T_Sheet1_ton kho moi tuan 22_HVN 2008 PRODUCTION PLAN (3rd Dec,07)_NEW PLAN MACHINE MOVE MAP VN 3 2 3 2 2" xfId="19168" xr:uid="{00000000-0005-0000-0000-00001BBF0000}"/>
    <cellStyle name="T_Sheet1_ton kho moi tuan 22_HVN 2008 PRODUCTION PLAN (3rd Dec,07)_NEW PLAN MACHINE MOVE MAP VN 3 2 3 2 3" xfId="30379" xr:uid="{00000000-0005-0000-0000-00001CBF0000}"/>
    <cellStyle name="T_Sheet1_ton kho moi tuan 22_HVN 2008 PRODUCTION PLAN (3rd Dec,07)_NEW PLAN MACHINE MOVE MAP VN 3 2 3 2 4" xfId="32614" xr:uid="{00000000-0005-0000-0000-00001DBF0000}"/>
    <cellStyle name="T_Sheet1_ton kho moi tuan 22_HVN 2008 PRODUCTION PLAN (3rd Dec,07)_NEW PLAN MACHINE MOVE MAP VN 3 2 3 2 5" xfId="39049" xr:uid="{00000000-0005-0000-0000-00001EBF0000}"/>
    <cellStyle name="T_Sheet1_ton kho moi tuan 22_HVN 2008 PRODUCTION PLAN (3rd Dec,07)_NEW PLAN MACHINE MOVE MAP VN 3 2 3 2 6" xfId="47235" xr:uid="{00000000-0005-0000-0000-00001FBF0000}"/>
    <cellStyle name="T_Sheet1_ton kho moi tuan 22_HVN 2008 PRODUCTION PLAN (3rd Dec,07)_NEW PLAN MACHINE MOVE MAP VN 3 2 3 2 7" xfId="52647" xr:uid="{00000000-0005-0000-0000-000020BF0000}"/>
    <cellStyle name="T_Sheet1_ton kho moi tuan 22_HVN 2008 PRODUCTION PLAN (3rd Dec,07)_NEW PLAN MACHINE MOVE MAP VN 3 2 3 3" xfId="15830" xr:uid="{00000000-0005-0000-0000-000021BF0000}"/>
    <cellStyle name="T_Sheet1_ton kho moi tuan 22_HVN 2008 PRODUCTION PLAN (3rd Dec,07)_NEW PLAN MACHINE MOVE MAP VN 3 2 3 4" xfId="28290" xr:uid="{00000000-0005-0000-0000-000022BF0000}"/>
    <cellStyle name="T_Sheet1_ton kho moi tuan 22_HVN 2008 PRODUCTION PLAN (3rd Dec,07)_NEW PLAN MACHINE MOVE MAP VN 3 2 3 5" xfId="34138" xr:uid="{00000000-0005-0000-0000-000023BF0000}"/>
    <cellStyle name="T_Sheet1_ton kho moi tuan 22_HVN 2008 PRODUCTION PLAN (3rd Dec,07)_NEW PLAN MACHINE MOVE MAP VN 3 2 3 6" xfId="40564" xr:uid="{00000000-0005-0000-0000-000024BF0000}"/>
    <cellStyle name="T_Sheet1_ton kho moi tuan 22_HVN 2008 PRODUCTION PLAN (3rd Dec,07)_NEW PLAN MACHINE MOVE MAP VN 3 2 3 7" xfId="48925" xr:uid="{00000000-0005-0000-0000-000025BF0000}"/>
    <cellStyle name="T_Sheet1_ton kho moi tuan 22_HVN 2008 PRODUCTION PLAN (3rd Dec,07)_NEW PLAN MACHINE MOVE MAP VN 3 2 3 8" xfId="52828" xr:uid="{00000000-0005-0000-0000-000026BF0000}"/>
    <cellStyle name="T_Sheet1_ton kho moi tuan 22_HVN 2008 PRODUCTION PLAN (3rd Dec,07)_NEW PLAN MACHINE MOVE MAP VN 3 2 4" xfId="9723" xr:uid="{00000000-0005-0000-0000-000027BF0000}"/>
    <cellStyle name="T_Sheet1_ton kho moi tuan 22_HVN 2008 PRODUCTION PLAN (3rd Dec,07)_NEW PLAN MACHINE MOVE MAP VN 3 2 4 2" xfId="12206" xr:uid="{00000000-0005-0000-0000-000028BF0000}"/>
    <cellStyle name="T_Sheet1_ton kho moi tuan 22_HVN 2008 PRODUCTION PLAN (3rd Dec,07)_NEW PLAN MACHINE MOVE MAP VN 3 2 4 2 2" xfId="23805" xr:uid="{00000000-0005-0000-0000-000029BF0000}"/>
    <cellStyle name="T_Sheet1_ton kho moi tuan 22_HVN 2008 PRODUCTION PLAN (3rd Dec,07)_NEW PLAN MACHINE MOVE MAP VN 3 2 4 2 3" xfId="30230" xr:uid="{00000000-0005-0000-0000-00002ABF0000}"/>
    <cellStyle name="T_Sheet1_ton kho moi tuan 22_HVN 2008 PRODUCTION PLAN (3rd Dec,07)_NEW PLAN MACHINE MOVE MAP VN 3 2 4 2 4" xfId="36099" xr:uid="{00000000-0005-0000-0000-00002BBF0000}"/>
    <cellStyle name="T_Sheet1_ton kho moi tuan 22_HVN 2008 PRODUCTION PLAN (3rd Dec,07)_NEW PLAN MACHINE MOVE MAP VN 3 2 4 2 5" xfId="42522" xr:uid="{00000000-0005-0000-0000-00002CBF0000}"/>
    <cellStyle name="T_Sheet1_ton kho moi tuan 22_HVN 2008 PRODUCTION PLAN (3rd Dec,07)_NEW PLAN MACHINE MOVE MAP VN 3 2 4 2 6" xfId="45891" xr:uid="{00000000-0005-0000-0000-00002DBF0000}"/>
    <cellStyle name="T_Sheet1_ton kho moi tuan 22_HVN 2008 PRODUCTION PLAN (3rd Dec,07)_NEW PLAN MACHINE MOVE MAP VN 3 2 4 2 7" xfId="48825" xr:uid="{00000000-0005-0000-0000-00002EBF0000}"/>
    <cellStyle name="T_Sheet1_ton kho moi tuan 22_HVN 2008 PRODUCTION PLAN (3rd Dec,07)_NEW PLAN MACHINE MOVE MAP VN 3 2 4 3" xfId="9503" xr:uid="{00000000-0005-0000-0000-00002FBF0000}"/>
    <cellStyle name="T_Sheet1_ton kho moi tuan 22_HVN 2008 PRODUCTION PLAN (3rd Dec,07)_NEW PLAN MACHINE MOVE MAP VN 3 2 4 3 2" xfId="16975" xr:uid="{00000000-0005-0000-0000-000030BF0000}"/>
    <cellStyle name="T_Sheet1_ton kho moi tuan 22_HVN 2008 PRODUCTION PLAN (3rd Dec,07)_NEW PLAN MACHINE MOVE MAP VN 3 2 4 3 3" xfId="27871" xr:uid="{00000000-0005-0000-0000-000031BF0000}"/>
    <cellStyle name="T_Sheet1_ton kho moi tuan 22_HVN 2008 PRODUCTION PLAN (3rd Dec,07)_NEW PLAN MACHINE MOVE MAP VN 3 2 4 3 4" xfId="33401" xr:uid="{00000000-0005-0000-0000-000032BF0000}"/>
    <cellStyle name="T_Sheet1_ton kho moi tuan 22_HVN 2008 PRODUCTION PLAN (3rd Dec,07)_NEW PLAN MACHINE MOVE MAP VN 3 2 4 3 5" xfId="39828" xr:uid="{00000000-0005-0000-0000-000033BF0000}"/>
    <cellStyle name="T_Sheet1_ton kho moi tuan 22_HVN 2008 PRODUCTION PLAN (3rd Dec,07)_NEW PLAN MACHINE MOVE MAP VN 3 2 4 3 6" xfId="45878" xr:uid="{00000000-0005-0000-0000-000034BF0000}"/>
    <cellStyle name="T_Sheet1_ton kho moi tuan 22_HVN 2008 PRODUCTION PLAN (3rd Dec,07)_NEW PLAN MACHINE MOVE MAP VN 3 2 4 3 7" xfId="51166" xr:uid="{00000000-0005-0000-0000-000035BF0000}"/>
    <cellStyle name="T_Sheet1_ton kho moi tuan 22_HVN 2008 PRODUCTION PLAN (3rd Dec,07)_NEW PLAN MACHINE MOVE MAP VN 3 2 5" xfId="13089" xr:uid="{00000000-0005-0000-0000-000036BF0000}"/>
    <cellStyle name="T_Sheet1_ton kho moi tuan 22_HVN 2008 PRODUCTION PLAN (3rd Dec,07)_NEW PLAN MACHINE MOVE MAP VN 3 2 5 2" xfId="23258" xr:uid="{00000000-0005-0000-0000-000037BF0000}"/>
    <cellStyle name="T_Sheet1_ton kho moi tuan 22_HVN 2008 PRODUCTION PLAN (3rd Dec,07)_NEW PLAN MACHINE MOVE MAP VN 3 2 5 3" xfId="23442" xr:uid="{00000000-0005-0000-0000-000038BF0000}"/>
    <cellStyle name="T_Sheet1_ton kho moi tuan 22_HVN 2008 PRODUCTION PLAN (3rd Dec,07)_NEW PLAN MACHINE MOVE MAP VN 3 2 5 4" xfId="36982" xr:uid="{00000000-0005-0000-0000-000039BF0000}"/>
    <cellStyle name="T_Sheet1_ton kho moi tuan 22_HVN 2008 PRODUCTION PLAN (3rd Dec,07)_NEW PLAN MACHINE MOVE MAP VN 3 2 5 5" xfId="43405" xr:uid="{00000000-0005-0000-0000-00003ABF0000}"/>
    <cellStyle name="T_Sheet1_ton kho moi tuan 22_HVN 2008 PRODUCTION PLAN (3rd Dec,07)_NEW PLAN MACHINE MOVE MAP VN 3 2 5 6" xfId="47604" xr:uid="{00000000-0005-0000-0000-00003BBF0000}"/>
    <cellStyle name="T_Sheet1_ton kho moi tuan 22_HVN 2008 PRODUCTION PLAN (3rd Dec,07)_NEW PLAN MACHINE MOVE MAP VN 3 2 5 7" xfId="32713" xr:uid="{00000000-0005-0000-0000-00003CBF0000}"/>
    <cellStyle name="T_Sheet1_ton kho moi tuan 22_HVN 2008 PRODUCTION PLAN (3rd Dec,07)_NEW PLAN MACHINE MOVE MAP VN 3 2 6" xfId="16677" xr:uid="{00000000-0005-0000-0000-00003DBF0000}"/>
    <cellStyle name="T_Sheet1_ton kho moi tuan 22_HVN 2008 PRODUCTION PLAN (3rd Dec,07)_NEW PLAN MACHINE MOVE MAP VN 3 2 7" xfId="26562" xr:uid="{00000000-0005-0000-0000-00003EBF0000}"/>
    <cellStyle name="T_Sheet1_ton kho moi tuan 22_HVN 2008 PRODUCTION PLAN (3rd Dec,07)_NEW PLAN MACHINE MOVE MAP VN 3 2 8" xfId="26830" xr:uid="{00000000-0005-0000-0000-00003FBF0000}"/>
    <cellStyle name="T_Sheet1_ton kho moi tuan 22_HVN 2008 PRODUCTION PLAN (3rd Dec,07)_NEW PLAN MACHINE MOVE MAP VN 3 2 9" xfId="23102" xr:uid="{00000000-0005-0000-0000-000040BF0000}"/>
    <cellStyle name="T_Sheet1_ton kho moi tuan 22_HVN 2008 PRODUCTION PLAN (Official issue)" xfId="5157" xr:uid="{00000000-0005-0000-0000-000041BF0000}"/>
    <cellStyle name="T_Sheet1_ton kho moi tuan 22_HVN 2008 PRODUCTION PLAN (Official issue) 2" xfId="6156" xr:uid="{00000000-0005-0000-0000-000042BF0000}"/>
    <cellStyle name="T_Sheet1_ton kho moi tuan 22_HVN 2008 PRODUCTION PLAN (Official issue) 2 2" xfId="7375" xr:uid="{00000000-0005-0000-0000-000043BF0000}"/>
    <cellStyle name="T_Sheet1_ton kho moi tuan 22_HVN 2008 PRODUCTION PLAN (Official issue) 2 2 2" xfId="6456" xr:uid="{00000000-0005-0000-0000-000044BF0000}"/>
    <cellStyle name="T_Sheet1_ton kho moi tuan 22_HVN 2008 PRODUCTION PLAN (Official issue) 2 2 2 10" xfId="47565" xr:uid="{00000000-0005-0000-0000-000045BF0000}"/>
    <cellStyle name="T_Sheet1_ton kho moi tuan 22_HVN 2008 PRODUCTION PLAN (Official issue) 2 2 2 11" xfId="52167" xr:uid="{00000000-0005-0000-0000-000046BF0000}"/>
    <cellStyle name="T_Sheet1_ton kho moi tuan 22_HVN 2008 PRODUCTION PLAN (Official issue) 2 2 2 2" xfId="7554" xr:uid="{00000000-0005-0000-0000-000047BF0000}"/>
    <cellStyle name="T_Sheet1_ton kho moi tuan 22_HVN 2008 PRODUCTION PLAN (Official issue) 2 2 2 2 10" xfId="52858" xr:uid="{00000000-0005-0000-0000-000048BF0000}"/>
    <cellStyle name="T_Sheet1_ton kho moi tuan 22_HVN 2008 PRODUCTION PLAN (Official issue) 2 2 2 2 2" xfId="10790" xr:uid="{00000000-0005-0000-0000-000049BF0000}"/>
    <cellStyle name="T_Sheet1_ton kho moi tuan 22_HVN 2008 PRODUCTION PLAN (Official issue) 2 2 2 2 2 2" xfId="13912" xr:uid="{00000000-0005-0000-0000-00004ABF0000}"/>
    <cellStyle name="T_Sheet1_ton kho moi tuan 22_HVN 2008 PRODUCTION PLAN (Official issue) 2 2 2 2 2 2 2" xfId="21251" xr:uid="{00000000-0005-0000-0000-00004BBF0000}"/>
    <cellStyle name="T_Sheet1_ton kho moi tuan 22_HVN 2008 PRODUCTION PLAN (Official issue) 2 2 2 2 2 2 3" xfId="23352" xr:uid="{00000000-0005-0000-0000-00004CBF0000}"/>
    <cellStyle name="T_Sheet1_ton kho moi tuan 22_HVN 2008 PRODUCTION PLAN (Official issue) 2 2 2 2 2 2 4" xfId="37805" xr:uid="{00000000-0005-0000-0000-00004DBF0000}"/>
    <cellStyle name="T_Sheet1_ton kho moi tuan 22_HVN 2008 PRODUCTION PLAN (Official issue) 2 2 2 2 2 2 5" xfId="44227" xr:uid="{00000000-0005-0000-0000-00004EBF0000}"/>
    <cellStyle name="T_Sheet1_ton kho moi tuan 22_HVN 2008 PRODUCTION PLAN (Official issue) 2 2 2 2 2 2 6" xfId="26783" xr:uid="{00000000-0005-0000-0000-00004FBF0000}"/>
    <cellStyle name="T_Sheet1_ton kho moi tuan 22_HVN 2008 PRODUCTION PLAN (Official issue) 2 2 2 2 2 2 7" xfId="53859" xr:uid="{00000000-0005-0000-0000-000050BF0000}"/>
    <cellStyle name="T_Sheet1_ton kho moi tuan 22_HVN 2008 PRODUCTION PLAN (Official issue) 2 2 2 2 2 3" xfId="17821" xr:uid="{00000000-0005-0000-0000-000051BF0000}"/>
    <cellStyle name="T_Sheet1_ton kho moi tuan 22_HVN 2008 PRODUCTION PLAN (Official issue) 2 2 2 2 2 4" xfId="18104" xr:uid="{00000000-0005-0000-0000-000052BF0000}"/>
    <cellStyle name="T_Sheet1_ton kho moi tuan 22_HVN 2008 PRODUCTION PLAN (Official issue) 2 2 2 2 2 5" xfId="34683" xr:uid="{00000000-0005-0000-0000-000053BF0000}"/>
    <cellStyle name="T_Sheet1_ton kho moi tuan 22_HVN 2008 PRODUCTION PLAN (Official issue) 2 2 2 2 2 6" xfId="41108" xr:uid="{00000000-0005-0000-0000-000054BF0000}"/>
    <cellStyle name="T_Sheet1_ton kho moi tuan 22_HVN 2008 PRODUCTION PLAN (Official issue) 2 2 2 2 2 7" xfId="48661" xr:uid="{00000000-0005-0000-0000-000055BF0000}"/>
    <cellStyle name="T_Sheet1_ton kho moi tuan 22_HVN 2008 PRODUCTION PLAN (Official issue) 2 2 2 2 2 8" xfId="52581" xr:uid="{00000000-0005-0000-0000-000056BF0000}"/>
    <cellStyle name="T_Sheet1_ton kho moi tuan 22_HVN 2008 PRODUCTION PLAN (Official issue) 2 2 2 2 3" xfId="9310" xr:uid="{00000000-0005-0000-0000-000057BF0000}"/>
    <cellStyle name="T_Sheet1_ton kho moi tuan 22_HVN 2008 PRODUCTION PLAN (Official issue) 2 2 2 2 3 2" xfId="12036" xr:uid="{00000000-0005-0000-0000-000058BF0000}"/>
    <cellStyle name="T_Sheet1_ton kho moi tuan 22_HVN 2008 PRODUCTION PLAN (Official issue) 2 2 2 2 3 2 2" xfId="22900" xr:uid="{00000000-0005-0000-0000-000059BF0000}"/>
    <cellStyle name="T_Sheet1_ton kho moi tuan 22_HVN 2008 PRODUCTION PLAN (Official issue) 2 2 2 2 3 2 3" xfId="17761" xr:uid="{00000000-0005-0000-0000-00005ABF0000}"/>
    <cellStyle name="T_Sheet1_ton kho moi tuan 22_HVN 2008 PRODUCTION PLAN (Official issue) 2 2 2 2 3 2 4" xfId="35929" xr:uid="{00000000-0005-0000-0000-00005BBF0000}"/>
    <cellStyle name="T_Sheet1_ton kho moi tuan 22_HVN 2008 PRODUCTION PLAN (Official issue) 2 2 2 2 3 2 5" xfId="42352" xr:uid="{00000000-0005-0000-0000-00005CBF0000}"/>
    <cellStyle name="T_Sheet1_ton kho moi tuan 22_HVN 2008 PRODUCTION PLAN (Official issue) 2 2 2 2 3 2 6" xfId="47483" xr:uid="{00000000-0005-0000-0000-00005DBF0000}"/>
    <cellStyle name="T_Sheet1_ton kho moi tuan 22_HVN 2008 PRODUCTION PLAN (Official issue) 2 2 2 2 3 2 7" xfId="48553" xr:uid="{00000000-0005-0000-0000-00005EBF0000}"/>
    <cellStyle name="T_Sheet1_ton kho moi tuan 22_HVN 2008 PRODUCTION PLAN (Official issue) 2 2 2 2 3 3" xfId="9347" xr:uid="{00000000-0005-0000-0000-00005FBF0000}"/>
    <cellStyle name="T_Sheet1_ton kho moi tuan 22_HVN 2008 PRODUCTION PLAN (Official issue) 2 2 2 2 3 3 2" xfId="17410" xr:uid="{00000000-0005-0000-0000-000060BF0000}"/>
    <cellStyle name="T_Sheet1_ton kho moi tuan 22_HVN 2008 PRODUCTION PLAN (Official issue) 2 2 2 2 3 3 3" xfId="26866" xr:uid="{00000000-0005-0000-0000-000061BF0000}"/>
    <cellStyle name="T_Sheet1_ton kho moi tuan 22_HVN 2008 PRODUCTION PLAN (Official issue) 2 2 2 2 3 3 4" xfId="33262" xr:uid="{00000000-0005-0000-0000-000062BF0000}"/>
    <cellStyle name="T_Sheet1_ton kho moi tuan 22_HVN 2008 PRODUCTION PLAN (Official issue) 2 2 2 2 3 3 5" xfId="39690" xr:uid="{00000000-0005-0000-0000-000063BF0000}"/>
    <cellStyle name="T_Sheet1_ton kho moi tuan 22_HVN 2008 PRODUCTION PLAN (Official issue) 2 2 2 2 3 3 6" xfId="17737" xr:uid="{00000000-0005-0000-0000-000064BF0000}"/>
    <cellStyle name="T_Sheet1_ton kho moi tuan 22_HVN 2008 PRODUCTION PLAN (Official issue) 2 2 2 2 3 3 7" xfId="51766" xr:uid="{00000000-0005-0000-0000-000065BF0000}"/>
    <cellStyle name="T_Sheet1_ton kho moi tuan 22_HVN 2008 PRODUCTION PLAN (Official issue) 2 2 2 2 4" xfId="8642" xr:uid="{00000000-0005-0000-0000-000066BF0000}"/>
    <cellStyle name="T_Sheet1_ton kho moi tuan 22_HVN 2008 PRODUCTION PLAN (Official issue) 2 2 2 2 4 2" xfId="22977" xr:uid="{00000000-0005-0000-0000-000067BF0000}"/>
    <cellStyle name="T_Sheet1_ton kho moi tuan 22_HVN 2008 PRODUCTION PLAN (Official issue) 2 2 2 2 4 3" xfId="29489" xr:uid="{00000000-0005-0000-0000-000068BF0000}"/>
    <cellStyle name="T_Sheet1_ton kho moi tuan 22_HVN 2008 PRODUCTION PLAN (Official issue) 2 2 2 2 4 4" xfId="32601" xr:uid="{00000000-0005-0000-0000-000069BF0000}"/>
    <cellStyle name="T_Sheet1_ton kho moi tuan 22_HVN 2008 PRODUCTION PLAN (Official issue) 2 2 2 2 4 5" xfId="39036" xr:uid="{00000000-0005-0000-0000-00006ABF0000}"/>
    <cellStyle name="T_Sheet1_ton kho moi tuan 22_HVN 2008 PRODUCTION PLAN (Official issue) 2 2 2 2 4 6" xfId="45120" xr:uid="{00000000-0005-0000-0000-00006BBF0000}"/>
    <cellStyle name="T_Sheet1_ton kho moi tuan 22_HVN 2008 PRODUCTION PLAN (Official issue) 2 2 2 2 4 7" xfId="53353" xr:uid="{00000000-0005-0000-0000-00006CBF0000}"/>
    <cellStyle name="T_Sheet1_ton kho moi tuan 22_HVN 2008 PRODUCTION PLAN (Official issue) 2 2 2 2 5" xfId="21286" xr:uid="{00000000-0005-0000-0000-00006DBF0000}"/>
    <cellStyle name="T_Sheet1_ton kho moi tuan 22_HVN 2008 PRODUCTION PLAN (Official issue) 2 2 2 2 6" xfId="28989" xr:uid="{00000000-0005-0000-0000-00006EBF0000}"/>
    <cellStyle name="T_Sheet1_ton kho moi tuan 22_HVN 2008 PRODUCTION PLAN (Official issue) 2 2 2 2 7" xfId="16006" xr:uid="{00000000-0005-0000-0000-00006FBF0000}"/>
    <cellStyle name="T_Sheet1_ton kho moi tuan 22_HVN 2008 PRODUCTION PLAN (Official issue) 2 2 2 2 8" xfId="17207" xr:uid="{00000000-0005-0000-0000-000070BF0000}"/>
    <cellStyle name="T_Sheet1_ton kho moi tuan 22_HVN 2008 PRODUCTION PLAN (Official issue) 2 2 2 2 9" xfId="47822" xr:uid="{00000000-0005-0000-0000-000071BF0000}"/>
    <cellStyle name="T_Sheet1_ton kho moi tuan 22_HVN 2008 PRODUCTION PLAN (Official issue) 2 2 2 3" xfId="10240" xr:uid="{00000000-0005-0000-0000-000072BF0000}"/>
    <cellStyle name="T_Sheet1_ton kho moi tuan 22_HVN 2008 PRODUCTION PLAN (Official issue) 2 2 2 3 2" xfId="9855" xr:uid="{00000000-0005-0000-0000-000073BF0000}"/>
    <cellStyle name="T_Sheet1_ton kho moi tuan 22_HVN 2008 PRODUCTION PLAN (Official issue) 2 2 2 3 2 2" xfId="23656" xr:uid="{00000000-0005-0000-0000-000074BF0000}"/>
    <cellStyle name="T_Sheet1_ton kho moi tuan 22_HVN 2008 PRODUCTION PLAN (Official issue) 2 2 2 3 2 3" xfId="27974" xr:uid="{00000000-0005-0000-0000-000075BF0000}"/>
    <cellStyle name="T_Sheet1_ton kho moi tuan 22_HVN 2008 PRODUCTION PLAN (Official issue) 2 2 2 3 2 4" xfId="33749" xr:uid="{00000000-0005-0000-0000-000076BF0000}"/>
    <cellStyle name="T_Sheet1_ton kho moi tuan 22_HVN 2008 PRODUCTION PLAN (Official issue) 2 2 2 3 2 5" xfId="40177" xr:uid="{00000000-0005-0000-0000-000077BF0000}"/>
    <cellStyle name="T_Sheet1_ton kho moi tuan 22_HVN 2008 PRODUCTION PLAN (Official issue) 2 2 2 3 2 6" xfId="20415" xr:uid="{00000000-0005-0000-0000-000078BF0000}"/>
    <cellStyle name="T_Sheet1_ton kho moi tuan 22_HVN 2008 PRODUCTION PLAN (Official issue) 2 2 2 3 2 7" xfId="53090" xr:uid="{00000000-0005-0000-0000-000079BF0000}"/>
    <cellStyle name="T_Sheet1_ton kho moi tuan 22_HVN 2008 PRODUCTION PLAN (Official issue) 2 2 2 3 3" xfId="18722" xr:uid="{00000000-0005-0000-0000-00007ABF0000}"/>
    <cellStyle name="T_Sheet1_ton kho moi tuan 22_HVN 2008 PRODUCTION PLAN (Official issue) 2 2 2 3 4" xfId="30111" xr:uid="{00000000-0005-0000-0000-00007BBF0000}"/>
    <cellStyle name="T_Sheet1_ton kho moi tuan 22_HVN 2008 PRODUCTION PLAN (Official issue) 2 2 2 3 5" xfId="34133" xr:uid="{00000000-0005-0000-0000-00007CBF0000}"/>
    <cellStyle name="T_Sheet1_ton kho moi tuan 22_HVN 2008 PRODUCTION PLAN (Official issue) 2 2 2 3 6" xfId="40559" xr:uid="{00000000-0005-0000-0000-00007DBF0000}"/>
    <cellStyle name="T_Sheet1_ton kho moi tuan 22_HVN 2008 PRODUCTION PLAN (Official issue) 2 2 2 3 7" xfId="49717" xr:uid="{00000000-0005-0000-0000-00007EBF0000}"/>
    <cellStyle name="T_Sheet1_ton kho moi tuan 22_HVN 2008 PRODUCTION PLAN (Official issue) 2 2 2 3 8" xfId="52459" xr:uid="{00000000-0005-0000-0000-00007FBF0000}"/>
    <cellStyle name="T_Sheet1_ton kho moi tuan 22_HVN 2008 PRODUCTION PLAN (Official issue) 2 2 2 4" xfId="9505" xr:uid="{00000000-0005-0000-0000-000080BF0000}"/>
    <cellStyle name="T_Sheet1_ton kho moi tuan 22_HVN 2008 PRODUCTION PLAN (Official issue) 2 2 2 4 2" xfId="12157" xr:uid="{00000000-0005-0000-0000-000081BF0000}"/>
    <cellStyle name="T_Sheet1_ton kho moi tuan 22_HVN 2008 PRODUCTION PLAN (Official issue) 2 2 2 4 2 2" xfId="16222" xr:uid="{00000000-0005-0000-0000-000082BF0000}"/>
    <cellStyle name="T_Sheet1_ton kho moi tuan 22_HVN 2008 PRODUCTION PLAN (Official issue) 2 2 2 4 2 3" xfId="28798" xr:uid="{00000000-0005-0000-0000-000083BF0000}"/>
    <cellStyle name="T_Sheet1_ton kho moi tuan 22_HVN 2008 PRODUCTION PLAN (Official issue) 2 2 2 4 2 4" xfId="36050" xr:uid="{00000000-0005-0000-0000-000084BF0000}"/>
    <cellStyle name="T_Sheet1_ton kho moi tuan 22_HVN 2008 PRODUCTION PLAN (Official issue) 2 2 2 4 2 5" xfId="42473" xr:uid="{00000000-0005-0000-0000-000085BF0000}"/>
    <cellStyle name="T_Sheet1_ton kho moi tuan 22_HVN 2008 PRODUCTION PLAN (Official issue) 2 2 2 4 2 6" xfId="47371" xr:uid="{00000000-0005-0000-0000-000086BF0000}"/>
    <cellStyle name="T_Sheet1_ton kho moi tuan 22_HVN 2008 PRODUCTION PLAN (Official issue) 2 2 2 4 2 7" xfId="47218" xr:uid="{00000000-0005-0000-0000-000087BF0000}"/>
    <cellStyle name="T_Sheet1_ton kho moi tuan 22_HVN 2008 PRODUCTION PLAN (Official issue) 2 2 2 4 3" xfId="9546" xr:uid="{00000000-0005-0000-0000-000088BF0000}"/>
    <cellStyle name="T_Sheet1_ton kho moi tuan 22_HVN 2008 PRODUCTION PLAN (Official issue) 2 2 2 4 3 2" xfId="18169" xr:uid="{00000000-0005-0000-0000-000089BF0000}"/>
    <cellStyle name="T_Sheet1_ton kho moi tuan 22_HVN 2008 PRODUCTION PLAN (Official issue) 2 2 2 4 3 3" xfId="26815" xr:uid="{00000000-0005-0000-0000-00008ABF0000}"/>
    <cellStyle name="T_Sheet1_ton kho moi tuan 22_HVN 2008 PRODUCTION PLAN (Official issue) 2 2 2 4 3 4" xfId="33444" xr:uid="{00000000-0005-0000-0000-00008BBF0000}"/>
    <cellStyle name="T_Sheet1_ton kho moi tuan 22_HVN 2008 PRODUCTION PLAN (Official issue) 2 2 2 4 3 5" xfId="39871" xr:uid="{00000000-0005-0000-0000-00008CBF0000}"/>
    <cellStyle name="T_Sheet1_ton kho moi tuan 22_HVN 2008 PRODUCTION PLAN (Official issue) 2 2 2 4 3 6" xfId="49209" xr:uid="{00000000-0005-0000-0000-00008DBF0000}"/>
    <cellStyle name="T_Sheet1_ton kho moi tuan 22_HVN 2008 PRODUCTION PLAN (Official issue) 2 2 2 4 3 7" xfId="39603" xr:uid="{00000000-0005-0000-0000-00008EBF0000}"/>
    <cellStyle name="T_Sheet1_ton kho moi tuan 22_HVN 2008 PRODUCTION PLAN (Official issue) 2 2 2 5" xfId="8499" xr:uid="{00000000-0005-0000-0000-00008FBF0000}"/>
    <cellStyle name="T_Sheet1_ton kho moi tuan 22_HVN 2008 PRODUCTION PLAN (Official issue) 2 2 2 5 2" xfId="24364" xr:uid="{00000000-0005-0000-0000-000090BF0000}"/>
    <cellStyle name="T_Sheet1_ton kho moi tuan 22_HVN 2008 PRODUCTION PLAN (Official issue) 2 2 2 5 3" xfId="31740" xr:uid="{00000000-0005-0000-0000-000091BF0000}"/>
    <cellStyle name="T_Sheet1_ton kho moi tuan 22_HVN 2008 PRODUCTION PLAN (Official issue) 2 2 2 5 4" xfId="32458" xr:uid="{00000000-0005-0000-0000-000092BF0000}"/>
    <cellStyle name="T_Sheet1_ton kho moi tuan 22_HVN 2008 PRODUCTION PLAN (Official issue) 2 2 2 5 5" xfId="38893" xr:uid="{00000000-0005-0000-0000-000093BF0000}"/>
    <cellStyle name="T_Sheet1_ton kho moi tuan 22_HVN 2008 PRODUCTION PLAN (Official issue) 2 2 2 5 6" xfId="17180" xr:uid="{00000000-0005-0000-0000-000094BF0000}"/>
    <cellStyle name="T_Sheet1_ton kho moi tuan 22_HVN 2008 PRODUCTION PLAN (Official issue) 2 2 2 5 7" xfId="51135" xr:uid="{00000000-0005-0000-0000-000095BF0000}"/>
    <cellStyle name="T_Sheet1_ton kho moi tuan 22_HVN 2008 PRODUCTION PLAN (Official issue) 2 2 2 6" xfId="18969" xr:uid="{00000000-0005-0000-0000-000096BF0000}"/>
    <cellStyle name="T_Sheet1_ton kho moi tuan 22_HVN 2008 PRODUCTION PLAN (Official issue) 2 2 2 7" xfId="18540" xr:uid="{00000000-0005-0000-0000-000097BF0000}"/>
    <cellStyle name="T_Sheet1_ton kho moi tuan 22_HVN 2008 PRODUCTION PLAN (Official issue) 2 2 2 8" xfId="20290" xr:uid="{00000000-0005-0000-0000-000098BF0000}"/>
    <cellStyle name="T_Sheet1_ton kho moi tuan 22_HVN 2008 PRODUCTION PLAN (Official issue) 2 2 2 9" xfId="19847" xr:uid="{00000000-0005-0000-0000-000099BF0000}"/>
    <cellStyle name="T_Sheet1_ton kho moi tuan 22_HVN 2008 PRODUCTION PLAN (Official issue) 3" xfId="7100" xr:uid="{00000000-0005-0000-0000-00009ABF0000}"/>
    <cellStyle name="T_Sheet1_ton kho moi tuan 22_HVN 2008 PRODUCTION PLAN (Official issue) 3 2" xfId="6586" xr:uid="{00000000-0005-0000-0000-00009BBF0000}"/>
    <cellStyle name="T_Sheet1_ton kho moi tuan 22_HVN 2008 PRODUCTION PLAN (Official issue) 3 2 10" xfId="45538" xr:uid="{00000000-0005-0000-0000-00009CBF0000}"/>
    <cellStyle name="T_Sheet1_ton kho moi tuan 22_HVN 2008 PRODUCTION PLAN (Official issue) 3 2 11" xfId="31408" xr:uid="{00000000-0005-0000-0000-00009DBF0000}"/>
    <cellStyle name="T_Sheet1_ton kho moi tuan 22_HVN 2008 PRODUCTION PLAN (Official issue) 3 2 2" xfId="7684" xr:uid="{00000000-0005-0000-0000-00009EBF0000}"/>
    <cellStyle name="T_Sheet1_ton kho moi tuan 22_HVN 2008 PRODUCTION PLAN (Official issue) 3 2 2 10" xfId="51426" xr:uid="{00000000-0005-0000-0000-00009FBF0000}"/>
    <cellStyle name="T_Sheet1_ton kho moi tuan 22_HVN 2008 PRODUCTION PLAN (Official issue) 3 2 2 2" xfId="10919" xr:uid="{00000000-0005-0000-0000-0000A0BF0000}"/>
    <cellStyle name="T_Sheet1_ton kho moi tuan 22_HVN 2008 PRODUCTION PLAN (Official issue) 3 2 2 2 2" xfId="14041" xr:uid="{00000000-0005-0000-0000-0000A1BF0000}"/>
    <cellStyle name="T_Sheet1_ton kho moi tuan 22_HVN 2008 PRODUCTION PLAN (Official issue) 3 2 2 2 2 2" xfId="21520" xr:uid="{00000000-0005-0000-0000-0000A2BF0000}"/>
    <cellStyle name="T_Sheet1_ton kho moi tuan 22_HVN 2008 PRODUCTION PLAN (Official issue) 3 2 2 2 2 3" xfId="20349" xr:uid="{00000000-0005-0000-0000-0000A3BF0000}"/>
    <cellStyle name="T_Sheet1_ton kho moi tuan 22_HVN 2008 PRODUCTION PLAN (Official issue) 3 2 2 2 2 4" xfId="37934" xr:uid="{00000000-0005-0000-0000-0000A4BF0000}"/>
    <cellStyle name="T_Sheet1_ton kho moi tuan 22_HVN 2008 PRODUCTION PLAN (Official issue) 3 2 2 2 2 5" xfId="44356" xr:uid="{00000000-0005-0000-0000-0000A5BF0000}"/>
    <cellStyle name="T_Sheet1_ton kho moi tuan 22_HVN 2008 PRODUCTION PLAN (Official issue) 3 2 2 2 2 6" xfId="49395" xr:uid="{00000000-0005-0000-0000-0000A6BF0000}"/>
    <cellStyle name="T_Sheet1_ton kho moi tuan 22_HVN 2008 PRODUCTION PLAN (Official issue) 3 2 2 2 2 7" xfId="53988" xr:uid="{00000000-0005-0000-0000-0000A7BF0000}"/>
    <cellStyle name="T_Sheet1_ton kho moi tuan 22_HVN 2008 PRODUCTION PLAN (Official issue) 3 2 2 2 3" xfId="14502" xr:uid="{00000000-0005-0000-0000-0000A8BF0000}"/>
    <cellStyle name="T_Sheet1_ton kho moi tuan 22_HVN 2008 PRODUCTION PLAN (Official issue) 3 2 2 2 4" xfId="17919" xr:uid="{00000000-0005-0000-0000-0000A9BF0000}"/>
    <cellStyle name="T_Sheet1_ton kho moi tuan 22_HVN 2008 PRODUCTION PLAN (Official issue) 3 2 2 2 5" xfId="34812" xr:uid="{00000000-0005-0000-0000-0000AABF0000}"/>
    <cellStyle name="T_Sheet1_ton kho moi tuan 22_HVN 2008 PRODUCTION PLAN (Official issue) 3 2 2 2 6" xfId="41237" xr:uid="{00000000-0005-0000-0000-0000ABBF0000}"/>
    <cellStyle name="T_Sheet1_ton kho moi tuan 22_HVN 2008 PRODUCTION PLAN (Official issue) 3 2 2 2 7" xfId="28111" xr:uid="{00000000-0005-0000-0000-0000ACBF0000}"/>
    <cellStyle name="T_Sheet1_ton kho moi tuan 22_HVN 2008 PRODUCTION PLAN (Official issue) 3 2 2 2 8" xfId="50749" xr:uid="{00000000-0005-0000-0000-0000ADBF0000}"/>
    <cellStyle name="T_Sheet1_ton kho moi tuan 22_HVN 2008 PRODUCTION PLAN (Official issue) 3 2 2 3" xfId="8274" xr:uid="{00000000-0005-0000-0000-0000AEBF0000}"/>
    <cellStyle name="T_Sheet1_ton kho moi tuan 22_HVN 2008 PRODUCTION PLAN (Official issue) 3 2 2 3 2" xfId="11502" xr:uid="{00000000-0005-0000-0000-0000AFBF0000}"/>
    <cellStyle name="T_Sheet1_ton kho moi tuan 22_HVN 2008 PRODUCTION PLAN (Official issue) 3 2 2 3 2 2" xfId="14744" xr:uid="{00000000-0005-0000-0000-0000B0BF0000}"/>
    <cellStyle name="T_Sheet1_ton kho moi tuan 22_HVN 2008 PRODUCTION PLAN (Official issue) 3 2 2 3 2 3" xfId="28228" xr:uid="{00000000-0005-0000-0000-0000B1BF0000}"/>
    <cellStyle name="T_Sheet1_ton kho moi tuan 22_HVN 2008 PRODUCTION PLAN (Official issue) 3 2 2 3 2 4" xfId="35395" xr:uid="{00000000-0005-0000-0000-0000B2BF0000}"/>
    <cellStyle name="T_Sheet1_ton kho moi tuan 22_HVN 2008 PRODUCTION PLAN (Official issue) 3 2 2 3 2 5" xfId="41818" xr:uid="{00000000-0005-0000-0000-0000B3BF0000}"/>
    <cellStyle name="T_Sheet1_ton kho moi tuan 22_HVN 2008 PRODUCTION PLAN (Official issue) 3 2 2 3 2 6" xfId="49666" xr:uid="{00000000-0005-0000-0000-0000B4BF0000}"/>
    <cellStyle name="T_Sheet1_ton kho moi tuan 22_HVN 2008 PRODUCTION PLAN (Official issue) 3 2 2 3 2 7" xfId="26803" xr:uid="{00000000-0005-0000-0000-0000B5BF0000}"/>
    <cellStyle name="T_Sheet1_ton kho moi tuan 22_HVN 2008 PRODUCTION PLAN (Official issue) 3 2 2 3 3" xfId="12947" xr:uid="{00000000-0005-0000-0000-0000B6BF0000}"/>
    <cellStyle name="T_Sheet1_ton kho moi tuan 22_HVN 2008 PRODUCTION PLAN (Official issue) 3 2 2 3 3 2" xfId="21734" xr:uid="{00000000-0005-0000-0000-0000B7BF0000}"/>
    <cellStyle name="T_Sheet1_ton kho moi tuan 22_HVN 2008 PRODUCTION PLAN (Official issue) 3 2 2 3 3 3" xfId="20544" xr:uid="{00000000-0005-0000-0000-0000B8BF0000}"/>
    <cellStyle name="T_Sheet1_ton kho moi tuan 22_HVN 2008 PRODUCTION PLAN (Official issue) 3 2 2 3 3 4" xfId="36840" xr:uid="{00000000-0005-0000-0000-0000B9BF0000}"/>
    <cellStyle name="T_Sheet1_ton kho moi tuan 22_HVN 2008 PRODUCTION PLAN (Official issue) 3 2 2 3 3 5" xfId="43263" xr:uid="{00000000-0005-0000-0000-0000BABF0000}"/>
    <cellStyle name="T_Sheet1_ton kho moi tuan 22_HVN 2008 PRODUCTION PLAN (Official issue) 3 2 2 3 3 6" xfId="50150" xr:uid="{00000000-0005-0000-0000-0000BBBF0000}"/>
    <cellStyle name="T_Sheet1_ton kho moi tuan 22_HVN 2008 PRODUCTION PLAN (Official issue) 3 2 2 3 3 7" xfId="27163" xr:uid="{00000000-0005-0000-0000-0000BCBF0000}"/>
    <cellStyle name="T_Sheet1_ton kho moi tuan 22_HVN 2008 PRODUCTION PLAN (Official issue) 3 2 2 4" xfId="12283" xr:uid="{00000000-0005-0000-0000-0000BDBF0000}"/>
    <cellStyle name="T_Sheet1_ton kho moi tuan 22_HVN 2008 PRODUCTION PLAN (Official issue) 3 2 2 4 2" xfId="25102" xr:uid="{00000000-0005-0000-0000-0000BEBF0000}"/>
    <cellStyle name="T_Sheet1_ton kho moi tuan 22_HVN 2008 PRODUCTION PLAN (Official issue) 3 2 2 4 3" xfId="14965" xr:uid="{00000000-0005-0000-0000-0000BFBF0000}"/>
    <cellStyle name="T_Sheet1_ton kho moi tuan 22_HVN 2008 PRODUCTION PLAN (Official issue) 3 2 2 4 4" xfId="36176" xr:uid="{00000000-0005-0000-0000-0000C0BF0000}"/>
    <cellStyle name="T_Sheet1_ton kho moi tuan 22_HVN 2008 PRODUCTION PLAN (Official issue) 3 2 2 4 5" xfId="42599" xr:uid="{00000000-0005-0000-0000-0000C1BF0000}"/>
    <cellStyle name="T_Sheet1_ton kho moi tuan 22_HVN 2008 PRODUCTION PLAN (Official issue) 3 2 2 4 6" xfId="48313" xr:uid="{00000000-0005-0000-0000-0000C2BF0000}"/>
    <cellStyle name="T_Sheet1_ton kho moi tuan 22_HVN 2008 PRODUCTION PLAN (Official issue) 3 2 2 4 7" xfId="45224" xr:uid="{00000000-0005-0000-0000-0000C3BF0000}"/>
    <cellStyle name="T_Sheet1_ton kho moi tuan 22_HVN 2008 PRODUCTION PLAN (Official issue) 3 2 2 5" xfId="16763" xr:uid="{00000000-0005-0000-0000-0000C4BF0000}"/>
    <cellStyle name="T_Sheet1_ton kho moi tuan 22_HVN 2008 PRODUCTION PLAN (Official issue) 3 2 2 6" xfId="31509" xr:uid="{00000000-0005-0000-0000-0000C5BF0000}"/>
    <cellStyle name="T_Sheet1_ton kho moi tuan 22_HVN 2008 PRODUCTION PLAN (Official issue) 3 2 2 7" xfId="20060" xr:uid="{00000000-0005-0000-0000-0000C6BF0000}"/>
    <cellStyle name="T_Sheet1_ton kho moi tuan 22_HVN 2008 PRODUCTION PLAN (Official issue) 3 2 2 8" xfId="26125" xr:uid="{00000000-0005-0000-0000-0000C7BF0000}"/>
    <cellStyle name="T_Sheet1_ton kho moi tuan 22_HVN 2008 PRODUCTION PLAN (Official issue) 3 2 2 9" xfId="27197" xr:uid="{00000000-0005-0000-0000-0000C8BF0000}"/>
    <cellStyle name="T_Sheet1_ton kho moi tuan 22_HVN 2008 PRODUCTION PLAN (Official issue) 3 2 3" xfId="10368" xr:uid="{00000000-0005-0000-0000-0000C9BF0000}"/>
    <cellStyle name="T_Sheet1_ton kho moi tuan 22_HVN 2008 PRODUCTION PLAN (Official issue) 3 2 3 2" xfId="13493" xr:uid="{00000000-0005-0000-0000-0000CABF0000}"/>
    <cellStyle name="T_Sheet1_ton kho moi tuan 22_HVN 2008 PRODUCTION PLAN (Official issue) 3 2 3 2 2" xfId="17586" xr:uid="{00000000-0005-0000-0000-0000CBBF0000}"/>
    <cellStyle name="T_Sheet1_ton kho moi tuan 22_HVN 2008 PRODUCTION PLAN (Official issue) 3 2 3 2 3" xfId="15519" xr:uid="{00000000-0005-0000-0000-0000CCBF0000}"/>
    <cellStyle name="T_Sheet1_ton kho moi tuan 22_HVN 2008 PRODUCTION PLAN (Official issue) 3 2 3 2 4" xfId="37386" xr:uid="{00000000-0005-0000-0000-0000CDBF0000}"/>
    <cellStyle name="T_Sheet1_ton kho moi tuan 22_HVN 2008 PRODUCTION PLAN (Official issue) 3 2 3 2 5" xfId="43808" xr:uid="{00000000-0005-0000-0000-0000CEBF0000}"/>
    <cellStyle name="T_Sheet1_ton kho moi tuan 22_HVN 2008 PRODUCTION PLAN (Official issue) 3 2 3 2 6" xfId="32184" xr:uid="{00000000-0005-0000-0000-0000CFBF0000}"/>
    <cellStyle name="T_Sheet1_ton kho moi tuan 22_HVN 2008 PRODUCTION PLAN (Official issue) 3 2 3 2 7" xfId="40025" xr:uid="{00000000-0005-0000-0000-0000D0BF0000}"/>
    <cellStyle name="T_Sheet1_ton kho moi tuan 22_HVN 2008 PRODUCTION PLAN (Official issue) 3 2 3 3" xfId="25041" xr:uid="{00000000-0005-0000-0000-0000D1BF0000}"/>
    <cellStyle name="T_Sheet1_ton kho moi tuan 22_HVN 2008 PRODUCTION PLAN (Official issue) 3 2 3 4" xfId="29760" xr:uid="{00000000-0005-0000-0000-0000D2BF0000}"/>
    <cellStyle name="T_Sheet1_ton kho moi tuan 22_HVN 2008 PRODUCTION PLAN (Official issue) 3 2 3 5" xfId="34261" xr:uid="{00000000-0005-0000-0000-0000D3BF0000}"/>
    <cellStyle name="T_Sheet1_ton kho moi tuan 22_HVN 2008 PRODUCTION PLAN (Official issue) 3 2 3 6" xfId="40687" xr:uid="{00000000-0005-0000-0000-0000D4BF0000}"/>
    <cellStyle name="T_Sheet1_ton kho moi tuan 22_HVN 2008 PRODUCTION PLAN (Official issue) 3 2 3 7" xfId="46911" xr:uid="{00000000-0005-0000-0000-0000D5BF0000}"/>
    <cellStyle name="T_Sheet1_ton kho moi tuan 22_HVN 2008 PRODUCTION PLAN (Official issue) 3 2 3 8" xfId="52661" xr:uid="{00000000-0005-0000-0000-0000D6BF0000}"/>
    <cellStyle name="T_Sheet1_ton kho moi tuan 22_HVN 2008 PRODUCTION PLAN (Official issue) 3 2 4" xfId="8912" xr:uid="{00000000-0005-0000-0000-0000D7BF0000}"/>
    <cellStyle name="T_Sheet1_ton kho moi tuan 22_HVN 2008 PRODUCTION PLAN (Official issue) 3 2 4 2" xfId="11879" xr:uid="{00000000-0005-0000-0000-0000D8BF0000}"/>
    <cellStyle name="T_Sheet1_ton kho moi tuan 22_HVN 2008 PRODUCTION PLAN (Official issue) 3 2 4 2 2" xfId="19692" xr:uid="{00000000-0005-0000-0000-0000D9BF0000}"/>
    <cellStyle name="T_Sheet1_ton kho moi tuan 22_HVN 2008 PRODUCTION PLAN (Official issue) 3 2 4 2 3" xfId="19726" xr:uid="{00000000-0005-0000-0000-0000DABF0000}"/>
    <cellStyle name="T_Sheet1_ton kho moi tuan 22_HVN 2008 PRODUCTION PLAN (Official issue) 3 2 4 2 4" xfId="35772" xr:uid="{00000000-0005-0000-0000-0000DBBF0000}"/>
    <cellStyle name="T_Sheet1_ton kho moi tuan 22_HVN 2008 PRODUCTION PLAN (Official issue) 3 2 4 2 5" xfId="42195" xr:uid="{00000000-0005-0000-0000-0000DCBF0000}"/>
    <cellStyle name="T_Sheet1_ton kho moi tuan 22_HVN 2008 PRODUCTION PLAN (Official issue) 3 2 4 2 6" xfId="45839" xr:uid="{00000000-0005-0000-0000-0000DDBF0000}"/>
    <cellStyle name="T_Sheet1_ton kho moi tuan 22_HVN 2008 PRODUCTION PLAN (Official issue) 3 2 4 2 7" xfId="14618" xr:uid="{00000000-0005-0000-0000-0000DEBF0000}"/>
    <cellStyle name="T_Sheet1_ton kho moi tuan 22_HVN 2008 PRODUCTION PLAN (Official issue) 3 2 4 3" xfId="12783" xr:uid="{00000000-0005-0000-0000-0000DFBF0000}"/>
    <cellStyle name="T_Sheet1_ton kho moi tuan 22_HVN 2008 PRODUCTION PLAN (Official issue) 3 2 4 3 2" xfId="20960" xr:uid="{00000000-0005-0000-0000-0000E0BF0000}"/>
    <cellStyle name="T_Sheet1_ton kho moi tuan 22_HVN 2008 PRODUCTION PLAN (Official issue) 3 2 4 3 3" xfId="24127" xr:uid="{00000000-0005-0000-0000-0000E1BF0000}"/>
    <cellStyle name="T_Sheet1_ton kho moi tuan 22_HVN 2008 PRODUCTION PLAN (Official issue) 3 2 4 3 4" xfId="36676" xr:uid="{00000000-0005-0000-0000-0000E2BF0000}"/>
    <cellStyle name="T_Sheet1_ton kho moi tuan 22_HVN 2008 PRODUCTION PLAN (Official issue) 3 2 4 3 5" xfId="43099" xr:uid="{00000000-0005-0000-0000-0000E3BF0000}"/>
    <cellStyle name="T_Sheet1_ton kho moi tuan 22_HVN 2008 PRODUCTION PLAN (Official issue) 3 2 4 3 6" xfId="47871" xr:uid="{00000000-0005-0000-0000-0000E4BF0000}"/>
    <cellStyle name="T_Sheet1_ton kho moi tuan 22_HVN 2008 PRODUCTION PLAN (Official issue) 3 2 4 3 7" xfId="39327" xr:uid="{00000000-0005-0000-0000-0000E5BF0000}"/>
    <cellStyle name="T_Sheet1_ton kho moi tuan 22_HVN 2008 PRODUCTION PLAN (Official issue) 3 2 5" xfId="13198" xr:uid="{00000000-0005-0000-0000-0000E6BF0000}"/>
    <cellStyle name="T_Sheet1_ton kho moi tuan 22_HVN 2008 PRODUCTION PLAN (Official issue) 3 2 5 2" xfId="22744" xr:uid="{00000000-0005-0000-0000-0000E7BF0000}"/>
    <cellStyle name="T_Sheet1_ton kho moi tuan 22_HVN 2008 PRODUCTION PLAN (Official issue) 3 2 5 3" xfId="25025" xr:uid="{00000000-0005-0000-0000-0000E8BF0000}"/>
    <cellStyle name="T_Sheet1_ton kho moi tuan 22_HVN 2008 PRODUCTION PLAN (Official issue) 3 2 5 4" xfId="37091" xr:uid="{00000000-0005-0000-0000-0000E9BF0000}"/>
    <cellStyle name="T_Sheet1_ton kho moi tuan 22_HVN 2008 PRODUCTION PLAN (Official issue) 3 2 5 5" xfId="43513" xr:uid="{00000000-0005-0000-0000-0000EABF0000}"/>
    <cellStyle name="T_Sheet1_ton kho moi tuan 22_HVN 2008 PRODUCTION PLAN (Official issue) 3 2 5 6" xfId="47114" xr:uid="{00000000-0005-0000-0000-0000EBBF0000}"/>
    <cellStyle name="T_Sheet1_ton kho moi tuan 22_HVN 2008 PRODUCTION PLAN (Official issue) 3 2 5 7" xfId="47436" xr:uid="{00000000-0005-0000-0000-0000ECBF0000}"/>
    <cellStyle name="T_Sheet1_ton kho moi tuan 22_HVN 2008 PRODUCTION PLAN (Official issue) 3 2 6" xfId="21651" xr:uid="{00000000-0005-0000-0000-0000EDBF0000}"/>
    <cellStyle name="T_Sheet1_ton kho moi tuan 22_HVN 2008 PRODUCTION PLAN (Official issue) 3 2 7" xfId="26751" xr:uid="{00000000-0005-0000-0000-0000EEBF0000}"/>
    <cellStyle name="T_Sheet1_ton kho moi tuan 22_HVN 2008 PRODUCTION PLAN (Official issue) 3 2 8" xfId="25891" xr:uid="{00000000-0005-0000-0000-0000EFBF0000}"/>
    <cellStyle name="T_Sheet1_ton kho moi tuan 22_HVN 2008 PRODUCTION PLAN (Official issue) 3 2 9" xfId="30254" xr:uid="{00000000-0005-0000-0000-0000F0BF0000}"/>
    <cellStyle name="T_Sheet1_ton kho moi tuan 22_HVN 2008 PRODUCTION PLAN (Official issue)_NEW PLAN MACHINE MOVE MAP VN" xfId="6157" xr:uid="{00000000-0005-0000-0000-0000F1BF0000}"/>
    <cellStyle name="T_Sheet1_ton kho moi tuan 22_HVN 2008 PRODUCTION PLAN (Official issue)_NEW PLAN MACHINE MOVE MAP VN 2" xfId="6158" xr:uid="{00000000-0005-0000-0000-0000F2BF0000}"/>
    <cellStyle name="T_Sheet1_ton kho moi tuan 22_HVN 2008 PRODUCTION PLAN (Official issue)_NEW PLAN MACHINE MOVE MAP VN 2 2" xfId="7377" xr:uid="{00000000-0005-0000-0000-0000F3BF0000}"/>
    <cellStyle name="T_Sheet1_ton kho moi tuan 22_HVN 2008 PRODUCTION PLAN (Official issue)_NEW PLAN MACHINE MOVE MAP VN 2 2 2" xfId="6893" xr:uid="{00000000-0005-0000-0000-0000F4BF0000}"/>
    <cellStyle name="T_Sheet1_ton kho moi tuan 22_HVN 2008 PRODUCTION PLAN (Official issue)_NEW PLAN MACHINE MOVE MAP VN 2 2 2 10" xfId="32874" xr:uid="{00000000-0005-0000-0000-0000F5BF0000}"/>
    <cellStyle name="T_Sheet1_ton kho moi tuan 22_HVN 2008 PRODUCTION PLAN (Official issue)_NEW PLAN MACHINE MOVE MAP VN 2 2 2 11" xfId="40046" xr:uid="{00000000-0005-0000-0000-0000F6BF0000}"/>
    <cellStyle name="T_Sheet1_ton kho moi tuan 22_HVN 2008 PRODUCTION PLAN (Official issue)_NEW PLAN MACHINE MOVE MAP VN 2 2 2 2" xfId="7982" xr:uid="{00000000-0005-0000-0000-0000F7BF0000}"/>
    <cellStyle name="T_Sheet1_ton kho moi tuan 22_HVN 2008 PRODUCTION PLAN (Official issue)_NEW PLAN MACHINE MOVE MAP VN 2 2 2 2 10" xfId="51404" xr:uid="{00000000-0005-0000-0000-0000F8BF0000}"/>
    <cellStyle name="T_Sheet1_ton kho moi tuan 22_HVN 2008 PRODUCTION PLAN (Official issue)_NEW PLAN MACHINE MOVE MAP VN 2 2 2 2 2" xfId="11209" xr:uid="{00000000-0005-0000-0000-0000F9BF0000}"/>
    <cellStyle name="T_Sheet1_ton kho moi tuan 22_HVN 2008 PRODUCTION PLAN (Official issue)_NEW PLAN MACHINE MOVE MAP VN 2 2 2 2 2 2" xfId="14331" xr:uid="{00000000-0005-0000-0000-0000FABF0000}"/>
    <cellStyle name="T_Sheet1_ton kho moi tuan 22_HVN 2008 PRODUCTION PLAN (Official issue)_NEW PLAN MACHINE MOVE MAP VN 2 2 2 2 2 2 2" xfId="25507" xr:uid="{00000000-0005-0000-0000-0000FBBF0000}"/>
    <cellStyle name="T_Sheet1_ton kho moi tuan 22_HVN 2008 PRODUCTION PLAN (Official issue)_NEW PLAN MACHINE MOVE MAP VN 2 2 2 2 2 2 3" xfId="22424" xr:uid="{00000000-0005-0000-0000-0000FCBF0000}"/>
    <cellStyle name="T_Sheet1_ton kho moi tuan 22_HVN 2008 PRODUCTION PLAN (Official issue)_NEW PLAN MACHINE MOVE MAP VN 2 2 2 2 2 2 4" xfId="38224" xr:uid="{00000000-0005-0000-0000-0000FDBF0000}"/>
    <cellStyle name="T_Sheet1_ton kho moi tuan 22_HVN 2008 PRODUCTION PLAN (Official issue)_NEW PLAN MACHINE MOVE MAP VN 2 2 2 2 2 2 5" xfId="44646" xr:uid="{00000000-0005-0000-0000-0000FEBF0000}"/>
    <cellStyle name="T_Sheet1_ton kho moi tuan 22_HVN 2008 PRODUCTION PLAN (Official issue)_NEW PLAN MACHINE MOVE MAP VN 2 2 2 2 2 2 6" xfId="39661" xr:uid="{00000000-0005-0000-0000-0000FFBF0000}"/>
    <cellStyle name="T_Sheet1_ton kho moi tuan 22_HVN 2008 PRODUCTION PLAN (Official issue)_NEW PLAN MACHINE MOVE MAP VN 2 2 2 2 2 2 7" xfId="54278" xr:uid="{00000000-0005-0000-0000-000000C00000}"/>
    <cellStyle name="T_Sheet1_ton kho moi tuan 22_HVN 2008 PRODUCTION PLAN (Official issue)_NEW PLAN MACHINE MOVE MAP VN 2 2 2 2 2 3" xfId="25310" xr:uid="{00000000-0005-0000-0000-000001C00000}"/>
    <cellStyle name="T_Sheet1_ton kho moi tuan 22_HVN 2008 PRODUCTION PLAN (Official issue)_NEW PLAN MACHINE MOVE MAP VN 2 2 2 2 2 4" xfId="14408" xr:uid="{00000000-0005-0000-0000-000002C00000}"/>
    <cellStyle name="T_Sheet1_ton kho moi tuan 22_HVN 2008 PRODUCTION PLAN (Official issue)_NEW PLAN MACHINE MOVE MAP VN 2 2 2 2 2 5" xfId="35102" xr:uid="{00000000-0005-0000-0000-000003C00000}"/>
    <cellStyle name="T_Sheet1_ton kho moi tuan 22_HVN 2008 PRODUCTION PLAN (Official issue)_NEW PLAN MACHINE MOVE MAP VN 2 2 2 2 2 6" xfId="41527" xr:uid="{00000000-0005-0000-0000-000004C00000}"/>
    <cellStyle name="T_Sheet1_ton kho moi tuan 22_HVN 2008 PRODUCTION PLAN (Official issue)_NEW PLAN MACHINE MOVE MAP VN 2 2 2 2 2 7" xfId="21434" xr:uid="{00000000-0005-0000-0000-000005C00000}"/>
    <cellStyle name="T_Sheet1_ton kho moi tuan 22_HVN 2008 PRODUCTION PLAN (Official issue)_NEW PLAN MACHINE MOVE MAP VN 2 2 2 2 2 8" xfId="16769" xr:uid="{00000000-0005-0000-0000-000006C00000}"/>
    <cellStyle name="T_Sheet1_ton kho moi tuan 22_HVN 2008 PRODUCTION PLAN (Official issue)_NEW PLAN MACHINE MOVE MAP VN 2 2 2 2 3" xfId="9237" xr:uid="{00000000-0005-0000-0000-000007C00000}"/>
    <cellStyle name="T_Sheet1_ton kho moi tuan 22_HVN 2008 PRODUCTION PLAN (Official issue)_NEW PLAN MACHINE MOVE MAP VN 2 2 2 2 3 2" xfId="11964" xr:uid="{00000000-0005-0000-0000-000008C00000}"/>
    <cellStyle name="T_Sheet1_ton kho moi tuan 22_HVN 2008 PRODUCTION PLAN (Official issue)_NEW PLAN MACHINE MOVE MAP VN 2 2 2 2 3 2 2" xfId="22779" xr:uid="{00000000-0005-0000-0000-000009C00000}"/>
    <cellStyle name="T_Sheet1_ton kho moi tuan 22_HVN 2008 PRODUCTION PLAN (Official issue)_NEW PLAN MACHINE MOVE MAP VN 2 2 2 2 3 2 3" xfId="22518" xr:uid="{00000000-0005-0000-0000-00000AC00000}"/>
    <cellStyle name="T_Sheet1_ton kho moi tuan 22_HVN 2008 PRODUCTION PLAN (Official issue)_NEW PLAN MACHINE MOVE MAP VN 2 2 2 2 3 2 4" xfId="35857" xr:uid="{00000000-0005-0000-0000-00000BC00000}"/>
    <cellStyle name="T_Sheet1_ton kho moi tuan 22_HVN 2008 PRODUCTION PLAN (Official issue)_NEW PLAN MACHINE MOVE MAP VN 2 2 2 2 3 2 5" xfId="42280" xr:uid="{00000000-0005-0000-0000-00000CC00000}"/>
    <cellStyle name="T_Sheet1_ton kho moi tuan 22_HVN 2008 PRODUCTION PLAN (Official issue)_NEW PLAN MACHINE MOVE MAP VN 2 2 2 2 3 2 6" xfId="45374" xr:uid="{00000000-0005-0000-0000-00000DC00000}"/>
    <cellStyle name="T_Sheet1_ton kho moi tuan 22_HVN 2008 PRODUCTION PLAN (Official issue)_NEW PLAN MACHINE MOVE MAP VN 2 2 2 2 3 2 7" xfId="39095" xr:uid="{00000000-0005-0000-0000-00000EC00000}"/>
    <cellStyle name="T_Sheet1_ton kho moi tuan 22_HVN 2008 PRODUCTION PLAN (Official issue)_NEW PLAN MACHINE MOVE MAP VN 2 2 2 2 3 3" xfId="9782" xr:uid="{00000000-0005-0000-0000-00000FC00000}"/>
    <cellStyle name="T_Sheet1_ton kho moi tuan 22_HVN 2008 PRODUCTION PLAN (Official issue)_NEW PLAN MACHINE MOVE MAP VN 2 2 2 2 3 3 2" xfId="24131" xr:uid="{00000000-0005-0000-0000-000010C00000}"/>
    <cellStyle name="T_Sheet1_ton kho moi tuan 22_HVN 2008 PRODUCTION PLAN (Official issue)_NEW PLAN MACHINE MOVE MAP VN 2 2 2 2 3 3 3" xfId="23848" xr:uid="{00000000-0005-0000-0000-000011C00000}"/>
    <cellStyle name="T_Sheet1_ton kho moi tuan 22_HVN 2008 PRODUCTION PLAN (Official issue)_NEW PLAN MACHINE MOVE MAP VN 2 2 2 2 3 3 4" xfId="33676" xr:uid="{00000000-0005-0000-0000-000012C00000}"/>
    <cellStyle name="T_Sheet1_ton kho moi tuan 22_HVN 2008 PRODUCTION PLAN (Official issue)_NEW PLAN MACHINE MOVE MAP VN 2 2 2 2 3 3 5" xfId="40104" xr:uid="{00000000-0005-0000-0000-000013C00000}"/>
    <cellStyle name="T_Sheet1_ton kho moi tuan 22_HVN 2008 PRODUCTION PLAN (Official issue)_NEW PLAN MACHINE MOVE MAP VN 2 2 2 2 3 3 6" xfId="32201" xr:uid="{00000000-0005-0000-0000-000014C00000}"/>
    <cellStyle name="T_Sheet1_ton kho moi tuan 22_HVN 2008 PRODUCTION PLAN (Official issue)_NEW PLAN MACHINE MOVE MAP VN 2 2 2 2 3 3 7" xfId="52420" xr:uid="{00000000-0005-0000-0000-000015C00000}"/>
    <cellStyle name="T_Sheet1_ton kho moi tuan 22_HVN 2008 PRODUCTION PLAN (Official issue)_NEW PLAN MACHINE MOVE MAP VN 2 2 2 2 4" xfId="12898" xr:uid="{00000000-0005-0000-0000-000016C00000}"/>
    <cellStyle name="T_Sheet1_ton kho moi tuan 22_HVN 2008 PRODUCTION PLAN (Official issue)_NEW PLAN MACHINE MOVE MAP VN 2 2 2 2 4 2" xfId="18938" xr:uid="{00000000-0005-0000-0000-000017C00000}"/>
    <cellStyle name="T_Sheet1_ton kho moi tuan 22_HVN 2008 PRODUCTION PLAN (Official issue)_NEW PLAN MACHINE MOVE MAP VN 2 2 2 2 4 3" xfId="17932" xr:uid="{00000000-0005-0000-0000-000018C00000}"/>
    <cellStyle name="T_Sheet1_ton kho moi tuan 22_HVN 2008 PRODUCTION PLAN (Official issue)_NEW PLAN MACHINE MOVE MAP VN 2 2 2 2 4 4" xfId="36791" xr:uid="{00000000-0005-0000-0000-000019C00000}"/>
    <cellStyle name="T_Sheet1_ton kho moi tuan 22_HVN 2008 PRODUCTION PLAN (Official issue)_NEW PLAN MACHINE MOVE MAP VN 2 2 2 2 4 5" xfId="43214" xr:uid="{00000000-0005-0000-0000-00001AC00000}"/>
    <cellStyle name="T_Sheet1_ton kho moi tuan 22_HVN 2008 PRODUCTION PLAN (Official issue)_NEW PLAN MACHINE MOVE MAP VN 2 2 2 2 4 6" xfId="49541" xr:uid="{00000000-0005-0000-0000-00001BC00000}"/>
    <cellStyle name="T_Sheet1_ton kho moi tuan 22_HVN 2008 PRODUCTION PLAN (Official issue)_NEW PLAN MACHINE MOVE MAP VN 2 2 2 2 4 7" xfId="49935" xr:uid="{00000000-0005-0000-0000-00001CC00000}"/>
    <cellStyle name="T_Sheet1_ton kho moi tuan 22_HVN 2008 PRODUCTION PLAN (Official issue)_NEW PLAN MACHINE MOVE MAP VN 2 2 2 2 5" xfId="17383" xr:uid="{00000000-0005-0000-0000-00001DC00000}"/>
    <cellStyle name="T_Sheet1_ton kho moi tuan 22_HVN 2008 PRODUCTION PLAN (Official issue)_NEW PLAN MACHINE MOVE MAP VN 2 2 2 2 6" xfId="30041" xr:uid="{00000000-0005-0000-0000-00001EC00000}"/>
    <cellStyle name="T_Sheet1_ton kho moi tuan 22_HVN 2008 PRODUCTION PLAN (Official issue)_NEW PLAN MACHINE MOVE MAP VN 2 2 2 2 7" xfId="31981" xr:uid="{00000000-0005-0000-0000-00001FC00000}"/>
    <cellStyle name="T_Sheet1_ton kho moi tuan 22_HVN 2008 PRODUCTION PLAN (Official issue)_NEW PLAN MACHINE MOVE MAP VN 2 2 2 2 8" xfId="38428" xr:uid="{00000000-0005-0000-0000-000020C00000}"/>
    <cellStyle name="T_Sheet1_ton kho moi tuan 22_HVN 2008 PRODUCTION PLAN (Official issue)_NEW PLAN MACHINE MOVE MAP VN 2 2 2 2 9" xfId="38759" xr:uid="{00000000-0005-0000-0000-000021C00000}"/>
    <cellStyle name="T_Sheet1_ton kho moi tuan 22_HVN 2008 PRODUCTION PLAN (Official issue)_NEW PLAN MACHINE MOVE MAP VN 2 2 2 3" xfId="10658" xr:uid="{00000000-0005-0000-0000-000022C00000}"/>
    <cellStyle name="T_Sheet1_ton kho moi tuan 22_HVN 2008 PRODUCTION PLAN (Official issue)_NEW PLAN MACHINE MOVE MAP VN 2 2 2 3 2" xfId="13780" xr:uid="{00000000-0005-0000-0000-000023C00000}"/>
    <cellStyle name="T_Sheet1_ton kho moi tuan 22_HVN 2008 PRODUCTION PLAN (Official issue)_NEW PLAN MACHINE MOVE MAP VN 2 2 2 3 2 2" xfId="16331" xr:uid="{00000000-0005-0000-0000-000024C00000}"/>
    <cellStyle name="T_Sheet1_ton kho moi tuan 22_HVN 2008 PRODUCTION PLAN (Official issue)_NEW PLAN MACHINE MOVE MAP VN 2 2 2 3 2 3" xfId="14654" xr:uid="{00000000-0005-0000-0000-000025C00000}"/>
    <cellStyle name="T_Sheet1_ton kho moi tuan 22_HVN 2008 PRODUCTION PLAN (Official issue)_NEW PLAN MACHINE MOVE MAP VN 2 2 2 3 2 4" xfId="37673" xr:uid="{00000000-0005-0000-0000-000026C00000}"/>
    <cellStyle name="T_Sheet1_ton kho moi tuan 22_HVN 2008 PRODUCTION PLAN (Official issue)_NEW PLAN MACHINE MOVE MAP VN 2 2 2 3 2 5" xfId="44095" xr:uid="{00000000-0005-0000-0000-000027C00000}"/>
    <cellStyle name="T_Sheet1_ton kho moi tuan 22_HVN 2008 PRODUCTION PLAN (Official issue)_NEW PLAN MACHINE MOVE MAP VN 2 2 2 3 2 6" xfId="30375" xr:uid="{00000000-0005-0000-0000-000028C00000}"/>
    <cellStyle name="T_Sheet1_ton kho moi tuan 22_HVN 2008 PRODUCTION PLAN (Official issue)_NEW PLAN MACHINE MOVE MAP VN 2 2 2 3 2 7" xfId="45077" xr:uid="{00000000-0005-0000-0000-000029C00000}"/>
    <cellStyle name="T_Sheet1_ton kho moi tuan 22_HVN 2008 PRODUCTION PLAN (Official issue)_NEW PLAN MACHINE MOVE MAP VN 2 2 2 3 3" xfId="22608" xr:uid="{00000000-0005-0000-0000-00002AC00000}"/>
    <cellStyle name="T_Sheet1_ton kho moi tuan 22_HVN 2008 PRODUCTION PLAN (Official issue)_NEW PLAN MACHINE MOVE MAP VN 2 2 2 3 4" xfId="28839" xr:uid="{00000000-0005-0000-0000-00002BC00000}"/>
    <cellStyle name="T_Sheet1_ton kho moi tuan 22_HVN 2008 PRODUCTION PLAN (Official issue)_NEW PLAN MACHINE MOVE MAP VN 2 2 2 3 5" xfId="34551" xr:uid="{00000000-0005-0000-0000-00002CC00000}"/>
    <cellStyle name="T_Sheet1_ton kho moi tuan 22_HVN 2008 PRODUCTION PLAN (Official issue)_NEW PLAN MACHINE MOVE MAP VN 2 2 2 3 6" xfId="40976" xr:uid="{00000000-0005-0000-0000-00002DC00000}"/>
    <cellStyle name="T_Sheet1_ton kho moi tuan 22_HVN 2008 PRODUCTION PLAN (Official issue)_NEW PLAN MACHINE MOVE MAP VN 2 2 2 3 7" xfId="46564" xr:uid="{00000000-0005-0000-0000-00002EC00000}"/>
    <cellStyle name="T_Sheet1_ton kho moi tuan 22_HVN 2008 PRODUCTION PLAN (Official issue)_NEW PLAN MACHINE MOVE MAP VN 2 2 2 3 8" xfId="53304" xr:uid="{00000000-0005-0000-0000-00002FC00000}"/>
    <cellStyle name="T_Sheet1_ton kho moi tuan 22_HVN 2008 PRODUCTION PLAN (Official issue)_NEW PLAN MACHINE MOVE MAP VN 2 2 2 4" xfId="8692" xr:uid="{00000000-0005-0000-0000-000030C00000}"/>
    <cellStyle name="T_Sheet1_ton kho moi tuan 22_HVN 2008 PRODUCTION PLAN (Official issue)_NEW PLAN MACHINE MOVE MAP VN 2 2 2 4 2" xfId="11673" xr:uid="{00000000-0005-0000-0000-000031C00000}"/>
    <cellStyle name="T_Sheet1_ton kho moi tuan 22_HVN 2008 PRODUCTION PLAN (Official issue)_NEW PLAN MACHINE MOVE MAP VN 2 2 2 4 2 2" xfId="23635" xr:uid="{00000000-0005-0000-0000-000032C00000}"/>
    <cellStyle name="T_Sheet1_ton kho moi tuan 22_HVN 2008 PRODUCTION PLAN (Official issue)_NEW PLAN MACHINE MOVE MAP VN 2 2 2 4 2 3" xfId="20240" xr:uid="{00000000-0005-0000-0000-000033C00000}"/>
    <cellStyle name="T_Sheet1_ton kho moi tuan 22_HVN 2008 PRODUCTION PLAN (Official issue)_NEW PLAN MACHINE MOVE MAP VN 2 2 2 4 2 4" xfId="35566" xr:uid="{00000000-0005-0000-0000-000034C00000}"/>
    <cellStyle name="T_Sheet1_ton kho moi tuan 22_HVN 2008 PRODUCTION PLAN (Official issue)_NEW PLAN MACHINE MOVE MAP VN 2 2 2 4 2 5" xfId="41989" xr:uid="{00000000-0005-0000-0000-000035C00000}"/>
    <cellStyle name="T_Sheet1_ton kho moi tuan 22_HVN 2008 PRODUCTION PLAN (Official issue)_NEW PLAN MACHINE MOVE MAP VN 2 2 2 4 2 6" xfId="40280" xr:uid="{00000000-0005-0000-0000-000036C00000}"/>
    <cellStyle name="T_Sheet1_ton kho moi tuan 22_HVN 2008 PRODUCTION PLAN (Official issue)_NEW PLAN MACHINE MOVE MAP VN 2 2 2 4 2 7" xfId="48848" xr:uid="{00000000-0005-0000-0000-000037C00000}"/>
    <cellStyle name="T_Sheet1_ton kho moi tuan 22_HVN 2008 PRODUCTION PLAN (Official issue)_NEW PLAN MACHINE MOVE MAP VN 2 2 2 4 3" xfId="10000" xr:uid="{00000000-0005-0000-0000-000038C00000}"/>
    <cellStyle name="T_Sheet1_ton kho moi tuan 22_HVN 2008 PRODUCTION PLAN (Official issue)_NEW PLAN MACHINE MOVE MAP VN 2 2 2 4 3 2" xfId="15023" xr:uid="{00000000-0005-0000-0000-000039C00000}"/>
    <cellStyle name="T_Sheet1_ton kho moi tuan 22_HVN 2008 PRODUCTION PLAN (Official issue)_NEW PLAN MACHINE MOVE MAP VN 2 2 2 4 3 3" xfId="30432" xr:uid="{00000000-0005-0000-0000-00003AC00000}"/>
    <cellStyle name="T_Sheet1_ton kho moi tuan 22_HVN 2008 PRODUCTION PLAN (Official issue)_NEW PLAN MACHINE MOVE MAP VN 2 2 2 4 3 4" xfId="33893" xr:uid="{00000000-0005-0000-0000-00003BC00000}"/>
    <cellStyle name="T_Sheet1_ton kho moi tuan 22_HVN 2008 PRODUCTION PLAN (Official issue)_NEW PLAN MACHINE MOVE MAP VN 2 2 2 4 3 5" xfId="40320" xr:uid="{00000000-0005-0000-0000-00003CC00000}"/>
    <cellStyle name="T_Sheet1_ton kho moi tuan 22_HVN 2008 PRODUCTION PLAN (Official issue)_NEW PLAN MACHINE MOVE MAP VN 2 2 2 4 3 6" xfId="33414" xr:uid="{00000000-0005-0000-0000-00003DC00000}"/>
    <cellStyle name="T_Sheet1_ton kho moi tuan 22_HVN 2008 PRODUCTION PLAN (Official issue)_NEW PLAN MACHINE MOVE MAP VN 2 2 2 4 3 7" xfId="51346" xr:uid="{00000000-0005-0000-0000-00003EC00000}"/>
    <cellStyle name="T_Sheet1_ton kho moi tuan 22_HVN 2008 PRODUCTION PLAN (Official issue)_NEW PLAN MACHINE MOVE MAP VN 2 2 2 5" xfId="8648" xr:uid="{00000000-0005-0000-0000-00003FC00000}"/>
    <cellStyle name="T_Sheet1_ton kho moi tuan 22_HVN 2008 PRODUCTION PLAN (Official issue)_NEW PLAN MACHINE MOVE MAP VN 2 2 2 5 2" xfId="19293" xr:uid="{00000000-0005-0000-0000-000040C00000}"/>
    <cellStyle name="T_Sheet1_ton kho moi tuan 22_HVN 2008 PRODUCTION PLAN (Official issue)_NEW PLAN MACHINE MOVE MAP VN 2 2 2 5 3" xfId="20138" xr:uid="{00000000-0005-0000-0000-000041C00000}"/>
    <cellStyle name="T_Sheet1_ton kho moi tuan 22_HVN 2008 PRODUCTION PLAN (Official issue)_NEW PLAN MACHINE MOVE MAP VN 2 2 2 5 4" xfId="32607" xr:uid="{00000000-0005-0000-0000-000042C00000}"/>
    <cellStyle name="T_Sheet1_ton kho moi tuan 22_HVN 2008 PRODUCTION PLAN (Official issue)_NEW PLAN MACHINE MOVE MAP VN 2 2 2 5 5" xfId="39042" xr:uid="{00000000-0005-0000-0000-000043C00000}"/>
    <cellStyle name="T_Sheet1_ton kho moi tuan 22_HVN 2008 PRODUCTION PLAN (Official issue)_NEW PLAN MACHINE MOVE MAP VN 2 2 2 5 6" xfId="30965" xr:uid="{00000000-0005-0000-0000-000044C00000}"/>
    <cellStyle name="T_Sheet1_ton kho moi tuan 22_HVN 2008 PRODUCTION PLAN (Official issue)_NEW PLAN MACHINE MOVE MAP VN 2 2 2 5 7" xfId="53627" xr:uid="{00000000-0005-0000-0000-000045C00000}"/>
    <cellStyle name="T_Sheet1_ton kho moi tuan 22_HVN 2008 PRODUCTION PLAN (Official issue)_NEW PLAN MACHINE MOVE MAP VN 2 2 2 6" xfId="19581" xr:uid="{00000000-0005-0000-0000-000046C00000}"/>
    <cellStyle name="T_Sheet1_ton kho moi tuan 22_HVN 2008 PRODUCTION PLAN (Official issue)_NEW PLAN MACHINE MOVE MAP VN 2 2 2 7" xfId="30852" xr:uid="{00000000-0005-0000-0000-000047C00000}"/>
    <cellStyle name="T_Sheet1_ton kho moi tuan 22_HVN 2008 PRODUCTION PLAN (Official issue)_NEW PLAN MACHINE MOVE MAP VN 2 2 2 8" xfId="30422" xr:uid="{00000000-0005-0000-0000-000048C00000}"/>
    <cellStyle name="T_Sheet1_ton kho moi tuan 22_HVN 2008 PRODUCTION PLAN (Official issue)_NEW PLAN MACHINE MOVE MAP VN 2 2 2 9" xfId="26282" xr:uid="{00000000-0005-0000-0000-000049C00000}"/>
    <cellStyle name="T_Sheet1_ton kho moi tuan 22_HVN 2008 PRODUCTION PLAN (Official issue)_NEW PLAN MACHINE MOVE MAP VN 3" xfId="7376" xr:uid="{00000000-0005-0000-0000-00004AC00000}"/>
    <cellStyle name="T_Sheet1_ton kho moi tuan 22_HVN 2008 PRODUCTION PLAN (Official issue)_NEW PLAN MACHINE MOVE MAP VN 3 2" xfId="6887" xr:uid="{00000000-0005-0000-0000-00004BC00000}"/>
    <cellStyle name="T_Sheet1_ton kho moi tuan 22_HVN 2008 PRODUCTION PLAN (Official issue)_NEW PLAN MACHINE MOVE MAP VN 3 2 10" xfId="25300" xr:uid="{00000000-0005-0000-0000-00004CC00000}"/>
    <cellStyle name="T_Sheet1_ton kho moi tuan 22_HVN 2008 PRODUCTION PLAN (Official issue)_NEW PLAN MACHINE MOVE MAP VN 3 2 11" xfId="50717" xr:uid="{00000000-0005-0000-0000-00004DC00000}"/>
    <cellStyle name="T_Sheet1_ton kho moi tuan 22_HVN 2008 PRODUCTION PLAN (Official issue)_NEW PLAN MACHINE MOVE MAP VN 3 2 2" xfId="7976" xr:uid="{00000000-0005-0000-0000-00004EC00000}"/>
    <cellStyle name="T_Sheet1_ton kho moi tuan 22_HVN 2008 PRODUCTION PLAN (Official issue)_NEW PLAN MACHINE MOVE MAP VN 3 2 2 10" xfId="53707" xr:uid="{00000000-0005-0000-0000-00004FC00000}"/>
    <cellStyle name="T_Sheet1_ton kho moi tuan 22_HVN 2008 PRODUCTION PLAN (Official issue)_NEW PLAN MACHINE MOVE MAP VN 3 2 2 2" xfId="11203" xr:uid="{00000000-0005-0000-0000-000050C00000}"/>
    <cellStyle name="T_Sheet1_ton kho moi tuan 22_HVN 2008 PRODUCTION PLAN (Official issue)_NEW PLAN MACHINE MOVE MAP VN 3 2 2 2 2" xfId="14325" xr:uid="{00000000-0005-0000-0000-000051C00000}"/>
    <cellStyle name="T_Sheet1_ton kho moi tuan 22_HVN 2008 PRODUCTION PLAN (Official issue)_NEW PLAN MACHINE MOVE MAP VN 3 2 2 2 2 2" xfId="25501" xr:uid="{00000000-0005-0000-0000-000052C00000}"/>
    <cellStyle name="T_Sheet1_ton kho moi tuan 22_HVN 2008 PRODUCTION PLAN (Official issue)_NEW PLAN MACHINE MOVE MAP VN 3 2 2 2 2 3" xfId="14473" xr:uid="{00000000-0005-0000-0000-000053C00000}"/>
    <cellStyle name="T_Sheet1_ton kho moi tuan 22_HVN 2008 PRODUCTION PLAN (Official issue)_NEW PLAN MACHINE MOVE MAP VN 3 2 2 2 2 4" xfId="38218" xr:uid="{00000000-0005-0000-0000-000054C00000}"/>
    <cellStyle name="T_Sheet1_ton kho moi tuan 22_HVN 2008 PRODUCTION PLAN (Official issue)_NEW PLAN MACHINE MOVE MAP VN 3 2 2 2 2 5" xfId="44640" xr:uid="{00000000-0005-0000-0000-000055C00000}"/>
    <cellStyle name="T_Sheet1_ton kho moi tuan 22_HVN 2008 PRODUCTION PLAN (Official issue)_NEW PLAN MACHINE MOVE MAP VN 3 2 2 2 2 6" xfId="32723" xr:uid="{00000000-0005-0000-0000-000056C00000}"/>
    <cellStyle name="T_Sheet1_ton kho moi tuan 22_HVN 2008 PRODUCTION PLAN (Official issue)_NEW PLAN MACHINE MOVE MAP VN 3 2 2 2 2 7" xfId="54272" xr:uid="{00000000-0005-0000-0000-000057C00000}"/>
    <cellStyle name="T_Sheet1_ton kho moi tuan 22_HVN 2008 PRODUCTION PLAN (Official issue)_NEW PLAN MACHINE MOVE MAP VN 3 2 2 2 3" xfId="22399" xr:uid="{00000000-0005-0000-0000-000058C00000}"/>
    <cellStyle name="T_Sheet1_ton kho moi tuan 22_HVN 2008 PRODUCTION PLAN (Official issue)_NEW PLAN MACHINE MOVE MAP VN 3 2 2 2 4" xfId="19153" xr:uid="{00000000-0005-0000-0000-000059C00000}"/>
    <cellStyle name="T_Sheet1_ton kho moi tuan 22_HVN 2008 PRODUCTION PLAN (Official issue)_NEW PLAN MACHINE MOVE MAP VN 3 2 2 2 5" xfId="35096" xr:uid="{00000000-0005-0000-0000-00005AC00000}"/>
    <cellStyle name="T_Sheet1_ton kho moi tuan 22_HVN 2008 PRODUCTION PLAN (Official issue)_NEW PLAN MACHINE MOVE MAP VN 3 2 2 2 6" xfId="41521" xr:uid="{00000000-0005-0000-0000-00005BC00000}"/>
    <cellStyle name="T_Sheet1_ton kho moi tuan 22_HVN 2008 PRODUCTION PLAN (Official issue)_NEW PLAN MACHINE MOVE MAP VN 3 2 2 2 7" xfId="22710" xr:uid="{00000000-0005-0000-0000-00005CC00000}"/>
    <cellStyle name="T_Sheet1_ton kho moi tuan 22_HVN 2008 PRODUCTION PLAN (Official issue)_NEW PLAN MACHINE MOVE MAP VN 3 2 2 2 8" xfId="27003" xr:uid="{00000000-0005-0000-0000-00005DC00000}"/>
    <cellStyle name="T_Sheet1_ton kho moi tuan 22_HVN 2008 PRODUCTION PLAN (Official issue)_NEW PLAN MACHINE MOVE MAP VN 3 2 2 3" xfId="9243" xr:uid="{00000000-0005-0000-0000-00005EC00000}"/>
    <cellStyle name="T_Sheet1_ton kho moi tuan 22_HVN 2008 PRODUCTION PLAN (Official issue)_NEW PLAN MACHINE MOVE MAP VN 3 2 2 3 2" xfId="11970" xr:uid="{00000000-0005-0000-0000-00005FC00000}"/>
    <cellStyle name="T_Sheet1_ton kho moi tuan 22_HVN 2008 PRODUCTION PLAN (Official issue)_NEW PLAN MACHINE MOVE MAP VN 3 2 2 3 2 2" xfId="18473" xr:uid="{00000000-0005-0000-0000-000060C00000}"/>
    <cellStyle name="T_Sheet1_ton kho moi tuan 22_HVN 2008 PRODUCTION PLAN (Official issue)_NEW PLAN MACHINE MOVE MAP VN 3 2 2 3 2 3" xfId="25063" xr:uid="{00000000-0005-0000-0000-000061C00000}"/>
    <cellStyle name="T_Sheet1_ton kho moi tuan 22_HVN 2008 PRODUCTION PLAN (Official issue)_NEW PLAN MACHINE MOVE MAP VN 3 2 2 3 2 4" xfId="35863" xr:uid="{00000000-0005-0000-0000-000062C00000}"/>
    <cellStyle name="T_Sheet1_ton kho moi tuan 22_HVN 2008 PRODUCTION PLAN (Official issue)_NEW PLAN MACHINE MOVE MAP VN 3 2 2 3 2 5" xfId="42286" xr:uid="{00000000-0005-0000-0000-000063C00000}"/>
    <cellStyle name="T_Sheet1_ton kho moi tuan 22_HVN 2008 PRODUCTION PLAN (Official issue)_NEW PLAN MACHINE MOVE MAP VN 3 2 2 3 2 6" xfId="14565" xr:uid="{00000000-0005-0000-0000-000064C00000}"/>
    <cellStyle name="T_Sheet1_ton kho moi tuan 22_HVN 2008 PRODUCTION PLAN (Official issue)_NEW PLAN MACHINE MOVE MAP VN 3 2 2 3 2 7" xfId="52705" xr:uid="{00000000-0005-0000-0000-000065C00000}"/>
    <cellStyle name="T_Sheet1_ton kho moi tuan 22_HVN 2008 PRODUCTION PLAN (Official issue)_NEW PLAN MACHINE MOVE MAP VN 3 2 2 3 3" xfId="9917" xr:uid="{00000000-0005-0000-0000-000066C00000}"/>
    <cellStyle name="T_Sheet1_ton kho moi tuan 22_HVN 2008 PRODUCTION PLAN (Official issue)_NEW PLAN MACHINE MOVE MAP VN 3 2 2 3 3 2" xfId="18633" xr:uid="{00000000-0005-0000-0000-000067C00000}"/>
    <cellStyle name="T_Sheet1_ton kho moi tuan 22_HVN 2008 PRODUCTION PLAN (Official issue)_NEW PLAN MACHINE MOVE MAP VN 3 2 2 3 3 3" xfId="26474" xr:uid="{00000000-0005-0000-0000-000068C00000}"/>
    <cellStyle name="T_Sheet1_ton kho moi tuan 22_HVN 2008 PRODUCTION PLAN (Official issue)_NEW PLAN MACHINE MOVE MAP VN 3 2 2 3 3 4" xfId="33811" xr:uid="{00000000-0005-0000-0000-000069C00000}"/>
    <cellStyle name="T_Sheet1_ton kho moi tuan 22_HVN 2008 PRODUCTION PLAN (Official issue)_NEW PLAN MACHINE MOVE MAP VN 3 2 2 3 3 5" xfId="40239" xr:uid="{00000000-0005-0000-0000-00006AC00000}"/>
    <cellStyle name="T_Sheet1_ton kho moi tuan 22_HVN 2008 PRODUCTION PLAN (Official issue)_NEW PLAN MACHINE MOVE MAP VN 3 2 2 3 3 6" xfId="39318" xr:uid="{00000000-0005-0000-0000-00006BC00000}"/>
    <cellStyle name="T_Sheet1_ton kho moi tuan 22_HVN 2008 PRODUCTION PLAN (Official issue)_NEW PLAN MACHINE MOVE MAP VN 3 2 2 3 3 7" xfId="47964" xr:uid="{00000000-0005-0000-0000-00006CC00000}"/>
    <cellStyle name="T_Sheet1_ton kho moi tuan 22_HVN 2008 PRODUCTION PLAN (Official issue)_NEW PLAN MACHINE MOVE MAP VN 3 2 2 4" xfId="8054" xr:uid="{00000000-0005-0000-0000-00006DC00000}"/>
    <cellStyle name="T_Sheet1_ton kho moi tuan 22_HVN 2008 PRODUCTION PLAN (Official issue)_NEW PLAN MACHINE MOVE MAP VN 3 2 2 4 2" xfId="16513" xr:uid="{00000000-0005-0000-0000-00006EC00000}"/>
    <cellStyle name="T_Sheet1_ton kho moi tuan 22_HVN 2008 PRODUCTION PLAN (Official issue)_NEW PLAN MACHINE MOVE MAP VN 3 2 2 4 3" xfId="22130" xr:uid="{00000000-0005-0000-0000-00006FC00000}"/>
    <cellStyle name="T_Sheet1_ton kho moi tuan 22_HVN 2008 PRODUCTION PLAN (Official issue)_NEW PLAN MACHINE MOVE MAP VN 3 2 2 4 4" xfId="32051" xr:uid="{00000000-0005-0000-0000-000070C00000}"/>
    <cellStyle name="T_Sheet1_ton kho moi tuan 22_HVN 2008 PRODUCTION PLAN (Official issue)_NEW PLAN MACHINE MOVE MAP VN 3 2 2 4 5" xfId="38498" xr:uid="{00000000-0005-0000-0000-000071C00000}"/>
    <cellStyle name="T_Sheet1_ton kho moi tuan 22_HVN 2008 PRODUCTION PLAN (Official issue)_NEW PLAN MACHINE MOVE MAP VN 3 2 2 4 6" xfId="49868" xr:uid="{00000000-0005-0000-0000-000072C00000}"/>
    <cellStyle name="T_Sheet1_ton kho moi tuan 22_HVN 2008 PRODUCTION PLAN (Official issue)_NEW PLAN MACHINE MOVE MAP VN 3 2 2 4 7" xfId="50694" xr:uid="{00000000-0005-0000-0000-000073C00000}"/>
    <cellStyle name="T_Sheet1_ton kho moi tuan 22_HVN 2008 PRODUCTION PLAN (Official issue)_NEW PLAN MACHINE MOVE MAP VN 3 2 2 5" xfId="17003" xr:uid="{00000000-0005-0000-0000-000074C00000}"/>
    <cellStyle name="T_Sheet1_ton kho moi tuan 22_HVN 2008 PRODUCTION PLAN (Official issue)_NEW PLAN MACHINE MOVE MAP VN 3 2 2 6" xfId="15145" xr:uid="{00000000-0005-0000-0000-000075C00000}"/>
    <cellStyle name="T_Sheet1_ton kho moi tuan 22_HVN 2008 PRODUCTION PLAN (Official issue)_NEW PLAN MACHINE MOVE MAP VN 3 2 2 7" xfId="31975" xr:uid="{00000000-0005-0000-0000-000076C00000}"/>
    <cellStyle name="T_Sheet1_ton kho moi tuan 22_HVN 2008 PRODUCTION PLAN (Official issue)_NEW PLAN MACHINE MOVE MAP VN 3 2 2 8" xfId="38422" xr:uid="{00000000-0005-0000-0000-000077C00000}"/>
    <cellStyle name="T_Sheet1_ton kho moi tuan 22_HVN 2008 PRODUCTION PLAN (Official issue)_NEW PLAN MACHINE MOVE MAP VN 3 2 2 9" xfId="46095" xr:uid="{00000000-0005-0000-0000-000078C00000}"/>
    <cellStyle name="T_Sheet1_ton kho moi tuan 22_HVN 2008 PRODUCTION PLAN (Official issue)_NEW PLAN MACHINE MOVE MAP VN 3 2 3" xfId="10652" xr:uid="{00000000-0005-0000-0000-000079C00000}"/>
    <cellStyle name="T_Sheet1_ton kho moi tuan 22_HVN 2008 PRODUCTION PLAN (Official issue)_NEW PLAN MACHINE MOVE MAP VN 3 2 3 2" xfId="13774" xr:uid="{00000000-0005-0000-0000-00007AC00000}"/>
    <cellStyle name="T_Sheet1_ton kho moi tuan 22_HVN 2008 PRODUCTION PLAN (Official issue)_NEW PLAN MACHINE MOVE MAP VN 3 2 3 2 2" xfId="16327" xr:uid="{00000000-0005-0000-0000-00007BC00000}"/>
    <cellStyle name="T_Sheet1_ton kho moi tuan 22_HVN 2008 PRODUCTION PLAN (Official issue)_NEW PLAN MACHINE MOVE MAP VN 3 2 3 2 3" xfId="23626" xr:uid="{00000000-0005-0000-0000-00007CC00000}"/>
    <cellStyle name="T_Sheet1_ton kho moi tuan 22_HVN 2008 PRODUCTION PLAN (Official issue)_NEW PLAN MACHINE MOVE MAP VN 3 2 3 2 4" xfId="37667" xr:uid="{00000000-0005-0000-0000-00007DC00000}"/>
    <cellStyle name="T_Sheet1_ton kho moi tuan 22_HVN 2008 PRODUCTION PLAN (Official issue)_NEW PLAN MACHINE MOVE MAP VN 3 2 3 2 5" xfId="44089" xr:uid="{00000000-0005-0000-0000-00007EC00000}"/>
    <cellStyle name="T_Sheet1_ton kho moi tuan 22_HVN 2008 PRODUCTION PLAN (Official issue)_NEW PLAN MACHINE MOVE MAP VN 3 2 3 2 6" xfId="48763" xr:uid="{00000000-0005-0000-0000-00007FC00000}"/>
    <cellStyle name="T_Sheet1_ton kho moi tuan 22_HVN 2008 PRODUCTION PLAN (Official issue)_NEW PLAN MACHINE MOVE MAP VN 3 2 3 2 7" xfId="35161" xr:uid="{00000000-0005-0000-0000-000080C00000}"/>
    <cellStyle name="T_Sheet1_ton kho moi tuan 22_HVN 2008 PRODUCTION PLAN (Official issue)_NEW PLAN MACHINE MOVE MAP VN 3 2 3 3" xfId="22354" xr:uid="{00000000-0005-0000-0000-000081C00000}"/>
    <cellStyle name="T_Sheet1_ton kho moi tuan 22_HVN 2008 PRODUCTION PLAN (Official issue)_NEW PLAN MACHINE MOVE MAP VN 3 2 3 4" xfId="29226" xr:uid="{00000000-0005-0000-0000-000082C00000}"/>
    <cellStyle name="T_Sheet1_ton kho moi tuan 22_HVN 2008 PRODUCTION PLAN (Official issue)_NEW PLAN MACHINE MOVE MAP VN 3 2 3 5" xfId="34545" xr:uid="{00000000-0005-0000-0000-000083C00000}"/>
    <cellStyle name="T_Sheet1_ton kho moi tuan 22_HVN 2008 PRODUCTION PLAN (Official issue)_NEW PLAN MACHINE MOVE MAP VN 3 2 3 6" xfId="40970" xr:uid="{00000000-0005-0000-0000-000084C00000}"/>
    <cellStyle name="T_Sheet1_ton kho moi tuan 22_HVN 2008 PRODUCTION PLAN (Official issue)_NEW PLAN MACHINE MOVE MAP VN 3 2 3 7" xfId="49518" xr:uid="{00000000-0005-0000-0000-000085C00000}"/>
    <cellStyle name="T_Sheet1_ton kho moi tuan 22_HVN 2008 PRODUCTION PLAN (Official issue)_NEW PLAN MACHINE MOVE MAP VN 3 2 3 8" xfId="27115" xr:uid="{00000000-0005-0000-0000-000086C00000}"/>
    <cellStyle name="T_Sheet1_ton kho moi tuan 22_HVN 2008 PRODUCTION PLAN (Official issue)_NEW PLAN MACHINE MOVE MAP VN 3 2 4" xfId="8697" xr:uid="{00000000-0005-0000-0000-000087C00000}"/>
    <cellStyle name="T_Sheet1_ton kho moi tuan 22_HVN 2008 PRODUCTION PLAN (Official issue)_NEW PLAN MACHINE MOVE MAP VN 3 2 4 2" xfId="11678" xr:uid="{00000000-0005-0000-0000-000088C00000}"/>
    <cellStyle name="T_Sheet1_ton kho moi tuan 22_HVN 2008 PRODUCTION PLAN (Official issue)_NEW PLAN MACHINE MOVE MAP VN 3 2 4 2 2" xfId="15277" xr:uid="{00000000-0005-0000-0000-000089C00000}"/>
    <cellStyle name="T_Sheet1_ton kho moi tuan 22_HVN 2008 PRODUCTION PLAN (Official issue)_NEW PLAN MACHINE MOVE MAP VN 3 2 4 2 3" xfId="31263" xr:uid="{00000000-0005-0000-0000-00008AC00000}"/>
    <cellStyle name="T_Sheet1_ton kho moi tuan 22_HVN 2008 PRODUCTION PLAN (Official issue)_NEW PLAN MACHINE MOVE MAP VN 3 2 4 2 4" xfId="35571" xr:uid="{00000000-0005-0000-0000-00008BC00000}"/>
    <cellStyle name="T_Sheet1_ton kho moi tuan 22_HVN 2008 PRODUCTION PLAN (Official issue)_NEW PLAN MACHINE MOVE MAP VN 3 2 4 2 5" xfId="41994" xr:uid="{00000000-0005-0000-0000-00008CC00000}"/>
    <cellStyle name="T_Sheet1_ton kho moi tuan 22_HVN 2008 PRODUCTION PLAN (Official issue)_NEW PLAN MACHINE MOVE MAP VN 3 2 4 2 6" xfId="46536" xr:uid="{00000000-0005-0000-0000-00008DC00000}"/>
    <cellStyle name="T_Sheet1_ton kho moi tuan 22_HVN 2008 PRODUCTION PLAN (Official issue)_NEW PLAN MACHINE MOVE MAP VN 3 2 4 2 7" xfId="45897" xr:uid="{00000000-0005-0000-0000-00008EC00000}"/>
    <cellStyle name="T_Sheet1_ton kho moi tuan 22_HVN 2008 PRODUCTION PLAN (Official issue)_NEW PLAN MACHINE MOVE MAP VN 3 2 4 3" xfId="9987" xr:uid="{00000000-0005-0000-0000-00008FC00000}"/>
    <cellStyle name="T_Sheet1_ton kho moi tuan 22_HVN 2008 PRODUCTION PLAN (Official issue)_NEW PLAN MACHINE MOVE MAP VN 3 2 4 3 2" xfId="19339" xr:uid="{00000000-0005-0000-0000-000090C00000}"/>
    <cellStyle name="T_Sheet1_ton kho moi tuan 22_HVN 2008 PRODUCTION PLAN (Official issue)_NEW PLAN MACHINE MOVE MAP VN 3 2 4 3 3" xfId="25947" xr:uid="{00000000-0005-0000-0000-000091C00000}"/>
    <cellStyle name="T_Sheet1_ton kho moi tuan 22_HVN 2008 PRODUCTION PLAN (Official issue)_NEW PLAN MACHINE MOVE MAP VN 3 2 4 3 4" xfId="33880" xr:uid="{00000000-0005-0000-0000-000092C00000}"/>
    <cellStyle name="T_Sheet1_ton kho moi tuan 22_HVN 2008 PRODUCTION PLAN (Official issue)_NEW PLAN MACHINE MOVE MAP VN 3 2 4 3 5" xfId="40307" xr:uid="{00000000-0005-0000-0000-000093C00000}"/>
    <cellStyle name="T_Sheet1_ton kho moi tuan 22_HVN 2008 PRODUCTION PLAN (Official issue)_NEW PLAN MACHINE MOVE MAP VN 3 2 4 3 6" xfId="32244" xr:uid="{00000000-0005-0000-0000-000094C00000}"/>
    <cellStyle name="T_Sheet1_ton kho moi tuan 22_HVN 2008 PRODUCTION PLAN (Official issue)_NEW PLAN MACHINE MOVE MAP VN 3 2 4 3 7" xfId="51924" xr:uid="{00000000-0005-0000-0000-000095C00000}"/>
    <cellStyle name="T_Sheet1_ton kho moi tuan 22_HVN 2008 PRODUCTION PLAN (Official issue)_NEW PLAN MACHINE MOVE MAP VN 3 2 5" xfId="8564" xr:uid="{00000000-0005-0000-0000-000096C00000}"/>
    <cellStyle name="T_Sheet1_ton kho moi tuan 22_HVN 2008 PRODUCTION PLAN (Official issue)_NEW PLAN MACHINE MOVE MAP VN 3 2 5 2" xfId="21778" xr:uid="{00000000-0005-0000-0000-000097C00000}"/>
    <cellStyle name="T_Sheet1_ton kho moi tuan 22_HVN 2008 PRODUCTION PLAN (Official issue)_NEW PLAN MACHINE MOVE MAP VN 3 2 5 3" xfId="28742" xr:uid="{00000000-0005-0000-0000-000098C00000}"/>
    <cellStyle name="T_Sheet1_ton kho moi tuan 22_HVN 2008 PRODUCTION PLAN (Official issue)_NEW PLAN MACHINE MOVE MAP VN 3 2 5 4" xfId="32523" xr:uid="{00000000-0005-0000-0000-000099C00000}"/>
    <cellStyle name="T_Sheet1_ton kho moi tuan 22_HVN 2008 PRODUCTION PLAN (Official issue)_NEW PLAN MACHINE MOVE MAP VN 3 2 5 5" xfId="38958" xr:uid="{00000000-0005-0000-0000-00009AC00000}"/>
    <cellStyle name="T_Sheet1_ton kho moi tuan 22_HVN 2008 PRODUCTION PLAN (Official issue)_NEW PLAN MACHINE MOVE MAP VN 3 2 5 6" xfId="49433" xr:uid="{00000000-0005-0000-0000-00009BC00000}"/>
    <cellStyle name="T_Sheet1_ton kho moi tuan 22_HVN 2008 PRODUCTION PLAN (Official issue)_NEW PLAN MACHINE MOVE MAP VN 3 2 5 7" xfId="52919" xr:uid="{00000000-0005-0000-0000-00009CC00000}"/>
    <cellStyle name="T_Sheet1_ton kho moi tuan 22_HVN 2008 PRODUCTION PLAN (Official issue)_NEW PLAN MACHINE MOVE MAP VN 3 2 6" xfId="14403" xr:uid="{00000000-0005-0000-0000-00009DC00000}"/>
    <cellStyle name="T_Sheet1_ton kho moi tuan 22_HVN 2008 PRODUCTION PLAN (Official issue)_NEW PLAN MACHINE MOVE MAP VN 3 2 7" xfId="14869" xr:uid="{00000000-0005-0000-0000-00009EC00000}"/>
    <cellStyle name="T_Sheet1_ton kho moi tuan 22_HVN 2008 PRODUCTION PLAN (Official issue)_NEW PLAN MACHINE MOVE MAP VN 3 2 8" xfId="18119" xr:uid="{00000000-0005-0000-0000-00009FC00000}"/>
    <cellStyle name="T_Sheet1_ton kho moi tuan 22_HVN 2008 PRODUCTION PLAN (Official issue)_NEW PLAN MACHINE MOVE MAP VN 3 2 9" xfId="26789" xr:uid="{00000000-0005-0000-0000-0000A0C00000}"/>
    <cellStyle name="T_Sheet1_ton kho moi tuan 22_HVN 2008 PRODUCTION PLAN (UPDATED)" xfId="5158" xr:uid="{00000000-0005-0000-0000-0000A1C00000}"/>
    <cellStyle name="T_Sheet1_ton kho moi tuan 22_HVN 2008 PRODUCTION PLAN (UPDATED) 2" xfId="6159" xr:uid="{00000000-0005-0000-0000-0000A2C00000}"/>
    <cellStyle name="T_Sheet1_ton kho moi tuan 22_HVN 2008 PRODUCTION PLAN (UPDATED) 2 2" xfId="7378" xr:uid="{00000000-0005-0000-0000-0000A3C00000}"/>
    <cellStyle name="T_Sheet1_ton kho moi tuan 22_HVN 2008 PRODUCTION PLAN (UPDATED) 2 2 2" xfId="6897" xr:uid="{00000000-0005-0000-0000-0000A4C00000}"/>
    <cellStyle name="T_Sheet1_ton kho moi tuan 22_HVN 2008 PRODUCTION PLAN (UPDATED) 2 2 2 10" xfId="49377" xr:uid="{00000000-0005-0000-0000-0000A5C00000}"/>
    <cellStyle name="T_Sheet1_ton kho moi tuan 22_HVN 2008 PRODUCTION PLAN (UPDATED) 2 2 2 11" xfId="51001" xr:uid="{00000000-0005-0000-0000-0000A6C00000}"/>
    <cellStyle name="T_Sheet1_ton kho moi tuan 22_HVN 2008 PRODUCTION PLAN (UPDATED) 2 2 2 2" xfId="7986" xr:uid="{00000000-0005-0000-0000-0000A7C00000}"/>
    <cellStyle name="T_Sheet1_ton kho moi tuan 22_HVN 2008 PRODUCTION PLAN (UPDATED) 2 2 2 2 10" xfId="51759" xr:uid="{00000000-0005-0000-0000-0000A8C00000}"/>
    <cellStyle name="T_Sheet1_ton kho moi tuan 22_HVN 2008 PRODUCTION PLAN (UPDATED) 2 2 2 2 2" xfId="11213" xr:uid="{00000000-0005-0000-0000-0000A9C00000}"/>
    <cellStyle name="T_Sheet1_ton kho moi tuan 22_HVN 2008 PRODUCTION PLAN (UPDATED) 2 2 2 2 2 2" xfId="14335" xr:uid="{00000000-0005-0000-0000-0000AAC00000}"/>
    <cellStyle name="T_Sheet1_ton kho moi tuan 22_HVN 2008 PRODUCTION PLAN (UPDATED) 2 2 2 2 2 2 2" xfId="25511" xr:uid="{00000000-0005-0000-0000-0000ABC00000}"/>
    <cellStyle name="T_Sheet1_ton kho moi tuan 22_HVN 2008 PRODUCTION PLAN (UPDATED) 2 2 2 2 2 2 3" xfId="22108" xr:uid="{00000000-0005-0000-0000-0000ACC00000}"/>
    <cellStyle name="T_Sheet1_ton kho moi tuan 22_HVN 2008 PRODUCTION PLAN (UPDATED) 2 2 2 2 2 2 4" xfId="38228" xr:uid="{00000000-0005-0000-0000-0000ADC00000}"/>
    <cellStyle name="T_Sheet1_ton kho moi tuan 22_HVN 2008 PRODUCTION PLAN (UPDATED) 2 2 2 2 2 2 5" xfId="44650" xr:uid="{00000000-0005-0000-0000-0000AEC00000}"/>
    <cellStyle name="T_Sheet1_ton kho moi tuan 22_HVN 2008 PRODUCTION PLAN (UPDATED) 2 2 2 2 2 2 6" xfId="47354" xr:uid="{00000000-0005-0000-0000-0000AFC00000}"/>
    <cellStyle name="T_Sheet1_ton kho moi tuan 22_HVN 2008 PRODUCTION PLAN (UPDATED) 2 2 2 2 2 2 7" xfId="54282" xr:uid="{00000000-0005-0000-0000-0000B0C00000}"/>
    <cellStyle name="T_Sheet1_ton kho moi tuan 22_HVN 2008 PRODUCTION PLAN (UPDATED) 2 2 2 2 2 3" xfId="21369" xr:uid="{00000000-0005-0000-0000-0000B1C00000}"/>
    <cellStyle name="T_Sheet1_ton kho moi tuan 22_HVN 2008 PRODUCTION PLAN (UPDATED) 2 2 2 2 2 4" xfId="18525" xr:uid="{00000000-0005-0000-0000-0000B2C00000}"/>
    <cellStyle name="T_Sheet1_ton kho moi tuan 22_HVN 2008 PRODUCTION PLAN (UPDATED) 2 2 2 2 2 5" xfId="35106" xr:uid="{00000000-0005-0000-0000-0000B3C00000}"/>
    <cellStyle name="T_Sheet1_ton kho moi tuan 22_HVN 2008 PRODUCTION PLAN (UPDATED) 2 2 2 2 2 6" xfId="41531" xr:uid="{00000000-0005-0000-0000-0000B4C00000}"/>
    <cellStyle name="T_Sheet1_ton kho moi tuan 22_HVN 2008 PRODUCTION PLAN (UPDATED) 2 2 2 2 2 7" xfId="50342" xr:uid="{00000000-0005-0000-0000-0000B5C00000}"/>
    <cellStyle name="T_Sheet1_ton kho moi tuan 22_HVN 2008 PRODUCTION PLAN (UPDATED) 2 2 2 2 2 8" xfId="30867" xr:uid="{00000000-0005-0000-0000-0000B6C00000}"/>
    <cellStyle name="T_Sheet1_ton kho moi tuan 22_HVN 2008 PRODUCTION PLAN (UPDATED) 2 2 2 2 3" xfId="9698" xr:uid="{00000000-0005-0000-0000-0000B7C00000}"/>
    <cellStyle name="T_Sheet1_ton kho moi tuan 22_HVN 2008 PRODUCTION PLAN (UPDATED) 2 2 2 2 3 2" xfId="12196" xr:uid="{00000000-0005-0000-0000-0000B8C00000}"/>
    <cellStyle name="T_Sheet1_ton kho moi tuan 22_HVN 2008 PRODUCTION PLAN (UPDATED) 2 2 2 2 3 2 2" xfId="20166" xr:uid="{00000000-0005-0000-0000-0000B9C00000}"/>
    <cellStyle name="T_Sheet1_ton kho moi tuan 22_HVN 2008 PRODUCTION PLAN (UPDATED) 2 2 2 2 3 2 3" xfId="28794" xr:uid="{00000000-0005-0000-0000-0000BAC00000}"/>
    <cellStyle name="T_Sheet1_ton kho moi tuan 22_HVN 2008 PRODUCTION PLAN (UPDATED) 2 2 2 2 3 2 4" xfId="36089" xr:uid="{00000000-0005-0000-0000-0000BBC00000}"/>
    <cellStyle name="T_Sheet1_ton kho moi tuan 22_HVN 2008 PRODUCTION PLAN (UPDATED) 2 2 2 2 3 2 5" xfId="42512" xr:uid="{00000000-0005-0000-0000-0000BCC00000}"/>
    <cellStyle name="T_Sheet1_ton kho moi tuan 22_HVN 2008 PRODUCTION PLAN (UPDATED) 2 2 2 2 3 2 6" xfId="45915" xr:uid="{00000000-0005-0000-0000-0000BDC00000}"/>
    <cellStyle name="T_Sheet1_ton kho moi tuan 22_HVN 2008 PRODUCTION PLAN (UPDATED) 2 2 2 2 3 2 7" xfId="29683" xr:uid="{00000000-0005-0000-0000-0000BEC00000}"/>
    <cellStyle name="T_Sheet1_ton kho moi tuan 22_HVN 2008 PRODUCTION PLAN (UPDATED) 2 2 2 2 3 3" xfId="12612" xr:uid="{00000000-0005-0000-0000-0000BFC00000}"/>
    <cellStyle name="T_Sheet1_ton kho moi tuan 22_HVN 2008 PRODUCTION PLAN (UPDATED) 2 2 2 2 3 3 2" xfId="19870" xr:uid="{00000000-0005-0000-0000-0000C0C00000}"/>
    <cellStyle name="T_Sheet1_ton kho moi tuan 22_HVN 2008 PRODUCTION PLAN (UPDATED) 2 2 2 2 3 3 3" xfId="17403" xr:uid="{00000000-0005-0000-0000-0000C1C00000}"/>
    <cellStyle name="T_Sheet1_ton kho moi tuan 22_HVN 2008 PRODUCTION PLAN (UPDATED) 2 2 2 2 3 3 4" xfId="36505" xr:uid="{00000000-0005-0000-0000-0000C2C00000}"/>
    <cellStyle name="T_Sheet1_ton kho moi tuan 22_HVN 2008 PRODUCTION PLAN (UPDATED) 2 2 2 2 3 3 5" xfId="42928" xr:uid="{00000000-0005-0000-0000-0000C3C00000}"/>
    <cellStyle name="T_Sheet1_ton kho moi tuan 22_HVN 2008 PRODUCTION PLAN (UPDATED) 2 2 2 2 3 3 6" xfId="45551" xr:uid="{00000000-0005-0000-0000-0000C4C00000}"/>
    <cellStyle name="T_Sheet1_ton kho moi tuan 22_HVN 2008 PRODUCTION PLAN (UPDATED) 2 2 2 2 3 3 7" xfId="48193" xr:uid="{00000000-0005-0000-0000-0000C5C00000}"/>
    <cellStyle name="T_Sheet1_ton kho moi tuan 22_HVN 2008 PRODUCTION PLAN (UPDATED) 2 2 2 2 4" xfId="12353" xr:uid="{00000000-0005-0000-0000-0000C6C00000}"/>
    <cellStyle name="T_Sheet1_ton kho moi tuan 22_HVN 2008 PRODUCTION PLAN (UPDATED) 2 2 2 2 4 2" xfId="19024" xr:uid="{00000000-0005-0000-0000-0000C7C00000}"/>
    <cellStyle name="T_Sheet1_ton kho moi tuan 22_HVN 2008 PRODUCTION PLAN (UPDATED) 2 2 2 2 4 3" xfId="22356" xr:uid="{00000000-0005-0000-0000-0000C8C00000}"/>
    <cellStyle name="T_Sheet1_ton kho moi tuan 22_HVN 2008 PRODUCTION PLAN (UPDATED) 2 2 2 2 4 4" xfId="36246" xr:uid="{00000000-0005-0000-0000-0000C9C00000}"/>
    <cellStyle name="T_Sheet1_ton kho moi tuan 22_HVN 2008 PRODUCTION PLAN (UPDATED) 2 2 2 2 4 5" xfId="42669" xr:uid="{00000000-0005-0000-0000-0000CAC00000}"/>
    <cellStyle name="T_Sheet1_ton kho moi tuan 22_HVN 2008 PRODUCTION PLAN (UPDATED) 2 2 2 2 4 6" xfId="25619" xr:uid="{00000000-0005-0000-0000-0000CBC00000}"/>
    <cellStyle name="T_Sheet1_ton kho moi tuan 22_HVN 2008 PRODUCTION PLAN (UPDATED) 2 2 2 2 4 7" xfId="45165" xr:uid="{00000000-0005-0000-0000-0000CCC00000}"/>
    <cellStyle name="T_Sheet1_ton kho moi tuan 22_HVN 2008 PRODUCTION PLAN (UPDATED) 2 2 2 2 5" xfId="15252" xr:uid="{00000000-0005-0000-0000-0000CDC00000}"/>
    <cellStyle name="T_Sheet1_ton kho moi tuan 22_HVN 2008 PRODUCTION PLAN (UPDATED) 2 2 2 2 6" xfId="29170" xr:uid="{00000000-0005-0000-0000-0000CEC00000}"/>
    <cellStyle name="T_Sheet1_ton kho moi tuan 22_HVN 2008 PRODUCTION PLAN (UPDATED) 2 2 2 2 7" xfId="31985" xr:uid="{00000000-0005-0000-0000-0000CFC00000}"/>
    <cellStyle name="T_Sheet1_ton kho moi tuan 22_HVN 2008 PRODUCTION PLAN (UPDATED) 2 2 2 2 8" xfId="38432" xr:uid="{00000000-0005-0000-0000-0000D0C00000}"/>
    <cellStyle name="T_Sheet1_ton kho moi tuan 22_HVN 2008 PRODUCTION PLAN (UPDATED) 2 2 2 2 9" xfId="27559" xr:uid="{00000000-0005-0000-0000-0000D1C00000}"/>
    <cellStyle name="T_Sheet1_ton kho moi tuan 22_HVN 2008 PRODUCTION PLAN (UPDATED) 2 2 2 3" xfId="10662" xr:uid="{00000000-0005-0000-0000-0000D2C00000}"/>
    <cellStyle name="T_Sheet1_ton kho moi tuan 22_HVN 2008 PRODUCTION PLAN (UPDATED) 2 2 2 3 2" xfId="13784" xr:uid="{00000000-0005-0000-0000-0000D3C00000}"/>
    <cellStyle name="T_Sheet1_ton kho moi tuan 22_HVN 2008 PRODUCTION PLAN (UPDATED) 2 2 2 3 2 2" xfId="18988" xr:uid="{00000000-0005-0000-0000-0000D4C00000}"/>
    <cellStyle name="T_Sheet1_ton kho moi tuan 22_HVN 2008 PRODUCTION PLAN (UPDATED) 2 2 2 3 2 3" xfId="16038" xr:uid="{00000000-0005-0000-0000-0000D5C00000}"/>
    <cellStyle name="T_Sheet1_ton kho moi tuan 22_HVN 2008 PRODUCTION PLAN (UPDATED) 2 2 2 3 2 4" xfId="37677" xr:uid="{00000000-0005-0000-0000-0000D6C00000}"/>
    <cellStyle name="T_Sheet1_ton kho moi tuan 22_HVN 2008 PRODUCTION PLAN (UPDATED) 2 2 2 3 2 5" xfId="44099" xr:uid="{00000000-0005-0000-0000-0000D7C00000}"/>
    <cellStyle name="T_Sheet1_ton kho moi tuan 22_HVN 2008 PRODUCTION PLAN (UPDATED) 2 2 2 3 2 6" xfId="50479" xr:uid="{00000000-0005-0000-0000-0000D8C00000}"/>
    <cellStyle name="T_Sheet1_ton kho moi tuan 22_HVN 2008 PRODUCTION PLAN (UPDATED) 2 2 2 3 2 7" xfId="44918" xr:uid="{00000000-0005-0000-0000-0000D9C00000}"/>
    <cellStyle name="T_Sheet1_ton kho moi tuan 22_HVN 2008 PRODUCTION PLAN (UPDATED) 2 2 2 3 3" xfId="23541" xr:uid="{00000000-0005-0000-0000-0000DAC00000}"/>
    <cellStyle name="T_Sheet1_ton kho moi tuan 22_HVN 2008 PRODUCTION PLAN (UPDATED) 2 2 2 3 4" xfId="25573" xr:uid="{00000000-0005-0000-0000-0000DBC00000}"/>
    <cellStyle name="T_Sheet1_ton kho moi tuan 22_HVN 2008 PRODUCTION PLAN (UPDATED) 2 2 2 3 5" xfId="34555" xr:uid="{00000000-0005-0000-0000-0000DCC00000}"/>
    <cellStyle name="T_Sheet1_ton kho moi tuan 22_HVN 2008 PRODUCTION PLAN (UPDATED) 2 2 2 3 6" xfId="40980" xr:uid="{00000000-0005-0000-0000-0000DDC00000}"/>
    <cellStyle name="T_Sheet1_ton kho moi tuan 22_HVN 2008 PRODUCTION PLAN (UPDATED) 2 2 2 3 7" xfId="31246" xr:uid="{00000000-0005-0000-0000-0000DEC00000}"/>
    <cellStyle name="T_Sheet1_ton kho moi tuan 22_HVN 2008 PRODUCTION PLAN (UPDATED) 2 2 2 3 8" xfId="52591" xr:uid="{00000000-0005-0000-0000-0000DFC00000}"/>
    <cellStyle name="T_Sheet1_ton kho moi tuan 22_HVN 2008 PRODUCTION PLAN (UPDATED) 2 2 2 4" xfId="8689" xr:uid="{00000000-0005-0000-0000-0000E0C00000}"/>
    <cellStyle name="T_Sheet1_ton kho moi tuan 22_HVN 2008 PRODUCTION PLAN (UPDATED) 2 2 2 4 2" xfId="11670" xr:uid="{00000000-0005-0000-0000-0000E1C00000}"/>
    <cellStyle name="T_Sheet1_ton kho moi tuan 22_HVN 2008 PRODUCTION PLAN (UPDATED) 2 2 2 4 2 2" xfId="17365" xr:uid="{00000000-0005-0000-0000-0000E2C00000}"/>
    <cellStyle name="T_Sheet1_ton kho moi tuan 22_HVN 2008 PRODUCTION PLAN (UPDATED) 2 2 2 4 2 3" xfId="28309" xr:uid="{00000000-0005-0000-0000-0000E3C00000}"/>
    <cellStyle name="T_Sheet1_ton kho moi tuan 22_HVN 2008 PRODUCTION PLAN (UPDATED) 2 2 2 4 2 4" xfId="35563" xr:uid="{00000000-0005-0000-0000-0000E4C00000}"/>
    <cellStyle name="T_Sheet1_ton kho moi tuan 22_HVN 2008 PRODUCTION PLAN (UPDATED) 2 2 2 4 2 5" xfId="41986" xr:uid="{00000000-0005-0000-0000-0000E5C00000}"/>
    <cellStyle name="T_Sheet1_ton kho moi tuan 22_HVN 2008 PRODUCTION PLAN (UPDATED) 2 2 2 4 2 6" xfId="30634" xr:uid="{00000000-0005-0000-0000-0000E6C00000}"/>
    <cellStyle name="T_Sheet1_ton kho moi tuan 22_HVN 2008 PRODUCTION PLAN (UPDATED) 2 2 2 4 2 7" xfId="47730" xr:uid="{00000000-0005-0000-0000-0000E7C00000}"/>
    <cellStyle name="T_Sheet1_ton kho moi tuan 22_HVN 2008 PRODUCTION PLAN (UPDATED) 2 2 2 4 3" xfId="12996" xr:uid="{00000000-0005-0000-0000-0000E8C00000}"/>
    <cellStyle name="T_Sheet1_ton kho moi tuan 22_HVN 2008 PRODUCTION PLAN (UPDATED) 2 2 2 4 3 2" xfId="17280" xr:uid="{00000000-0005-0000-0000-0000E9C00000}"/>
    <cellStyle name="T_Sheet1_ton kho moi tuan 22_HVN 2008 PRODUCTION PLAN (UPDATED) 2 2 2 4 3 3" xfId="16686" xr:uid="{00000000-0005-0000-0000-0000EAC00000}"/>
    <cellStyle name="T_Sheet1_ton kho moi tuan 22_HVN 2008 PRODUCTION PLAN (UPDATED) 2 2 2 4 3 4" xfId="36889" xr:uid="{00000000-0005-0000-0000-0000EBC00000}"/>
    <cellStyle name="T_Sheet1_ton kho moi tuan 22_HVN 2008 PRODUCTION PLAN (UPDATED) 2 2 2 4 3 5" xfId="43312" xr:uid="{00000000-0005-0000-0000-0000ECC00000}"/>
    <cellStyle name="T_Sheet1_ton kho moi tuan 22_HVN 2008 PRODUCTION PLAN (UPDATED) 2 2 2 4 3 6" xfId="49769" xr:uid="{00000000-0005-0000-0000-0000EDC00000}"/>
    <cellStyle name="T_Sheet1_ton kho moi tuan 22_HVN 2008 PRODUCTION PLAN (UPDATED) 2 2 2 4 3 7" xfId="48202" xr:uid="{00000000-0005-0000-0000-0000EEC00000}"/>
    <cellStyle name="T_Sheet1_ton kho moi tuan 22_HVN 2008 PRODUCTION PLAN (UPDATED) 2 2 2 5" xfId="9771" xr:uid="{00000000-0005-0000-0000-0000EFC00000}"/>
    <cellStyle name="T_Sheet1_ton kho moi tuan 22_HVN 2008 PRODUCTION PLAN (UPDATED) 2 2 2 5 2" xfId="22490" xr:uid="{00000000-0005-0000-0000-0000F0C00000}"/>
    <cellStyle name="T_Sheet1_ton kho moi tuan 22_HVN 2008 PRODUCTION PLAN (UPDATED) 2 2 2 5 3" xfId="29637" xr:uid="{00000000-0005-0000-0000-0000F1C00000}"/>
    <cellStyle name="T_Sheet1_ton kho moi tuan 22_HVN 2008 PRODUCTION PLAN (UPDATED) 2 2 2 5 4" xfId="33665" xr:uid="{00000000-0005-0000-0000-0000F2C00000}"/>
    <cellStyle name="T_Sheet1_ton kho moi tuan 22_HVN 2008 PRODUCTION PLAN (UPDATED) 2 2 2 5 5" xfId="40093" xr:uid="{00000000-0005-0000-0000-0000F3C00000}"/>
    <cellStyle name="T_Sheet1_ton kho moi tuan 22_HVN 2008 PRODUCTION PLAN (UPDATED) 2 2 2 5 6" xfId="47001" xr:uid="{00000000-0005-0000-0000-0000F4C00000}"/>
    <cellStyle name="T_Sheet1_ton kho moi tuan 22_HVN 2008 PRODUCTION PLAN (UPDATED) 2 2 2 5 7" xfId="49401" xr:uid="{00000000-0005-0000-0000-0000F5C00000}"/>
    <cellStyle name="T_Sheet1_ton kho moi tuan 22_HVN 2008 PRODUCTION PLAN (UPDATED) 2 2 2 6" xfId="14812" xr:uid="{00000000-0005-0000-0000-0000F6C00000}"/>
    <cellStyle name="T_Sheet1_ton kho moi tuan 22_HVN 2008 PRODUCTION PLAN (UPDATED) 2 2 2 7" xfId="29540" xr:uid="{00000000-0005-0000-0000-0000F7C00000}"/>
    <cellStyle name="T_Sheet1_ton kho moi tuan 22_HVN 2008 PRODUCTION PLAN (UPDATED) 2 2 2 8" xfId="30938" xr:uid="{00000000-0005-0000-0000-0000F8C00000}"/>
    <cellStyle name="T_Sheet1_ton kho moi tuan 22_HVN 2008 PRODUCTION PLAN (UPDATED) 2 2 2 9" xfId="20795" xr:uid="{00000000-0005-0000-0000-0000F9C00000}"/>
    <cellStyle name="T_Sheet1_ton kho moi tuan 22_HVN 2008 PRODUCTION PLAN (UPDATED) 3" xfId="7101" xr:uid="{00000000-0005-0000-0000-0000FAC00000}"/>
    <cellStyle name="T_Sheet1_ton kho moi tuan 22_HVN 2008 PRODUCTION PLAN (UPDATED) 3 2" xfId="6824" xr:uid="{00000000-0005-0000-0000-0000FBC00000}"/>
    <cellStyle name="T_Sheet1_ton kho moi tuan 22_HVN 2008 PRODUCTION PLAN (UPDATED) 3 2 10" xfId="45439" xr:uid="{00000000-0005-0000-0000-0000FCC00000}"/>
    <cellStyle name="T_Sheet1_ton kho moi tuan 22_HVN 2008 PRODUCTION PLAN (UPDATED) 3 2 11" xfId="53692" xr:uid="{00000000-0005-0000-0000-0000FDC00000}"/>
    <cellStyle name="T_Sheet1_ton kho moi tuan 22_HVN 2008 PRODUCTION PLAN (UPDATED) 3 2 2" xfId="7913" xr:uid="{00000000-0005-0000-0000-0000FEC00000}"/>
    <cellStyle name="T_Sheet1_ton kho moi tuan 22_HVN 2008 PRODUCTION PLAN (UPDATED) 3 2 2 10" xfId="52158" xr:uid="{00000000-0005-0000-0000-0000FFC00000}"/>
    <cellStyle name="T_Sheet1_ton kho moi tuan 22_HVN 2008 PRODUCTION PLAN (UPDATED) 3 2 2 2" xfId="11145" xr:uid="{00000000-0005-0000-0000-000000C10000}"/>
    <cellStyle name="T_Sheet1_ton kho moi tuan 22_HVN 2008 PRODUCTION PLAN (UPDATED) 3 2 2 2 2" xfId="14267" xr:uid="{00000000-0005-0000-0000-000001C10000}"/>
    <cellStyle name="T_Sheet1_ton kho moi tuan 22_HVN 2008 PRODUCTION PLAN (UPDATED) 3 2 2 2 2 2" xfId="24212" xr:uid="{00000000-0005-0000-0000-000002C10000}"/>
    <cellStyle name="T_Sheet1_ton kho moi tuan 22_HVN 2008 PRODUCTION PLAN (UPDATED) 3 2 2 2 2 3" xfId="25039" xr:uid="{00000000-0005-0000-0000-000003C10000}"/>
    <cellStyle name="T_Sheet1_ton kho moi tuan 22_HVN 2008 PRODUCTION PLAN (UPDATED) 3 2 2 2 2 4" xfId="38160" xr:uid="{00000000-0005-0000-0000-000004C10000}"/>
    <cellStyle name="T_Sheet1_ton kho moi tuan 22_HVN 2008 PRODUCTION PLAN (UPDATED) 3 2 2 2 2 5" xfId="44582" xr:uid="{00000000-0005-0000-0000-000005C10000}"/>
    <cellStyle name="T_Sheet1_ton kho moi tuan 22_HVN 2008 PRODUCTION PLAN (UPDATED) 3 2 2 2 2 6" xfId="27946" xr:uid="{00000000-0005-0000-0000-000006C10000}"/>
    <cellStyle name="T_Sheet1_ton kho moi tuan 22_HVN 2008 PRODUCTION PLAN (UPDATED) 3 2 2 2 2 7" xfId="54214" xr:uid="{00000000-0005-0000-0000-000007C10000}"/>
    <cellStyle name="T_Sheet1_ton kho moi tuan 22_HVN 2008 PRODUCTION PLAN (UPDATED) 3 2 2 2 3" xfId="24059" xr:uid="{00000000-0005-0000-0000-000008C10000}"/>
    <cellStyle name="T_Sheet1_ton kho moi tuan 22_HVN 2008 PRODUCTION PLAN (UPDATED) 3 2 2 2 4" xfId="24281" xr:uid="{00000000-0005-0000-0000-000009C10000}"/>
    <cellStyle name="T_Sheet1_ton kho moi tuan 22_HVN 2008 PRODUCTION PLAN (UPDATED) 3 2 2 2 5" xfId="35038" xr:uid="{00000000-0005-0000-0000-00000AC10000}"/>
    <cellStyle name="T_Sheet1_ton kho moi tuan 22_HVN 2008 PRODUCTION PLAN (UPDATED) 3 2 2 2 6" xfId="41463" xr:uid="{00000000-0005-0000-0000-00000BC10000}"/>
    <cellStyle name="T_Sheet1_ton kho moi tuan 22_HVN 2008 PRODUCTION PLAN (UPDATED) 3 2 2 2 7" xfId="45703" xr:uid="{00000000-0005-0000-0000-00000CC10000}"/>
    <cellStyle name="T_Sheet1_ton kho moi tuan 22_HVN 2008 PRODUCTION PLAN (UPDATED) 3 2 2 2 8" xfId="27700" xr:uid="{00000000-0005-0000-0000-00000DC10000}"/>
    <cellStyle name="T_Sheet1_ton kho moi tuan 22_HVN 2008 PRODUCTION PLAN (UPDATED) 3 2 2 3" xfId="8083" xr:uid="{00000000-0005-0000-0000-00000EC10000}"/>
    <cellStyle name="T_Sheet1_ton kho moi tuan 22_HVN 2008 PRODUCTION PLAN (UPDATED) 3 2 2 3 2" xfId="11318" xr:uid="{00000000-0005-0000-0000-00000FC10000}"/>
    <cellStyle name="T_Sheet1_ton kho moi tuan 22_HVN 2008 PRODUCTION PLAN (UPDATED) 3 2 2 3 2 2" xfId="18885" xr:uid="{00000000-0005-0000-0000-000010C10000}"/>
    <cellStyle name="T_Sheet1_ton kho moi tuan 22_HVN 2008 PRODUCTION PLAN (UPDATED) 3 2 2 3 2 3" xfId="21334" xr:uid="{00000000-0005-0000-0000-000011C10000}"/>
    <cellStyle name="T_Sheet1_ton kho moi tuan 22_HVN 2008 PRODUCTION PLAN (UPDATED) 3 2 2 3 2 4" xfId="35211" xr:uid="{00000000-0005-0000-0000-000012C10000}"/>
    <cellStyle name="T_Sheet1_ton kho moi tuan 22_HVN 2008 PRODUCTION PLAN (UPDATED) 3 2 2 3 2 5" xfId="41634" xr:uid="{00000000-0005-0000-0000-000013C10000}"/>
    <cellStyle name="T_Sheet1_ton kho moi tuan 22_HVN 2008 PRODUCTION PLAN (UPDATED) 3 2 2 3 2 6" xfId="47547" xr:uid="{00000000-0005-0000-0000-000014C10000}"/>
    <cellStyle name="T_Sheet1_ton kho moi tuan 22_HVN 2008 PRODUCTION PLAN (UPDATED) 3 2 2 3 2 7" xfId="32378" xr:uid="{00000000-0005-0000-0000-000015C10000}"/>
    <cellStyle name="T_Sheet1_ton kho moi tuan 22_HVN 2008 PRODUCTION PLAN (UPDATED) 3 2 2 3 3" xfId="9779" xr:uid="{00000000-0005-0000-0000-000016C10000}"/>
    <cellStyle name="T_Sheet1_ton kho moi tuan 22_HVN 2008 PRODUCTION PLAN (UPDATED) 3 2 2 3 3 2" xfId="17399" xr:uid="{00000000-0005-0000-0000-000017C10000}"/>
    <cellStyle name="T_Sheet1_ton kho moi tuan 22_HVN 2008 PRODUCTION PLAN (UPDATED) 3 2 2 3 3 3" xfId="31421" xr:uid="{00000000-0005-0000-0000-000018C10000}"/>
    <cellStyle name="T_Sheet1_ton kho moi tuan 22_HVN 2008 PRODUCTION PLAN (UPDATED) 3 2 2 3 3 4" xfId="33673" xr:uid="{00000000-0005-0000-0000-000019C10000}"/>
    <cellStyle name="T_Sheet1_ton kho moi tuan 22_HVN 2008 PRODUCTION PLAN (UPDATED) 3 2 2 3 3 5" xfId="40101" xr:uid="{00000000-0005-0000-0000-00001AC10000}"/>
    <cellStyle name="T_Sheet1_ton kho moi tuan 22_HVN 2008 PRODUCTION PLAN (UPDATED) 3 2 2 3 3 6" xfId="38487" xr:uid="{00000000-0005-0000-0000-00001BC10000}"/>
    <cellStyle name="T_Sheet1_ton kho moi tuan 22_HVN 2008 PRODUCTION PLAN (UPDATED) 3 2 2 3 3 7" xfId="51712" xr:uid="{00000000-0005-0000-0000-00001CC10000}"/>
    <cellStyle name="T_Sheet1_ton kho moi tuan 22_HVN 2008 PRODUCTION PLAN (UPDATED) 3 2 2 4" xfId="8597" xr:uid="{00000000-0005-0000-0000-00001DC10000}"/>
    <cellStyle name="T_Sheet1_ton kho moi tuan 22_HVN 2008 PRODUCTION PLAN (UPDATED) 3 2 2 4 2" xfId="19173" xr:uid="{00000000-0005-0000-0000-00001EC10000}"/>
    <cellStyle name="T_Sheet1_ton kho moi tuan 22_HVN 2008 PRODUCTION PLAN (UPDATED) 3 2 2 4 3" xfId="20199" xr:uid="{00000000-0005-0000-0000-00001FC10000}"/>
    <cellStyle name="T_Sheet1_ton kho moi tuan 22_HVN 2008 PRODUCTION PLAN (UPDATED) 3 2 2 4 4" xfId="32556" xr:uid="{00000000-0005-0000-0000-000020C10000}"/>
    <cellStyle name="T_Sheet1_ton kho moi tuan 22_HVN 2008 PRODUCTION PLAN (UPDATED) 3 2 2 4 5" xfId="38991" xr:uid="{00000000-0005-0000-0000-000021C10000}"/>
    <cellStyle name="T_Sheet1_ton kho moi tuan 22_HVN 2008 PRODUCTION PLAN (UPDATED) 3 2 2 4 6" xfId="47136" xr:uid="{00000000-0005-0000-0000-000022C10000}"/>
    <cellStyle name="T_Sheet1_ton kho moi tuan 22_HVN 2008 PRODUCTION PLAN (UPDATED) 3 2 2 4 7" xfId="52255" xr:uid="{00000000-0005-0000-0000-000023C10000}"/>
    <cellStyle name="T_Sheet1_ton kho moi tuan 22_HVN 2008 PRODUCTION PLAN (UPDATED) 3 2 2 5" xfId="16168" xr:uid="{00000000-0005-0000-0000-000024C10000}"/>
    <cellStyle name="T_Sheet1_ton kho moi tuan 22_HVN 2008 PRODUCTION PLAN (UPDATED) 3 2 2 6" xfId="17043" xr:uid="{00000000-0005-0000-0000-000025C10000}"/>
    <cellStyle name="T_Sheet1_ton kho moi tuan 22_HVN 2008 PRODUCTION PLAN (UPDATED) 3 2 2 7" xfId="31912" xr:uid="{00000000-0005-0000-0000-000026C10000}"/>
    <cellStyle name="T_Sheet1_ton kho moi tuan 22_HVN 2008 PRODUCTION PLAN (UPDATED) 3 2 2 8" xfId="38359" xr:uid="{00000000-0005-0000-0000-000027C10000}"/>
    <cellStyle name="T_Sheet1_ton kho moi tuan 22_HVN 2008 PRODUCTION PLAN (UPDATED) 3 2 2 9" xfId="49353" xr:uid="{00000000-0005-0000-0000-000028C10000}"/>
    <cellStyle name="T_Sheet1_ton kho moi tuan 22_HVN 2008 PRODUCTION PLAN (UPDATED) 3 2 3" xfId="10594" xr:uid="{00000000-0005-0000-0000-000029C10000}"/>
    <cellStyle name="T_Sheet1_ton kho moi tuan 22_HVN 2008 PRODUCTION PLAN (UPDATED) 3 2 3 2" xfId="13716" xr:uid="{00000000-0005-0000-0000-00002AC10000}"/>
    <cellStyle name="T_Sheet1_ton kho moi tuan 22_HVN 2008 PRODUCTION PLAN (UPDATED) 3 2 3 2 2" xfId="24857" xr:uid="{00000000-0005-0000-0000-00002BC10000}"/>
    <cellStyle name="T_Sheet1_ton kho moi tuan 22_HVN 2008 PRODUCTION PLAN (UPDATED) 3 2 3 2 3" xfId="14833" xr:uid="{00000000-0005-0000-0000-00002CC10000}"/>
    <cellStyle name="T_Sheet1_ton kho moi tuan 22_HVN 2008 PRODUCTION PLAN (UPDATED) 3 2 3 2 4" xfId="37609" xr:uid="{00000000-0005-0000-0000-00002DC10000}"/>
    <cellStyle name="T_Sheet1_ton kho moi tuan 22_HVN 2008 PRODUCTION PLAN (UPDATED) 3 2 3 2 5" xfId="44031" xr:uid="{00000000-0005-0000-0000-00002EC10000}"/>
    <cellStyle name="T_Sheet1_ton kho moi tuan 22_HVN 2008 PRODUCTION PLAN (UPDATED) 3 2 3 2 6" xfId="48762" xr:uid="{00000000-0005-0000-0000-00002FC10000}"/>
    <cellStyle name="T_Sheet1_ton kho moi tuan 22_HVN 2008 PRODUCTION PLAN (UPDATED) 3 2 3 2 7" xfId="39804" xr:uid="{00000000-0005-0000-0000-000030C10000}"/>
    <cellStyle name="T_Sheet1_ton kho moi tuan 22_HVN 2008 PRODUCTION PLAN (UPDATED) 3 2 3 3" xfId="19661" xr:uid="{00000000-0005-0000-0000-000031C10000}"/>
    <cellStyle name="T_Sheet1_ton kho moi tuan 22_HVN 2008 PRODUCTION PLAN (UPDATED) 3 2 3 4" xfId="28929" xr:uid="{00000000-0005-0000-0000-000032C10000}"/>
    <cellStyle name="T_Sheet1_ton kho moi tuan 22_HVN 2008 PRODUCTION PLAN (UPDATED) 3 2 3 5" xfId="34487" xr:uid="{00000000-0005-0000-0000-000033C10000}"/>
    <cellStyle name="T_Sheet1_ton kho moi tuan 22_HVN 2008 PRODUCTION PLAN (UPDATED) 3 2 3 6" xfId="40912" xr:uid="{00000000-0005-0000-0000-000034C10000}"/>
    <cellStyle name="T_Sheet1_ton kho moi tuan 22_HVN 2008 PRODUCTION PLAN (UPDATED) 3 2 3 7" xfId="45125" xr:uid="{00000000-0005-0000-0000-000035C10000}"/>
    <cellStyle name="T_Sheet1_ton kho moi tuan 22_HVN 2008 PRODUCTION PLAN (UPDATED) 3 2 3 8" xfId="53302" xr:uid="{00000000-0005-0000-0000-000036C10000}"/>
    <cellStyle name="T_Sheet1_ton kho moi tuan 22_HVN 2008 PRODUCTION PLAN (UPDATED) 3 2 4" xfId="9411" xr:uid="{00000000-0005-0000-0000-000037C10000}"/>
    <cellStyle name="T_Sheet1_ton kho moi tuan 22_HVN 2008 PRODUCTION PLAN (UPDATED) 3 2 4 2" xfId="12067" xr:uid="{00000000-0005-0000-0000-000038C10000}"/>
    <cellStyle name="T_Sheet1_ton kho moi tuan 22_HVN 2008 PRODUCTION PLAN (UPDATED) 3 2 4 2 2" xfId="24885" xr:uid="{00000000-0005-0000-0000-000039C10000}"/>
    <cellStyle name="T_Sheet1_ton kho moi tuan 22_HVN 2008 PRODUCTION PLAN (UPDATED) 3 2 4 2 3" xfId="14980" xr:uid="{00000000-0005-0000-0000-00003AC10000}"/>
    <cellStyle name="T_Sheet1_ton kho moi tuan 22_HVN 2008 PRODUCTION PLAN (UPDATED) 3 2 4 2 4" xfId="35960" xr:uid="{00000000-0005-0000-0000-00003BC10000}"/>
    <cellStyle name="T_Sheet1_ton kho moi tuan 22_HVN 2008 PRODUCTION PLAN (UPDATED) 3 2 4 2 5" xfId="42383" xr:uid="{00000000-0005-0000-0000-00003CC10000}"/>
    <cellStyle name="T_Sheet1_ton kho moi tuan 22_HVN 2008 PRODUCTION PLAN (UPDATED) 3 2 4 2 6" xfId="46261" xr:uid="{00000000-0005-0000-0000-00003DC10000}"/>
    <cellStyle name="T_Sheet1_ton kho moi tuan 22_HVN 2008 PRODUCTION PLAN (UPDATED) 3 2 4 2 7" xfId="52481" xr:uid="{00000000-0005-0000-0000-00003EC10000}"/>
    <cellStyle name="T_Sheet1_ton kho moi tuan 22_HVN 2008 PRODUCTION PLAN (UPDATED) 3 2 4 3" xfId="10072" xr:uid="{00000000-0005-0000-0000-00003FC10000}"/>
    <cellStyle name="T_Sheet1_ton kho moi tuan 22_HVN 2008 PRODUCTION PLAN (UPDATED) 3 2 4 3 2" xfId="23627" xr:uid="{00000000-0005-0000-0000-000040C10000}"/>
    <cellStyle name="T_Sheet1_ton kho moi tuan 22_HVN 2008 PRODUCTION PLAN (UPDATED) 3 2 4 3 3" xfId="20572" xr:uid="{00000000-0005-0000-0000-000041C10000}"/>
    <cellStyle name="T_Sheet1_ton kho moi tuan 22_HVN 2008 PRODUCTION PLAN (UPDATED) 3 2 4 3 4" xfId="33965" xr:uid="{00000000-0005-0000-0000-000042C10000}"/>
    <cellStyle name="T_Sheet1_ton kho moi tuan 22_HVN 2008 PRODUCTION PLAN (UPDATED) 3 2 4 3 5" xfId="40392" xr:uid="{00000000-0005-0000-0000-000043C10000}"/>
    <cellStyle name="T_Sheet1_ton kho moi tuan 22_HVN 2008 PRODUCTION PLAN (UPDATED) 3 2 4 3 6" xfId="30775" xr:uid="{00000000-0005-0000-0000-000044C10000}"/>
    <cellStyle name="T_Sheet1_ton kho moi tuan 22_HVN 2008 PRODUCTION PLAN (UPDATED) 3 2 4 3 7" xfId="52047" xr:uid="{00000000-0005-0000-0000-000045C10000}"/>
    <cellStyle name="T_Sheet1_ton kho moi tuan 22_HVN 2008 PRODUCTION PLAN (UPDATED) 3 2 5" xfId="9027" xr:uid="{00000000-0005-0000-0000-000046C10000}"/>
    <cellStyle name="T_Sheet1_ton kho moi tuan 22_HVN 2008 PRODUCTION PLAN (UPDATED) 3 2 5 2" xfId="22882" xr:uid="{00000000-0005-0000-0000-000047C10000}"/>
    <cellStyle name="T_Sheet1_ton kho moi tuan 22_HVN 2008 PRODUCTION PLAN (UPDATED) 3 2 5 3" xfId="25864" xr:uid="{00000000-0005-0000-0000-000048C10000}"/>
    <cellStyle name="T_Sheet1_ton kho moi tuan 22_HVN 2008 PRODUCTION PLAN (UPDATED) 3 2 5 4" xfId="32952" xr:uid="{00000000-0005-0000-0000-000049C10000}"/>
    <cellStyle name="T_Sheet1_ton kho moi tuan 22_HVN 2008 PRODUCTION PLAN (UPDATED) 3 2 5 5" xfId="39382" xr:uid="{00000000-0005-0000-0000-00004AC10000}"/>
    <cellStyle name="T_Sheet1_ton kho moi tuan 22_HVN 2008 PRODUCTION PLAN (UPDATED) 3 2 5 6" xfId="38508" xr:uid="{00000000-0005-0000-0000-00004BC10000}"/>
    <cellStyle name="T_Sheet1_ton kho moi tuan 22_HVN 2008 PRODUCTION PLAN (UPDATED) 3 2 5 7" xfId="51918" xr:uid="{00000000-0005-0000-0000-00004CC10000}"/>
    <cellStyle name="T_Sheet1_ton kho moi tuan 22_HVN 2008 PRODUCTION PLAN (UPDATED) 3 2 6" xfId="16068" xr:uid="{00000000-0005-0000-0000-00004DC10000}"/>
    <cellStyle name="T_Sheet1_ton kho moi tuan 22_HVN 2008 PRODUCTION PLAN (UPDATED) 3 2 7" xfId="21103" xr:uid="{00000000-0005-0000-0000-00004EC10000}"/>
    <cellStyle name="T_Sheet1_ton kho moi tuan 22_HVN 2008 PRODUCTION PLAN (UPDATED) 3 2 8" xfId="18809" xr:uid="{00000000-0005-0000-0000-00004FC10000}"/>
    <cellStyle name="T_Sheet1_ton kho moi tuan 22_HVN 2008 PRODUCTION PLAN (UPDATED) 3 2 9" xfId="27749" xr:uid="{00000000-0005-0000-0000-000050C10000}"/>
    <cellStyle name="T_Sheet1_ton kho moi tuan 22_HVN 2008 PRODUCTION PLAN (UPDATED)_NEW PLAN MACHINE MOVE MAP VN" xfId="6160" xr:uid="{00000000-0005-0000-0000-000051C10000}"/>
    <cellStyle name="T_Sheet1_ton kho moi tuan 22_HVN 2008 PRODUCTION PLAN (UPDATED)_NEW PLAN MACHINE MOVE MAP VN 2" xfId="6161" xr:uid="{00000000-0005-0000-0000-000052C10000}"/>
    <cellStyle name="T_Sheet1_ton kho moi tuan 22_HVN 2008 PRODUCTION PLAN (UPDATED)_NEW PLAN MACHINE MOVE MAP VN 2 2" xfId="7380" xr:uid="{00000000-0005-0000-0000-000053C10000}"/>
    <cellStyle name="T_Sheet1_ton kho moi tuan 22_HVN 2008 PRODUCTION PLAN (UPDATED)_NEW PLAN MACHINE MOVE MAP VN 2 2 2" xfId="6754" xr:uid="{00000000-0005-0000-0000-000054C10000}"/>
    <cellStyle name="T_Sheet1_ton kho moi tuan 22_HVN 2008 PRODUCTION PLAN (UPDATED)_NEW PLAN MACHINE MOVE MAP VN 2 2 2 10" xfId="31688" xr:uid="{00000000-0005-0000-0000-000055C10000}"/>
    <cellStyle name="T_Sheet1_ton kho moi tuan 22_HVN 2008 PRODUCTION PLAN (UPDATED)_NEW PLAN MACHINE MOVE MAP VN 2 2 2 11" xfId="53397" xr:uid="{00000000-0005-0000-0000-000056C10000}"/>
    <cellStyle name="T_Sheet1_ton kho moi tuan 22_HVN 2008 PRODUCTION PLAN (UPDATED)_NEW PLAN MACHINE MOVE MAP VN 2 2 2 2" xfId="7843" xr:uid="{00000000-0005-0000-0000-000057C10000}"/>
    <cellStyle name="T_Sheet1_ton kho moi tuan 22_HVN 2008 PRODUCTION PLAN (UPDATED)_NEW PLAN MACHINE MOVE MAP VN 2 2 2 2 10" xfId="51884" xr:uid="{00000000-0005-0000-0000-000058C10000}"/>
    <cellStyle name="T_Sheet1_ton kho moi tuan 22_HVN 2008 PRODUCTION PLAN (UPDATED)_NEW PLAN MACHINE MOVE MAP VN 2 2 2 2 2" xfId="11075" xr:uid="{00000000-0005-0000-0000-000059C10000}"/>
    <cellStyle name="T_Sheet1_ton kho moi tuan 22_HVN 2008 PRODUCTION PLAN (UPDATED)_NEW PLAN MACHINE MOVE MAP VN 2 2 2 2 2 2" xfId="14197" xr:uid="{00000000-0005-0000-0000-00005AC10000}"/>
    <cellStyle name="T_Sheet1_ton kho moi tuan 22_HVN 2008 PRODUCTION PLAN (UPDATED)_NEW PLAN MACHINE MOVE MAP VN 2 2 2 2 2 2 2" xfId="19043" xr:uid="{00000000-0005-0000-0000-00005BC10000}"/>
    <cellStyle name="T_Sheet1_ton kho moi tuan 22_HVN 2008 PRODUCTION PLAN (UPDATED)_NEW PLAN MACHINE MOVE MAP VN 2 2 2 2 2 2 3" xfId="21035" xr:uid="{00000000-0005-0000-0000-00005CC10000}"/>
    <cellStyle name="T_Sheet1_ton kho moi tuan 22_HVN 2008 PRODUCTION PLAN (UPDATED)_NEW PLAN MACHINE MOVE MAP VN 2 2 2 2 2 2 4" xfId="38090" xr:uid="{00000000-0005-0000-0000-00005DC10000}"/>
    <cellStyle name="T_Sheet1_ton kho moi tuan 22_HVN 2008 PRODUCTION PLAN (UPDATED)_NEW PLAN MACHINE MOVE MAP VN 2 2 2 2 2 2 5" xfId="44512" xr:uid="{00000000-0005-0000-0000-00005EC10000}"/>
    <cellStyle name="T_Sheet1_ton kho moi tuan 22_HVN 2008 PRODUCTION PLAN (UPDATED)_NEW PLAN MACHINE MOVE MAP VN 2 2 2 2 2 2 6" xfId="28389" xr:uid="{00000000-0005-0000-0000-00005FC10000}"/>
    <cellStyle name="T_Sheet1_ton kho moi tuan 22_HVN 2008 PRODUCTION PLAN (UPDATED)_NEW PLAN MACHINE MOVE MAP VN 2 2 2 2 2 2 7" xfId="54144" xr:uid="{00000000-0005-0000-0000-000060C10000}"/>
    <cellStyle name="T_Sheet1_ton kho moi tuan 22_HVN 2008 PRODUCTION PLAN (UPDATED)_NEW PLAN MACHINE MOVE MAP VN 2 2 2 2 2 3" xfId="22892" xr:uid="{00000000-0005-0000-0000-000061C10000}"/>
    <cellStyle name="T_Sheet1_ton kho moi tuan 22_HVN 2008 PRODUCTION PLAN (UPDATED)_NEW PLAN MACHINE MOVE MAP VN 2 2 2 2 2 4" xfId="25658" xr:uid="{00000000-0005-0000-0000-000062C10000}"/>
    <cellStyle name="T_Sheet1_ton kho moi tuan 22_HVN 2008 PRODUCTION PLAN (UPDATED)_NEW PLAN MACHINE MOVE MAP VN 2 2 2 2 2 5" xfId="34968" xr:uid="{00000000-0005-0000-0000-000063C10000}"/>
    <cellStyle name="T_Sheet1_ton kho moi tuan 22_HVN 2008 PRODUCTION PLAN (UPDATED)_NEW PLAN MACHINE MOVE MAP VN 2 2 2 2 2 6" xfId="41393" xr:uid="{00000000-0005-0000-0000-000064C10000}"/>
    <cellStyle name="T_Sheet1_ton kho moi tuan 22_HVN 2008 PRODUCTION PLAN (UPDATED)_NEW PLAN MACHINE MOVE MAP VN 2 2 2 2 2 7" xfId="50544" xr:uid="{00000000-0005-0000-0000-000065C10000}"/>
    <cellStyle name="T_Sheet1_ton kho moi tuan 22_HVN 2008 PRODUCTION PLAN (UPDATED)_NEW PLAN MACHINE MOVE MAP VN 2 2 2 2 2 8" xfId="49191" xr:uid="{00000000-0005-0000-0000-000066C10000}"/>
    <cellStyle name="T_Sheet1_ton kho moi tuan 22_HVN 2008 PRODUCTION PLAN (UPDATED)_NEW PLAN MACHINE MOVE MAP VN 2 2 2 2 3" xfId="8139" xr:uid="{00000000-0005-0000-0000-000067C10000}"/>
    <cellStyle name="T_Sheet1_ton kho moi tuan 22_HVN 2008 PRODUCTION PLAN (UPDATED)_NEW PLAN MACHINE MOVE MAP VN 2 2 2 2 3 2" xfId="11374" xr:uid="{00000000-0005-0000-0000-000068C10000}"/>
    <cellStyle name="T_Sheet1_ton kho moi tuan 22_HVN 2008 PRODUCTION PLAN (UPDATED)_NEW PLAN MACHINE MOVE MAP VN 2 2 2 2 3 2 2" xfId="21424" xr:uid="{00000000-0005-0000-0000-000069C10000}"/>
    <cellStyle name="T_Sheet1_ton kho moi tuan 22_HVN 2008 PRODUCTION PLAN (UPDATED)_NEW PLAN MACHINE MOVE MAP VN 2 2 2 2 3 2 3" xfId="27255" xr:uid="{00000000-0005-0000-0000-00006AC10000}"/>
    <cellStyle name="T_Sheet1_ton kho moi tuan 22_HVN 2008 PRODUCTION PLAN (UPDATED)_NEW PLAN MACHINE MOVE MAP VN 2 2 2 2 3 2 4" xfId="35267" xr:uid="{00000000-0005-0000-0000-00006BC10000}"/>
    <cellStyle name="T_Sheet1_ton kho moi tuan 22_HVN 2008 PRODUCTION PLAN (UPDATED)_NEW PLAN MACHINE MOVE MAP VN 2 2 2 2 3 2 5" xfId="41690" xr:uid="{00000000-0005-0000-0000-00006CC10000}"/>
    <cellStyle name="T_Sheet1_ton kho moi tuan 22_HVN 2008 PRODUCTION PLAN (UPDATED)_NEW PLAN MACHINE MOVE MAP VN 2 2 2 2 3 2 6" xfId="46679" xr:uid="{00000000-0005-0000-0000-00006DC10000}"/>
    <cellStyle name="T_Sheet1_ton kho moi tuan 22_HVN 2008 PRODUCTION PLAN (UPDATED)_NEW PLAN MACHINE MOVE MAP VN 2 2 2 2 3 2 7" xfId="39091" xr:uid="{00000000-0005-0000-0000-00006EC10000}"/>
    <cellStyle name="T_Sheet1_ton kho moi tuan 22_HVN 2008 PRODUCTION PLAN (UPDATED)_NEW PLAN MACHINE MOVE MAP VN 2 2 2 2 3 3" xfId="8053" xr:uid="{00000000-0005-0000-0000-00006FC10000}"/>
    <cellStyle name="T_Sheet1_ton kho moi tuan 22_HVN 2008 PRODUCTION PLAN (UPDATED)_NEW PLAN MACHINE MOVE MAP VN 2 2 2 2 3 3 2" xfId="20339" xr:uid="{00000000-0005-0000-0000-000070C10000}"/>
    <cellStyle name="T_Sheet1_ton kho moi tuan 22_HVN 2008 PRODUCTION PLAN (UPDATED)_NEW PLAN MACHINE MOVE MAP VN 2 2 2 2 3 3 3" xfId="28322" xr:uid="{00000000-0005-0000-0000-000071C10000}"/>
    <cellStyle name="T_Sheet1_ton kho moi tuan 22_HVN 2008 PRODUCTION PLAN (UPDATED)_NEW PLAN MACHINE MOVE MAP VN 2 2 2 2 3 3 4" xfId="32050" xr:uid="{00000000-0005-0000-0000-000072C10000}"/>
    <cellStyle name="T_Sheet1_ton kho moi tuan 22_HVN 2008 PRODUCTION PLAN (UPDATED)_NEW PLAN MACHINE MOVE MAP VN 2 2 2 2 3 3 5" xfId="38497" xr:uid="{00000000-0005-0000-0000-000073C10000}"/>
    <cellStyle name="T_Sheet1_ton kho moi tuan 22_HVN 2008 PRODUCTION PLAN (UPDATED)_NEW PLAN MACHINE MOVE MAP VN 2 2 2 2 3 3 6" xfId="33394" xr:uid="{00000000-0005-0000-0000-000074C10000}"/>
    <cellStyle name="T_Sheet1_ton kho moi tuan 22_HVN 2008 PRODUCTION PLAN (UPDATED)_NEW PLAN MACHINE MOVE MAP VN 2 2 2 2 3 3 7" xfId="52269" xr:uid="{00000000-0005-0000-0000-000075C10000}"/>
    <cellStyle name="T_Sheet1_ton kho moi tuan 22_HVN 2008 PRODUCTION PLAN (UPDATED)_NEW PLAN MACHINE MOVE MAP VN 2 2 2 2 4" xfId="12869" xr:uid="{00000000-0005-0000-0000-000076C10000}"/>
    <cellStyle name="T_Sheet1_ton kho moi tuan 22_HVN 2008 PRODUCTION PLAN (UPDATED)_NEW PLAN MACHINE MOVE MAP VN 2 2 2 2 4 2" xfId="20815" xr:uid="{00000000-0005-0000-0000-000077C10000}"/>
    <cellStyle name="T_Sheet1_ton kho moi tuan 22_HVN 2008 PRODUCTION PLAN (UPDATED)_NEW PLAN MACHINE MOVE MAP VN 2 2 2 2 4 3" xfId="22913" xr:uid="{00000000-0005-0000-0000-000078C10000}"/>
    <cellStyle name="T_Sheet1_ton kho moi tuan 22_HVN 2008 PRODUCTION PLAN (UPDATED)_NEW PLAN MACHINE MOVE MAP VN 2 2 2 2 4 4" xfId="36762" xr:uid="{00000000-0005-0000-0000-000079C10000}"/>
    <cellStyle name="T_Sheet1_ton kho moi tuan 22_HVN 2008 PRODUCTION PLAN (UPDATED)_NEW PLAN MACHINE MOVE MAP VN 2 2 2 2 4 5" xfId="43185" xr:uid="{00000000-0005-0000-0000-00007AC10000}"/>
    <cellStyle name="T_Sheet1_ton kho moi tuan 22_HVN 2008 PRODUCTION PLAN (UPDATED)_NEW PLAN MACHINE MOVE MAP VN 2 2 2 2 4 6" xfId="46129" xr:uid="{00000000-0005-0000-0000-00007BC10000}"/>
    <cellStyle name="T_Sheet1_ton kho moi tuan 22_HVN 2008 PRODUCTION PLAN (UPDATED)_NEW PLAN MACHINE MOVE MAP VN 2 2 2 2 4 7" xfId="46223" xr:uid="{00000000-0005-0000-0000-00007CC10000}"/>
    <cellStyle name="T_Sheet1_ton kho moi tuan 22_HVN 2008 PRODUCTION PLAN (UPDATED)_NEW PLAN MACHINE MOVE MAP VN 2 2 2 2 5" xfId="25350" xr:uid="{00000000-0005-0000-0000-00007DC10000}"/>
    <cellStyle name="T_Sheet1_ton kho moi tuan 22_HVN 2008 PRODUCTION PLAN (UPDATED)_NEW PLAN MACHINE MOVE MAP VN 2 2 2 2 6" xfId="25716" xr:uid="{00000000-0005-0000-0000-00007EC10000}"/>
    <cellStyle name="T_Sheet1_ton kho moi tuan 22_HVN 2008 PRODUCTION PLAN (UPDATED)_NEW PLAN MACHINE MOVE MAP VN 2 2 2 2 7" xfId="31842" xr:uid="{00000000-0005-0000-0000-00007FC10000}"/>
    <cellStyle name="T_Sheet1_ton kho moi tuan 22_HVN 2008 PRODUCTION PLAN (UPDATED)_NEW PLAN MACHINE MOVE MAP VN 2 2 2 2 8" xfId="38289" xr:uid="{00000000-0005-0000-0000-000080C10000}"/>
    <cellStyle name="T_Sheet1_ton kho moi tuan 22_HVN 2008 PRODUCTION PLAN (UPDATED)_NEW PLAN MACHINE MOVE MAP VN 2 2 2 2 9" xfId="31383" xr:uid="{00000000-0005-0000-0000-000081C10000}"/>
    <cellStyle name="T_Sheet1_ton kho moi tuan 22_HVN 2008 PRODUCTION PLAN (UPDATED)_NEW PLAN MACHINE MOVE MAP VN 2 2 2 3" xfId="10525" xr:uid="{00000000-0005-0000-0000-000082C10000}"/>
    <cellStyle name="T_Sheet1_ton kho moi tuan 22_HVN 2008 PRODUCTION PLAN (UPDATED)_NEW PLAN MACHINE MOVE MAP VN 2 2 2 3 2" xfId="13647" xr:uid="{00000000-0005-0000-0000-000083C10000}"/>
    <cellStyle name="T_Sheet1_ton kho moi tuan 22_HVN 2008 PRODUCTION PLAN (UPDATED)_NEW PLAN MACHINE MOVE MAP VN 2 2 2 3 2 2" xfId="18585" xr:uid="{00000000-0005-0000-0000-000084C10000}"/>
    <cellStyle name="T_Sheet1_ton kho moi tuan 22_HVN 2008 PRODUCTION PLAN (UPDATED)_NEW PLAN MACHINE MOVE MAP VN 2 2 2 3 2 3" xfId="21523" xr:uid="{00000000-0005-0000-0000-000085C10000}"/>
    <cellStyle name="T_Sheet1_ton kho moi tuan 22_HVN 2008 PRODUCTION PLAN (UPDATED)_NEW PLAN MACHINE MOVE MAP VN 2 2 2 3 2 4" xfId="37540" xr:uid="{00000000-0005-0000-0000-000086C10000}"/>
    <cellStyle name="T_Sheet1_ton kho moi tuan 22_HVN 2008 PRODUCTION PLAN (UPDATED)_NEW PLAN MACHINE MOVE MAP VN 2 2 2 3 2 5" xfId="43962" xr:uid="{00000000-0005-0000-0000-000087C10000}"/>
    <cellStyle name="T_Sheet1_ton kho moi tuan 22_HVN 2008 PRODUCTION PLAN (UPDATED)_NEW PLAN MACHINE MOVE MAP VN 2 2 2 3 2 6" xfId="29657" xr:uid="{00000000-0005-0000-0000-000088C10000}"/>
    <cellStyle name="T_Sheet1_ton kho moi tuan 22_HVN 2008 PRODUCTION PLAN (UPDATED)_NEW PLAN MACHINE MOVE MAP VN 2 2 2 3 2 7" xfId="22262" xr:uid="{00000000-0005-0000-0000-000089C10000}"/>
    <cellStyle name="T_Sheet1_ton kho moi tuan 22_HVN 2008 PRODUCTION PLAN (UPDATED)_NEW PLAN MACHINE MOVE MAP VN 2 2 2 3 3" xfId="15146" xr:uid="{00000000-0005-0000-0000-00008AC10000}"/>
    <cellStyle name="T_Sheet1_ton kho moi tuan 22_HVN 2008 PRODUCTION PLAN (UPDATED)_NEW PLAN MACHINE MOVE MAP VN 2 2 2 3 4" xfId="26472" xr:uid="{00000000-0005-0000-0000-00008BC10000}"/>
    <cellStyle name="T_Sheet1_ton kho moi tuan 22_HVN 2008 PRODUCTION PLAN (UPDATED)_NEW PLAN MACHINE MOVE MAP VN 2 2 2 3 5" xfId="34418" xr:uid="{00000000-0005-0000-0000-00008CC10000}"/>
    <cellStyle name="T_Sheet1_ton kho moi tuan 22_HVN 2008 PRODUCTION PLAN (UPDATED)_NEW PLAN MACHINE MOVE MAP VN 2 2 2 3 6" xfId="40843" xr:uid="{00000000-0005-0000-0000-00008DC10000}"/>
    <cellStyle name="T_Sheet1_ton kho moi tuan 22_HVN 2008 PRODUCTION PLAN (UPDATED)_NEW PLAN MACHINE MOVE MAP VN 2 2 2 3 7" xfId="27442" xr:uid="{00000000-0005-0000-0000-00008EC10000}"/>
    <cellStyle name="T_Sheet1_ton kho moi tuan 22_HVN 2008 PRODUCTION PLAN (UPDATED)_NEW PLAN MACHINE MOVE MAP VN 2 2 2 3 8" xfId="48352" xr:uid="{00000000-0005-0000-0000-00008FC10000}"/>
    <cellStyle name="T_Sheet1_ton kho moi tuan 22_HVN 2008 PRODUCTION PLAN (UPDATED)_NEW PLAN MACHINE MOVE MAP VN 2 2 2 4" xfId="8797" xr:uid="{00000000-0005-0000-0000-000090C10000}"/>
    <cellStyle name="T_Sheet1_ton kho moi tuan 22_HVN 2008 PRODUCTION PLAN (UPDATED)_NEW PLAN MACHINE MOVE MAP VN 2 2 2 4 2" xfId="11774" xr:uid="{00000000-0005-0000-0000-000091C10000}"/>
    <cellStyle name="T_Sheet1_ton kho moi tuan 22_HVN 2008 PRODUCTION PLAN (UPDATED)_NEW PLAN MACHINE MOVE MAP VN 2 2 2 4 2 2" xfId="23170" xr:uid="{00000000-0005-0000-0000-000092C10000}"/>
    <cellStyle name="T_Sheet1_ton kho moi tuan 22_HVN 2008 PRODUCTION PLAN (UPDATED)_NEW PLAN MACHINE MOVE MAP VN 2 2 2 4 2 3" xfId="15788" xr:uid="{00000000-0005-0000-0000-000093C10000}"/>
    <cellStyle name="T_Sheet1_ton kho moi tuan 22_HVN 2008 PRODUCTION PLAN (UPDATED)_NEW PLAN MACHINE MOVE MAP VN 2 2 2 4 2 4" xfId="35667" xr:uid="{00000000-0005-0000-0000-000094C10000}"/>
    <cellStyle name="T_Sheet1_ton kho moi tuan 22_HVN 2008 PRODUCTION PLAN (UPDATED)_NEW PLAN MACHINE MOVE MAP VN 2 2 2 4 2 5" xfId="42090" xr:uid="{00000000-0005-0000-0000-000095C10000}"/>
    <cellStyle name="T_Sheet1_ton kho moi tuan 22_HVN 2008 PRODUCTION PLAN (UPDATED)_NEW PLAN MACHINE MOVE MAP VN 2 2 2 4 2 6" xfId="14819" xr:uid="{00000000-0005-0000-0000-000096C10000}"/>
    <cellStyle name="T_Sheet1_ton kho moi tuan 22_HVN 2008 PRODUCTION PLAN (UPDATED)_NEW PLAN MACHINE MOVE MAP VN 2 2 2 4 2 7" xfId="49869" xr:uid="{00000000-0005-0000-0000-000097C10000}"/>
    <cellStyle name="T_Sheet1_ton kho moi tuan 22_HVN 2008 PRODUCTION PLAN (UPDATED)_NEW PLAN MACHINE MOVE MAP VN 2 2 2 4 3" xfId="12764" xr:uid="{00000000-0005-0000-0000-000098C10000}"/>
    <cellStyle name="T_Sheet1_ton kho moi tuan 22_HVN 2008 PRODUCTION PLAN (UPDATED)_NEW PLAN MACHINE MOVE MAP VN 2 2 2 4 3 2" xfId="17273" xr:uid="{00000000-0005-0000-0000-000099C10000}"/>
    <cellStyle name="T_Sheet1_ton kho moi tuan 22_HVN 2008 PRODUCTION PLAN (UPDATED)_NEW PLAN MACHINE MOVE MAP VN 2 2 2 4 3 3" xfId="16683" xr:uid="{00000000-0005-0000-0000-00009AC10000}"/>
    <cellStyle name="T_Sheet1_ton kho moi tuan 22_HVN 2008 PRODUCTION PLAN (UPDATED)_NEW PLAN MACHINE MOVE MAP VN 2 2 2 4 3 4" xfId="36657" xr:uid="{00000000-0005-0000-0000-00009BC10000}"/>
    <cellStyle name="T_Sheet1_ton kho moi tuan 22_HVN 2008 PRODUCTION PLAN (UPDATED)_NEW PLAN MACHINE MOVE MAP VN 2 2 2 4 3 5" xfId="43080" xr:uid="{00000000-0005-0000-0000-00009CC10000}"/>
    <cellStyle name="T_Sheet1_ton kho moi tuan 22_HVN 2008 PRODUCTION PLAN (UPDATED)_NEW PLAN MACHINE MOVE MAP VN 2 2 2 4 3 6" xfId="45464" xr:uid="{00000000-0005-0000-0000-00009DC10000}"/>
    <cellStyle name="T_Sheet1_ton kho moi tuan 22_HVN 2008 PRODUCTION PLAN (UPDATED)_NEW PLAN MACHINE MOVE MAP VN 2 2 2 4 3 7" xfId="48097" xr:uid="{00000000-0005-0000-0000-00009EC10000}"/>
    <cellStyle name="T_Sheet1_ton kho moi tuan 22_HVN 2008 PRODUCTION PLAN (UPDATED)_NEW PLAN MACHINE MOVE MAP VN 2 2 2 5" xfId="8492" xr:uid="{00000000-0005-0000-0000-00009FC10000}"/>
    <cellStyle name="T_Sheet1_ton kho moi tuan 22_HVN 2008 PRODUCTION PLAN (UPDATED)_NEW PLAN MACHINE MOVE MAP VN 2 2 2 5 2" xfId="19442" xr:uid="{00000000-0005-0000-0000-0000A0C10000}"/>
    <cellStyle name="T_Sheet1_ton kho moi tuan 22_HVN 2008 PRODUCTION PLAN (UPDATED)_NEW PLAN MACHINE MOVE MAP VN 2 2 2 5 3" xfId="26315" xr:uid="{00000000-0005-0000-0000-0000A1C10000}"/>
    <cellStyle name="T_Sheet1_ton kho moi tuan 22_HVN 2008 PRODUCTION PLAN (UPDATED)_NEW PLAN MACHINE MOVE MAP VN 2 2 2 5 4" xfId="32451" xr:uid="{00000000-0005-0000-0000-0000A2C10000}"/>
    <cellStyle name="T_Sheet1_ton kho moi tuan 22_HVN 2008 PRODUCTION PLAN (UPDATED)_NEW PLAN MACHINE MOVE MAP VN 2 2 2 5 5" xfId="38886" xr:uid="{00000000-0005-0000-0000-0000A3C10000}"/>
    <cellStyle name="T_Sheet1_ton kho moi tuan 22_HVN 2008 PRODUCTION PLAN (UPDATED)_NEW PLAN MACHINE MOVE MAP VN 2 2 2 5 6" xfId="49081" xr:uid="{00000000-0005-0000-0000-0000A4C10000}"/>
    <cellStyle name="T_Sheet1_ton kho moi tuan 22_HVN 2008 PRODUCTION PLAN (UPDATED)_NEW PLAN MACHINE MOVE MAP VN 2 2 2 5 7" xfId="45118" xr:uid="{00000000-0005-0000-0000-0000A5C10000}"/>
    <cellStyle name="T_Sheet1_ton kho moi tuan 22_HVN 2008 PRODUCTION PLAN (UPDATED)_NEW PLAN MACHINE MOVE MAP VN 2 2 2 6" xfId="24018" xr:uid="{00000000-0005-0000-0000-0000A6C10000}"/>
    <cellStyle name="T_Sheet1_ton kho moi tuan 22_HVN 2008 PRODUCTION PLAN (UPDATED)_NEW PLAN MACHINE MOVE MAP VN 2 2 2 7" xfId="29102" xr:uid="{00000000-0005-0000-0000-0000A7C10000}"/>
    <cellStyle name="T_Sheet1_ton kho moi tuan 22_HVN 2008 PRODUCTION PLAN (UPDATED)_NEW PLAN MACHINE MOVE MAP VN 2 2 2 8" xfId="28060" xr:uid="{00000000-0005-0000-0000-0000A8C10000}"/>
    <cellStyle name="T_Sheet1_ton kho moi tuan 22_HVN 2008 PRODUCTION PLAN (UPDATED)_NEW PLAN MACHINE MOVE MAP VN 2 2 2 9" xfId="29276" xr:uid="{00000000-0005-0000-0000-0000A9C10000}"/>
    <cellStyle name="T_Sheet1_ton kho moi tuan 22_HVN 2008 PRODUCTION PLAN (UPDATED)_NEW PLAN MACHINE MOVE MAP VN 3" xfId="7379" xr:uid="{00000000-0005-0000-0000-0000AAC10000}"/>
    <cellStyle name="T_Sheet1_ton kho moi tuan 22_HVN 2008 PRODUCTION PLAN (UPDATED)_NEW PLAN MACHINE MOVE MAP VN 3 2" xfId="6435" xr:uid="{00000000-0005-0000-0000-0000ABC10000}"/>
    <cellStyle name="T_Sheet1_ton kho moi tuan 22_HVN 2008 PRODUCTION PLAN (UPDATED)_NEW PLAN MACHINE MOVE MAP VN 3 2 10" xfId="38518" xr:uid="{00000000-0005-0000-0000-0000ACC10000}"/>
    <cellStyle name="T_Sheet1_ton kho moi tuan 22_HVN 2008 PRODUCTION PLAN (UPDATED)_NEW PLAN MACHINE MOVE MAP VN 3 2 11" xfId="51898" xr:uid="{00000000-0005-0000-0000-0000ADC10000}"/>
    <cellStyle name="T_Sheet1_ton kho moi tuan 22_HVN 2008 PRODUCTION PLAN (UPDATED)_NEW PLAN MACHINE MOVE MAP VN 3 2 2" xfId="7533" xr:uid="{00000000-0005-0000-0000-0000AEC10000}"/>
    <cellStyle name="T_Sheet1_ton kho moi tuan 22_HVN 2008 PRODUCTION PLAN (UPDATED)_NEW PLAN MACHINE MOVE MAP VN 3 2 2 10" xfId="47620" xr:uid="{00000000-0005-0000-0000-0000AFC10000}"/>
    <cellStyle name="T_Sheet1_ton kho moi tuan 22_HVN 2008 PRODUCTION PLAN (UPDATED)_NEW PLAN MACHINE MOVE MAP VN 3 2 2 2" xfId="10770" xr:uid="{00000000-0005-0000-0000-0000B0C10000}"/>
    <cellStyle name="T_Sheet1_ton kho moi tuan 22_HVN 2008 PRODUCTION PLAN (UPDATED)_NEW PLAN MACHINE MOVE MAP VN 3 2 2 2 2" xfId="13892" xr:uid="{00000000-0005-0000-0000-0000B1C10000}"/>
    <cellStyle name="T_Sheet1_ton kho moi tuan 22_HVN 2008 PRODUCTION PLAN (UPDATED)_NEW PLAN MACHINE MOVE MAP VN 3 2 2 2 2 2" xfId="21043" xr:uid="{00000000-0005-0000-0000-0000B2C10000}"/>
    <cellStyle name="T_Sheet1_ton kho moi tuan 22_HVN 2008 PRODUCTION PLAN (UPDATED)_NEW PLAN MACHINE MOVE MAP VN 3 2 2 2 2 3" xfId="24358" xr:uid="{00000000-0005-0000-0000-0000B3C10000}"/>
    <cellStyle name="T_Sheet1_ton kho moi tuan 22_HVN 2008 PRODUCTION PLAN (UPDATED)_NEW PLAN MACHINE MOVE MAP VN 3 2 2 2 2 4" xfId="37785" xr:uid="{00000000-0005-0000-0000-0000B4C10000}"/>
    <cellStyle name="T_Sheet1_ton kho moi tuan 22_HVN 2008 PRODUCTION PLAN (UPDATED)_NEW PLAN MACHINE MOVE MAP VN 3 2 2 2 2 5" xfId="44207" xr:uid="{00000000-0005-0000-0000-0000B5C10000}"/>
    <cellStyle name="T_Sheet1_ton kho moi tuan 22_HVN 2008 PRODUCTION PLAN (UPDATED)_NEW PLAN MACHINE MOVE MAP VN 3 2 2 2 2 6" xfId="29680" xr:uid="{00000000-0005-0000-0000-0000B6C10000}"/>
    <cellStyle name="T_Sheet1_ton kho moi tuan 22_HVN 2008 PRODUCTION PLAN (UPDATED)_NEW PLAN MACHINE MOVE MAP VN 3 2 2 2 2 7" xfId="53839" xr:uid="{00000000-0005-0000-0000-0000B7C10000}"/>
    <cellStyle name="T_Sheet1_ton kho moi tuan 22_HVN 2008 PRODUCTION PLAN (UPDATED)_NEW PLAN MACHINE MOVE MAP VN 3 2 2 2 3" xfId="23528" xr:uid="{00000000-0005-0000-0000-0000B8C10000}"/>
    <cellStyle name="T_Sheet1_ton kho moi tuan 22_HVN 2008 PRODUCTION PLAN (UPDATED)_NEW PLAN MACHINE MOVE MAP VN 3 2 2 2 4" xfId="26879" xr:uid="{00000000-0005-0000-0000-0000B9C10000}"/>
    <cellStyle name="T_Sheet1_ton kho moi tuan 22_HVN 2008 PRODUCTION PLAN (UPDATED)_NEW PLAN MACHINE MOVE MAP VN 3 2 2 2 5" xfId="34663" xr:uid="{00000000-0005-0000-0000-0000BAC10000}"/>
    <cellStyle name="T_Sheet1_ton kho moi tuan 22_HVN 2008 PRODUCTION PLAN (UPDATED)_NEW PLAN MACHINE MOVE MAP VN 3 2 2 2 6" xfId="41088" xr:uid="{00000000-0005-0000-0000-0000BBC10000}"/>
    <cellStyle name="T_Sheet1_ton kho moi tuan 22_HVN 2008 PRODUCTION PLAN (UPDATED)_NEW PLAN MACHINE MOVE MAP VN 3 2 2 2 7" xfId="44960" xr:uid="{00000000-0005-0000-0000-0000BCC10000}"/>
    <cellStyle name="T_Sheet1_ton kho moi tuan 22_HVN 2008 PRODUCTION PLAN (UPDATED)_NEW PLAN MACHINE MOVE MAP VN 3 2 2 2 8" xfId="51804" xr:uid="{00000000-0005-0000-0000-0000BDC10000}"/>
    <cellStyle name="T_Sheet1_ton kho moi tuan 22_HVN 2008 PRODUCTION PLAN (UPDATED)_NEW PLAN MACHINE MOVE MAP VN 3 2 2 3" xfId="8392" xr:uid="{00000000-0005-0000-0000-0000BEC10000}"/>
    <cellStyle name="T_Sheet1_ton kho moi tuan 22_HVN 2008 PRODUCTION PLAN (UPDATED)_NEW PLAN MACHINE MOVE MAP VN 3 2 2 3 2" xfId="11618" xr:uid="{00000000-0005-0000-0000-0000BFC10000}"/>
    <cellStyle name="T_Sheet1_ton kho moi tuan 22_HVN 2008 PRODUCTION PLAN (UPDATED)_NEW PLAN MACHINE MOVE MAP VN 3 2 2 3 2 2" xfId="16603" xr:uid="{00000000-0005-0000-0000-0000C0C10000}"/>
    <cellStyle name="T_Sheet1_ton kho moi tuan 22_HVN 2008 PRODUCTION PLAN (UPDATED)_NEW PLAN MACHINE MOVE MAP VN 3 2 2 3 2 3" xfId="26744" xr:uid="{00000000-0005-0000-0000-0000C1C10000}"/>
    <cellStyle name="T_Sheet1_ton kho moi tuan 22_HVN 2008 PRODUCTION PLAN (UPDATED)_NEW PLAN MACHINE MOVE MAP VN 3 2 2 3 2 4" xfId="35511" xr:uid="{00000000-0005-0000-0000-0000C2C10000}"/>
    <cellStyle name="T_Sheet1_ton kho moi tuan 22_HVN 2008 PRODUCTION PLAN (UPDATED)_NEW PLAN MACHINE MOVE MAP VN 3 2 2 3 2 5" xfId="41934" xr:uid="{00000000-0005-0000-0000-0000C3C10000}"/>
    <cellStyle name="T_Sheet1_ton kho moi tuan 22_HVN 2008 PRODUCTION PLAN (UPDATED)_NEW PLAN MACHINE MOVE MAP VN 3 2 2 3 2 6" xfId="27836" xr:uid="{00000000-0005-0000-0000-0000C4C10000}"/>
    <cellStyle name="T_Sheet1_ton kho moi tuan 22_HVN 2008 PRODUCTION PLAN (UPDATED)_NEW PLAN MACHINE MOVE MAP VN 3 2 2 3 2 7" xfId="52228" xr:uid="{00000000-0005-0000-0000-0000C5C10000}"/>
    <cellStyle name="T_Sheet1_ton kho moi tuan 22_HVN 2008 PRODUCTION PLAN (UPDATED)_NEW PLAN MACHINE MOVE MAP VN 3 2 2 3 3" xfId="12431" xr:uid="{00000000-0005-0000-0000-0000C6C10000}"/>
    <cellStyle name="T_Sheet1_ton kho moi tuan 22_HVN 2008 PRODUCTION PLAN (UPDATED)_NEW PLAN MACHINE MOVE MAP VN 3 2 2 3 3 2" xfId="23421" xr:uid="{00000000-0005-0000-0000-0000C7C10000}"/>
    <cellStyle name="T_Sheet1_ton kho moi tuan 22_HVN 2008 PRODUCTION PLAN (UPDATED)_NEW PLAN MACHINE MOVE MAP VN 3 2 2 3 3 3" xfId="16676" xr:uid="{00000000-0005-0000-0000-0000C8C10000}"/>
    <cellStyle name="T_Sheet1_ton kho moi tuan 22_HVN 2008 PRODUCTION PLAN (UPDATED)_NEW PLAN MACHINE MOVE MAP VN 3 2 2 3 3 4" xfId="36324" xr:uid="{00000000-0005-0000-0000-0000C9C10000}"/>
    <cellStyle name="T_Sheet1_ton kho moi tuan 22_HVN 2008 PRODUCTION PLAN (UPDATED)_NEW PLAN MACHINE MOVE MAP VN 3 2 2 3 3 5" xfId="42747" xr:uid="{00000000-0005-0000-0000-0000CAC10000}"/>
    <cellStyle name="T_Sheet1_ton kho moi tuan 22_HVN 2008 PRODUCTION PLAN (UPDATED)_NEW PLAN MACHINE MOVE MAP VN 3 2 2 3 3 6" xfId="46215" xr:uid="{00000000-0005-0000-0000-0000CBC10000}"/>
    <cellStyle name="T_Sheet1_ton kho moi tuan 22_HVN 2008 PRODUCTION PLAN (UPDATED)_NEW PLAN MACHINE MOVE MAP VN 3 2 2 3 3 7" xfId="48292" xr:uid="{00000000-0005-0000-0000-0000CCC10000}"/>
    <cellStyle name="T_Sheet1_ton kho moi tuan 22_HVN 2008 PRODUCTION PLAN (UPDATED)_NEW PLAN MACHINE MOVE MAP VN 3 2 2 4" xfId="13161" xr:uid="{00000000-0005-0000-0000-0000CDC10000}"/>
    <cellStyle name="T_Sheet1_ton kho moi tuan 22_HVN 2008 PRODUCTION PLAN (UPDATED)_NEW PLAN MACHINE MOVE MAP VN 3 2 2 4 2" xfId="17287" xr:uid="{00000000-0005-0000-0000-0000CEC10000}"/>
    <cellStyle name="T_Sheet1_ton kho moi tuan 22_HVN 2008 PRODUCTION PLAN (UPDATED)_NEW PLAN MACHINE MOVE MAP VN 3 2 2 4 3" xfId="15311" xr:uid="{00000000-0005-0000-0000-0000CFC10000}"/>
    <cellStyle name="T_Sheet1_ton kho moi tuan 22_HVN 2008 PRODUCTION PLAN (UPDATED)_NEW PLAN MACHINE MOVE MAP VN 3 2 2 4 4" xfId="37054" xr:uid="{00000000-0005-0000-0000-0000D0C10000}"/>
    <cellStyle name="T_Sheet1_ton kho moi tuan 22_HVN 2008 PRODUCTION PLAN (UPDATED)_NEW PLAN MACHINE MOVE MAP VN 3 2 2 4 5" xfId="43476" xr:uid="{00000000-0005-0000-0000-0000D1C10000}"/>
    <cellStyle name="T_Sheet1_ton kho moi tuan 22_HVN 2008 PRODUCTION PLAN (UPDATED)_NEW PLAN MACHINE MOVE MAP VN 3 2 2 4 6" xfId="49143" xr:uid="{00000000-0005-0000-0000-0000D2C10000}"/>
    <cellStyle name="T_Sheet1_ton kho moi tuan 22_HVN 2008 PRODUCTION PLAN (UPDATED)_NEW PLAN MACHINE MOVE MAP VN 3 2 2 4 7" xfId="28408" xr:uid="{00000000-0005-0000-0000-0000D3C10000}"/>
    <cellStyle name="T_Sheet1_ton kho moi tuan 22_HVN 2008 PRODUCTION PLAN (UPDATED)_NEW PLAN MACHINE MOVE MAP VN 3 2 2 5" xfId="22788" xr:uid="{00000000-0005-0000-0000-0000D4C10000}"/>
    <cellStyle name="T_Sheet1_ton kho moi tuan 22_HVN 2008 PRODUCTION PLAN (UPDATED)_NEW PLAN MACHINE MOVE MAP VN 3 2 2 6" xfId="31217" xr:uid="{00000000-0005-0000-0000-0000D5C10000}"/>
    <cellStyle name="T_Sheet1_ton kho moi tuan 22_HVN 2008 PRODUCTION PLAN (UPDATED)_NEW PLAN MACHINE MOVE MAP VN 3 2 2 7" xfId="26952" xr:uid="{00000000-0005-0000-0000-0000D6C10000}"/>
    <cellStyle name="T_Sheet1_ton kho moi tuan 22_HVN 2008 PRODUCTION PLAN (UPDATED)_NEW PLAN MACHINE MOVE MAP VN 3 2 2 8" xfId="16811" xr:uid="{00000000-0005-0000-0000-0000D7C10000}"/>
    <cellStyle name="T_Sheet1_ton kho moi tuan 22_HVN 2008 PRODUCTION PLAN (UPDATED)_NEW PLAN MACHINE MOVE MAP VN 3 2 2 9" xfId="48854" xr:uid="{00000000-0005-0000-0000-0000D8C10000}"/>
    <cellStyle name="T_Sheet1_ton kho moi tuan 22_HVN 2008 PRODUCTION PLAN (UPDATED)_NEW PLAN MACHINE MOVE MAP VN 3 2 3" xfId="10221" xr:uid="{00000000-0005-0000-0000-0000D9C10000}"/>
    <cellStyle name="T_Sheet1_ton kho moi tuan 22_HVN 2008 PRODUCTION PLAN (UPDATED)_NEW PLAN MACHINE MOVE MAP VN 3 2 3 2" xfId="10051" xr:uid="{00000000-0005-0000-0000-0000DAC10000}"/>
    <cellStyle name="T_Sheet1_ton kho moi tuan 22_HVN 2008 PRODUCTION PLAN (UPDATED)_NEW PLAN MACHINE MOVE MAP VN 3 2 3 2 2" xfId="24078" xr:uid="{00000000-0005-0000-0000-0000DBC10000}"/>
    <cellStyle name="T_Sheet1_ton kho moi tuan 22_HVN 2008 PRODUCTION PLAN (UPDATED)_NEW PLAN MACHINE MOVE MAP VN 3 2 3 2 3" xfId="26848" xr:uid="{00000000-0005-0000-0000-0000DCC10000}"/>
    <cellStyle name="T_Sheet1_ton kho moi tuan 22_HVN 2008 PRODUCTION PLAN (UPDATED)_NEW PLAN MACHINE MOVE MAP VN 3 2 3 2 4" xfId="33944" xr:uid="{00000000-0005-0000-0000-0000DDC10000}"/>
    <cellStyle name="T_Sheet1_ton kho moi tuan 22_HVN 2008 PRODUCTION PLAN (UPDATED)_NEW PLAN MACHINE MOVE MAP VN 3 2 3 2 5" xfId="40371" xr:uid="{00000000-0005-0000-0000-0000DEC10000}"/>
    <cellStyle name="T_Sheet1_ton kho moi tuan 22_HVN 2008 PRODUCTION PLAN (UPDATED)_NEW PLAN MACHINE MOVE MAP VN 3 2 3 2 6" xfId="39145" xr:uid="{00000000-0005-0000-0000-0000DFC10000}"/>
    <cellStyle name="T_Sheet1_ton kho moi tuan 22_HVN 2008 PRODUCTION PLAN (UPDATED)_NEW PLAN MACHINE MOVE MAP VN 3 2 3 2 7" xfId="51780" xr:uid="{00000000-0005-0000-0000-0000E0C10000}"/>
    <cellStyle name="T_Sheet1_ton kho moi tuan 22_HVN 2008 PRODUCTION PLAN (UPDATED)_NEW PLAN MACHINE MOVE MAP VN 3 2 3 3" xfId="16849" xr:uid="{00000000-0005-0000-0000-0000E1C10000}"/>
    <cellStyle name="T_Sheet1_ton kho moi tuan 22_HVN 2008 PRODUCTION PLAN (UPDATED)_NEW PLAN MACHINE MOVE MAP VN 3 2 3 4" xfId="30905" xr:uid="{00000000-0005-0000-0000-0000E2C10000}"/>
    <cellStyle name="T_Sheet1_ton kho moi tuan 22_HVN 2008 PRODUCTION PLAN (UPDATED)_NEW PLAN MACHINE MOVE MAP VN 3 2 3 5" xfId="34114" xr:uid="{00000000-0005-0000-0000-0000E3C10000}"/>
    <cellStyle name="T_Sheet1_ton kho moi tuan 22_HVN 2008 PRODUCTION PLAN (UPDATED)_NEW PLAN MACHINE MOVE MAP VN 3 2 3 6" xfId="40540" xr:uid="{00000000-0005-0000-0000-0000E4C10000}"/>
    <cellStyle name="T_Sheet1_ton kho moi tuan 22_HVN 2008 PRODUCTION PLAN (UPDATED)_NEW PLAN MACHINE MOVE MAP VN 3 2 3 7" xfId="23467" xr:uid="{00000000-0005-0000-0000-0000E5C10000}"/>
    <cellStyle name="T_Sheet1_ton kho moi tuan 22_HVN 2008 PRODUCTION PLAN (UPDATED)_NEW PLAN MACHINE MOVE MAP VN 3 2 3 8" xfId="53177" xr:uid="{00000000-0005-0000-0000-0000E6C10000}"/>
    <cellStyle name="T_Sheet1_ton kho moi tuan 22_HVN 2008 PRODUCTION PLAN (UPDATED)_NEW PLAN MACHINE MOVE MAP VN 3 2 4" xfId="8970" xr:uid="{00000000-0005-0000-0000-0000E7C10000}"/>
    <cellStyle name="T_Sheet1_ton kho moi tuan 22_HVN 2008 PRODUCTION PLAN (UPDATED)_NEW PLAN MACHINE MOVE MAP VN 3 2 4 2" xfId="11936" xr:uid="{00000000-0005-0000-0000-0000E8C10000}"/>
    <cellStyle name="T_Sheet1_ton kho moi tuan 22_HVN 2008 PRODUCTION PLAN (UPDATED)_NEW PLAN MACHINE MOVE MAP VN 3 2 4 2 2" xfId="23716" xr:uid="{00000000-0005-0000-0000-0000E9C10000}"/>
    <cellStyle name="T_Sheet1_ton kho moi tuan 22_HVN 2008 PRODUCTION PLAN (UPDATED)_NEW PLAN MACHINE MOVE MAP VN 3 2 4 2 3" xfId="18079" xr:uid="{00000000-0005-0000-0000-0000EAC10000}"/>
    <cellStyle name="T_Sheet1_ton kho moi tuan 22_HVN 2008 PRODUCTION PLAN (UPDATED)_NEW PLAN MACHINE MOVE MAP VN 3 2 4 2 4" xfId="35829" xr:uid="{00000000-0005-0000-0000-0000EBC10000}"/>
    <cellStyle name="T_Sheet1_ton kho moi tuan 22_HVN 2008 PRODUCTION PLAN (UPDATED)_NEW PLAN MACHINE MOVE MAP VN 3 2 4 2 5" xfId="42252" xr:uid="{00000000-0005-0000-0000-0000ECC10000}"/>
    <cellStyle name="T_Sheet1_ton kho moi tuan 22_HVN 2008 PRODUCTION PLAN (UPDATED)_NEW PLAN MACHINE MOVE MAP VN 3 2 4 2 6" xfId="45038" xr:uid="{00000000-0005-0000-0000-0000EDC10000}"/>
    <cellStyle name="T_Sheet1_ton kho moi tuan 22_HVN 2008 PRODUCTION PLAN (UPDATED)_NEW PLAN MACHINE MOVE MAP VN 3 2 4 2 7" xfId="45406" xr:uid="{00000000-0005-0000-0000-0000EEC10000}"/>
    <cellStyle name="T_Sheet1_ton kho moi tuan 22_HVN 2008 PRODUCTION PLAN (UPDATED)_NEW PLAN MACHINE MOVE MAP VN 3 2 4 3" xfId="12509" xr:uid="{00000000-0005-0000-0000-0000EFC10000}"/>
    <cellStyle name="T_Sheet1_ton kho moi tuan 22_HVN 2008 PRODUCTION PLAN (UPDATED)_NEW PLAN MACHINE MOVE MAP VN 3 2 4 3 2" xfId="21095" xr:uid="{00000000-0005-0000-0000-0000F0C10000}"/>
    <cellStyle name="T_Sheet1_ton kho moi tuan 22_HVN 2008 PRODUCTION PLAN (UPDATED)_NEW PLAN MACHINE MOVE MAP VN 3 2 4 3 3" xfId="22120" xr:uid="{00000000-0005-0000-0000-0000F1C10000}"/>
    <cellStyle name="T_Sheet1_ton kho moi tuan 22_HVN 2008 PRODUCTION PLAN (UPDATED)_NEW PLAN MACHINE MOVE MAP VN 3 2 4 3 4" xfId="36402" xr:uid="{00000000-0005-0000-0000-0000F2C10000}"/>
    <cellStyle name="T_Sheet1_ton kho moi tuan 22_HVN 2008 PRODUCTION PLAN (UPDATED)_NEW PLAN MACHINE MOVE MAP VN 3 2 4 3 5" xfId="42825" xr:uid="{00000000-0005-0000-0000-0000F3C10000}"/>
    <cellStyle name="T_Sheet1_ton kho moi tuan 22_HVN 2008 PRODUCTION PLAN (UPDATED)_NEW PLAN MACHINE MOVE MAP VN 3 2 4 3 6" xfId="45474" xr:uid="{00000000-0005-0000-0000-0000F4C10000}"/>
    <cellStyle name="T_Sheet1_ton kho moi tuan 22_HVN 2008 PRODUCTION PLAN (UPDATED)_NEW PLAN MACHINE MOVE MAP VN 3 2 4 3 7" xfId="49155" xr:uid="{00000000-0005-0000-0000-0000F5C10000}"/>
    <cellStyle name="T_Sheet1_ton kho moi tuan 22_HVN 2008 PRODUCTION PLAN (UPDATED)_NEW PLAN MACHINE MOVE MAP VN 3 2 5" xfId="9227" xr:uid="{00000000-0005-0000-0000-0000F6C10000}"/>
    <cellStyle name="T_Sheet1_ton kho moi tuan 22_HVN 2008 PRODUCTION PLAN (UPDATED)_NEW PLAN MACHINE MOVE MAP VN 3 2 5 2" xfId="22844" xr:uid="{00000000-0005-0000-0000-0000F7C10000}"/>
    <cellStyle name="T_Sheet1_ton kho moi tuan 22_HVN 2008 PRODUCTION PLAN (UPDATED)_NEW PLAN MACHINE MOVE MAP VN 3 2 5 3" xfId="26146" xr:uid="{00000000-0005-0000-0000-0000F8C10000}"/>
    <cellStyle name="T_Sheet1_ton kho moi tuan 22_HVN 2008 PRODUCTION PLAN (UPDATED)_NEW PLAN MACHINE MOVE MAP VN 3 2 5 4" xfId="33152" xr:uid="{00000000-0005-0000-0000-0000F9C10000}"/>
    <cellStyle name="T_Sheet1_ton kho moi tuan 22_HVN 2008 PRODUCTION PLAN (UPDATED)_NEW PLAN MACHINE MOVE MAP VN 3 2 5 5" xfId="39582" xr:uid="{00000000-0005-0000-0000-0000FAC10000}"/>
    <cellStyle name="T_Sheet1_ton kho moi tuan 22_HVN 2008 PRODUCTION PLAN (UPDATED)_NEW PLAN MACHINE MOVE MAP VN 3 2 5 6" xfId="48862" xr:uid="{00000000-0005-0000-0000-0000FBC10000}"/>
    <cellStyle name="T_Sheet1_ton kho moi tuan 22_HVN 2008 PRODUCTION PLAN (UPDATED)_NEW PLAN MACHINE MOVE MAP VN 3 2 5 7" xfId="46277" xr:uid="{00000000-0005-0000-0000-0000FCC10000}"/>
    <cellStyle name="T_Sheet1_ton kho moi tuan 22_HVN 2008 PRODUCTION PLAN (UPDATED)_NEW PLAN MACHINE MOVE MAP VN 3 2 6" xfId="24478" xr:uid="{00000000-0005-0000-0000-0000FDC10000}"/>
    <cellStyle name="T_Sheet1_ton kho moi tuan 22_HVN 2008 PRODUCTION PLAN (UPDATED)_NEW PLAN MACHINE MOVE MAP VN 3 2 7" xfId="25777" xr:uid="{00000000-0005-0000-0000-0000FEC10000}"/>
    <cellStyle name="T_Sheet1_ton kho moi tuan 22_HVN 2008 PRODUCTION PLAN (UPDATED)_NEW PLAN MACHINE MOVE MAP VN 3 2 8" xfId="20507" xr:uid="{00000000-0005-0000-0000-0000FFC10000}"/>
    <cellStyle name="T_Sheet1_ton kho moi tuan 22_HVN 2008 PRODUCTION PLAN (UPDATED)_NEW PLAN MACHINE MOVE MAP VN 3 2 9" xfId="26423" xr:uid="{00000000-0005-0000-0000-000000C20000}"/>
    <cellStyle name="T_Sheet1_ton kho moi tuan 22_HVN 2008 PRODUCTION PLAN (USE FOR BUDGET)" xfId="5159" xr:uid="{00000000-0005-0000-0000-000001C20000}"/>
    <cellStyle name="T_Sheet1_ton kho moi tuan 22_HVN 2008 PRODUCTION PLAN (USE FOR BUDGET) 2" xfId="6162" xr:uid="{00000000-0005-0000-0000-000002C20000}"/>
    <cellStyle name="T_Sheet1_ton kho moi tuan 22_HVN 2008 PRODUCTION PLAN (USE FOR BUDGET) 2 2" xfId="7381" xr:uid="{00000000-0005-0000-0000-000003C20000}"/>
    <cellStyle name="T_Sheet1_ton kho moi tuan 22_HVN 2008 PRODUCTION PLAN (USE FOR BUDGET) 2 2 2" xfId="6902" xr:uid="{00000000-0005-0000-0000-000004C20000}"/>
    <cellStyle name="T_Sheet1_ton kho moi tuan 22_HVN 2008 PRODUCTION PLAN (USE FOR BUDGET) 2 2 2 10" xfId="17651" xr:uid="{00000000-0005-0000-0000-000005C20000}"/>
    <cellStyle name="T_Sheet1_ton kho moi tuan 22_HVN 2008 PRODUCTION PLAN (USE FOR BUDGET) 2 2 2 11" xfId="52259" xr:uid="{00000000-0005-0000-0000-000006C20000}"/>
    <cellStyle name="T_Sheet1_ton kho moi tuan 22_HVN 2008 PRODUCTION PLAN (USE FOR BUDGET) 2 2 2 2" xfId="7990" xr:uid="{00000000-0005-0000-0000-000007C20000}"/>
    <cellStyle name="T_Sheet1_ton kho moi tuan 22_HVN 2008 PRODUCTION PLAN (USE FOR BUDGET) 2 2 2 2 10" xfId="50815" xr:uid="{00000000-0005-0000-0000-000008C20000}"/>
    <cellStyle name="T_Sheet1_ton kho moi tuan 22_HVN 2008 PRODUCTION PLAN (USE FOR BUDGET) 2 2 2 2 2" xfId="11216" xr:uid="{00000000-0005-0000-0000-000009C20000}"/>
    <cellStyle name="T_Sheet1_ton kho moi tuan 22_HVN 2008 PRODUCTION PLAN (USE FOR BUDGET) 2 2 2 2 2 2" xfId="14338" xr:uid="{00000000-0005-0000-0000-00000AC20000}"/>
    <cellStyle name="T_Sheet1_ton kho moi tuan 22_HVN 2008 PRODUCTION PLAN (USE FOR BUDGET) 2 2 2 2 2 2 2" xfId="25514" xr:uid="{00000000-0005-0000-0000-00000BC20000}"/>
    <cellStyle name="T_Sheet1_ton kho moi tuan 22_HVN 2008 PRODUCTION PLAN (USE FOR BUDGET) 2 2 2 2 2 2 3" xfId="25335" xr:uid="{00000000-0005-0000-0000-00000CC20000}"/>
    <cellStyle name="T_Sheet1_ton kho moi tuan 22_HVN 2008 PRODUCTION PLAN (USE FOR BUDGET) 2 2 2 2 2 2 4" xfId="38231" xr:uid="{00000000-0005-0000-0000-00000DC20000}"/>
    <cellStyle name="T_Sheet1_ton kho moi tuan 22_HVN 2008 PRODUCTION PLAN (USE FOR BUDGET) 2 2 2 2 2 2 5" xfId="44653" xr:uid="{00000000-0005-0000-0000-00000EC20000}"/>
    <cellStyle name="T_Sheet1_ton kho moi tuan 22_HVN 2008 PRODUCTION PLAN (USE FOR BUDGET) 2 2 2 2 2 2 6" xfId="48065" xr:uid="{00000000-0005-0000-0000-00000FC20000}"/>
    <cellStyle name="T_Sheet1_ton kho moi tuan 22_HVN 2008 PRODUCTION PLAN (USE FOR BUDGET) 2 2 2 2 2 2 7" xfId="54285" xr:uid="{00000000-0005-0000-0000-000010C20000}"/>
    <cellStyle name="T_Sheet1_ton kho moi tuan 22_HVN 2008 PRODUCTION PLAN (USE FOR BUDGET) 2 2 2 2 2 3" xfId="24442" xr:uid="{00000000-0005-0000-0000-000011C20000}"/>
    <cellStyle name="T_Sheet1_ton kho moi tuan 22_HVN 2008 PRODUCTION PLAN (USE FOR BUDGET) 2 2 2 2 2 4" xfId="22974" xr:uid="{00000000-0005-0000-0000-000012C20000}"/>
    <cellStyle name="T_Sheet1_ton kho moi tuan 22_HVN 2008 PRODUCTION PLAN (USE FOR BUDGET) 2 2 2 2 2 5" xfId="35109" xr:uid="{00000000-0005-0000-0000-000013C20000}"/>
    <cellStyle name="T_Sheet1_ton kho moi tuan 22_HVN 2008 PRODUCTION PLAN (USE FOR BUDGET) 2 2 2 2 2 6" xfId="41534" xr:uid="{00000000-0005-0000-0000-000014C20000}"/>
    <cellStyle name="T_Sheet1_ton kho moi tuan 22_HVN 2008 PRODUCTION PLAN (USE FOR BUDGET) 2 2 2 2 2 7" xfId="44887" xr:uid="{00000000-0005-0000-0000-000015C20000}"/>
    <cellStyle name="T_Sheet1_ton kho moi tuan 22_HVN 2008 PRODUCTION PLAN (USE FOR BUDGET) 2 2 2 2 2 8" xfId="26717" xr:uid="{00000000-0005-0000-0000-000016C20000}"/>
    <cellStyle name="T_Sheet1_ton kho moi tuan 22_HVN 2008 PRODUCTION PLAN (USE FOR BUDGET) 2 2 2 2 3" xfId="9694" xr:uid="{00000000-0005-0000-0000-000017C20000}"/>
    <cellStyle name="T_Sheet1_ton kho moi tuan 22_HVN 2008 PRODUCTION PLAN (USE FOR BUDGET) 2 2 2 2 3 2" xfId="12193" xr:uid="{00000000-0005-0000-0000-000018C20000}"/>
    <cellStyle name="T_Sheet1_ton kho moi tuan 22_HVN 2008 PRODUCTION PLAN (USE FOR BUDGET) 2 2 2 2 3 2 2" xfId="20009" xr:uid="{00000000-0005-0000-0000-000019C20000}"/>
    <cellStyle name="T_Sheet1_ton kho moi tuan 22_HVN 2008 PRODUCTION PLAN (USE FOR BUDGET) 2 2 2 2 3 2 3" xfId="28533" xr:uid="{00000000-0005-0000-0000-00001AC20000}"/>
    <cellStyle name="T_Sheet1_ton kho moi tuan 22_HVN 2008 PRODUCTION PLAN (USE FOR BUDGET) 2 2 2 2 3 2 4" xfId="36086" xr:uid="{00000000-0005-0000-0000-00001BC20000}"/>
    <cellStyle name="T_Sheet1_ton kho moi tuan 22_HVN 2008 PRODUCTION PLAN (USE FOR BUDGET) 2 2 2 2 3 2 5" xfId="42509" xr:uid="{00000000-0005-0000-0000-00001CC20000}"/>
    <cellStyle name="T_Sheet1_ton kho moi tuan 22_HVN 2008 PRODUCTION PLAN (USE FOR BUDGET) 2 2 2 2 3 2 6" xfId="45695" xr:uid="{00000000-0005-0000-0000-00001DC20000}"/>
    <cellStyle name="T_Sheet1_ton kho moi tuan 22_HVN 2008 PRODUCTION PLAN (USE FOR BUDGET) 2 2 2 2 3 2 7" xfId="49789" xr:uid="{00000000-0005-0000-0000-00001EC20000}"/>
    <cellStyle name="T_Sheet1_ton kho moi tuan 22_HVN 2008 PRODUCTION PLAN (USE FOR BUDGET) 2 2 2 2 3 3" xfId="13098" xr:uid="{00000000-0005-0000-0000-00001FC20000}"/>
    <cellStyle name="T_Sheet1_ton kho moi tuan 22_HVN 2008 PRODUCTION PLAN (USE FOR BUDGET) 2 2 2 2 3 3 2" xfId="23846" xr:uid="{00000000-0005-0000-0000-000020C20000}"/>
    <cellStyle name="T_Sheet1_ton kho moi tuan 22_HVN 2008 PRODUCTION PLAN (USE FOR BUDGET) 2 2 2 2 3 3 3" xfId="24426" xr:uid="{00000000-0005-0000-0000-000021C20000}"/>
    <cellStyle name="T_Sheet1_ton kho moi tuan 22_HVN 2008 PRODUCTION PLAN (USE FOR BUDGET) 2 2 2 2 3 3 4" xfId="36991" xr:uid="{00000000-0005-0000-0000-000022C20000}"/>
    <cellStyle name="T_Sheet1_ton kho moi tuan 22_HVN 2008 PRODUCTION PLAN (USE FOR BUDGET) 2 2 2 2 3 3 5" xfId="43414" xr:uid="{00000000-0005-0000-0000-000023C20000}"/>
    <cellStyle name="T_Sheet1_ton kho moi tuan 22_HVN 2008 PRODUCTION PLAN (USE FOR BUDGET) 2 2 2 2 3 3 6" xfId="49903" xr:uid="{00000000-0005-0000-0000-000024C20000}"/>
    <cellStyle name="T_Sheet1_ton kho moi tuan 22_HVN 2008 PRODUCTION PLAN (USE FOR BUDGET) 2 2 2 2 3 3 7" xfId="45234" xr:uid="{00000000-0005-0000-0000-000025C20000}"/>
    <cellStyle name="T_Sheet1_ton kho moi tuan 22_HVN 2008 PRODUCTION PLAN (USE FOR BUDGET) 2 2 2 2 4" xfId="9096" xr:uid="{00000000-0005-0000-0000-000026C20000}"/>
    <cellStyle name="T_Sheet1_ton kho moi tuan 22_HVN 2008 PRODUCTION PLAN (USE FOR BUDGET) 2 2 2 2 4 2" xfId="17909" xr:uid="{00000000-0005-0000-0000-000027C20000}"/>
    <cellStyle name="T_Sheet1_ton kho moi tuan 22_HVN 2008 PRODUCTION PLAN (USE FOR BUDGET) 2 2 2 2 4 3" xfId="15943" xr:uid="{00000000-0005-0000-0000-000028C20000}"/>
    <cellStyle name="T_Sheet1_ton kho moi tuan 22_HVN 2008 PRODUCTION PLAN (USE FOR BUDGET) 2 2 2 2 4 4" xfId="33021" xr:uid="{00000000-0005-0000-0000-000029C20000}"/>
    <cellStyle name="T_Sheet1_ton kho moi tuan 22_HVN 2008 PRODUCTION PLAN (USE FOR BUDGET) 2 2 2 2 4 5" xfId="39451" xr:uid="{00000000-0005-0000-0000-00002AC20000}"/>
    <cellStyle name="T_Sheet1_ton kho moi tuan 22_HVN 2008 PRODUCTION PLAN (USE FOR BUDGET) 2 2 2 2 4 6" xfId="47452" xr:uid="{00000000-0005-0000-0000-00002BC20000}"/>
    <cellStyle name="T_Sheet1_ton kho moi tuan 22_HVN 2008 PRODUCTION PLAN (USE FOR BUDGET) 2 2 2 2 4 7" xfId="53662" xr:uid="{00000000-0005-0000-0000-00002CC20000}"/>
    <cellStyle name="T_Sheet1_ton kho moi tuan 22_HVN 2008 PRODUCTION PLAN (USE FOR BUDGET) 2 2 2 2 5" xfId="14635" xr:uid="{00000000-0005-0000-0000-00002DC20000}"/>
    <cellStyle name="T_Sheet1_ton kho moi tuan 22_HVN 2008 PRODUCTION PLAN (USE FOR BUDGET) 2 2 2 2 6" xfId="18191" xr:uid="{00000000-0005-0000-0000-00002EC20000}"/>
    <cellStyle name="T_Sheet1_ton kho moi tuan 22_HVN 2008 PRODUCTION PLAN (USE FOR BUDGET) 2 2 2 2 7" xfId="31989" xr:uid="{00000000-0005-0000-0000-00002FC20000}"/>
    <cellStyle name="T_Sheet1_ton kho moi tuan 22_HVN 2008 PRODUCTION PLAN (USE FOR BUDGET) 2 2 2 2 8" xfId="38436" xr:uid="{00000000-0005-0000-0000-000030C20000}"/>
    <cellStyle name="T_Sheet1_ton kho moi tuan 22_HVN 2008 PRODUCTION PLAN (USE FOR BUDGET) 2 2 2 2 9" xfId="48134" xr:uid="{00000000-0005-0000-0000-000031C20000}"/>
    <cellStyle name="T_Sheet1_ton kho moi tuan 22_HVN 2008 PRODUCTION PLAN (USE FOR BUDGET) 2 2 2 3" xfId="10665" xr:uid="{00000000-0005-0000-0000-000032C20000}"/>
    <cellStyle name="T_Sheet1_ton kho moi tuan 22_HVN 2008 PRODUCTION PLAN (USE FOR BUDGET) 2 2 2 3 2" xfId="13787" xr:uid="{00000000-0005-0000-0000-000033C20000}"/>
    <cellStyle name="T_Sheet1_ton kho moi tuan 22_HVN 2008 PRODUCTION PLAN (USE FOR BUDGET) 2 2 2 3 2 2" xfId="22190" xr:uid="{00000000-0005-0000-0000-000034C20000}"/>
    <cellStyle name="T_Sheet1_ton kho moi tuan 22_HVN 2008 PRODUCTION PLAN (USE FOR BUDGET) 2 2 2 3 2 3" xfId="20807" xr:uid="{00000000-0005-0000-0000-000035C20000}"/>
    <cellStyle name="T_Sheet1_ton kho moi tuan 22_HVN 2008 PRODUCTION PLAN (USE FOR BUDGET) 2 2 2 3 2 4" xfId="37680" xr:uid="{00000000-0005-0000-0000-000036C20000}"/>
    <cellStyle name="T_Sheet1_ton kho moi tuan 22_HVN 2008 PRODUCTION PLAN (USE FOR BUDGET) 2 2 2 3 2 5" xfId="44102" xr:uid="{00000000-0005-0000-0000-000037C20000}"/>
    <cellStyle name="T_Sheet1_ton kho moi tuan 22_HVN 2008 PRODUCTION PLAN (USE FOR BUDGET) 2 2 2 3 2 6" xfId="49998" xr:uid="{00000000-0005-0000-0000-000038C20000}"/>
    <cellStyle name="T_Sheet1_ton kho moi tuan 22_HVN 2008 PRODUCTION PLAN (USE FOR BUDGET) 2 2 2 3 2 7" xfId="53734" xr:uid="{00000000-0005-0000-0000-000039C20000}"/>
    <cellStyle name="T_Sheet1_ton kho moi tuan 22_HVN 2008 PRODUCTION PLAN (USE FOR BUDGET) 2 2 2 3 3" xfId="22165" xr:uid="{00000000-0005-0000-0000-00003AC20000}"/>
    <cellStyle name="T_Sheet1_ton kho moi tuan 22_HVN 2008 PRODUCTION PLAN (USE FOR BUDGET) 2 2 2 3 4" xfId="30817" xr:uid="{00000000-0005-0000-0000-00003BC20000}"/>
    <cellStyle name="T_Sheet1_ton kho moi tuan 22_HVN 2008 PRODUCTION PLAN (USE FOR BUDGET) 2 2 2 3 5" xfId="34558" xr:uid="{00000000-0005-0000-0000-00003CC20000}"/>
    <cellStyle name="T_Sheet1_ton kho moi tuan 22_HVN 2008 PRODUCTION PLAN (USE FOR BUDGET) 2 2 2 3 6" xfId="40983" xr:uid="{00000000-0005-0000-0000-00003DC20000}"/>
    <cellStyle name="T_Sheet1_ton kho moi tuan 22_HVN 2008 PRODUCTION PLAN (USE FOR BUDGET) 2 2 2 3 7" xfId="29693" xr:uid="{00000000-0005-0000-0000-00003EC20000}"/>
    <cellStyle name="T_Sheet1_ton kho moi tuan 22_HVN 2008 PRODUCTION PLAN (USE FOR BUDGET) 2 2 2 3 8" xfId="52070" xr:uid="{00000000-0005-0000-0000-00003FC20000}"/>
    <cellStyle name="T_Sheet1_ton kho moi tuan 22_HVN 2008 PRODUCTION PLAN (USE FOR BUDGET) 2 2 2 4" xfId="8686" xr:uid="{00000000-0005-0000-0000-000040C20000}"/>
    <cellStyle name="T_Sheet1_ton kho moi tuan 22_HVN 2008 PRODUCTION PLAN (USE FOR BUDGET) 2 2 2 4 2" xfId="11668" xr:uid="{00000000-0005-0000-0000-000041C20000}"/>
    <cellStyle name="T_Sheet1_ton kho moi tuan 22_HVN 2008 PRODUCTION PLAN (USE FOR BUDGET) 2 2 2 4 2 2" xfId="24794" xr:uid="{00000000-0005-0000-0000-000042C20000}"/>
    <cellStyle name="T_Sheet1_ton kho moi tuan 22_HVN 2008 PRODUCTION PLAN (USE FOR BUDGET) 2 2 2 4 2 3" xfId="29765" xr:uid="{00000000-0005-0000-0000-000043C20000}"/>
    <cellStyle name="T_Sheet1_ton kho moi tuan 22_HVN 2008 PRODUCTION PLAN (USE FOR BUDGET) 2 2 2 4 2 4" xfId="35561" xr:uid="{00000000-0005-0000-0000-000044C20000}"/>
    <cellStyle name="T_Sheet1_ton kho moi tuan 22_HVN 2008 PRODUCTION PLAN (USE FOR BUDGET) 2 2 2 4 2 5" xfId="41984" xr:uid="{00000000-0005-0000-0000-000045C20000}"/>
    <cellStyle name="T_Sheet1_ton kho moi tuan 22_HVN 2008 PRODUCTION PLAN (USE FOR BUDGET) 2 2 2 4 2 6" xfId="30064" xr:uid="{00000000-0005-0000-0000-000046C20000}"/>
    <cellStyle name="T_Sheet1_ton kho moi tuan 22_HVN 2008 PRODUCTION PLAN (USE FOR BUDGET) 2 2 2 4 2 7" xfId="29786" xr:uid="{00000000-0005-0000-0000-000047C20000}"/>
    <cellStyle name="T_Sheet1_ton kho moi tuan 22_HVN 2008 PRODUCTION PLAN (USE FOR BUDGET) 2 2 2 4 3" xfId="12444" xr:uid="{00000000-0005-0000-0000-000048C20000}"/>
    <cellStyle name="T_Sheet1_ton kho moi tuan 22_HVN 2008 PRODUCTION PLAN (USE FOR BUDGET) 2 2 2 4 3 2" xfId="16466" xr:uid="{00000000-0005-0000-0000-000049C20000}"/>
    <cellStyle name="T_Sheet1_ton kho moi tuan 22_HVN 2008 PRODUCTION PLAN (USE FOR BUDGET) 2 2 2 4 3 3" xfId="24200" xr:uid="{00000000-0005-0000-0000-00004AC20000}"/>
    <cellStyle name="T_Sheet1_ton kho moi tuan 22_HVN 2008 PRODUCTION PLAN (USE FOR BUDGET) 2 2 2 4 3 4" xfId="36337" xr:uid="{00000000-0005-0000-0000-00004BC20000}"/>
    <cellStyle name="T_Sheet1_ton kho moi tuan 22_HVN 2008 PRODUCTION PLAN (USE FOR BUDGET) 2 2 2 4 3 5" xfId="42760" xr:uid="{00000000-0005-0000-0000-00004CC20000}"/>
    <cellStyle name="T_Sheet1_ton kho moi tuan 22_HVN 2008 PRODUCTION PLAN (USE FOR BUDGET) 2 2 2 4 3 6" xfId="48158" xr:uid="{00000000-0005-0000-0000-00004DC20000}"/>
    <cellStyle name="T_Sheet1_ton kho moi tuan 22_HVN 2008 PRODUCTION PLAN (USE FOR BUDGET) 2 2 2 4 3 7" xfId="18333" xr:uid="{00000000-0005-0000-0000-00004EC20000}"/>
    <cellStyle name="T_Sheet1_ton kho moi tuan 22_HVN 2008 PRODUCTION PLAN (USE FOR BUDGET) 2 2 2 5" xfId="8031" xr:uid="{00000000-0005-0000-0000-00004FC20000}"/>
    <cellStyle name="T_Sheet1_ton kho moi tuan 22_HVN 2008 PRODUCTION PLAN (USE FOR BUDGET) 2 2 2 5 2" xfId="24185" xr:uid="{00000000-0005-0000-0000-000050C20000}"/>
    <cellStyle name="T_Sheet1_ton kho moi tuan 22_HVN 2008 PRODUCTION PLAN (USE FOR BUDGET) 2 2 2 5 3" xfId="28030" xr:uid="{00000000-0005-0000-0000-000051C20000}"/>
    <cellStyle name="T_Sheet1_ton kho moi tuan 22_HVN 2008 PRODUCTION PLAN (USE FOR BUDGET) 2 2 2 5 4" xfId="32030" xr:uid="{00000000-0005-0000-0000-000052C20000}"/>
    <cellStyle name="T_Sheet1_ton kho moi tuan 22_HVN 2008 PRODUCTION PLAN (USE FOR BUDGET) 2 2 2 5 5" xfId="38477" xr:uid="{00000000-0005-0000-0000-000053C20000}"/>
    <cellStyle name="T_Sheet1_ton kho moi tuan 22_HVN 2008 PRODUCTION PLAN (USE FOR BUDGET) 2 2 2 5 6" xfId="32884" xr:uid="{00000000-0005-0000-0000-000054C20000}"/>
    <cellStyle name="T_Sheet1_ton kho moi tuan 22_HVN 2008 PRODUCTION PLAN (USE FOR BUDGET) 2 2 2 5 7" xfId="53057" xr:uid="{00000000-0005-0000-0000-000055C20000}"/>
    <cellStyle name="T_Sheet1_ton kho moi tuan 22_HVN 2008 PRODUCTION PLAN (USE FOR BUDGET) 2 2 2 6" xfId="21917" xr:uid="{00000000-0005-0000-0000-000056C20000}"/>
    <cellStyle name="T_Sheet1_ton kho moi tuan 22_HVN 2008 PRODUCTION PLAN (USE FOR BUDGET) 2 2 2 7" xfId="17528" xr:uid="{00000000-0005-0000-0000-000057C20000}"/>
    <cellStyle name="T_Sheet1_ton kho moi tuan 22_HVN 2008 PRODUCTION PLAN (USE FOR BUDGET) 2 2 2 8" xfId="30106" xr:uid="{00000000-0005-0000-0000-000058C20000}"/>
    <cellStyle name="T_Sheet1_ton kho moi tuan 22_HVN 2008 PRODUCTION PLAN (USE FOR BUDGET) 2 2 2 9" xfId="27842" xr:uid="{00000000-0005-0000-0000-000059C20000}"/>
    <cellStyle name="T_Sheet1_ton kho moi tuan 22_HVN 2008 PRODUCTION PLAN (USE FOR BUDGET) 3" xfId="7102" xr:uid="{00000000-0005-0000-0000-00005AC20000}"/>
    <cellStyle name="T_Sheet1_ton kho moi tuan 22_HVN 2008 PRODUCTION PLAN (USE FOR BUDGET) 3 2" xfId="6856" xr:uid="{00000000-0005-0000-0000-00005BC20000}"/>
    <cellStyle name="T_Sheet1_ton kho moi tuan 22_HVN 2008 PRODUCTION PLAN (USE FOR BUDGET) 3 2 10" xfId="29127" xr:uid="{00000000-0005-0000-0000-00005CC20000}"/>
    <cellStyle name="T_Sheet1_ton kho moi tuan 22_HVN 2008 PRODUCTION PLAN (USE FOR BUDGET) 3 2 11" xfId="53584" xr:uid="{00000000-0005-0000-0000-00005DC20000}"/>
    <cellStyle name="T_Sheet1_ton kho moi tuan 22_HVN 2008 PRODUCTION PLAN (USE FOR BUDGET) 3 2 2" xfId="7945" xr:uid="{00000000-0005-0000-0000-00005EC20000}"/>
    <cellStyle name="T_Sheet1_ton kho moi tuan 22_HVN 2008 PRODUCTION PLAN (USE FOR BUDGET) 3 2 2 10" xfId="52129" xr:uid="{00000000-0005-0000-0000-00005FC20000}"/>
    <cellStyle name="T_Sheet1_ton kho moi tuan 22_HVN 2008 PRODUCTION PLAN (USE FOR BUDGET) 3 2 2 2" xfId="11176" xr:uid="{00000000-0005-0000-0000-000060C20000}"/>
    <cellStyle name="T_Sheet1_ton kho moi tuan 22_HVN 2008 PRODUCTION PLAN (USE FOR BUDGET) 3 2 2 2 2" xfId="14298" xr:uid="{00000000-0005-0000-0000-000061C20000}"/>
    <cellStyle name="T_Sheet1_ton kho moi tuan 22_HVN 2008 PRODUCTION PLAN (USE FOR BUDGET) 3 2 2 2 2 2" xfId="25474" xr:uid="{00000000-0005-0000-0000-000062C20000}"/>
    <cellStyle name="T_Sheet1_ton kho moi tuan 22_HVN 2008 PRODUCTION PLAN (USE FOR BUDGET) 3 2 2 2 2 3" xfId="16064" xr:uid="{00000000-0005-0000-0000-000063C20000}"/>
    <cellStyle name="T_Sheet1_ton kho moi tuan 22_HVN 2008 PRODUCTION PLAN (USE FOR BUDGET) 3 2 2 2 2 4" xfId="38191" xr:uid="{00000000-0005-0000-0000-000064C20000}"/>
    <cellStyle name="T_Sheet1_ton kho moi tuan 22_HVN 2008 PRODUCTION PLAN (USE FOR BUDGET) 3 2 2 2 2 5" xfId="44613" xr:uid="{00000000-0005-0000-0000-000065C20000}"/>
    <cellStyle name="T_Sheet1_ton kho moi tuan 22_HVN 2008 PRODUCTION PLAN (USE FOR BUDGET) 3 2 2 2 2 6" xfId="20185" xr:uid="{00000000-0005-0000-0000-000066C20000}"/>
    <cellStyle name="T_Sheet1_ton kho moi tuan 22_HVN 2008 PRODUCTION PLAN (USE FOR BUDGET) 3 2 2 2 2 7" xfId="54245" xr:uid="{00000000-0005-0000-0000-000067C20000}"/>
    <cellStyle name="T_Sheet1_ton kho moi tuan 22_HVN 2008 PRODUCTION PLAN (USE FOR BUDGET) 3 2 2 2 3" xfId="19011" xr:uid="{00000000-0005-0000-0000-000068C20000}"/>
    <cellStyle name="T_Sheet1_ton kho moi tuan 22_HVN 2008 PRODUCTION PLAN (USE FOR BUDGET) 3 2 2 2 4" xfId="6292" xr:uid="{00000000-0005-0000-0000-000069C20000}"/>
    <cellStyle name="T_Sheet1_ton kho moi tuan 22_HVN 2008 PRODUCTION PLAN (USE FOR BUDGET) 3 2 2 2 5" xfId="35069" xr:uid="{00000000-0005-0000-0000-00006AC20000}"/>
    <cellStyle name="T_Sheet1_ton kho moi tuan 22_HVN 2008 PRODUCTION PLAN (USE FOR BUDGET) 3 2 2 2 6" xfId="41494" xr:uid="{00000000-0005-0000-0000-00006BC20000}"/>
    <cellStyle name="T_Sheet1_ton kho moi tuan 22_HVN 2008 PRODUCTION PLAN (USE FOR BUDGET) 3 2 2 2 7" xfId="49314" xr:uid="{00000000-0005-0000-0000-00006CC20000}"/>
    <cellStyle name="T_Sheet1_ton kho moi tuan 22_HVN 2008 PRODUCTION PLAN (USE FOR BUDGET) 3 2 2 2 8" xfId="51373" xr:uid="{00000000-0005-0000-0000-00006DC20000}"/>
    <cellStyle name="T_Sheet1_ton kho moi tuan 22_HVN 2008 PRODUCTION PLAN (USE FOR BUDGET) 3 2 2 3" xfId="9693" xr:uid="{00000000-0005-0000-0000-00006EC20000}"/>
    <cellStyle name="T_Sheet1_ton kho moi tuan 22_HVN 2008 PRODUCTION PLAN (USE FOR BUDGET) 3 2 2 3 2" xfId="12192" xr:uid="{00000000-0005-0000-0000-00006FC20000}"/>
    <cellStyle name="T_Sheet1_ton kho moi tuan 22_HVN 2008 PRODUCTION PLAN (USE FOR BUDGET) 3 2 2 3 2 2" xfId="24562" xr:uid="{00000000-0005-0000-0000-000070C20000}"/>
    <cellStyle name="T_Sheet1_ton kho moi tuan 22_HVN 2008 PRODUCTION PLAN (USE FOR BUDGET) 3 2 2 3 2 3" xfId="31547" xr:uid="{00000000-0005-0000-0000-000071C20000}"/>
    <cellStyle name="T_Sheet1_ton kho moi tuan 22_HVN 2008 PRODUCTION PLAN (USE FOR BUDGET) 3 2 2 3 2 4" xfId="36085" xr:uid="{00000000-0005-0000-0000-000072C20000}"/>
    <cellStyle name="T_Sheet1_ton kho moi tuan 22_HVN 2008 PRODUCTION PLAN (USE FOR BUDGET) 3 2 2 3 2 5" xfId="42508" xr:uid="{00000000-0005-0000-0000-000073C20000}"/>
    <cellStyle name="T_Sheet1_ton kho moi tuan 22_HVN 2008 PRODUCTION PLAN (USE FOR BUDGET) 3 2 2 3 2 6" xfId="47274" xr:uid="{00000000-0005-0000-0000-000074C20000}"/>
    <cellStyle name="T_Sheet1_ton kho moi tuan 22_HVN 2008 PRODUCTION PLAN (USE FOR BUDGET) 3 2 2 3 2 7" xfId="27202" xr:uid="{00000000-0005-0000-0000-000075C20000}"/>
    <cellStyle name="T_Sheet1_ton kho moi tuan 22_HVN 2008 PRODUCTION PLAN (USE FOR BUDGET) 3 2 2 3 3" xfId="13108" xr:uid="{00000000-0005-0000-0000-000076C20000}"/>
    <cellStyle name="T_Sheet1_ton kho moi tuan 22_HVN 2008 PRODUCTION PLAN (USE FOR BUDGET) 3 2 2 3 3 2" xfId="22450" xr:uid="{00000000-0005-0000-0000-000077C20000}"/>
    <cellStyle name="T_Sheet1_ton kho moi tuan 22_HVN 2008 PRODUCTION PLAN (USE FOR BUDGET) 3 2 2 3 3 3" xfId="17038" xr:uid="{00000000-0005-0000-0000-000078C20000}"/>
    <cellStyle name="T_Sheet1_ton kho moi tuan 22_HVN 2008 PRODUCTION PLAN (USE FOR BUDGET) 3 2 2 3 3 4" xfId="37001" xr:uid="{00000000-0005-0000-0000-000079C20000}"/>
    <cellStyle name="T_Sheet1_ton kho moi tuan 22_HVN 2008 PRODUCTION PLAN (USE FOR BUDGET) 3 2 2 3 3 5" xfId="43424" xr:uid="{00000000-0005-0000-0000-00007AC20000}"/>
    <cellStyle name="T_Sheet1_ton kho moi tuan 22_HVN 2008 PRODUCTION PLAN (USE FOR BUDGET) 3 2 2 3 3 6" xfId="30248" xr:uid="{00000000-0005-0000-0000-00007BC20000}"/>
    <cellStyle name="T_Sheet1_ton kho moi tuan 22_HVN 2008 PRODUCTION PLAN (USE FOR BUDGET) 3 2 2 3 3 7" xfId="32869" xr:uid="{00000000-0005-0000-0000-00007CC20000}"/>
    <cellStyle name="T_Sheet1_ton kho moi tuan 22_HVN 2008 PRODUCTION PLAN (USE FOR BUDGET) 3 2 2 4" xfId="12340" xr:uid="{00000000-0005-0000-0000-00007DC20000}"/>
    <cellStyle name="T_Sheet1_ton kho moi tuan 22_HVN 2008 PRODUCTION PLAN (USE FOR BUDGET) 3 2 2 4 2" xfId="22901" xr:uid="{00000000-0005-0000-0000-00007EC20000}"/>
    <cellStyle name="T_Sheet1_ton kho moi tuan 22_HVN 2008 PRODUCTION PLAN (USE FOR BUDGET) 3 2 2 4 3" xfId="16581" xr:uid="{00000000-0005-0000-0000-00007FC20000}"/>
    <cellStyle name="T_Sheet1_ton kho moi tuan 22_HVN 2008 PRODUCTION PLAN (USE FOR BUDGET) 3 2 2 4 4" xfId="36233" xr:uid="{00000000-0005-0000-0000-000080C20000}"/>
    <cellStyle name="T_Sheet1_ton kho moi tuan 22_HVN 2008 PRODUCTION PLAN (USE FOR BUDGET) 3 2 2 4 5" xfId="42656" xr:uid="{00000000-0005-0000-0000-000081C20000}"/>
    <cellStyle name="T_Sheet1_ton kho moi tuan 22_HVN 2008 PRODUCTION PLAN (USE FOR BUDGET) 3 2 2 4 6" xfId="50086" xr:uid="{00000000-0005-0000-0000-000082C20000}"/>
    <cellStyle name="T_Sheet1_ton kho moi tuan 22_HVN 2008 PRODUCTION PLAN (USE FOR BUDGET) 3 2 2 4 7" xfId="46510" xr:uid="{00000000-0005-0000-0000-000083C20000}"/>
    <cellStyle name="T_Sheet1_ton kho moi tuan 22_HVN 2008 PRODUCTION PLAN (USE FOR BUDGET) 3 2 2 5" xfId="18606" xr:uid="{00000000-0005-0000-0000-000084C20000}"/>
    <cellStyle name="T_Sheet1_ton kho moi tuan 22_HVN 2008 PRODUCTION PLAN (USE FOR BUDGET) 3 2 2 6" xfId="21146" xr:uid="{00000000-0005-0000-0000-000085C20000}"/>
    <cellStyle name="T_Sheet1_ton kho moi tuan 22_HVN 2008 PRODUCTION PLAN (USE FOR BUDGET) 3 2 2 7" xfId="31944" xr:uid="{00000000-0005-0000-0000-000086C20000}"/>
    <cellStyle name="T_Sheet1_ton kho moi tuan 22_HVN 2008 PRODUCTION PLAN (USE FOR BUDGET) 3 2 2 8" xfId="38391" xr:uid="{00000000-0005-0000-0000-000087C20000}"/>
    <cellStyle name="T_Sheet1_ton kho moi tuan 22_HVN 2008 PRODUCTION PLAN (USE FOR BUDGET) 3 2 2 9" xfId="49077" xr:uid="{00000000-0005-0000-0000-000088C20000}"/>
    <cellStyle name="T_Sheet1_ton kho moi tuan 22_HVN 2008 PRODUCTION PLAN (USE FOR BUDGET) 3 2 3" xfId="10625" xr:uid="{00000000-0005-0000-0000-000089C20000}"/>
    <cellStyle name="T_Sheet1_ton kho moi tuan 22_HVN 2008 PRODUCTION PLAN (USE FOR BUDGET) 3 2 3 2" xfId="13747" xr:uid="{00000000-0005-0000-0000-00008AC20000}"/>
    <cellStyle name="T_Sheet1_ton kho moi tuan 22_HVN 2008 PRODUCTION PLAN (USE FOR BUDGET) 3 2 3 2 2" xfId="16307" xr:uid="{00000000-0005-0000-0000-00008BC20000}"/>
    <cellStyle name="T_Sheet1_ton kho moi tuan 22_HVN 2008 PRODUCTION PLAN (USE FOR BUDGET) 3 2 3 2 3" xfId="24614" xr:uid="{00000000-0005-0000-0000-00008CC20000}"/>
    <cellStyle name="T_Sheet1_ton kho moi tuan 22_HVN 2008 PRODUCTION PLAN (USE FOR BUDGET) 3 2 3 2 4" xfId="37640" xr:uid="{00000000-0005-0000-0000-00008DC20000}"/>
    <cellStyle name="T_Sheet1_ton kho moi tuan 22_HVN 2008 PRODUCTION PLAN (USE FOR BUDGET) 3 2 3 2 5" xfId="44062" xr:uid="{00000000-0005-0000-0000-00008EC20000}"/>
    <cellStyle name="T_Sheet1_ton kho moi tuan 22_HVN 2008 PRODUCTION PLAN (USE FOR BUDGET) 3 2 3 2 6" xfId="48666" xr:uid="{00000000-0005-0000-0000-00008FC20000}"/>
    <cellStyle name="T_Sheet1_ton kho moi tuan 22_HVN 2008 PRODUCTION PLAN (USE FOR BUDGET) 3 2 3 2 7" xfId="49813" xr:uid="{00000000-0005-0000-0000-000090C20000}"/>
    <cellStyle name="T_Sheet1_ton kho moi tuan 22_HVN 2008 PRODUCTION PLAN (USE FOR BUDGET) 3 2 3 3" xfId="14944" xr:uid="{00000000-0005-0000-0000-000091C20000}"/>
    <cellStyle name="T_Sheet1_ton kho moi tuan 22_HVN 2008 PRODUCTION PLAN (USE FOR BUDGET) 3 2 3 4" xfId="30427" xr:uid="{00000000-0005-0000-0000-000092C20000}"/>
    <cellStyle name="T_Sheet1_ton kho moi tuan 22_HVN 2008 PRODUCTION PLAN (USE FOR BUDGET) 3 2 3 5" xfId="34518" xr:uid="{00000000-0005-0000-0000-000093C20000}"/>
    <cellStyle name="T_Sheet1_ton kho moi tuan 22_HVN 2008 PRODUCTION PLAN (USE FOR BUDGET) 3 2 3 6" xfId="40943" xr:uid="{00000000-0005-0000-0000-000094C20000}"/>
    <cellStyle name="T_Sheet1_ton kho moi tuan 22_HVN 2008 PRODUCTION PLAN (USE FOR BUDGET) 3 2 3 7" xfId="39152" xr:uid="{00000000-0005-0000-0000-000095C20000}"/>
    <cellStyle name="T_Sheet1_ton kho moi tuan 22_HVN 2008 PRODUCTION PLAN (USE FOR BUDGET) 3 2 3 8" xfId="51058" xr:uid="{00000000-0005-0000-0000-000096C20000}"/>
    <cellStyle name="T_Sheet1_ton kho moi tuan 22_HVN 2008 PRODUCTION PLAN (USE FOR BUDGET) 3 2 4" xfId="9404" xr:uid="{00000000-0005-0000-0000-000097C20000}"/>
    <cellStyle name="T_Sheet1_ton kho moi tuan 22_HVN 2008 PRODUCTION PLAN (USE FOR BUDGET) 3 2 4 2" xfId="12061" xr:uid="{00000000-0005-0000-0000-000098C20000}"/>
    <cellStyle name="T_Sheet1_ton kho moi tuan 22_HVN 2008 PRODUCTION PLAN (USE FOR BUDGET) 3 2 4 2 2" xfId="20951" xr:uid="{00000000-0005-0000-0000-000099C20000}"/>
    <cellStyle name="T_Sheet1_ton kho moi tuan 22_HVN 2008 PRODUCTION PLAN (USE FOR BUDGET) 3 2 4 2 3" xfId="23818" xr:uid="{00000000-0005-0000-0000-00009AC20000}"/>
    <cellStyle name="T_Sheet1_ton kho moi tuan 22_HVN 2008 PRODUCTION PLAN (USE FOR BUDGET) 3 2 4 2 4" xfId="35954" xr:uid="{00000000-0005-0000-0000-00009BC20000}"/>
    <cellStyle name="T_Sheet1_ton kho moi tuan 22_HVN 2008 PRODUCTION PLAN (USE FOR BUDGET) 3 2 4 2 5" xfId="42377" xr:uid="{00000000-0005-0000-0000-00009CC20000}"/>
    <cellStyle name="T_Sheet1_ton kho moi tuan 22_HVN 2008 PRODUCTION PLAN (USE FOR BUDGET) 3 2 4 2 6" xfId="46653" xr:uid="{00000000-0005-0000-0000-00009DC20000}"/>
    <cellStyle name="T_Sheet1_ton kho moi tuan 22_HVN 2008 PRODUCTION PLAN (USE FOR BUDGET) 3 2 4 2 7" xfId="51995" xr:uid="{00000000-0005-0000-0000-00009EC20000}"/>
    <cellStyle name="T_Sheet1_ton kho moi tuan 22_HVN 2008 PRODUCTION PLAN (USE FOR BUDGET) 3 2 4 3" xfId="9615" xr:uid="{00000000-0005-0000-0000-00009FC20000}"/>
    <cellStyle name="T_Sheet1_ton kho moi tuan 22_HVN 2008 PRODUCTION PLAN (USE FOR BUDGET) 3 2 4 3 2" xfId="17922" xr:uid="{00000000-0005-0000-0000-0000A0C20000}"/>
    <cellStyle name="T_Sheet1_ton kho moi tuan 22_HVN 2008 PRODUCTION PLAN (USE FOR BUDGET) 3 2 4 3 3" xfId="26277" xr:uid="{00000000-0005-0000-0000-0000A1C20000}"/>
    <cellStyle name="T_Sheet1_ton kho moi tuan 22_HVN 2008 PRODUCTION PLAN (USE FOR BUDGET) 3 2 4 3 4" xfId="33513" xr:uid="{00000000-0005-0000-0000-0000A2C20000}"/>
    <cellStyle name="T_Sheet1_ton kho moi tuan 22_HVN 2008 PRODUCTION PLAN (USE FOR BUDGET) 3 2 4 3 5" xfId="39940" xr:uid="{00000000-0005-0000-0000-0000A3C20000}"/>
    <cellStyle name="T_Sheet1_ton kho moi tuan 22_HVN 2008 PRODUCTION PLAN (USE FOR BUDGET) 3 2 4 3 6" xfId="49867" xr:uid="{00000000-0005-0000-0000-0000A4C20000}"/>
    <cellStyle name="T_Sheet1_ton kho moi tuan 22_HVN 2008 PRODUCTION PLAN (USE FOR BUDGET) 3 2 4 3 7" xfId="52546" xr:uid="{00000000-0005-0000-0000-0000A5C20000}"/>
    <cellStyle name="T_Sheet1_ton kho moi tuan 22_HVN 2008 PRODUCTION PLAN (USE FOR BUDGET) 3 2 5" xfId="9750" xr:uid="{00000000-0005-0000-0000-0000A6C20000}"/>
    <cellStyle name="T_Sheet1_ton kho moi tuan 22_HVN 2008 PRODUCTION PLAN (USE FOR BUDGET) 3 2 5 2" xfId="14602" xr:uid="{00000000-0005-0000-0000-0000A7C20000}"/>
    <cellStyle name="T_Sheet1_ton kho moi tuan 22_HVN 2008 PRODUCTION PLAN (USE FOR BUDGET) 3 2 5 3" xfId="20893" xr:uid="{00000000-0005-0000-0000-0000A8C20000}"/>
    <cellStyle name="T_Sheet1_ton kho moi tuan 22_HVN 2008 PRODUCTION PLAN (USE FOR BUDGET) 3 2 5 4" xfId="33644" xr:uid="{00000000-0005-0000-0000-0000A9C20000}"/>
    <cellStyle name="T_Sheet1_ton kho moi tuan 22_HVN 2008 PRODUCTION PLAN (USE FOR BUDGET) 3 2 5 5" xfId="40072" xr:uid="{00000000-0005-0000-0000-0000AAC20000}"/>
    <cellStyle name="T_Sheet1_ton kho moi tuan 22_HVN 2008 PRODUCTION PLAN (USE FOR BUDGET) 3 2 5 6" xfId="28385" xr:uid="{00000000-0005-0000-0000-0000ABC20000}"/>
    <cellStyle name="T_Sheet1_ton kho moi tuan 22_HVN 2008 PRODUCTION PLAN (USE FOR BUDGET) 3 2 5 7" xfId="50804" xr:uid="{00000000-0005-0000-0000-0000ACC20000}"/>
    <cellStyle name="T_Sheet1_ton kho moi tuan 22_HVN 2008 PRODUCTION PLAN (USE FOR BUDGET) 3 2 6" xfId="18237" xr:uid="{00000000-0005-0000-0000-0000ADC20000}"/>
    <cellStyle name="T_Sheet1_ton kho moi tuan 22_HVN 2008 PRODUCTION PLAN (USE FOR BUDGET) 3 2 7" xfId="23283" xr:uid="{00000000-0005-0000-0000-0000AEC20000}"/>
    <cellStyle name="T_Sheet1_ton kho moi tuan 22_HVN 2008 PRODUCTION PLAN (USE FOR BUDGET) 3 2 8" xfId="16026" xr:uid="{00000000-0005-0000-0000-0000AFC20000}"/>
    <cellStyle name="T_Sheet1_ton kho moi tuan 22_HVN 2008 PRODUCTION PLAN (USE FOR BUDGET) 3 2 9" xfId="29110" xr:uid="{00000000-0005-0000-0000-0000B0C20000}"/>
    <cellStyle name="T_Sheet1_ton kho moi tuan 22_HVN 2008 PRODUCTION PLAN (USE FOR BUDGET)_NEW PLAN MACHINE MOVE MAP VN" xfId="6163" xr:uid="{00000000-0005-0000-0000-0000B1C20000}"/>
    <cellStyle name="T_Sheet1_ton kho moi tuan 22_HVN 2008 PRODUCTION PLAN (USE FOR BUDGET)_NEW PLAN MACHINE MOVE MAP VN 2" xfId="6164" xr:uid="{00000000-0005-0000-0000-0000B2C20000}"/>
    <cellStyle name="T_Sheet1_ton kho moi tuan 22_HVN 2008 PRODUCTION PLAN (USE FOR BUDGET)_NEW PLAN MACHINE MOVE MAP VN 2 2" xfId="7383" xr:uid="{00000000-0005-0000-0000-0000B3C20000}"/>
    <cellStyle name="T_Sheet1_ton kho moi tuan 22_HVN 2008 PRODUCTION PLAN (USE FOR BUDGET)_NEW PLAN MACHINE MOVE MAP VN 2 2 2" xfId="6903" xr:uid="{00000000-0005-0000-0000-0000B4C20000}"/>
    <cellStyle name="T_Sheet1_ton kho moi tuan 22_HVN 2008 PRODUCTION PLAN (USE FOR BUDGET)_NEW PLAN MACHINE MOVE MAP VN 2 2 2 10" xfId="47992" xr:uid="{00000000-0005-0000-0000-0000B5C20000}"/>
    <cellStyle name="T_Sheet1_ton kho moi tuan 22_HVN 2008 PRODUCTION PLAN (USE FOR BUDGET)_NEW PLAN MACHINE MOVE MAP VN 2 2 2 11" xfId="50684" xr:uid="{00000000-0005-0000-0000-0000B6C20000}"/>
    <cellStyle name="T_Sheet1_ton kho moi tuan 22_HVN 2008 PRODUCTION PLAN (USE FOR BUDGET)_NEW PLAN MACHINE MOVE MAP VN 2 2 2 2" xfId="7991" xr:uid="{00000000-0005-0000-0000-0000B7C20000}"/>
    <cellStyle name="T_Sheet1_ton kho moi tuan 22_HVN 2008 PRODUCTION PLAN (USE FOR BUDGET)_NEW PLAN MACHINE MOVE MAP VN 2 2 2 2 10" xfId="53528" xr:uid="{00000000-0005-0000-0000-0000B8C20000}"/>
    <cellStyle name="T_Sheet1_ton kho moi tuan 22_HVN 2008 PRODUCTION PLAN (USE FOR BUDGET)_NEW PLAN MACHINE MOVE MAP VN 2 2 2 2 2" xfId="11217" xr:uid="{00000000-0005-0000-0000-0000B9C20000}"/>
    <cellStyle name="T_Sheet1_ton kho moi tuan 22_HVN 2008 PRODUCTION PLAN (USE FOR BUDGET)_NEW PLAN MACHINE MOVE MAP VN 2 2 2 2 2 2" xfId="14339" xr:uid="{00000000-0005-0000-0000-0000BAC20000}"/>
    <cellStyle name="T_Sheet1_ton kho moi tuan 22_HVN 2008 PRODUCTION PLAN (USE FOR BUDGET)_NEW PLAN MACHINE MOVE MAP VN 2 2 2 2 2 2 2" xfId="25515" xr:uid="{00000000-0005-0000-0000-0000BBC20000}"/>
    <cellStyle name="T_Sheet1_ton kho moi tuan 22_HVN 2008 PRODUCTION PLAN (USE FOR BUDGET)_NEW PLAN MACHINE MOVE MAP VN 2 2 2 2 2 2 3" xfId="22641" xr:uid="{00000000-0005-0000-0000-0000BCC20000}"/>
    <cellStyle name="T_Sheet1_ton kho moi tuan 22_HVN 2008 PRODUCTION PLAN (USE FOR BUDGET)_NEW PLAN MACHINE MOVE MAP VN 2 2 2 2 2 2 4" xfId="38232" xr:uid="{00000000-0005-0000-0000-0000BDC20000}"/>
    <cellStyle name="T_Sheet1_ton kho moi tuan 22_HVN 2008 PRODUCTION PLAN (USE FOR BUDGET)_NEW PLAN MACHINE MOVE MAP VN 2 2 2 2 2 2 5" xfId="44654" xr:uid="{00000000-0005-0000-0000-0000BEC20000}"/>
    <cellStyle name="T_Sheet1_ton kho moi tuan 22_HVN 2008 PRODUCTION PLAN (USE FOR BUDGET)_NEW PLAN MACHINE MOVE MAP VN 2 2 2 2 2 2 6" xfId="49315" xr:uid="{00000000-0005-0000-0000-0000BFC20000}"/>
    <cellStyle name="T_Sheet1_ton kho moi tuan 22_HVN 2008 PRODUCTION PLAN (USE FOR BUDGET)_NEW PLAN MACHINE MOVE MAP VN 2 2 2 2 2 2 7" xfId="54286" xr:uid="{00000000-0005-0000-0000-0000C0C20000}"/>
    <cellStyle name="T_Sheet1_ton kho moi tuan 22_HVN 2008 PRODUCTION PLAN (USE FOR BUDGET)_NEW PLAN MACHINE MOVE MAP VN 2 2 2 2 2 3" xfId="15469" xr:uid="{00000000-0005-0000-0000-0000C1C20000}"/>
    <cellStyle name="T_Sheet1_ton kho moi tuan 22_HVN 2008 PRODUCTION PLAN (USE FOR BUDGET)_NEW PLAN MACHINE MOVE MAP VN 2 2 2 2 2 4" xfId="22115" xr:uid="{00000000-0005-0000-0000-0000C2C20000}"/>
    <cellStyle name="T_Sheet1_ton kho moi tuan 22_HVN 2008 PRODUCTION PLAN (USE FOR BUDGET)_NEW PLAN MACHINE MOVE MAP VN 2 2 2 2 2 5" xfId="35110" xr:uid="{00000000-0005-0000-0000-0000C3C20000}"/>
    <cellStyle name="T_Sheet1_ton kho moi tuan 22_HVN 2008 PRODUCTION PLAN (USE FOR BUDGET)_NEW PLAN MACHINE MOVE MAP VN 2 2 2 2 2 6" xfId="41535" xr:uid="{00000000-0005-0000-0000-0000C4C20000}"/>
    <cellStyle name="T_Sheet1_ton kho moi tuan 22_HVN 2008 PRODUCTION PLAN (USE FOR BUDGET)_NEW PLAN MACHINE MOVE MAP VN 2 2 2 2 2 7" xfId="47778" xr:uid="{00000000-0005-0000-0000-0000C5C20000}"/>
    <cellStyle name="T_Sheet1_ton kho moi tuan 22_HVN 2008 PRODUCTION PLAN (USE FOR BUDGET)_NEW PLAN MACHINE MOVE MAP VN 2 2 2 2 2 8" xfId="25070" xr:uid="{00000000-0005-0000-0000-0000C6C20000}"/>
    <cellStyle name="T_Sheet1_ton kho moi tuan 22_HVN 2008 PRODUCTION PLAN (USE FOR BUDGET)_NEW PLAN MACHINE MOVE MAP VN 2 2 2 2 3" xfId="9683" xr:uid="{00000000-0005-0000-0000-0000C7C20000}"/>
    <cellStyle name="T_Sheet1_ton kho moi tuan 22_HVN 2008 PRODUCTION PLAN (USE FOR BUDGET)_NEW PLAN MACHINE MOVE MAP VN 2 2 2 2 3 2" xfId="12185" xr:uid="{00000000-0005-0000-0000-0000C8C20000}"/>
    <cellStyle name="T_Sheet1_ton kho moi tuan 22_HVN 2008 PRODUCTION PLAN (USE FOR BUDGET)_NEW PLAN MACHINE MOVE MAP VN 2 2 2 2 3 2 2" xfId="22008" xr:uid="{00000000-0005-0000-0000-0000C9C20000}"/>
    <cellStyle name="T_Sheet1_ton kho moi tuan 22_HVN 2008 PRODUCTION PLAN (USE FOR BUDGET)_NEW PLAN MACHINE MOVE MAP VN 2 2 2 2 3 2 3" xfId="24570" xr:uid="{00000000-0005-0000-0000-0000CAC20000}"/>
    <cellStyle name="T_Sheet1_ton kho moi tuan 22_HVN 2008 PRODUCTION PLAN (USE FOR BUDGET)_NEW PLAN MACHINE MOVE MAP VN 2 2 2 2 3 2 4" xfId="36078" xr:uid="{00000000-0005-0000-0000-0000CBC20000}"/>
    <cellStyle name="T_Sheet1_ton kho moi tuan 22_HVN 2008 PRODUCTION PLAN (USE FOR BUDGET)_NEW PLAN MACHINE MOVE MAP VN 2 2 2 2 3 2 5" xfId="42501" xr:uid="{00000000-0005-0000-0000-0000CCC20000}"/>
    <cellStyle name="T_Sheet1_ton kho moi tuan 22_HVN 2008 PRODUCTION PLAN (USE FOR BUDGET)_NEW PLAN MACHINE MOVE MAP VN 2 2 2 2 3 2 6" xfId="32320" xr:uid="{00000000-0005-0000-0000-0000CDC20000}"/>
    <cellStyle name="T_Sheet1_ton kho moi tuan 22_HVN 2008 PRODUCTION PLAN (USE FOR BUDGET)_NEW PLAN MACHINE MOVE MAP VN 2 2 2 2 3 2 7" xfId="47855" xr:uid="{00000000-0005-0000-0000-0000CEC20000}"/>
    <cellStyle name="T_Sheet1_ton kho moi tuan 22_HVN 2008 PRODUCTION PLAN (USE FOR BUDGET)_NEW PLAN MACHINE MOVE MAP VN 2 2 2 2 3 3" xfId="12602" xr:uid="{00000000-0005-0000-0000-0000CFC20000}"/>
    <cellStyle name="T_Sheet1_ton kho moi tuan 22_HVN 2008 PRODUCTION PLAN (USE FOR BUDGET)_NEW PLAN MACHINE MOVE MAP VN 2 2 2 2 3 3 2" xfId="25330" xr:uid="{00000000-0005-0000-0000-0000D0C20000}"/>
    <cellStyle name="T_Sheet1_ton kho moi tuan 22_HVN 2008 PRODUCTION PLAN (USE FOR BUDGET)_NEW PLAN MACHINE MOVE MAP VN 2 2 2 2 3 3 3" xfId="27651" xr:uid="{00000000-0005-0000-0000-0000D1C20000}"/>
    <cellStyle name="T_Sheet1_ton kho moi tuan 22_HVN 2008 PRODUCTION PLAN (USE FOR BUDGET)_NEW PLAN MACHINE MOVE MAP VN 2 2 2 2 3 3 4" xfId="36495" xr:uid="{00000000-0005-0000-0000-0000D2C20000}"/>
    <cellStyle name="T_Sheet1_ton kho moi tuan 22_HVN 2008 PRODUCTION PLAN (USE FOR BUDGET)_NEW PLAN MACHINE MOVE MAP VN 2 2 2 2 3 3 5" xfId="42918" xr:uid="{00000000-0005-0000-0000-0000D3C20000}"/>
    <cellStyle name="T_Sheet1_ton kho moi tuan 22_HVN 2008 PRODUCTION PLAN (USE FOR BUDGET)_NEW PLAN MACHINE MOVE MAP VN 2 2 2 2 3 3 6" xfId="49819" xr:uid="{00000000-0005-0000-0000-0000D4C20000}"/>
    <cellStyle name="T_Sheet1_ton kho moi tuan 22_HVN 2008 PRODUCTION PLAN (USE FOR BUDGET)_NEW PLAN MACHINE MOVE MAP VN 2 2 2 2 3 3 7" xfId="38752" xr:uid="{00000000-0005-0000-0000-0000D5C20000}"/>
    <cellStyle name="T_Sheet1_ton kho moi tuan 22_HVN 2008 PRODUCTION PLAN (USE FOR BUDGET)_NEW PLAN MACHINE MOVE MAP VN 2 2 2 2 4" xfId="12354" xr:uid="{00000000-0005-0000-0000-0000D6C20000}"/>
    <cellStyle name="T_Sheet1_ton kho moi tuan 22_HVN 2008 PRODUCTION PLAN (USE FOR BUDGET)_NEW PLAN MACHINE MOVE MAP VN 2 2 2 2 4 2" xfId="22751" xr:uid="{00000000-0005-0000-0000-0000D7C20000}"/>
    <cellStyle name="T_Sheet1_ton kho moi tuan 22_HVN 2008 PRODUCTION PLAN (USE FOR BUDGET)_NEW PLAN MACHINE MOVE MAP VN 2 2 2 2 4 3" xfId="23611" xr:uid="{00000000-0005-0000-0000-0000D8C20000}"/>
    <cellStyle name="T_Sheet1_ton kho moi tuan 22_HVN 2008 PRODUCTION PLAN (USE FOR BUDGET)_NEW PLAN MACHINE MOVE MAP VN 2 2 2 2 4 4" xfId="36247" xr:uid="{00000000-0005-0000-0000-0000D9C20000}"/>
    <cellStyle name="T_Sheet1_ton kho moi tuan 22_HVN 2008 PRODUCTION PLAN (USE FOR BUDGET)_NEW PLAN MACHINE MOVE MAP VN 2 2 2 2 4 5" xfId="42670" xr:uid="{00000000-0005-0000-0000-0000DAC20000}"/>
    <cellStyle name="T_Sheet1_ton kho moi tuan 22_HVN 2008 PRODUCTION PLAN (USE FOR BUDGET)_NEW PLAN MACHINE MOVE MAP VN 2 2 2 2 4 6" xfId="27837" xr:uid="{00000000-0005-0000-0000-0000DBC20000}"/>
    <cellStyle name="T_Sheet1_ton kho moi tuan 22_HVN 2008 PRODUCTION PLAN (USE FOR BUDGET)_NEW PLAN MACHINE MOVE MAP VN 2 2 2 2 4 7" xfId="33868" xr:uid="{00000000-0005-0000-0000-0000DCC20000}"/>
    <cellStyle name="T_Sheet1_ton kho moi tuan 22_HVN 2008 PRODUCTION PLAN (USE FOR BUDGET)_NEW PLAN MACHINE MOVE MAP VN 2 2 2 2 5" xfId="18244" xr:uid="{00000000-0005-0000-0000-0000DDC20000}"/>
    <cellStyle name="T_Sheet1_ton kho moi tuan 22_HVN 2008 PRODUCTION PLAN (USE FOR BUDGET)_NEW PLAN MACHINE MOVE MAP VN 2 2 2 2 6" xfId="21555" xr:uid="{00000000-0005-0000-0000-0000DEC20000}"/>
    <cellStyle name="T_Sheet1_ton kho moi tuan 22_HVN 2008 PRODUCTION PLAN (USE FOR BUDGET)_NEW PLAN MACHINE MOVE MAP VN 2 2 2 2 7" xfId="31990" xr:uid="{00000000-0005-0000-0000-0000DFC20000}"/>
    <cellStyle name="T_Sheet1_ton kho moi tuan 22_HVN 2008 PRODUCTION PLAN (USE FOR BUDGET)_NEW PLAN MACHINE MOVE MAP VN 2 2 2 2 8" xfId="38437" xr:uid="{00000000-0005-0000-0000-0000E0C20000}"/>
    <cellStyle name="T_Sheet1_ton kho moi tuan 22_HVN 2008 PRODUCTION PLAN (USE FOR BUDGET)_NEW PLAN MACHINE MOVE MAP VN 2 2 2 2 9" xfId="20687" xr:uid="{00000000-0005-0000-0000-0000E1C20000}"/>
    <cellStyle name="T_Sheet1_ton kho moi tuan 22_HVN 2008 PRODUCTION PLAN (USE FOR BUDGET)_NEW PLAN MACHINE MOVE MAP VN 2 2 2 3" xfId="10666" xr:uid="{00000000-0005-0000-0000-0000E2C20000}"/>
    <cellStyle name="T_Sheet1_ton kho moi tuan 22_HVN 2008 PRODUCTION PLAN (USE FOR BUDGET)_NEW PLAN MACHINE MOVE MAP VN 2 2 2 3 2" xfId="13788" xr:uid="{00000000-0005-0000-0000-0000E3C20000}"/>
    <cellStyle name="T_Sheet1_ton kho moi tuan 22_HVN 2008 PRODUCTION PLAN (USE FOR BUDGET)_NEW PLAN MACHINE MOVE MAP VN 2 2 2 3 2 2" xfId="16337" xr:uid="{00000000-0005-0000-0000-0000E4C20000}"/>
    <cellStyle name="T_Sheet1_ton kho moi tuan 22_HVN 2008 PRODUCTION PLAN (USE FOR BUDGET)_NEW PLAN MACHINE MOVE MAP VN 2 2 2 3 2 3" xfId="18578" xr:uid="{00000000-0005-0000-0000-0000E5C20000}"/>
    <cellStyle name="T_Sheet1_ton kho moi tuan 22_HVN 2008 PRODUCTION PLAN (USE FOR BUDGET)_NEW PLAN MACHINE MOVE MAP VN 2 2 2 3 2 4" xfId="37681" xr:uid="{00000000-0005-0000-0000-0000E6C20000}"/>
    <cellStyle name="T_Sheet1_ton kho moi tuan 22_HVN 2008 PRODUCTION PLAN (USE FOR BUDGET)_NEW PLAN MACHINE MOVE MAP VN 2 2 2 3 2 5" xfId="44103" xr:uid="{00000000-0005-0000-0000-0000E7C20000}"/>
    <cellStyle name="T_Sheet1_ton kho moi tuan 22_HVN 2008 PRODUCTION PLAN (USE FOR BUDGET)_NEW PLAN MACHINE MOVE MAP VN 2 2 2 3 2 6" xfId="45357" xr:uid="{00000000-0005-0000-0000-0000E8C20000}"/>
    <cellStyle name="T_Sheet1_ton kho moi tuan 22_HVN 2008 PRODUCTION PLAN (USE FOR BUDGET)_NEW PLAN MACHINE MOVE MAP VN 2 2 2 3 2 7" xfId="53735" xr:uid="{00000000-0005-0000-0000-0000E9C20000}"/>
    <cellStyle name="T_Sheet1_ton kho moi tuan 22_HVN 2008 PRODUCTION PLAN (USE FOR BUDGET)_NEW PLAN MACHINE MOVE MAP VN 2 2 2 3 3" xfId="22778" xr:uid="{00000000-0005-0000-0000-0000EAC20000}"/>
    <cellStyle name="T_Sheet1_ton kho moi tuan 22_HVN 2008 PRODUCTION PLAN (USE FOR BUDGET)_NEW PLAN MACHINE MOVE MAP VN 2 2 2 3 4" xfId="30517" xr:uid="{00000000-0005-0000-0000-0000EBC20000}"/>
    <cellStyle name="T_Sheet1_ton kho moi tuan 22_HVN 2008 PRODUCTION PLAN (USE FOR BUDGET)_NEW PLAN MACHINE MOVE MAP VN 2 2 2 3 5" xfId="34559" xr:uid="{00000000-0005-0000-0000-0000ECC20000}"/>
    <cellStyle name="T_Sheet1_ton kho moi tuan 22_HVN 2008 PRODUCTION PLAN (USE FOR BUDGET)_NEW PLAN MACHINE MOVE MAP VN 2 2 2 3 6" xfId="40984" xr:uid="{00000000-0005-0000-0000-0000EDC20000}"/>
    <cellStyle name="T_Sheet1_ton kho moi tuan 22_HVN 2008 PRODUCTION PLAN (USE FOR BUDGET)_NEW PLAN MACHINE MOVE MAP VN 2 2 2 3 7" xfId="27002" xr:uid="{00000000-0005-0000-0000-0000EEC20000}"/>
    <cellStyle name="T_Sheet1_ton kho moi tuan 22_HVN 2008 PRODUCTION PLAN (USE FOR BUDGET)_NEW PLAN MACHINE MOVE MAP VN 2 2 2 3 8" xfId="45934" xr:uid="{00000000-0005-0000-0000-0000EFC20000}"/>
    <cellStyle name="T_Sheet1_ton kho moi tuan 22_HVN 2008 PRODUCTION PLAN (USE FOR BUDGET)_NEW PLAN MACHINE MOVE MAP VN 2 2 2 4" xfId="9395" xr:uid="{00000000-0005-0000-0000-0000F0C20000}"/>
    <cellStyle name="T_Sheet1_ton kho moi tuan 22_HVN 2008 PRODUCTION PLAN (USE FOR BUDGET)_NEW PLAN MACHINE MOVE MAP VN 2 2 2 4 2" xfId="12054" xr:uid="{00000000-0005-0000-0000-0000F1C20000}"/>
    <cellStyle name="T_Sheet1_ton kho moi tuan 22_HVN 2008 PRODUCTION PLAN (USE FOR BUDGET)_NEW PLAN MACHINE MOVE MAP VN 2 2 2 4 2 2" xfId="21473" xr:uid="{00000000-0005-0000-0000-0000F2C20000}"/>
    <cellStyle name="T_Sheet1_ton kho moi tuan 22_HVN 2008 PRODUCTION PLAN (USE FOR BUDGET)_NEW PLAN MACHINE MOVE MAP VN 2 2 2 4 2 3" xfId="22594" xr:uid="{00000000-0005-0000-0000-0000F3C20000}"/>
    <cellStyle name="T_Sheet1_ton kho moi tuan 22_HVN 2008 PRODUCTION PLAN (USE FOR BUDGET)_NEW PLAN MACHINE MOVE MAP VN 2 2 2 4 2 4" xfId="35947" xr:uid="{00000000-0005-0000-0000-0000F4C20000}"/>
    <cellStyle name="T_Sheet1_ton kho moi tuan 22_HVN 2008 PRODUCTION PLAN (USE FOR BUDGET)_NEW PLAN MACHINE MOVE MAP VN 2 2 2 4 2 5" xfId="42370" xr:uid="{00000000-0005-0000-0000-0000F5C20000}"/>
    <cellStyle name="T_Sheet1_ton kho moi tuan 22_HVN 2008 PRODUCTION PLAN (USE FOR BUDGET)_NEW PLAN MACHINE MOVE MAP VN 2 2 2 4 2 6" xfId="45402" xr:uid="{00000000-0005-0000-0000-0000F6C20000}"/>
    <cellStyle name="T_Sheet1_ton kho moi tuan 22_HVN 2008 PRODUCTION PLAN (USE FOR BUDGET)_NEW PLAN MACHINE MOVE MAP VN 2 2 2 4 2 7" xfId="51460" xr:uid="{00000000-0005-0000-0000-0000F7C20000}"/>
    <cellStyle name="T_Sheet1_ton kho moi tuan 22_HVN 2008 PRODUCTION PLAN (USE FOR BUDGET)_NEW PLAN MACHINE MOVE MAP VN 2 2 2 4 3" xfId="12523" xr:uid="{00000000-0005-0000-0000-0000F8C20000}"/>
    <cellStyle name="T_Sheet1_ton kho moi tuan 22_HVN 2008 PRODUCTION PLAN (USE FOR BUDGET)_NEW PLAN MACHINE MOVE MAP VN 2 2 2 4 3 2" xfId="25409" xr:uid="{00000000-0005-0000-0000-0000F9C20000}"/>
    <cellStyle name="T_Sheet1_ton kho moi tuan 22_HVN 2008 PRODUCTION PLAN (USE FOR BUDGET)_NEW PLAN MACHINE MOVE MAP VN 2 2 2 4 3 3" xfId="22077" xr:uid="{00000000-0005-0000-0000-0000FAC20000}"/>
    <cellStyle name="T_Sheet1_ton kho moi tuan 22_HVN 2008 PRODUCTION PLAN (USE FOR BUDGET)_NEW PLAN MACHINE MOVE MAP VN 2 2 2 4 3 4" xfId="36416" xr:uid="{00000000-0005-0000-0000-0000FBC20000}"/>
    <cellStyle name="T_Sheet1_ton kho moi tuan 22_HVN 2008 PRODUCTION PLAN (USE FOR BUDGET)_NEW PLAN MACHINE MOVE MAP VN 2 2 2 4 3 5" xfId="42839" xr:uid="{00000000-0005-0000-0000-0000FCC20000}"/>
    <cellStyle name="T_Sheet1_ton kho moi tuan 22_HVN 2008 PRODUCTION PLAN (USE FOR BUDGET)_NEW PLAN MACHINE MOVE MAP VN 2 2 2 4 3 6" xfId="48894" xr:uid="{00000000-0005-0000-0000-0000FDC20000}"/>
    <cellStyle name="T_Sheet1_ton kho moi tuan 22_HVN 2008 PRODUCTION PLAN (USE FOR BUDGET)_NEW PLAN MACHINE MOVE MAP VN 2 2 2 4 3 7" xfId="32751" xr:uid="{00000000-0005-0000-0000-0000FEC20000}"/>
    <cellStyle name="T_Sheet1_ton kho moi tuan 22_HVN 2008 PRODUCTION PLAN (USE FOR BUDGET)_NEW PLAN MACHINE MOVE MAP VN 2 2 2 5" xfId="8606" xr:uid="{00000000-0005-0000-0000-0000FFC20000}"/>
    <cellStyle name="T_Sheet1_ton kho moi tuan 22_HVN 2008 PRODUCTION PLAN (USE FOR BUDGET)_NEW PLAN MACHINE MOVE MAP VN 2 2 2 5 2" xfId="16819" xr:uid="{00000000-0005-0000-0000-000000C30000}"/>
    <cellStyle name="T_Sheet1_ton kho moi tuan 22_HVN 2008 PRODUCTION PLAN (USE FOR BUDGET)_NEW PLAN MACHINE MOVE MAP VN 2 2 2 5 3" xfId="31239" xr:uid="{00000000-0005-0000-0000-000001C30000}"/>
    <cellStyle name="T_Sheet1_ton kho moi tuan 22_HVN 2008 PRODUCTION PLAN (USE FOR BUDGET)_NEW PLAN MACHINE MOVE MAP VN 2 2 2 5 4" xfId="32565" xr:uid="{00000000-0005-0000-0000-000002C30000}"/>
    <cellStyle name="T_Sheet1_ton kho moi tuan 22_HVN 2008 PRODUCTION PLAN (USE FOR BUDGET)_NEW PLAN MACHINE MOVE MAP VN 2 2 2 5 5" xfId="39000" xr:uid="{00000000-0005-0000-0000-000003C30000}"/>
    <cellStyle name="T_Sheet1_ton kho moi tuan 22_HVN 2008 PRODUCTION PLAN (USE FOR BUDGET)_NEW PLAN MACHINE MOVE MAP VN 2 2 2 5 6" xfId="39168" xr:uid="{00000000-0005-0000-0000-000004C30000}"/>
    <cellStyle name="T_Sheet1_ton kho moi tuan 22_HVN 2008 PRODUCTION PLAN (USE FOR BUDGET)_NEW PLAN MACHINE MOVE MAP VN 2 2 2 5 7" xfId="53192" xr:uid="{00000000-0005-0000-0000-000005C30000}"/>
    <cellStyle name="T_Sheet1_ton kho moi tuan 22_HVN 2008 PRODUCTION PLAN (USE FOR BUDGET)_NEW PLAN MACHINE MOVE MAP VN 2 2 2 6" xfId="17329" xr:uid="{00000000-0005-0000-0000-000006C30000}"/>
    <cellStyle name="T_Sheet1_ton kho moi tuan 22_HVN 2008 PRODUCTION PLAN (USE FOR BUDGET)_NEW PLAN MACHINE MOVE MAP VN 2 2 2 7" xfId="14995" xr:uid="{00000000-0005-0000-0000-000007C30000}"/>
    <cellStyle name="T_Sheet1_ton kho moi tuan 22_HVN 2008 PRODUCTION PLAN (USE FOR BUDGET)_NEW PLAN MACHINE MOVE MAP VN 2 2 2 8" xfId="21269" xr:uid="{00000000-0005-0000-0000-000008C30000}"/>
    <cellStyle name="T_Sheet1_ton kho moi tuan 22_HVN 2008 PRODUCTION PLAN (USE FOR BUDGET)_NEW PLAN MACHINE MOVE MAP VN 2 2 2 9" xfId="27106" xr:uid="{00000000-0005-0000-0000-000009C30000}"/>
    <cellStyle name="T_Sheet1_ton kho moi tuan 22_HVN 2008 PRODUCTION PLAN (USE FOR BUDGET)_NEW PLAN MACHINE MOVE MAP VN 3" xfId="7382" xr:uid="{00000000-0005-0000-0000-00000AC30000}"/>
    <cellStyle name="T_Sheet1_ton kho moi tuan 22_HVN 2008 PRODUCTION PLAN (USE FOR BUDGET)_NEW PLAN MACHINE MOVE MAP VN 3 2" xfId="6755" xr:uid="{00000000-0005-0000-0000-00000BC30000}"/>
    <cellStyle name="T_Sheet1_ton kho moi tuan 22_HVN 2008 PRODUCTION PLAN (USE FOR BUDGET)_NEW PLAN MACHINE MOVE MAP VN 3 2 10" xfId="49985" xr:uid="{00000000-0005-0000-0000-00000CC30000}"/>
    <cellStyle name="T_Sheet1_ton kho moi tuan 22_HVN 2008 PRODUCTION PLAN (USE FOR BUDGET)_NEW PLAN MACHINE MOVE MAP VN 3 2 11" xfId="51897" xr:uid="{00000000-0005-0000-0000-00000DC30000}"/>
    <cellStyle name="T_Sheet1_ton kho moi tuan 22_HVN 2008 PRODUCTION PLAN (USE FOR BUDGET)_NEW PLAN MACHINE MOVE MAP VN 3 2 2" xfId="7844" xr:uid="{00000000-0005-0000-0000-00000EC30000}"/>
    <cellStyle name="T_Sheet1_ton kho moi tuan 22_HVN 2008 PRODUCTION PLAN (USE FOR BUDGET)_NEW PLAN MACHINE MOVE MAP VN 3 2 2 10" xfId="51629" xr:uid="{00000000-0005-0000-0000-00000FC30000}"/>
    <cellStyle name="T_Sheet1_ton kho moi tuan 22_HVN 2008 PRODUCTION PLAN (USE FOR BUDGET)_NEW PLAN MACHINE MOVE MAP VN 3 2 2 2" xfId="11076" xr:uid="{00000000-0005-0000-0000-000010C30000}"/>
    <cellStyle name="T_Sheet1_ton kho moi tuan 22_HVN 2008 PRODUCTION PLAN (USE FOR BUDGET)_NEW PLAN MACHINE MOVE MAP VN 3 2 2 2 2" xfId="14198" xr:uid="{00000000-0005-0000-0000-000011C30000}"/>
    <cellStyle name="T_Sheet1_ton kho moi tuan 22_HVN 2008 PRODUCTION PLAN (USE FOR BUDGET)_NEW PLAN MACHINE MOVE MAP VN 3 2 2 2 2 2" xfId="17342" xr:uid="{00000000-0005-0000-0000-000012C30000}"/>
    <cellStyle name="T_Sheet1_ton kho moi tuan 22_HVN 2008 PRODUCTION PLAN (USE FOR BUDGET)_NEW PLAN MACHINE MOVE MAP VN 3 2 2 2 2 3" xfId="23091" xr:uid="{00000000-0005-0000-0000-000013C30000}"/>
    <cellStyle name="T_Sheet1_ton kho moi tuan 22_HVN 2008 PRODUCTION PLAN (USE FOR BUDGET)_NEW PLAN MACHINE MOVE MAP VN 3 2 2 2 2 4" xfId="38091" xr:uid="{00000000-0005-0000-0000-000014C30000}"/>
    <cellStyle name="T_Sheet1_ton kho moi tuan 22_HVN 2008 PRODUCTION PLAN (USE FOR BUDGET)_NEW PLAN MACHINE MOVE MAP VN 3 2 2 2 2 5" xfId="44513" xr:uid="{00000000-0005-0000-0000-000015C30000}"/>
    <cellStyle name="T_Sheet1_ton kho moi tuan 22_HVN 2008 PRODUCTION PLAN (USE FOR BUDGET)_NEW PLAN MACHINE MOVE MAP VN 3 2 2 2 2 6" xfId="47273" xr:uid="{00000000-0005-0000-0000-000016C30000}"/>
    <cellStyle name="T_Sheet1_ton kho moi tuan 22_HVN 2008 PRODUCTION PLAN (USE FOR BUDGET)_NEW PLAN MACHINE MOVE MAP VN 3 2 2 2 2 7" xfId="54145" xr:uid="{00000000-0005-0000-0000-000017C30000}"/>
    <cellStyle name="T_Sheet1_ton kho moi tuan 22_HVN 2008 PRODUCTION PLAN (USE FOR BUDGET)_NEW PLAN MACHINE MOVE MAP VN 3 2 2 2 3" xfId="21597" xr:uid="{00000000-0005-0000-0000-000018C30000}"/>
    <cellStyle name="T_Sheet1_ton kho moi tuan 22_HVN 2008 PRODUCTION PLAN (USE FOR BUDGET)_NEW PLAN MACHINE MOVE MAP VN 3 2 2 2 4" xfId="30566" xr:uid="{00000000-0005-0000-0000-000019C30000}"/>
    <cellStyle name="T_Sheet1_ton kho moi tuan 22_HVN 2008 PRODUCTION PLAN (USE FOR BUDGET)_NEW PLAN MACHINE MOVE MAP VN 3 2 2 2 5" xfId="34969" xr:uid="{00000000-0005-0000-0000-00001AC30000}"/>
    <cellStyle name="T_Sheet1_ton kho moi tuan 22_HVN 2008 PRODUCTION PLAN (USE FOR BUDGET)_NEW PLAN MACHINE MOVE MAP VN 3 2 2 2 6" xfId="41394" xr:uid="{00000000-0005-0000-0000-00001BC30000}"/>
    <cellStyle name="T_Sheet1_ton kho moi tuan 22_HVN 2008 PRODUCTION PLAN (USE FOR BUDGET)_NEW PLAN MACHINE MOVE MAP VN 3 2 2 2 7" xfId="45321" xr:uid="{00000000-0005-0000-0000-00001CC30000}"/>
    <cellStyle name="T_Sheet1_ton kho moi tuan 22_HVN 2008 PRODUCTION PLAN (USE FOR BUDGET)_NEW PLAN MACHINE MOVE MAP VN 3 2 2 2 8" xfId="46768" xr:uid="{00000000-0005-0000-0000-00001DC30000}"/>
    <cellStyle name="T_Sheet1_ton kho moi tuan 22_HVN 2008 PRODUCTION PLAN (USE FOR BUDGET)_NEW PLAN MACHINE MOVE MAP VN 3 2 2 3" xfId="8138" xr:uid="{00000000-0005-0000-0000-00001EC30000}"/>
    <cellStyle name="T_Sheet1_ton kho moi tuan 22_HVN 2008 PRODUCTION PLAN (USE FOR BUDGET)_NEW PLAN MACHINE MOVE MAP VN 3 2 2 3 2" xfId="11373" xr:uid="{00000000-0005-0000-0000-00001FC30000}"/>
    <cellStyle name="T_Sheet1_ton kho moi tuan 22_HVN 2008 PRODUCTION PLAN (USE FOR BUDGET)_NEW PLAN MACHINE MOVE MAP VN 3 2 2 3 2 2" xfId="14932" xr:uid="{00000000-0005-0000-0000-000020C30000}"/>
    <cellStyle name="T_Sheet1_ton kho moi tuan 22_HVN 2008 PRODUCTION PLAN (USE FOR BUDGET)_NEW PLAN MACHINE MOVE MAP VN 3 2 2 3 2 3" xfId="17049" xr:uid="{00000000-0005-0000-0000-000021C30000}"/>
    <cellStyle name="T_Sheet1_ton kho moi tuan 22_HVN 2008 PRODUCTION PLAN (USE FOR BUDGET)_NEW PLAN MACHINE MOVE MAP VN 3 2 2 3 2 4" xfId="35266" xr:uid="{00000000-0005-0000-0000-000022C30000}"/>
    <cellStyle name="T_Sheet1_ton kho moi tuan 22_HVN 2008 PRODUCTION PLAN (USE FOR BUDGET)_NEW PLAN MACHINE MOVE MAP VN 3 2 2 3 2 5" xfId="41689" xr:uid="{00000000-0005-0000-0000-000023C30000}"/>
    <cellStyle name="T_Sheet1_ton kho moi tuan 22_HVN 2008 PRODUCTION PLAN (USE FOR BUDGET)_NEW PLAN MACHINE MOVE MAP VN 3 2 2 3 2 6" xfId="45604" xr:uid="{00000000-0005-0000-0000-000024C30000}"/>
    <cellStyle name="T_Sheet1_ton kho moi tuan 22_HVN 2008 PRODUCTION PLAN (USE FOR BUDGET)_NEW PLAN MACHINE MOVE MAP VN 3 2 2 3 2 7" xfId="48186" xr:uid="{00000000-0005-0000-0000-000025C30000}"/>
    <cellStyle name="T_Sheet1_ton kho moi tuan 22_HVN 2008 PRODUCTION PLAN (USE FOR BUDGET)_NEW PLAN MACHINE MOVE MAP VN 3 2 2 3 3" xfId="12711" xr:uid="{00000000-0005-0000-0000-000026C30000}"/>
    <cellStyle name="T_Sheet1_ton kho moi tuan 22_HVN 2008 PRODUCTION PLAN (USE FOR BUDGET)_NEW PLAN MACHINE MOVE MAP VN 3 2 2 3 3 2" xfId="19549" xr:uid="{00000000-0005-0000-0000-000027C30000}"/>
    <cellStyle name="T_Sheet1_ton kho moi tuan 22_HVN 2008 PRODUCTION PLAN (USE FOR BUDGET)_NEW PLAN MACHINE MOVE MAP VN 3 2 2 3 3 3" xfId="16770" xr:uid="{00000000-0005-0000-0000-000028C30000}"/>
    <cellStyle name="T_Sheet1_ton kho moi tuan 22_HVN 2008 PRODUCTION PLAN (USE FOR BUDGET)_NEW PLAN MACHINE MOVE MAP VN 3 2 2 3 3 4" xfId="36604" xr:uid="{00000000-0005-0000-0000-000029C30000}"/>
    <cellStyle name="T_Sheet1_ton kho moi tuan 22_HVN 2008 PRODUCTION PLAN (USE FOR BUDGET)_NEW PLAN MACHINE MOVE MAP VN 3 2 2 3 3 5" xfId="43027" xr:uid="{00000000-0005-0000-0000-00002AC30000}"/>
    <cellStyle name="T_Sheet1_ton kho moi tuan 22_HVN 2008 PRODUCTION PLAN (USE FOR BUDGET)_NEW PLAN MACHINE MOVE MAP VN 3 2 2 3 3 6" xfId="45850" xr:uid="{00000000-0005-0000-0000-00002BC30000}"/>
    <cellStyle name="T_Sheet1_ton kho moi tuan 22_HVN 2008 PRODUCTION PLAN (USE FOR BUDGET)_NEW PLAN MACHINE MOVE MAP VN 3 2 2 3 3 7" xfId="46685" xr:uid="{00000000-0005-0000-0000-00002CC30000}"/>
    <cellStyle name="T_Sheet1_ton kho moi tuan 22_HVN 2008 PRODUCTION PLAN (USE FOR BUDGET)_NEW PLAN MACHINE MOVE MAP VN 3 2 2 4" xfId="12656" xr:uid="{00000000-0005-0000-0000-00002DC30000}"/>
    <cellStyle name="T_Sheet1_ton kho moi tuan 22_HVN 2008 PRODUCTION PLAN (USE FOR BUDGET)_NEW PLAN MACHINE MOVE MAP VN 3 2 2 4 2" xfId="17221" xr:uid="{00000000-0005-0000-0000-00002EC30000}"/>
    <cellStyle name="T_Sheet1_ton kho moi tuan 22_HVN 2008 PRODUCTION PLAN (USE FOR BUDGET)_NEW PLAN MACHINE MOVE MAP VN 3 2 2 4 3" xfId="19036" xr:uid="{00000000-0005-0000-0000-00002FC30000}"/>
    <cellStyle name="T_Sheet1_ton kho moi tuan 22_HVN 2008 PRODUCTION PLAN (USE FOR BUDGET)_NEW PLAN MACHINE MOVE MAP VN 3 2 2 4 4" xfId="36549" xr:uid="{00000000-0005-0000-0000-000030C30000}"/>
    <cellStyle name="T_Sheet1_ton kho moi tuan 22_HVN 2008 PRODUCTION PLAN (USE FOR BUDGET)_NEW PLAN MACHINE MOVE MAP VN 3 2 2 4 5" xfId="42972" xr:uid="{00000000-0005-0000-0000-000031C30000}"/>
    <cellStyle name="T_Sheet1_ton kho moi tuan 22_HVN 2008 PRODUCTION PLAN (USE FOR BUDGET)_NEW PLAN MACHINE MOVE MAP VN 3 2 2 4 6" xfId="50377" xr:uid="{00000000-0005-0000-0000-000032C30000}"/>
    <cellStyle name="T_Sheet1_ton kho moi tuan 22_HVN 2008 PRODUCTION PLAN (USE FOR BUDGET)_NEW PLAN MACHINE MOVE MAP VN 3 2 2 4 7" xfId="32092" xr:uid="{00000000-0005-0000-0000-000033C30000}"/>
    <cellStyle name="T_Sheet1_ton kho moi tuan 22_HVN 2008 PRODUCTION PLAN (USE FOR BUDGET)_NEW PLAN MACHINE MOVE MAP VN 3 2 2 5" xfId="15525" xr:uid="{00000000-0005-0000-0000-000034C30000}"/>
    <cellStyle name="T_Sheet1_ton kho moi tuan 22_HVN 2008 PRODUCTION PLAN (USE FOR BUDGET)_NEW PLAN MACHINE MOVE MAP VN 3 2 2 6" xfId="31699" xr:uid="{00000000-0005-0000-0000-000035C30000}"/>
    <cellStyle name="T_Sheet1_ton kho moi tuan 22_HVN 2008 PRODUCTION PLAN (USE FOR BUDGET)_NEW PLAN MACHINE MOVE MAP VN 3 2 2 7" xfId="31843" xr:uid="{00000000-0005-0000-0000-000036C30000}"/>
    <cellStyle name="T_Sheet1_ton kho moi tuan 22_HVN 2008 PRODUCTION PLAN (USE FOR BUDGET)_NEW PLAN MACHINE MOVE MAP VN 3 2 2 8" xfId="38290" xr:uid="{00000000-0005-0000-0000-000037C30000}"/>
    <cellStyle name="T_Sheet1_ton kho moi tuan 22_HVN 2008 PRODUCTION PLAN (USE FOR BUDGET)_NEW PLAN MACHINE MOVE MAP VN 3 2 2 9" xfId="29604" xr:uid="{00000000-0005-0000-0000-000038C30000}"/>
    <cellStyle name="T_Sheet1_ton kho moi tuan 22_HVN 2008 PRODUCTION PLAN (USE FOR BUDGET)_NEW PLAN MACHINE MOVE MAP VN 3 2 3" xfId="10526" xr:uid="{00000000-0005-0000-0000-000039C30000}"/>
    <cellStyle name="T_Sheet1_ton kho moi tuan 22_HVN 2008 PRODUCTION PLAN (USE FOR BUDGET)_NEW PLAN MACHINE MOVE MAP VN 3 2 3 2" xfId="13648" xr:uid="{00000000-0005-0000-0000-00003AC30000}"/>
    <cellStyle name="T_Sheet1_ton kho moi tuan 22_HVN 2008 PRODUCTION PLAN (USE FOR BUDGET)_NEW PLAN MACHINE MOVE MAP VN 3 2 3 2 2" xfId="21793" xr:uid="{00000000-0005-0000-0000-00003BC30000}"/>
    <cellStyle name="T_Sheet1_ton kho moi tuan 22_HVN 2008 PRODUCTION PLAN (USE FOR BUDGET)_NEW PLAN MACHINE MOVE MAP VN 3 2 3 2 3" xfId="15668" xr:uid="{00000000-0005-0000-0000-00003CC30000}"/>
    <cellStyle name="T_Sheet1_ton kho moi tuan 22_HVN 2008 PRODUCTION PLAN (USE FOR BUDGET)_NEW PLAN MACHINE MOVE MAP VN 3 2 3 2 4" xfId="37541" xr:uid="{00000000-0005-0000-0000-00003DC30000}"/>
    <cellStyle name="T_Sheet1_ton kho moi tuan 22_HVN 2008 PRODUCTION PLAN (USE FOR BUDGET)_NEW PLAN MACHINE MOVE MAP VN 3 2 3 2 5" xfId="43963" xr:uid="{00000000-0005-0000-0000-00003EC30000}"/>
    <cellStyle name="T_Sheet1_ton kho moi tuan 22_HVN 2008 PRODUCTION PLAN (USE FOR BUDGET)_NEW PLAN MACHINE MOVE MAP VN 3 2 3 2 6" xfId="44952" xr:uid="{00000000-0005-0000-0000-00003FC30000}"/>
    <cellStyle name="T_Sheet1_ton kho moi tuan 22_HVN 2008 PRODUCTION PLAN (USE FOR BUDGET)_NEW PLAN MACHINE MOVE MAP VN 3 2 3 2 7" xfId="48406" xr:uid="{00000000-0005-0000-0000-000040C30000}"/>
    <cellStyle name="T_Sheet1_ton kho moi tuan 22_HVN 2008 PRODUCTION PLAN (USE FOR BUDGET)_NEW PLAN MACHINE MOVE MAP VN 3 2 3 3" xfId="15334" xr:uid="{00000000-0005-0000-0000-000041C30000}"/>
    <cellStyle name="T_Sheet1_ton kho moi tuan 22_HVN 2008 PRODUCTION PLAN (USE FOR BUDGET)_NEW PLAN MACHINE MOVE MAP VN 3 2 3 4" xfId="30997" xr:uid="{00000000-0005-0000-0000-000042C30000}"/>
    <cellStyle name="T_Sheet1_ton kho moi tuan 22_HVN 2008 PRODUCTION PLAN (USE FOR BUDGET)_NEW PLAN MACHINE MOVE MAP VN 3 2 3 5" xfId="34419" xr:uid="{00000000-0005-0000-0000-000043C30000}"/>
    <cellStyle name="T_Sheet1_ton kho moi tuan 22_HVN 2008 PRODUCTION PLAN (USE FOR BUDGET)_NEW PLAN MACHINE MOVE MAP VN 3 2 3 6" xfId="40844" xr:uid="{00000000-0005-0000-0000-000044C30000}"/>
    <cellStyle name="T_Sheet1_ton kho moi tuan 22_HVN 2008 PRODUCTION PLAN (USE FOR BUDGET)_NEW PLAN MACHINE MOVE MAP VN 3 2 3 7" xfId="27778" xr:uid="{00000000-0005-0000-0000-000045C30000}"/>
    <cellStyle name="T_Sheet1_ton kho moi tuan 22_HVN 2008 PRODUCTION PLAN (USE FOR BUDGET)_NEW PLAN MACHINE MOVE MAP VN 3 2 3 8" xfId="53198" xr:uid="{00000000-0005-0000-0000-000046C30000}"/>
    <cellStyle name="T_Sheet1_ton kho moi tuan 22_HVN 2008 PRODUCTION PLAN (USE FOR BUDGET)_NEW PLAN MACHINE MOVE MAP VN 3 2 4" xfId="8796" xr:uid="{00000000-0005-0000-0000-000047C30000}"/>
    <cellStyle name="T_Sheet1_ton kho moi tuan 22_HVN 2008 PRODUCTION PLAN (USE FOR BUDGET)_NEW PLAN MACHINE MOVE MAP VN 3 2 4 2" xfId="11773" xr:uid="{00000000-0005-0000-0000-000048C30000}"/>
    <cellStyle name="T_Sheet1_ton kho moi tuan 22_HVN 2008 PRODUCTION PLAN (USE FOR BUDGET)_NEW PLAN MACHINE MOVE MAP VN 3 2 4 2 2" xfId="23022" xr:uid="{00000000-0005-0000-0000-000049C30000}"/>
    <cellStyle name="T_Sheet1_ton kho moi tuan 22_HVN 2008 PRODUCTION PLAN (USE FOR BUDGET)_NEW PLAN MACHINE MOVE MAP VN 3 2 4 2 3" xfId="16130" xr:uid="{00000000-0005-0000-0000-00004AC30000}"/>
    <cellStyle name="T_Sheet1_ton kho moi tuan 22_HVN 2008 PRODUCTION PLAN (USE FOR BUDGET)_NEW PLAN MACHINE MOVE MAP VN 3 2 4 2 4" xfId="35666" xr:uid="{00000000-0005-0000-0000-00004BC30000}"/>
    <cellStyle name="T_Sheet1_ton kho moi tuan 22_HVN 2008 PRODUCTION PLAN (USE FOR BUDGET)_NEW PLAN MACHINE MOVE MAP VN 3 2 4 2 5" xfId="42089" xr:uid="{00000000-0005-0000-0000-00004CC30000}"/>
    <cellStyle name="T_Sheet1_ton kho moi tuan 22_HVN 2008 PRODUCTION PLAN (USE FOR BUDGET)_NEW PLAN MACHINE MOVE MAP VN 3 2 4 2 6" xfId="48802" xr:uid="{00000000-0005-0000-0000-00004DC30000}"/>
    <cellStyle name="T_Sheet1_ton kho moi tuan 22_HVN 2008 PRODUCTION PLAN (USE FOR BUDGET)_NEW PLAN MACHINE MOVE MAP VN 3 2 4 2 7" xfId="33186" xr:uid="{00000000-0005-0000-0000-00004EC30000}"/>
    <cellStyle name="T_Sheet1_ton kho moi tuan 22_HVN 2008 PRODUCTION PLAN (USE FOR BUDGET)_NEW PLAN MACHINE MOVE MAP VN 3 2 4 3" xfId="8628" xr:uid="{00000000-0005-0000-0000-00004FC30000}"/>
    <cellStyle name="T_Sheet1_ton kho moi tuan 22_HVN 2008 PRODUCTION PLAN (USE FOR BUDGET)_NEW PLAN MACHINE MOVE MAP VN 3 2 4 3 2" xfId="15850" xr:uid="{00000000-0005-0000-0000-000050C30000}"/>
    <cellStyle name="T_Sheet1_ton kho moi tuan 22_HVN 2008 PRODUCTION PLAN (USE FOR BUDGET)_NEW PLAN MACHINE MOVE MAP VN 3 2 4 3 3" xfId="28384" xr:uid="{00000000-0005-0000-0000-000051C30000}"/>
    <cellStyle name="T_Sheet1_ton kho moi tuan 22_HVN 2008 PRODUCTION PLAN (USE FOR BUDGET)_NEW PLAN MACHINE MOVE MAP VN 3 2 4 3 4" xfId="32587" xr:uid="{00000000-0005-0000-0000-000052C30000}"/>
    <cellStyle name="T_Sheet1_ton kho moi tuan 22_HVN 2008 PRODUCTION PLAN (USE FOR BUDGET)_NEW PLAN MACHINE MOVE MAP VN 3 2 4 3 5" xfId="39022" xr:uid="{00000000-0005-0000-0000-000053C30000}"/>
    <cellStyle name="T_Sheet1_ton kho moi tuan 22_HVN 2008 PRODUCTION PLAN (USE FOR BUDGET)_NEW PLAN MACHINE MOVE MAP VN 3 2 4 3 6" xfId="45788" xr:uid="{00000000-0005-0000-0000-000054C30000}"/>
    <cellStyle name="T_Sheet1_ton kho moi tuan 22_HVN 2008 PRODUCTION PLAN (USE FOR BUDGET)_NEW PLAN MACHINE MOVE MAP VN 3 2 4 3 7" xfId="51398" xr:uid="{00000000-0005-0000-0000-000055C30000}"/>
    <cellStyle name="T_Sheet1_ton kho moi tuan 22_HVN 2008 PRODUCTION PLAN (USE FOR BUDGET)_NEW PLAN MACHINE MOVE MAP VN 3 2 5" xfId="13224" xr:uid="{00000000-0005-0000-0000-000056C30000}"/>
    <cellStyle name="T_Sheet1_ton kho moi tuan 22_HVN 2008 PRODUCTION PLAN (USE FOR BUDGET)_NEW PLAN MACHINE MOVE MAP VN 3 2 5 2" xfId="21329" xr:uid="{00000000-0005-0000-0000-000057C30000}"/>
    <cellStyle name="T_Sheet1_ton kho moi tuan 22_HVN 2008 PRODUCTION PLAN (USE FOR BUDGET)_NEW PLAN MACHINE MOVE MAP VN 3 2 5 3" xfId="20766" xr:uid="{00000000-0005-0000-0000-000058C30000}"/>
    <cellStyle name="T_Sheet1_ton kho moi tuan 22_HVN 2008 PRODUCTION PLAN (USE FOR BUDGET)_NEW PLAN MACHINE MOVE MAP VN 3 2 5 4" xfId="37117" xr:uid="{00000000-0005-0000-0000-000059C30000}"/>
    <cellStyle name="T_Sheet1_ton kho moi tuan 22_HVN 2008 PRODUCTION PLAN (USE FOR BUDGET)_NEW PLAN MACHINE MOVE MAP VN 3 2 5 5" xfId="43539" xr:uid="{00000000-0005-0000-0000-00005AC30000}"/>
    <cellStyle name="T_Sheet1_ton kho moi tuan 22_HVN 2008 PRODUCTION PLAN (USE FOR BUDGET)_NEW PLAN MACHINE MOVE MAP VN 3 2 5 6" xfId="48218" xr:uid="{00000000-0005-0000-0000-00005BC30000}"/>
    <cellStyle name="T_Sheet1_ton kho moi tuan 22_HVN 2008 PRODUCTION PLAN (USE FOR BUDGET)_NEW PLAN MACHINE MOVE MAP VN 3 2 5 7" xfId="16579" xr:uid="{00000000-0005-0000-0000-00005CC30000}"/>
    <cellStyle name="T_Sheet1_ton kho moi tuan 22_HVN 2008 PRODUCTION PLAN (USE FOR BUDGET)_NEW PLAN MACHINE MOVE MAP VN 3 2 6" xfId="25165" xr:uid="{00000000-0005-0000-0000-00005DC30000}"/>
    <cellStyle name="T_Sheet1_ton kho moi tuan 22_HVN 2008 PRODUCTION PLAN (USE FOR BUDGET)_NEW PLAN MACHINE MOVE MAP VN 3 2 7" xfId="25987" xr:uid="{00000000-0005-0000-0000-00005EC30000}"/>
    <cellStyle name="T_Sheet1_ton kho moi tuan 22_HVN 2008 PRODUCTION PLAN (USE FOR BUDGET)_NEW PLAN MACHINE MOVE MAP VN 3 2 8" xfId="27379" xr:uid="{00000000-0005-0000-0000-00005FC30000}"/>
    <cellStyle name="T_Sheet1_ton kho moi tuan 22_HVN 2008 PRODUCTION PLAN (USE FOR BUDGET)_NEW PLAN MACHINE MOVE MAP VN 3 2 9" xfId="28696" xr:uid="{00000000-0005-0000-0000-000060C30000}"/>
    <cellStyle name="T_Sheet1_ton kho moi tuan 22_HVN 2008 PRODUCTION PLAN (USE FOR FACTORY BUDGET)" xfId="5160" xr:uid="{00000000-0005-0000-0000-000061C30000}"/>
    <cellStyle name="T_Sheet1_ton kho moi tuan 22_HVN 2008 PRODUCTION PLAN (USE FOR FACTORY BUDGET) 2" xfId="6165" xr:uid="{00000000-0005-0000-0000-000062C30000}"/>
    <cellStyle name="T_Sheet1_ton kho moi tuan 22_HVN 2008 PRODUCTION PLAN (USE FOR FACTORY BUDGET) 2 2" xfId="7384" xr:uid="{00000000-0005-0000-0000-000063C30000}"/>
    <cellStyle name="T_Sheet1_ton kho moi tuan 22_HVN 2008 PRODUCTION PLAN (USE FOR FACTORY BUDGET) 2 2 2" xfId="6756" xr:uid="{00000000-0005-0000-0000-000064C30000}"/>
    <cellStyle name="T_Sheet1_ton kho moi tuan 22_HVN 2008 PRODUCTION PLAN (USE FOR FACTORY BUDGET) 2 2 2 10" xfId="39147" xr:uid="{00000000-0005-0000-0000-000065C30000}"/>
    <cellStyle name="T_Sheet1_ton kho moi tuan 22_HVN 2008 PRODUCTION PLAN (USE FOR FACTORY BUDGET) 2 2 2 11" xfId="52906" xr:uid="{00000000-0005-0000-0000-000066C30000}"/>
    <cellStyle name="T_Sheet1_ton kho moi tuan 22_HVN 2008 PRODUCTION PLAN (USE FOR FACTORY BUDGET) 2 2 2 2" xfId="7845" xr:uid="{00000000-0005-0000-0000-000067C30000}"/>
    <cellStyle name="T_Sheet1_ton kho moi tuan 22_HVN 2008 PRODUCTION PLAN (USE FOR FACTORY BUDGET) 2 2 2 2 10" xfId="52929" xr:uid="{00000000-0005-0000-0000-000068C30000}"/>
    <cellStyle name="T_Sheet1_ton kho moi tuan 22_HVN 2008 PRODUCTION PLAN (USE FOR FACTORY BUDGET) 2 2 2 2 2" xfId="11077" xr:uid="{00000000-0005-0000-0000-000069C30000}"/>
    <cellStyle name="T_Sheet1_ton kho moi tuan 22_HVN 2008 PRODUCTION PLAN (USE FOR FACTORY BUDGET) 2 2 2 2 2 2" xfId="14199" xr:uid="{00000000-0005-0000-0000-00006AC30000}"/>
    <cellStyle name="T_Sheet1_ton kho moi tuan 22_HVN 2008 PRODUCTION PLAN (USE FOR FACTORY BUDGET) 2 2 2 2 2 2 2" xfId="17343" xr:uid="{00000000-0005-0000-0000-00006BC30000}"/>
    <cellStyle name="T_Sheet1_ton kho moi tuan 22_HVN 2008 PRODUCTION PLAN (USE FOR FACTORY BUDGET) 2 2 2 2 2 2 3" xfId="15455" xr:uid="{00000000-0005-0000-0000-00006CC30000}"/>
    <cellStyle name="T_Sheet1_ton kho moi tuan 22_HVN 2008 PRODUCTION PLAN (USE FOR FACTORY BUDGET) 2 2 2 2 2 2 4" xfId="38092" xr:uid="{00000000-0005-0000-0000-00006DC30000}"/>
    <cellStyle name="T_Sheet1_ton kho moi tuan 22_HVN 2008 PRODUCTION PLAN (USE FOR FACTORY BUDGET) 2 2 2 2 2 2 5" xfId="44514" xr:uid="{00000000-0005-0000-0000-00006EC30000}"/>
    <cellStyle name="T_Sheet1_ton kho moi tuan 22_HVN 2008 PRODUCTION PLAN (USE FOR FACTORY BUDGET) 2 2 2 2 2 2 6" xfId="50065" xr:uid="{00000000-0005-0000-0000-00006FC30000}"/>
    <cellStyle name="T_Sheet1_ton kho moi tuan 22_HVN 2008 PRODUCTION PLAN (USE FOR FACTORY BUDGET) 2 2 2 2 2 2 7" xfId="54146" xr:uid="{00000000-0005-0000-0000-000070C30000}"/>
    <cellStyle name="T_Sheet1_ton kho moi tuan 22_HVN 2008 PRODUCTION PLAN (USE FOR FACTORY BUDGET) 2 2 2 2 2 3" xfId="19569" xr:uid="{00000000-0005-0000-0000-000071C30000}"/>
    <cellStyle name="T_Sheet1_ton kho moi tuan 22_HVN 2008 PRODUCTION PLAN (USE FOR FACTORY BUDGET) 2 2 2 2 2 4" xfId="27524" xr:uid="{00000000-0005-0000-0000-000072C30000}"/>
    <cellStyle name="T_Sheet1_ton kho moi tuan 22_HVN 2008 PRODUCTION PLAN (USE FOR FACTORY BUDGET) 2 2 2 2 2 5" xfId="34970" xr:uid="{00000000-0005-0000-0000-000073C30000}"/>
    <cellStyle name="T_Sheet1_ton kho moi tuan 22_HVN 2008 PRODUCTION PLAN (USE FOR FACTORY BUDGET) 2 2 2 2 2 6" xfId="41395" xr:uid="{00000000-0005-0000-0000-000074C30000}"/>
    <cellStyle name="T_Sheet1_ton kho moi tuan 22_HVN 2008 PRODUCTION PLAN (USE FOR FACTORY BUDGET) 2 2 2 2 2 7" xfId="50576" xr:uid="{00000000-0005-0000-0000-000075C30000}"/>
    <cellStyle name="T_Sheet1_ton kho moi tuan 22_HVN 2008 PRODUCTION PLAN (USE FOR FACTORY BUDGET) 2 2 2 2 2 8" xfId="32707" xr:uid="{00000000-0005-0000-0000-000076C30000}"/>
    <cellStyle name="T_Sheet1_ton kho moi tuan 22_HVN 2008 PRODUCTION PLAN (USE FOR FACTORY BUDGET) 2 2 2 2 3" xfId="8137" xr:uid="{00000000-0005-0000-0000-000077C30000}"/>
    <cellStyle name="T_Sheet1_ton kho moi tuan 22_HVN 2008 PRODUCTION PLAN (USE FOR FACTORY BUDGET) 2 2 2 2 3 2" xfId="11372" xr:uid="{00000000-0005-0000-0000-000078C30000}"/>
    <cellStyle name="T_Sheet1_ton kho moi tuan 22_HVN 2008 PRODUCTION PLAN (USE FOR FACTORY BUDGET) 2 2 2 2 3 2 2" xfId="15140" xr:uid="{00000000-0005-0000-0000-000079C30000}"/>
    <cellStyle name="T_Sheet1_ton kho moi tuan 22_HVN 2008 PRODUCTION PLAN (USE FOR FACTORY BUDGET) 2 2 2 2 3 2 3" xfId="27718" xr:uid="{00000000-0005-0000-0000-00007AC30000}"/>
    <cellStyle name="T_Sheet1_ton kho moi tuan 22_HVN 2008 PRODUCTION PLAN (USE FOR FACTORY BUDGET) 2 2 2 2 3 2 4" xfId="35265" xr:uid="{00000000-0005-0000-0000-00007BC30000}"/>
    <cellStyle name="T_Sheet1_ton kho moi tuan 22_HVN 2008 PRODUCTION PLAN (USE FOR FACTORY BUDGET) 2 2 2 2 3 2 5" xfId="41688" xr:uid="{00000000-0005-0000-0000-00007CC30000}"/>
    <cellStyle name="T_Sheet1_ton kho moi tuan 22_HVN 2008 PRODUCTION PLAN (USE FOR FACTORY BUDGET) 2 2 2 2 3 2 6" xfId="49733" xr:uid="{00000000-0005-0000-0000-00007DC30000}"/>
    <cellStyle name="T_Sheet1_ton kho moi tuan 22_HVN 2008 PRODUCTION PLAN (USE FOR FACTORY BUDGET) 2 2 2 2 3 2 7" xfId="47713" xr:uid="{00000000-0005-0000-0000-00007EC30000}"/>
    <cellStyle name="T_Sheet1_ton kho moi tuan 22_HVN 2008 PRODUCTION PLAN (USE FOR FACTORY BUDGET) 2 2 2 2 3 3" xfId="10084" xr:uid="{00000000-0005-0000-0000-00007FC30000}"/>
    <cellStyle name="T_Sheet1_ton kho moi tuan 22_HVN 2008 PRODUCTION PLAN (USE FOR FACTORY BUDGET) 2 2 2 2 3 3 2" xfId="17468" xr:uid="{00000000-0005-0000-0000-000080C30000}"/>
    <cellStyle name="T_Sheet1_ton kho moi tuan 22_HVN 2008 PRODUCTION PLAN (USE FOR FACTORY BUDGET) 2 2 2 2 3 3 3" xfId="31716" xr:uid="{00000000-0005-0000-0000-000081C30000}"/>
    <cellStyle name="T_Sheet1_ton kho moi tuan 22_HVN 2008 PRODUCTION PLAN (USE FOR FACTORY BUDGET) 2 2 2 2 3 3 4" xfId="33977" xr:uid="{00000000-0005-0000-0000-000082C30000}"/>
    <cellStyle name="T_Sheet1_ton kho moi tuan 22_HVN 2008 PRODUCTION PLAN (USE FOR FACTORY BUDGET) 2 2 2 2 3 3 5" xfId="40404" xr:uid="{00000000-0005-0000-0000-000083C30000}"/>
    <cellStyle name="T_Sheet1_ton kho moi tuan 22_HVN 2008 PRODUCTION PLAN (USE FOR FACTORY BUDGET) 2 2 2 2 3 3 6" xfId="39258" xr:uid="{00000000-0005-0000-0000-000084C30000}"/>
    <cellStyle name="T_Sheet1_ton kho moi tuan 22_HVN 2008 PRODUCTION PLAN (USE FOR FACTORY BUDGET) 2 2 2 2 3 3 7" xfId="51493" xr:uid="{00000000-0005-0000-0000-000085C30000}"/>
    <cellStyle name="T_Sheet1_ton kho moi tuan 22_HVN 2008 PRODUCTION PLAN (USE FOR FACTORY BUDGET) 2 2 2 2 4" xfId="12323" xr:uid="{00000000-0005-0000-0000-000086C30000}"/>
    <cellStyle name="T_Sheet1_ton kho moi tuan 22_HVN 2008 PRODUCTION PLAN (USE FOR FACTORY BUDGET) 2 2 2 2 4 2" xfId="23185" xr:uid="{00000000-0005-0000-0000-000087C30000}"/>
    <cellStyle name="T_Sheet1_ton kho moi tuan 22_HVN 2008 PRODUCTION PLAN (USE FOR FACTORY BUDGET) 2 2 2 2 4 3" xfId="23105" xr:uid="{00000000-0005-0000-0000-000088C30000}"/>
    <cellStyle name="T_Sheet1_ton kho moi tuan 22_HVN 2008 PRODUCTION PLAN (USE FOR FACTORY BUDGET) 2 2 2 2 4 4" xfId="36216" xr:uid="{00000000-0005-0000-0000-000089C30000}"/>
    <cellStyle name="T_Sheet1_ton kho moi tuan 22_HVN 2008 PRODUCTION PLAN (USE FOR FACTORY BUDGET) 2 2 2 2 4 5" xfId="42639" xr:uid="{00000000-0005-0000-0000-00008AC30000}"/>
    <cellStyle name="T_Sheet1_ton kho moi tuan 22_HVN 2008 PRODUCTION PLAN (USE FOR FACTORY BUDGET) 2 2 2 2 4 6" xfId="47291" xr:uid="{00000000-0005-0000-0000-00008BC30000}"/>
    <cellStyle name="T_Sheet1_ton kho moi tuan 22_HVN 2008 PRODUCTION PLAN (USE FOR FACTORY BUDGET) 2 2 2 2 4 7" xfId="48535" xr:uid="{00000000-0005-0000-0000-00008CC30000}"/>
    <cellStyle name="T_Sheet1_ton kho moi tuan 22_HVN 2008 PRODUCTION PLAN (USE FOR FACTORY BUDGET) 2 2 2 2 5" xfId="20251" xr:uid="{00000000-0005-0000-0000-00008DC30000}"/>
    <cellStyle name="T_Sheet1_ton kho moi tuan 22_HVN 2008 PRODUCTION PLAN (USE FOR FACTORY BUDGET) 2 2 2 2 6" xfId="28688" xr:uid="{00000000-0005-0000-0000-00008EC30000}"/>
    <cellStyle name="T_Sheet1_ton kho moi tuan 22_HVN 2008 PRODUCTION PLAN (USE FOR FACTORY BUDGET) 2 2 2 2 7" xfId="31844" xr:uid="{00000000-0005-0000-0000-00008FC30000}"/>
    <cellStyle name="T_Sheet1_ton kho moi tuan 22_HVN 2008 PRODUCTION PLAN (USE FOR FACTORY BUDGET) 2 2 2 2 8" xfId="38291" xr:uid="{00000000-0005-0000-0000-000090C30000}"/>
    <cellStyle name="T_Sheet1_ton kho moi tuan 22_HVN 2008 PRODUCTION PLAN (USE FOR FACTORY BUDGET) 2 2 2 2 9" xfId="45758" xr:uid="{00000000-0005-0000-0000-000091C30000}"/>
    <cellStyle name="T_Sheet1_ton kho moi tuan 22_HVN 2008 PRODUCTION PLAN (USE FOR FACTORY BUDGET) 2 2 2 3" xfId="10527" xr:uid="{00000000-0005-0000-0000-000092C30000}"/>
    <cellStyle name="T_Sheet1_ton kho moi tuan 22_HVN 2008 PRODUCTION PLAN (USE FOR FACTORY BUDGET) 2 2 2 3 2" xfId="13649" xr:uid="{00000000-0005-0000-0000-000093C30000}"/>
    <cellStyle name="T_Sheet1_ton kho moi tuan 22_HVN 2008 PRODUCTION PLAN (USE FOR FACTORY BUDGET) 2 2 2 3 2 2" xfId="24893" xr:uid="{00000000-0005-0000-0000-000094C30000}"/>
    <cellStyle name="T_Sheet1_ton kho moi tuan 22_HVN 2008 PRODUCTION PLAN (USE FOR FACTORY BUDGET) 2 2 2 3 2 3" xfId="20145" xr:uid="{00000000-0005-0000-0000-000095C30000}"/>
    <cellStyle name="T_Sheet1_ton kho moi tuan 22_HVN 2008 PRODUCTION PLAN (USE FOR FACTORY BUDGET) 2 2 2 3 2 4" xfId="37542" xr:uid="{00000000-0005-0000-0000-000096C30000}"/>
    <cellStyle name="T_Sheet1_ton kho moi tuan 22_HVN 2008 PRODUCTION PLAN (USE FOR FACTORY BUDGET) 2 2 2 3 2 5" xfId="43964" xr:uid="{00000000-0005-0000-0000-000097C30000}"/>
    <cellStyle name="T_Sheet1_ton kho moi tuan 22_HVN 2008 PRODUCTION PLAN (USE FOR FACTORY BUDGET) 2 2 2 3 2 6" xfId="32717" xr:uid="{00000000-0005-0000-0000-000098C30000}"/>
    <cellStyle name="T_Sheet1_ton kho moi tuan 22_HVN 2008 PRODUCTION PLAN (USE FOR FACTORY BUDGET) 2 2 2 3 2 7" xfId="32830" xr:uid="{00000000-0005-0000-0000-000099C30000}"/>
    <cellStyle name="T_Sheet1_ton kho moi tuan 22_HVN 2008 PRODUCTION PLAN (USE FOR FACTORY BUDGET) 2 2 2 3 3" xfId="16951" xr:uid="{00000000-0005-0000-0000-00009AC30000}"/>
    <cellStyle name="T_Sheet1_ton kho moi tuan 22_HVN 2008 PRODUCTION PLAN (USE FOR FACTORY BUDGET) 2 2 2 3 4" xfId="27977" xr:uid="{00000000-0005-0000-0000-00009BC30000}"/>
    <cellStyle name="T_Sheet1_ton kho moi tuan 22_HVN 2008 PRODUCTION PLAN (USE FOR FACTORY BUDGET) 2 2 2 3 5" xfId="34420" xr:uid="{00000000-0005-0000-0000-00009CC30000}"/>
    <cellStyle name="T_Sheet1_ton kho moi tuan 22_HVN 2008 PRODUCTION PLAN (USE FOR FACTORY BUDGET) 2 2 2 3 6" xfId="40845" xr:uid="{00000000-0005-0000-0000-00009DC30000}"/>
    <cellStyle name="T_Sheet1_ton kho moi tuan 22_HVN 2008 PRODUCTION PLAN (USE FOR FACTORY BUDGET) 2 2 2 3 7" xfId="29306" xr:uid="{00000000-0005-0000-0000-00009EC30000}"/>
    <cellStyle name="T_Sheet1_ton kho moi tuan 22_HVN 2008 PRODUCTION PLAN (USE FOR FACTORY BUDGET) 2 2 2 3 8" xfId="53078" xr:uid="{00000000-0005-0000-0000-00009FC30000}"/>
    <cellStyle name="T_Sheet1_ton kho moi tuan 22_HVN 2008 PRODUCTION PLAN (USE FOR FACTORY BUDGET) 2 2 2 4" xfId="8795" xr:uid="{00000000-0005-0000-0000-0000A0C30000}"/>
    <cellStyle name="T_Sheet1_ton kho moi tuan 22_HVN 2008 PRODUCTION PLAN (USE FOR FACTORY BUDGET) 2 2 2 4 2" xfId="11772" xr:uid="{00000000-0005-0000-0000-0000A1C30000}"/>
    <cellStyle name="T_Sheet1_ton kho moi tuan 22_HVN 2008 PRODUCTION PLAN (USE FOR FACTORY BUDGET) 2 2 2 4 2 2" xfId="20538" xr:uid="{00000000-0005-0000-0000-0000A2C30000}"/>
    <cellStyle name="T_Sheet1_ton kho moi tuan 22_HVN 2008 PRODUCTION PLAN (USE FOR FACTORY BUDGET) 2 2 2 4 2 3" xfId="27998" xr:uid="{00000000-0005-0000-0000-0000A3C30000}"/>
    <cellStyle name="T_Sheet1_ton kho moi tuan 22_HVN 2008 PRODUCTION PLAN (USE FOR FACTORY BUDGET) 2 2 2 4 2 4" xfId="35665" xr:uid="{00000000-0005-0000-0000-0000A4C30000}"/>
    <cellStyle name="T_Sheet1_ton kho moi tuan 22_HVN 2008 PRODUCTION PLAN (USE FOR FACTORY BUDGET) 2 2 2 4 2 5" xfId="42088" xr:uid="{00000000-0005-0000-0000-0000A5C30000}"/>
    <cellStyle name="T_Sheet1_ton kho moi tuan 22_HVN 2008 PRODUCTION PLAN (USE FOR FACTORY BUDGET) 2 2 2 4 2 6" xfId="45212" xr:uid="{00000000-0005-0000-0000-0000A6C30000}"/>
    <cellStyle name="T_Sheet1_ton kho moi tuan 22_HVN 2008 PRODUCTION PLAN (USE FOR FACTORY BUDGET) 2 2 2 4 2 7" xfId="48776" xr:uid="{00000000-0005-0000-0000-0000A7C30000}"/>
    <cellStyle name="T_Sheet1_ton kho moi tuan 22_HVN 2008 PRODUCTION PLAN (USE FOR FACTORY BUDGET) 2 2 2 4 3" xfId="10091" xr:uid="{00000000-0005-0000-0000-0000A8C30000}"/>
    <cellStyle name="T_Sheet1_ton kho moi tuan 22_HVN 2008 PRODUCTION PLAN (USE FOR FACTORY BUDGET) 2 2 2 4 3 2" xfId="18160" xr:uid="{00000000-0005-0000-0000-0000A9C30000}"/>
    <cellStyle name="T_Sheet1_ton kho moi tuan 22_HVN 2008 PRODUCTION PLAN (USE FOR FACTORY BUDGET) 2 2 2 4 3 3" xfId="29633" xr:uid="{00000000-0005-0000-0000-0000AAC30000}"/>
    <cellStyle name="T_Sheet1_ton kho moi tuan 22_HVN 2008 PRODUCTION PLAN (USE FOR FACTORY BUDGET) 2 2 2 4 3 4" xfId="33984" xr:uid="{00000000-0005-0000-0000-0000ABC30000}"/>
    <cellStyle name="T_Sheet1_ton kho moi tuan 22_HVN 2008 PRODUCTION PLAN (USE FOR FACTORY BUDGET) 2 2 2 4 3 5" xfId="40410" xr:uid="{00000000-0005-0000-0000-0000ACC30000}"/>
    <cellStyle name="T_Sheet1_ton kho moi tuan 22_HVN 2008 PRODUCTION PLAN (USE FOR FACTORY BUDGET) 2 2 2 4 3 6" xfId="28049" xr:uid="{00000000-0005-0000-0000-0000ADC30000}"/>
    <cellStyle name="T_Sheet1_ton kho moi tuan 22_HVN 2008 PRODUCTION PLAN (USE FOR FACTORY BUDGET) 2 2 2 4 3 7" xfId="50311" xr:uid="{00000000-0005-0000-0000-0000AEC30000}"/>
    <cellStyle name="T_Sheet1_ton kho moi tuan 22_HVN 2008 PRODUCTION PLAN (USE FOR FACTORY BUDGET) 2 2 2 5" xfId="13298" xr:uid="{00000000-0005-0000-0000-0000AFC30000}"/>
    <cellStyle name="T_Sheet1_ton kho moi tuan 22_HVN 2008 PRODUCTION PLAN (USE FOR FACTORY BUDGET) 2 2 2 5 2" xfId="24551" xr:uid="{00000000-0005-0000-0000-0000B0C30000}"/>
    <cellStyle name="T_Sheet1_ton kho moi tuan 22_HVN 2008 PRODUCTION PLAN (USE FOR FACTORY BUDGET) 2 2 2 5 3" xfId="16031" xr:uid="{00000000-0005-0000-0000-0000B1C30000}"/>
    <cellStyle name="T_Sheet1_ton kho moi tuan 22_HVN 2008 PRODUCTION PLAN (USE FOR FACTORY BUDGET) 2 2 2 5 4" xfId="37191" xr:uid="{00000000-0005-0000-0000-0000B2C30000}"/>
    <cellStyle name="T_Sheet1_ton kho moi tuan 22_HVN 2008 PRODUCTION PLAN (USE FOR FACTORY BUDGET) 2 2 2 5 5" xfId="43613" xr:uid="{00000000-0005-0000-0000-0000B3C30000}"/>
    <cellStyle name="T_Sheet1_ton kho moi tuan 22_HVN 2008 PRODUCTION PLAN (USE FOR FACTORY BUDGET) 2 2 2 5 6" xfId="47881" xr:uid="{00000000-0005-0000-0000-0000B4C30000}"/>
    <cellStyle name="T_Sheet1_ton kho moi tuan 22_HVN 2008 PRODUCTION PLAN (USE FOR FACTORY BUDGET) 2 2 2 5 7" xfId="32709" xr:uid="{00000000-0005-0000-0000-0000B5C30000}"/>
    <cellStyle name="T_Sheet1_ton kho moi tuan 22_HVN 2008 PRODUCTION PLAN (USE FOR FACTORY BUDGET) 2 2 2 6" xfId="25280" xr:uid="{00000000-0005-0000-0000-0000B6C30000}"/>
    <cellStyle name="T_Sheet1_ton kho moi tuan 22_HVN 2008 PRODUCTION PLAN (USE FOR FACTORY BUDGET) 2 2 2 7" xfId="31373" xr:uid="{00000000-0005-0000-0000-0000B7C30000}"/>
    <cellStyle name="T_Sheet1_ton kho moi tuan 22_HVN 2008 PRODUCTION PLAN (USE FOR FACTORY BUDGET) 2 2 2 8" xfId="31074" xr:uid="{00000000-0005-0000-0000-0000B8C30000}"/>
    <cellStyle name="T_Sheet1_ton kho moi tuan 22_HVN 2008 PRODUCTION PLAN (USE FOR FACTORY BUDGET) 2 2 2 9" xfId="28180" xr:uid="{00000000-0005-0000-0000-0000B9C30000}"/>
    <cellStyle name="T_Sheet1_ton kho moi tuan 22_HVN 2008 PRODUCTION PLAN (USE FOR FACTORY BUDGET) 3" xfId="7103" xr:uid="{00000000-0005-0000-0000-0000BAC30000}"/>
    <cellStyle name="T_Sheet1_ton kho moi tuan 22_HVN 2008 PRODUCTION PLAN (USE FOR FACTORY BUDGET) 3 2" xfId="6585" xr:uid="{00000000-0005-0000-0000-0000BBC30000}"/>
    <cellStyle name="T_Sheet1_ton kho moi tuan 22_HVN 2008 PRODUCTION PLAN (USE FOR FACTORY BUDGET) 3 2 10" xfId="46472" xr:uid="{00000000-0005-0000-0000-0000BCC30000}"/>
    <cellStyle name="T_Sheet1_ton kho moi tuan 22_HVN 2008 PRODUCTION PLAN (USE FOR FACTORY BUDGET) 3 2 11" xfId="24969" xr:uid="{00000000-0005-0000-0000-0000BDC30000}"/>
    <cellStyle name="T_Sheet1_ton kho moi tuan 22_HVN 2008 PRODUCTION PLAN (USE FOR FACTORY BUDGET) 3 2 2" xfId="7683" xr:uid="{00000000-0005-0000-0000-0000BEC30000}"/>
    <cellStyle name="T_Sheet1_ton kho moi tuan 22_HVN 2008 PRODUCTION PLAN (USE FOR FACTORY BUDGET) 3 2 2 10" xfId="51857" xr:uid="{00000000-0005-0000-0000-0000BFC30000}"/>
    <cellStyle name="T_Sheet1_ton kho moi tuan 22_HVN 2008 PRODUCTION PLAN (USE FOR FACTORY BUDGET) 3 2 2 2" xfId="10918" xr:uid="{00000000-0005-0000-0000-0000C0C30000}"/>
    <cellStyle name="T_Sheet1_ton kho moi tuan 22_HVN 2008 PRODUCTION PLAN (USE FOR FACTORY BUDGET) 3 2 2 2 2" xfId="14040" xr:uid="{00000000-0005-0000-0000-0000C1C30000}"/>
    <cellStyle name="T_Sheet1_ton kho moi tuan 22_HVN 2008 PRODUCTION PLAN (USE FOR FACTORY BUDGET) 3 2 2 2 2 2" xfId="20476" xr:uid="{00000000-0005-0000-0000-0000C2C30000}"/>
    <cellStyle name="T_Sheet1_ton kho moi tuan 22_HVN 2008 PRODUCTION PLAN (USE FOR FACTORY BUDGET) 3 2 2 2 2 3" xfId="25270" xr:uid="{00000000-0005-0000-0000-0000C3C30000}"/>
    <cellStyle name="T_Sheet1_ton kho moi tuan 22_HVN 2008 PRODUCTION PLAN (USE FOR FACTORY BUDGET) 3 2 2 2 2 4" xfId="37933" xr:uid="{00000000-0005-0000-0000-0000C4C30000}"/>
    <cellStyle name="T_Sheet1_ton kho moi tuan 22_HVN 2008 PRODUCTION PLAN (USE FOR FACTORY BUDGET) 3 2 2 2 2 5" xfId="44355" xr:uid="{00000000-0005-0000-0000-0000C5C30000}"/>
    <cellStyle name="T_Sheet1_ton kho moi tuan 22_HVN 2008 PRODUCTION PLAN (USE FOR FACTORY BUDGET) 3 2 2 2 2 6" xfId="49256" xr:uid="{00000000-0005-0000-0000-0000C6C30000}"/>
    <cellStyle name="T_Sheet1_ton kho moi tuan 22_HVN 2008 PRODUCTION PLAN (USE FOR FACTORY BUDGET) 3 2 2 2 2 7" xfId="53987" xr:uid="{00000000-0005-0000-0000-0000C7C30000}"/>
    <cellStyle name="T_Sheet1_ton kho moi tuan 22_HVN 2008 PRODUCTION PLAN (USE FOR FACTORY BUDGET) 3 2 2 2 3" xfId="19801" xr:uid="{00000000-0005-0000-0000-0000C8C30000}"/>
    <cellStyle name="T_Sheet1_ton kho moi tuan 22_HVN 2008 PRODUCTION PLAN (USE FOR FACTORY BUDGET) 3 2 2 2 4" xfId="22389" xr:uid="{00000000-0005-0000-0000-0000C9C30000}"/>
    <cellStyle name="T_Sheet1_ton kho moi tuan 22_HVN 2008 PRODUCTION PLAN (USE FOR FACTORY BUDGET) 3 2 2 2 5" xfId="34811" xr:uid="{00000000-0005-0000-0000-0000CAC30000}"/>
    <cellStyle name="T_Sheet1_ton kho moi tuan 22_HVN 2008 PRODUCTION PLAN (USE FOR FACTORY BUDGET) 3 2 2 2 6" xfId="41236" xr:uid="{00000000-0005-0000-0000-0000CBC30000}"/>
    <cellStyle name="T_Sheet1_ton kho moi tuan 22_HVN 2008 PRODUCTION PLAN (USE FOR FACTORY BUDGET) 3 2 2 2 7" xfId="32904" xr:uid="{00000000-0005-0000-0000-0000CCC30000}"/>
    <cellStyle name="T_Sheet1_ton kho moi tuan 22_HVN 2008 PRODUCTION PLAN (USE FOR FACTORY BUDGET) 3 2 2 2 8" xfId="52322" xr:uid="{00000000-0005-0000-0000-0000CDC30000}"/>
    <cellStyle name="T_Sheet1_ton kho moi tuan 22_HVN 2008 PRODUCTION PLAN (USE FOR FACTORY BUDGET) 3 2 2 3" xfId="8275" xr:uid="{00000000-0005-0000-0000-0000CEC30000}"/>
    <cellStyle name="T_Sheet1_ton kho moi tuan 22_HVN 2008 PRODUCTION PLAN (USE FOR FACTORY BUDGET) 3 2 2 3 2" xfId="11503" xr:uid="{00000000-0005-0000-0000-0000CFC30000}"/>
    <cellStyle name="T_Sheet1_ton kho moi tuan 22_HVN 2008 PRODUCTION PLAN (USE FOR FACTORY BUDGET) 3 2 2 3 2 2" xfId="17684" xr:uid="{00000000-0005-0000-0000-0000D0C30000}"/>
    <cellStyle name="T_Sheet1_ton kho moi tuan 22_HVN 2008 PRODUCTION PLAN (USE FOR FACTORY BUDGET) 3 2 2 3 2 3" xfId="26252" xr:uid="{00000000-0005-0000-0000-0000D1C30000}"/>
    <cellStyle name="T_Sheet1_ton kho moi tuan 22_HVN 2008 PRODUCTION PLAN (USE FOR FACTORY BUDGET) 3 2 2 3 2 4" xfId="35396" xr:uid="{00000000-0005-0000-0000-0000D2C30000}"/>
    <cellStyle name="T_Sheet1_ton kho moi tuan 22_HVN 2008 PRODUCTION PLAN (USE FOR FACTORY BUDGET) 3 2 2 3 2 5" xfId="41819" xr:uid="{00000000-0005-0000-0000-0000D3C30000}"/>
    <cellStyle name="T_Sheet1_ton kho moi tuan 22_HVN 2008 PRODUCTION PLAN (USE FOR FACTORY BUDGET) 3 2 2 3 2 6" xfId="39756" xr:uid="{00000000-0005-0000-0000-0000D4C30000}"/>
    <cellStyle name="T_Sheet1_ton kho moi tuan 22_HVN 2008 PRODUCTION PLAN (USE FOR FACTORY BUDGET) 3 2 2 3 2 7" xfId="25704" xr:uid="{00000000-0005-0000-0000-0000D5C30000}"/>
    <cellStyle name="T_Sheet1_ton kho moi tuan 22_HVN 2008 PRODUCTION PLAN (USE FOR FACTORY BUDGET) 3 2 2 3 3" xfId="9182" xr:uid="{00000000-0005-0000-0000-0000D6C30000}"/>
    <cellStyle name="T_Sheet1_ton kho moi tuan 22_HVN 2008 PRODUCTION PLAN (USE FOR FACTORY BUDGET) 3 2 2 3 3 2" xfId="21052" xr:uid="{00000000-0005-0000-0000-0000D7C30000}"/>
    <cellStyle name="T_Sheet1_ton kho moi tuan 22_HVN 2008 PRODUCTION PLAN (USE FOR FACTORY BUDGET) 3 2 2 3 3 3" xfId="31111" xr:uid="{00000000-0005-0000-0000-0000D8C30000}"/>
    <cellStyle name="T_Sheet1_ton kho moi tuan 22_HVN 2008 PRODUCTION PLAN (USE FOR FACTORY BUDGET) 3 2 2 3 3 4" xfId="33107" xr:uid="{00000000-0005-0000-0000-0000D9C30000}"/>
    <cellStyle name="T_Sheet1_ton kho moi tuan 22_HVN 2008 PRODUCTION PLAN (USE FOR FACTORY BUDGET) 3 2 2 3 3 5" xfId="39537" xr:uid="{00000000-0005-0000-0000-0000DAC30000}"/>
    <cellStyle name="T_Sheet1_ton kho moi tuan 22_HVN 2008 PRODUCTION PLAN (USE FOR FACTORY BUDGET) 3 2 2 3 3 6" xfId="18911" xr:uid="{00000000-0005-0000-0000-0000DBC30000}"/>
    <cellStyle name="T_Sheet1_ton kho moi tuan 22_HVN 2008 PRODUCTION PLAN (USE FOR FACTORY BUDGET) 3 2 2 3 3 7" xfId="51188" xr:uid="{00000000-0005-0000-0000-0000DCC30000}"/>
    <cellStyle name="T_Sheet1_ton kho moi tuan 22_HVN 2008 PRODUCTION PLAN (USE FOR FACTORY BUDGET) 3 2 2 4" xfId="8480" xr:uid="{00000000-0005-0000-0000-0000DDC30000}"/>
    <cellStyle name="T_Sheet1_ton kho moi tuan 22_HVN 2008 PRODUCTION PLAN (USE FOR FACTORY BUDGET) 3 2 2 4 2" xfId="23451" xr:uid="{00000000-0005-0000-0000-0000DEC30000}"/>
    <cellStyle name="T_Sheet1_ton kho moi tuan 22_HVN 2008 PRODUCTION PLAN (USE FOR FACTORY BUDGET) 3 2 2 4 3" xfId="26258" xr:uid="{00000000-0005-0000-0000-0000DFC30000}"/>
    <cellStyle name="T_Sheet1_ton kho moi tuan 22_HVN 2008 PRODUCTION PLAN (USE FOR FACTORY BUDGET) 3 2 2 4 4" xfId="32439" xr:uid="{00000000-0005-0000-0000-0000E0C30000}"/>
    <cellStyle name="T_Sheet1_ton kho moi tuan 22_HVN 2008 PRODUCTION PLAN (USE FOR FACTORY BUDGET) 3 2 2 4 5" xfId="38874" xr:uid="{00000000-0005-0000-0000-0000E1C30000}"/>
    <cellStyle name="T_Sheet1_ton kho moi tuan 22_HVN 2008 PRODUCTION PLAN (USE FOR FACTORY BUDGET) 3 2 2 4 6" xfId="47646" xr:uid="{00000000-0005-0000-0000-0000E2C30000}"/>
    <cellStyle name="T_Sheet1_ton kho moi tuan 22_HVN 2008 PRODUCTION PLAN (USE FOR FACTORY BUDGET) 3 2 2 4 7" xfId="52439" xr:uid="{00000000-0005-0000-0000-0000E3C30000}"/>
    <cellStyle name="T_Sheet1_ton kho moi tuan 22_HVN 2008 PRODUCTION PLAN (USE FOR FACTORY BUDGET) 3 2 2 5" xfId="19756" xr:uid="{00000000-0005-0000-0000-0000E4C30000}"/>
    <cellStyle name="T_Sheet1_ton kho moi tuan 22_HVN 2008 PRODUCTION PLAN (USE FOR FACTORY BUDGET) 3 2 2 6" xfId="25870" xr:uid="{00000000-0005-0000-0000-0000E5C30000}"/>
    <cellStyle name="T_Sheet1_ton kho moi tuan 22_HVN 2008 PRODUCTION PLAN (USE FOR FACTORY BUDGET) 3 2 2 7" xfId="21092" xr:uid="{00000000-0005-0000-0000-0000E6C30000}"/>
    <cellStyle name="T_Sheet1_ton kho moi tuan 22_HVN 2008 PRODUCTION PLAN (USE FOR FACTORY BUDGET) 3 2 2 8" xfId="22429" xr:uid="{00000000-0005-0000-0000-0000E7C30000}"/>
    <cellStyle name="T_Sheet1_ton kho moi tuan 22_HVN 2008 PRODUCTION PLAN (USE FOR FACTORY BUDGET) 3 2 2 9" xfId="45063" xr:uid="{00000000-0005-0000-0000-0000E8C30000}"/>
    <cellStyle name="T_Sheet1_ton kho moi tuan 22_HVN 2008 PRODUCTION PLAN (USE FOR FACTORY BUDGET) 3 2 3" xfId="10367" xr:uid="{00000000-0005-0000-0000-0000E9C30000}"/>
    <cellStyle name="T_Sheet1_ton kho moi tuan 22_HVN 2008 PRODUCTION PLAN (USE FOR FACTORY BUDGET) 3 2 3 2" xfId="13492" xr:uid="{00000000-0005-0000-0000-0000EAC30000}"/>
    <cellStyle name="T_Sheet1_ton kho moi tuan 22_HVN 2008 PRODUCTION PLAN (USE FOR FACTORY BUDGET) 3 2 3 2 2" xfId="18502" xr:uid="{00000000-0005-0000-0000-0000EBC30000}"/>
    <cellStyle name="T_Sheet1_ton kho moi tuan 22_HVN 2008 PRODUCTION PLAN (USE FOR FACTORY BUDGET) 3 2 3 2 3" xfId="15467" xr:uid="{00000000-0005-0000-0000-0000ECC30000}"/>
    <cellStyle name="T_Sheet1_ton kho moi tuan 22_HVN 2008 PRODUCTION PLAN (USE FOR FACTORY BUDGET) 3 2 3 2 4" xfId="37385" xr:uid="{00000000-0005-0000-0000-0000EDC30000}"/>
    <cellStyle name="T_Sheet1_ton kho moi tuan 22_HVN 2008 PRODUCTION PLAN (USE FOR FACTORY BUDGET) 3 2 3 2 5" xfId="43807" xr:uid="{00000000-0005-0000-0000-0000EEC30000}"/>
    <cellStyle name="T_Sheet1_ton kho moi tuan 22_HVN 2008 PRODUCTION PLAN (USE FOR FACTORY BUDGET) 3 2 3 2 6" xfId="29074" xr:uid="{00000000-0005-0000-0000-0000EFC30000}"/>
    <cellStyle name="T_Sheet1_ton kho moi tuan 22_HVN 2008 PRODUCTION PLAN (USE FOR FACTORY BUDGET) 3 2 3 2 7" xfId="49715" xr:uid="{00000000-0005-0000-0000-0000F0C30000}"/>
    <cellStyle name="T_Sheet1_ton kho moi tuan 22_HVN 2008 PRODUCTION PLAN (USE FOR FACTORY BUDGET) 3 2 3 3" xfId="21851" xr:uid="{00000000-0005-0000-0000-0000F1C30000}"/>
    <cellStyle name="T_Sheet1_ton kho moi tuan 22_HVN 2008 PRODUCTION PLAN (USE FOR FACTORY BUDGET) 3 2 3 4" xfId="27763" xr:uid="{00000000-0005-0000-0000-0000F2C30000}"/>
    <cellStyle name="T_Sheet1_ton kho moi tuan 22_HVN 2008 PRODUCTION PLAN (USE FOR FACTORY BUDGET) 3 2 3 5" xfId="34260" xr:uid="{00000000-0005-0000-0000-0000F3C30000}"/>
    <cellStyle name="T_Sheet1_ton kho moi tuan 22_HVN 2008 PRODUCTION PLAN (USE FOR FACTORY BUDGET) 3 2 3 6" xfId="40686" xr:uid="{00000000-0005-0000-0000-0000F4C30000}"/>
    <cellStyle name="T_Sheet1_ton kho moi tuan 22_HVN 2008 PRODUCTION PLAN (USE FOR FACTORY BUDGET) 3 2 3 7" xfId="39641" xr:uid="{00000000-0005-0000-0000-0000F5C30000}"/>
    <cellStyle name="T_Sheet1_ton kho moi tuan 22_HVN 2008 PRODUCTION PLAN (USE FOR FACTORY BUDGET) 3 2 3 8" xfId="51380" xr:uid="{00000000-0005-0000-0000-0000F6C30000}"/>
    <cellStyle name="T_Sheet1_ton kho moi tuan 22_HVN 2008 PRODUCTION PLAN (USE FOR FACTORY BUDGET) 3 2 4" xfId="8913" xr:uid="{00000000-0005-0000-0000-0000F7C30000}"/>
    <cellStyle name="T_Sheet1_ton kho moi tuan 22_HVN 2008 PRODUCTION PLAN (USE FOR FACTORY BUDGET) 3 2 4 2" xfId="11880" xr:uid="{00000000-0005-0000-0000-0000F8C30000}"/>
    <cellStyle name="T_Sheet1_ton kho moi tuan 22_HVN 2008 PRODUCTION PLAN (USE FOR FACTORY BUDGET) 3 2 4 2 2" xfId="17260" xr:uid="{00000000-0005-0000-0000-0000F9C30000}"/>
    <cellStyle name="T_Sheet1_ton kho moi tuan 22_HVN 2008 PRODUCTION PLAN (USE FOR FACTORY BUDGET) 3 2 4 2 3" xfId="16906" xr:uid="{00000000-0005-0000-0000-0000FAC30000}"/>
    <cellStyle name="T_Sheet1_ton kho moi tuan 22_HVN 2008 PRODUCTION PLAN (USE FOR FACTORY BUDGET) 3 2 4 2 4" xfId="35773" xr:uid="{00000000-0005-0000-0000-0000FBC30000}"/>
    <cellStyle name="T_Sheet1_ton kho moi tuan 22_HVN 2008 PRODUCTION PLAN (USE FOR FACTORY BUDGET) 3 2 4 2 5" xfId="42196" xr:uid="{00000000-0005-0000-0000-0000FCC30000}"/>
    <cellStyle name="T_Sheet1_ton kho moi tuan 22_HVN 2008 PRODUCTION PLAN (USE FOR FACTORY BUDGET) 3 2 4 2 6" xfId="47049" xr:uid="{00000000-0005-0000-0000-0000FDC30000}"/>
    <cellStyle name="T_Sheet1_ton kho moi tuan 22_HVN 2008 PRODUCTION PLAN (USE FOR FACTORY BUDGET) 3 2 4 2 7" xfId="47944" xr:uid="{00000000-0005-0000-0000-0000FEC30000}"/>
    <cellStyle name="T_Sheet1_ton kho moi tuan 22_HVN 2008 PRODUCTION PLAN (USE FOR FACTORY BUDGET) 3 2 4 3" xfId="9727" xr:uid="{00000000-0005-0000-0000-0000FFC30000}"/>
    <cellStyle name="T_Sheet1_ton kho moi tuan 22_HVN 2008 PRODUCTION PLAN (USE FOR FACTORY BUDGET) 3 2 4 3 2" xfId="20467" xr:uid="{00000000-0005-0000-0000-000000C40000}"/>
    <cellStyle name="T_Sheet1_ton kho moi tuan 22_HVN 2008 PRODUCTION PLAN (USE FOR FACTORY BUDGET) 3 2 4 3 3" xfId="28035" xr:uid="{00000000-0005-0000-0000-000001C40000}"/>
    <cellStyle name="T_Sheet1_ton kho moi tuan 22_HVN 2008 PRODUCTION PLAN (USE FOR FACTORY BUDGET) 3 2 4 3 4" xfId="33623" xr:uid="{00000000-0005-0000-0000-000002C40000}"/>
    <cellStyle name="T_Sheet1_ton kho moi tuan 22_HVN 2008 PRODUCTION PLAN (USE FOR FACTORY BUDGET) 3 2 4 3 5" xfId="40049" xr:uid="{00000000-0005-0000-0000-000003C40000}"/>
    <cellStyle name="T_Sheet1_ton kho moi tuan 22_HVN 2008 PRODUCTION PLAN (USE FOR FACTORY BUDGET) 3 2 4 3 6" xfId="32653" xr:uid="{00000000-0005-0000-0000-000004C40000}"/>
    <cellStyle name="T_Sheet1_ton kho moi tuan 22_HVN 2008 PRODUCTION PLAN (USE FOR FACTORY BUDGET) 3 2 4 3 7" xfId="53064" xr:uid="{00000000-0005-0000-0000-000005C40000}"/>
    <cellStyle name="T_Sheet1_ton kho moi tuan 22_HVN 2008 PRODUCTION PLAN (USE FOR FACTORY BUDGET) 3 2 5" xfId="13361" xr:uid="{00000000-0005-0000-0000-000006C40000}"/>
    <cellStyle name="T_Sheet1_ton kho moi tuan 22_HVN 2008 PRODUCTION PLAN (USE FOR FACTORY BUDGET) 3 2 5 2" xfId="20446" xr:uid="{00000000-0005-0000-0000-000007C40000}"/>
    <cellStyle name="T_Sheet1_ton kho moi tuan 22_HVN 2008 PRODUCTION PLAN (USE FOR FACTORY BUDGET) 3 2 5 3" xfId="18368" xr:uid="{00000000-0005-0000-0000-000008C40000}"/>
    <cellStyle name="T_Sheet1_ton kho moi tuan 22_HVN 2008 PRODUCTION PLAN (USE FOR FACTORY BUDGET) 3 2 5 4" xfId="37254" xr:uid="{00000000-0005-0000-0000-000009C40000}"/>
    <cellStyle name="T_Sheet1_ton kho moi tuan 22_HVN 2008 PRODUCTION PLAN (USE FOR FACTORY BUDGET) 3 2 5 5" xfId="43676" xr:uid="{00000000-0005-0000-0000-00000AC40000}"/>
    <cellStyle name="T_Sheet1_ton kho moi tuan 22_HVN 2008 PRODUCTION PLAN (USE FOR FACTORY BUDGET) 3 2 5 6" xfId="46451" xr:uid="{00000000-0005-0000-0000-00000BC40000}"/>
    <cellStyle name="T_Sheet1_ton kho moi tuan 22_HVN 2008 PRODUCTION PLAN (USE FOR FACTORY BUDGET) 3 2 5 7" xfId="45890" xr:uid="{00000000-0005-0000-0000-00000CC40000}"/>
    <cellStyle name="T_Sheet1_ton kho moi tuan 22_HVN 2008 PRODUCTION PLAN (USE FOR FACTORY BUDGET) 3 2 6" xfId="22251" xr:uid="{00000000-0005-0000-0000-00000DC40000}"/>
    <cellStyle name="T_Sheet1_ton kho moi tuan 22_HVN 2008 PRODUCTION PLAN (USE FOR FACTORY BUDGET) 3 2 7" xfId="25111" xr:uid="{00000000-0005-0000-0000-00000EC40000}"/>
    <cellStyle name="T_Sheet1_ton kho moi tuan 22_HVN 2008 PRODUCTION PLAN (USE FOR FACTORY BUDGET) 3 2 8" xfId="27272" xr:uid="{00000000-0005-0000-0000-00000FC40000}"/>
    <cellStyle name="T_Sheet1_ton kho moi tuan 22_HVN 2008 PRODUCTION PLAN (USE FOR FACTORY BUDGET) 3 2 9" xfId="26620" xr:uid="{00000000-0005-0000-0000-000010C40000}"/>
    <cellStyle name="T_Sheet1_ton kho moi tuan 22_HVN 2008 PRODUCTION PLAN (USE FOR FACTORY BUDGET)_NEW PLAN MACHINE MOVE MAP VN" xfId="6166" xr:uid="{00000000-0005-0000-0000-000011C40000}"/>
    <cellStyle name="T_Sheet1_ton kho moi tuan 22_HVN 2008 PRODUCTION PLAN (USE FOR FACTORY BUDGET)_NEW PLAN MACHINE MOVE MAP VN 2" xfId="6167" xr:uid="{00000000-0005-0000-0000-000012C40000}"/>
    <cellStyle name="T_Sheet1_ton kho moi tuan 22_HVN 2008 PRODUCTION PLAN (USE FOR FACTORY BUDGET)_NEW PLAN MACHINE MOVE MAP VN 2 2" xfId="7386" xr:uid="{00000000-0005-0000-0000-000013C40000}"/>
    <cellStyle name="T_Sheet1_ton kho moi tuan 22_HVN 2008 PRODUCTION PLAN (USE FOR FACTORY BUDGET)_NEW PLAN MACHINE MOVE MAP VN 2 2 2" xfId="6757" xr:uid="{00000000-0005-0000-0000-000014C40000}"/>
    <cellStyle name="T_Sheet1_ton kho moi tuan 22_HVN 2008 PRODUCTION PLAN (USE FOR FACTORY BUDGET)_NEW PLAN MACHINE MOVE MAP VN 2 2 2 10" xfId="45285" xr:uid="{00000000-0005-0000-0000-000015C40000}"/>
    <cellStyle name="T_Sheet1_ton kho moi tuan 22_HVN 2008 PRODUCTION PLAN (USE FOR FACTORY BUDGET)_NEW PLAN MACHINE MOVE MAP VN 2 2 2 11" xfId="51502" xr:uid="{00000000-0005-0000-0000-000016C40000}"/>
    <cellStyle name="T_Sheet1_ton kho moi tuan 22_HVN 2008 PRODUCTION PLAN (USE FOR FACTORY BUDGET)_NEW PLAN MACHINE MOVE MAP VN 2 2 2 2" xfId="7846" xr:uid="{00000000-0005-0000-0000-000017C40000}"/>
    <cellStyle name="T_Sheet1_ton kho moi tuan 22_HVN 2008 PRODUCTION PLAN (USE FOR FACTORY BUDGET)_NEW PLAN MACHINE MOVE MAP VN 2 2 2 2 10" xfId="52286" xr:uid="{00000000-0005-0000-0000-000018C40000}"/>
    <cellStyle name="T_Sheet1_ton kho moi tuan 22_HVN 2008 PRODUCTION PLAN (USE FOR FACTORY BUDGET)_NEW PLAN MACHINE MOVE MAP VN 2 2 2 2 2" xfId="11078" xr:uid="{00000000-0005-0000-0000-000019C40000}"/>
    <cellStyle name="T_Sheet1_ton kho moi tuan 22_HVN 2008 PRODUCTION PLAN (USE FOR FACTORY BUDGET)_NEW PLAN MACHINE MOVE MAP VN 2 2 2 2 2 2" xfId="14200" xr:uid="{00000000-0005-0000-0000-00001AC40000}"/>
    <cellStyle name="T_Sheet1_ton kho moi tuan 22_HVN 2008 PRODUCTION PLAN (USE FOR FACTORY BUDGET)_NEW PLAN MACHINE MOVE MAP VN 2 2 2 2 2 2 2" xfId="17344" xr:uid="{00000000-0005-0000-0000-00001BC40000}"/>
    <cellStyle name="T_Sheet1_ton kho moi tuan 22_HVN 2008 PRODUCTION PLAN (USE FOR FACTORY BUDGET)_NEW PLAN MACHINE MOVE MAP VN 2 2 2 2 2 2 3" xfId="16809" xr:uid="{00000000-0005-0000-0000-00001CC40000}"/>
    <cellStyle name="T_Sheet1_ton kho moi tuan 22_HVN 2008 PRODUCTION PLAN (USE FOR FACTORY BUDGET)_NEW PLAN MACHINE MOVE MAP VN 2 2 2 2 2 2 4" xfId="38093" xr:uid="{00000000-0005-0000-0000-00001DC40000}"/>
    <cellStyle name="T_Sheet1_ton kho moi tuan 22_HVN 2008 PRODUCTION PLAN (USE FOR FACTORY BUDGET)_NEW PLAN MACHINE MOVE MAP VN 2 2 2 2 2 2 5" xfId="44515" xr:uid="{00000000-0005-0000-0000-00001EC40000}"/>
    <cellStyle name="T_Sheet1_ton kho moi tuan 22_HVN 2008 PRODUCTION PLAN (USE FOR FACTORY BUDGET)_NEW PLAN MACHINE MOVE MAP VN 2 2 2 2 2 2 6" xfId="49439" xr:uid="{00000000-0005-0000-0000-00001FC40000}"/>
    <cellStyle name="T_Sheet1_ton kho moi tuan 22_HVN 2008 PRODUCTION PLAN (USE FOR FACTORY BUDGET)_NEW PLAN MACHINE MOVE MAP VN 2 2 2 2 2 2 7" xfId="54147" xr:uid="{00000000-0005-0000-0000-000020C40000}"/>
    <cellStyle name="T_Sheet1_ton kho moi tuan 22_HVN 2008 PRODUCTION PLAN (USE FOR FACTORY BUDGET)_NEW PLAN MACHINE MOVE MAP VN 2 2 2 2 2 3" xfId="23307" xr:uid="{00000000-0005-0000-0000-000021C40000}"/>
    <cellStyle name="T_Sheet1_ton kho moi tuan 22_HVN 2008 PRODUCTION PLAN (USE FOR FACTORY BUDGET)_NEW PLAN MACHINE MOVE MAP VN 2 2 2 2 2 4" xfId="30147" xr:uid="{00000000-0005-0000-0000-000022C40000}"/>
    <cellStyle name="T_Sheet1_ton kho moi tuan 22_HVN 2008 PRODUCTION PLAN (USE FOR FACTORY BUDGET)_NEW PLAN MACHINE MOVE MAP VN 2 2 2 2 2 5" xfId="34971" xr:uid="{00000000-0005-0000-0000-000023C40000}"/>
    <cellStyle name="T_Sheet1_ton kho moi tuan 22_HVN 2008 PRODUCTION PLAN (USE FOR FACTORY BUDGET)_NEW PLAN MACHINE MOVE MAP VN 2 2 2 2 2 6" xfId="41396" xr:uid="{00000000-0005-0000-0000-000024C40000}"/>
    <cellStyle name="T_Sheet1_ton kho moi tuan 22_HVN 2008 PRODUCTION PLAN (USE FOR FACTORY BUDGET)_NEW PLAN MACHINE MOVE MAP VN 2 2 2 2 2 7" xfId="46327" xr:uid="{00000000-0005-0000-0000-000025C40000}"/>
    <cellStyle name="T_Sheet1_ton kho moi tuan 22_HVN 2008 PRODUCTION PLAN (USE FOR FACTORY BUDGET)_NEW PLAN MACHINE MOVE MAP VN 2 2 2 2 2 8" xfId="45369" xr:uid="{00000000-0005-0000-0000-000026C40000}"/>
    <cellStyle name="T_Sheet1_ton kho moi tuan 22_HVN 2008 PRODUCTION PLAN (USE FOR FACTORY BUDGET)_NEW PLAN MACHINE MOVE MAP VN 2 2 2 2 3" xfId="8136" xr:uid="{00000000-0005-0000-0000-000027C40000}"/>
    <cellStyle name="T_Sheet1_ton kho moi tuan 22_HVN 2008 PRODUCTION PLAN (USE FOR FACTORY BUDGET)_NEW PLAN MACHINE MOVE MAP VN 2 2 2 2 3 2" xfId="11371" xr:uid="{00000000-0005-0000-0000-000028C40000}"/>
    <cellStyle name="T_Sheet1_ton kho moi tuan 22_HVN 2008 PRODUCTION PLAN (USE FOR FACTORY BUDGET)_NEW PLAN MACHINE MOVE MAP VN 2 2 2 2 3 2 2" xfId="18404" xr:uid="{00000000-0005-0000-0000-000029C40000}"/>
    <cellStyle name="T_Sheet1_ton kho moi tuan 22_HVN 2008 PRODUCTION PLAN (USE FOR FACTORY BUDGET)_NEW PLAN MACHINE MOVE MAP VN 2 2 2 2 3 2 3" xfId="26605" xr:uid="{00000000-0005-0000-0000-00002AC40000}"/>
    <cellStyle name="T_Sheet1_ton kho moi tuan 22_HVN 2008 PRODUCTION PLAN (USE FOR FACTORY BUDGET)_NEW PLAN MACHINE MOVE MAP VN 2 2 2 2 3 2 4" xfId="35264" xr:uid="{00000000-0005-0000-0000-00002BC40000}"/>
    <cellStyle name="T_Sheet1_ton kho moi tuan 22_HVN 2008 PRODUCTION PLAN (USE FOR FACTORY BUDGET)_NEW PLAN MACHINE MOVE MAP VN 2 2 2 2 3 2 5" xfId="41687" xr:uid="{00000000-0005-0000-0000-00002CC40000}"/>
    <cellStyle name="T_Sheet1_ton kho moi tuan 22_HVN 2008 PRODUCTION PLAN (USE FOR FACTORY BUDGET)_NEW PLAN MACHINE MOVE MAP VN 2 2 2 2 3 2 6" xfId="48585" xr:uid="{00000000-0005-0000-0000-00002DC40000}"/>
    <cellStyle name="T_Sheet1_ton kho moi tuan 22_HVN 2008 PRODUCTION PLAN (USE FOR FACTORY BUDGET)_NEW PLAN MACHINE MOVE MAP VN 2 2 2 2 3 2 7" xfId="23530" xr:uid="{00000000-0005-0000-0000-00002EC40000}"/>
    <cellStyle name="T_Sheet1_ton kho moi tuan 22_HVN 2008 PRODUCTION PLAN (USE FOR FACTORY BUDGET)_NEW PLAN MACHINE MOVE MAP VN 2 2 2 2 3 3" xfId="9764" xr:uid="{00000000-0005-0000-0000-00002FC40000}"/>
    <cellStyle name="T_Sheet1_ton kho moi tuan 22_HVN 2008 PRODUCTION PLAN (USE FOR FACTORY BUDGET)_NEW PLAN MACHINE MOVE MAP VN 2 2 2 2 3 3 2" xfId="15419" xr:uid="{00000000-0005-0000-0000-000030C40000}"/>
    <cellStyle name="T_Sheet1_ton kho moi tuan 22_HVN 2008 PRODUCTION PLAN (USE FOR FACTORY BUDGET)_NEW PLAN MACHINE MOVE MAP VN 2 2 2 2 3 3 3" xfId="31422" xr:uid="{00000000-0005-0000-0000-000031C40000}"/>
    <cellStyle name="T_Sheet1_ton kho moi tuan 22_HVN 2008 PRODUCTION PLAN (USE FOR FACTORY BUDGET)_NEW PLAN MACHINE MOVE MAP VN 2 2 2 2 3 3 4" xfId="33658" xr:uid="{00000000-0005-0000-0000-000032C40000}"/>
    <cellStyle name="T_Sheet1_ton kho moi tuan 22_HVN 2008 PRODUCTION PLAN (USE FOR FACTORY BUDGET)_NEW PLAN MACHINE MOVE MAP VN 2 2 2 2 3 3 5" xfId="40086" xr:uid="{00000000-0005-0000-0000-000033C40000}"/>
    <cellStyle name="T_Sheet1_ton kho moi tuan 22_HVN 2008 PRODUCTION PLAN (USE FOR FACTORY BUDGET)_NEW PLAN MACHINE MOVE MAP VN 2 2 2 2 3 3 6" xfId="38519" xr:uid="{00000000-0005-0000-0000-000034C40000}"/>
    <cellStyle name="T_Sheet1_ton kho moi tuan 22_HVN 2008 PRODUCTION PLAN (USE FOR FACTORY BUDGET)_NEW PLAN MACHINE MOVE MAP VN 2 2 2 2 3 3 7" xfId="52978" xr:uid="{00000000-0005-0000-0000-000035C40000}"/>
    <cellStyle name="T_Sheet1_ton kho moi tuan 22_HVN 2008 PRODUCTION PLAN (USE FOR FACTORY BUDGET)_NEW PLAN MACHINE MOVE MAP VN 2 2 2 2 4" xfId="12324" xr:uid="{00000000-0005-0000-0000-000036C40000}"/>
    <cellStyle name="T_Sheet1_ton kho moi tuan 22_HVN 2008 PRODUCTION PLAN (USE FOR FACTORY BUDGET)_NEW PLAN MACHINE MOVE MAP VN 2 2 2 2 4 2" xfId="20293" xr:uid="{00000000-0005-0000-0000-000037C40000}"/>
    <cellStyle name="T_Sheet1_ton kho moi tuan 22_HVN 2008 PRODUCTION PLAN (USE FOR FACTORY BUDGET)_NEW PLAN MACHINE MOVE MAP VN 2 2 2 2 4 3" xfId="24193" xr:uid="{00000000-0005-0000-0000-000038C40000}"/>
    <cellStyle name="T_Sheet1_ton kho moi tuan 22_HVN 2008 PRODUCTION PLAN (USE FOR FACTORY BUDGET)_NEW PLAN MACHINE MOVE MAP VN 2 2 2 2 4 4" xfId="36217" xr:uid="{00000000-0005-0000-0000-000039C40000}"/>
    <cellStyle name="T_Sheet1_ton kho moi tuan 22_HVN 2008 PRODUCTION PLAN (USE FOR FACTORY BUDGET)_NEW PLAN MACHINE MOVE MAP VN 2 2 2 2 4 5" xfId="42640" xr:uid="{00000000-0005-0000-0000-00003AC40000}"/>
    <cellStyle name="T_Sheet1_ton kho moi tuan 22_HVN 2008 PRODUCTION PLAN (USE FOR FACTORY BUDGET)_NEW PLAN MACHINE MOVE MAP VN 2 2 2 2 4 6" xfId="50082" xr:uid="{00000000-0005-0000-0000-00003BC40000}"/>
    <cellStyle name="T_Sheet1_ton kho moi tuan 22_HVN 2008 PRODUCTION PLAN (USE FOR FACTORY BUDGET)_NEW PLAN MACHINE MOVE MAP VN 2 2 2 2 4 7" xfId="46508" xr:uid="{00000000-0005-0000-0000-00003CC40000}"/>
    <cellStyle name="T_Sheet1_ton kho moi tuan 22_HVN 2008 PRODUCTION PLAN (USE FOR FACTORY BUDGET)_NEW PLAN MACHINE MOVE MAP VN 2 2 2 2 5" xfId="24812" xr:uid="{00000000-0005-0000-0000-00003DC40000}"/>
    <cellStyle name="T_Sheet1_ton kho moi tuan 22_HVN 2008 PRODUCTION PLAN (USE FOR FACTORY BUDGET)_NEW PLAN MACHINE MOVE MAP VN 2 2 2 2 6" xfId="25568" xr:uid="{00000000-0005-0000-0000-00003EC40000}"/>
    <cellStyle name="T_Sheet1_ton kho moi tuan 22_HVN 2008 PRODUCTION PLAN (USE FOR FACTORY BUDGET)_NEW PLAN MACHINE MOVE MAP VN 2 2 2 2 7" xfId="31845" xr:uid="{00000000-0005-0000-0000-00003FC40000}"/>
    <cellStyle name="T_Sheet1_ton kho moi tuan 22_HVN 2008 PRODUCTION PLAN (USE FOR FACTORY BUDGET)_NEW PLAN MACHINE MOVE MAP VN 2 2 2 2 8" xfId="38292" xr:uid="{00000000-0005-0000-0000-000040C40000}"/>
    <cellStyle name="T_Sheet1_ton kho moi tuan 22_HVN 2008 PRODUCTION PLAN (USE FOR FACTORY BUDGET)_NEW PLAN MACHINE MOVE MAP VN 2 2 2 2 9" xfId="48563" xr:uid="{00000000-0005-0000-0000-000041C40000}"/>
    <cellStyle name="T_Sheet1_ton kho moi tuan 22_HVN 2008 PRODUCTION PLAN (USE FOR FACTORY BUDGET)_NEW PLAN MACHINE MOVE MAP VN 2 2 2 3" xfId="10528" xr:uid="{00000000-0005-0000-0000-000042C40000}"/>
    <cellStyle name="T_Sheet1_ton kho moi tuan 22_HVN 2008 PRODUCTION PLAN (USE FOR FACTORY BUDGET)_NEW PLAN MACHINE MOVE MAP VN 2 2 2 3 2" xfId="13650" xr:uid="{00000000-0005-0000-0000-000043C40000}"/>
    <cellStyle name="T_Sheet1_ton kho moi tuan 22_HVN 2008 PRODUCTION PLAN (USE FOR FACTORY BUDGET)_NEW PLAN MACHINE MOVE MAP VN 2 2 2 3 2 2" xfId="25116" xr:uid="{00000000-0005-0000-0000-000044C40000}"/>
    <cellStyle name="T_Sheet1_ton kho moi tuan 22_HVN 2008 PRODUCTION PLAN (USE FOR FACTORY BUDGET)_NEW PLAN MACHINE MOVE MAP VN 2 2 2 3 2 3" xfId="25074" xr:uid="{00000000-0005-0000-0000-000045C40000}"/>
    <cellStyle name="T_Sheet1_ton kho moi tuan 22_HVN 2008 PRODUCTION PLAN (USE FOR FACTORY BUDGET)_NEW PLAN MACHINE MOVE MAP VN 2 2 2 3 2 4" xfId="37543" xr:uid="{00000000-0005-0000-0000-000046C40000}"/>
    <cellStyle name="T_Sheet1_ton kho moi tuan 22_HVN 2008 PRODUCTION PLAN (USE FOR FACTORY BUDGET)_NEW PLAN MACHINE MOVE MAP VN 2 2 2 3 2 5" xfId="43965" xr:uid="{00000000-0005-0000-0000-000047C40000}"/>
    <cellStyle name="T_Sheet1_ton kho moi tuan 22_HVN 2008 PRODUCTION PLAN (USE FOR FACTORY BUDGET)_NEW PLAN MACHINE MOVE MAP VN 2 2 2 3 2 6" xfId="22554" xr:uid="{00000000-0005-0000-0000-000048C40000}"/>
    <cellStyle name="T_Sheet1_ton kho moi tuan 22_HVN 2008 PRODUCTION PLAN (USE FOR FACTORY BUDGET)_NEW PLAN MACHINE MOVE MAP VN 2 2 2 3 2 7" xfId="47759" xr:uid="{00000000-0005-0000-0000-000049C40000}"/>
    <cellStyle name="T_Sheet1_ton kho moi tuan 22_HVN 2008 PRODUCTION PLAN (USE FOR FACTORY BUDGET)_NEW PLAN MACHINE MOVE MAP VN 2 2 2 3 3" xfId="17635" xr:uid="{00000000-0005-0000-0000-00004AC40000}"/>
    <cellStyle name="T_Sheet1_ton kho moi tuan 22_HVN 2008 PRODUCTION PLAN (USE FOR FACTORY BUDGET)_NEW PLAN MACHINE MOVE MAP VN 2 2 2 3 4" xfId="29797" xr:uid="{00000000-0005-0000-0000-00004BC40000}"/>
    <cellStyle name="T_Sheet1_ton kho moi tuan 22_HVN 2008 PRODUCTION PLAN (USE FOR FACTORY BUDGET)_NEW PLAN MACHINE MOVE MAP VN 2 2 2 3 5" xfId="34421" xr:uid="{00000000-0005-0000-0000-00004CC40000}"/>
    <cellStyle name="T_Sheet1_ton kho moi tuan 22_HVN 2008 PRODUCTION PLAN (USE FOR FACTORY BUDGET)_NEW PLAN MACHINE MOVE MAP VN 2 2 2 3 6" xfId="40846" xr:uid="{00000000-0005-0000-0000-00004DC40000}"/>
    <cellStyle name="T_Sheet1_ton kho moi tuan 22_HVN 2008 PRODUCTION PLAN (USE FOR FACTORY BUDGET)_NEW PLAN MACHINE MOVE MAP VN 2 2 2 3 7" xfId="45892" xr:uid="{00000000-0005-0000-0000-00004EC40000}"/>
    <cellStyle name="T_Sheet1_ton kho moi tuan 22_HVN 2008 PRODUCTION PLAN (USE FOR FACTORY BUDGET)_NEW PLAN MACHINE MOVE MAP VN 2 2 2 3 8" xfId="52532" xr:uid="{00000000-0005-0000-0000-00004FC40000}"/>
    <cellStyle name="T_Sheet1_ton kho moi tuan 22_HVN 2008 PRODUCTION PLAN (USE FOR FACTORY BUDGET)_NEW PLAN MACHINE MOVE MAP VN 2 2 2 4" xfId="8794" xr:uid="{00000000-0005-0000-0000-000050C40000}"/>
    <cellStyle name="T_Sheet1_ton kho moi tuan 22_HVN 2008 PRODUCTION PLAN (USE FOR FACTORY BUDGET)_NEW PLAN MACHINE MOVE MAP VN 2 2 2 4 2" xfId="11771" xr:uid="{00000000-0005-0000-0000-000051C40000}"/>
    <cellStyle name="T_Sheet1_ton kho moi tuan 22_HVN 2008 PRODUCTION PLAN (USE FOR FACTORY BUDGET)_NEW PLAN MACHINE MOVE MAP VN 2 2 2 4 2 2" xfId="24642" xr:uid="{00000000-0005-0000-0000-000052C40000}"/>
    <cellStyle name="T_Sheet1_ton kho moi tuan 22_HVN 2008 PRODUCTION PLAN (USE FOR FACTORY BUDGET)_NEW PLAN MACHINE MOVE MAP VN 2 2 2 4 2 3" xfId="27664" xr:uid="{00000000-0005-0000-0000-000053C40000}"/>
    <cellStyle name="T_Sheet1_ton kho moi tuan 22_HVN 2008 PRODUCTION PLAN (USE FOR FACTORY BUDGET)_NEW PLAN MACHINE MOVE MAP VN 2 2 2 4 2 4" xfId="35664" xr:uid="{00000000-0005-0000-0000-000054C40000}"/>
    <cellStyle name="T_Sheet1_ton kho moi tuan 22_HVN 2008 PRODUCTION PLAN (USE FOR FACTORY BUDGET)_NEW PLAN MACHINE MOVE MAP VN 2 2 2 4 2 5" xfId="42087" xr:uid="{00000000-0005-0000-0000-000055C40000}"/>
    <cellStyle name="T_Sheet1_ton kho moi tuan 22_HVN 2008 PRODUCTION PLAN (USE FOR FACTORY BUDGET)_NEW PLAN MACHINE MOVE MAP VN 2 2 2 4 2 6" xfId="29567" xr:uid="{00000000-0005-0000-0000-000056C40000}"/>
    <cellStyle name="T_Sheet1_ton kho moi tuan 22_HVN 2008 PRODUCTION PLAN (USE FOR FACTORY BUDGET)_NEW PLAN MACHINE MOVE MAP VN 2 2 2 4 2 7" xfId="39156" xr:uid="{00000000-0005-0000-0000-000057C40000}"/>
    <cellStyle name="T_Sheet1_ton kho moi tuan 22_HVN 2008 PRODUCTION PLAN (USE FOR FACTORY BUDGET)_NEW PLAN MACHINE MOVE MAP VN 2 2 2 4 3" xfId="12763" xr:uid="{00000000-0005-0000-0000-000058C40000}"/>
    <cellStyle name="T_Sheet1_ton kho moi tuan 22_HVN 2008 PRODUCTION PLAN (USE FOR FACTORY BUDGET)_NEW PLAN MACHINE MOVE MAP VN 2 2 2 4 3 2" xfId="23224" xr:uid="{00000000-0005-0000-0000-000059C40000}"/>
    <cellStyle name="T_Sheet1_ton kho moi tuan 22_HVN 2008 PRODUCTION PLAN (USE FOR FACTORY BUDGET)_NEW PLAN MACHINE MOVE MAP VN 2 2 2 4 3 3" xfId="15232" xr:uid="{00000000-0005-0000-0000-00005AC40000}"/>
    <cellStyle name="T_Sheet1_ton kho moi tuan 22_HVN 2008 PRODUCTION PLAN (USE FOR FACTORY BUDGET)_NEW PLAN MACHINE MOVE MAP VN 2 2 2 4 3 4" xfId="36656" xr:uid="{00000000-0005-0000-0000-00005BC40000}"/>
    <cellStyle name="T_Sheet1_ton kho moi tuan 22_HVN 2008 PRODUCTION PLAN (USE FOR FACTORY BUDGET)_NEW PLAN MACHINE MOVE MAP VN 2 2 2 4 3 5" xfId="43079" xr:uid="{00000000-0005-0000-0000-00005CC40000}"/>
    <cellStyle name="T_Sheet1_ton kho moi tuan 22_HVN 2008 PRODUCTION PLAN (USE FOR FACTORY BUDGET)_NEW PLAN MACHINE MOVE MAP VN 2 2 2 4 3 6" xfId="45579" xr:uid="{00000000-0005-0000-0000-00005DC40000}"/>
    <cellStyle name="T_Sheet1_ton kho moi tuan 22_HVN 2008 PRODUCTION PLAN (USE FOR FACTORY BUDGET)_NEW PLAN MACHINE MOVE MAP VN 2 2 2 4 3 7" xfId="28400" xr:uid="{00000000-0005-0000-0000-00005EC40000}"/>
    <cellStyle name="T_Sheet1_ton kho moi tuan 22_HVN 2008 PRODUCTION PLAN (USE FOR FACTORY BUDGET)_NEW PLAN MACHINE MOVE MAP VN 2 2 2 5" xfId="8587" xr:uid="{00000000-0005-0000-0000-00005FC40000}"/>
    <cellStyle name="T_Sheet1_ton kho moi tuan 22_HVN 2008 PRODUCTION PLAN (USE FOR FACTORY BUDGET)_NEW PLAN MACHINE MOVE MAP VN 2 2 2 5 2" xfId="24464" xr:uid="{00000000-0005-0000-0000-000060C40000}"/>
    <cellStyle name="T_Sheet1_ton kho moi tuan 22_HVN 2008 PRODUCTION PLAN (USE FOR FACTORY BUDGET)_NEW PLAN MACHINE MOVE MAP VN 2 2 2 5 3" xfId="29644" xr:uid="{00000000-0005-0000-0000-000061C40000}"/>
    <cellStyle name="T_Sheet1_ton kho moi tuan 22_HVN 2008 PRODUCTION PLAN (USE FOR FACTORY BUDGET)_NEW PLAN MACHINE MOVE MAP VN 2 2 2 5 4" xfId="32546" xr:uid="{00000000-0005-0000-0000-000062C40000}"/>
    <cellStyle name="T_Sheet1_ton kho moi tuan 22_HVN 2008 PRODUCTION PLAN (USE FOR FACTORY BUDGET)_NEW PLAN MACHINE MOVE MAP VN 2 2 2 5 5" xfId="38981" xr:uid="{00000000-0005-0000-0000-000063C40000}"/>
    <cellStyle name="T_Sheet1_ton kho moi tuan 22_HVN 2008 PRODUCTION PLAN (USE FOR FACTORY BUDGET)_NEW PLAN MACHINE MOVE MAP VN 2 2 2 5 6" xfId="48564" xr:uid="{00000000-0005-0000-0000-000064C40000}"/>
    <cellStyle name="T_Sheet1_ton kho moi tuan 22_HVN 2008 PRODUCTION PLAN (USE FOR FACTORY BUDGET)_NEW PLAN MACHINE MOVE MAP VN 2 2 2 5 7" xfId="46600" xr:uid="{00000000-0005-0000-0000-000065C40000}"/>
    <cellStyle name="T_Sheet1_ton kho moi tuan 22_HVN 2008 PRODUCTION PLAN (USE FOR FACTORY BUDGET)_NEW PLAN MACHINE MOVE MAP VN 2 2 2 6" xfId="18556" xr:uid="{00000000-0005-0000-0000-000066C40000}"/>
    <cellStyle name="T_Sheet1_ton kho moi tuan 22_HVN 2008 PRODUCTION PLAN (USE FOR FACTORY BUDGET)_NEW PLAN MACHINE MOVE MAP VN 2 2 2 7" xfId="28359" xr:uid="{00000000-0005-0000-0000-000067C40000}"/>
    <cellStyle name="T_Sheet1_ton kho moi tuan 22_HVN 2008 PRODUCTION PLAN (USE FOR FACTORY BUDGET)_NEW PLAN MACHINE MOVE MAP VN 2 2 2 8" xfId="26418" xr:uid="{00000000-0005-0000-0000-000068C40000}"/>
    <cellStyle name="T_Sheet1_ton kho moi tuan 22_HVN 2008 PRODUCTION PLAN (USE FOR FACTORY BUDGET)_NEW PLAN MACHINE MOVE MAP VN 2 2 2 9" xfId="17450" xr:uid="{00000000-0005-0000-0000-000069C40000}"/>
    <cellStyle name="T_Sheet1_ton kho moi tuan 22_HVN 2008 PRODUCTION PLAN (USE FOR FACTORY BUDGET)_NEW PLAN MACHINE MOVE MAP VN 3" xfId="7385" xr:uid="{00000000-0005-0000-0000-00006AC40000}"/>
    <cellStyle name="T_Sheet1_ton kho moi tuan 22_HVN 2008 PRODUCTION PLAN (USE FOR FACTORY BUDGET)_NEW PLAN MACHINE MOVE MAP VN 3 2" xfId="6904" xr:uid="{00000000-0005-0000-0000-00006BC40000}"/>
    <cellStyle name="T_Sheet1_ton kho moi tuan 22_HVN 2008 PRODUCTION PLAN (USE FOR FACTORY BUDGET)_NEW PLAN MACHINE MOVE MAP VN 3 2 10" xfId="47007" xr:uid="{00000000-0005-0000-0000-00006CC40000}"/>
    <cellStyle name="T_Sheet1_ton kho moi tuan 22_HVN 2008 PRODUCTION PLAN (USE FOR FACTORY BUDGET)_NEW PLAN MACHINE MOVE MAP VN 3 2 11" xfId="53693" xr:uid="{00000000-0005-0000-0000-00006DC40000}"/>
    <cellStyle name="T_Sheet1_ton kho moi tuan 22_HVN 2008 PRODUCTION PLAN (USE FOR FACTORY BUDGET)_NEW PLAN MACHINE MOVE MAP VN 3 2 2" xfId="7992" xr:uid="{00000000-0005-0000-0000-00006EC40000}"/>
    <cellStyle name="T_Sheet1_ton kho moi tuan 22_HVN 2008 PRODUCTION PLAN (USE FOR FACTORY BUDGET)_NEW PLAN MACHINE MOVE MAP VN 3 2 2 10" xfId="52026" xr:uid="{00000000-0005-0000-0000-00006FC40000}"/>
    <cellStyle name="T_Sheet1_ton kho moi tuan 22_HVN 2008 PRODUCTION PLAN (USE FOR FACTORY BUDGET)_NEW PLAN MACHINE MOVE MAP VN 3 2 2 2" xfId="11218" xr:uid="{00000000-0005-0000-0000-000070C40000}"/>
    <cellStyle name="T_Sheet1_ton kho moi tuan 22_HVN 2008 PRODUCTION PLAN (USE FOR FACTORY BUDGET)_NEW PLAN MACHINE MOVE MAP VN 3 2 2 2 2" xfId="14340" xr:uid="{00000000-0005-0000-0000-000071C40000}"/>
    <cellStyle name="T_Sheet1_ton kho moi tuan 22_HVN 2008 PRODUCTION PLAN (USE FOR FACTORY BUDGET)_NEW PLAN MACHINE MOVE MAP VN 3 2 2 2 2 2" xfId="25516" xr:uid="{00000000-0005-0000-0000-000072C40000}"/>
    <cellStyle name="T_Sheet1_ton kho moi tuan 22_HVN 2008 PRODUCTION PLAN (USE FOR FACTORY BUDGET)_NEW PLAN MACHINE MOVE MAP VN 3 2 2 2 2 3" xfId="16045" xr:uid="{00000000-0005-0000-0000-000073C40000}"/>
    <cellStyle name="T_Sheet1_ton kho moi tuan 22_HVN 2008 PRODUCTION PLAN (USE FOR FACTORY BUDGET)_NEW PLAN MACHINE MOVE MAP VN 3 2 2 2 2 4" xfId="38233" xr:uid="{00000000-0005-0000-0000-000074C40000}"/>
    <cellStyle name="T_Sheet1_ton kho moi tuan 22_HVN 2008 PRODUCTION PLAN (USE FOR FACTORY BUDGET)_NEW PLAN MACHINE MOVE MAP VN 3 2 2 2 2 5" xfId="44655" xr:uid="{00000000-0005-0000-0000-000075C40000}"/>
    <cellStyle name="T_Sheet1_ton kho moi tuan 22_HVN 2008 PRODUCTION PLAN (USE FOR FACTORY BUDGET)_NEW PLAN MACHINE MOVE MAP VN 3 2 2 2 2 6" xfId="45283" xr:uid="{00000000-0005-0000-0000-000076C40000}"/>
    <cellStyle name="T_Sheet1_ton kho moi tuan 22_HVN 2008 PRODUCTION PLAN (USE FOR FACTORY BUDGET)_NEW PLAN MACHINE MOVE MAP VN 3 2 2 2 2 7" xfId="54287" xr:uid="{00000000-0005-0000-0000-000077C40000}"/>
    <cellStyle name="T_Sheet1_ton kho moi tuan 22_HVN 2008 PRODUCTION PLAN (USE FOR FACTORY BUDGET)_NEW PLAN MACHINE MOVE MAP VN 3 2 2 2 3" xfId="14495" xr:uid="{00000000-0005-0000-0000-000078C40000}"/>
    <cellStyle name="T_Sheet1_ton kho moi tuan 22_HVN 2008 PRODUCTION PLAN (USE FOR FACTORY BUDGET)_NEW PLAN MACHINE MOVE MAP VN 3 2 2 2 4" xfId="23914" xr:uid="{00000000-0005-0000-0000-000079C40000}"/>
    <cellStyle name="T_Sheet1_ton kho moi tuan 22_HVN 2008 PRODUCTION PLAN (USE FOR FACTORY BUDGET)_NEW PLAN MACHINE MOVE MAP VN 3 2 2 2 5" xfId="35111" xr:uid="{00000000-0005-0000-0000-00007AC40000}"/>
    <cellStyle name="T_Sheet1_ton kho moi tuan 22_HVN 2008 PRODUCTION PLAN (USE FOR FACTORY BUDGET)_NEW PLAN MACHINE MOVE MAP VN 3 2 2 2 6" xfId="41536" xr:uid="{00000000-0005-0000-0000-00007BC40000}"/>
    <cellStyle name="T_Sheet1_ton kho moi tuan 22_HVN 2008 PRODUCTION PLAN (USE FOR FACTORY BUDGET)_NEW PLAN MACHINE MOVE MAP VN 3 2 2 2 7" xfId="49260" xr:uid="{00000000-0005-0000-0000-00007CC40000}"/>
    <cellStyle name="T_Sheet1_ton kho moi tuan 22_HVN 2008 PRODUCTION PLAN (USE FOR FACTORY BUDGET)_NEW PLAN MACHINE MOVE MAP VN 3 2 2 2 8" xfId="49096" xr:uid="{00000000-0005-0000-0000-00007DC40000}"/>
    <cellStyle name="T_Sheet1_ton kho moi tuan 22_HVN 2008 PRODUCTION PLAN (USE FOR FACTORY BUDGET)_NEW PLAN MACHINE MOVE MAP VN 3 2 2 3" xfId="9710" xr:uid="{00000000-0005-0000-0000-00007EC40000}"/>
    <cellStyle name="T_Sheet1_ton kho moi tuan 22_HVN 2008 PRODUCTION PLAN (USE FOR FACTORY BUDGET)_NEW PLAN MACHINE MOVE MAP VN 3 2 2 3 2" xfId="12205" xr:uid="{00000000-0005-0000-0000-00007FC40000}"/>
    <cellStyle name="T_Sheet1_ton kho moi tuan 22_HVN 2008 PRODUCTION PLAN (USE FOR FACTORY BUDGET)_NEW PLAN MACHINE MOVE MAP VN 3 2 2 3 2 2" xfId="22573" xr:uid="{00000000-0005-0000-0000-000080C40000}"/>
    <cellStyle name="T_Sheet1_ton kho moi tuan 22_HVN 2008 PRODUCTION PLAN (USE FOR FACTORY BUDGET)_NEW PLAN MACHINE MOVE MAP VN 3 2 2 3 2 3" xfId="27384" xr:uid="{00000000-0005-0000-0000-000081C40000}"/>
    <cellStyle name="T_Sheet1_ton kho moi tuan 22_HVN 2008 PRODUCTION PLAN (USE FOR FACTORY BUDGET)_NEW PLAN MACHINE MOVE MAP VN 3 2 2 3 2 4" xfId="36098" xr:uid="{00000000-0005-0000-0000-000082C40000}"/>
    <cellStyle name="T_Sheet1_ton kho moi tuan 22_HVN 2008 PRODUCTION PLAN (USE FOR FACTORY BUDGET)_NEW PLAN MACHINE MOVE MAP VN 3 2 2 3 2 5" xfId="42521" xr:uid="{00000000-0005-0000-0000-000083C40000}"/>
    <cellStyle name="T_Sheet1_ton kho moi tuan 22_HVN 2008 PRODUCTION PLAN (USE FOR FACTORY BUDGET)_NEW PLAN MACHINE MOVE MAP VN 3 2 2 3 2 6" xfId="49566" xr:uid="{00000000-0005-0000-0000-000084C40000}"/>
    <cellStyle name="T_Sheet1_ton kho moi tuan 22_HVN 2008 PRODUCTION PLAN (USE FOR FACTORY BUDGET)_NEW PLAN MACHINE MOVE MAP VN 3 2 2 3 2 7" xfId="45923" xr:uid="{00000000-0005-0000-0000-000085C40000}"/>
    <cellStyle name="T_Sheet1_ton kho moi tuan 22_HVN 2008 PRODUCTION PLAN (USE FOR FACTORY BUDGET)_NEW PLAN MACHINE MOVE MAP VN 3 2 2 3 3" xfId="12533" xr:uid="{00000000-0005-0000-0000-000086C40000}"/>
    <cellStyle name="T_Sheet1_ton kho moi tuan 22_HVN 2008 PRODUCTION PLAN (USE FOR FACTORY BUDGET)_NEW PLAN MACHINE MOVE MAP VN 3 2 2 3 3 2" xfId="21247" xr:uid="{00000000-0005-0000-0000-000087C40000}"/>
    <cellStyle name="T_Sheet1_ton kho moi tuan 22_HVN 2008 PRODUCTION PLAN (USE FOR FACTORY BUDGET)_NEW PLAN MACHINE MOVE MAP VN 3 2 2 3 3 3" xfId="29140" xr:uid="{00000000-0005-0000-0000-000088C40000}"/>
    <cellStyle name="T_Sheet1_ton kho moi tuan 22_HVN 2008 PRODUCTION PLAN (USE FOR FACTORY BUDGET)_NEW PLAN MACHINE MOVE MAP VN 3 2 2 3 3 4" xfId="36426" xr:uid="{00000000-0005-0000-0000-000089C40000}"/>
    <cellStyle name="T_Sheet1_ton kho moi tuan 22_HVN 2008 PRODUCTION PLAN (USE FOR FACTORY BUDGET)_NEW PLAN MACHINE MOVE MAP VN 3 2 2 3 3 5" xfId="42849" xr:uid="{00000000-0005-0000-0000-00008AC40000}"/>
    <cellStyle name="T_Sheet1_ton kho moi tuan 22_HVN 2008 PRODUCTION PLAN (USE FOR FACTORY BUDGET)_NEW PLAN MACHINE MOVE MAP VN 3 2 2 3 3 6" xfId="47724" xr:uid="{00000000-0005-0000-0000-00008BC40000}"/>
    <cellStyle name="T_Sheet1_ton kho moi tuan 22_HVN 2008 PRODUCTION PLAN (USE FOR FACTORY BUDGET)_NEW PLAN MACHINE MOVE MAP VN 3 2 2 3 3 7" xfId="46000" xr:uid="{00000000-0005-0000-0000-00008CC40000}"/>
    <cellStyle name="T_Sheet1_ton kho moi tuan 22_HVN 2008 PRODUCTION PLAN (USE FOR FACTORY BUDGET)_NEW PLAN MACHINE MOVE MAP VN 3 2 2 4" xfId="12901" xr:uid="{00000000-0005-0000-0000-00008DC40000}"/>
    <cellStyle name="T_Sheet1_ton kho moi tuan 22_HVN 2008 PRODUCTION PLAN (USE FOR FACTORY BUDGET)_NEW PLAN MACHINE MOVE MAP VN 3 2 2 4 2" xfId="22141" xr:uid="{00000000-0005-0000-0000-00008EC40000}"/>
    <cellStyle name="T_Sheet1_ton kho moi tuan 22_HVN 2008 PRODUCTION PLAN (USE FOR FACTORY BUDGET)_NEW PLAN MACHINE MOVE MAP VN 3 2 2 4 3" xfId="25171" xr:uid="{00000000-0005-0000-0000-00008FC40000}"/>
    <cellStyle name="T_Sheet1_ton kho moi tuan 22_HVN 2008 PRODUCTION PLAN (USE FOR FACTORY BUDGET)_NEW PLAN MACHINE MOVE MAP VN 3 2 2 4 4" xfId="36794" xr:uid="{00000000-0005-0000-0000-000090C40000}"/>
    <cellStyle name="T_Sheet1_ton kho moi tuan 22_HVN 2008 PRODUCTION PLAN (USE FOR FACTORY BUDGET)_NEW PLAN MACHINE MOVE MAP VN 3 2 2 4 5" xfId="43217" xr:uid="{00000000-0005-0000-0000-000091C40000}"/>
    <cellStyle name="T_Sheet1_ton kho moi tuan 22_HVN 2008 PRODUCTION PLAN (USE FOR FACTORY BUDGET)_NEW PLAN MACHINE MOVE MAP VN 3 2 2 4 6" xfId="50262" xr:uid="{00000000-0005-0000-0000-000092C40000}"/>
    <cellStyle name="T_Sheet1_ton kho moi tuan 22_HVN 2008 PRODUCTION PLAN (USE FOR FACTORY BUDGET)_NEW PLAN MACHINE MOVE MAP VN 3 2 2 4 7" xfId="25666" xr:uid="{00000000-0005-0000-0000-000093C40000}"/>
    <cellStyle name="T_Sheet1_ton kho moi tuan 22_HVN 2008 PRODUCTION PLAN (USE FOR FACTORY BUDGET)_NEW PLAN MACHINE MOVE MAP VN 3 2 2 5" xfId="24911" xr:uid="{00000000-0005-0000-0000-000094C40000}"/>
    <cellStyle name="T_Sheet1_ton kho moi tuan 22_HVN 2008 PRODUCTION PLAN (USE FOR FACTORY BUDGET)_NEW PLAN MACHINE MOVE MAP VN 3 2 2 6" xfId="18108" xr:uid="{00000000-0005-0000-0000-000095C40000}"/>
    <cellStyle name="T_Sheet1_ton kho moi tuan 22_HVN 2008 PRODUCTION PLAN (USE FOR FACTORY BUDGET)_NEW PLAN MACHINE MOVE MAP VN 3 2 2 7" xfId="31991" xr:uid="{00000000-0005-0000-0000-000096C40000}"/>
    <cellStyle name="T_Sheet1_ton kho moi tuan 22_HVN 2008 PRODUCTION PLAN (USE FOR FACTORY BUDGET)_NEW PLAN MACHINE MOVE MAP VN 3 2 2 8" xfId="38438" xr:uid="{00000000-0005-0000-0000-000097C40000}"/>
    <cellStyle name="T_Sheet1_ton kho moi tuan 22_HVN 2008 PRODUCTION PLAN (USE FOR FACTORY BUDGET)_NEW PLAN MACHINE MOVE MAP VN 3 2 2 9" xfId="48875" xr:uid="{00000000-0005-0000-0000-000098C40000}"/>
    <cellStyle name="T_Sheet1_ton kho moi tuan 22_HVN 2008 PRODUCTION PLAN (USE FOR FACTORY BUDGET)_NEW PLAN MACHINE MOVE MAP VN 3 2 3" xfId="10667" xr:uid="{00000000-0005-0000-0000-000099C40000}"/>
    <cellStyle name="T_Sheet1_ton kho moi tuan 22_HVN 2008 PRODUCTION PLAN (USE FOR FACTORY BUDGET)_NEW PLAN MACHINE MOVE MAP VN 3 2 3 2" xfId="13789" xr:uid="{00000000-0005-0000-0000-00009AC40000}"/>
    <cellStyle name="T_Sheet1_ton kho moi tuan 22_HVN 2008 PRODUCTION PLAN (USE FOR FACTORY BUDGET)_NEW PLAN MACHINE MOVE MAP VN 3 2 3 2 2" xfId="16338" xr:uid="{00000000-0005-0000-0000-00009BC40000}"/>
    <cellStyle name="T_Sheet1_ton kho moi tuan 22_HVN 2008 PRODUCTION PLAN (USE FOR FACTORY BUDGET)_NEW PLAN MACHINE MOVE MAP VN 3 2 3 2 3" xfId="23911" xr:uid="{00000000-0005-0000-0000-00009CC40000}"/>
    <cellStyle name="T_Sheet1_ton kho moi tuan 22_HVN 2008 PRODUCTION PLAN (USE FOR FACTORY BUDGET)_NEW PLAN MACHINE MOVE MAP VN 3 2 3 2 4" xfId="37682" xr:uid="{00000000-0005-0000-0000-00009DC40000}"/>
    <cellStyle name="T_Sheet1_ton kho moi tuan 22_HVN 2008 PRODUCTION PLAN (USE FOR FACTORY BUDGET)_NEW PLAN MACHINE MOVE MAP VN 3 2 3 2 5" xfId="44104" xr:uid="{00000000-0005-0000-0000-00009EC40000}"/>
    <cellStyle name="T_Sheet1_ton kho moi tuan 22_HVN 2008 PRODUCTION PLAN (USE FOR FACTORY BUDGET)_NEW PLAN MACHINE MOVE MAP VN 3 2 3 2 6" xfId="28218" xr:uid="{00000000-0005-0000-0000-00009FC40000}"/>
    <cellStyle name="T_Sheet1_ton kho moi tuan 22_HVN 2008 PRODUCTION PLAN (USE FOR FACTORY BUDGET)_NEW PLAN MACHINE MOVE MAP VN 3 2 3 2 7" xfId="53736" xr:uid="{00000000-0005-0000-0000-0000A0C40000}"/>
    <cellStyle name="T_Sheet1_ton kho moi tuan 22_HVN 2008 PRODUCTION PLAN (USE FOR FACTORY BUDGET)_NEW PLAN MACHINE MOVE MAP VN 3 2 3 3" xfId="24462" xr:uid="{00000000-0005-0000-0000-0000A1C40000}"/>
    <cellStyle name="T_Sheet1_ton kho moi tuan 22_HVN 2008 PRODUCTION PLAN (USE FOR FACTORY BUDGET)_NEW PLAN MACHINE MOVE MAP VN 3 2 3 4" xfId="29407" xr:uid="{00000000-0005-0000-0000-0000A2C40000}"/>
    <cellStyle name="T_Sheet1_ton kho moi tuan 22_HVN 2008 PRODUCTION PLAN (USE FOR FACTORY BUDGET)_NEW PLAN MACHINE MOVE MAP VN 3 2 3 5" xfId="34560" xr:uid="{00000000-0005-0000-0000-0000A3C40000}"/>
    <cellStyle name="T_Sheet1_ton kho moi tuan 22_HVN 2008 PRODUCTION PLAN (USE FOR FACTORY BUDGET)_NEW PLAN MACHINE MOVE MAP VN 3 2 3 6" xfId="40985" xr:uid="{00000000-0005-0000-0000-0000A4C40000}"/>
    <cellStyle name="T_Sheet1_ton kho moi tuan 22_HVN 2008 PRODUCTION PLAN (USE FOR FACTORY BUDGET)_NEW PLAN MACHINE MOVE MAP VN 3 2 3 7" xfId="39302" xr:uid="{00000000-0005-0000-0000-0000A5C40000}"/>
    <cellStyle name="T_Sheet1_ton kho moi tuan 22_HVN 2008 PRODUCTION PLAN (USE FOR FACTORY BUDGET)_NEW PLAN MACHINE MOVE MAP VN 3 2 3 8" xfId="48880" xr:uid="{00000000-0005-0000-0000-0000A6C40000}"/>
    <cellStyle name="T_Sheet1_ton kho moi tuan 22_HVN 2008 PRODUCTION PLAN (USE FOR FACTORY BUDGET)_NEW PLAN MACHINE MOVE MAP VN 3 2 4" xfId="8685" xr:uid="{00000000-0005-0000-0000-0000A7C40000}"/>
    <cellStyle name="T_Sheet1_ton kho moi tuan 22_HVN 2008 PRODUCTION PLAN (USE FOR FACTORY BUDGET)_NEW PLAN MACHINE MOVE MAP VN 3 2 4 2" xfId="11667" xr:uid="{00000000-0005-0000-0000-0000A8C40000}"/>
    <cellStyle name="T_Sheet1_ton kho moi tuan 22_HVN 2008 PRODUCTION PLAN (USE FOR FACTORY BUDGET)_NEW PLAN MACHINE MOVE MAP VN 3 2 4 2 2" xfId="14775" xr:uid="{00000000-0005-0000-0000-0000A9C40000}"/>
    <cellStyle name="T_Sheet1_ton kho moi tuan 22_HVN 2008 PRODUCTION PLAN (USE FOR FACTORY BUDGET)_NEW PLAN MACHINE MOVE MAP VN 3 2 4 2 3" xfId="27781" xr:uid="{00000000-0005-0000-0000-0000AAC40000}"/>
    <cellStyle name="T_Sheet1_ton kho moi tuan 22_HVN 2008 PRODUCTION PLAN (USE FOR FACTORY BUDGET)_NEW PLAN MACHINE MOVE MAP VN 3 2 4 2 4" xfId="35560" xr:uid="{00000000-0005-0000-0000-0000ABC40000}"/>
    <cellStyle name="T_Sheet1_ton kho moi tuan 22_HVN 2008 PRODUCTION PLAN (USE FOR FACTORY BUDGET)_NEW PLAN MACHINE MOVE MAP VN 3 2 4 2 5" xfId="41983" xr:uid="{00000000-0005-0000-0000-0000ACC40000}"/>
    <cellStyle name="T_Sheet1_ton kho moi tuan 22_HVN 2008 PRODUCTION PLAN (USE FOR FACTORY BUDGET)_NEW PLAN MACHINE MOVE MAP VN 3 2 4 2 6" xfId="49742" xr:uid="{00000000-0005-0000-0000-0000ADC40000}"/>
    <cellStyle name="T_Sheet1_ton kho moi tuan 22_HVN 2008 PRODUCTION PLAN (USE FOR FACTORY BUDGET)_NEW PLAN MACHINE MOVE MAP VN 3 2 4 2 7" xfId="47764" xr:uid="{00000000-0005-0000-0000-0000AEC40000}"/>
    <cellStyle name="T_Sheet1_ton kho moi tuan 22_HVN 2008 PRODUCTION PLAN (USE FOR FACTORY BUDGET)_NEW PLAN MACHINE MOVE MAP VN 3 2 4 3" xfId="9076" xr:uid="{00000000-0005-0000-0000-0000AFC40000}"/>
    <cellStyle name="T_Sheet1_ton kho moi tuan 22_HVN 2008 PRODUCTION PLAN (USE FOR FACTORY BUDGET)_NEW PLAN MACHINE MOVE MAP VN 3 2 4 3 2" xfId="15526" xr:uid="{00000000-0005-0000-0000-0000B0C40000}"/>
    <cellStyle name="T_Sheet1_ton kho moi tuan 22_HVN 2008 PRODUCTION PLAN (USE FOR FACTORY BUDGET)_NEW PLAN MACHINE MOVE MAP VN 3 2 4 3 3" xfId="28393" xr:uid="{00000000-0005-0000-0000-0000B1C40000}"/>
    <cellStyle name="T_Sheet1_ton kho moi tuan 22_HVN 2008 PRODUCTION PLAN (USE FOR FACTORY BUDGET)_NEW PLAN MACHINE MOVE MAP VN 3 2 4 3 4" xfId="33001" xr:uid="{00000000-0005-0000-0000-0000B2C40000}"/>
    <cellStyle name="T_Sheet1_ton kho moi tuan 22_HVN 2008 PRODUCTION PLAN (USE FOR FACTORY BUDGET)_NEW PLAN MACHINE MOVE MAP VN 3 2 4 3 5" xfId="39431" xr:uid="{00000000-0005-0000-0000-0000B3C40000}"/>
    <cellStyle name="T_Sheet1_ton kho moi tuan 22_HVN 2008 PRODUCTION PLAN (USE FOR FACTORY BUDGET)_NEW PLAN MACHINE MOVE MAP VN 3 2 4 3 6" xfId="22902" xr:uid="{00000000-0005-0000-0000-0000B4C40000}"/>
    <cellStyle name="T_Sheet1_ton kho moi tuan 22_HVN 2008 PRODUCTION PLAN (USE FOR FACTORY BUDGET)_NEW PLAN MACHINE MOVE MAP VN 3 2 4 3 7" xfId="52998" xr:uid="{00000000-0005-0000-0000-0000B5C40000}"/>
    <cellStyle name="T_Sheet1_ton kho moi tuan 22_HVN 2008 PRODUCTION PLAN (USE FOR FACTORY BUDGET)_NEW PLAN MACHINE MOVE MAP VN 3 2 5" xfId="9629" xr:uid="{00000000-0005-0000-0000-0000B6C40000}"/>
    <cellStyle name="T_Sheet1_ton kho moi tuan 22_HVN 2008 PRODUCTION PLAN (USE FOR FACTORY BUDGET)_NEW PLAN MACHINE MOVE MAP VN 3 2 5 2" xfId="23599" xr:uid="{00000000-0005-0000-0000-0000B7C40000}"/>
    <cellStyle name="T_Sheet1_ton kho moi tuan 22_HVN 2008 PRODUCTION PLAN (USE FOR FACTORY BUDGET)_NEW PLAN MACHINE MOVE MAP VN 3 2 5 3" xfId="26551" xr:uid="{00000000-0005-0000-0000-0000B8C40000}"/>
    <cellStyle name="T_Sheet1_ton kho moi tuan 22_HVN 2008 PRODUCTION PLAN (USE FOR FACTORY BUDGET)_NEW PLAN MACHINE MOVE MAP VN 3 2 5 4" xfId="33527" xr:uid="{00000000-0005-0000-0000-0000B9C40000}"/>
    <cellStyle name="T_Sheet1_ton kho moi tuan 22_HVN 2008 PRODUCTION PLAN (USE FOR FACTORY BUDGET)_NEW PLAN MACHINE MOVE MAP VN 3 2 5 5" xfId="39954" xr:uid="{00000000-0005-0000-0000-0000BAC40000}"/>
    <cellStyle name="T_Sheet1_ton kho moi tuan 22_HVN 2008 PRODUCTION PLAN (USE FOR FACTORY BUDGET)_NEW PLAN MACHINE MOVE MAP VN 3 2 5 6" xfId="28181" xr:uid="{00000000-0005-0000-0000-0000BBC40000}"/>
    <cellStyle name="T_Sheet1_ton kho moi tuan 22_HVN 2008 PRODUCTION PLAN (USE FOR FACTORY BUDGET)_NEW PLAN MACHINE MOVE MAP VN 3 2 5 7" xfId="47117" xr:uid="{00000000-0005-0000-0000-0000BCC40000}"/>
    <cellStyle name="T_Sheet1_ton kho moi tuan 22_HVN 2008 PRODUCTION PLAN (USE FOR FACTORY BUDGET)_NEW PLAN MACHINE MOVE MAP VN 3 2 6" xfId="16067" xr:uid="{00000000-0005-0000-0000-0000BDC40000}"/>
    <cellStyle name="T_Sheet1_ton kho moi tuan 22_HVN 2008 PRODUCTION PLAN (USE FOR FACTORY BUDGET)_NEW PLAN MACHINE MOVE MAP VN 3 2 7" xfId="19357" xr:uid="{00000000-0005-0000-0000-0000BEC40000}"/>
    <cellStyle name="T_Sheet1_ton kho moi tuan 22_HVN 2008 PRODUCTION PLAN (USE FOR FACTORY BUDGET)_NEW PLAN MACHINE MOVE MAP VN 3 2 8" xfId="21106" xr:uid="{00000000-0005-0000-0000-0000BFC40000}"/>
    <cellStyle name="T_Sheet1_ton kho moi tuan 22_HVN 2008 PRODUCTION PLAN (USE FOR FACTORY BUDGET)_NEW PLAN MACHINE MOVE MAP VN 3 2 9" xfId="27550" xr:uid="{00000000-0005-0000-0000-0000C0C40000}"/>
    <cellStyle name="T_Sheet1_ton kho moi tuan 22_NEW PLAN MACHINE MOVE MAP VN" xfId="6168" xr:uid="{00000000-0005-0000-0000-0000C1C40000}"/>
    <cellStyle name="T_Sheet1_ton kho moi tuan 22_NEW PLAN MACHINE MOVE MAP VN 2" xfId="6169" xr:uid="{00000000-0005-0000-0000-0000C2C40000}"/>
    <cellStyle name="T_Sheet1_ton kho moi tuan 22_NEW PLAN MACHINE MOVE MAP VN 2 2" xfId="7388" xr:uid="{00000000-0005-0000-0000-0000C3C40000}"/>
    <cellStyle name="T_Sheet1_ton kho moi tuan 22_NEW PLAN MACHINE MOVE MAP VN 2 2 2" xfId="6736" xr:uid="{00000000-0005-0000-0000-0000C4C40000}"/>
    <cellStyle name="T_Sheet1_ton kho moi tuan 22_NEW PLAN MACHINE MOVE MAP VN 2 2 2 10" xfId="31273" xr:uid="{00000000-0005-0000-0000-0000C5C40000}"/>
    <cellStyle name="T_Sheet1_ton kho moi tuan 22_NEW PLAN MACHINE MOVE MAP VN 2 2 2 11" xfId="51462" xr:uid="{00000000-0005-0000-0000-0000C6C40000}"/>
    <cellStyle name="T_Sheet1_ton kho moi tuan 22_NEW PLAN MACHINE MOVE MAP VN 2 2 2 2" xfId="7825" xr:uid="{00000000-0005-0000-0000-0000C7C40000}"/>
    <cellStyle name="T_Sheet1_ton kho moi tuan 22_NEW PLAN MACHINE MOVE MAP VN 2 2 2 2 10" xfId="51121" xr:uid="{00000000-0005-0000-0000-0000C8C40000}"/>
    <cellStyle name="T_Sheet1_ton kho moi tuan 22_NEW PLAN MACHINE MOVE MAP VN 2 2 2 2 2" xfId="11058" xr:uid="{00000000-0005-0000-0000-0000C9C40000}"/>
    <cellStyle name="T_Sheet1_ton kho moi tuan 22_NEW PLAN MACHINE MOVE MAP VN 2 2 2 2 2 2" xfId="14180" xr:uid="{00000000-0005-0000-0000-0000CAC40000}"/>
    <cellStyle name="T_Sheet1_ton kho moi tuan 22_NEW PLAN MACHINE MOVE MAP VN 2 2 2 2 2 2 2" xfId="23866" xr:uid="{00000000-0005-0000-0000-0000CBC40000}"/>
    <cellStyle name="T_Sheet1_ton kho moi tuan 22_NEW PLAN MACHINE MOVE MAP VN 2 2 2 2 2 2 3" xfId="16498" xr:uid="{00000000-0005-0000-0000-0000CCC40000}"/>
    <cellStyle name="T_Sheet1_ton kho moi tuan 22_NEW PLAN MACHINE MOVE MAP VN 2 2 2 2 2 2 4" xfId="38073" xr:uid="{00000000-0005-0000-0000-0000CDC40000}"/>
    <cellStyle name="T_Sheet1_ton kho moi tuan 22_NEW PLAN MACHINE MOVE MAP VN 2 2 2 2 2 2 5" xfId="44495" xr:uid="{00000000-0005-0000-0000-0000CEC40000}"/>
    <cellStyle name="T_Sheet1_ton kho moi tuan 22_NEW PLAN MACHINE MOVE MAP VN 2 2 2 2 2 2 6" xfId="46776" xr:uid="{00000000-0005-0000-0000-0000CFC40000}"/>
    <cellStyle name="T_Sheet1_ton kho moi tuan 22_NEW PLAN MACHINE MOVE MAP VN 2 2 2 2 2 2 7" xfId="54127" xr:uid="{00000000-0005-0000-0000-0000D0C40000}"/>
    <cellStyle name="T_Sheet1_ton kho moi tuan 22_NEW PLAN MACHINE MOVE MAP VN 2 2 2 2 2 3" xfId="20167" xr:uid="{00000000-0005-0000-0000-0000D1C40000}"/>
    <cellStyle name="T_Sheet1_ton kho moi tuan 22_NEW PLAN MACHINE MOVE MAP VN 2 2 2 2 2 4" xfId="23190" xr:uid="{00000000-0005-0000-0000-0000D2C40000}"/>
    <cellStyle name="T_Sheet1_ton kho moi tuan 22_NEW PLAN MACHINE MOVE MAP VN 2 2 2 2 2 5" xfId="34951" xr:uid="{00000000-0005-0000-0000-0000D3C40000}"/>
    <cellStyle name="T_Sheet1_ton kho moi tuan 22_NEW PLAN MACHINE MOVE MAP VN 2 2 2 2 2 6" xfId="41376" xr:uid="{00000000-0005-0000-0000-0000D4C40000}"/>
    <cellStyle name="T_Sheet1_ton kho moi tuan 22_NEW PLAN MACHINE MOVE MAP VN 2 2 2 2 2 7" xfId="48276" xr:uid="{00000000-0005-0000-0000-0000D5C40000}"/>
    <cellStyle name="T_Sheet1_ton kho moi tuan 22_NEW PLAN MACHINE MOVE MAP VN 2 2 2 2 2 8" xfId="50319" xr:uid="{00000000-0005-0000-0000-0000D6C40000}"/>
    <cellStyle name="T_Sheet1_ton kho moi tuan 22_NEW PLAN MACHINE MOVE MAP VN 2 2 2 2 3" xfId="8155" xr:uid="{00000000-0005-0000-0000-0000D7C40000}"/>
    <cellStyle name="T_Sheet1_ton kho moi tuan 22_NEW PLAN MACHINE MOVE MAP VN 2 2 2 2 3 2" xfId="11389" xr:uid="{00000000-0005-0000-0000-0000D8C40000}"/>
    <cellStyle name="T_Sheet1_ton kho moi tuan 22_NEW PLAN MACHINE MOVE MAP VN 2 2 2 2 3 2 2" xfId="16626" xr:uid="{00000000-0005-0000-0000-0000D9C40000}"/>
    <cellStyle name="T_Sheet1_ton kho moi tuan 22_NEW PLAN MACHINE MOVE MAP VN 2 2 2 2 3 2 3" xfId="16158" xr:uid="{00000000-0005-0000-0000-0000DAC40000}"/>
    <cellStyle name="T_Sheet1_ton kho moi tuan 22_NEW PLAN MACHINE MOVE MAP VN 2 2 2 2 3 2 4" xfId="35282" xr:uid="{00000000-0005-0000-0000-0000DBC40000}"/>
    <cellStyle name="T_Sheet1_ton kho moi tuan 22_NEW PLAN MACHINE MOVE MAP VN 2 2 2 2 3 2 5" xfId="41705" xr:uid="{00000000-0005-0000-0000-0000DCC40000}"/>
    <cellStyle name="T_Sheet1_ton kho moi tuan 22_NEW PLAN MACHINE MOVE MAP VN 2 2 2 2 3 2 6" xfId="49131" xr:uid="{00000000-0005-0000-0000-0000DDC40000}"/>
    <cellStyle name="T_Sheet1_ton kho moi tuan 22_NEW PLAN MACHINE MOVE MAP VN 2 2 2 2 3 2 7" xfId="47121" xr:uid="{00000000-0005-0000-0000-0000DEC40000}"/>
    <cellStyle name="T_Sheet1_ton kho moi tuan 22_NEW PLAN MACHINE MOVE MAP VN 2 2 2 2 3 3" xfId="12718" xr:uid="{00000000-0005-0000-0000-0000DFC40000}"/>
    <cellStyle name="T_Sheet1_ton kho moi tuan 22_NEW PLAN MACHINE MOVE MAP VN 2 2 2 2 3 3 2" xfId="21071" xr:uid="{00000000-0005-0000-0000-0000E0C40000}"/>
    <cellStyle name="T_Sheet1_ton kho moi tuan 22_NEW PLAN MACHINE MOVE MAP VN 2 2 2 2 3 3 3" xfId="23081" xr:uid="{00000000-0005-0000-0000-0000E1C40000}"/>
    <cellStyle name="T_Sheet1_ton kho moi tuan 22_NEW PLAN MACHINE MOVE MAP VN 2 2 2 2 3 3 4" xfId="36611" xr:uid="{00000000-0005-0000-0000-0000E2C40000}"/>
    <cellStyle name="T_Sheet1_ton kho moi tuan 22_NEW PLAN MACHINE MOVE MAP VN 2 2 2 2 3 3 5" xfId="43034" xr:uid="{00000000-0005-0000-0000-0000E3C40000}"/>
    <cellStyle name="T_Sheet1_ton kho moi tuan 22_NEW PLAN MACHINE MOVE MAP VN 2 2 2 2 3 3 6" xfId="46128" xr:uid="{00000000-0005-0000-0000-0000E4C40000}"/>
    <cellStyle name="T_Sheet1_ton kho moi tuan 22_NEW PLAN MACHINE MOVE MAP VN 2 2 2 2 3 3 7" xfId="48970" xr:uid="{00000000-0005-0000-0000-0000E5C40000}"/>
    <cellStyle name="T_Sheet1_ton kho moi tuan 22_NEW PLAN MACHINE MOVE MAP VN 2 2 2 2 4" xfId="12317" xr:uid="{00000000-0005-0000-0000-0000E6C40000}"/>
    <cellStyle name="T_Sheet1_ton kho moi tuan 22_NEW PLAN MACHINE MOVE MAP VN 2 2 2 2 4 2" xfId="22577" xr:uid="{00000000-0005-0000-0000-0000E7C40000}"/>
    <cellStyle name="T_Sheet1_ton kho moi tuan 22_NEW PLAN MACHINE MOVE MAP VN 2 2 2 2 4 3" xfId="15036" xr:uid="{00000000-0005-0000-0000-0000E8C40000}"/>
    <cellStyle name="T_Sheet1_ton kho moi tuan 22_NEW PLAN MACHINE MOVE MAP VN 2 2 2 2 4 4" xfId="36210" xr:uid="{00000000-0005-0000-0000-0000E9C40000}"/>
    <cellStyle name="T_Sheet1_ton kho moi tuan 22_NEW PLAN MACHINE MOVE MAP VN 2 2 2 2 4 5" xfId="42633" xr:uid="{00000000-0005-0000-0000-0000EAC40000}"/>
    <cellStyle name="T_Sheet1_ton kho moi tuan 22_NEW PLAN MACHINE MOVE MAP VN 2 2 2 2 4 6" xfId="46282" xr:uid="{00000000-0005-0000-0000-0000EBC40000}"/>
    <cellStyle name="T_Sheet1_ton kho moi tuan 22_NEW PLAN MACHINE MOVE MAP VN 2 2 2 2 4 7" xfId="45451" xr:uid="{00000000-0005-0000-0000-0000ECC40000}"/>
    <cellStyle name="T_Sheet1_ton kho moi tuan 22_NEW PLAN MACHINE MOVE MAP VN 2 2 2 2 5" xfId="24367" xr:uid="{00000000-0005-0000-0000-0000EDC40000}"/>
    <cellStyle name="T_Sheet1_ton kho moi tuan 22_NEW PLAN MACHINE MOVE MAP VN 2 2 2 2 6" xfId="30575" xr:uid="{00000000-0005-0000-0000-0000EEC40000}"/>
    <cellStyle name="T_Sheet1_ton kho moi tuan 22_NEW PLAN MACHINE MOVE MAP VN 2 2 2 2 7" xfId="31824" xr:uid="{00000000-0005-0000-0000-0000EFC40000}"/>
    <cellStyle name="T_Sheet1_ton kho moi tuan 22_NEW PLAN MACHINE MOVE MAP VN 2 2 2 2 8" xfId="38271" xr:uid="{00000000-0005-0000-0000-0000F0C40000}"/>
    <cellStyle name="T_Sheet1_ton kho moi tuan 22_NEW PLAN MACHINE MOVE MAP VN 2 2 2 2 9" xfId="39272" xr:uid="{00000000-0005-0000-0000-0000F1C40000}"/>
    <cellStyle name="T_Sheet1_ton kho moi tuan 22_NEW PLAN MACHINE MOVE MAP VN 2 2 2 3" xfId="10508" xr:uid="{00000000-0005-0000-0000-0000F2C40000}"/>
    <cellStyle name="T_Sheet1_ton kho moi tuan 22_NEW PLAN MACHINE MOVE MAP VN 2 2 2 3 2" xfId="13630" xr:uid="{00000000-0005-0000-0000-0000F3C40000}"/>
    <cellStyle name="T_Sheet1_ton kho moi tuan 22_NEW PLAN MACHINE MOVE MAP VN 2 2 2 3 2 2" xfId="21771" xr:uid="{00000000-0005-0000-0000-0000F4C40000}"/>
    <cellStyle name="T_Sheet1_ton kho moi tuan 22_NEW PLAN MACHINE MOVE MAP VN 2 2 2 3 2 3" xfId="16745" xr:uid="{00000000-0005-0000-0000-0000F5C40000}"/>
    <cellStyle name="T_Sheet1_ton kho moi tuan 22_NEW PLAN MACHINE MOVE MAP VN 2 2 2 3 2 4" xfId="37523" xr:uid="{00000000-0005-0000-0000-0000F6C40000}"/>
    <cellStyle name="T_Sheet1_ton kho moi tuan 22_NEW PLAN MACHINE MOVE MAP VN 2 2 2 3 2 5" xfId="43945" xr:uid="{00000000-0005-0000-0000-0000F7C40000}"/>
    <cellStyle name="T_Sheet1_ton kho moi tuan 22_NEW PLAN MACHINE MOVE MAP VN 2 2 2 3 2 6" xfId="47743" xr:uid="{00000000-0005-0000-0000-0000F8C40000}"/>
    <cellStyle name="T_Sheet1_ton kho moi tuan 22_NEW PLAN MACHINE MOVE MAP VN 2 2 2 3 2 7" xfId="29331" xr:uid="{00000000-0005-0000-0000-0000F9C40000}"/>
    <cellStyle name="T_Sheet1_ton kho moi tuan 22_NEW PLAN MACHINE MOVE MAP VN 2 2 2 3 3" xfId="22716" xr:uid="{00000000-0005-0000-0000-0000FAC40000}"/>
    <cellStyle name="T_Sheet1_ton kho moi tuan 22_NEW PLAN MACHINE MOVE MAP VN 2 2 2 3 4" xfId="26538" xr:uid="{00000000-0005-0000-0000-0000FBC40000}"/>
    <cellStyle name="T_Sheet1_ton kho moi tuan 22_NEW PLAN MACHINE MOVE MAP VN 2 2 2 3 5" xfId="34401" xr:uid="{00000000-0005-0000-0000-0000FCC40000}"/>
    <cellStyle name="T_Sheet1_ton kho moi tuan 22_NEW PLAN MACHINE MOVE MAP VN 2 2 2 3 6" xfId="40826" xr:uid="{00000000-0005-0000-0000-0000FDC40000}"/>
    <cellStyle name="T_Sheet1_ton kho moi tuan 22_NEW PLAN MACHINE MOVE MAP VN 2 2 2 3 7" xfId="46850" xr:uid="{00000000-0005-0000-0000-0000FEC40000}"/>
    <cellStyle name="T_Sheet1_ton kho moi tuan 22_NEW PLAN MACHINE MOVE MAP VN 2 2 2 3 8" xfId="32801" xr:uid="{00000000-0005-0000-0000-0000FFC40000}"/>
    <cellStyle name="T_Sheet1_ton kho moi tuan 22_NEW PLAN MACHINE MOVE MAP VN 2 2 2 4" xfId="8809" xr:uid="{00000000-0005-0000-0000-000000C50000}"/>
    <cellStyle name="T_Sheet1_ton kho moi tuan 22_NEW PLAN MACHINE MOVE MAP VN 2 2 2 4 2" xfId="11785" xr:uid="{00000000-0005-0000-0000-000001C50000}"/>
    <cellStyle name="T_Sheet1_ton kho moi tuan 22_NEW PLAN MACHINE MOVE MAP VN 2 2 2 4 2 2" xfId="20441" xr:uid="{00000000-0005-0000-0000-000002C50000}"/>
    <cellStyle name="T_Sheet1_ton kho moi tuan 22_NEW PLAN MACHINE MOVE MAP VN 2 2 2 4 2 3" xfId="23697" xr:uid="{00000000-0005-0000-0000-000003C50000}"/>
    <cellStyle name="T_Sheet1_ton kho moi tuan 22_NEW PLAN MACHINE MOVE MAP VN 2 2 2 4 2 4" xfId="35678" xr:uid="{00000000-0005-0000-0000-000004C50000}"/>
    <cellStyle name="T_Sheet1_ton kho moi tuan 22_NEW PLAN MACHINE MOVE MAP VN 2 2 2 4 2 5" xfId="42101" xr:uid="{00000000-0005-0000-0000-000005C50000}"/>
    <cellStyle name="T_Sheet1_ton kho moi tuan 22_NEW PLAN MACHINE MOVE MAP VN 2 2 2 4 2 6" xfId="49902" xr:uid="{00000000-0005-0000-0000-000006C50000}"/>
    <cellStyle name="T_Sheet1_ton kho moi tuan 22_NEW PLAN MACHINE MOVE MAP VN 2 2 2 4 2 7" xfId="46800" xr:uid="{00000000-0005-0000-0000-000007C50000}"/>
    <cellStyle name="T_Sheet1_ton kho moi tuan 22_NEW PLAN MACHINE MOVE MAP VN 2 2 2 4 3" xfId="12768" xr:uid="{00000000-0005-0000-0000-000008C50000}"/>
    <cellStyle name="T_Sheet1_ton kho moi tuan 22_NEW PLAN MACHINE MOVE MAP VN 2 2 2 4 3 2" xfId="24746" xr:uid="{00000000-0005-0000-0000-000009C50000}"/>
    <cellStyle name="T_Sheet1_ton kho moi tuan 22_NEW PLAN MACHINE MOVE MAP VN 2 2 2 4 3 3" xfId="14783" xr:uid="{00000000-0005-0000-0000-00000AC50000}"/>
    <cellStyle name="T_Sheet1_ton kho moi tuan 22_NEW PLAN MACHINE MOVE MAP VN 2 2 2 4 3 4" xfId="36661" xr:uid="{00000000-0005-0000-0000-00000BC50000}"/>
    <cellStyle name="T_Sheet1_ton kho moi tuan 22_NEW PLAN MACHINE MOVE MAP VN 2 2 2 4 3 5" xfId="43084" xr:uid="{00000000-0005-0000-0000-00000CC50000}"/>
    <cellStyle name="T_Sheet1_ton kho moi tuan 22_NEW PLAN MACHINE MOVE MAP VN 2 2 2 4 3 6" xfId="48123" xr:uid="{00000000-0005-0000-0000-00000DC50000}"/>
    <cellStyle name="T_Sheet1_ton kho moi tuan 22_NEW PLAN MACHINE MOVE MAP VN 2 2 2 4 3 7" xfId="47025" xr:uid="{00000000-0005-0000-0000-00000EC50000}"/>
    <cellStyle name="T_Sheet1_ton kho moi tuan 22_NEW PLAN MACHINE MOVE MAP VN 2 2 2 5" xfId="13182" xr:uid="{00000000-0005-0000-0000-00000FC50000}"/>
    <cellStyle name="T_Sheet1_ton kho moi tuan 22_NEW PLAN MACHINE MOVE MAP VN 2 2 2 5 2" xfId="18497" xr:uid="{00000000-0005-0000-0000-000010C50000}"/>
    <cellStyle name="T_Sheet1_ton kho moi tuan 22_NEW PLAN MACHINE MOVE MAP VN 2 2 2 5 3" xfId="22484" xr:uid="{00000000-0005-0000-0000-000011C50000}"/>
    <cellStyle name="T_Sheet1_ton kho moi tuan 22_NEW PLAN MACHINE MOVE MAP VN 2 2 2 5 4" xfId="37075" xr:uid="{00000000-0005-0000-0000-000012C50000}"/>
    <cellStyle name="T_Sheet1_ton kho moi tuan 22_NEW PLAN MACHINE MOVE MAP VN 2 2 2 5 5" xfId="43497" xr:uid="{00000000-0005-0000-0000-000013C50000}"/>
    <cellStyle name="T_Sheet1_ton kho moi tuan 22_NEW PLAN MACHINE MOVE MAP VN 2 2 2 5 6" xfId="46100" xr:uid="{00000000-0005-0000-0000-000014C50000}"/>
    <cellStyle name="T_Sheet1_ton kho moi tuan 22_NEW PLAN MACHINE MOVE MAP VN 2 2 2 5 7" xfId="45893" xr:uid="{00000000-0005-0000-0000-000015C50000}"/>
    <cellStyle name="T_Sheet1_ton kho moi tuan 22_NEW PLAN MACHINE MOVE MAP VN 2 2 2 6" xfId="15071" xr:uid="{00000000-0005-0000-0000-000016C50000}"/>
    <cellStyle name="T_Sheet1_ton kho moi tuan 22_NEW PLAN MACHINE MOVE MAP VN 2 2 2 7" xfId="30181" xr:uid="{00000000-0005-0000-0000-000017C50000}"/>
    <cellStyle name="T_Sheet1_ton kho moi tuan 22_NEW PLAN MACHINE MOVE MAP VN 2 2 2 8" xfId="26300" xr:uid="{00000000-0005-0000-0000-000018C50000}"/>
    <cellStyle name="T_Sheet1_ton kho moi tuan 22_NEW PLAN MACHINE MOVE MAP VN 2 2 2 9" xfId="29509" xr:uid="{00000000-0005-0000-0000-000019C50000}"/>
    <cellStyle name="T_Sheet1_ton kho moi tuan 22_NEW PLAN MACHINE MOVE MAP VN 3" xfId="7387" xr:uid="{00000000-0005-0000-0000-00001AC50000}"/>
    <cellStyle name="T_Sheet1_ton kho moi tuan 22_NEW PLAN MACHINE MOVE MAP VN 3 2" xfId="6737" xr:uid="{00000000-0005-0000-0000-00001BC50000}"/>
    <cellStyle name="T_Sheet1_ton kho moi tuan 22_NEW PLAN MACHINE MOVE MAP VN 3 2 10" xfId="49298" xr:uid="{00000000-0005-0000-0000-00001CC50000}"/>
    <cellStyle name="T_Sheet1_ton kho moi tuan 22_NEW PLAN MACHINE MOVE MAP VN 3 2 11" xfId="53257" xr:uid="{00000000-0005-0000-0000-00001DC50000}"/>
    <cellStyle name="T_Sheet1_ton kho moi tuan 22_NEW PLAN MACHINE MOVE MAP VN 3 2 2" xfId="7826" xr:uid="{00000000-0005-0000-0000-00001EC50000}"/>
    <cellStyle name="T_Sheet1_ton kho moi tuan 22_NEW PLAN MACHINE MOVE MAP VN 3 2 2 10" xfId="51620" xr:uid="{00000000-0005-0000-0000-00001FC50000}"/>
    <cellStyle name="T_Sheet1_ton kho moi tuan 22_NEW PLAN MACHINE MOVE MAP VN 3 2 2 2" xfId="11059" xr:uid="{00000000-0005-0000-0000-000020C50000}"/>
    <cellStyle name="T_Sheet1_ton kho moi tuan 22_NEW PLAN MACHINE MOVE MAP VN 3 2 2 2 2" xfId="14181" xr:uid="{00000000-0005-0000-0000-000021C50000}"/>
    <cellStyle name="T_Sheet1_ton kho moi tuan 22_NEW PLAN MACHINE MOVE MAP VN 3 2 2 2 2 2" xfId="23958" xr:uid="{00000000-0005-0000-0000-000022C50000}"/>
    <cellStyle name="T_Sheet1_ton kho moi tuan 22_NEW PLAN MACHINE MOVE MAP VN 3 2 2 2 2 3" xfId="22053" xr:uid="{00000000-0005-0000-0000-000023C50000}"/>
    <cellStyle name="T_Sheet1_ton kho moi tuan 22_NEW PLAN MACHINE MOVE MAP VN 3 2 2 2 2 4" xfId="38074" xr:uid="{00000000-0005-0000-0000-000024C50000}"/>
    <cellStyle name="T_Sheet1_ton kho moi tuan 22_NEW PLAN MACHINE MOVE MAP VN 3 2 2 2 2 5" xfId="44496" xr:uid="{00000000-0005-0000-0000-000025C50000}"/>
    <cellStyle name="T_Sheet1_ton kho moi tuan 22_NEW PLAN MACHINE MOVE MAP VN 3 2 2 2 2 6" xfId="22524" xr:uid="{00000000-0005-0000-0000-000026C50000}"/>
    <cellStyle name="T_Sheet1_ton kho moi tuan 22_NEW PLAN MACHINE MOVE MAP VN 3 2 2 2 2 7" xfId="54128" xr:uid="{00000000-0005-0000-0000-000027C50000}"/>
    <cellStyle name="T_Sheet1_ton kho moi tuan 22_NEW PLAN MACHINE MOVE MAP VN 3 2 2 2 3" xfId="23657" xr:uid="{00000000-0005-0000-0000-000028C50000}"/>
    <cellStyle name="T_Sheet1_ton kho moi tuan 22_NEW PLAN MACHINE MOVE MAP VN 3 2 2 2 4" xfId="15722" xr:uid="{00000000-0005-0000-0000-000029C50000}"/>
    <cellStyle name="T_Sheet1_ton kho moi tuan 22_NEW PLAN MACHINE MOVE MAP VN 3 2 2 2 5" xfId="34952" xr:uid="{00000000-0005-0000-0000-00002AC50000}"/>
    <cellStyle name="T_Sheet1_ton kho moi tuan 22_NEW PLAN MACHINE MOVE MAP VN 3 2 2 2 6" xfId="41377" xr:uid="{00000000-0005-0000-0000-00002BC50000}"/>
    <cellStyle name="T_Sheet1_ton kho moi tuan 22_NEW PLAN MACHINE MOVE MAP VN 3 2 2 2 7" xfId="15450" xr:uid="{00000000-0005-0000-0000-00002CC50000}"/>
    <cellStyle name="T_Sheet1_ton kho moi tuan 22_NEW PLAN MACHINE MOVE MAP VN 3 2 2 2 8" xfId="49962" xr:uid="{00000000-0005-0000-0000-00002DC50000}"/>
    <cellStyle name="T_Sheet1_ton kho moi tuan 22_NEW PLAN MACHINE MOVE MAP VN 3 2 2 3" xfId="8154" xr:uid="{00000000-0005-0000-0000-00002EC50000}"/>
    <cellStyle name="T_Sheet1_ton kho moi tuan 22_NEW PLAN MACHINE MOVE MAP VN 3 2 2 3 2" xfId="11388" xr:uid="{00000000-0005-0000-0000-00002FC50000}"/>
    <cellStyle name="T_Sheet1_ton kho moi tuan 22_NEW PLAN MACHINE MOVE MAP VN 3 2 2 3 2 2" xfId="15088" xr:uid="{00000000-0005-0000-0000-000030C50000}"/>
    <cellStyle name="T_Sheet1_ton kho moi tuan 22_NEW PLAN MACHINE MOVE MAP VN 3 2 2 3 2 3" xfId="28237" xr:uid="{00000000-0005-0000-0000-000031C50000}"/>
    <cellStyle name="T_Sheet1_ton kho moi tuan 22_NEW PLAN MACHINE MOVE MAP VN 3 2 2 3 2 4" xfId="35281" xr:uid="{00000000-0005-0000-0000-000032C50000}"/>
    <cellStyle name="T_Sheet1_ton kho moi tuan 22_NEW PLAN MACHINE MOVE MAP VN 3 2 2 3 2 5" xfId="41704" xr:uid="{00000000-0005-0000-0000-000033C50000}"/>
    <cellStyle name="T_Sheet1_ton kho moi tuan 22_NEW PLAN MACHINE MOVE MAP VN 3 2 2 3 2 6" xfId="26647" xr:uid="{00000000-0005-0000-0000-000034C50000}"/>
    <cellStyle name="T_Sheet1_ton kho moi tuan 22_NEW PLAN MACHINE MOVE MAP VN 3 2 2 3 2 7" xfId="46004" xr:uid="{00000000-0005-0000-0000-000035C50000}"/>
    <cellStyle name="T_Sheet1_ton kho moi tuan 22_NEW PLAN MACHINE MOVE MAP VN 3 2 2 3 3" xfId="9623" xr:uid="{00000000-0005-0000-0000-000036C50000}"/>
    <cellStyle name="T_Sheet1_ton kho moi tuan 22_NEW PLAN MACHINE MOVE MAP VN 3 2 2 3 3 2" xfId="18242" xr:uid="{00000000-0005-0000-0000-000037C50000}"/>
    <cellStyle name="T_Sheet1_ton kho moi tuan 22_NEW PLAN MACHINE MOVE MAP VN 3 2 2 3 3 3" xfId="20483" xr:uid="{00000000-0005-0000-0000-000038C50000}"/>
    <cellStyle name="T_Sheet1_ton kho moi tuan 22_NEW PLAN MACHINE MOVE MAP VN 3 2 2 3 3 4" xfId="33521" xr:uid="{00000000-0005-0000-0000-000039C50000}"/>
    <cellStyle name="T_Sheet1_ton kho moi tuan 22_NEW PLAN MACHINE MOVE MAP VN 3 2 2 3 3 5" xfId="39948" xr:uid="{00000000-0005-0000-0000-00003AC50000}"/>
    <cellStyle name="T_Sheet1_ton kho moi tuan 22_NEW PLAN MACHINE MOVE MAP VN 3 2 2 3 3 6" xfId="49753" xr:uid="{00000000-0005-0000-0000-00003BC50000}"/>
    <cellStyle name="T_Sheet1_ton kho moi tuan 22_NEW PLAN MACHINE MOVE MAP VN 3 2 2 3 3 7" xfId="53539" xr:uid="{00000000-0005-0000-0000-00003CC50000}"/>
    <cellStyle name="T_Sheet1_ton kho moi tuan 22_NEW PLAN MACHINE MOVE MAP VN 3 2 2 4" xfId="12318" xr:uid="{00000000-0005-0000-0000-00003DC50000}"/>
    <cellStyle name="T_Sheet1_ton kho moi tuan 22_NEW PLAN MACHINE MOVE MAP VN 3 2 2 4 2" xfId="20313" xr:uid="{00000000-0005-0000-0000-00003EC50000}"/>
    <cellStyle name="T_Sheet1_ton kho moi tuan 22_NEW PLAN MACHINE MOVE MAP VN 3 2 2 4 3" xfId="20306" xr:uid="{00000000-0005-0000-0000-00003FC50000}"/>
    <cellStyle name="T_Sheet1_ton kho moi tuan 22_NEW PLAN MACHINE MOVE MAP VN 3 2 2 4 4" xfId="36211" xr:uid="{00000000-0005-0000-0000-000040C50000}"/>
    <cellStyle name="T_Sheet1_ton kho moi tuan 22_NEW PLAN MACHINE MOVE MAP VN 3 2 2 4 5" xfId="42634" xr:uid="{00000000-0005-0000-0000-000041C50000}"/>
    <cellStyle name="T_Sheet1_ton kho moi tuan 22_NEW PLAN MACHINE MOVE MAP VN 3 2 2 4 6" xfId="46528" xr:uid="{00000000-0005-0000-0000-000042C50000}"/>
    <cellStyle name="T_Sheet1_ton kho moi tuan 22_NEW PLAN MACHINE MOVE MAP VN 3 2 2 4 7" xfId="25606" xr:uid="{00000000-0005-0000-0000-000043C50000}"/>
    <cellStyle name="T_Sheet1_ton kho moi tuan 22_NEW PLAN MACHINE MOVE MAP VN 3 2 2 5" xfId="21828" xr:uid="{00000000-0005-0000-0000-000044C50000}"/>
    <cellStyle name="T_Sheet1_ton kho moi tuan 22_NEW PLAN MACHINE MOVE MAP VN 3 2 2 6" xfId="29684" xr:uid="{00000000-0005-0000-0000-000045C50000}"/>
    <cellStyle name="T_Sheet1_ton kho moi tuan 22_NEW PLAN MACHINE MOVE MAP VN 3 2 2 7" xfId="31825" xr:uid="{00000000-0005-0000-0000-000046C50000}"/>
    <cellStyle name="T_Sheet1_ton kho moi tuan 22_NEW PLAN MACHINE MOVE MAP VN 3 2 2 8" xfId="38272" xr:uid="{00000000-0005-0000-0000-000047C50000}"/>
    <cellStyle name="T_Sheet1_ton kho moi tuan 22_NEW PLAN MACHINE MOVE MAP VN 3 2 2 9" xfId="49299" xr:uid="{00000000-0005-0000-0000-000048C50000}"/>
    <cellStyle name="T_Sheet1_ton kho moi tuan 22_NEW PLAN MACHINE MOVE MAP VN 3 2 3" xfId="10509" xr:uid="{00000000-0005-0000-0000-000049C50000}"/>
    <cellStyle name="T_Sheet1_ton kho moi tuan 22_NEW PLAN MACHINE MOVE MAP VN 3 2 3 2" xfId="13631" xr:uid="{00000000-0005-0000-0000-00004AC50000}"/>
    <cellStyle name="T_Sheet1_ton kho moi tuan 22_NEW PLAN MACHINE MOVE MAP VN 3 2 3 2 2" xfId="24871" xr:uid="{00000000-0005-0000-0000-00004BC50000}"/>
    <cellStyle name="T_Sheet1_ton kho moi tuan 22_NEW PLAN MACHINE MOVE MAP VN 3 2 3 2 3" xfId="16784" xr:uid="{00000000-0005-0000-0000-00004CC50000}"/>
    <cellStyle name="T_Sheet1_ton kho moi tuan 22_NEW PLAN MACHINE MOVE MAP VN 3 2 3 2 4" xfId="37524" xr:uid="{00000000-0005-0000-0000-00004DC50000}"/>
    <cellStyle name="T_Sheet1_ton kho moi tuan 22_NEW PLAN MACHINE MOVE MAP VN 3 2 3 2 5" xfId="43946" xr:uid="{00000000-0005-0000-0000-00004EC50000}"/>
    <cellStyle name="T_Sheet1_ton kho moi tuan 22_NEW PLAN MACHINE MOVE MAP VN 3 2 3 2 6" xfId="50534" xr:uid="{00000000-0005-0000-0000-00004FC50000}"/>
    <cellStyle name="T_Sheet1_ton kho moi tuan 22_NEW PLAN MACHINE MOVE MAP VN 3 2 3 2 7" xfId="39136" xr:uid="{00000000-0005-0000-0000-000050C50000}"/>
    <cellStyle name="T_Sheet1_ton kho moi tuan 22_NEW PLAN MACHINE MOVE MAP VN 3 2 3 3" xfId="16824" xr:uid="{00000000-0005-0000-0000-000051C50000}"/>
    <cellStyle name="T_Sheet1_ton kho moi tuan 22_NEW PLAN MACHINE MOVE MAP VN 3 2 3 4" xfId="30916" xr:uid="{00000000-0005-0000-0000-000052C50000}"/>
    <cellStyle name="T_Sheet1_ton kho moi tuan 22_NEW PLAN MACHINE MOVE MAP VN 3 2 3 5" xfId="34402" xr:uid="{00000000-0005-0000-0000-000053C50000}"/>
    <cellStyle name="T_Sheet1_ton kho moi tuan 22_NEW PLAN MACHINE MOVE MAP VN 3 2 3 6" xfId="40827" xr:uid="{00000000-0005-0000-0000-000054C50000}"/>
    <cellStyle name="T_Sheet1_ton kho moi tuan 22_NEW PLAN MACHINE MOVE MAP VN 3 2 3 7" xfId="38538" xr:uid="{00000000-0005-0000-0000-000055C50000}"/>
    <cellStyle name="T_Sheet1_ton kho moi tuan 22_NEW PLAN MACHINE MOVE MAP VN 3 2 3 8" xfId="50869" xr:uid="{00000000-0005-0000-0000-000056C50000}"/>
    <cellStyle name="T_Sheet1_ton kho moi tuan 22_NEW PLAN MACHINE MOVE MAP VN 3 2 4" xfId="8808" xr:uid="{00000000-0005-0000-0000-000057C50000}"/>
    <cellStyle name="T_Sheet1_ton kho moi tuan 22_NEW PLAN MACHINE MOVE MAP VN 3 2 4 2" xfId="11784" xr:uid="{00000000-0005-0000-0000-000058C50000}"/>
    <cellStyle name="T_Sheet1_ton kho moi tuan 22_NEW PLAN MACHINE MOVE MAP VN 3 2 4 2 2" xfId="18882" xr:uid="{00000000-0005-0000-0000-000059C50000}"/>
    <cellStyle name="T_Sheet1_ton kho moi tuan 22_NEW PLAN MACHINE MOVE MAP VN 3 2 4 2 3" xfId="15597" xr:uid="{00000000-0005-0000-0000-00005AC50000}"/>
    <cellStyle name="T_Sheet1_ton kho moi tuan 22_NEW PLAN MACHINE MOVE MAP VN 3 2 4 2 4" xfId="35677" xr:uid="{00000000-0005-0000-0000-00005BC50000}"/>
    <cellStyle name="T_Sheet1_ton kho moi tuan 22_NEW PLAN MACHINE MOVE MAP VN 3 2 4 2 5" xfId="42100" xr:uid="{00000000-0005-0000-0000-00005CC50000}"/>
    <cellStyle name="T_Sheet1_ton kho moi tuan 22_NEW PLAN MACHINE MOVE MAP VN 3 2 4 2 6" xfId="25901" xr:uid="{00000000-0005-0000-0000-00005DC50000}"/>
    <cellStyle name="T_Sheet1_ton kho moi tuan 22_NEW PLAN MACHINE MOVE MAP VN 3 2 4 2 7" xfId="50325" xr:uid="{00000000-0005-0000-0000-00005EC50000}"/>
    <cellStyle name="T_Sheet1_ton kho moi tuan 22_NEW PLAN MACHINE MOVE MAP VN 3 2 4 3" xfId="9178" xr:uid="{00000000-0005-0000-0000-00005FC50000}"/>
    <cellStyle name="T_Sheet1_ton kho moi tuan 22_NEW PLAN MACHINE MOVE MAP VN 3 2 4 3 2" xfId="24996" xr:uid="{00000000-0005-0000-0000-000060C50000}"/>
    <cellStyle name="T_Sheet1_ton kho moi tuan 22_NEW PLAN MACHINE MOVE MAP VN 3 2 4 3 3" xfId="26191" xr:uid="{00000000-0005-0000-0000-000061C50000}"/>
    <cellStyle name="T_Sheet1_ton kho moi tuan 22_NEW PLAN MACHINE MOVE MAP VN 3 2 4 3 4" xfId="33103" xr:uid="{00000000-0005-0000-0000-000062C50000}"/>
    <cellStyle name="T_Sheet1_ton kho moi tuan 22_NEW PLAN MACHINE MOVE MAP VN 3 2 4 3 5" xfId="39533" xr:uid="{00000000-0005-0000-0000-000063C50000}"/>
    <cellStyle name="T_Sheet1_ton kho moi tuan 22_NEW PLAN MACHINE MOVE MAP VN 3 2 4 3 6" xfId="50171" xr:uid="{00000000-0005-0000-0000-000064C50000}"/>
    <cellStyle name="T_Sheet1_ton kho moi tuan 22_NEW PLAN MACHINE MOVE MAP VN 3 2 4 3 7" xfId="46576" xr:uid="{00000000-0005-0000-0000-000065C50000}"/>
    <cellStyle name="T_Sheet1_ton kho moi tuan 22_NEW PLAN MACHINE MOVE MAP VN 3 2 5" xfId="9886" xr:uid="{00000000-0005-0000-0000-000066C50000}"/>
    <cellStyle name="T_Sheet1_ton kho moi tuan 22_NEW PLAN MACHINE MOVE MAP VN 3 2 5 2" xfId="17758" xr:uid="{00000000-0005-0000-0000-000067C50000}"/>
    <cellStyle name="T_Sheet1_ton kho moi tuan 22_NEW PLAN MACHINE MOVE MAP VN 3 2 5 3" xfId="26195" xr:uid="{00000000-0005-0000-0000-000068C50000}"/>
    <cellStyle name="T_Sheet1_ton kho moi tuan 22_NEW PLAN MACHINE MOVE MAP VN 3 2 5 4" xfId="33780" xr:uid="{00000000-0005-0000-0000-000069C50000}"/>
    <cellStyle name="T_Sheet1_ton kho moi tuan 22_NEW PLAN MACHINE MOVE MAP VN 3 2 5 5" xfId="40208" xr:uid="{00000000-0005-0000-0000-00006AC50000}"/>
    <cellStyle name="T_Sheet1_ton kho moi tuan 22_NEW PLAN MACHINE MOVE MAP VN 3 2 5 6" xfId="29857" xr:uid="{00000000-0005-0000-0000-00006BC50000}"/>
    <cellStyle name="T_Sheet1_ton kho moi tuan 22_NEW PLAN MACHINE MOVE MAP VN 3 2 5 7" xfId="53152" xr:uid="{00000000-0005-0000-0000-00006CC50000}"/>
    <cellStyle name="T_Sheet1_ton kho moi tuan 22_NEW PLAN MACHINE MOVE MAP VN 3 2 6" xfId="21419" xr:uid="{00000000-0005-0000-0000-00006DC50000}"/>
    <cellStyle name="T_Sheet1_ton kho moi tuan 22_NEW PLAN MACHINE MOVE MAP VN 3 2 7" xfId="28864" xr:uid="{00000000-0005-0000-0000-00006EC50000}"/>
    <cellStyle name="T_Sheet1_ton kho moi tuan 22_NEW PLAN MACHINE MOVE MAP VN 3 2 8" xfId="29184" xr:uid="{00000000-0005-0000-0000-00006FC50000}"/>
    <cellStyle name="T_Sheet1_ton kho moi tuan 22_NEW PLAN MACHINE MOVE MAP VN 3 2 9" xfId="25769" xr:uid="{00000000-0005-0000-0000-000070C50000}"/>
    <cellStyle name="T_sua chua cham trung bay  mien Bac" xfId="5161" xr:uid="{00000000-0005-0000-0000-000071C50000}"/>
    <cellStyle name="T_sua chua cham trung bay  mien Bac 2" xfId="7104" xr:uid="{00000000-0005-0000-0000-000072C50000}"/>
    <cellStyle name="T_sua chua cham trung bay  mien Bac 2 2" xfId="6584" xr:uid="{00000000-0005-0000-0000-000073C50000}"/>
    <cellStyle name="T_sua chua cham trung bay  mien Bac 2 2 10" xfId="47852" xr:uid="{00000000-0005-0000-0000-000074C50000}"/>
    <cellStyle name="T_sua chua cham trung bay  mien Bac 2 2 11" xfId="52017" xr:uid="{00000000-0005-0000-0000-000075C50000}"/>
    <cellStyle name="T_sua chua cham trung bay  mien Bac 2 2 2" xfId="7682" xr:uid="{00000000-0005-0000-0000-000076C50000}"/>
    <cellStyle name="T_sua chua cham trung bay  mien Bac 2 2 2 10" xfId="53357" xr:uid="{00000000-0005-0000-0000-000077C50000}"/>
    <cellStyle name="T_sua chua cham trung bay  mien Bac 2 2 2 2" xfId="10917" xr:uid="{00000000-0005-0000-0000-000078C50000}"/>
    <cellStyle name="T_sua chua cham trung bay  mien Bac 2 2 2 2 2" xfId="14039" xr:uid="{00000000-0005-0000-0000-000079C50000}"/>
    <cellStyle name="T_sua chua cham trung bay  mien Bac 2 2 2 2 2 2" xfId="25167" xr:uid="{00000000-0005-0000-0000-00007AC50000}"/>
    <cellStyle name="T_sua chua cham trung bay  mien Bac 2 2 2 2 2 3" xfId="16018" xr:uid="{00000000-0005-0000-0000-00007BC50000}"/>
    <cellStyle name="T_sua chua cham trung bay  mien Bac 2 2 2 2 2 4" xfId="37932" xr:uid="{00000000-0005-0000-0000-00007CC50000}"/>
    <cellStyle name="T_sua chua cham trung bay  mien Bac 2 2 2 2 2 5" xfId="44354" xr:uid="{00000000-0005-0000-0000-00007DC50000}"/>
    <cellStyle name="T_sua chua cham trung bay  mien Bac 2 2 2 2 2 6" xfId="44869" xr:uid="{00000000-0005-0000-0000-00007EC50000}"/>
    <cellStyle name="T_sua chua cham trung bay  mien Bac 2 2 2 2 2 7" xfId="53986" xr:uid="{00000000-0005-0000-0000-00007FC50000}"/>
    <cellStyle name="T_sua chua cham trung bay  mien Bac 2 2 2 2 3" xfId="18869" xr:uid="{00000000-0005-0000-0000-000080C50000}"/>
    <cellStyle name="T_sua chua cham trung bay  mien Bac 2 2 2 2 4" xfId="28515" xr:uid="{00000000-0005-0000-0000-000081C50000}"/>
    <cellStyle name="T_sua chua cham trung bay  mien Bac 2 2 2 2 5" xfId="34810" xr:uid="{00000000-0005-0000-0000-000082C50000}"/>
    <cellStyle name="T_sua chua cham trung bay  mien Bac 2 2 2 2 6" xfId="41235" xr:uid="{00000000-0005-0000-0000-000083C50000}"/>
    <cellStyle name="T_sua chua cham trung bay  mien Bac 2 2 2 2 7" xfId="39240" xr:uid="{00000000-0005-0000-0000-000084C50000}"/>
    <cellStyle name="T_sua chua cham trung bay  mien Bac 2 2 2 2 8" xfId="53019" xr:uid="{00000000-0005-0000-0000-000085C50000}"/>
    <cellStyle name="T_sua chua cham trung bay  mien Bac 2 2 2 3" xfId="8276" xr:uid="{00000000-0005-0000-0000-000086C50000}"/>
    <cellStyle name="T_sua chua cham trung bay  mien Bac 2 2 2 3 2" xfId="11504" xr:uid="{00000000-0005-0000-0000-000087C50000}"/>
    <cellStyle name="T_sua chua cham trung bay  mien Bac 2 2 2 3 2 2" xfId="25333" xr:uid="{00000000-0005-0000-0000-000088C50000}"/>
    <cellStyle name="T_sua chua cham trung bay  mien Bac 2 2 2 3 2 3" xfId="31774" xr:uid="{00000000-0005-0000-0000-000089C50000}"/>
    <cellStyle name="T_sua chua cham trung bay  mien Bac 2 2 2 3 2 4" xfId="35397" xr:uid="{00000000-0005-0000-0000-00008AC50000}"/>
    <cellStyle name="T_sua chua cham trung bay  mien Bac 2 2 2 3 2 5" xfId="41820" xr:uid="{00000000-0005-0000-0000-00008BC50000}"/>
    <cellStyle name="T_sua chua cham trung bay  mien Bac 2 2 2 3 2 6" xfId="32858" xr:uid="{00000000-0005-0000-0000-00008CC50000}"/>
    <cellStyle name="T_sua chua cham trung bay  mien Bac 2 2 2 3 2 7" xfId="47773" xr:uid="{00000000-0005-0000-0000-00008DC50000}"/>
    <cellStyle name="T_sua chua cham trung bay  mien Bac 2 2 2 3 3" xfId="12738" xr:uid="{00000000-0005-0000-0000-00008EC50000}"/>
    <cellStyle name="T_sua chua cham trung bay  mien Bac 2 2 2 3 3 2" xfId="17222" xr:uid="{00000000-0005-0000-0000-00008FC50000}"/>
    <cellStyle name="T_sua chua cham trung bay  mien Bac 2 2 2 3 3 3" xfId="19294" xr:uid="{00000000-0005-0000-0000-000090C50000}"/>
    <cellStyle name="T_sua chua cham trung bay  mien Bac 2 2 2 3 3 4" xfId="36631" xr:uid="{00000000-0005-0000-0000-000091C50000}"/>
    <cellStyle name="T_sua chua cham trung bay  mien Bac 2 2 2 3 3 5" xfId="43054" xr:uid="{00000000-0005-0000-0000-000092C50000}"/>
    <cellStyle name="T_sua chua cham trung bay  mien Bac 2 2 2 3 3 6" xfId="45732" xr:uid="{00000000-0005-0000-0000-000093C50000}"/>
    <cellStyle name="T_sua chua cham trung bay  mien Bac 2 2 2 3 3 7" xfId="25832" xr:uid="{00000000-0005-0000-0000-000094C50000}"/>
    <cellStyle name="T_sua chua cham trung bay  mien Bac 2 2 2 4" xfId="9112" xr:uid="{00000000-0005-0000-0000-000095C50000}"/>
    <cellStyle name="T_sua chua cham trung bay  mien Bac 2 2 2 4 2" xfId="17830" xr:uid="{00000000-0005-0000-0000-000096C50000}"/>
    <cellStyle name="T_sua chua cham trung bay  mien Bac 2 2 2 4 3" xfId="21123" xr:uid="{00000000-0005-0000-0000-000097C50000}"/>
    <cellStyle name="T_sua chua cham trung bay  mien Bac 2 2 2 4 4" xfId="33037" xr:uid="{00000000-0005-0000-0000-000098C50000}"/>
    <cellStyle name="T_sua chua cham trung bay  mien Bac 2 2 2 4 5" xfId="39467" xr:uid="{00000000-0005-0000-0000-000099C50000}"/>
    <cellStyle name="T_sua chua cham trung bay  mien Bac 2 2 2 4 6" xfId="14664" xr:uid="{00000000-0005-0000-0000-00009AC50000}"/>
    <cellStyle name="T_sua chua cham trung bay  mien Bac 2 2 2 4 7" xfId="53663" xr:uid="{00000000-0005-0000-0000-00009BC50000}"/>
    <cellStyle name="T_sua chua cham trung bay  mien Bac 2 2 2 5" xfId="22604" xr:uid="{00000000-0005-0000-0000-00009CC50000}"/>
    <cellStyle name="T_sua chua cham trung bay  mien Bac 2 2 2 6" xfId="28986" xr:uid="{00000000-0005-0000-0000-00009DC50000}"/>
    <cellStyle name="T_sua chua cham trung bay  mien Bac 2 2 2 7" xfId="19457" xr:uid="{00000000-0005-0000-0000-00009EC50000}"/>
    <cellStyle name="T_sua chua cham trung bay  mien Bac 2 2 2 8" xfId="23101" xr:uid="{00000000-0005-0000-0000-00009FC50000}"/>
    <cellStyle name="T_sua chua cham trung bay  mien Bac 2 2 2 9" xfId="47655" xr:uid="{00000000-0005-0000-0000-0000A0C50000}"/>
    <cellStyle name="T_sua chua cham trung bay  mien Bac 2 2 3" xfId="10366" xr:uid="{00000000-0005-0000-0000-0000A1C50000}"/>
    <cellStyle name="T_sua chua cham trung bay  mien Bac 2 2 3 2" xfId="13491" xr:uid="{00000000-0005-0000-0000-0000A2C50000}"/>
    <cellStyle name="T_sua chua cham trung bay  mien Bac 2 2 3 2 2" xfId="17294" xr:uid="{00000000-0005-0000-0000-0000A3C50000}"/>
    <cellStyle name="T_sua chua cham trung bay  mien Bac 2 2 3 2 3" xfId="14966" xr:uid="{00000000-0005-0000-0000-0000A4C50000}"/>
    <cellStyle name="T_sua chua cham trung bay  mien Bac 2 2 3 2 4" xfId="37384" xr:uid="{00000000-0005-0000-0000-0000A5C50000}"/>
    <cellStyle name="T_sua chua cham trung bay  mien Bac 2 2 3 2 5" xfId="43806" xr:uid="{00000000-0005-0000-0000-0000A6C50000}"/>
    <cellStyle name="T_sua chua cham trung bay  mien Bac 2 2 3 2 6" xfId="45932" xr:uid="{00000000-0005-0000-0000-0000A7C50000}"/>
    <cellStyle name="T_sua chua cham trung bay  mien Bac 2 2 3 2 7" xfId="45113" xr:uid="{00000000-0005-0000-0000-0000A8C50000}"/>
    <cellStyle name="T_sua chua cham trung bay  mien Bac 2 2 3 3" xfId="24498" xr:uid="{00000000-0005-0000-0000-0000A9C50000}"/>
    <cellStyle name="T_sua chua cham trung bay  mien Bac 2 2 3 4" xfId="26739" xr:uid="{00000000-0005-0000-0000-0000AAC50000}"/>
    <cellStyle name="T_sua chua cham trung bay  mien Bac 2 2 3 5" xfId="34259" xr:uid="{00000000-0005-0000-0000-0000ABC50000}"/>
    <cellStyle name="T_sua chua cham trung bay  mien Bac 2 2 3 6" xfId="40685" xr:uid="{00000000-0005-0000-0000-0000ACC50000}"/>
    <cellStyle name="T_sua chua cham trung bay  mien Bac 2 2 3 7" xfId="32283" xr:uid="{00000000-0005-0000-0000-0000ADC50000}"/>
    <cellStyle name="T_sua chua cham trung bay  mien Bac 2 2 3 8" xfId="51550" xr:uid="{00000000-0005-0000-0000-0000AEC50000}"/>
    <cellStyle name="T_sua chua cham trung bay  mien Bac 2 2 4" xfId="8914" xr:uid="{00000000-0005-0000-0000-0000AFC50000}"/>
    <cellStyle name="T_sua chua cham trung bay  mien Bac 2 2 4 2" xfId="11881" xr:uid="{00000000-0005-0000-0000-0000B0C50000}"/>
    <cellStyle name="T_sua chua cham trung bay  mien Bac 2 2 4 2 2" xfId="17261" xr:uid="{00000000-0005-0000-0000-0000B1C50000}"/>
    <cellStyle name="T_sua chua cham trung bay  mien Bac 2 2 4 2 3" xfId="18157" xr:uid="{00000000-0005-0000-0000-0000B2C50000}"/>
    <cellStyle name="T_sua chua cham trung bay  mien Bac 2 2 4 2 4" xfId="35774" xr:uid="{00000000-0005-0000-0000-0000B3C50000}"/>
    <cellStyle name="T_sua chua cham trung bay  mien Bac 2 2 4 2 5" xfId="42197" xr:uid="{00000000-0005-0000-0000-0000B4C50000}"/>
    <cellStyle name="T_sua chua cham trung bay  mien Bac 2 2 4 2 6" xfId="50162" xr:uid="{00000000-0005-0000-0000-0000B5C50000}"/>
    <cellStyle name="T_sua chua cham trung bay  mien Bac 2 2 4 2 7" xfId="48038" xr:uid="{00000000-0005-0000-0000-0000B6C50000}"/>
    <cellStyle name="T_sua chua cham trung bay  mien Bac 2 2 4 3" xfId="8516" xr:uid="{00000000-0005-0000-0000-0000B7C50000}"/>
    <cellStyle name="T_sua chua cham trung bay  mien Bac 2 2 4 3 2" xfId="22519" xr:uid="{00000000-0005-0000-0000-0000B8C50000}"/>
    <cellStyle name="T_sua chua cham trung bay  mien Bac 2 2 4 3 3" xfId="31336" xr:uid="{00000000-0005-0000-0000-0000B9C50000}"/>
    <cellStyle name="T_sua chua cham trung bay  mien Bac 2 2 4 3 4" xfId="32475" xr:uid="{00000000-0005-0000-0000-0000BAC50000}"/>
    <cellStyle name="T_sua chua cham trung bay  mien Bac 2 2 4 3 5" xfId="38910" xr:uid="{00000000-0005-0000-0000-0000BBC50000}"/>
    <cellStyle name="T_sua chua cham trung bay  mien Bac 2 2 4 3 6" xfId="32828" xr:uid="{00000000-0005-0000-0000-0000BCC50000}"/>
    <cellStyle name="T_sua chua cham trung bay  mien Bac 2 2 4 3 7" xfId="51388" xr:uid="{00000000-0005-0000-0000-0000BDC50000}"/>
    <cellStyle name="T_sua chua cham trung bay  mien Bac 2 2 5" xfId="13293" xr:uid="{00000000-0005-0000-0000-0000BEC50000}"/>
    <cellStyle name="T_sua chua cham trung bay  mien Bac 2 2 5 2" xfId="21109" xr:uid="{00000000-0005-0000-0000-0000BFC50000}"/>
    <cellStyle name="T_sua chua cham trung bay  mien Bac 2 2 5 3" xfId="24209" xr:uid="{00000000-0005-0000-0000-0000C0C50000}"/>
    <cellStyle name="T_sua chua cham trung bay  mien Bac 2 2 5 4" xfId="37186" xr:uid="{00000000-0005-0000-0000-0000C1C50000}"/>
    <cellStyle name="T_sua chua cham trung bay  mien Bac 2 2 5 5" xfId="43608" xr:uid="{00000000-0005-0000-0000-0000C2C50000}"/>
    <cellStyle name="T_sua chua cham trung bay  mien Bac 2 2 5 6" xfId="33201" xr:uid="{00000000-0005-0000-0000-0000C3C50000}"/>
    <cellStyle name="T_sua chua cham trung bay  mien Bac 2 2 5 7" xfId="39086" xr:uid="{00000000-0005-0000-0000-0000C4C50000}"/>
    <cellStyle name="T_sua chua cham trung bay  mien Bac 2 2 6" xfId="24594" xr:uid="{00000000-0005-0000-0000-0000C5C50000}"/>
    <cellStyle name="T_sua chua cham trung bay  mien Bac 2 2 7" xfId="17162" xr:uid="{00000000-0005-0000-0000-0000C6C50000}"/>
    <cellStyle name="T_sua chua cham trung bay  mien Bac 2 2 8" xfId="31756" xr:uid="{00000000-0005-0000-0000-0000C7C50000}"/>
    <cellStyle name="T_sua chua cham trung bay  mien Bac 2 2 9" xfId="30063" xr:uid="{00000000-0005-0000-0000-0000C8C50000}"/>
    <cellStyle name="T_sua chua cham trung bay  mien Bac_2008 HVN Production plan (7th Sep,07)" xfId="5162" xr:uid="{00000000-0005-0000-0000-0000C9C50000}"/>
    <cellStyle name="T_sua chua cham trung bay  mien Bac_2008 HVN Production plan (7th Sep,07) 2" xfId="7105" xr:uid="{00000000-0005-0000-0000-0000CAC50000}"/>
    <cellStyle name="T_sua chua cham trung bay  mien Bac_2008 HVN Production plan (7th Sep,07) 2 2" xfId="6583" xr:uid="{00000000-0005-0000-0000-0000CBC50000}"/>
    <cellStyle name="T_sua chua cham trung bay  mien Bac_2008 HVN Production plan (7th Sep,07) 2 2 10" xfId="33582" xr:uid="{00000000-0005-0000-0000-0000CCC50000}"/>
    <cellStyle name="T_sua chua cham trung bay  mien Bac_2008 HVN Production plan (7th Sep,07) 2 2 11" xfId="53518" xr:uid="{00000000-0005-0000-0000-0000CDC50000}"/>
    <cellStyle name="T_sua chua cham trung bay  mien Bac_2008 HVN Production plan (7th Sep,07) 2 2 2" xfId="7681" xr:uid="{00000000-0005-0000-0000-0000CEC50000}"/>
    <cellStyle name="T_sua chua cham trung bay  mien Bac_2008 HVN Production plan (7th Sep,07) 2 2 2 10" xfId="51043" xr:uid="{00000000-0005-0000-0000-0000CFC50000}"/>
    <cellStyle name="T_sua chua cham trung bay  mien Bac_2008 HVN Production plan (7th Sep,07) 2 2 2 2" xfId="10916" xr:uid="{00000000-0005-0000-0000-0000D0C50000}"/>
    <cellStyle name="T_sua chua cham trung bay  mien Bac_2008 HVN Production plan (7th Sep,07) 2 2 2 2 2" xfId="14038" xr:uid="{00000000-0005-0000-0000-0000D1C50000}"/>
    <cellStyle name="T_sua chua cham trung bay  mien Bac_2008 HVN Production plan (7th Sep,07) 2 2 2 2 2 2" xfId="22067" xr:uid="{00000000-0005-0000-0000-0000D2C50000}"/>
    <cellStyle name="T_sua chua cham trung bay  mien Bac_2008 HVN Production plan (7th Sep,07) 2 2 2 2 2 3" xfId="6264" xr:uid="{00000000-0005-0000-0000-0000D3C50000}"/>
    <cellStyle name="T_sua chua cham trung bay  mien Bac_2008 HVN Production plan (7th Sep,07) 2 2 2 2 2 4" xfId="37931" xr:uid="{00000000-0005-0000-0000-0000D4C50000}"/>
    <cellStyle name="T_sua chua cham trung bay  mien Bac_2008 HVN Production plan (7th Sep,07) 2 2 2 2 2 5" xfId="44353" xr:uid="{00000000-0005-0000-0000-0000D5C50000}"/>
    <cellStyle name="T_sua chua cham trung bay  mien Bac_2008 HVN Production plan (7th Sep,07) 2 2 2 2 2 6" xfId="32694" xr:uid="{00000000-0005-0000-0000-0000D6C50000}"/>
    <cellStyle name="T_sua chua cham trung bay  mien Bac_2008 HVN Production plan (7th Sep,07) 2 2 2 2 2 7" xfId="53985" xr:uid="{00000000-0005-0000-0000-0000D7C50000}"/>
    <cellStyle name="T_sua chua cham trung bay  mien Bac_2008 HVN Production plan (7th Sep,07) 2 2 2 2 3" xfId="15422" xr:uid="{00000000-0005-0000-0000-0000D8C50000}"/>
    <cellStyle name="T_sua chua cham trung bay  mien Bac_2008 HVN Production plan (7th Sep,07) 2 2 2 2 4" xfId="31529" xr:uid="{00000000-0005-0000-0000-0000D9C50000}"/>
    <cellStyle name="T_sua chua cham trung bay  mien Bac_2008 HVN Production plan (7th Sep,07) 2 2 2 2 5" xfId="34809" xr:uid="{00000000-0005-0000-0000-0000DAC50000}"/>
    <cellStyle name="T_sua chua cham trung bay  mien Bac_2008 HVN Production plan (7th Sep,07) 2 2 2 2 6" xfId="41234" xr:uid="{00000000-0005-0000-0000-0000DBC50000}"/>
    <cellStyle name="T_sua chua cham trung bay  mien Bac_2008 HVN Production plan (7th Sep,07) 2 2 2 2 7" xfId="30706" xr:uid="{00000000-0005-0000-0000-0000DCC50000}"/>
    <cellStyle name="T_sua chua cham trung bay  mien Bac_2008 HVN Production plan (7th Sep,07) 2 2 2 2 8" xfId="52726" xr:uid="{00000000-0005-0000-0000-0000DDC50000}"/>
    <cellStyle name="T_sua chua cham trung bay  mien Bac_2008 HVN Production plan (7th Sep,07) 2 2 2 3" xfId="8277" xr:uid="{00000000-0005-0000-0000-0000DEC50000}"/>
    <cellStyle name="T_sua chua cham trung bay  mien Bac_2008 HVN Production plan (7th Sep,07) 2 2 2 3 2" xfId="11505" xr:uid="{00000000-0005-0000-0000-0000DFC50000}"/>
    <cellStyle name="T_sua chua cham trung bay  mien Bac_2008 HVN Production plan (7th Sep,07) 2 2 2 3 2 2" xfId="15125" xr:uid="{00000000-0005-0000-0000-0000E0C50000}"/>
    <cellStyle name="T_sua chua cham trung bay  mien Bac_2008 HVN Production plan (7th Sep,07) 2 2 2 3 2 3" xfId="28766" xr:uid="{00000000-0005-0000-0000-0000E1C50000}"/>
    <cellStyle name="T_sua chua cham trung bay  mien Bac_2008 HVN Production plan (7th Sep,07) 2 2 2 3 2 4" xfId="35398" xr:uid="{00000000-0005-0000-0000-0000E2C50000}"/>
    <cellStyle name="T_sua chua cham trung bay  mien Bac_2008 HVN Production plan (7th Sep,07) 2 2 2 3 2 5" xfId="41821" xr:uid="{00000000-0005-0000-0000-0000E3C50000}"/>
    <cellStyle name="T_sua chua cham trung bay  mien Bac_2008 HVN Production plan (7th Sep,07) 2 2 2 3 2 6" xfId="49296" xr:uid="{00000000-0005-0000-0000-0000E4C50000}"/>
    <cellStyle name="T_sua chua cham trung bay  mien Bac_2008 HVN Production plan (7th Sep,07) 2 2 2 3 2 7" xfId="39113" xr:uid="{00000000-0005-0000-0000-0000E5C50000}"/>
    <cellStyle name="T_sua chua cham trung bay  mien Bac_2008 HVN Production plan (7th Sep,07) 2 2 2 3 3" xfId="9621" xr:uid="{00000000-0005-0000-0000-0000E6C50000}"/>
    <cellStyle name="T_sua chua cham trung bay  mien Bac_2008 HVN Production plan (7th Sep,07) 2 2 2 3 3 2" xfId="19706" xr:uid="{00000000-0005-0000-0000-0000E7C50000}"/>
    <cellStyle name="T_sua chua cham trung bay  mien Bac_2008 HVN Production plan (7th Sep,07) 2 2 2 3 3 3" xfId="16861" xr:uid="{00000000-0005-0000-0000-0000E8C50000}"/>
    <cellStyle name="T_sua chua cham trung bay  mien Bac_2008 HVN Production plan (7th Sep,07) 2 2 2 3 3 4" xfId="33519" xr:uid="{00000000-0005-0000-0000-0000E9C50000}"/>
    <cellStyle name="T_sua chua cham trung bay  mien Bac_2008 HVN Production plan (7th Sep,07) 2 2 2 3 3 5" xfId="39946" xr:uid="{00000000-0005-0000-0000-0000EAC50000}"/>
    <cellStyle name="T_sua chua cham trung bay  mien Bac_2008 HVN Production plan (7th Sep,07) 2 2 2 3 3 6" xfId="45861" xr:uid="{00000000-0005-0000-0000-0000EBC50000}"/>
    <cellStyle name="T_sua chua cham trung bay  mien Bac_2008 HVN Production plan (7th Sep,07) 2 2 2 3 3 7" xfId="52596" xr:uid="{00000000-0005-0000-0000-0000ECC50000}"/>
    <cellStyle name="T_sua chua cham trung bay  mien Bac_2008 HVN Production plan (7th Sep,07) 2 2 2 4" xfId="9801" xr:uid="{00000000-0005-0000-0000-0000EDC50000}"/>
    <cellStyle name="T_sua chua cham trung bay  mien Bac_2008 HVN Production plan (7th Sep,07) 2 2 2 4 2" xfId="25016" xr:uid="{00000000-0005-0000-0000-0000EEC50000}"/>
    <cellStyle name="T_sua chua cham trung bay  mien Bac_2008 HVN Production plan (7th Sep,07) 2 2 2 4 3" xfId="26189" xr:uid="{00000000-0005-0000-0000-0000EFC50000}"/>
    <cellStyle name="T_sua chua cham trung bay  mien Bac_2008 HVN Production plan (7th Sep,07) 2 2 2 4 4" xfId="33695" xr:uid="{00000000-0005-0000-0000-0000F0C50000}"/>
    <cellStyle name="T_sua chua cham trung bay  mien Bac_2008 HVN Production plan (7th Sep,07) 2 2 2 4 5" xfId="40123" xr:uid="{00000000-0005-0000-0000-0000F1C50000}"/>
    <cellStyle name="T_sua chua cham trung bay  mien Bac_2008 HVN Production plan (7th Sep,07) 2 2 2 4 6" xfId="46552" xr:uid="{00000000-0005-0000-0000-0000F2C50000}"/>
    <cellStyle name="T_sua chua cham trung bay  mien Bac_2008 HVN Production plan (7th Sep,07) 2 2 2 4 7" xfId="51977" xr:uid="{00000000-0005-0000-0000-0000F3C50000}"/>
    <cellStyle name="T_sua chua cham trung bay  mien Bac_2008 HVN Production plan (7th Sep,07) 2 2 2 5" xfId="16620" xr:uid="{00000000-0005-0000-0000-0000F4C50000}"/>
    <cellStyle name="T_sua chua cham trung bay  mien Bac_2008 HVN Production plan (7th Sep,07) 2 2 2 6" xfId="29886" xr:uid="{00000000-0005-0000-0000-0000F5C50000}"/>
    <cellStyle name="T_sua chua cham trung bay  mien Bac_2008 HVN Production plan (7th Sep,07) 2 2 2 7" xfId="19276" xr:uid="{00000000-0005-0000-0000-0000F6C50000}"/>
    <cellStyle name="T_sua chua cham trung bay  mien Bac_2008 HVN Production plan (7th Sep,07) 2 2 2 8" xfId="20982" xr:uid="{00000000-0005-0000-0000-0000F7C50000}"/>
    <cellStyle name="T_sua chua cham trung bay  mien Bac_2008 HVN Production plan (7th Sep,07) 2 2 2 9" xfId="19318" xr:uid="{00000000-0005-0000-0000-0000F8C50000}"/>
    <cellStyle name="T_sua chua cham trung bay  mien Bac_2008 HVN Production plan (7th Sep,07) 2 2 3" xfId="10365" xr:uid="{00000000-0005-0000-0000-0000F9C50000}"/>
    <cellStyle name="T_sua chua cham trung bay  mien Bac_2008 HVN Production plan (7th Sep,07) 2 2 3 2" xfId="13490" xr:uid="{00000000-0005-0000-0000-0000FAC50000}"/>
    <cellStyle name="T_sua chua cham trung bay  mien Bac_2008 HVN Production plan (7th Sep,07) 2 2 3 2 2" xfId="16286" xr:uid="{00000000-0005-0000-0000-0000FBC50000}"/>
    <cellStyle name="T_sua chua cham trung bay  mien Bac_2008 HVN Production plan (7th Sep,07) 2 2 3 2 3" xfId="17763" xr:uid="{00000000-0005-0000-0000-0000FCC50000}"/>
    <cellStyle name="T_sua chua cham trung bay  mien Bac_2008 HVN Production plan (7th Sep,07) 2 2 3 2 4" xfId="37383" xr:uid="{00000000-0005-0000-0000-0000FDC50000}"/>
    <cellStyle name="T_sua chua cham trung bay  mien Bac_2008 HVN Production plan (7th Sep,07) 2 2 3 2 5" xfId="43805" xr:uid="{00000000-0005-0000-0000-0000FEC50000}"/>
    <cellStyle name="T_sua chua cham trung bay  mien Bac_2008 HVN Production plan (7th Sep,07) 2 2 3 2 6" xfId="46444" xr:uid="{00000000-0005-0000-0000-0000FFC50000}"/>
    <cellStyle name="T_sua chua cham trung bay  mien Bac_2008 HVN Production plan (7th Sep,07) 2 2 3 2 7" xfId="40813" xr:uid="{00000000-0005-0000-0000-000000C60000}"/>
    <cellStyle name="T_sua chua cham trung bay  mien Bac_2008 HVN Production plan (7th Sep,07) 2 2 3 3" xfId="22364" xr:uid="{00000000-0005-0000-0000-000001C60000}"/>
    <cellStyle name="T_sua chua cham trung bay  mien Bac_2008 HVN Production plan (7th Sep,07) 2 2 3 4" xfId="26579" xr:uid="{00000000-0005-0000-0000-000002C60000}"/>
    <cellStyle name="T_sua chua cham trung bay  mien Bac_2008 HVN Production plan (7th Sep,07) 2 2 3 5" xfId="34258" xr:uid="{00000000-0005-0000-0000-000003C60000}"/>
    <cellStyle name="T_sua chua cham trung bay  mien Bac_2008 HVN Production plan (7th Sep,07) 2 2 3 6" xfId="40684" xr:uid="{00000000-0005-0000-0000-000004C60000}"/>
    <cellStyle name="T_sua chua cham trung bay  mien Bac_2008 HVN Production plan (7th Sep,07) 2 2 3 7" xfId="49017" xr:uid="{00000000-0005-0000-0000-000005C60000}"/>
    <cellStyle name="T_sua chua cham trung bay  mien Bac_2008 HVN Production plan (7th Sep,07) 2 2 3 8" xfId="47059" xr:uid="{00000000-0005-0000-0000-000006C60000}"/>
    <cellStyle name="T_sua chua cham trung bay  mien Bac_2008 HVN Production plan (7th Sep,07) 2 2 4" xfId="8915" xr:uid="{00000000-0005-0000-0000-000007C60000}"/>
    <cellStyle name="T_sua chua cham trung bay  mien Bac_2008 HVN Production plan (7th Sep,07) 2 2 4 2" xfId="11882" xr:uid="{00000000-0005-0000-0000-000008C60000}"/>
    <cellStyle name="T_sua chua cham trung bay  mien Bac_2008 HVN Production plan (7th Sep,07) 2 2 4 2 2" xfId="18472" xr:uid="{00000000-0005-0000-0000-000009C60000}"/>
    <cellStyle name="T_sua chua cham trung bay  mien Bac_2008 HVN Production plan (7th Sep,07) 2 2 4 2 3" xfId="20115" xr:uid="{00000000-0005-0000-0000-00000AC60000}"/>
    <cellStyle name="T_sua chua cham trung bay  mien Bac_2008 HVN Production plan (7th Sep,07) 2 2 4 2 4" xfId="35775" xr:uid="{00000000-0005-0000-0000-00000BC60000}"/>
    <cellStyle name="T_sua chua cham trung bay  mien Bac_2008 HVN Production plan (7th Sep,07) 2 2 4 2 5" xfId="42198" xr:uid="{00000000-0005-0000-0000-00000CC60000}"/>
    <cellStyle name="T_sua chua cham trung bay  mien Bac_2008 HVN Production plan (7th Sep,07) 2 2 4 2 6" xfId="49845" xr:uid="{00000000-0005-0000-0000-00000DC60000}"/>
    <cellStyle name="T_sua chua cham trung bay  mien Bac_2008 HVN Production plan (7th Sep,07) 2 2 4 2 7" xfId="32099" xr:uid="{00000000-0005-0000-0000-00000EC60000}"/>
    <cellStyle name="T_sua chua cham trung bay  mien Bac_2008 HVN Production plan (7th Sep,07) 2 2 4 3" xfId="12784" xr:uid="{00000000-0005-0000-0000-00000FC60000}"/>
    <cellStyle name="T_sua chua cham trung bay  mien Bac_2008 HVN Production plan (7th Sep,07) 2 2 4 3 2" xfId="17190" xr:uid="{00000000-0005-0000-0000-000010C60000}"/>
    <cellStyle name="T_sua chua cham trung bay  mien Bac_2008 HVN Production plan (7th Sep,07) 2 2 4 3 3" xfId="15106" xr:uid="{00000000-0005-0000-0000-000011C60000}"/>
    <cellStyle name="T_sua chua cham trung bay  mien Bac_2008 HVN Production plan (7th Sep,07) 2 2 4 3 4" xfId="36677" xr:uid="{00000000-0005-0000-0000-000012C60000}"/>
    <cellStyle name="T_sua chua cham trung bay  mien Bac_2008 HVN Production plan (7th Sep,07) 2 2 4 3 5" xfId="43100" xr:uid="{00000000-0005-0000-0000-000013C60000}"/>
    <cellStyle name="T_sua chua cham trung bay  mien Bac_2008 HVN Production plan (7th Sep,07) 2 2 4 3 6" xfId="47368" xr:uid="{00000000-0005-0000-0000-000014C60000}"/>
    <cellStyle name="T_sua chua cham trung bay  mien Bac_2008 HVN Production plan (7th Sep,07) 2 2 4 3 7" xfId="38683" xr:uid="{00000000-0005-0000-0000-000015C60000}"/>
    <cellStyle name="T_sua chua cham trung bay  mien Bac_2008 HVN Production plan (7th Sep,07) 2 2 5" xfId="8674" xr:uid="{00000000-0005-0000-0000-000016C60000}"/>
    <cellStyle name="T_sua chua cham trung bay  mien Bac_2008 HVN Production plan (7th Sep,07) 2 2 5 2" xfId="23071" xr:uid="{00000000-0005-0000-0000-000017C60000}"/>
    <cellStyle name="T_sua chua cham trung bay  mien Bac_2008 HVN Production plan (7th Sep,07) 2 2 5 3" xfId="28855" xr:uid="{00000000-0005-0000-0000-000018C60000}"/>
    <cellStyle name="T_sua chua cham trung bay  mien Bac_2008 HVN Production plan (7th Sep,07) 2 2 5 4" xfId="32633" xr:uid="{00000000-0005-0000-0000-000019C60000}"/>
    <cellStyle name="T_sua chua cham trung bay  mien Bac_2008 HVN Production plan (7th Sep,07) 2 2 5 5" xfId="39068" xr:uid="{00000000-0005-0000-0000-00001AC60000}"/>
    <cellStyle name="T_sua chua cham trung bay  mien Bac_2008 HVN Production plan (7th Sep,07) 2 2 5 6" xfId="46427" xr:uid="{00000000-0005-0000-0000-00001BC60000}"/>
    <cellStyle name="T_sua chua cham trung bay  mien Bac_2008 HVN Production plan (7th Sep,07) 2 2 5 7" xfId="51198" xr:uid="{00000000-0005-0000-0000-00001CC60000}"/>
    <cellStyle name="T_sua chua cham trung bay  mien Bac_2008 HVN Production plan (7th Sep,07) 2 2 6" xfId="24017" xr:uid="{00000000-0005-0000-0000-00001DC60000}"/>
    <cellStyle name="T_sua chua cham trung bay  mien Bac_2008 HVN Production plan (7th Sep,07) 2 2 7" xfId="17805" xr:uid="{00000000-0005-0000-0000-00001EC60000}"/>
    <cellStyle name="T_sua chua cham trung bay  mien Bac_2008 HVN Production plan (7th Sep,07) 2 2 8" xfId="31488" xr:uid="{00000000-0005-0000-0000-00001FC60000}"/>
    <cellStyle name="T_sua chua cham trung bay  mien Bac_2008 HVN Production plan (7th Sep,07) 2 2 9" xfId="30697" xr:uid="{00000000-0005-0000-0000-000020C60000}"/>
    <cellStyle name="T_sua chua cham trung bay  mien Bac_2008 HVN Production plan (7th Sep,07)_2008 July Daily Prod plan (Rev 01)" xfId="5163" xr:uid="{00000000-0005-0000-0000-000021C60000}"/>
    <cellStyle name="T_sua chua cham trung bay  mien Bac_2008 HVN Production plan (7th Sep,07)_2008 July Daily Prod plan (Rev 01) 2" xfId="7106" xr:uid="{00000000-0005-0000-0000-000022C60000}"/>
    <cellStyle name="T_sua chua cham trung bay  mien Bac_2008 HVN Production plan (7th Sep,07)_2008 July Daily Prod plan (Rev 01) 2 2" xfId="6582" xr:uid="{00000000-0005-0000-0000-000023C60000}"/>
    <cellStyle name="T_sua chua cham trung bay  mien Bac_2008 HVN Production plan (7th Sep,07)_2008 July Daily Prod plan (Rev 01) 2 2 10" xfId="31385" xr:uid="{00000000-0005-0000-0000-000024C60000}"/>
    <cellStyle name="T_sua chua cham trung bay  mien Bac_2008 HVN Production plan (7th Sep,07)_2008 July Daily Prod plan (Rev 01) 2 2 11" xfId="50823" xr:uid="{00000000-0005-0000-0000-000025C60000}"/>
    <cellStyle name="T_sua chua cham trung bay  mien Bac_2008 HVN Production plan (7th Sep,07)_2008 July Daily Prod plan (Rev 01) 2 2 2" xfId="7680" xr:uid="{00000000-0005-0000-0000-000026C60000}"/>
    <cellStyle name="T_sua chua cham trung bay  mien Bac_2008 HVN Production plan (7th Sep,07)_2008 July Daily Prod plan (Rev 01) 2 2 2 10" xfId="52489" xr:uid="{00000000-0005-0000-0000-000027C60000}"/>
    <cellStyle name="T_sua chua cham trung bay  mien Bac_2008 HVN Production plan (7th Sep,07)_2008 July Daily Prod plan (Rev 01) 2 2 2 2" xfId="10915" xr:uid="{00000000-0005-0000-0000-000028C60000}"/>
    <cellStyle name="T_sua chua cham trung bay  mien Bac_2008 HVN Production plan (7th Sep,07)_2008 July Daily Prod plan (Rev 01) 2 2 2 2 2" xfId="14037" xr:uid="{00000000-0005-0000-0000-000029C60000}"/>
    <cellStyle name="T_sua chua cham trung bay  mien Bac_2008 HVN Production plan (7th Sep,07)_2008 July Daily Prod plan (Rev 01) 2 2 2 2 2 2" xfId="18864" xr:uid="{00000000-0005-0000-0000-00002AC60000}"/>
    <cellStyle name="T_sua chua cham trung bay  mien Bac_2008 HVN Production plan (7th Sep,07)_2008 July Daily Prod plan (Rev 01) 2 2 2 2 2 3" xfId="24503" xr:uid="{00000000-0005-0000-0000-00002BC60000}"/>
    <cellStyle name="T_sua chua cham trung bay  mien Bac_2008 HVN Production plan (7th Sep,07)_2008 July Daily Prod plan (Rev 01) 2 2 2 2 2 4" xfId="37930" xr:uid="{00000000-0005-0000-0000-00002CC60000}"/>
    <cellStyle name="T_sua chua cham trung bay  mien Bac_2008 HVN Production plan (7th Sep,07)_2008 July Daily Prod plan (Rev 01) 2 2 2 2 2 5" xfId="44352" xr:uid="{00000000-0005-0000-0000-00002DC60000}"/>
    <cellStyle name="T_sua chua cham trung bay  mien Bac_2008 HVN Production plan (7th Sep,07)_2008 July Daily Prod plan (Rev 01) 2 2 2 2 2 6" xfId="28736" xr:uid="{00000000-0005-0000-0000-00002EC60000}"/>
    <cellStyle name="T_sua chua cham trung bay  mien Bac_2008 HVN Production plan (7th Sep,07)_2008 July Daily Prod plan (Rev 01) 2 2 2 2 2 7" xfId="53984" xr:uid="{00000000-0005-0000-0000-00002FC60000}"/>
    <cellStyle name="T_sua chua cham trung bay  mien Bac_2008 HVN Production plan (7th Sep,07)_2008 July Daily Prod plan (Rev 01) 2 2 2 2 3" xfId="15705" xr:uid="{00000000-0005-0000-0000-000030C60000}"/>
    <cellStyle name="T_sua chua cham trung bay  mien Bac_2008 HVN Production plan (7th Sep,07)_2008 July Daily Prod plan (Rev 01) 2 2 2 2 4" xfId="25854" xr:uid="{00000000-0005-0000-0000-000031C60000}"/>
    <cellStyle name="T_sua chua cham trung bay  mien Bac_2008 HVN Production plan (7th Sep,07)_2008 July Daily Prod plan (Rev 01) 2 2 2 2 5" xfId="34808" xr:uid="{00000000-0005-0000-0000-000032C60000}"/>
    <cellStyle name="T_sua chua cham trung bay  mien Bac_2008 HVN Production plan (7th Sep,07)_2008 July Daily Prod plan (Rev 01) 2 2 2 2 6" xfId="41233" xr:uid="{00000000-0005-0000-0000-000033C60000}"/>
    <cellStyle name="T_sua chua cham trung bay  mien Bac_2008 HVN Production plan (7th Sep,07)_2008 July Daily Prod plan (Rev 01) 2 2 2 2 7" xfId="47575" xr:uid="{00000000-0005-0000-0000-000034C60000}"/>
    <cellStyle name="T_sua chua cham trung bay  mien Bac_2008 HVN Production plan (7th Sep,07)_2008 July Daily Prod plan (Rev 01) 2 2 2 2 8" xfId="51833" xr:uid="{00000000-0005-0000-0000-000035C60000}"/>
    <cellStyle name="T_sua chua cham trung bay  mien Bac_2008 HVN Production plan (7th Sep,07)_2008 July Daily Prod plan (Rev 01) 2 2 2 3" xfId="8278" xr:uid="{00000000-0005-0000-0000-000036C60000}"/>
    <cellStyle name="T_sua chua cham trung bay  mien Bac_2008 HVN Production plan (7th Sep,07)_2008 July Daily Prod plan (Rev 01) 2 2 2 3 2" xfId="11506" xr:uid="{00000000-0005-0000-0000-000037C60000}"/>
    <cellStyle name="T_sua chua cham trung bay  mien Bac_2008 HVN Production plan (7th Sep,07)_2008 July Daily Prod plan (Rev 01) 2 2 2 3 2 2" xfId="14894" xr:uid="{00000000-0005-0000-0000-000038C60000}"/>
    <cellStyle name="T_sua chua cham trung bay  mien Bac_2008 HVN Production plan (7th Sep,07)_2008 July Daily Prod plan (Rev 01) 2 2 2 3 2 3" xfId="25649" xr:uid="{00000000-0005-0000-0000-000039C60000}"/>
    <cellStyle name="T_sua chua cham trung bay  mien Bac_2008 HVN Production plan (7th Sep,07)_2008 July Daily Prod plan (Rev 01) 2 2 2 3 2 4" xfId="35399" xr:uid="{00000000-0005-0000-0000-00003AC60000}"/>
    <cellStyle name="T_sua chua cham trung bay  mien Bac_2008 HVN Production plan (7th Sep,07)_2008 July Daily Prod plan (Rev 01) 2 2 2 3 2 5" xfId="41822" xr:uid="{00000000-0005-0000-0000-00003BC60000}"/>
    <cellStyle name="T_sua chua cham trung bay  mien Bac_2008 HVN Production plan (7th Sep,07)_2008 July Daily Prod plan (Rev 01) 2 2 2 3 2 6" xfId="46123" xr:uid="{00000000-0005-0000-0000-00003CC60000}"/>
    <cellStyle name="T_sua chua cham trung bay  mien Bac_2008 HVN Production plan (7th Sep,07)_2008 July Daily Prod plan (Rev 01) 2 2 2 3 2 7" xfId="49855" xr:uid="{00000000-0005-0000-0000-00003DC60000}"/>
    <cellStyle name="T_sua chua cham trung bay  mien Bac_2008 HVN Production plan (7th Sep,07)_2008 July Daily Prod plan (Rev 01) 2 2 2 3 3" xfId="8631" xr:uid="{00000000-0005-0000-0000-00003EC60000}"/>
    <cellStyle name="T_sua chua cham trung bay  mien Bac_2008 HVN Production plan (7th Sep,07)_2008 July Daily Prod plan (Rev 01) 2 2 2 3 3 2" xfId="16043" xr:uid="{00000000-0005-0000-0000-00003FC60000}"/>
    <cellStyle name="T_sua chua cham trung bay  mien Bac_2008 HVN Production plan (7th Sep,07)_2008 July Daily Prod plan (Rev 01) 2 2 2 3 3 3" xfId="21759" xr:uid="{00000000-0005-0000-0000-000040C60000}"/>
    <cellStyle name="T_sua chua cham trung bay  mien Bac_2008 HVN Production plan (7th Sep,07)_2008 July Daily Prod plan (Rev 01) 2 2 2 3 3 4" xfId="32590" xr:uid="{00000000-0005-0000-0000-000041C60000}"/>
    <cellStyle name="T_sua chua cham trung bay  mien Bac_2008 HVN Production plan (7th Sep,07)_2008 July Daily Prod plan (Rev 01) 2 2 2 3 3 5" xfId="39025" xr:uid="{00000000-0005-0000-0000-000042C60000}"/>
    <cellStyle name="T_sua chua cham trung bay  mien Bac_2008 HVN Production plan (7th Sep,07)_2008 July Daily Prod plan (Rev 01) 2 2 2 3 3 6" xfId="32060" xr:uid="{00000000-0005-0000-0000-000043C60000}"/>
    <cellStyle name="T_sua chua cham trung bay  mien Bac_2008 HVN Production plan (7th Sep,07)_2008 July Daily Prod plan (Rev 01) 2 2 2 3 3 7" xfId="53708" xr:uid="{00000000-0005-0000-0000-000044C60000}"/>
    <cellStyle name="T_sua chua cham trung bay  mien Bac_2008 HVN Production plan (7th Sep,07)_2008 July Daily Prod plan (Rev 01) 2 2 2 4" xfId="9113" xr:uid="{00000000-0005-0000-0000-000045C60000}"/>
    <cellStyle name="T_sua chua cham trung bay  mien Bac_2008 HVN Production plan (7th Sep,07)_2008 July Daily Prod plan (Rev 01) 2 2 2 4 2" xfId="20518" xr:uid="{00000000-0005-0000-0000-000046C60000}"/>
    <cellStyle name="T_sua chua cham trung bay  mien Bac_2008 HVN Production plan (7th Sep,07)_2008 July Daily Prod plan (Rev 01) 2 2 2 4 3" xfId="15438" xr:uid="{00000000-0005-0000-0000-000047C60000}"/>
    <cellStyle name="T_sua chua cham trung bay  mien Bac_2008 HVN Production plan (7th Sep,07)_2008 July Daily Prod plan (Rev 01) 2 2 2 4 4" xfId="33038" xr:uid="{00000000-0005-0000-0000-000048C60000}"/>
    <cellStyle name="T_sua chua cham trung bay  mien Bac_2008 HVN Production plan (7th Sep,07)_2008 July Daily Prod plan (Rev 01) 2 2 2 4 5" xfId="39468" xr:uid="{00000000-0005-0000-0000-000049C60000}"/>
    <cellStyle name="T_sua chua cham trung bay  mien Bac_2008 HVN Production plan (7th Sep,07)_2008 July Daily Prod plan (Rev 01) 2 2 2 4 6" xfId="47856" xr:uid="{00000000-0005-0000-0000-00004AC60000}"/>
    <cellStyle name="T_sua chua cham trung bay  mien Bac_2008 HVN Production plan (7th Sep,07)_2008 July Daily Prod plan (Rev 01) 2 2 2 4 7" xfId="52161" xr:uid="{00000000-0005-0000-0000-00004BC60000}"/>
    <cellStyle name="T_sua chua cham trung bay  mien Bac_2008 HVN Production plan (7th Sep,07)_2008 July Daily Prod plan (Rev 01) 2 2 2 5" xfId="18841" xr:uid="{00000000-0005-0000-0000-00004CC60000}"/>
    <cellStyle name="T_sua chua cham trung bay  mien Bac_2008 HVN Production plan (7th Sep,07)_2008 July Daily Prod plan (Rev 01) 2 2 2 6" xfId="26171" xr:uid="{00000000-0005-0000-0000-00004DC60000}"/>
    <cellStyle name="T_sua chua cham trung bay  mien Bac_2008 HVN Production plan (7th Sep,07)_2008 July Daily Prod plan (Rev 01) 2 2 2 7" xfId="24789" xr:uid="{00000000-0005-0000-0000-00004EC60000}"/>
    <cellStyle name="T_sua chua cham trung bay  mien Bac_2008 HVN Production plan (7th Sep,07)_2008 July Daily Prod plan (Rev 01) 2 2 2 8" xfId="15807" xr:uid="{00000000-0005-0000-0000-00004FC60000}"/>
    <cellStyle name="T_sua chua cham trung bay  mien Bac_2008 HVN Production plan (7th Sep,07)_2008 July Daily Prod plan (Rev 01) 2 2 2 9" xfId="46908" xr:uid="{00000000-0005-0000-0000-000050C60000}"/>
    <cellStyle name="T_sua chua cham trung bay  mien Bac_2008 HVN Production plan (7th Sep,07)_2008 July Daily Prod plan (Rev 01) 2 2 3" xfId="10364" xr:uid="{00000000-0005-0000-0000-000051C60000}"/>
    <cellStyle name="T_sua chua cham trung bay  mien Bac_2008 HVN Production plan (7th Sep,07)_2008 July Daily Prod plan (Rev 01) 2 2 3 2" xfId="13489" xr:uid="{00000000-0005-0000-0000-000052C60000}"/>
    <cellStyle name="T_sua chua cham trung bay  mien Bac_2008 HVN Production plan (7th Sep,07)_2008 July Daily Prod plan (Rev 01) 2 2 3 2 2" xfId="17843" xr:uid="{00000000-0005-0000-0000-000053C60000}"/>
    <cellStyle name="T_sua chua cham trung bay  mien Bac_2008 HVN Production plan (7th Sep,07)_2008 July Daily Prod plan (Rev 01) 2 2 3 2 3" xfId="16012" xr:uid="{00000000-0005-0000-0000-000054C60000}"/>
    <cellStyle name="T_sua chua cham trung bay  mien Bac_2008 HVN Production plan (7th Sep,07)_2008 July Daily Prod plan (Rev 01) 2 2 3 2 4" xfId="37382" xr:uid="{00000000-0005-0000-0000-000055C60000}"/>
    <cellStyle name="T_sua chua cham trung bay  mien Bac_2008 HVN Production plan (7th Sep,07)_2008 July Daily Prod plan (Rev 01) 2 2 3 2 5" xfId="43804" xr:uid="{00000000-0005-0000-0000-000056C60000}"/>
    <cellStyle name="T_sua chua cham trung bay  mien Bac_2008 HVN Production plan (7th Sep,07)_2008 July Daily Prod plan (Rev 01) 2 2 3 2 6" xfId="48539" xr:uid="{00000000-0005-0000-0000-000057C60000}"/>
    <cellStyle name="T_sua chua cham trung bay  mien Bac_2008 HVN Production plan (7th Sep,07)_2008 July Daily Prod plan (Rev 01) 2 2 3 2 7" xfId="45330" xr:uid="{00000000-0005-0000-0000-000058C60000}"/>
    <cellStyle name="T_sua chua cham trung bay  mien Bac_2008 HVN Production plan (7th Sep,07)_2008 July Daily Prod plan (Rev 01) 2 2 3 3" xfId="23497" xr:uid="{00000000-0005-0000-0000-000059C60000}"/>
    <cellStyle name="T_sua chua cham trung bay  mien Bac_2008 HVN Production plan (7th Sep,07)_2008 July Daily Prod plan (Rev 01) 2 2 3 4" xfId="29451" xr:uid="{00000000-0005-0000-0000-00005AC60000}"/>
    <cellStyle name="T_sua chua cham trung bay  mien Bac_2008 HVN Production plan (7th Sep,07)_2008 July Daily Prod plan (Rev 01) 2 2 3 5" xfId="34257" xr:uid="{00000000-0005-0000-0000-00005BC60000}"/>
    <cellStyle name="T_sua chua cham trung bay  mien Bac_2008 HVN Production plan (7th Sep,07)_2008 July Daily Prod plan (Rev 01) 2 2 3 6" xfId="40683" xr:uid="{00000000-0005-0000-0000-00005CC60000}"/>
    <cellStyle name="T_sua chua cham trung bay  mien Bac_2008 HVN Production plan (7th Sep,07)_2008 July Daily Prod plan (Rev 01) 2 2 3 7" xfId="26774" xr:uid="{00000000-0005-0000-0000-00005DC60000}"/>
    <cellStyle name="T_sua chua cham trung bay  mien Bac_2008 HVN Production plan (7th Sep,07)_2008 July Daily Prod plan (Rev 01) 2 2 3 8" xfId="49740" xr:uid="{00000000-0005-0000-0000-00005EC60000}"/>
    <cellStyle name="T_sua chua cham trung bay  mien Bac_2008 HVN Production plan (7th Sep,07)_2008 July Daily Prod plan (Rev 01) 2 2 4" xfId="9460" xr:uid="{00000000-0005-0000-0000-00005FC60000}"/>
    <cellStyle name="T_sua chua cham trung bay  mien Bac_2008 HVN Production plan (7th Sep,07)_2008 July Daily Prod plan (Rev 01) 2 2 4 2" xfId="12113" xr:uid="{00000000-0005-0000-0000-000060C60000}"/>
    <cellStyle name="T_sua chua cham trung bay  mien Bac_2008 HVN Production plan (7th Sep,07)_2008 July Daily Prod plan (Rev 01) 2 2 4 2 2" xfId="15992" xr:uid="{00000000-0005-0000-0000-000061C60000}"/>
    <cellStyle name="T_sua chua cham trung bay  mien Bac_2008 HVN Production plan (7th Sep,07)_2008 July Daily Prod plan (Rev 01) 2 2 4 2 3" xfId="22943" xr:uid="{00000000-0005-0000-0000-000062C60000}"/>
    <cellStyle name="T_sua chua cham trung bay  mien Bac_2008 HVN Production plan (7th Sep,07)_2008 July Daily Prod plan (Rev 01) 2 2 4 2 4" xfId="36006" xr:uid="{00000000-0005-0000-0000-000063C60000}"/>
    <cellStyle name="T_sua chua cham trung bay  mien Bac_2008 HVN Production plan (7th Sep,07)_2008 July Daily Prod plan (Rev 01) 2 2 4 2 5" xfId="42429" xr:uid="{00000000-0005-0000-0000-000064C60000}"/>
    <cellStyle name="T_sua chua cham trung bay  mien Bac_2008 HVN Production plan (7th Sep,07)_2008 July Daily Prod plan (Rev 01) 2 2 4 2 6" xfId="17111" xr:uid="{00000000-0005-0000-0000-000065C60000}"/>
    <cellStyle name="T_sua chua cham trung bay  mien Bac_2008 HVN Production plan (7th Sep,07)_2008 July Daily Prod plan (Rev 01) 2 2 4 2 7" xfId="32817" xr:uid="{00000000-0005-0000-0000-000066C60000}"/>
    <cellStyle name="T_sua chua cham trung bay  mien Bac_2008 HVN Production plan (7th Sep,07)_2008 July Daily Prod plan (Rev 01) 2 2 4 3" xfId="10029" xr:uid="{00000000-0005-0000-0000-000067C60000}"/>
    <cellStyle name="T_sua chua cham trung bay  mien Bac_2008 HVN Production plan (7th Sep,07)_2008 July Daily Prod plan (Rev 01) 2 2 4 3 2" xfId="15582" xr:uid="{00000000-0005-0000-0000-000068C60000}"/>
    <cellStyle name="T_sua chua cham trung bay  mien Bac_2008 HVN Production plan (7th Sep,07)_2008 July Daily Prod plan (Rev 01) 2 2 4 3 3" xfId="30900" xr:uid="{00000000-0005-0000-0000-000069C60000}"/>
    <cellStyle name="T_sua chua cham trung bay  mien Bac_2008 HVN Production plan (7th Sep,07)_2008 July Daily Prod plan (Rev 01) 2 2 4 3 4" xfId="33922" xr:uid="{00000000-0005-0000-0000-00006AC60000}"/>
    <cellStyle name="T_sua chua cham trung bay  mien Bac_2008 HVN Production plan (7th Sep,07)_2008 July Daily Prod plan (Rev 01) 2 2 4 3 5" xfId="40349" xr:uid="{00000000-0005-0000-0000-00006BC60000}"/>
    <cellStyle name="T_sua chua cham trung bay  mien Bac_2008 HVN Production plan (7th Sep,07)_2008 July Daily Prod plan (Rev 01) 2 2 4 3 6" xfId="48405" xr:uid="{00000000-0005-0000-0000-00006CC60000}"/>
    <cellStyle name="T_sua chua cham trung bay  mien Bac_2008 HVN Production plan (7th Sep,07)_2008 July Daily Prod plan (Rev 01) 2 2 4 3 7" xfId="51395" xr:uid="{00000000-0005-0000-0000-00006DC60000}"/>
    <cellStyle name="T_sua chua cham trung bay  mien Bac_2008 HVN Production plan (7th Sep,07)_2008 July Daily Prod plan (Rev 01) 2 2 5" xfId="13269" xr:uid="{00000000-0005-0000-0000-00006EC60000}"/>
    <cellStyle name="T_sua chua cham trung bay  mien Bac_2008 HVN Production plan (7th Sep,07)_2008 July Daily Prod plan (Rev 01) 2 2 5 2" xfId="25096" xr:uid="{00000000-0005-0000-0000-00006FC60000}"/>
    <cellStyle name="T_sua chua cham trung bay  mien Bac_2008 HVN Production plan (7th Sep,07)_2008 July Daily Prod plan (Rev 01) 2 2 5 3" xfId="18918" xr:uid="{00000000-0005-0000-0000-000070C60000}"/>
    <cellStyle name="T_sua chua cham trung bay  mien Bac_2008 HVN Production plan (7th Sep,07)_2008 July Daily Prod plan (Rev 01) 2 2 5 4" xfId="37162" xr:uid="{00000000-0005-0000-0000-000071C60000}"/>
    <cellStyle name="T_sua chua cham trung bay  mien Bac_2008 HVN Production plan (7th Sep,07)_2008 July Daily Prod plan (Rev 01) 2 2 5 5" xfId="43584" xr:uid="{00000000-0005-0000-0000-000072C60000}"/>
    <cellStyle name="T_sua chua cham trung bay  mien Bac_2008 HVN Production plan (7th Sep,07)_2008 July Daily Prod plan (Rev 01) 2 2 5 6" xfId="32143" xr:uid="{00000000-0005-0000-0000-000073C60000}"/>
    <cellStyle name="T_sua chua cham trung bay  mien Bac_2008 HVN Production plan (7th Sep,07)_2008 July Daily Prod plan (Rev 01) 2 2 5 7" xfId="45818" xr:uid="{00000000-0005-0000-0000-000074C60000}"/>
    <cellStyle name="T_sua chua cham trung bay  mien Bac_2008 HVN Production plan (7th Sep,07)_2008 July Daily Prod plan (Rev 01) 2 2 6" xfId="14649" xr:uid="{00000000-0005-0000-0000-000075C60000}"/>
    <cellStyle name="T_sua chua cham trung bay  mien Bac_2008 HVN Production plan (7th Sep,07)_2008 July Daily Prod plan (Rev 01) 2 2 7" xfId="24428" xr:uid="{00000000-0005-0000-0000-000076C60000}"/>
    <cellStyle name="T_sua chua cham trung bay  mien Bac_2008 HVN Production plan (7th Sep,07)_2008 July Daily Prod plan (Rev 01) 2 2 8" xfId="28747" xr:uid="{00000000-0005-0000-0000-000077C60000}"/>
    <cellStyle name="T_sua chua cham trung bay  mien Bac_2008 HVN Production plan (7th Sep,07)_2008 July Daily Prod plan (Rev 01) 2 2 9" xfId="18673" xr:uid="{00000000-0005-0000-0000-000078C60000}"/>
    <cellStyle name="T_sua chua cham trung bay  mien Bac_2008 HVN Production plan (7th Sep,07)_HVN 2008 PRODUCTION PLAN (3rd Dec,07)" xfId="5164" xr:uid="{00000000-0005-0000-0000-000079C60000}"/>
    <cellStyle name="T_sua chua cham trung bay  mien Bac_2008 HVN Production plan (7th Sep,07)_HVN 2008 PRODUCTION PLAN (3rd Dec,07) 2" xfId="7107" xr:uid="{00000000-0005-0000-0000-00007AC60000}"/>
    <cellStyle name="T_sua chua cham trung bay  mien Bac_2008 HVN Production plan (7th Sep,07)_HVN 2008 PRODUCTION PLAN (3rd Dec,07) 2 2" xfId="6823" xr:uid="{00000000-0005-0000-0000-00007BC60000}"/>
    <cellStyle name="T_sua chua cham trung bay  mien Bac_2008 HVN Production plan (7th Sep,07)_HVN 2008 PRODUCTION PLAN (3rd Dec,07) 2 2 10" xfId="32107" xr:uid="{00000000-0005-0000-0000-00007CC60000}"/>
    <cellStyle name="T_sua chua cham trung bay  mien Bac_2008 HVN Production plan (7th Sep,07)_HVN 2008 PRODUCTION PLAN (3rd Dec,07) 2 2 11" xfId="51248" xr:uid="{00000000-0005-0000-0000-00007DC60000}"/>
    <cellStyle name="T_sua chua cham trung bay  mien Bac_2008 HVN Production plan (7th Sep,07)_HVN 2008 PRODUCTION PLAN (3rd Dec,07) 2 2 2" xfId="7912" xr:uid="{00000000-0005-0000-0000-00007EC60000}"/>
    <cellStyle name="T_sua chua cham trung bay  mien Bac_2008 HVN Production plan (7th Sep,07)_HVN 2008 PRODUCTION PLAN (3rd Dec,07) 2 2 2 10" xfId="53660" xr:uid="{00000000-0005-0000-0000-00007FC60000}"/>
    <cellStyle name="T_sua chua cham trung bay  mien Bac_2008 HVN Production plan (7th Sep,07)_HVN 2008 PRODUCTION PLAN (3rd Dec,07) 2 2 2 2" xfId="11144" xr:uid="{00000000-0005-0000-0000-000080C60000}"/>
    <cellStyle name="T_sua chua cham trung bay  mien Bac_2008 HVN Production plan (7th Sep,07)_HVN 2008 PRODUCTION PLAN (3rd Dec,07) 2 2 2 2 2" xfId="14266" xr:uid="{00000000-0005-0000-0000-000081C60000}"/>
    <cellStyle name="T_sua chua cham trung bay  mien Bac_2008 HVN Production plan (7th Sep,07)_HVN 2008 PRODUCTION PLAN (3rd Dec,07) 2 2 2 2 2 2" xfId="23496" xr:uid="{00000000-0005-0000-0000-000082C60000}"/>
    <cellStyle name="T_sua chua cham trung bay  mien Bac_2008 HVN Production plan (7th Sep,07)_HVN 2008 PRODUCTION PLAN (3rd Dec,07) 2 2 2 2 2 3" xfId="15426" xr:uid="{00000000-0005-0000-0000-000083C60000}"/>
    <cellStyle name="T_sua chua cham trung bay  mien Bac_2008 HVN Production plan (7th Sep,07)_HVN 2008 PRODUCTION PLAN (3rd Dec,07) 2 2 2 2 2 4" xfId="38159" xr:uid="{00000000-0005-0000-0000-000084C60000}"/>
    <cellStyle name="T_sua chua cham trung bay  mien Bac_2008 HVN Production plan (7th Sep,07)_HVN 2008 PRODUCTION PLAN (3rd Dec,07) 2 2 2 2 2 5" xfId="44581" xr:uid="{00000000-0005-0000-0000-000085C60000}"/>
    <cellStyle name="T_sua chua cham trung bay  mien Bac_2008 HVN Production plan (7th Sep,07)_HVN 2008 PRODUCTION PLAN (3rd Dec,07) 2 2 2 2 2 6" xfId="16520" xr:uid="{00000000-0005-0000-0000-000086C60000}"/>
    <cellStyle name="T_sua chua cham trung bay  mien Bac_2008 HVN Production plan (7th Sep,07)_HVN 2008 PRODUCTION PLAN (3rd Dec,07) 2 2 2 2 2 7" xfId="54213" xr:uid="{00000000-0005-0000-0000-000087C60000}"/>
    <cellStyle name="T_sua chua cham trung bay  mien Bac_2008 HVN Production plan (7th Sep,07)_HVN 2008 PRODUCTION PLAN (3rd Dec,07) 2 2 2 2 3" xfId="22743" xr:uid="{00000000-0005-0000-0000-000088C60000}"/>
    <cellStyle name="T_sua chua cham trung bay  mien Bac_2008 HVN Production plan (7th Sep,07)_HVN 2008 PRODUCTION PLAN (3rd Dec,07) 2 2 2 2 4" xfId="15749" xr:uid="{00000000-0005-0000-0000-000089C60000}"/>
    <cellStyle name="T_sua chua cham trung bay  mien Bac_2008 HVN Production plan (7th Sep,07)_HVN 2008 PRODUCTION PLAN (3rd Dec,07) 2 2 2 2 5" xfId="35037" xr:uid="{00000000-0005-0000-0000-00008AC60000}"/>
    <cellStyle name="T_sua chua cham trung bay  mien Bac_2008 HVN Production plan (7th Sep,07)_HVN 2008 PRODUCTION PLAN (3rd Dec,07) 2 2 2 2 6" xfId="41462" xr:uid="{00000000-0005-0000-0000-00008BC60000}"/>
    <cellStyle name="T_sua chua cham trung bay  mien Bac_2008 HVN Production plan (7th Sep,07)_HVN 2008 PRODUCTION PLAN (3rd Dec,07) 2 2 2 2 7" xfId="24986" xr:uid="{00000000-0005-0000-0000-00008CC60000}"/>
    <cellStyle name="T_sua chua cham trung bay  mien Bac_2008 HVN Production plan (7th Sep,07)_HVN 2008 PRODUCTION PLAN (3rd Dec,07) 2 2 2 2 8" xfId="49699" xr:uid="{00000000-0005-0000-0000-00008DC60000}"/>
    <cellStyle name="T_sua chua cham trung bay  mien Bac_2008 HVN Production plan (7th Sep,07)_HVN 2008 PRODUCTION PLAN (3rd Dec,07) 2 2 2 3" xfId="9266" xr:uid="{00000000-0005-0000-0000-00008EC60000}"/>
    <cellStyle name="T_sua chua cham trung bay  mien Bac_2008 HVN Production plan (7th Sep,07)_HVN 2008 PRODUCTION PLAN (3rd Dec,07) 2 2 2 3 2" xfId="11992" xr:uid="{00000000-0005-0000-0000-00008FC60000}"/>
    <cellStyle name="T_sua chua cham trung bay  mien Bac_2008 HVN Production plan (7th Sep,07)_HVN 2008 PRODUCTION PLAN (3rd Dec,07) 2 2 2 3 2 2" xfId="17788" xr:uid="{00000000-0005-0000-0000-000090C60000}"/>
    <cellStyle name="T_sua chua cham trung bay  mien Bac_2008 HVN Production plan (7th Sep,07)_HVN 2008 PRODUCTION PLAN (3rd Dec,07) 2 2 2 3 2 3" xfId="21878" xr:uid="{00000000-0005-0000-0000-000091C60000}"/>
    <cellStyle name="T_sua chua cham trung bay  mien Bac_2008 HVN Production plan (7th Sep,07)_HVN 2008 PRODUCTION PLAN (3rd Dec,07) 2 2 2 3 2 4" xfId="35885" xr:uid="{00000000-0005-0000-0000-000092C60000}"/>
    <cellStyle name="T_sua chua cham trung bay  mien Bac_2008 HVN Production plan (7th Sep,07)_HVN 2008 PRODUCTION PLAN (3rd Dec,07) 2 2 2 3 2 5" xfId="42308" xr:uid="{00000000-0005-0000-0000-000093C60000}"/>
    <cellStyle name="T_sua chua cham trung bay  mien Bac_2008 HVN Production plan (7th Sep,07)_HVN 2008 PRODUCTION PLAN (3rd Dec,07) 2 2 2 3 2 6" xfId="29160" xr:uid="{00000000-0005-0000-0000-000094C60000}"/>
    <cellStyle name="T_sua chua cham trung bay  mien Bac_2008 HVN Production plan (7th Sep,07)_HVN 2008 PRODUCTION PLAN (3rd Dec,07) 2 2 2 3 2 7" xfId="26328" xr:uid="{00000000-0005-0000-0000-000095C60000}"/>
    <cellStyle name="T_sua chua cham trung bay  mien Bac_2008 HVN Production plan (7th Sep,07)_HVN 2008 PRODUCTION PLAN (3rd Dec,07) 2 2 2 3 3" xfId="10018" xr:uid="{00000000-0005-0000-0000-000096C60000}"/>
    <cellStyle name="T_sua chua cham trung bay  mien Bac_2008 HVN Production plan (7th Sep,07)_HVN 2008 PRODUCTION PLAN (3rd Dec,07) 2 2 2 3 3 2" xfId="24530" xr:uid="{00000000-0005-0000-0000-000097C60000}"/>
    <cellStyle name="T_sua chua cham trung bay  mien Bac_2008 HVN Production plan (7th Sep,07)_HVN 2008 PRODUCTION PLAN (3rd Dec,07) 2 2 2 3 3 3" xfId="29061" xr:uid="{00000000-0005-0000-0000-000098C60000}"/>
    <cellStyle name="T_sua chua cham trung bay  mien Bac_2008 HVN Production plan (7th Sep,07)_HVN 2008 PRODUCTION PLAN (3rd Dec,07) 2 2 2 3 3 4" xfId="33911" xr:uid="{00000000-0005-0000-0000-000099C60000}"/>
    <cellStyle name="T_sua chua cham trung bay  mien Bac_2008 HVN Production plan (7th Sep,07)_HVN 2008 PRODUCTION PLAN (3rd Dec,07) 2 2 2 3 3 5" xfId="40338" xr:uid="{00000000-0005-0000-0000-00009AC60000}"/>
    <cellStyle name="T_sua chua cham trung bay  mien Bac_2008 HVN Production plan (7th Sep,07)_HVN 2008 PRODUCTION PLAN (3rd Dec,07) 2 2 2 3 3 6" xfId="48005" xr:uid="{00000000-0005-0000-0000-00009BC60000}"/>
    <cellStyle name="T_sua chua cham trung bay  mien Bac_2008 HVN Production plan (7th Sep,07)_HVN 2008 PRODUCTION PLAN (3rd Dec,07) 2 2 2 3 3 7" xfId="53430" xr:uid="{00000000-0005-0000-0000-00009CC60000}"/>
    <cellStyle name="T_sua chua cham trung bay  mien Bac_2008 HVN Production plan (7th Sep,07)_HVN 2008 PRODUCTION PLAN (3rd Dec,07) 2 2 2 4" xfId="10064" xr:uid="{00000000-0005-0000-0000-00009DC60000}"/>
    <cellStyle name="T_sua chua cham trung bay  mien Bac_2008 HVN Production plan (7th Sep,07)_HVN 2008 PRODUCTION PLAN (3rd Dec,07) 2 2 2 4 2" xfId="16650" xr:uid="{00000000-0005-0000-0000-00009EC60000}"/>
    <cellStyle name="T_sua chua cham trung bay  mien Bac_2008 HVN Production plan (7th Sep,07)_HVN 2008 PRODUCTION PLAN (3rd Dec,07) 2 2 2 4 3" xfId="27158" xr:uid="{00000000-0005-0000-0000-00009FC60000}"/>
    <cellStyle name="T_sua chua cham trung bay  mien Bac_2008 HVN Production plan (7th Sep,07)_HVN 2008 PRODUCTION PLAN (3rd Dec,07) 2 2 2 4 4" xfId="33957" xr:uid="{00000000-0005-0000-0000-0000A0C60000}"/>
    <cellStyle name="T_sua chua cham trung bay  mien Bac_2008 HVN Production plan (7th Sep,07)_HVN 2008 PRODUCTION PLAN (3rd Dec,07) 2 2 2 4 5" xfId="40384" xr:uid="{00000000-0005-0000-0000-0000A1C60000}"/>
    <cellStyle name="T_sua chua cham trung bay  mien Bac_2008 HVN Production plan (7th Sep,07)_HVN 2008 PRODUCTION PLAN (3rd Dec,07) 2 2 2 4 6" xfId="39127" xr:uid="{00000000-0005-0000-0000-0000A2C60000}"/>
    <cellStyle name="T_sua chua cham trung bay  mien Bac_2008 HVN Production plan (7th Sep,07)_HVN 2008 PRODUCTION PLAN (3rd Dec,07) 2 2 2 4 7" xfId="51345" xr:uid="{00000000-0005-0000-0000-0000A3C60000}"/>
    <cellStyle name="T_sua chua cham trung bay  mien Bac_2008 HVN Production plan (7th Sep,07)_HVN 2008 PRODUCTION PLAN (3rd Dec,07) 2 2 2 5" xfId="23644" xr:uid="{00000000-0005-0000-0000-0000A4C60000}"/>
    <cellStyle name="T_sua chua cham trung bay  mien Bac_2008 HVN Production plan (7th Sep,07)_HVN 2008 PRODUCTION PLAN (3rd Dec,07) 2 2 2 6" xfId="20745" xr:uid="{00000000-0005-0000-0000-0000A5C60000}"/>
    <cellStyle name="T_sua chua cham trung bay  mien Bac_2008 HVN Production plan (7th Sep,07)_HVN 2008 PRODUCTION PLAN (3rd Dec,07) 2 2 2 7" xfId="31911" xr:uid="{00000000-0005-0000-0000-0000A6C60000}"/>
    <cellStyle name="T_sua chua cham trung bay  mien Bac_2008 HVN Production plan (7th Sep,07)_HVN 2008 PRODUCTION PLAN (3rd Dec,07) 2 2 2 8" xfId="38358" xr:uid="{00000000-0005-0000-0000-0000A7C60000}"/>
    <cellStyle name="T_sua chua cham trung bay  mien Bac_2008 HVN Production plan (7th Sep,07)_HVN 2008 PRODUCTION PLAN (3rd Dec,07) 2 2 2 9" xfId="46959" xr:uid="{00000000-0005-0000-0000-0000A8C60000}"/>
    <cellStyle name="T_sua chua cham trung bay  mien Bac_2008 HVN Production plan (7th Sep,07)_HVN 2008 PRODUCTION PLAN (3rd Dec,07) 2 2 3" xfId="10593" xr:uid="{00000000-0005-0000-0000-0000A9C60000}"/>
    <cellStyle name="T_sua chua cham trung bay  mien Bac_2008 HVN Production plan (7th Sep,07)_HVN 2008 PRODUCTION PLAN (3rd Dec,07) 2 2 3 2" xfId="13715" xr:uid="{00000000-0005-0000-0000-0000AAC60000}"/>
    <cellStyle name="T_sua chua cham trung bay  mien Bac_2008 HVN Production plan (7th Sep,07)_HVN 2008 PRODUCTION PLAN (3rd Dec,07) 2 2 3 2 2" xfId="19070" xr:uid="{00000000-0005-0000-0000-0000ABC60000}"/>
    <cellStyle name="T_sua chua cham trung bay  mien Bac_2008 HVN Production plan (7th Sep,07)_HVN 2008 PRODUCTION PLAN (3rd Dec,07) 2 2 3 2 3" xfId="22787" xr:uid="{00000000-0005-0000-0000-0000ACC60000}"/>
    <cellStyle name="T_sua chua cham trung bay  mien Bac_2008 HVN Production plan (7th Sep,07)_HVN 2008 PRODUCTION PLAN (3rd Dec,07) 2 2 3 2 4" xfId="37608" xr:uid="{00000000-0005-0000-0000-0000ADC60000}"/>
    <cellStyle name="T_sua chua cham trung bay  mien Bac_2008 HVN Production plan (7th Sep,07)_HVN 2008 PRODUCTION PLAN (3rd Dec,07) 2 2 3 2 5" xfId="44030" xr:uid="{00000000-0005-0000-0000-0000AEC60000}"/>
    <cellStyle name="T_sua chua cham trung bay  mien Bac_2008 HVN Production plan (7th Sep,07)_HVN 2008 PRODUCTION PLAN (3rd Dec,07) 2 2 3 2 6" xfId="50540" xr:uid="{00000000-0005-0000-0000-0000AFC60000}"/>
    <cellStyle name="T_sua chua cham trung bay  mien Bac_2008 HVN Production plan (7th Sep,07)_HVN 2008 PRODUCTION PLAN (3rd Dec,07) 2 2 3 2 7" xfId="30273" xr:uid="{00000000-0005-0000-0000-0000B0C60000}"/>
    <cellStyle name="T_sua chua cham trung bay  mien Bac_2008 HVN Production plan (7th Sep,07)_HVN 2008 PRODUCTION PLAN (3rd Dec,07) 2 2 3 3" xfId="15005" xr:uid="{00000000-0005-0000-0000-0000B1C60000}"/>
    <cellStyle name="T_sua chua cham trung bay  mien Bac_2008 HVN Production plan (7th Sep,07)_HVN 2008 PRODUCTION PLAN (3rd Dec,07) 2 2 3 4" xfId="27487" xr:uid="{00000000-0005-0000-0000-0000B2C60000}"/>
    <cellStyle name="T_sua chua cham trung bay  mien Bac_2008 HVN Production plan (7th Sep,07)_HVN 2008 PRODUCTION PLAN (3rd Dec,07) 2 2 3 5" xfId="34486" xr:uid="{00000000-0005-0000-0000-0000B3C60000}"/>
    <cellStyle name="T_sua chua cham trung bay  mien Bac_2008 HVN Production plan (7th Sep,07)_HVN 2008 PRODUCTION PLAN (3rd Dec,07) 2 2 3 6" xfId="40911" xr:uid="{00000000-0005-0000-0000-0000B4C60000}"/>
    <cellStyle name="T_sua chua cham trung bay  mien Bac_2008 HVN Production plan (7th Sep,07)_HVN 2008 PRODUCTION PLAN (3rd Dec,07) 2 2 3 7" xfId="26552" xr:uid="{00000000-0005-0000-0000-0000B5C60000}"/>
    <cellStyle name="T_sua chua cham trung bay  mien Bac_2008 HVN Production plan (7th Sep,07)_HVN 2008 PRODUCTION PLAN (3rd Dec,07) 2 2 3 8" xfId="51083" xr:uid="{00000000-0005-0000-0000-0000B6C60000}"/>
    <cellStyle name="T_sua chua cham trung bay  mien Bac_2008 HVN Production plan (7th Sep,07)_HVN 2008 PRODUCTION PLAN (3rd Dec,07) 2 2 4" xfId="8746" xr:uid="{00000000-0005-0000-0000-0000B7C60000}"/>
    <cellStyle name="T_sua chua cham trung bay  mien Bac_2008 HVN Production plan (7th Sep,07)_HVN 2008 PRODUCTION PLAN (3rd Dec,07) 2 2 4 2" xfId="11723" xr:uid="{00000000-0005-0000-0000-0000B8C60000}"/>
    <cellStyle name="T_sua chua cham trung bay  mien Bac_2008 HVN Production plan (7th Sep,07)_HVN 2008 PRODUCTION PLAN (3rd Dec,07) 2 2 4 2 2" xfId="21414" xr:uid="{00000000-0005-0000-0000-0000B9C60000}"/>
    <cellStyle name="T_sua chua cham trung bay  mien Bac_2008 HVN Production plan (7th Sep,07)_HVN 2008 PRODUCTION PLAN (3rd Dec,07) 2 2 4 2 3" xfId="30770" xr:uid="{00000000-0005-0000-0000-0000BAC60000}"/>
    <cellStyle name="T_sua chua cham trung bay  mien Bac_2008 HVN Production plan (7th Sep,07)_HVN 2008 PRODUCTION PLAN (3rd Dec,07) 2 2 4 2 4" xfId="35616" xr:uid="{00000000-0005-0000-0000-0000BBC60000}"/>
    <cellStyle name="T_sua chua cham trung bay  mien Bac_2008 HVN Production plan (7th Sep,07)_HVN 2008 PRODUCTION PLAN (3rd Dec,07) 2 2 4 2 5" xfId="42039" xr:uid="{00000000-0005-0000-0000-0000BCC60000}"/>
    <cellStyle name="T_sua chua cham trung bay  mien Bac_2008 HVN Production plan (7th Sep,07)_HVN 2008 PRODUCTION PLAN (3rd Dec,07) 2 2 4 2 6" xfId="39607" xr:uid="{00000000-0005-0000-0000-0000BDC60000}"/>
    <cellStyle name="T_sua chua cham trung bay  mien Bac_2008 HVN Production plan (7th Sep,07)_HVN 2008 PRODUCTION PLAN (3rd Dec,07) 2 2 4 2 7" xfId="38610" xr:uid="{00000000-0005-0000-0000-0000BEC60000}"/>
    <cellStyle name="T_sua chua cham trung bay  mien Bac_2008 HVN Production plan (7th Sep,07)_HVN 2008 PRODUCTION PLAN (3rd Dec,07) 2 2 4 3" xfId="13010" xr:uid="{00000000-0005-0000-0000-0000BFC60000}"/>
    <cellStyle name="T_sua chua cham trung bay  mien Bac_2008 HVN Production plan (7th Sep,07)_HVN 2008 PRODUCTION PLAN (3rd Dec,07) 2 2 4 3 2" xfId="21609" xr:uid="{00000000-0005-0000-0000-0000C0C60000}"/>
    <cellStyle name="T_sua chua cham trung bay  mien Bac_2008 HVN Production plan (7th Sep,07)_HVN 2008 PRODUCTION PLAN (3rd Dec,07) 2 2 4 3 3" xfId="19239" xr:uid="{00000000-0005-0000-0000-0000C1C60000}"/>
    <cellStyle name="T_sua chua cham trung bay  mien Bac_2008 HVN Production plan (7th Sep,07)_HVN 2008 PRODUCTION PLAN (3rd Dec,07) 2 2 4 3 4" xfId="36903" xr:uid="{00000000-0005-0000-0000-0000C2C60000}"/>
    <cellStyle name="T_sua chua cham trung bay  mien Bac_2008 HVN Production plan (7th Sep,07)_HVN 2008 PRODUCTION PLAN (3rd Dec,07) 2 2 4 3 5" xfId="43326" xr:uid="{00000000-0005-0000-0000-0000C3C60000}"/>
    <cellStyle name="T_sua chua cham trung bay  mien Bac_2008 HVN Production plan (7th Sep,07)_HVN 2008 PRODUCTION PLAN (3rd Dec,07) 2 2 4 3 6" xfId="48399" xr:uid="{00000000-0005-0000-0000-0000C4C60000}"/>
    <cellStyle name="T_sua chua cham trung bay  mien Bac_2008 HVN Production plan (7th Sep,07)_HVN 2008 PRODUCTION PLAN (3rd Dec,07) 2 2 4 3 7" xfId="29191" xr:uid="{00000000-0005-0000-0000-0000C5C60000}"/>
    <cellStyle name="T_sua chua cham trung bay  mien Bac_2008 HVN Production plan (7th Sep,07)_HVN 2008 PRODUCTION PLAN (3rd Dec,07) 2 2 5" xfId="9028" xr:uid="{00000000-0005-0000-0000-0000C6C60000}"/>
    <cellStyle name="T_sua chua cham trung bay  mien Bac_2008 HVN Production plan (7th Sep,07)_HVN 2008 PRODUCTION PLAN (3rd Dec,07) 2 2 5 2" xfId="19432" xr:uid="{00000000-0005-0000-0000-0000C7C60000}"/>
    <cellStyle name="T_sua chua cham trung bay  mien Bac_2008 HVN Production plan (7th Sep,07)_HVN 2008 PRODUCTION PLAN (3rd Dec,07) 2 2 5 3" xfId="31516" xr:uid="{00000000-0005-0000-0000-0000C8C60000}"/>
    <cellStyle name="T_sua chua cham trung bay  mien Bac_2008 HVN Production plan (7th Sep,07)_HVN 2008 PRODUCTION PLAN (3rd Dec,07) 2 2 5 4" xfId="32953" xr:uid="{00000000-0005-0000-0000-0000C9C60000}"/>
    <cellStyle name="T_sua chua cham trung bay  mien Bac_2008 HVN Production plan (7th Sep,07)_HVN 2008 PRODUCTION PLAN (3rd Dec,07) 2 2 5 5" xfId="39383" xr:uid="{00000000-0005-0000-0000-0000CAC60000}"/>
    <cellStyle name="T_sua chua cham trung bay  mien Bac_2008 HVN Production plan (7th Sep,07)_HVN 2008 PRODUCTION PLAN (3rd Dec,07) 2 2 5 6" xfId="39344" xr:uid="{00000000-0005-0000-0000-0000CBC60000}"/>
    <cellStyle name="T_sua chua cham trung bay  mien Bac_2008 HVN Production plan (7th Sep,07)_HVN 2008 PRODUCTION PLAN (3rd Dec,07) 2 2 5 7" xfId="51622" xr:uid="{00000000-0005-0000-0000-0000CCC60000}"/>
    <cellStyle name="T_sua chua cham trung bay  mien Bac_2008 HVN Production plan (7th Sep,07)_HVN 2008 PRODUCTION PLAN (3rd Dec,07) 2 2 6" xfId="6285" xr:uid="{00000000-0005-0000-0000-0000CDC60000}"/>
    <cellStyle name="T_sua chua cham trung bay  mien Bac_2008 HVN Production plan (7th Sep,07)_HVN 2008 PRODUCTION PLAN (3rd Dec,07) 2 2 7" xfId="15379" xr:uid="{00000000-0005-0000-0000-0000CEC60000}"/>
    <cellStyle name="T_sua chua cham trung bay  mien Bac_2008 HVN Production plan (7th Sep,07)_HVN 2008 PRODUCTION PLAN (3rd Dec,07) 2 2 8" xfId="22205" xr:uid="{00000000-0005-0000-0000-0000CFC60000}"/>
    <cellStyle name="T_sua chua cham trung bay  mien Bac_2008 HVN Production plan (7th Sep,07)_HVN 2008 PRODUCTION PLAN (3rd Dec,07) 2 2 9" xfId="30095" xr:uid="{00000000-0005-0000-0000-0000D0C60000}"/>
    <cellStyle name="T_sua chua cham trung bay  mien Bac_2008 HVN Production plan (7th Sep,07)_HVN 2008 PRODUCTION PLAN (Official issue)" xfId="5165" xr:uid="{00000000-0005-0000-0000-0000D1C60000}"/>
    <cellStyle name="T_sua chua cham trung bay  mien Bac_2008 HVN Production plan (7th Sep,07)_HVN 2008 PRODUCTION PLAN (Official issue) 2" xfId="7108" xr:uid="{00000000-0005-0000-0000-0000D2C60000}"/>
    <cellStyle name="T_sua chua cham trung bay  mien Bac_2008 HVN Production plan (7th Sep,07)_HVN 2008 PRODUCTION PLAN (Official issue) 2 2" xfId="6581" xr:uid="{00000000-0005-0000-0000-0000D3C60000}"/>
    <cellStyle name="T_sua chua cham trung bay  mien Bac_2008 HVN Production plan (7th Sep,07)_HVN 2008 PRODUCTION PLAN (Official issue) 2 2 10" xfId="32114" xr:uid="{00000000-0005-0000-0000-0000D4C60000}"/>
    <cellStyle name="T_sua chua cham trung bay  mien Bac_2008 HVN Production plan (7th Sep,07)_HVN 2008 PRODUCTION PLAN (Official issue) 2 2 11" xfId="52393" xr:uid="{00000000-0005-0000-0000-0000D5C60000}"/>
    <cellStyle name="T_sua chua cham trung bay  mien Bac_2008 HVN Production plan (7th Sep,07)_HVN 2008 PRODUCTION PLAN (Official issue) 2 2 2" xfId="7679" xr:uid="{00000000-0005-0000-0000-0000D6C60000}"/>
    <cellStyle name="T_sua chua cham trung bay  mien Bac_2008 HVN Production plan (7th Sep,07)_HVN 2008 PRODUCTION PLAN (Official issue) 2 2 2 10" xfId="53069" xr:uid="{00000000-0005-0000-0000-0000D7C60000}"/>
    <cellStyle name="T_sua chua cham trung bay  mien Bac_2008 HVN Production plan (7th Sep,07)_HVN 2008 PRODUCTION PLAN (Official issue) 2 2 2 2" xfId="10914" xr:uid="{00000000-0005-0000-0000-0000D8C60000}"/>
    <cellStyle name="T_sua chua cham trung bay  mien Bac_2008 HVN Production plan (7th Sep,07)_HVN 2008 PRODUCTION PLAN (Official issue) 2 2 2 2 2" xfId="14036" xr:uid="{00000000-0005-0000-0000-0000D9C60000}"/>
    <cellStyle name="T_sua chua cham trung bay  mien Bac_2008 HVN Production plan (7th Sep,07)_HVN 2008 PRODUCTION PLAN (Official issue) 2 2 2 2 2 2" xfId="17772" xr:uid="{00000000-0005-0000-0000-0000DAC60000}"/>
    <cellStyle name="T_sua chua cham trung bay  mien Bac_2008 HVN Production plan (7th Sep,07)_HVN 2008 PRODUCTION PLAN (Official issue) 2 2 2 2 2 3" xfId="21177" xr:uid="{00000000-0005-0000-0000-0000DBC60000}"/>
    <cellStyle name="T_sua chua cham trung bay  mien Bac_2008 HVN Production plan (7th Sep,07)_HVN 2008 PRODUCTION PLAN (Official issue) 2 2 2 2 2 4" xfId="37929" xr:uid="{00000000-0005-0000-0000-0000DCC60000}"/>
    <cellStyle name="T_sua chua cham trung bay  mien Bac_2008 HVN Production plan (7th Sep,07)_HVN 2008 PRODUCTION PLAN (Official issue) 2 2 2 2 2 5" xfId="44351" xr:uid="{00000000-0005-0000-0000-0000DDC60000}"/>
    <cellStyle name="T_sua chua cham trung bay  mien Bac_2008 HVN Production plan (7th Sep,07)_HVN 2008 PRODUCTION PLAN (Official issue) 2 2 2 2 2 6" xfId="45899" xr:uid="{00000000-0005-0000-0000-0000DEC60000}"/>
    <cellStyle name="T_sua chua cham trung bay  mien Bac_2008 HVN Production plan (7th Sep,07)_HVN 2008 PRODUCTION PLAN (Official issue) 2 2 2 2 2 7" xfId="53983" xr:uid="{00000000-0005-0000-0000-0000DFC60000}"/>
    <cellStyle name="T_sua chua cham trung bay  mien Bac_2008 HVN Production plan (7th Sep,07)_HVN 2008 PRODUCTION PLAN (Official issue) 2 2 2 2 3" xfId="22528" xr:uid="{00000000-0005-0000-0000-0000E0C60000}"/>
    <cellStyle name="T_sua chua cham trung bay  mien Bac_2008 HVN Production plan (7th Sep,07)_HVN 2008 PRODUCTION PLAN (Official issue) 2 2 2 2 4" xfId="28970" xr:uid="{00000000-0005-0000-0000-0000E1C60000}"/>
    <cellStyle name="T_sua chua cham trung bay  mien Bac_2008 HVN Production plan (7th Sep,07)_HVN 2008 PRODUCTION PLAN (Official issue) 2 2 2 2 5" xfId="34807" xr:uid="{00000000-0005-0000-0000-0000E2C60000}"/>
    <cellStyle name="T_sua chua cham trung bay  mien Bac_2008 HVN Production plan (7th Sep,07)_HVN 2008 PRODUCTION PLAN (Official issue) 2 2 2 2 6" xfId="41232" xr:uid="{00000000-0005-0000-0000-0000E3C60000}"/>
    <cellStyle name="T_sua chua cham trung bay  mien Bac_2008 HVN Production plan (7th Sep,07)_HVN 2008 PRODUCTION PLAN (Official issue) 2 2 2 2 7" xfId="26233" xr:uid="{00000000-0005-0000-0000-0000E4C60000}"/>
    <cellStyle name="T_sua chua cham trung bay  mien Bac_2008 HVN Production plan (7th Sep,07)_HVN 2008 PRODUCTION PLAN (Official issue) 2 2 2 2 8" xfId="53336" xr:uid="{00000000-0005-0000-0000-0000E5C60000}"/>
    <cellStyle name="T_sua chua cham trung bay  mien Bac_2008 HVN Production plan (7th Sep,07)_HVN 2008 PRODUCTION PLAN (Official issue) 2 2 2 3" xfId="8279" xr:uid="{00000000-0005-0000-0000-0000E6C60000}"/>
    <cellStyle name="T_sua chua cham trung bay  mien Bac_2008 HVN Production plan (7th Sep,07)_HVN 2008 PRODUCTION PLAN (Official issue) 2 2 2 3 2" xfId="11507" xr:uid="{00000000-0005-0000-0000-0000E7C60000}"/>
    <cellStyle name="T_sua chua cham trung bay  mien Bac_2008 HVN Production plan (7th Sep,07)_HVN 2008 PRODUCTION PLAN (Official issue) 2 2 2 3 2 2" xfId="24208" xr:uid="{00000000-0005-0000-0000-0000E8C60000}"/>
    <cellStyle name="T_sua chua cham trung bay  mien Bac_2008 HVN Production plan (7th Sep,07)_HVN 2008 PRODUCTION PLAN (Official issue) 2 2 2 3 2 3" xfId="24420" xr:uid="{00000000-0005-0000-0000-0000E9C60000}"/>
    <cellStyle name="T_sua chua cham trung bay  mien Bac_2008 HVN Production plan (7th Sep,07)_HVN 2008 PRODUCTION PLAN (Official issue) 2 2 2 3 2 4" xfId="35400" xr:uid="{00000000-0005-0000-0000-0000EAC60000}"/>
    <cellStyle name="T_sua chua cham trung bay  mien Bac_2008 HVN Production plan (7th Sep,07)_HVN 2008 PRODUCTION PLAN (Official issue) 2 2 2 3 2 5" xfId="41823" xr:uid="{00000000-0005-0000-0000-0000EBC60000}"/>
    <cellStyle name="T_sua chua cham trung bay  mien Bac_2008 HVN Production plan (7th Sep,07)_HVN 2008 PRODUCTION PLAN (Official issue) 2 2 2 3 2 6" xfId="50284" xr:uid="{00000000-0005-0000-0000-0000ECC60000}"/>
    <cellStyle name="T_sua chua cham trung bay  mien Bac_2008 HVN Production plan (7th Sep,07)_HVN 2008 PRODUCTION PLAN (Official issue) 2 2 2 3 2 7" xfId="46070" xr:uid="{00000000-0005-0000-0000-0000EDC60000}"/>
    <cellStyle name="T_sua chua cham trung bay  mien Bac_2008 HVN Production plan (7th Sep,07)_HVN 2008 PRODUCTION PLAN (Official issue) 2 2 2 3 3" xfId="12400" xr:uid="{00000000-0005-0000-0000-0000EEC60000}"/>
    <cellStyle name="T_sua chua cham trung bay  mien Bac_2008 HVN Production plan (7th Sep,07)_HVN 2008 PRODUCTION PLAN (Official issue) 2 2 2 3 3 2" xfId="24182" xr:uid="{00000000-0005-0000-0000-0000EFC60000}"/>
    <cellStyle name="T_sua chua cham trung bay  mien Bac_2008 HVN Production plan (7th Sep,07)_HVN 2008 PRODUCTION PLAN (Official issue) 2 2 2 3 3 3" xfId="18908" xr:uid="{00000000-0005-0000-0000-0000F0C60000}"/>
    <cellStyle name="T_sua chua cham trung bay  mien Bac_2008 HVN Production plan (7th Sep,07)_HVN 2008 PRODUCTION PLAN (Official issue) 2 2 2 3 3 4" xfId="36293" xr:uid="{00000000-0005-0000-0000-0000F1C60000}"/>
    <cellStyle name="T_sua chua cham trung bay  mien Bac_2008 HVN Production plan (7th Sep,07)_HVN 2008 PRODUCTION PLAN (Official issue) 2 2 2 3 3 5" xfId="42716" xr:uid="{00000000-0005-0000-0000-0000F2C60000}"/>
    <cellStyle name="T_sua chua cham trung bay  mien Bac_2008 HVN Production plan (7th Sep,07)_HVN 2008 PRODUCTION PLAN (Official issue) 2 2 2 3 3 6" xfId="32643" xr:uid="{00000000-0005-0000-0000-0000F3C60000}"/>
    <cellStyle name="T_sua chua cham trung bay  mien Bac_2008 HVN Production plan (7th Sep,07)_HVN 2008 PRODUCTION PLAN (Official issue) 2 2 2 3 3 7" xfId="38804" xr:uid="{00000000-0005-0000-0000-0000F4C60000}"/>
    <cellStyle name="T_sua chua cham trung bay  mien Bac_2008 HVN Production plan (7th Sep,07)_HVN 2008 PRODUCTION PLAN (Official issue) 2 2 2 4" xfId="12634" xr:uid="{00000000-0005-0000-0000-0000F5C60000}"/>
    <cellStyle name="T_sua chua cham trung bay  mien Bac_2008 HVN Production plan (7th Sep,07)_HVN 2008 PRODUCTION PLAN (Official issue) 2 2 2 4 2" xfId="24340" xr:uid="{00000000-0005-0000-0000-0000F6C60000}"/>
    <cellStyle name="T_sua chua cham trung bay  mien Bac_2008 HVN Production plan (7th Sep,07)_HVN 2008 PRODUCTION PLAN (Official issue) 2 2 2 4 3" xfId="28925" xr:uid="{00000000-0005-0000-0000-0000F7C60000}"/>
    <cellStyle name="T_sua chua cham trung bay  mien Bac_2008 HVN Production plan (7th Sep,07)_HVN 2008 PRODUCTION PLAN (Official issue) 2 2 2 4 4" xfId="36527" xr:uid="{00000000-0005-0000-0000-0000F8C60000}"/>
    <cellStyle name="T_sua chua cham trung bay  mien Bac_2008 HVN Production plan (7th Sep,07)_HVN 2008 PRODUCTION PLAN (Official issue) 2 2 2 4 5" xfId="42950" xr:uid="{00000000-0005-0000-0000-0000F9C60000}"/>
    <cellStyle name="T_sua chua cham trung bay  mien Bac_2008 HVN Production plan (7th Sep,07)_HVN 2008 PRODUCTION PLAN (Official issue) 2 2 2 4 6" xfId="45873" xr:uid="{00000000-0005-0000-0000-0000FAC60000}"/>
    <cellStyle name="T_sua chua cham trung bay  mien Bac_2008 HVN Production plan (7th Sep,07)_HVN 2008 PRODUCTION PLAN (Official issue) 2 2 2 4 7" xfId="38860" xr:uid="{00000000-0005-0000-0000-0000FBC60000}"/>
    <cellStyle name="T_sua chua cham trung bay  mien Bac_2008 HVN Production plan (7th Sep,07)_HVN 2008 PRODUCTION PLAN (Official issue) 2 2 2 5" xfId="15935" xr:uid="{00000000-0005-0000-0000-0000FCC60000}"/>
    <cellStyle name="T_sua chua cham trung bay  mien Bac_2008 HVN Production plan (7th Sep,07)_HVN 2008 PRODUCTION PLAN (Official issue) 2 2 2 6" xfId="27961" xr:uid="{00000000-0005-0000-0000-0000FDC60000}"/>
    <cellStyle name="T_sua chua cham trung bay  mien Bac_2008 HVN Production plan (7th Sep,07)_HVN 2008 PRODUCTION PLAN (Official issue) 2 2 2 7" xfId="17205" xr:uid="{00000000-0005-0000-0000-0000FEC60000}"/>
    <cellStyle name="T_sua chua cham trung bay  mien Bac_2008 HVN Production plan (7th Sep,07)_HVN 2008 PRODUCTION PLAN (Official issue) 2 2 2 8" xfId="23231" xr:uid="{00000000-0005-0000-0000-0000FFC60000}"/>
    <cellStyle name="T_sua chua cham trung bay  mien Bac_2008 HVN Production plan (7th Sep,07)_HVN 2008 PRODUCTION PLAN (Official issue) 2 2 2 9" xfId="29031" xr:uid="{00000000-0005-0000-0000-000000C70000}"/>
    <cellStyle name="T_sua chua cham trung bay  mien Bac_2008 HVN Production plan (7th Sep,07)_HVN 2008 PRODUCTION PLAN (Official issue) 2 2 3" xfId="10363" xr:uid="{00000000-0005-0000-0000-000001C70000}"/>
    <cellStyle name="T_sua chua cham trung bay  mien Bac_2008 HVN Production plan (7th Sep,07)_HVN 2008 PRODUCTION PLAN (Official issue) 2 2 3 2" xfId="13488" xr:uid="{00000000-0005-0000-0000-000002C70000}"/>
    <cellStyle name="T_sua chua cham trung bay  mien Bac_2008 HVN Production plan (7th Sep,07)_HVN 2008 PRODUCTION PLAN (Official issue) 2 2 3 2 2" xfId="16285" xr:uid="{00000000-0005-0000-0000-000003C70000}"/>
    <cellStyle name="T_sua chua cham trung bay  mien Bac_2008 HVN Production plan (7th Sep,07)_HVN 2008 PRODUCTION PLAN (Official issue) 2 2 3 2 3" xfId="20845" xr:uid="{00000000-0005-0000-0000-000004C70000}"/>
    <cellStyle name="T_sua chua cham trung bay  mien Bac_2008 HVN Production plan (7th Sep,07)_HVN 2008 PRODUCTION PLAN (Official issue) 2 2 3 2 4" xfId="37381" xr:uid="{00000000-0005-0000-0000-000005C70000}"/>
    <cellStyle name="T_sua chua cham trung bay  mien Bac_2008 HVN Production plan (7th Sep,07)_HVN 2008 PRODUCTION PLAN (Official issue) 2 2 3 2 5" xfId="43803" xr:uid="{00000000-0005-0000-0000-000006C70000}"/>
    <cellStyle name="T_sua chua cham trung bay  mien Bac_2008 HVN Production plan (7th Sep,07)_HVN 2008 PRODUCTION PLAN (Official issue) 2 2 3 2 6" xfId="47583" xr:uid="{00000000-0005-0000-0000-000007C70000}"/>
    <cellStyle name="T_sua chua cham trung bay  mien Bac_2008 HVN Production plan (7th Sep,07)_HVN 2008 PRODUCTION PLAN (Official issue) 2 2 3 2 7" xfId="46919" xr:uid="{00000000-0005-0000-0000-000008C70000}"/>
    <cellStyle name="T_sua chua cham trung bay  mien Bac_2008 HVN Production plan (7th Sep,07)_HVN 2008 PRODUCTION PLAN (Official issue) 2 2 3 3" xfId="20101" xr:uid="{00000000-0005-0000-0000-000009C70000}"/>
    <cellStyle name="T_sua chua cham trung bay  mien Bac_2008 HVN Production plan (7th Sep,07)_HVN 2008 PRODUCTION PLAN (Official issue) 2 2 3 4" xfId="29997" xr:uid="{00000000-0005-0000-0000-00000AC70000}"/>
    <cellStyle name="T_sua chua cham trung bay  mien Bac_2008 HVN Production plan (7th Sep,07)_HVN 2008 PRODUCTION PLAN (Official issue) 2 2 3 5" xfId="34256" xr:uid="{00000000-0005-0000-0000-00000BC70000}"/>
    <cellStyle name="T_sua chua cham trung bay  mien Bac_2008 HVN Production plan (7th Sep,07)_HVN 2008 PRODUCTION PLAN (Official issue) 2 2 3 6" xfId="40682" xr:uid="{00000000-0005-0000-0000-00000CC70000}"/>
    <cellStyle name="T_sua chua cham trung bay  mien Bac_2008 HVN Production plan (7th Sep,07)_HVN 2008 PRODUCTION PLAN (Official issue) 2 2 3 7" xfId="28829" xr:uid="{00000000-0005-0000-0000-00000DC70000}"/>
    <cellStyle name="T_sua chua cham trung bay  mien Bac_2008 HVN Production plan (7th Sep,07)_HVN 2008 PRODUCTION PLAN (Official issue) 2 2 3 8" xfId="50170" xr:uid="{00000000-0005-0000-0000-00000EC70000}"/>
    <cellStyle name="T_sua chua cham trung bay  mien Bac_2008 HVN Production plan (7th Sep,07)_HVN 2008 PRODUCTION PLAN (Official issue) 2 2 4" xfId="8916" xr:uid="{00000000-0005-0000-0000-00000FC70000}"/>
    <cellStyle name="T_sua chua cham trung bay  mien Bac_2008 HVN Production plan (7th Sep,07)_HVN 2008 PRODUCTION PLAN (Official issue) 2 2 4 2" xfId="11883" xr:uid="{00000000-0005-0000-0000-000010C70000}"/>
    <cellStyle name="T_sua chua cham trung bay  mien Bac_2008 HVN Production plan (7th Sep,07)_HVN 2008 PRODUCTION PLAN (Official issue) 2 2 4 2 2" xfId="17791" xr:uid="{00000000-0005-0000-0000-000011C70000}"/>
    <cellStyle name="T_sua chua cham trung bay  mien Bac_2008 HVN Production plan (7th Sep,07)_HVN 2008 PRODUCTION PLAN (Official issue) 2 2 4 2 3" xfId="22239" xr:uid="{00000000-0005-0000-0000-000012C70000}"/>
    <cellStyle name="T_sua chua cham trung bay  mien Bac_2008 HVN Production plan (7th Sep,07)_HVN 2008 PRODUCTION PLAN (Official issue) 2 2 4 2 4" xfId="35776" xr:uid="{00000000-0005-0000-0000-000013C70000}"/>
    <cellStyle name="T_sua chua cham trung bay  mien Bac_2008 HVN Production plan (7th Sep,07)_HVN 2008 PRODUCTION PLAN (Official issue) 2 2 4 2 5" xfId="42199" xr:uid="{00000000-0005-0000-0000-000014C70000}"/>
    <cellStyle name="T_sua chua cham trung bay  mien Bac_2008 HVN Production plan (7th Sep,07)_HVN 2008 PRODUCTION PLAN (Official issue) 2 2 4 2 6" xfId="45180" xr:uid="{00000000-0005-0000-0000-000015C70000}"/>
    <cellStyle name="T_sua chua cham trung bay  mien Bac_2008 HVN Production plan (7th Sep,07)_HVN 2008 PRODUCTION PLAN (Official issue) 2 2 4 2 7" xfId="48690" xr:uid="{00000000-0005-0000-0000-000016C70000}"/>
    <cellStyle name="T_sua chua cham trung bay  mien Bac_2008 HVN Production plan (7th Sep,07)_HVN 2008 PRODUCTION PLAN (Official issue) 2 2 4 3" xfId="9766" xr:uid="{00000000-0005-0000-0000-000017C70000}"/>
    <cellStyle name="T_sua chua cham trung bay  mien Bac_2008 HVN Production plan (7th Sep,07)_HVN 2008 PRODUCTION PLAN (Official issue) 2 2 4 3 2" xfId="22285" xr:uid="{00000000-0005-0000-0000-000018C70000}"/>
    <cellStyle name="T_sua chua cham trung bay  mien Bac_2008 HVN Production plan (7th Sep,07)_HVN 2008 PRODUCTION PLAN (Official issue) 2 2 4 3 3" xfId="16492" xr:uid="{00000000-0005-0000-0000-000019C70000}"/>
    <cellStyle name="T_sua chua cham trung bay  mien Bac_2008 HVN Production plan (7th Sep,07)_HVN 2008 PRODUCTION PLAN (Official issue) 2 2 4 3 4" xfId="33660" xr:uid="{00000000-0005-0000-0000-00001AC70000}"/>
    <cellStyle name="T_sua chua cham trung bay  mien Bac_2008 HVN Production plan (7th Sep,07)_HVN 2008 PRODUCTION PLAN (Official issue) 2 2 4 3 5" xfId="40088" xr:uid="{00000000-0005-0000-0000-00001BC70000}"/>
    <cellStyle name="T_sua chua cham trung bay  mien Bac_2008 HVN Production plan (7th Sep,07)_HVN 2008 PRODUCTION PLAN (Official issue) 2 2 4 3 6" xfId="45946" xr:uid="{00000000-0005-0000-0000-00001CC70000}"/>
    <cellStyle name="T_sua chua cham trung bay  mien Bac_2008 HVN Production plan (7th Sep,07)_HVN 2008 PRODUCTION PLAN (Official issue) 2 2 4 3 7" xfId="52330" xr:uid="{00000000-0005-0000-0000-00001DC70000}"/>
    <cellStyle name="T_sua chua cham trung bay  mien Bac_2008 HVN Production plan (7th Sep,07)_HVN 2008 PRODUCTION PLAN (Official issue) 2 2 5" xfId="13244" xr:uid="{00000000-0005-0000-0000-00001EC70000}"/>
    <cellStyle name="T_sua chua cham trung bay  mien Bac_2008 HVN Production plan (7th Sep,07)_HVN 2008 PRODUCTION PLAN (Official issue) 2 2 5 2" xfId="18220" xr:uid="{00000000-0005-0000-0000-00001FC70000}"/>
    <cellStyle name="T_sua chua cham trung bay  mien Bac_2008 HVN Production plan (7th Sep,07)_HVN 2008 PRODUCTION PLAN (Official issue) 2 2 5 3" xfId="23509" xr:uid="{00000000-0005-0000-0000-000020C70000}"/>
    <cellStyle name="T_sua chua cham trung bay  mien Bac_2008 HVN Production plan (7th Sep,07)_HVN 2008 PRODUCTION PLAN (Official issue) 2 2 5 4" xfId="37137" xr:uid="{00000000-0005-0000-0000-000021C70000}"/>
    <cellStyle name="T_sua chua cham trung bay  mien Bac_2008 HVN Production plan (7th Sep,07)_HVN 2008 PRODUCTION PLAN (Official issue) 2 2 5 5" xfId="43559" xr:uid="{00000000-0005-0000-0000-000022C70000}"/>
    <cellStyle name="T_sua chua cham trung bay  mien Bac_2008 HVN Production plan (7th Sep,07)_HVN 2008 PRODUCTION PLAN (Official issue) 2 2 5 6" xfId="46384" xr:uid="{00000000-0005-0000-0000-000023C70000}"/>
    <cellStyle name="T_sua chua cham trung bay  mien Bac_2008 HVN Production plan (7th Sep,07)_HVN 2008 PRODUCTION PLAN (Official issue) 2 2 5 7" xfId="44793" xr:uid="{00000000-0005-0000-0000-000024C70000}"/>
    <cellStyle name="T_sua chua cham trung bay  mien Bac_2008 HVN Production plan (7th Sep,07)_HVN 2008 PRODUCTION PLAN (Official issue) 2 2 6" xfId="20054" xr:uid="{00000000-0005-0000-0000-000025C70000}"/>
    <cellStyle name="T_sua chua cham trung bay  mien Bac_2008 HVN Production plan (7th Sep,07)_HVN 2008 PRODUCTION PLAN (Official issue) 2 2 7" xfId="25584" xr:uid="{00000000-0005-0000-0000-000026C70000}"/>
    <cellStyle name="T_sua chua cham trung bay  mien Bac_2008 HVN Production plan (7th Sep,07)_HVN 2008 PRODUCTION PLAN (Official issue) 2 2 8" xfId="25631" xr:uid="{00000000-0005-0000-0000-000027C70000}"/>
    <cellStyle name="T_sua chua cham trung bay  mien Bac_2008 HVN Production plan (7th Sep,07)_HVN 2008 PRODUCTION PLAN (Official issue) 2 2 9" xfId="24929" xr:uid="{00000000-0005-0000-0000-000028C70000}"/>
    <cellStyle name="T_sua chua cham trung bay  mien Bac_2008 HVN Production plan (7th Sep,07)_HVN 2008 PRODUCTION PLAN (UPDATED)" xfId="5166" xr:uid="{00000000-0005-0000-0000-000029C70000}"/>
    <cellStyle name="T_sua chua cham trung bay  mien Bac_2008 HVN Production plan (7th Sep,07)_HVN 2008 PRODUCTION PLAN (UPDATED) 2" xfId="7109" xr:uid="{00000000-0005-0000-0000-00002AC70000}"/>
    <cellStyle name="T_sua chua cham trung bay  mien Bac_2008 HVN Production plan (7th Sep,07)_HVN 2008 PRODUCTION PLAN (UPDATED) 2 2" xfId="6580" xr:uid="{00000000-0005-0000-0000-00002BC70000}"/>
    <cellStyle name="T_sua chua cham trung bay  mien Bac_2008 HVN Production plan (7th Sep,07)_HVN 2008 PRODUCTION PLAN (UPDATED) 2 2 10" xfId="50543" xr:uid="{00000000-0005-0000-0000-00002CC70000}"/>
    <cellStyle name="T_sua chua cham trung bay  mien Bac_2008 HVN Production plan (7th Sep,07)_HVN 2008 PRODUCTION PLAN (UPDATED) 2 2 11" xfId="52780" xr:uid="{00000000-0005-0000-0000-00002DC70000}"/>
    <cellStyle name="T_sua chua cham trung bay  mien Bac_2008 HVN Production plan (7th Sep,07)_HVN 2008 PRODUCTION PLAN (UPDATED) 2 2 2" xfId="7678" xr:uid="{00000000-0005-0000-0000-00002EC70000}"/>
    <cellStyle name="T_sua chua cham trung bay  mien Bac_2008 HVN Production plan (7th Sep,07)_HVN 2008 PRODUCTION PLAN (UPDATED) 2 2 2 10" xfId="53169" xr:uid="{00000000-0005-0000-0000-00002FC70000}"/>
    <cellStyle name="T_sua chua cham trung bay  mien Bac_2008 HVN Production plan (7th Sep,07)_HVN 2008 PRODUCTION PLAN (UPDATED) 2 2 2 2" xfId="10913" xr:uid="{00000000-0005-0000-0000-000030C70000}"/>
    <cellStyle name="T_sua chua cham trung bay  mien Bac_2008 HVN Production plan (7th Sep,07)_HVN 2008 PRODUCTION PLAN (UPDATED) 2 2 2 2 2" xfId="14035" xr:uid="{00000000-0005-0000-0000-000031C70000}"/>
    <cellStyle name="T_sua chua cham trung bay  mien Bac_2008 HVN Production plan (7th Sep,07)_HVN 2008 PRODUCTION PLAN (UPDATED) 2 2 2 2 2 2" xfId="17310" xr:uid="{00000000-0005-0000-0000-000032C70000}"/>
    <cellStyle name="T_sua chua cham trung bay  mien Bac_2008 HVN Production plan (7th Sep,07)_HVN 2008 PRODUCTION PLAN (UPDATED) 2 2 2 2 2 3" xfId="21108" xr:uid="{00000000-0005-0000-0000-000033C70000}"/>
    <cellStyle name="T_sua chua cham trung bay  mien Bac_2008 HVN Production plan (7th Sep,07)_HVN 2008 PRODUCTION PLAN (UPDATED) 2 2 2 2 2 4" xfId="37928" xr:uid="{00000000-0005-0000-0000-000034C70000}"/>
    <cellStyle name="T_sua chua cham trung bay  mien Bac_2008 HVN Production plan (7th Sep,07)_HVN 2008 PRODUCTION PLAN (UPDATED) 2 2 2 2 2 5" xfId="44350" xr:uid="{00000000-0005-0000-0000-000035C70000}"/>
    <cellStyle name="T_sua chua cham trung bay  mien Bac_2008 HVN Production plan (7th Sep,07)_HVN 2008 PRODUCTION PLAN (UPDATED) 2 2 2 2 2 6" xfId="49449" xr:uid="{00000000-0005-0000-0000-000036C70000}"/>
    <cellStyle name="T_sua chua cham trung bay  mien Bac_2008 HVN Production plan (7th Sep,07)_HVN 2008 PRODUCTION PLAN (UPDATED) 2 2 2 2 2 7" xfId="53982" xr:uid="{00000000-0005-0000-0000-000037C70000}"/>
    <cellStyle name="T_sua chua cham trung bay  mien Bac_2008 HVN Production plan (7th Sep,07)_HVN 2008 PRODUCTION PLAN (UPDATED) 2 2 2 2 3" xfId="14941" xr:uid="{00000000-0005-0000-0000-000038C70000}"/>
    <cellStyle name="T_sua chua cham trung bay  mien Bac_2008 HVN Production plan (7th Sep,07)_HVN 2008 PRODUCTION PLAN (UPDATED) 2 2 2 2 4" xfId="29881" xr:uid="{00000000-0005-0000-0000-000039C70000}"/>
    <cellStyle name="T_sua chua cham trung bay  mien Bac_2008 HVN Production plan (7th Sep,07)_HVN 2008 PRODUCTION PLAN (UPDATED) 2 2 2 2 5" xfId="34806" xr:uid="{00000000-0005-0000-0000-00003AC70000}"/>
    <cellStyle name="T_sua chua cham trung bay  mien Bac_2008 HVN Production plan (7th Sep,07)_HVN 2008 PRODUCTION PLAN (UPDATED) 2 2 2 2 6" xfId="41231" xr:uid="{00000000-0005-0000-0000-00003BC70000}"/>
    <cellStyle name="T_sua chua cham trung bay  mien Bac_2008 HVN Production plan (7th Sep,07)_HVN 2008 PRODUCTION PLAN (UPDATED) 2 2 2 2 7" xfId="38591" xr:uid="{00000000-0005-0000-0000-00003CC70000}"/>
    <cellStyle name="T_sua chua cham trung bay  mien Bac_2008 HVN Production plan (7th Sep,07)_HVN 2008 PRODUCTION PLAN (UPDATED) 2 2 2 2 8" xfId="51054" xr:uid="{00000000-0005-0000-0000-00003DC70000}"/>
    <cellStyle name="T_sua chua cham trung bay  mien Bac_2008 HVN Production plan (7th Sep,07)_HVN 2008 PRODUCTION PLAN (UPDATED) 2 2 2 3" xfId="8280" xr:uid="{00000000-0005-0000-0000-00003EC70000}"/>
    <cellStyle name="T_sua chua cham trung bay  mien Bac_2008 HVN Production plan (7th Sep,07)_HVN 2008 PRODUCTION PLAN (UPDATED) 2 2 2 3 2" xfId="11508" xr:uid="{00000000-0005-0000-0000-00003FC70000}"/>
    <cellStyle name="T_sua chua cham trung bay  mien Bac_2008 HVN Production plan (7th Sep,07)_HVN 2008 PRODUCTION PLAN (UPDATED) 2 2 2 3 2 2" xfId="23488" xr:uid="{00000000-0005-0000-0000-000040C70000}"/>
    <cellStyle name="T_sua chua cham trung bay  mien Bac_2008 HVN Production plan (7th Sep,07)_HVN 2008 PRODUCTION PLAN (UPDATED) 2 2 2 3 2 3" xfId="16116" xr:uid="{00000000-0005-0000-0000-000041C70000}"/>
    <cellStyle name="T_sua chua cham trung bay  mien Bac_2008 HVN Production plan (7th Sep,07)_HVN 2008 PRODUCTION PLAN (UPDATED) 2 2 2 3 2 4" xfId="35401" xr:uid="{00000000-0005-0000-0000-000042C70000}"/>
    <cellStyle name="T_sua chua cham trung bay  mien Bac_2008 HVN Production plan (7th Sep,07)_HVN 2008 PRODUCTION PLAN (UPDATED) 2 2 2 3 2 5" xfId="41824" xr:uid="{00000000-0005-0000-0000-000043C70000}"/>
    <cellStyle name="T_sua chua cham trung bay  mien Bac_2008 HVN Production plan (7th Sep,07)_HVN 2008 PRODUCTION PLAN (UPDATED) 2 2 2 3 2 6" xfId="23246" xr:uid="{00000000-0005-0000-0000-000044C70000}"/>
    <cellStyle name="T_sua chua cham trung bay  mien Bac_2008 HVN Production plan (7th Sep,07)_HVN 2008 PRODUCTION PLAN (UPDATED) 2 2 2 3 2 7" xfId="28070" xr:uid="{00000000-0005-0000-0000-000045C70000}"/>
    <cellStyle name="T_sua chua cham trung bay  mien Bac_2008 HVN Production plan (7th Sep,07)_HVN 2008 PRODUCTION PLAN (UPDATED) 2 2 2 3 3" xfId="12948" xr:uid="{00000000-0005-0000-0000-000046C70000}"/>
    <cellStyle name="T_sua chua cham trung bay  mien Bac_2008 HVN Production plan (7th Sep,07)_HVN 2008 PRODUCTION PLAN (UPDATED) 2 2 2 3 3 2" xfId="24835" xr:uid="{00000000-0005-0000-0000-000047C70000}"/>
    <cellStyle name="T_sua chua cham trung bay  mien Bac_2008 HVN Production plan (7th Sep,07)_HVN 2008 PRODUCTION PLAN (UPDATED) 2 2 2 3 3 3" xfId="23525" xr:uid="{00000000-0005-0000-0000-000048C70000}"/>
    <cellStyle name="T_sua chua cham trung bay  mien Bac_2008 HVN Production plan (7th Sep,07)_HVN 2008 PRODUCTION PLAN (UPDATED) 2 2 2 3 3 4" xfId="36841" xr:uid="{00000000-0005-0000-0000-000049C70000}"/>
    <cellStyle name="T_sua chua cham trung bay  mien Bac_2008 HVN Production plan (7th Sep,07)_HVN 2008 PRODUCTION PLAN (UPDATED) 2 2 2 3 3 5" xfId="43264" xr:uid="{00000000-0005-0000-0000-00004AC70000}"/>
    <cellStyle name="T_sua chua cham trung bay  mien Bac_2008 HVN Production plan (7th Sep,07)_HVN 2008 PRODUCTION PLAN (UPDATED) 2 2 2 3 3 6" xfId="48985" xr:uid="{00000000-0005-0000-0000-00004BC70000}"/>
    <cellStyle name="T_sua chua cham trung bay  mien Bac_2008 HVN Production plan (7th Sep,07)_HVN 2008 PRODUCTION PLAN (UPDATED) 2 2 2 3 3 7" xfId="30591" xr:uid="{00000000-0005-0000-0000-00004CC70000}"/>
    <cellStyle name="T_sua chua cham trung bay  mien Bac_2008 HVN Production plan (7th Sep,07)_HVN 2008 PRODUCTION PLAN (UPDATED) 2 2 2 4" xfId="8639" xr:uid="{00000000-0005-0000-0000-00004DC70000}"/>
    <cellStyle name="T_sua chua cham trung bay  mien Bac_2008 HVN Production plan (7th Sep,07)_HVN 2008 PRODUCTION PLAN (UPDATED) 2 2 2 4 2" xfId="20803" xr:uid="{00000000-0005-0000-0000-00004EC70000}"/>
    <cellStyle name="T_sua chua cham trung bay  mien Bac_2008 HVN Production plan (7th Sep,07)_HVN 2008 PRODUCTION PLAN (UPDATED) 2 2 2 4 3" xfId="28179" xr:uid="{00000000-0005-0000-0000-00004FC70000}"/>
    <cellStyle name="T_sua chua cham trung bay  mien Bac_2008 HVN Production plan (7th Sep,07)_HVN 2008 PRODUCTION PLAN (UPDATED) 2 2 2 4 4" xfId="32598" xr:uid="{00000000-0005-0000-0000-000050C70000}"/>
    <cellStyle name="T_sua chua cham trung bay  mien Bac_2008 HVN Production plan (7th Sep,07)_HVN 2008 PRODUCTION PLAN (UPDATED) 2 2 2 4 5" xfId="39033" xr:uid="{00000000-0005-0000-0000-000051C70000}"/>
    <cellStyle name="T_sua chua cham trung bay  mien Bac_2008 HVN Production plan (7th Sep,07)_HVN 2008 PRODUCTION PLAN (UPDATED) 2 2 2 4 6" xfId="46731" xr:uid="{00000000-0005-0000-0000-000052C70000}"/>
    <cellStyle name="T_sua chua cham trung bay  mien Bac_2008 HVN Production plan (7th Sep,07)_HVN 2008 PRODUCTION PLAN (UPDATED) 2 2 2 4 7" xfId="51033" xr:uid="{00000000-0005-0000-0000-000053C70000}"/>
    <cellStyle name="T_sua chua cham trung bay  mien Bac_2008 HVN Production plan (7th Sep,07)_HVN 2008 PRODUCTION PLAN (UPDATED) 2 2 2 5" xfId="15348" xr:uid="{00000000-0005-0000-0000-000054C70000}"/>
    <cellStyle name="T_sua chua cham trung bay  mien Bac_2008 HVN Production plan (7th Sep,07)_HVN 2008 PRODUCTION PLAN (UPDATED) 2 2 2 6" xfId="30980" xr:uid="{00000000-0005-0000-0000-000055C70000}"/>
    <cellStyle name="T_sua chua cham trung bay  mien Bac_2008 HVN Production plan (7th Sep,07)_HVN 2008 PRODUCTION PLAN (UPDATED) 2 2 2 7" xfId="20557" xr:uid="{00000000-0005-0000-0000-000056C70000}"/>
    <cellStyle name="T_sua chua cham trung bay  mien Bac_2008 HVN Production plan (7th Sep,07)_HVN 2008 PRODUCTION PLAN (UPDATED) 2 2 2 8" xfId="28329" xr:uid="{00000000-0005-0000-0000-000057C70000}"/>
    <cellStyle name="T_sua chua cham trung bay  mien Bac_2008 HVN Production plan (7th Sep,07)_HVN 2008 PRODUCTION PLAN (UPDATED) 2 2 2 9" xfId="14996" xr:uid="{00000000-0005-0000-0000-000058C70000}"/>
    <cellStyle name="T_sua chua cham trung bay  mien Bac_2008 HVN Production plan (7th Sep,07)_HVN 2008 PRODUCTION PLAN (UPDATED) 2 2 3" xfId="10362" xr:uid="{00000000-0005-0000-0000-000059C70000}"/>
    <cellStyle name="T_sua chua cham trung bay  mien Bac_2008 HVN Production plan (7th Sep,07)_HVN 2008 PRODUCTION PLAN (UPDATED) 2 2 3 2" xfId="13487" xr:uid="{00000000-0005-0000-0000-00005AC70000}"/>
    <cellStyle name="T_sua chua cham trung bay  mien Bac_2008 HVN Production plan (7th Sep,07)_HVN 2008 PRODUCTION PLAN (UPDATED) 2 2 3 2 2" xfId="16284" xr:uid="{00000000-0005-0000-0000-00005BC70000}"/>
    <cellStyle name="T_sua chua cham trung bay  mien Bac_2008 HVN Production plan (7th Sep,07)_HVN 2008 PRODUCTION PLAN (UPDATED) 2 2 3 2 3" xfId="15665" xr:uid="{00000000-0005-0000-0000-00005CC70000}"/>
    <cellStyle name="T_sua chua cham trung bay  mien Bac_2008 HVN Production plan (7th Sep,07)_HVN 2008 PRODUCTION PLAN (UPDATED) 2 2 3 2 4" xfId="37380" xr:uid="{00000000-0005-0000-0000-00005DC70000}"/>
    <cellStyle name="T_sua chua cham trung bay  mien Bac_2008 HVN Production plan (7th Sep,07)_HVN 2008 PRODUCTION PLAN (UPDATED) 2 2 3 2 5" xfId="43802" xr:uid="{00000000-0005-0000-0000-00005EC70000}"/>
    <cellStyle name="T_sua chua cham trung bay  mien Bac_2008 HVN Production plan (7th Sep,07)_HVN 2008 PRODUCTION PLAN (UPDATED) 2 2 3 2 6" xfId="46155" xr:uid="{00000000-0005-0000-0000-00005FC70000}"/>
    <cellStyle name="T_sua chua cham trung bay  mien Bac_2008 HVN Production plan (7th Sep,07)_HVN 2008 PRODUCTION PLAN (UPDATED) 2 2 3 2 7" xfId="49836" xr:uid="{00000000-0005-0000-0000-000060C70000}"/>
    <cellStyle name="T_sua chua cham trung bay  mien Bac_2008 HVN Production plan (7th Sep,07)_HVN 2008 PRODUCTION PLAN (UPDATED) 2 2 3 3" xfId="24461" xr:uid="{00000000-0005-0000-0000-000061C70000}"/>
    <cellStyle name="T_sua chua cham trung bay  mien Bac_2008 HVN Production plan (7th Sep,07)_HVN 2008 PRODUCTION PLAN (UPDATED) 2 2 3 4" xfId="26736" xr:uid="{00000000-0005-0000-0000-000062C70000}"/>
    <cellStyle name="T_sua chua cham trung bay  mien Bac_2008 HVN Production plan (7th Sep,07)_HVN 2008 PRODUCTION PLAN (UPDATED) 2 2 3 5" xfId="34255" xr:uid="{00000000-0005-0000-0000-000063C70000}"/>
    <cellStyle name="T_sua chua cham trung bay  mien Bac_2008 HVN Production plan (7th Sep,07)_HVN 2008 PRODUCTION PLAN (UPDATED) 2 2 3 6" xfId="40681" xr:uid="{00000000-0005-0000-0000-000064C70000}"/>
    <cellStyle name="T_sua chua cham trung bay  mien Bac_2008 HVN Production plan (7th Sep,07)_HVN 2008 PRODUCTION PLAN (UPDATED) 2 2 3 7" xfId="48565" xr:uid="{00000000-0005-0000-0000-000065C70000}"/>
    <cellStyle name="T_sua chua cham trung bay  mien Bac_2008 HVN Production plan (7th Sep,07)_HVN 2008 PRODUCTION PLAN (UPDATED) 2 2 3 8" xfId="48889" xr:uid="{00000000-0005-0000-0000-000066C70000}"/>
    <cellStyle name="T_sua chua cham trung bay  mien Bac_2008 HVN Production plan (7th Sep,07)_HVN 2008 PRODUCTION PLAN (UPDATED) 2 2 4" xfId="8917" xr:uid="{00000000-0005-0000-0000-000067C70000}"/>
    <cellStyle name="T_sua chua cham trung bay  mien Bac_2008 HVN Production plan (7th Sep,07)_HVN 2008 PRODUCTION PLAN (UPDATED) 2 2 4 2" xfId="11884" xr:uid="{00000000-0005-0000-0000-000068C70000}"/>
    <cellStyle name="T_sua chua cham trung bay  mien Bac_2008 HVN Production plan (7th Sep,07)_HVN 2008 PRODUCTION PLAN (UPDATED) 2 2 4 2 2" xfId="18880" xr:uid="{00000000-0005-0000-0000-000069C70000}"/>
    <cellStyle name="T_sua chua cham trung bay  mien Bac_2008 HVN Production plan (7th Sep,07)_HVN 2008 PRODUCTION PLAN (UPDATED) 2 2 4 2 3" xfId="16711" xr:uid="{00000000-0005-0000-0000-00006AC70000}"/>
    <cellStyle name="T_sua chua cham trung bay  mien Bac_2008 HVN Production plan (7th Sep,07)_HVN 2008 PRODUCTION PLAN (UPDATED) 2 2 4 2 4" xfId="35777" xr:uid="{00000000-0005-0000-0000-00006BC70000}"/>
    <cellStyle name="T_sua chua cham trung bay  mien Bac_2008 HVN Production plan (7th Sep,07)_HVN 2008 PRODUCTION PLAN (UPDATED) 2 2 4 2 5" xfId="42200" xr:uid="{00000000-0005-0000-0000-00006CC70000}"/>
    <cellStyle name="T_sua chua cham trung bay  mien Bac_2008 HVN Production plan (7th Sep,07)_HVN 2008 PRODUCTION PLAN (UPDATED) 2 2 4 2 6" xfId="45613" xr:uid="{00000000-0005-0000-0000-00006DC70000}"/>
    <cellStyle name="T_sua chua cham trung bay  mien Bac_2008 HVN Production plan (7th Sep,07)_HVN 2008 PRODUCTION PLAN (UPDATED) 2 2 4 2 7" xfId="33320" xr:uid="{00000000-0005-0000-0000-00006EC70000}"/>
    <cellStyle name="T_sua chua cham trung bay  mien Bac_2008 HVN Production plan (7th Sep,07)_HVN 2008 PRODUCTION PLAN (UPDATED) 2 2 4 3" xfId="9349" xr:uid="{00000000-0005-0000-0000-00006FC70000}"/>
    <cellStyle name="T_sua chua cham trung bay  mien Bac_2008 HVN Production plan (7th Sep,07)_HVN 2008 PRODUCTION PLAN (UPDATED) 2 2 4 3 2" xfId="21333" xr:uid="{00000000-0005-0000-0000-000070C70000}"/>
    <cellStyle name="T_sua chua cham trung bay  mien Bac_2008 HVN Production plan (7th Sep,07)_HVN 2008 PRODUCTION PLAN (UPDATED) 2 2 4 3 3" xfId="28658" xr:uid="{00000000-0005-0000-0000-000071C70000}"/>
    <cellStyle name="T_sua chua cham trung bay  mien Bac_2008 HVN Production plan (7th Sep,07)_HVN 2008 PRODUCTION PLAN (UPDATED) 2 2 4 3 4" xfId="33264" xr:uid="{00000000-0005-0000-0000-000072C70000}"/>
    <cellStyle name="T_sua chua cham trung bay  mien Bac_2008 HVN Production plan (7th Sep,07)_HVN 2008 PRODUCTION PLAN (UPDATED) 2 2 4 3 5" xfId="39692" xr:uid="{00000000-0005-0000-0000-000073C70000}"/>
    <cellStyle name="T_sua chua cham trung bay  mien Bac_2008 HVN Production plan (7th Sep,07)_HVN 2008 PRODUCTION PLAN (UPDATED) 2 2 4 3 6" xfId="26422" xr:uid="{00000000-0005-0000-0000-000074C70000}"/>
    <cellStyle name="T_sua chua cham trung bay  mien Bac_2008 HVN Production plan (7th Sep,07)_HVN 2008 PRODUCTION PLAN (UPDATED) 2 2 4 3 7" xfId="51225" xr:uid="{00000000-0005-0000-0000-000075C70000}"/>
    <cellStyle name="T_sua chua cham trung bay  mien Bac_2008 HVN Production plan (7th Sep,07)_HVN 2008 PRODUCTION PLAN (UPDATED) 2 2 5" xfId="12621" xr:uid="{00000000-0005-0000-0000-000076C70000}"/>
    <cellStyle name="T_sua chua cham trung bay  mien Bac_2008 HVN Production plan (7th Sep,07)_HVN 2008 PRODUCTION PLAN (UPDATED) 2 2 5 2" xfId="22555" xr:uid="{00000000-0005-0000-0000-000077C70000}"/>
    <cellStyle name="T_sua chua cham trung bay  mien Bac_2008 HVN Production plan (7th Sep,07)_HVN 2008 PRODUCTION PLAN (UPDATED) 2 2 5 3" xfId="26906" xr:uid="{00000000-0005-0000-0000-000078C70000}"/>
    <cellStyle name="T_sua chua cham trung bay  mien Bac_2008 HVN Production plan (7th Sep,07)_HVN 2008 PRODUCTION PLAN (UPDATED) 2 2 5 4" xfId="36514" xr:uid="{00000000-0005-0000-0000-000079C70000}"/>
    <cellStyle name="T_sua chua cham trung bay  mien Bac_2008 HVN Production plan (7th Sep,07)_HVN 2008 PRODUCTION PLAN (UPDATED) 2 2 5 5" xfId="42937" xr:uid="{00000000-0005-0000-0000-00007AC70000}"/>
    <cellStyle name="T_sua chua cham trung bay  mien Bac_2008 HVN Production plan (7th Sep,07)_HVN 2008 PRODUCTION PLAN (UPDATED) 2 2 5 6" xfId="46001" xr:uid="{00000000-0005-0000-0000-00007BC70000}"/>
    <cellStyle name="T_sua chua cham trung bay  mien Bac_2008 HVN Production plan (7th Sep,07)_HVN 2008 PRODUCTION PLAN (UPDATED) 2 2 5 7" xfId="50167" xr:uid="{00000000-0005-0000-0000-00007CC70000}"/>
    <cellStyle name="T_sua chua cham trung bay  mien Bac_2008 HVN Production plan (7th Sep,07)_HVN 2008 PRODUCTION PLAN (UPDATED) 2 2 6" xfId="18536" xr:uid="{00000000-0005-0000-0000-00007DC70000}"/>
    <cellStyle name="T_sua chua cham trung bay  mien Bac_2008 HVN Production plan (7th Sep,07)_HVN 2008 PRODUCTION PLAN (UPDATED) 2 2 7" xfId="28703" xr:uid="{00000000-0005-0000-0000-00007EC70000}"/>
    <cellStyle name="T_sua chua cham trung bay  mien Bac_2008 HVN Production plan (7th Sep,07)_HVN 2008 PRODUCTION PLAN (UPDATED) 2 2 8" xfId="19283" xr:uid="{00000000-0005-0000-0000-00007FC70000}"/>
    <cellStyle name="T_sua chua cham trung bay  mien Bac_2008 HVN Production plan (7th Sep,07)_HVN 2008 PRODUCTION PLAN (UPDATED) 2 2 9" xfId="29229" xr:uid="{00000000-0005-0000-0000-000080C70000}"/>
    <cellStyle name="T_sua chua cham trung bay  mien Bac_2008 HVN Production plan (7th Sep,07)_HVN 2008 PRODUCTION PLAN (USE FOR BUDGET)" xfId="5167" xr:uid="{00000000-0005-0000-0000-000081C70000}"/>
    <cellStyle name="T_sua chua cham trung bay  mien Bac_2008 HVN Production plan (7th Sep,07)_HVN 2008 PRODUCTION PLAN (USE FOR BUDGET) 2" xfId="7110" xr:uid="{00000000-0005-0000-0000-000082C70000}"/>
    <cellStyle name="T_sua chua cham trung bay  mien Bac_2008 HVN Production plan (7th Sep,07)_HVN 2008 PRODUCTION PLAN (USE FOR BUDGET) 2 2" xfId="6822" xr:uid="{00000000-0005-0000-0000-000083C70000}"/>
    <cellStyle name="T_sua chua cham trung bay  mien Bac_2008 HVN Production plan (7th Sep,07)_HVN 2008 PRODUCTION PLAN (USE FOR BUDGET) 2 2 10" xfId="48758" xr:uid="{00000000-0005-0000-0000-000084C70000}"/>
    <cellStyle name="T_sua chua cham trung bay  mien Bac_2008 HVN Production plan (7th Sep,07)_HVN 2008 PRODUCTION PLAN (USE FOR BUDGET) 2 2 11" xfId="52580" xr:uid="{00000000-0005-0000-0000-000085C70000}"/>
    <cellStyle name="T_sua chua cham trung bay  mien Bac_2008 HVN Production plan (7th Sep,07)_HVN 2008 PRODUCTION PLAN (USE FOR BUDGET) 2 2 2" xfId="7911" xr:uid="{00000000-0005-0000-0000-000086C70000}"/>
    <cellStyle name="T_sua chua cham trung bay  mien Bac_2008 HVN Production plan (7th Sep,07)_HVN 2008 PRODUCTION PLAN (USE FOR BUDGET) 2 2 2 10" xfId="50708" xr:uid="{00000000-0005-0000-0000-000087C70000}"/>
    <cellStyle name="T_sua chua cham trung bay  mien Bac_2008 HVN Production plan (7th Sep,07)_HVN 2008 PRODUCTION PLAN (USE FOR BUDGET) 2 2 2 2" xfId="11143" xr:uid="{00000000-0005-0000-0000-000088C70000}"/>
    <cellStyle name="T_sua chua cham trung bay  mien Bac_2008 HVN Production plan (7th Sep,07)_HVN 2008 PRODUCTION PLAN (USE FOR BUDGET) 2 2 2 2 2" xfId="14265" xr:uid="{00000000-0005-0000-0000-000089C70000}"/>
    <cellStyle name="T_sua chua cham trung bay  mien Bac_2008 HVN Production plan (7th Sep,07)_HVN 2008 PRODUCTION PLAN (USE FOR BUDGET) 2 2 2 2 2 2" xfId="22668" xr:uid="{00000000-0005-0000-0000-00008AC70000}"/>
    <cellStyle name="T_sua chua cham trung bay  mien Bac_2008 HVN Production plan (7th Sep,07)_HVN 2008 PRODUCTION PLAN (USE FOR BUDGET) 2 2 2 2 2 3" xfId="22914" xr:uid="{00000000-0005-0000-0000-00008BC70000}"/>
    <cellStyle name="T_sua chua cham trung bay  mien Bac_2008 HVN Production plan (7th Sep,07)_HVN 2008 PRODUCTION PLAN (USE FOR BUDGET) 2 2 2 2 2 4" xfId="38158" xr:uid="{00000000-0005-0000-0000-00008CC70000}"/>
    <cellStyle name="T_sua chua cham trung bay  mien Bac_2008 HVN Production plan (7th Sep,07)_HVN 2008 PRODUCTION PLAN (USE FOR BUDGET) 2 2 2 2 2 5" xfId="44580" xr:uid="{00000000-0005-0000-0000-00008DC70000}"/>
    <cellStyle name="T_sua chua cham trung bay  mien Bac_2008 HVN Production plan (7th Sep,07)_HVN 2008 PRODUCTION PLAN (USE FOR BUDGET) 2 2 2 2 2 6" xfId="29515" xr:uid="{00000000-0005-0000-0000-00008EC70000}"/>
    <cellStyle name="T_sua chua cham trung bay  mien Bac_2008 HVN Production plan (7th Sep,07)_HVN 2008 PRODUCTION PLAN (USE FOR BUDGET) 2 2 2 2 2 7" xfId="54212" xr:uid="{00000000-0005-0000-0000-00008FC70000}"/>
    <cellStyle name="T_sua chua cham trung bay  mien Bac_2008 HVN Production plan (7th Sep,07)_HVN 2008 PRODUCTION PLAN (USE FOR BUDGET) 2 2 2 2 3" xfId="19789" xr:uid="{00000000-0005-0000-0000-000090C70000}"/>
    <cellStyle name="T_sua chua cham trung bay  mien Bac_2008 HVN Production plan (7th Sep,07)_HVN 2008 PRODUCTION PLAN (USE FOR BUDGET) 2 2 2 2 4" xfId="20077" xr:uid="{00000000-0005-0000-0000-000091C70000}"/>
    <cellStyle name="T_sua chua cham trung bay  mien Bac_2008 HVN Production plan (7th Sep,07)_HVN 2008 PRODUCTION PLAN (USE FOR BUDGET) 2 2 2 2 5" xfId="35036" xr:uid="{00000000-0005-0000-0000-000092C70000}"/>
    <cellStyle name="T_sua chua cham trung bay  mien Bac_2008 HVN Production plan (7th Sep,07)_HVN 2008 PRODUCTION PLAN (USE FOR BUDGET) 2 2 2 2 6" xfId="41461" xr:uid="{00000000-0005-0000-0000-000093C70000}"/>
    <cellStyle name="T_sua chua cham trung bay  mien Bac_2008 HVN Production plan (7th Sep,07)_HVN 2008 PRODUCTION PLAN (USE FOR BUDGET) 2 2 2 2 7" xfId="49006" xr:uid="{00000000-0005-0000-0000-000094C70000}"/>
    <cellStyle name="T_sua chua cham trung bay  mien Bac_2008 HVN Production plan (7th Sep,07)_HVN 2008 PRODUCTION PLAN (USE FOR BUDGET) 2 2 2 2 8" xfId="45725" xr:uid="{00000000-0005-0000-0000-000095C70000}"/>
    <cellStyle name="T_sua chua cham trung bay  mien Bac_2008 HVN Production plan (7th Sep,07)_HVN 2008 PRODUCTION PLAN (USE FOR BUDGET) 2 2 2 3" xfId="8084" xr:uid="{00000000-0005-0000-0000-000096C70000}"/>
    <cellStyle name="T_sua chua cham trung bay  mien Bac_2008 HVN Production plan (7th Sep,07)_HVN 2008 PRODUCTION PLAN (USE FOR BUDGET) 2 2 2 3 2" xfId="11319" xr:uid="{00000000-0005-0000-0000-000097C70000}"/>
    <cellStyle name="T_sua chua cham trung bay  mien Bac_2008 HVN Production plan (7th Sep,07)_HVN 2008 PRODUCTION PLAN (USE FOR BUDGET) 2 2 2 3 2 2" xfId="19878" xr:uid="{00000000-0005-0000-0000-000098C70000}"/>
    <cellStyle name="T_sua chua cham trung bay  mien Bac_2008 HVN Production plan (7th Sep,07)_HVN 2008 PRODUCTION PLAN (USE FOR BUDGET) 2 2 2 3 2 3" xfId="30834" xr:uid="{00000000-0005-0000-0000-000099C70000}"/>
    <cellStyle name="T_sua chua cham trung bay  mien Bac_2008 HVN Production plan (7th Sep,07)_HVN 2008 PRODUCTION PLAN (USE FOR BUDGET) 2 2 2 3 2 4" xfId="35212" xr:uid="{00000000-0005-0000-0000-00009AC70000}"/>
    <cellStyle name="T_sua chua cham trung bay  mien Bac_2008 HVN Production plan (7th Sep,07)_HVN 2008 PRODUCTION PLAN (USE FOR BUDGET) 2 2 2 3 2 5" xfId="41635" xr:uid="{00000000-0005-0000-0000-00009BC70000}"/>
    <cellStyle name="T_sua chua cham trung bay  mien Bac_2008 HVN Production plan (7th Sep,07)_HVN 2008 PRODUCTION PLAN (USE FOR BUDGET) 2 2 2 3 2 6" xfId="29335" xr:uid="{00000000-0005-0000-0000-00009CC70000}"/>
    <cellStyle name="T_sua chua cham trung bay  mien Bac_2008 HVN Production plan (7th Sep,07)_HVN 2008 PRODUCTION PLAN (USE FOR BUDGET) 2 2 2 3 2 7" xfId="49647" xr:uid="{00000000-0005-0000-0000-00009DC70000}"/>
    <cellStyle name="T_sua chua cham trung bay  mien Bac_2008 HVN Production plan (7th Sep,07)_HVN 2008 PRODUCTION PLAN (USE FOR BUDGET) 2 2 2 3 3" xfId="12690" xr:uid="{00000000-0005-0000-0000-00009EC70000}"/>
    <cellStyle name="T_sua chua cham trung bay  mien Bac_2008 HVN Production plan (7th Sep,07)_HVN 2008 PRODUCTION PLAN (USE FOR BUDGET) 2 2 2 3 3 2" xfId="22746" xr:uid="{00000000-0005-0000-0000-00009FC70000}"/>
    <cellStyle name="T_sua chua cham trung bay  mien Bac_2008 HVN Production plan (7th Sep,07)_HVN 2008 PRODUCTION PLAN (USE FOR BUDGET) 2 2 2 3 3 3" xfId="23987" xr:uid="{00000000-0005-0000-0000-0000A0C70000}"/>
    <cellStyle name="T_sua chua cham trung bay  mien Bac_2008 HVN Production plan (7th Sep,07)_HVN 2008 PRODUCTION PLAN (USE FOR BUDGET) 2 2 2 3 3 4" xfId="36583" xr:uid="{00000000-0005-0000-0000-0000A1C70000}"/>
    <cellStyle name="T_sua chua cham trung bay  mien Bac_2008 HVN Production plan (7th Sep,07)_HVN 2008 PRODUCTION PLAN (USE FOR BUDGET) 2 2 2 3 3 5" xfId="43006" xr:uid="{00000000-0005-0000-0000-0000A2C70000}"/>
    <cellStyle name="T_sua chua cham trung bay  mien Bac_2008 HVN Production plan (7th Sep,07)_HVN 2008 PRODUCTION PLAN (USE FOR BUDGET) 2 2 2 3 3 6" xfId="48008" xr:uid="{00000000-0005-0000-0000-0000A3C70000}"/>
    <cellStyle name="T_sua chua cham trung bay  mien Bac_2008 HVN Production plan (7th Sep,07)_HVN 2008 PRODUCTION PLAN (USE FOR BUDGET) 2 2 2 3 3 7" xfId="31557" xr:uid="{00000000-0005-0000-0000-0000A4C70000}"/>
    <cellStyle name="T_sua chua cham trung bay  mien Bac_2008 HVN Production plan (7th Sep,07)_HVN 2008 PRODUCTION PLAN (USE FOR BUDGET) 2 2 2 4" xfId="12674" xr:uid="{00000000-0005-0000-0000-0000A5C70000}"/>
    <cellStyle name="T_sua chua cham trung bay  mien Bac_2008 HVN Production plan (7th Sep,07)_HVN 2008 PRODUCTION PLAN (USE FOR BUDGET) 2 2 2 4 2" xfId="23266" xr:uid="{00000000-0005-0000-0000-0000A6C70000}"/>
    <cellStyle name="T_sua chua cham trung bay  mien Bac_2008 HVN Production plan (7th Sep,07)_HVN 2008 PRODUCTION PLAN (USE FOR BUDGET) 2 2 2 4 3" xfId="27529" xr:uid="{00000000-0005-0000-0000-0000A7C70000}"/>
    <cellStyle name="T_sua chua cham trung bay  mien Bac_2008 HVN Production plan (7th Sep,07)_HVN 2008 PRODUCTION PLAN (USE FOR BUDGET) 2 2 2 4 4" xfId="36567" xr:uid="{00000000-0005-0000-0000-0000A8C70000}"/>
    <cellStyle name="T_sua chua cham trung bay  mien Bac_2008 HVN Production plan (7th Sep,07)_HVN 2008 PRODUCTION PLAN (USE FOR BUDGET) 2 2 2 4 5" xfId="42990" xr:uid="{00000000-0005-0000-0000-0000A9C70000}"/>
    <cellStyle name="T_sua chua cham trung bay  mien Bac_2008 HVN Production plan (7th Sep,07)_HVN 2008 PRODUCTION PLAN (USE FOR BUDGET) 2 2 2 4 6" xfId="30383" xr:uid="{00000000-0005-0000-0000-0000AAC70000}"/>
    <cellStyle name="T_sua chua cham trung bay  mien Bac_2008 HVN Production plan (7th Sep,07)_HVN 2008 PRODUCTION PLAN (USE FOR BUDGET) 2 2 2 4 7" xfId="29092" xr:uid="{00000000-0005-0000-0000-0000ABC70000}"/>
    <cellStyle name="T_sua chua cham trung bay  mien Bac_2008 HVN Production plan (7th Sep,07)_HVN 2008 PRODUCTION PLAN (USE FOR BUDGET) 2 2 2 5" xfId="14394" xr:uid="{00000000-0005-0000-0000-0000ACC70000}"/>
    <cellStyle name="T_sua chua cham trung bay  mien Bac_2008 HVN Production plan (7th Sep,07)_HVN 2008 PRODUCTION PLAN (USE FOR BUDGET) 2 2 2 6" xfId="15583" xr:uid="{00000000-0005-0000-0000-0000ADC70000}"/>
    <cellStyle name="T_sua chua cham trung bay  mien Bac_2008 HVN Production plan (7th Sep,07)_HVN 2008 PRODUCTION PLAN (USE FOR BUDGET) 2 2 2 7" xfId="31910" xr:uid="{00000000-0005-0000-0000-0000AEC70000}"/>
    <cellStyle name="T_sua chua cham trung bay  mien Bac_2008 HVN Production plan (7th Sep,07)_HVN 2008 PRODUCTION PLAN (USE FOR BUDGET) 2 2 2 8" xfId="38357" xr:uid="{00000000-0005-0000-0000-0000AFC70000}"/>
    <cellStyle name="T_sua chua cham trung bay  mien Bac_2008 HVN Production plan (7th Sep,07)_HVN 2008 PRODUCTION PLAN (USE FOR BUDGET) 2 2 2 9" xfId="32862" xr:uid="{00000000-0005-0000-0000-0000B0C70000}"/>
    <cellStyle name="T_sua chua cham trung bay  mien Bac_2008 HVN Production plan (7th Sep,07)_HVN 2008 PRODUCTION PLAN (USE FOR BUDGET) 2 2 3" xfId="10592" xr:uid="{00000000-0005-0000-0000-0000B1C70000}"/>
    <cellStyle name="T_sua chua cham trung bay  mien Bac_2008 HVN Production plan (7th Sep,07)_HVN 2008 PRODUCTION PLAN (USE FOR BUDGET) 2 2 3 2" xfId="13714" xr:uid="{00000000-0005-0000-0000-0000B2C70000}"/>
    <cellStyle name="T_sua chua cham trung bay  mien Bac_2008 HVN Production plan (7th Sep,07)_HVN 2008 PRODUCTION PLAN (USE FOR BUDGET) 2 2 3 2 2" xfId="21756" xr:uid="{00000000-0005-0000-0000-0000B3C70000}"/>
    <cellStyle name="T_sua chua cham trung bay  mien Bac_2008 HVN Production plan (7th Sep,07)_HVN 2008 PRODUCTION PLAN (USE FOR BUDGET) 2 2 3 2 3" xfId="24684" xr:uid="{00000000-0005-0000-0000-0000B4C70000}"/>
    <cellStyle name="T_sua chua cham trung bay  mien Bac_2008 HVN Production plan (7th Sep,07)_HVN 2008 PRODUCTION PLAN (USE FOR BUDGET) 2 2 3 2 4" xfId="37607" xr:uid="{00000000-0005-0000-0000-0000B5C70000}"/>
    <cellStyle name="T_sua chua cham trung bay  mien Bac_2008 HVN Production plan (7th Sep,07)_HVN 2008 PRODUCTION PLAN (USE FOR BUDGET) 2 2 3 2 5" xfId="44029" xr:uid="{00000000-0005-0000-0000-0000B6C70000}"/>
    <cellStyle name="T_sua chua cham trung bay  mien Bac_2008 HVN Production plan (7th Sep,07)_HVN 2008 PRODUCTION PLAN (USE FOR BUDGET) 2 2 3 2 6" xfId="47749" xr:uid="{00000000-0005-0000-0000-0000B7C70000}"/>
    <cellStyle name="T_sua chua cham trung bay  mien Bac_2008 HVN Production plan (7th Sep,07)_HVN 2008 PRODUCTION PLAN (USE FOR BUDGET) 2 2 3 2 7" xfId="35159" xr:uid="{00000000-0005-0000-0000-0000B8C70000}"/>
    <cellStyle name="T_sua chua cham trung bay  mien Bac_2008 HVN Production plan (7th Sep,07)_HVN 2008 PRODUCTION PLAN (USE FOR BUDGET) 2 2 3 3" xfId="21931" xr:uid="{00000000-0005-0000-0000-0000B9C70000}"/>
    <cellStyle name="T_sua chua cham trung bay  mien Bac_2008 HVN Production plan (7th Sep,07)_HVN 2008 PRODUCTION PLAN (USE FOR BUDGET) 2 2 3 4" xfId="27302" xr:uid="{00000000-0005-0000-0000-0000BAC70000}"/>
    <cellStyle name="T_sua chua cham trung bay  mien Bac_2008 HVN Production plan (7th Sep,07)_HVN 2008 PRODUCTION PLAN (USE FOR BUDGET) 2 2 3 5" xfId="34485" xr:uid="{00000000-0005-0000-0000-0000BBC70000}"/>
    <cellStyle name="T_sua chua cham trung bay  mien Bac_2008 HVN Production plan (7th Sep,07)_HVN 2008 PRODUCTION PLAN (USE FOR BUDGET) 2 2 3 6" xfId="40910" xr:uid="{00000000-0005-0000-0000-0000BCC70000}"/>
    <cellStyle name="T_sua chua cham trung bay  mien Bac_2008 HVN Production plan (7th Sep,07)_HVN 2008 PRODUCTION PLAN (USE FOR BUDGET) 2 2 3 7" xfId="35163" xr:uid="{00000000-0005-0000-0000-0000BDC70000}"/>
    <cellStyle name="T_sua chua cham trung bay  mien Bac_2008 HVN Production plan (7th Sep,07)_HVN 2008 PRODUCTION PLAN (USE FOR BUDGET) 2 2 3 8" xfId="52530" xr:uid="{00000000-0005-0000-0000-0000BEC70000}"/>
    <cellStyle name="T_sua chua cham trung bay  mien Bac_2008 HVN Production plan (7th Sep,07)_HVN 2008 PRODUCTION PLAN (USE FOR BUDGET) 2 2 4" xfId="8747" xr:uid="{00000000-0005-0000-0000-0000BFC70000}"/>
    <cellStyle name="T_sua chua cham trung bay  mien Bac_2008 HVN Production plan (7th Sep,07)_HVN 2008 PRODUCTION PLAN (USE FOR BUDGET) 2 2 4 2" xfId="11724" xr:uid="{00000000-0005-0000-0000-0000C0C70000}"/>
    <cellStyle name="T_sua chua cham trung bay  mien Bac_2008 HVN Production plan (7th Sep,07)_HVN 2008 PRODUCTION PLAN (USE FOR BUDGET) 2 2 4 2 2" xfId="25048" xr:uid="{00000000-0005-0000-0000-0000C1C70000}"/>
    <cellStyle name="T_sua chua cham trung bay  mien Bac_2008 HVN Production plan (7th Sep,07)_HVN 2008 PRODUCTION PLAN (USE FOR BUDGET) 2 2 4 2 3" xfId="30024" xr:uid="{00000000-0005-0000-0000-0000C2C70000}"/>
    <cellStyle name="T_sua chua cham trung bay  mien Bac_2008 HVN Production plan (7th Sep,07)_HVN 2008 PRODUCTION PLAN (USE FOR BUDGET) 2 2 4 2 4" xfId="35617" xr:uid="{00000000-0005-0000-0000-0000C3C70000}"/>
    <cellStyle name="T_sua chua cham trung bay  mien Bac_2008 HVN Production plan (7th Sep,07)_HVN 2008 PRODUCTION PLAN (USE FOR BUDGET) 2 2 4 2 5" xfId="42040" xr:uid="{00000000-0005-0000-0000-0000C4C70000}"/>
    <cellStyle name="T_sua chua cham trung bay  mien Bac_2008 HVN Production plan (7th Sep,07)_HVN 2008 PRODUCTION PLAN (USE FOR BUDGET) 2 2 4 2 6" xfId="46931" xr:uid="{00000000-0005-0000-0000-0000C5C70000}"/>
    <cellStyle name="T_sua chua cham trung bay  mien Bac_2008 HVN Production plan (7th Sep,07)_HVN 2008 PRODUCTION PLAN (USE FOR BUDGET) 2 2 4 2 7" xfId="28895" xr:uid="{00000000-0005-0000-0000-0000C6C70000}"/>
    <cellStyle name="T_sua chua cham trung bay  mien Bac_2008 HVN Production plan (7th Sep,07)_HVN 2008 PRODUCTION PLAN (USE FOR BUDGET) 2 2 4 3" xfId="9333" xr:uid="{00000000-0005-0000-0000-0000C7C70000}"/>
    <cellStyle name="T_sua chua cham trung bay  mien Bac_2008 HVN Production plan (7th Sep,07)_HVN 2008 PRODUCTION PLAN (USE FOR BUDGET) 2 2 4 3 2" xfId="24815" xr:uid="{00000000-0005-0000-0000-0000C8C70000}"/>
    <cellStyle name="T_sua chua cham trung bay  mien Bac_2008 HVN Production plan (7th Sep,07)_HVN 2008 PRODUCTION PLAN (USE FOR BUDGET) 2 2 4 3 3" xfId="28632" xr:uid="{00000000-0005-0000-0000-0000C9C70000}"/>
    <cellStyle name="T_sua chua cham trung bay  mien Bac_2008 HVN Production plan (7th Sep,07)_HVN 2008 PRODUCTION PLAN (USE FOR BUDGET) 2 2 4 3 4" xfId="33248" xr:uid="{00000000-0005-0000-0000-0000CAC70000}"/>
    <cellStyle name="T_sua chua cham trung bay  mien Bac_2008 HVN Production plan (7th Sep,07)_HVN 2008 PRODUCTION PLAN (USE FOR BUDGET) 2 2 4 3 5" xfId="39676" xr:uid="{00000000-0005-0000-0000-0000CBC70000}"/>
    <cellStyle name="T_sua chua cham trung bay  mien Bac_2008 HVN Production plan (7th Sep,07)_HVN 2008 PRODUCTION PLAN (USE FOR BUDGET) 2 2 4 3 6" xfId="47530" xr:uid="{00000000-0005-0000-0000-0000CCC70000}"/>
    <cellStyle name="T_sua chua cham trung bay  mien Bac_2008 HVN Production plan (7th Sep,07)_HVN 2008 PRODUCTION PLAN (USE FOR BUDGET) 2 2 4 3 7" xfId="52587" xr:uid="{00000000-0005-0000-0000-0000CDC70000}"/>
    <cellStyle name="T_sua chua cham trung bay  mien Bac_2008 HVN Production plan (7th Sep,07)_HVN 2008 PRODUCTION PLAN (USE FOR BUDGET) 2 2 5" xfId="9223" xr:uid="{00000000-0005-0000-0000-0000CEC70000}"/>
    <cellStyle name="T_sua chua cham trung bay  mien Bac_2008 HVN Production plan (7th Sep,07)_HVN 2008 PRODUCTION PLAN (USE FOR BUDGET) 2 2 5 2" xfId="14706" xr:uid="{00000000-0005-0000-0000-0000CFC70000}"/>
    <cellStyle name="T_sua chua cham trung bay  mien Bac_2008 HVN Production plan (7th Sep,07)_HVN 2008 PRODUCTION PLAN (USE FOR BUDGET) 2 2 5 3" xfId="16582" xr:uid="{00000000-0005-0000-0000-0000D0C70000}"/>
    <cellStyle name="T_sua chua cham trung bay  mien Bac_2008 HVN Production plan (7th Sep,07)_HVN 2008 PRODUCTION PLAN (USE FOR BUDGET) 2 2 5 4" xfId="33148" xr:uid="{00000000-0005-0000-0000-0000D1C70000}"/>
    <cellStyle name="T_sua chua cham trung bay  mien Bac_2008 HVN Production plan (7th Sep,07)_HVN 2008 PRODUCTION PLAN (USE FOR BUDGET) 2 2 5 5" xfId="39578" xr:uid="{00000000-0005-0000-0000-0000D2C70000}"/>
    <cellStyle name="T_sua chua cham trung bay  mien Bac_2008 HVN Production plan (7th Sep,07)_HVN 2008 PRODUCTION PLAN (USE FOR BUDGET) 2 2 5 6" xfId="16797" xr:uid="{00000000-0005-0000-0000-0000D3C70000}"/>
    <cellStyle name="T_sua chua cham trung bay  mien Bac_2008 HVN Production plan (7th Sep,07)_HVN 2008 PRODUCTION PLAN (USE FOR BUDGET) 2 2 5 7" xfId="51276" xr:uid="{00000000-0005-0000-0000-0000D4C70000}"/>
    <cellStyle name="T_sua chua cham trung bay  mien Bac_2008 HVN Production plan (7th Sep,07)_HVN 2008 PRODUCTION PLAN (USE FOR BUDGET) 2 2 6" xfId="23923" xr:uid="{00000000-0005-0000-0000-0000D5C70000}"/>
    <cellStyle name="T_sua chua cham trung bay  mien Bac_2008 HVN Production plan (7th Sep,07)_HVN 2008 PRODUCTION PLAN (USE FOR BUDGET) 2 2 7" xfId="24166" xr:uid="{00000000-0005-0000-0000-0000D6C70000}"/>
    <cellStyle name="T_sua chua cham trung bay  mien Bac_2008 HVN Production plan (7th Sep,07)_HVN 2008 PRODUCTION PLAN (USE FOR BUDGET) 2 2 8" xfId="26286" xr:uid="{00000000-0005-0000-0000-0000D7C70000}"/>
    <cellStyle name="T_sua chua cham trung bay  mien Bac_2008 HVN Production plan (7th Sep,07)_HVN 2008 PRODUCTION PLAN (USE FOR BUDGET) 2 2 9" xfId="22013" xr:uid="{00000000-0005-0000-0000-0000D8C70000}"/>
    <cellStyle name="T_sua chua cham trung bay  mien Bac_2008 HVN Production plan (7th Sep,07)_HVN 2008 PRODUCTION PLAN (USE FOR FACTORY BUDGET)" xfId="5168" xr:uid="{00000000-0005-0000-0000-0000D9C70000}"/>
    <cellStyle name="T_sua chua cham trung bay  mien Bac_2008 HVN Production plan (7th Sep,07)_HVN 2008 PRODUCTION PLAN (USE FOR FACTORY BUDGET) 2" xfId="7111" xr:uid="{00000000-0005-0000-0000-0000DAC70000}"/>
    <cellStyle name="T_sua chua cham trung bay  mien Bac_2008 HVN Production plan (7th Sep,07)_HVN 2008 PRODUCTION PLAN (USE FOR FACTORY BUDGET) 2 2" xfId="6579" xr:uid="{00000000-0005-0000-0000-0000DBC70000}"/>
    <cellStyle name="T_sua chua cham trung bay  mien Bac_2008 HVN Production plan (7th Sep,07)_HVN 2008 PRODUCTION PLAN (USE FOR FACTORY BUDGET) 2 2 10" xfId="32308" xr:uid="{00000000-0005-0000-0000-0000DCC70000}"/>
    <cellStyle name="T_sua chua cham trung bay  mien Bac_2008 HVN Production plan (7th Sep,07)_HVN 2008 PRODUCTION PLAN (USE FOR FACTORY BUDGET) 2 2 11" xfId="51187" xr:uid="{00000000-0005-0000-0000-0000DDC70000}"/>
    <cellStyle name="T_sua chua cham trung bay  mien Bac_2008 HVN Production plan (7th Sep,07)_HVN 2008 PRODUCTION PLAN (USE FOR FACTORY BUDGET) 2 2 2" xfId="7677" xr:uid="{00000000-0005-0000-0000-0000DEC70000}"/>
    <cellStyle name="T_sua chua cham trung bay  mien Bac_2008 HVN Production plan (7th Sep,07)_HVN 2008 PRODUCTION PLAN (USE FOR FACTORY BUDGET) 2 2 2 10" xfId="44834" xr:uid="{00000000-0005-0000-0000-0000DFC70000}"/>
    <cellStyle name="T_sua chua cham trung bay  mien Bac_2008 HVN Production plan (7th Sep,07)_HVN 2008 PRODUCTION PLAN (USE FOR FACTORY BUDGET) 2 2 2 2" xfId="10912" xr:uid="{00000000-0005-0000-0000-0000E0C70000}"/>
    <cellStyle name="T_sua chua cham trung bay  mien Bac_2008 HVN Production plan (7th Sep,07)_HVN 2008 PRODUCTION PLAN (USE FOR FACTORY BUDGET) 2 2 2 2 2" xfId="14034" xr:uid="{00000000-0005-0000-0000-0000E1C70000}"/>
    <cellStyle name="T_sua chua cham trung bay  mien Bac_2008 HVN Production plan (7th Sep,07)_HVN 2008 PRODUCTION PLAN (USE FOR FACTORY BUDGET) 2 2 2 2 2 2" xfId="16414" xr:uid="{00000000-0005-0000-0000-0000E2C70000}"/>
    <cellStyle name="T_sua chua cham trung bay  mien Bac_2008 HVN Production plan (7th Sep,07)_HVN 2008 PRODUCTION PLAN (USE FOR FACTORY BUDGET) 2 2 2 2 2 3" xfId="15650" xr:uid="{00000000-0005-0000-0000-0000E3C70000}"/>
    <cellStyle name="T_sua chua cham trung bay  mien Bac_2008 HVN Production plan (7th Sep,07)_HVN 2008 PRODUCTION PLAN (USE FOR FACTORY BUDGET) 2 2 2 2 2 4" xfId="37927" xr:uid="{00000000-0005-0000-0000-0000E4C70000}"/>
    <cellStyle name="T_sua chua cham trung bay  mien Bac_2008 HVN Production plan (7th Sep,07)_HVN 2008 PRODUCTION PLAN (USE FOR FACTORY BUDGET) 2 2 2 2 2 5" xfId="44349" xr:uid="{00000000-0005-0000-0000-0000E5C70000}"/>
    <cellStyle name="T_sua chua cham trung bay  mien Bac_2008 HVN Production plan (7th Sep,07)_HVN 2008 PRODUCTION PLAN (USE FOR FACTORY BUDGET) 2 2 2 2 2 6" xfId="25710" xr:uid="{00000000-0005-0000-0000-0000E6C70000}"/>
    <cellStyle name="T_sua chua cham trung bay  mien Bac_2008 HVN Production plan (7th Sep,07)_HVN 2008 PRODUCTION PLAN (USE FOR FACTORY BUDGET) 2 2 2 2 2 7" xfId="53981" xr:uid="{00000000-0005-0000-0000-0000E7C70000}"/>
    <cellStyle name="T_sua chua cham trung bay  mien Bac_2008 HVN Production plan (7th Sep,07)_HVN 2008 PRODUCTION PLAN (USE FOR FACTORY BUDGET) 2 2 2 2 3" xfId="22720" xr:uid="{00000000-0005-0000-0000-0000E8C70000}"/>
    <cellStyle name="T_sua chua cham trung bay  mien Bac_2008 HVN Production plan (7th Sep,07)_HVN 2008 PRODUCTION PLAN (USE FOR FACTORY BUDGET) 2 2 2 2 4" xfId="30125" xr:uid="{00000000-0005-0000-0000-0000E9C70000}"/>
    <cellStyle name="T_sua chua cham trung bay  mien Bac_2008 HVN Production plan (7th Sep,07)_HVN 2008 PRODUCTION PLAN (USE FOR FACTORY BUDGET) 2 2 2 2 5" xfId="34805" xr:uid="{00000000-0005-0000-0000-0000EAC70000}"/>
    <cellStyle name="T_sua chua cham trung bay  mien Bac_2008 HVN Production plan (7th Sep,07)_HVN 2008 PRODUCTION PLAN (USE FOR FACTORY BUDGET) 2 2 2 2 6" xfId="41230" xr:uid="{00000000-0005-0000-0000-0000EBC70000}"/>
    <cellStyle name="T_sua chua cham trung bay  mien Bac_2008 HVN Production plan (7th Sep,07)_HVN 2008 PRODUCTION PLAN (USE FOR FACTORY BUDGET) 2 2 2 2 7" xfId="46208" xr:uid="{00000000-0005-0000-0000-0000ECC70000}"/>
    <cellStyle name="T_sua chua cham trung bay  mien Bac_2008 HVN Production plan (7th Sep,07)_HVN 2008 PRODUCTION PLAN (USE FOR FACTORY BUDGET) 2 2 2 2 8" xfId="52500" xr:uid="{00000000-0005-0000-0000-0000EDC70000}"/>
    <cellStyle name="T_sua chua cham trung bay  mien Bac_2008 HVN Production plan (7th Sep,07)_HVN 2008 PRODUCTION PLAN (USE FOR FACTORY BUDGET) 2 2 2 3" xfId="8281" xr:uid="{00000000-0005-0000-0000-0000EEC70000}"/>
    <cellStyle name="T_sua chua cham trung bay  mien Bac_2008 HVN Production plan (7th Sep,07)_HVN 2008 PRODUCTION PLAN (USE FOR FACTORY BUDGET) 2 2 2 3 2" xfId="11509" xr:uid="{00000000-0005-0000-0000-0000EFC70000}"/>
    <cellStyle name="T_sua chua cham trung bay  mien Bac_2008 HVN Production plan (7th Sep,07)_HVN 2008 PRODUCTION PLAN (USE FOR FACTORY BUDGET) 2 2 2 3 2 2" xfId="14443" xr:uid="{00000000-0005-0000-0000-0000F0C70000}"/>
    <cellStyle name="T_sua chua cham trung bay  mien Bac_2008 HVN Production plan (7th Sep,07)_HVN 2008 PRODUCTION PLAN (USE FOR FACTORY BUDGET) 2 2 2 3 2 3" xfId="30807" xr:uid="{00000000-0005-0000-0000-0000F1C70000}"/>
    <cellStyle name="T_sua chua cham trung bay  mien Bac_2008 HVN Production plan (7th Sep,07)_HVN 2008 PRODUCTION PLAN (USE FOR FACTORY BUDGET) 2 2 2 3 2 4" xfId="35402" xr:uid="{00000000-0005-0000-0000-0000F2C70000}"/>
    <cellStyle name="T_sua chua cham trung bay  mien Bac_2008 HVN Production plan (7th Sep,07)_HVN 2008 PRODUCTION PLAN (USE FOR FACTORY BUDGET) 2 2 2 3 2 5" xfId="41825" xr:uid="{00000000-0005-0000-0000-0000F3C70000}"/>
    <cellStyle name="T_sua chua cham trung bay  mien Bac_2008 HVN Production plan (7th Sep,07)_HVN 2008 PRODUCTION PLAN (USE FOR FACTORY BUDGET) 2 2 2 3 2 6" xfId="39112" xr:uid="{00000000-0005-0000-0000-0000F4C70000}"/>
    <cellStyle name="T_sua chua cham trung bay  mien Bac_2008 HVN Production plan (7th Sep,07)_HVN 2008 PRODUCTION PLAN (USE FOR FACTORY BUDGET) 2 2 2 3 2 7" xfId="28687" xr:uid="{00000000-0005-0000-0000-0000F5C70000}"/>
    <cellStyle name="T_sua chua cham trung bay  mien Bac_2008 HVN Production plan (7th Sep,07)_HVN 2008 PRODUCTION PLAN (USE FOR FACTORY BUDGET) 2 2 2 3 3" xfId="12739" xr:uid="{00000000-0005-0000-0000-0000F6C70000}"/>
    <cellStyle name="T_sua chua cham trung bay  mien Bac_2008 HVN Production plan (7th Sep,07)_HVN 2008 PRODUCTION PLAN (USE FOR FACTORY BUDGET) 2 2 2 3 3 2" xfId="22864" xr:uid="{00000000-0005-0000-0000-0000F7C70000}"/>
    <cellStyle name="T_sua chua cham trung bay  mien Bac_2008 HVN Production plan (7th Sep,07)_HVN 2008 PRODUCTION PLAN (USE FOR FACTORY BUDGET) 2 2 2 3 3 3" xfId="20654" xr:uid="{00000000-0005-0000-0000-0000F8C70000}"/>
    <cellStyle name="T_sua chua cham trung bay  mien Bac_2008 HVN Production plan (7th Sep,07)_HVN 2008 PRODUCTION PLAN (USE FOR FACTORY BUDGET) 2 2 2 3 3 4" xfId="36632" xr:uid="{00000000-0005-0000-0000-0000F9C70000}"/>
    <cellStyle name="T_sua chua cham trung bay  mien Bac_2008 HVN Production plan (7th Sep,07)_HVN 2008 PRODUCTION PLAN (USE FOR FACTORY BUDGET) 2 2 2 3 3 5" xfId="43055" xr:uid="{00000000-0005-0000-0000-0000FAC70000}"/>
    <cellStyle name="T_sua chua cham trung bay  mien Bac_2008 HVN Production plan (7th Sep,07)_HVN 2008 PRODUCTION PLAN (USE FOR FACTORY BUDGET) 2 2 2 3 3 6" xfId="48384" xr:uid="{00000000-0005-0000-0000-0000FBC70000}"/>
    <cellStyle name="T_sua chua cham trung bay  mien Bac_2008 HVN Production plan (7th Sep,07)_HVN 2008 PRODUCTION PLAN (USE FOR FACTORY BUDGET) 2 2 2 3 3 7" xfId="30784" xr:uid="{00000000-0005-0000-0000-0000FCC70000}"/>
    <cellStyle name="T_sua chua cham trung bay  mien Bac_2008 HVN Production plan (7th Sep,07)_HVN 2008 PRODUCTION PLAN (USE FOR FACTORY BUDGET) 2 2 2 4" xfId="12829" xr:uid="{00000000-0005-0000-0000-0000FDC70000}"/>
    <cellStyle name="T_sua chua cham trung bay  mien Bac_2008 HVN Production plan (7th Sep,07)_HVN 2008 PRODUCTION PLAN (USE FOR FACTORY BUDGET) 2 2 2 4 2" xfId="20013" xr:uid="{00000000-0005-0000-0000-0000FEC70000}"/>
    <cellStyle name="T_sua chua cham trung bay  mien Bac_2008 HVN Production plan (7th Sep,07)_HVN 2008 PRODUCTION PLAN (USE FOR FACTORY BUDGET) 2 2 2 4 3" xfId="23992" xr:uid="{00000000-0005-0000-0000-0000FFC70000}"/>
    <cellStyle name="T_sua chua cham trung bay  mien Bac_2008 HVN Production plan (7th Sep,07)_HVN 2008 PRODUCTION PLAN (USE FOR FACTORY BUDGET) 2 2 2 4 4" xfId="36722" xr:uid="{00000000-0005-0000-0000-000000C80000}"/>
    <cellStyle name="T_sua chua cham trung bay  mien Bac_2008 HVN Production plan (7th Sep,07)_HVN 2008 PRODUCTION PLAN (USE FOR FACTORY BUDGET) 2 2 2 4 5" xfId="43145" xr:uid="{00000000-0005-0000-0000-000001C80000}"/>
    <cellStyle name="T_sua chua cham trung bay  mien Bac_2008 HVN Production plan (7th Sep,07)_HVN 2008 PRODUCTION PLAN (USE FOR FACTORY BUDGET) 2 2 2 4 6" xfId="47486" xr:uid="{00000000-0005-0000-0000-000002C80000}"/>
    <cellStyle name="T_sua chua cham trung bay  mien Bac_2008 HVN Production plan (7th Sep,07)_HVN 2008 PRODUCTION PLAN (USE FOR FACTORY BUDGET) 2 2 2 4 7" xfId="48921" xr:uid="{00000000-0005-0000-0000-000003C80000}"/>
    <cellStyle name="T_sua chua cham trung bay  mien Bac_2008 HVN Production plan (7th Sep,07)_HVN 2008 PRODUCTION PLAN (USE FOR FACTORY BUDGET) 2 2 2 5" xfId="15192" xr:uid="{00000000-0005-0000-0000-000004C80000}"/>
    <cellStyle name="T_sua chua cham trung bay  mien Bac_2008 HVN Production plan (7th Sep,07)_HVN 2008 PRODUCTION PLAN (USE FOR FACTORY BUDGET) 2 2 2 6" xfId="26486" xr:uid="{00000000-0005-0000-0000-000005C80000}"/>
    <cellStyle name="T_sua chua cham trung bay  mien Bac_2008 HVN Production plan (7th Sep,07)_HVN 2008 PRODUCTION PLAN (USE FOR FACTORY BUDGET) 2 2 2 7" xfId="18194" xr:uid="{00000000-0005-0000-0000-000006C80000}"/>
    <cellStyle name="T_sua chua cham trung bay  mien Bac_2008 HVN Production plan (7th Sep,07)_HVN 2008 PRODUCTION PLAN (USE FOR FACTORY BUDGET) 2 2 2 8" xfId="31342" xr:uid="{00000000-0005-0000-0000-000007C80000}"/>
    <cellStyle name="T_sua chua cham trung bay  mien Bac_2008 HVN Production plan (7th Sep,07)_HVN 2008 PRODUCTION PLAN (USE FOR FACTORY BUDGET) 2 2 2 9" xfId="39340" xr:uid="{00000000-0005-0000-0000-000008C80000}"/>
    <cellStyle name="T_sua chua cham trung bay  mien Bac_2008 HVN Production plan (7th Sep,07)_HVN 2008 PRODUCTION PLAN (USE FOR FACTORY BUDGET) 2 2 3" xfId="10361" xr:uid="{00000000-0005-0000-0000-000009C80000}"/>
    <cellStyle name="T_sua chua cham trung bay  mien Bac_2008 HVN Production plan (7th Sep,07)_HVN 2008 PRODUCTION PLAN (USE FOR FACTORY BUDGET) 2 2 3 2" xfId="13486" xr:uid="{00000000-0005-0000-0000-00000AC80000}"/>
    <cellStyle name="T_sua chua cham trung bay  mien Bac_2008 HVN Production plan (7th Sep,07)_HVN 2008 PRODUCTION PLAN (USE FOR FACTORY BUDGET) 2 2 3 2 2" xfId="18442" xr:uid="{00000000-0005-0000-0000-00000BC80000}"/>
    <cellStyle name="T_sua chua cham trung bay  mien Bac_2008 HVN Production plan (7th Sep,07)_HVN 2008 PRODUCTION PLAN (USE FOR FACTORY BUDGET) 2 2 3 2 3" xfId="15654" xr:uid="{00000000-0005-0000-0000-00000CC80000}"/>
    <cellStyle name="T_sua chua cham trung bay  mien Bac_2008 HVN Production plan (7th Sep,07)_HVN 2008 PRODUCTION PLAN (USE FOR FACTORY BUDGET) 2 2 3 2 4" xfId="37379" xr:uid="{00000000-0005-0000-0000-00000DC80000}"/>
    <cellStyle name="T_sua chua cham trung bay  mien Bac_2008 HVN Production plan (7th Sep,07)_HVN 2008 PRODUCTION PLAN (USE FOR FACTORY BUDGET) 2 2 3 2 5" xfId="43801" xr:uid="{00000000-0005-0000-0000-00000EC80000}"/>
    <cellStyle name="T_sua chua cham trung bay  mien Bac_2008 HVN Production plan (7th Sep,07)_HVN 2008 PRODUCTION PLAN (USE FOR FACTORY BUDGET) 2 2 3 2 6" xfId="49762" xr:uid="{00000000-0005-0000-0000-00000FC80000}"/>
    <cellStyle name="T_sua chua cham trung bay  mien Bac_2008 HVN Production plan (7th Sep,07)_HVN 2008 PRODUCTION PLAN (USE FOR FACTORY BUDGET) 2 2 3 2 7" xfId="30815" xr:uid="{00000000-0005-0000-0000-000010C80000}"/>
    <cellStyle name="T_sua chua cham trung bay  mien Bac_2008 HVN Production plan (7th Sep,07)_HVN 2008 PRODUCTION PLAN (USE FOR FACTORY BUDGET) 2 2 3 3" xfId="21554" xr:uid="{00000000-0005-0000-0000-000011C80000}"/>
    <cellStyle name="T_sua chua cham trung bay  mien Bac_2008 HVN Production plan (7th Sep,07)_HVN 2008 PRODUCTION PLAN (USE FOR FACTORY BUDGET) 2 2 3 4" xfId="22556" xr:uid="{00000000-0005-0000-0000-000012C80000}"/>
    <cellStyle name="T_sua chua cham trung bay  mien Bac_2008 HVN Production plan (7th Sep,07)_HVN 2008 PRODUCTION PLAN (USE FOR FACTORY BUDGET) 2 2 3 5" xfId="34254" xr:uid="{00000000-0005-0000-0000-000013C80000}"/>
    <cellStyle name="T_sua chua cham trung bay  mien Bac_2008 HVN Production plan (7th Sep,07)_HVN 2008 PRODUCTION PLAN (USE FOR FACTORY BUDGET) 2 2 3 6" xfId="40680" xr:uid="{00000000-0005-0000-0000-000014C80000}"/>
    <cellStyle name="T_sua chua cham trung bay  mien Bac_2008 HVN Production plan (7th Sep,07)_HVN 2008 PRODUCTION PLAN (USE FOR FACTORY BUDGET) 2 2 3 7" xfId="44748" xr:uid="{00000000-0005-0000-0000-000015C80000}"/>
    <cellStyle name="T_sua chua cham trung bay  mien Bac_2008 HVN Production plan (7th Sep,07)_HVN 2008 PRODUCTION PLAN (USE FOR FACTORY BUDGET) 2 2 3 8" xfId="45195" xr:uid="{00000000-0005-0000-0000-000016C80000}"/>
    <cellStyle name="T_sua chua cham trung bay  mien Bac_2008 HVN Production plan (7th Sep,07)_HVN 2008 PRODUCTION PLAN (USE FOR FACTORY BUDGET) 2 2 4" xfId="9461" xr:uid="{00000000-0005-0000-0000-000017C80000}"/>
    <cellStyle name="T_sua chua cham trung bay  mien Bac_2008 HVN Production plan (7th Sep,07)_HVN 2008 PRODUCTION PLAN (USE FOR FACTORY BUDGET) 2 2 4 2" xfId="12114" xr:uid="{00000000-0005-0000-0000-000018C80000}"/>
    <cellStyle name="T_sua chua cham trung bay  mien Bac_2008 HVN Production plan (7th Sep,07)_HVN 2008 PRODUCTION PLAN (USE FOR FACTORY BUDGET) 2 2 4 2 2" xfId="18292" xr:uid="{00000000-0005-0000-0000-000019C80000}"/>
    <cellStyle name="T_sua chua cham trung bay  mien Bac_2008 HVN Production plan (7th Sep,07)_HVN 2008 PRODUCTION PLAN (USE FOR FACTORY BUDGET) 2 2 4 2 3" xfId="21378" xr:uid="{00000000-0005-0000-0000-00001AC80000}"/>
    <cellStyle name="T_sua chua cham trung bay  mien Bac_2008 HVN Production plan (7th Sep,07)_HVN 2008 PRODUCTION PLAN (USE FOR FACTORY BUDGET) 2 2 4 2 4" xfId="36007" xr:uid="{00000000-0005-0000-0000-00001BC80000}"/>
    <cellStyle name="T_sua chua cham trung bay  mien Bac_2008 HVN Production plan (7th Sep,07)_HVN 2008 PRODUCTION PLAN (USE FOR FACTORY BUDGET) 2 2 4 2 5" xfId="42430" xr:uid="{00000000-0005-0000-0000-00001CC80000}"/>
    <cellStyle name="T_sua chua cham trung bay  mien Bac_2008 HVN Production plan (7th Sep,07)_HVN 2008 PRODUCTION PLAN (USE FOR FACTORY BUDGET) 2 2 4 2 6" xfId="18091" xr:uid="{00000000-0005-0000-0000-00001DC80000}"/>
    <cellStyle name="T_sua chua cham trung bay  mien Bac_2008 HVN Production plan (7th Sep,07)_HVN 2008 PRODUCTION PLAN (USE FOR FACTORY BUDGET) 2 2 4 2 7" xfId="50112" xr:uid="{00000000-0005-0000-0000-00001EC80000}"/>
    <cellStyle name="T_sua chua cham trung bay  mien Bac_2008 HVN Production plan (7th Sep,07)_HVN 2008 PRODUCTION PLAN (USE FOR FACTORY BUDGET) 2 2 4 3" xfId="9794" xr:uid="{00000000-0005-0000-0000-00001FC80000}"/>
    <cellStyle name="T_sua chua cham trung bay  mien Bac_2008 HVN Production plan (7th Sep,07)_HVN 2008 PRODUCTION PLAN (USE FOR FACTORY BUDGET) 2 2 4 3 2" xfId="19012" xr:uid="{00000000-0005-0000-0000-000020C80000}"/>
    <cellStyle name="T_sua chua cham trung bay  mien Bac_2008 HVN Production plan (7th Sep,07)_HVN 2008 PRODUCTION PLAN (USE FOR FACTORY BUDGET) 2 2 4 3 3" xfId="28874" xr:uid="{00000000-0005-0000-0000-000021C80000}"/>
    <cellStyle name="T_sua chua cham trung bay  mien Bac_2008 HVN Production plan (7th Sep,07)_HVN 2008 PRODUCTION PLAN (USE FOR FACTORY BUDGET) 2 2 4 3 4" xfId="33688" xr:uid="{00000000-0005-0000-0000-000022C80000}"/>
    <cellStyle name="T_sua chua cham trung bay  mien Bac_2008 HVN Production plan (7th Sep,07)_HVN 2008 PRODUCTION PLAN (USE FOR FACTORY BUDGET) 2 2 4 3 5" xfId="40116" xr:uid="{00000000-0005-0000-0000-000023C80000}"/>
    <cellStyle name="T_sua chua cham trung bay  mien Bac_2008 HVN Production plan (7th Sep,07)_HVN 2008 PRODUCTION PLAN (USE FOR FACTORY BUDGET) 2 2 4 3 6" xfId="44774" xr:uid="{00000000-0005-0000-0000-000024C80000}"/>
    <cellStyle name="T_sua chua cham trung bay  mien Bac_2008 HVN Production plan (7th Sep,07)_HVN 2008 PRODUCTION PLAN (USE FOR FACTORY BUDGET) 2 2 4 3 7" xfId="50932" xr:uid="{00000000-0005-0000-0000-000025C80000}"/>
    <cellStyle name="T_sua chua cham trung bay  mien Bac_2008 HVN Production plan (7th Sep,07)_HVN 2008 PRODUCTION PLAN (USE FOR FACTORY BUDGET) 2 2 5" xfId="9211" xr:uid="{00000000-0005-0000-0000-000026C80000}"/>
    <cellStyle name="T_sua chua cham trung bay  mien Bac_2008 HVN Production plan (7th Sep,07)_HVN 2008 PRODUCTION PLAN (USE FOR FACTORY BUDGET) 2 2 5 2" xfId="19895" xr:uid="{00000000-0005-0000-0000-000027C80000}"/>
    <cellStyle name="T_sua chua cham trung bay  mien Bac_2008 HVN Production plan (7th Sep,07)_HVN 2008 PRODUCTION PLAN (USE FOR FACTORY BUDGET) 2 2 5 3" xfId="27571" xr:uid="{00000000-0005-0000-0000-000028C80000}"/>
    <cellStyle name="T_sua chua cham trung bay  mien Bac_2008 HVN Production plan (7th Sep,07)_HVN 2008 PRODUCTION PLAN (USE FOR FACTORY BUDGET) 2 2 5 4" xfId="33136" xr:uid="{00000000-0005-0000-0000-000029C80000}"/>
    <cellStyle name="T_sua chua cham trung bay  mien Bac_2008 HVN Production plan (7th Sep,07)_HVN 2008 PRODUCTION PLAN (USE FOR FACTORY BUDGET) 2 2 5 5" xfId="39566" xr:uid="{00000000-0005-0000-0000-00002AC80000}"/>
    <cellStyle name="T_sua chua cham trung bay  mien Bac_2008 HVN Production plan (7th Sep,07)_HVN 2008 PRODUCTION PLAN (USE FOR FACTORY BUDGET) 2 2 5 6" xfId="48213" xr:uid="{00000000-0005-0000-0000-00002BC80000}"/>
    <cellStyle name="T_sua chua cham trung bay  mien Bac_2008 HVN Production plan (7th Sep,07)_HVN 2008 PRODUCTION PLAN (USE FOR FACTORY BUDGET) 2 2 5 7" xfId="48785" xr:uid="{00000000-0005-0000-0000-00002CC80000}"/>
    <cellStyle name="T_sua chua cham trung bay  mien Bac_2008 HVN Production plan (7th Sep,07)_HVN 2008 PRODUCTION PLAN (USE FOR FACTORY BUDGET) 2 2 6" xfId="16896" xr:uid="{00000000-0005-0000-0000-00002DC80000}"/>
    <cellStyle name="T_sua chua cham trung bay  mien Bac_2008 HVN Production plan (7th Sep,07)_HVN 2008 PRODUCTION PLAN (USE FOR FACTORY BUDGET) 2 2 7" xfId="31714" xr:uid="{00000000-0005-0000-0000-00002EC80000}"/>
    <cellStyle name="T_sua chua cham trung bay  mien Bac_2008 HVN Production plan (7th Sep,07)_HVN 2008 PRODUCTION PLAN (USE FOR FACTORY BUDGET) 2 2 8" xfId="22725" xr:uid="{00000000-0005-0000-0000-00002FC80000}"/>
    <cellStyle name="T_sua chua cham trung bay  mien Bac_2008 HVN Production plan (7th Sep,07)_HVN 2008 PRODUCTION PLAN (USE FOR FACTORY BUDGET) 2 2 9" xfId="28120" xr:uid="{00000000-0005-0000-0000-000030C80000}"/>
    <cellStyle name="Table" xfId="3323" xr:uid="{00000000-0005-0000-0000-000031C80000}"/>
    <cellStyle name="Table 2" xfId="7112" xr:uid="{00000000-0005-0000-0000-000032C80000}"/>
    <cellStyle name="Table 2 2" xfId="6578" xr:uid="{00000000-0005-0000-0000-000033C80000}"/>
    <cellStyle name="Table 2 2 10" xfId="25562" xr:uid="{00000000-0005-0000-0000-000034C80000}"/>
    <cellStyle name="Table 2 2 11" xfId="51749" xr:uid="{00000000-0005-0000-0000-000035C80000}"/>
    <cellStyle name="Table 2 2 2" xfId="7676" xr:uid="{00000000-0005-0000-0000-000036C80000}"/>
    <cellStyle name="Table 2 2 2 10" xfId="49709" xr:uid="{00000000-0005-0000-0000-000037C80000}"/>
    <cellStyle name="Table 2 2 2 2" xfId="10911" xr:uid="{00000000-0005-0000-0000-000038C80000}"/>
    <cellStyle name="Table 2 2 2 2 2" xfId="14033" xr:uid="{00000000-0005-0000-0000-000039C80000}"/>
    <cellStyle name="Table 2 2 2 2 2 2" xfId="17309" xr:uid="{00000000-0005-0000-0000-00003AC80000}"/>
    <cellStyle name="Table 2 2 2 2 2 3" xfId="18251" xr:uid="{00000000-0005-0000-0000-00003BC80000}"/>
    <cellStyle name="Table 2 2 2 2 2 4" xfId="37926" xr:uid="{00000000-0005-0000-0000-00003CC80000}"/>
    <cellStyle name="Table 2 2 2 2 2 5" xfId="44348" xr:uid="{00000000-0005-0000-0000-00003DC80000}"/>
    <cellStyle name="Table 2 2 2 2 2 6" xfId="45400" xr:uid="{00000000-0005-0000-0000-00003EC80000}"/>
    <cellStyle name="Table 2 2 2 2 2 7" xfId="53980" xr:uid="{00000000-0005-0000-0000-00003FC80000}"/>
    <cellStyle name="Table 2 2 2 2 3" xfId="15933" xr:uid="{00000000-0005-0000-0000-000040C80000}"/>
    <cellStyle name="Table 2 2 2 2 4" xfId="27980" xr:uid="{00000000-0005-0000-0000-000041C80000}"/>
    <cellStyle name="Table 2 2 2 2 5" xfId="34804" xr:uid="{00000000-0005-0000-0000-000042C80000}"/>
    <cellStyle name="Table 2 2 2 2 6" xfId="41229" xr:uid="{00000000-0005-0000-0000-000043C80000}"/>
    <cellStyle name="Table 2 2 2 2 7" xfId="26689" xr:uid="{00000000-0005-0000-0000-000044C80000}"/>
    <cellStyle name="Table 2 2 2 2 8" xfId="52807" xr:uid="{00000000-0005-0000-0000-000045C80000}"/>
    <cellStyle name="Table 2 2 2 3" xfId="8282" xr:uid="{00000000-0005-0000-0000-000046C80000}"/>
    <cellStyle name="Table 2 2 2 3 2" xfId="11510" xr:uid="{00000000-0005-0000-0000-000047C80000}"/>
    <cellStyle name="Table 2 2 2 3 2 2" xfId="25428" xr:uid="{00000000-0005-0000-0000-000048C80000}"/>
    <cellStyle name="Table 2 2 2 3 2 3" xfId="26994" xr:uid="{00000000-0005-0000-0000-000049C80000}"/>
    <cellStyle name="Table 2 2 2 3 2 4" xfId="35403" xr:uid="{00000000-0005-0000-0000-00004AC80000}"/>
    <cellStyle name="Table 2 2 2 3 2 5" xfId="41826" xr:uid="{00000000-0005-0000-0000-00004BC80000}"/>
    <cellStyle name="Table 2 2 2 3 2 6" xfId="47347" xr:uid="{00000000-0005-0000-0000-00004CC80000}"/>
    <cellStyle name="Table 2 2 2 3 2 7" xfId="18121" xr:uid="{00000000-0005-0000-0000-00004DC80000}"/>
    <cellStyle name="Table 2 2 2 4" xfId="12282" xr:uid="{00000000-0005-0000-0000-00004EC80000}"/>
    <cellStyle name="Table 2 2 2 4 2" xfId="22004" xr:uid="{00000000-0005-0000-0000-00004FC80000}"/>
    <cellStyle name="Table 2 2 2 4 3" xfId="20482" xr:uid="{00000000-0005-0000-0000-000050C80000}"/>
    <cellStyle name="Table 2 2 2 4 4" xfId="36175" xr:uid="{00000000-0005-0000-0000-000051C80000}"/>
    <cellStyle name="Table 2 2 2 4 5" xfId="42598" xr:uid="{00000000-0005-0000-0000-000052C80000}"/>
    <cellStyle name="Table 2 2 2 4 6" xfId="45658" xr:uid="{00000000-0005-0000-0000-000053C80000}"/>
    <cellStyle name="Table 2 2 2 4 7" xfId="27947" xr:uid="{00000000-0005-0000-0000-000054C80000}"/>
    <cellStyle name="Table 2 2 2 5" xfId="16239" xr:uid="{00000000-0005-0000-0000-000055C80000}"/>
    <cellStyle name="Table 2 2 2 6" xfId="29363" xr:uid="{00000000-0005-0000-0000-000056C80000}"/>
    <cellStyle name="Table 2 2 2 7" xfId="20219" xr:uid="{00000000-0005-0000-0000-000057C80000}"/>
    <cellStyle name="Table 2 2 2 8" xfId="26011" xr:uid="{00000000-0005-0000-0000-000058C80000}"/>
    <cellStyle name="Table 2 2 2 9" xfId="38634" xr:uid="{00000000-0005-0000-0000-000059C80000}"/>
    <cellStyle name="Table 2 2 3" xfId="10360" xr:uid="{00000000-0005-0000-0000-00005AC80000}"/>
    <cellStyle name="Table 2 2 3 2" xfId="13485" xr:uid="{00000000-0005-0000-0000-00005BC80000}"/>
    <cellStyle name="Table 2 2 3 2 2" xfId="16283" xr:uid="{00000000-0005-0000-0000-00005CC80000}"/>
    <cellStyle name="Table 2 2 3 2 3" xfId="19711" xr:uid="{00000000-0005-0000-0000-00005DC80000}"/>
    <cellStyle name="Table 2 2 3 2 4" xfId="37378" xr:uid="{00000000-0005-0000-0000-00005EC80000}"/>
    <cellStyle name="Table 2 2 3 2 5" xfId="43800" xr:uid="{00000000-0005-0000-0000-00005FC80000}"/>
    <cellStyle name="Table 2 2 3 2 6" xfId="44698" xr:uid="{00000000-0005-0000-0000-000060C80000}"/>
    <cellStyle name="Table 2 2 3 2 7" xfId="26615" xr:uid="{00000000-0005-0000-0000-000061C80000}"/>
    <cellStyle name="Table 2 2 3 3" xfId="16181" xr:uid="{00000000-0005-0000-0000-000062C80000}"/>
    <cellStyle name="Table 2 2 3 4" xfId="19359" xr:uid="{00000000-0005-0000-0000-000063C80000}"/>
    <cellStyle name="Table 2 2 3 5" xfId="34253" xr:uid="{00000000-0005-0000-0000-000064C80000}"/>
    <cellStyle name="Table 2 2 3 6" xfId="40679" xr:uid="{00000000-0005-0000-0000-000065C80000}"/>
    <cellStyle name="Table 2 2 3 7" xfId="46794" xr:uid="{00000000-0005-0000-0000-000066C80000}"/>
    <cellStyle name="Table 2 2 3 8" xfId="52058" xr:uid="{00000000-0005-0000-0000-000067C80000}"/>
    <cellStyle name="Table 2 2 4" xfId="8918" xr:uid="{00000000-0005-0000-0000-000068C80000}"/>
    <cellStyle name="Table 2 2 4 2" xfId="11885" xr:uid="{00000000-0005-0000-0000-000069C80000}"/>
    <cellStyle name="Table 2 2 4 2 2" xfId="19551" xr:uid="{00000000-0005-0000-0000-00006AC80000}"/>
    <cellStyle name="Table 2 2 4 2 3" xfId="20470" xr:uid="{00000000-0005-0000-0000-00006BC80000}"/>
    <cellStyle name="Table 2 2 4 2 4" xfId="35778" xr:uid="{00000000-0005-0000-0000-00006CC80000}"/>
    <cellStyle name="Table 2 2 4 2 5" xfId="42201" xr:uid="{00000000-0005-0000-0000-00006DC80000}"/>
    <cellStyle name="Table 2 2 4 2 6" xfId="48055" xr:uid="{00000000-0005-0000-0000-00006EC80000}"/>
    <cellStyle name="Table 2 2 4 2 7" xfId="47198" xr:uid="{00000000-0005-0000-0000-00006FC80000}"/>
    <cellStyle name="Table 2 2 5" xfId="13197" xr:uid="{00000000-0005-0000-0000-000070C80000}"/>
    <cellStyle name="Table 2 2 5 2" xfId="19790" xr:uid="{00000000-0005-0000-0000-000071C80000}"/>
    <cellStyle name="Table 2 2 5 3" xfId="15117" xr:uid="{00000000-0005-0000-0000-000072C80000}"/>
    <cellStyle name="Table 2 2 5 4" xfId="37090" xr:uid="{00000000-0005-0000-0000-000073C80000}"/>
    <cellStyle name="Table 2 2 5 5" xfId="43512" xr:uid="{00000000-0005-0000-0000-000074C80000}"/>
    <cellStyle name="Table 2 2 5 6" xfId="49032" xr:uid="{00000000-0005-0000-0000-000075C80000}"/>
    <cellStyle name="Table 2 2 5 7" xfId="48277" xr:uid="{00000000-0005-0000-0000-000076C80000}"/>
    <cellStyle name="Table 2 2 6" xfId="19038" xr:uid="{00000000-0005-0000-0000-000077C80000}"/>
    <cellStyle name="Table 2 2 7" xfId="27269" xr:uid="{00000000-0005-0000-0000-000078C80000}"/>
    <cellStyle name="Table 2 2 8" xfId="28475" xr:uid="{00000000-0005-0000-0000-000079C80000}"/>
    <cellStyle name="Table 2 2 9" xfId="20333" xr:uid="{00000000-0005-0000-0000-00007AC80000}"/>
    <cellStyle name="Text Indent A" xfId="3324" xr:uid="{00000000-0005-0000-0000-00007BC80000}"/>
    <cellStyle name="Text Indent B" xfId="3325" xr:uid="{00000000-0005-0000-0000-00007CC80000}"/>
    <cellStyle name="Text Indent C" xfId="3326" xr:uid="{00000000-0005-0000-0000-00007DC80000}"/>
    <cellStyle name="th" xfId="5169" xr:uid="{00000000-0005-0000-0000-00007EC80000}"/>
    <cellStyle name="th 2" xfId="6170" xr:uid="{00000000-0005-0000-0000-00007FC80000}"/>
    <cellStyle name="th 2 2" xfId="7389" xr:uid="{00000000-0005-0000-0000-000080C80000}"/>
    <cellStyle name="th 2 2 2" xfId="6735" xr:uid="{00000000-0005-0000-0000-000081C80000}"/>
    <cellStyle name="th 2 2 2 10" xfId="32745" xr:uid="{00000000-0005-0000-0000-000082C80000}"/>
    <cellStyle name="th 2 2 2 11" xfId="52680" xr:uid="{00000000-0005-0000-0000-000083C80000}"/>
    <cellStyle name="th 2 2 2 2" xfId="7824" xr:uid="{00000000-0005-0000-0000-000084C80000}"/>
    <cellStyle name="th 2 2 2 2 10" xfId="52567" xr:uid="{00000000-0005-0000-0000-000085C80000}"/>
    <cellStyle name="th 2 2 2 2 2" xfId="11057" xr:uid="{00000000-0005-0000-0000-000086C80000}"/>
    <cellStyle name="th 2 2 2 2 2 2" xfId="14179" xr:uid="{00000000-0005-0000-0000-000087C80000}"/>
    <cellStyle name="th 2 2 2 2 2 2 2" xfId="17336" xr:uid="{00000000-0005-0000-0000-000088C80000}"/>
    <cellStyle name="th 2 2 2 2 2 2 3" xfId="24497" xr:uid="{00000000-0005-0000-0000-000089C80000}"/>
    <cellStyle name="th 2 2 2 2 2 2 4" xfId="38072" xr:uid="{00000000-0005-0000-0000-00008AC80000}"/>
    <cellStyle name="th 2 2 2 2 2 2 5" xfId="44494" xr:uid="{00000000-0005-0000-0000-00008BC80000}"/>
    <cellStyle name="th 2 2 2 2 2 2 6" xfId="30186" xr:uid="{00000000-0005-0000-0000-00008CC80000}"/>
    <cellStyle name="th 2 2 2 2 2 2 7" xfId="54126" xr:uid="{00000000-0005-0000-0000-00008DC80000}"/>
    <cellStyle name="th 2 2 2 2 2 3" xfId="22946" xr:uid="{00000000-0005-0000-0000-00008EC80000}"/>
    <cellStyle name="th 2 2 2 2 2 4" xfId="28518" xr:uid="{00000000-0005-0000-0000-00008FC80000}"/>
    <cellStyle name="th 2 2 2 2 2 5" xfId="34950" xr:uid="{00000000-0005-0000-0000-000090C80000}"/>
    <cellStyle name="th 2 2 2 2 2 6" xfId="41375" xr:uid="{00000000-0005-0000-0000-000091C80000}"/>
    <cellStyle name="th 2 2 2 2 2 7" xfId="31073" xr:uid="{00000000-0005-0000-0000-000092C80000}"/>
    <cellStyle name="th 2 2 2 2 2 8" xfId="44714" xr:uid="{00000000-0005-0000-0000-000093C80000}"/>
    <cellStyle name="th 2 2 2 2 3" xfId="8156" xr:uid="{00000000-0005-0000-0000-000094C80000}"/>
    <cellStyle name="th 2 2 2 2 3 2" xfId="11390" xr:uid="{00000000-0005-0000-0000-000095C80000}"/>
    <cellStyle name="th 2 2 2 2 3 2 2" xfId="23353" xr:uid="{00000000-0005-0000-0000-000096C80000}"/>
    <cellStyle name="th 2 2 2 2 3 2 3" xfId="30698" xr:uid="{00000000-0005-0000-0000-000097C80000}"/>
    <cellStyle name="th 2 2 2 2 3 2 4" xfId="35283" xr:uid="{00000000-0005-0000-0000-000098C80000}"/>
    <cellStyle name="th 2 2 2 2 3 2 5" xfId="41706" xr:uid="{00000000-0005-0000-0000-000099C80000}"/>
    <cellStyle name="th 2 2 2 2 3 2 6" xfId="45881" xr:uid="{00000000-0005-0000-0000-00009AC80000}"/>
    <cellStyle name="th 2 2 2 2 3 2 7" xfId="45070" xr:uid="{00000000-0005-0000-0000-00009BC80000}"/>
    <cellStyle name="th 2 2 2 2 3 3" xfId="9679" xr:uid="{00000000-0005-0000-0000-00009CC80000}"/>
    <cellStyle name="th 2 2 2 2 3 3 2" xfId="23303" xr:uid="{00000000-0005-0000-0000-00009DC80000}"/>
    <cellStyle name="th 2 2 2 2 3 3 3" xfId="26715" xr:uid="{00000000-0005-0000-0000-00009EC80000}"/>
    <cellStyle name="th 2 2 2 2 3 3 4" xfId="33576" xr:uid="{00000000-0005-0000-0000-00009FC80000}"/>
    <cellStyle name="th 2 2 2 2 3 3 5" xfId="40003" xr:uid="{00000000-0005-0000-0000-0000A0C80000}"/>
    <cellStyle name="th 2 2 2 2 3 3 6" xfId="46494" xr:uid="{00000000-0005-0000-0000-0000A1C80000}"/>
    <cellStyle name="th 2 2 2 2 3 3 7" xfId="52645" xr:uid="{00000000-0005-0000-0000-0000A2C80000}"/>
    <cellStyle name="th 2 2 2 2 4" xfId="12654" xr:uid="{00000000-0005-0000-0000-0000A3C80000}"/>
    <cellStyle name="th 2 2 2 2 4 2" xfId="17272" xr:uid="{00000000-0005-0000-0000-0000A4C80000}"/>
    <cellStyle name="th 2 2 2 2 4 3" xfId="16095" xr:uid="{00000000-0005-0000-0000-0000A5C80000}"/>
    <cellStyle name="th 2 2 2 2 4 4" xfId="36547" xr:uid="{00000000-0005-0000-0000-0000A6C80000}"/>
    <cellStyle name="th 2 2 2 2 4 5" xfId="42970" xr:uid="{00000000-0005-0000-0000-0000A7C80000}"/>
    <cellStyle name="th 2 2 2 2 4 6" xfId="47555" xr:uid="{00000000-0005-0000-0000-0000A8C80000}"/>
    <cellStyle name="th 2 2 2 2 4 7" xfId="32276" xr:uid="{00000000-0005-0000-0000-0000A9C80000}"/>
    <cellStyle name="th 2 2 2 2 5" xfId="21387" xr:uid="{00000000-0005-0000-0000-0000AAC80000}"/>
    <cellStyle name="th 2 2 2 2 6" xfId="30162" xr:uid="{00000000-0005-0000-0000-0000ABC80000}"/>
    <cellStyle name="th 2 2 2 2 7" xfId="17815" xr:uid="{00000000-0005-0000-0000-0000ACC80000}"/>
    <cellStyle name="th 2 2 2 2 8" xfId="26096" xr:uid="{00000000-0005-0000-0000-0000ADC80000}"/>
    <cellStyle name="th 2 2 2 2 9" xfId="24030" xr:uid="{00000000-0005-0000-0000-0000AEC80000}"/>
    <cellStyle name="th 2 2 2 3" xfId="10507" xr:uid="{00000000-0005-0000-0000-0000AFC80000}"/>
    <cellStyle name="th 2 2 2 3 2" xfId="13629" xr:uid="{00000000-0005-0000-0000-0000B0C80000}"/>
    <cellStyle name="th 2 2 2 3 2 2" xfId="23434" xr:uid="{00000000-0005-0000-0000-0000B1C80000}"/>
    <cellStyle name="th 2 2 2 3 2 3" xfId="16942" xr:uid="{00000000-0005-0000-0000-0000B2C80000}"/>
    <cellStyle name="th 2 2 2 3 2 4" xfId="37522" xr:uid="{00000000-0005-0000-0000-0000B3C80000}"/>
    <cellStyle name="th 2 2 2 3 2 5" xfId="43944" xr:uid="{00000000-0005-0000-0000-0000B4C80000}"/>
    <cellStyle name="th 2 2 2 3 2 6" xfId="32787" xr:uid="{00000000-0005-0000-0000-0000B5C80000}"/>
    <cellStyle name="th 2 2 2 3 2 7" xfId="47576" xr:uid="{00000000-0005-0000-0000-0000B6C80000}"/>
    <cellStyle name="th 2 2 2 3 3" xfId="24009" xr:uid="{00000000-0005-0000-0000-0000B7C80000}"/>
    <cellStyle name="th 2 2 2 3 4" xfId="29412" xr:uid="{00000000-0005-0000-0000-0000B8C80000}"/>
    <cellStyle name="th 2 2 2 3 5" xfId="34400" xr:uid="{00000000-0005-0000-0000-0000B9C80000}"/>
    <cellStyle name="th 2 2 2 3 6" xfId="40825" xr:uid="{00000000-0005-0000-0000-0000BAC80000}"/>
    <cellStyle name="th 2 2 2 3 7" xfId="45169" xr:uid="{00000000-0005-0000-0000-0000BBC80000}"/>
    <cellStyle name="th 2 2 2 3 8" xfId="46061" xr:uid="{00000000-0005-0000-0000-0000BCC80000}"/>
    <cellStyle name="th 2 2 2 4" xfId="8810" xr:uid="{00000000-0005-0000-0000-0000BDC80000}"/>
    <cellStyle name="th 2 2 2 4 2" xfId="11786" xr:uid="{00000000-0005-0000-0000-0000BEC80000}"/>
    <cellStyle name="th 2 2 2 4 2 2" xfId="22085" xr:uid="{00000000-0005-0000-0000-0000BFC80000}"/>
    <cellStyle name="th 2 2 2 4 2 3" xfId="16794" xr:uid="{00000000-0005-0000-0000-0000C0C80000}"/>
    <cellStyle name="th 2 2 2 4 2 4" xfId="35679" xr:uid="{00000000-0005-0000-0000-0000C1C80000}"/>
    <cellStyle name="th 2 2 2 4 2 5" xfId="42102" xr:uid="{00000000-0005-0000-0000-0000C2C80000}"/>
    <cellStyle name="th 2 2 2 4 2 6" xfId="47915" xr:uid="{00000000-0005-0000-0000-0000C3C80000}"/>
    <cellStyle name="th 2 2 2 4 2 7" xfId="33588" xr:uid="{00000000-0005-0000-0000-0000C4C80000}"/>
    <cellStyle name="th 2 2 2 4 3" xfId="8435" xr:uid="{00000000-0005-0000-0000-0000C5C80000}"/>
    <cellStyle name="th 2 2 2 4 3 2" xfId="15534" xr:uid="{00000000-0005-0000-0000-0000C6C80000}"/>
    <cellStyle name="th 2 2 2 4 3 3" xfId="31741" xr:uid="{00000000-0005-0000-0000-0000C7C80000}"/>
    <cellStyle name="th 2 2 2 4 3 4" xfId="32395" xr:uid="{00000000-0005-0000-0000-0000C8C80000}"/>
    <cellStyle name="th 2 2 2 4 3 5" xfId="38829" xr:uid="{00000000-0005-0000-0000-0000C9C80000}"/>
    <cellStyle name="th 2 2 2 4 3 6" xfId="48979" xr:uid="{00000000-0005-0000-0000-0000CAC80000}"/>
    <cellStyle name="th 2 2 2 4 3 7" xfId="52909" xr:uid="{00000000-0005-0000-0000-0000CBC80000}"/>
    <cellStyle name="th 2 2 2 5" xfId="13342" xr:uid="{00000000-0005-0000-0000-0000CCC80000}"/>
    <cellStyle name="th 2 2 2 5 2" xfId="22958" xr:uid="{00000000-0005-0000-0000-0000CDC80000}"/>
    <cellStyle name="th 2 2 2 5 3" xfId="23205" xr:uid="{00000000-0005-0000-0000-0000CEC80000}"/>
    <cellStyle name="th 2 2 2 5 4" xfId="37235" xr:uid="{00000000-0005-0000-0000-0000CFC80000}"/>
    <cellStyle name="th 2 2 2 5 5" xfId="43657" xr:uid="{00000000-0005-0000-0000-0000D0C80000}"/>
    <cellStyle name="th 2 2 2 5 6" xfId="50148" xr:uid="{00000000-0005-0000-0000-0000D1C80000}"/>
    <cellStyle name="th 2 2 2 5 7" xfId="50366" xr:uid="{00000000-0005-0000-0000-0000D2C80000}"/>
    <cellStyle name="th 2 2 2 6" xfId="19675" xr:uid="{00000000-0005-0000-0000-0000D3C80000}"/>
    <cellStyle name="th 2 2 2 7" xfId="30148" xr:uid="{00000000-0005-0000-0000-0000D4C80000}"/>
    <cellStyle name="th 2 2 2 8" xfId="29119" xr:uid="{00000000-0005-0000-0000-0000D5C80000}"/>
    <cellStyle name="th 2 2 2 9" xfId="26354" xr:uid="{00000000-0005-0000-0000-0000D6C80000}"/>
    <cellStyle name="th 3" xfId="7113" xr:uid="{00000000-0005-0000-0000-0000D7C80000}"/>
    <cellStyle name="th 3 2" xfId="6443" xr:uid="{00000000-0005-0000-0000-0000D8C80000}"/>
    <cellStyle name="th 3 2 10" xfId="47829" xr:uid="{00000000-0005-0000-0000-0000D9C80000}"/>
    <cellStyle name="th 3 2 11" xfId="26491" xr:uid="{00000000-0005-0000-0000-0000DAC80000}"/>
    <cellStyle name="th 3 2 2" xfId="7541" xr:uid="{00000000-0005-0000-0000-0000DBC80000}"/>
    <cellStyle name="th 3 2 2 10" xfId="52788" xr:uid="{00000000-0005-0000-0000-0000DCC80000}"/>
    <cellStyle name="th 3 2 2 2" xfId="10778" xr:uid="{00000000-0005-0000-0000-0000DDC80000}"/>
    <cellStyle name="th 3 2 2 2 2" xfId="13900" xr:uid="{00000000-0005-0000-0000-0000DEC80000}"/>
    <cellStyle name="th 3 2 2 2 2 2" xfId="21223" xr:uid="{00000000-0005-0000-0000-0000DFC80000}"/>
    <cellStyle name="th 3 2 2 2 2 3" xfId="23148" xr:uid="{00000000-0005-0000-0000-0000E0C80000}"/>
    <cellStyle name="th 3 2 2 2 2 4" xfId="37793" xr:uid="{00000000-0005-0000-0000-0000E1C80000}"/>
    <cellStyle name="th 3 2 2 2 2 5" xfId="44215" xr:uid="{00000000-0005-0000-0000-0000E2C80000}"/>
    <cellStyle name="th 3 2 2 2 2 6" xfId="27748" xr:uid="{00000000-0005-0000-0000-0000E3C80000}"/>
    <cellStyle name="th 3 2 2 2 2 7" xfId="53847" xr:uid="{00000000-0005-0000-0000-0000E4C80000}"/>
    <cellStyle name="th 3 2 2 2 3" xfId="19605" xr:uid="{00000000-0005-0000-0000-0000E5C80000}"/>
    <cellStyle name="th 3 2 2 2 4" xfId="30788" xr:uid="{00000000-0005-0000-0000-0000E6C80000}"/>
    <cellStyle name="th 3 2 2 2 5" xfId="34671" xr:uid="{00000000-0005-0000-0000-0000E7C80000}"/>
    <cellStyle name="th 3 2 2 2 6" xfId="41096" xr:uid="{00000000-0005-0000-0000-0000E8C80000}"/>
    <cellStyle name="th 3 2 2 2 7" xfId="29168" xr:uid="{00000000-0005-0000-0000-0000E9C80000}"/>
    <cellStyle name="th 3 2 2 2 8" xfId="44735" xr:uid="{00000000-0005-0000-0000-0000EAC80000}"/>
    <cellStyle name="th 3 2 2 3" xfId="8386" xr:uid="{00000000-0005-0000-0000-0000EBC80000}"/>
    <cellStyle name="th 3 2 2 3 2" xfId="11612" xr:uid="{00000000-0005-0000-0000-0000ECC80000}"/>
    <cellStyle name="th 3 2 2 3 2 2" xfId="24067" xr:uid="{00000000-0005-0000-0000-0000EDC80000}"/>
    <cellStyle name="th 3 2 2 3 2 3" xfId="27674" xr:uid="{00000000-0005-0000-0000-0000EEC80000}"/>
    <cellStyle name="th 3 2 2 3 2 4" xfId="35505" xr:uid="{00000000-0005-0000-0000-0000EFC80000}"/>
    <cellStyle name="th 3 2 2 3 2 5" xfId="41928" xr:uid="{00000000-0005-0000-0000-0000F0C80000}"/>
    <cellStyle name="th 3 2 2 3 2 6" xfId="46313" xr:uid="{00000000-0005-0000-0000-0000F1C80000}"/>
    <cellStyle name="th 3 2 2 3 2 7" xfId="53490" xr:uid="{00000000-0005-0000-0000-0000F2C80000}"/>
    <cellStyle name="th 3 2 2 3 3" xfId="8528" xr:uid="{00000000-0005-0000-0000-0000F3C80000}"/>
    <cellStyle name="th 3 2 2 3 3 2" xfId="15049" xr:uid="{00000000-0005-0000-0000-0000F4C80000}"/>
    <cellStyle name="th 3 2 2 3 3 3" xfId="30178" xr:uid="{00000000-0005-0000-0000-0000F5C80000}"/>
    <cellStyle name="th 3 2 2 3 3 4" xfId="32487" xr:uid="{00000000-0005-0000-0000-0000F6C80000}"/>
    <cellStyle name="th 3 2 2 3 3 5" xfId="38922" xr:uid="{00000000-0005-0000-0000-0000F7C80000}"/>
    <cellStyle name="th 3 2 2 3 3 6" xfId="39220" xr:uid="{00000000-0005-0000-0000-0000F8C80000}"/>
    <cellStyle name="th 3 2 2 3 3 7" xfId="51103" xr:uid="{00000000-0005-0000-0000-0000F9C80000}"/>
    <cellStyle name="th 3 2 2 4" xfId="8675" xr:uid="{00000000-0005-0000-0000-0000FAC80000}"/>
    <cellStyle name="th 3 2 2 4 2" xfId="19117" xr:uid="{00000000-0005-0000-0000-0000FBC80000}"/>
    <cellStyle name="th 3 2 2 4 3" xfId="25729" xr:uid="{00000000-0005-0000-0000-0000FCC80000}"/>
    <cellStyle name="th 3 2 2 4 4" xfId="32634" xr:uid="{00000000-0005-0000-0000-0000FDC80000}"/>
    <cellStyle name="th 3 2 2 4 5" xfId="39069" xr:uid="{00000000-0005-0000-0000-0000FEC80000}"/>
    <cellStyle name="th 3 2 2 4 6" xfId="49633" xr:uid="{00000000-0005-0000-0000-0000FFC80000}"/>
    <cellStyle name="th 3 2 2 4 7" xfId="51709" xr:uid="{00000000-0005-0000-0000-000000C90000}"/>
    <cellStyle name="th 3 2 2 5" xfId="24876" xr:uid="{00000000-0005-0000-0000-000001C90000}"/>
    <cellStyle name="th 3 2 2 6" xfId="25621" xr:uid="{00000000-0005-0000-0000-000002C90000}"/>
    <cellStyle name="th 3 2 2 7" xfId="30294" xr:uid="{00000000-0005-0000-0000-000003C90000}"/>
    <cellStyle name="th 3 2 2 8" xfId="28220" xr:uid="{00000000-0005-0000-0000-000004C90000}"/>
    <cellStyle name="th 3 2 2 9" xfId="50358" xr:uid="{00000000-0005-0000-0000-000005C90000}"/>
    <cellStyle name="th 3 2 3" xfId="10229" xr:uid="{00000000-0005-0000-0000-000006C90000}"/>
    <cellStyle name="th 3 2 3 2" xfId="10061" xr:uid="{00000000-0005-0000-0000-000007C90000}"/>
    <cellStyle name="th 3 2 3 2 2" xfId="25338" xr:uid="{00000000-0005-0000-0000-000008C90000}"/>
    <cellStyle name="th 3 2 3 2 3" xfId="31041" xr:uid="{00000000-0005-0000-0000-000009C90000}"/>
    <cellStyle name="th 3 2 3 2 4" xfId="33954" xr:uid="{00000000-0005-0000-0000-00000AC90000}"/>
    <cellStyle name="th 3 2 3 2 5" xfId="40381" xr:uid="{00000000-0005-0000-0000-00000BC90000}"/>
    <cellStyle name="th 3 2 3 2 6" xfId="27375" xr:uid="{00000000-0005-0000-0000-00000CC90000}"/>
    <cellStyle name="th 3 2 3 2 7" xfId="53185" xr:uid="{00000000-0005-0000-0000-00000DC90000}"/>
    <cellStyle name="th 3 2 3 3" xfId="19073" xr:uid="{00000000-0005-0000-0000-00000EC90000}"/>
    <cellStyle name="th 3 2 3 4" xfId="17061" xr:uid="{00000000-0005-0000-0000-00000FC90000}"/>
    <cellStyle name="th 3 2 3 5" xfId="34122" xr:uid="{00000000-0005-0000-0000-000010C90000}"/>
    <cellStyle name="th 3 2 3 6" xfId="40548" xr:uid="{00000000-0005-0000-0000-000011C90000}"/>
    <cellStyle name="th 3 2 3 7" xfId="44915" xr:uid="{00000000-0005-0000-0000-000012C90000}"/>
    <cellStyle name="th 3 2 3 8" xfId="52365" xr:uid="{00000000-0005-0000-0000-000013C90000}"/>
    <cellStyle name="th 3 2 4" xfId="8966" xr:uid="{00000000-0005-0000-0000-000014C90000}"/>
    <cellStyle name="th 3 2 4 2" xfId="11932" xr:uid="{00000000-0005-0000-0000-000015C90000}"/>
    <cellStyle name="th 3 2 4 2 2" xfId="21853" xr:uid="{00000000-0005-0000-0000-000016C90000}"/>
    <cellStyle name="th 3 2 4 2 3" xfId="16715" xr:uid="{00000000-0005-0000-0000-000017C90000}"/>
    <cellStyle name="th 3 2 4 2 4" xfId="35825" xr:uid="{00000000-0005-0000-0000-000018C90000}"/>
    <cellStyle name="th 3 2 4 2 5" xfId="42248" xr:uid="{00000000-0005-0000-0000-000019C90000}"/>
    <cellStyle name="th 3 2 4 2 6" xfId="17370" xr:uid="{00000000-0005-0000-0000-00001AC90000}"/>
    <cellStyle name="th 3 2 4 2 7" xfId="28462" xr:uid="{00000000-0005-0000-0000-00001BC90000}"/>
    <cellStyle name="th 3 2 4 3" xfId="12508" xr:uid="{00000000-0005-0000-0000-00001CC90000}"/>
    <cellStyle name="th 3 2 4 3 2" xfId="23918" xr:uid="{00000000-0005-0000-0000-00001DC90000}"/>
    <cellStyle name="th 3 2 4 3 3" xfId="16016" xr:uid="{00000000-0005-0000-0000-00001EC90000}"/>
    <cellStyle name="th 3 2 4 3 4" xfId="36401" xr:uid="{00000000-0005-0000-0000-00001FC90000}"/>
    <cellStyle name="th 3 2 4 3 5" xfId="42824" xr:uid="{00000000-0005-0000-0000-000020C90000}"/>
    <cellStyle name="th 3 2 4 3 6" xfId="50022" xr:uid="{00000000-0005-0000-0000-000021C90000}"/>
    <cellStyle name="th 3 2 4 3 7" xfId="45373" xr:uid="{00000000-0005-0000-0000-000022C90000}"/>
    <cellStyle name="th 3 2 5" xfId="8615" xr:uid="{00000000-0005-0000-0000-000023C90000}"/>
    <cellStyle name="th 3 2 5 2" xfId="14454" xr:uid="{00000000-0005-0000-0000-000024C90000}"/>
    <cellStyle name="th 3 2 5 3" xfId="18712" xr:uid="{00000000-0005-0000-0000-000025C90000}"/>
    <cellStyle name="th 3 2 5 4" xfId="32574" xr:uid="{00000000-0005-0000-0000-000026C90000}"/>
    <cellStyle name="th 3 2 5 5" xfId="39009" xr:uid="{00000000-0005-0000-0000-000027C90000}"/>
    <cellStyle name="th 3 2 5 6" xfId="50555" xr:uid="{00000000-0005-0000-0000-000028C90000}"/>
    <cellStyle name="th 3 2 5 7" xfId="50732" xr:uid="{00000000-0005-0000-0000-000029C90000}"/>
    <cellStyle name="th 3 2 6" xfId="22411" xr:uid="{00000000-0005-0000-0000-00002AC90000}"/>
    <cellStyle name="th 3 2 7" xfId="29601" xr:uid="{00000000-0005-0000-0000-00002BC90000}"/>
    <cellStyle name="th 3 2 8" xfId="29023" xr:uid="{00000000-0005-0000-0000-00002CC90000}"/>
    <cellStyle name="th 3 2 9" xfId="29909" xr:uid="{00000000-0005-0000-0000-00002DC90000}"/>
    <cellStyle name="þ_x001d_ð¤_x000c_¯þ_x0014_" xfId="5170" xr:uid="{00000000-0005-0000-0000-00002EC90000}"/>
    <cellStyle name="þ_x001d_ð¤_x000c_¯þ_x0014__x000d_¨þ" xfId="5171" xr:uid="{00000000-0005-0000-0000-00002FC90000}"/>
    <cellStyle name="þ_x001d_ð¤_x000c_¯þ_x0014__x000d_¨þU" xfId="5172" xr:uid="{00000000-0005-0000-0000-000030C90000}"/>
    <cellStyle name="þ_x001d_ð¤_x000c_¯þ_x0014__x000d_¨þU_x0001_À" xfId="5173" xr:uid="{00000000-0005-0000-0000-000031C90000}"/>
    <cellStyle name="þ_x001d_ð¤_x000c_¯þ_x0014__x000d_¨þU_x0001_À_x0004_ _x0015__x000f__x0001__x0001_" xfId="5174" xr:uid="{00000000-0005-0000-0000-000032C90000}"/>
    <cellStyle name="þ_x001d_ðK_x000c_Fý_x001b__x000d_9ýU_x0001_Ð_x0008_¦)_x0007__x0001__x0001_" xfId="5175" xr:uid="{00000000-0005-0000-0000-000033C90000}"/>
    <cellStyle name="Total 2" xfId="3327" xr:uid="{00000000-0005-0000-0000-000034C90000}"/>
    <cellStyle name="Total 2 2" xfId="7449" xr:uid="{00000000-0005-0000-0000-000035C90000}"/>
    <cellStyle name="Total 2 3" xfId="6171" xr:uid="{00000000-0005-0000-0000-000036C90000}"/>
    <cellStyle name="Total 2 4" xfId="54363" xr:uid="{00000000-0005-0000-0000-000037C90000}"/>
    <cellStyle name="Total 3" xfId="3328" xr:uid="{00000000-0005-0000-0000-000038C90000}"/>
    <cellStyle name="Total 3 2" xfId="54364" xr:uid="{00000000-0005-0000-0000-000039C90000}"/>
    <cellStyle name="Tusental (0)_pldt" xfId="6172" xr:uid="{00000000-0005-0000-0000-00003AC90000}"/>
    <cellStyle name="Tusental_NPV" xfId="3329" xr:uid="{00000000-0005-0000-0000-00003BC90000}"/>
    <cellStyle name="Value" xfId="5176" xr:uid="{00000000-0005-0000-0000-00003CC90000}"/>
    <cellStyle name="values" xfId="5177" xr:uid="{00000000-0005-0000-0000-00003DC90000}"/>
    <cellStyle name="Valuta (0)_pldt" xfId="6173" xr:uid="{00000000-0005-0000-0000-00003EC90000}"/>
    <cellStyle name="Valuta_NPV" xfId="3330" xr:uid="{00000000-0005-0000-0000-00003FC90000}"/>
    <cellStyle name="viet" xfId="5178" xr:uid="{00000000-0005-0000-0000-000040C90000}"/>
    <cellStyle name="Viet Nam" xfId="5179" xr:uid="{00000000-0005-0000-0000-000041C90000}"/>
    <cellStyle name="viet2" xfId="5180" xr:uid="{00000000-0005-0000-0000-000042C90000}"/>
    <cellStyle name="viet2 2" xfId="6174" xr:uid="{00000000-0005-0000-0000-000043C90000}"/>
    <cellStyle name="viet2 2 2" xfId="7390" xr:uid="{00000000-0005-0000-0000-000044C90000}"/>
    <cellStyle name="viet2 2 2 2" xfId="6467" xr:uid="{00000000-0005-0000-0000-000045C90000}"/>
    <cellStyle name="viet2 2 2 2 10" xfId="29339" xr:uid="{00000000-0005-0000-0000-000046C90000}"/>
    <cellStyle name="viet2 2 2 2 11" xfId="51852" xr:uid="{00000000-0005-0000-0000-000047C90000}"/>
    <cellStyle name="viet2 2 2 2 2" xfId="7565" xr:uid="{00000000-0005-0000-0000-000048C90000}"/>
    <cellStyle name="viet2 2 2 2 2 10" xfId="22688" xr:uid="{00000000-0005-0000-0000-000049C90000}"/>
    <cellStyle name="viet2 2 2 2 2 2" xfId="10800" xr:uid="{00000000-0005-0000-0000-00004AC90000}"/>
    <cellStyle name="viet2 2 2 2 2 2 2" xfId="13922" xr:uid="{00000000-0005-0000-0000-00004BC90000}"/>
    <cellStyle name="viet2 2 2 2 2 2 2 2" xfId="18521" xr:uid="{00000000-0005-0000-0000-00004CC90000}"/>
    <cellStyle name="viet2 2 2 2 2 2 2 3" xfId="21881" xr:uid="{00000000-0005-0000-0000-00004DC90000}"/>
    <cellStyle name="viet2 2 2 2 2 2 2 4" xfId="37815" xr:uid="{00000000-0005-0000-0000-00004EC90000}"/>
    <cellStyle name="viet2 2 2 2 2 2 2 5" xfId="44237" xr:uid="{00000000-0005-0000-0000-00004FC90000}"/>
    <cellStyle name="viet2 2 2 2 2 2 2 6" xfId="31549" xr:uid="{00000000-0005-0000-0000-000050C90000}"/>
    <cellStyle name="viet2 2 2 2 2 2 2 7" xfId="53869" xr:uid="{00000000-0005-0000-0000-000051C90000}"/>
    <cellStyle name="viet2 2 2 2 2 2 3" xfId="15000" xr:uid="{00000000-0005-0000-0000-000052C90000}"/>
    <cellStyle name="viet2 2 2 2 2 2 4" xfId="30175" xr:uid="{00000000-0005-0000-0000-000053C90000}"/>
    <cellStyle name="viet2 2 2 2 2 2 5" xfId="34693" xr:uid="{00000000-0005-0000-0000-000054C90000}"/>
    <cellStyle name="viet2 2 2 2 2 2 6" xfId="41118" xr:uid="{00000000-0005-0000-0000-000055C90000}"/>
    <cellStyle name="viet2 2 2 2 2 2 7" xfId="32193" xr:uid="{00000000-0005-0000-0000-000056C90000}"/>
    <cellStyle name="viet2 2 2 2 2 2 8" xfId="51078" xr:uid="{00000000-0005-0000-0000-000057C90000}"/>
    <cellStyle name="viet2 2 2 2 2 3" xfId="9308" xr:uid="{00000000-0005-0000-0000-000058C90000}"/>
    <cellStyle name="viet2 2 2 2 2 3 2" xfId="12034" xr:uid="{00000000-0005-0000-0000-000059C90000}"/>
    <cellStyle name="viet2 2 2 2 2 3 2 2" xfId="22098" xr:uid="{00000000-0005-0000-0000-00005AC90000}"/>
    <cellStyle name="viet2 2 2 2 2 3 2 3" xfId="28295" xr:uid="{00000000-0005-0000-0000-00005BC90000}"/>
    <cellStyle name="viet2 2 2 2 2 3 2 4" xfId="35927" xr:uid="{00000000-0005-0000-0000-00005CC90000}"/>
    <cellStyle name="viet2 2 2 2 2 3 2 5" xfId="42350" xr:uid="{00000000-0005-0000-0000-00005DC90000}"/>
    <cellStyle name="viet2 2 2 2 2 3 2 6" xfId="48583" xr:uid="{00000000-0005-0000-0000-00005EC90000}"/>
    <cellStyle name="viet2 2 2 2 2 3 2 7" xfId="45998" xr:uid="{00000000-0005-0000-0000-00005FC90000}"/>
    <cellStyle name="viet2 2 2 2 2 4" xfId="9209" xr:uid="{00000000-0005-0000-0000-000060C90000}"/>
    <cellStyle name="viet2 2 2 2 2 4 2" xfId="24724" xr:uid="{00000000-0005-0000-0000-000061C90000}"/>
    <cellStyle name="viet2 2 2 2 2 4 3" xfId="21689" xr:uid="{00000000-0005-0000-0000-000062C90000}"/>
    <cellStyle name="viet2 2 2 2 2 4 4" xfId="33134" xr:uid="{00000000-0005-0000-0000-000063C90000}"/>
    <cellStyle name="viet2 2 2 2 2 4 5" xfId="39564" xr:uid="{00000000-0005-0000-0000-000064C90000}"/>
    <cellStyle name="viet2 2 2 2 2 4 6" xfId="44733" xr:uid="{00000000-0005-0000-0000-000065C90000}"/>
    <cellStyle name="viet2 2 2 2 2 4 7" xfId="52162" xr:uid="{00000000-0005-0000-0000-000066C90000}"/>
    <cellStyle name="viet2 2 2 2 2 5" xfId="22365" xr:uid="{00000000-0005-0000-0000-000067C90000}"/>
    <cellStyle name="viet2 2 2 2 2 6" xfId="26487" xr:uid="{00000000-0005-0000-0000-000068C90000}"/>
    <cellStyle name="viet2 2 2 2 2 7" xfId="18946" xr:uid="{00000000-0005-0000-0000-000069C90000}"/>
    <cellStyle name="viet2 2 2 2 2 8" xfId="31485" xr:uid="{00000000-0005-0000-0000-00006AC90000}"/>
    <cellStyle name="viet2 2 2 2 2 9" xfId="30075" xr:uid="{00000000-0005-0000-0000-00006BC90000}"/>
    <cellStyle name="viet2 2 2 2 3" xfId="10249" xr:uid="{00000000-0005-0000-0000-00006CC90000}"/>
    <cellStyle name="viet2 2 2 2 3 2" xfId="9645" xr:uid="{00000000-0005-0000-0000-00006DC90000}"/>
    <cellStyle name="viet2 2 2 2 3 2 2" xfId="15360" xr:uid="{00000000-0005-0000-0000-00006EC90000}"/>
    <cellStyle name="viet2 2 2 2 3 2 3" xfId="31143" xr:uid="{00000000-0005-0000-0000-00006FC90000}"/>
    <cellStyle name="viet2 2 2 2 3 2 4" xfId="33543" xr:uid="{00000000-0005-0000-0000-000070C90000}"/>
    <cellStyle name="viet2 2 2 2 3 2 5" xfId="39970" xr:uid="{00000000-0005-0000-0000-000071C90000}"/>
    <cellStyle name="viet2 2 2 2 3 2 6" xfId="28068" xr:uid="{00000000-0005-0000-0000-000072C90000}"/>
    <cellStyle name="viet2 2 2 2 3 2 7" xfId="50928" xr:uid="{00000000-0005-0000-0000-000073C90000}"/>
    <cellStyle name="viet2 2 2 2 3 3" xfId="19341" xr:uid="{00000000-0005-0000-0000-000074C90000}"/>
    <cellStyle name="viet2 2 2 2 3 4" xfId="30680" xr:uid="{00000000-0005-0000-0000-000075C90000}"/>
    <cellStyle name="viet2 2 2 2 3 5" xfId="34142" xr:uid="{00000000-0005-0000-0000-000076C90000}"/>
    <cellStyle name="viet2 2 2 2 3 6" xfId="40568" xr:uid="{00000000-0005-0000-0000-000077C90000}"/>
    <cellStyle name="viet2 2 2 2 3 7" xfId="45163" xr:uid="{00000000-0005-0000-0000-000078C90000}"/>
    <cellStyle name="viet2 2 2 2 3 8" xfId="52183" xr:uid="{00000000-0005-0000-0000-000079C90000}"/>
    <cellStyle name="viet2 2 2 2 4" xfId="9970" xr:uid="{00000000-0005-0000-0000-00007AC90000}"/>
    <cellStyle name="viet2 2 2 2 4 2" xfId="12225" xr:uid="{00000000-0005-0000-0000-00007BC90000}"/>
    <cellStyle name="viet2 2 2 2 4 2 2" xfId="24560" xr:uid="{00000000-0005-0000-0000-00007CC90000}"/>
    <cellStyle name="viet2 2 2 2 4 2 3" xfId="22714" xr:uid="{00000000-0005-0000-0000-00007DC90000}"/>
    <cellStyle name="viet2 2 2 2 4 2 4" xfId="36118" xr:uid="{00000000-0005-0000-0000-00007EC90000}"/>
    <cellStyle name="viet2 2 2 2 4 2 5" xfId="42541" xr:uid="{00000000-0005-0000-0000-00007FC90000}"/>
    <cellStyle name="viet2 2 2 2 4 2 6" xfId="48975" xr:uid="{00000000-0005-0000-0000-000080C90000}"/>
    <cellStyle name="viet2 2 2 2 4 2 7" xfId="39200" xr:uid="{00000000-0005-0000-0000-000081C90000}"/>
    <cellStyle name="viet2 2 2 2 5" xfId="9040" xr:uid="{00000000-0005-0000-0000-000082C90000}"/>
    <cellStyle name="viet2 2 2 2 5 2" xfId="24483" xr:uid="{00000000-0005-0000-0000-000083C90000}"/>
    <cellStyle name="viet2 2 2 2 5 3" xfId="29906" xr:uid="{00000000-0005-0000-0000-000084C90000}"/>
    <cellStyle name="viet2 2 2 2 5 4" xfId="32965" xr:uid="{00000000-0005-0000-0000-000085C90000}"/>
    <cellStyle name="viet2 2 2 2 5 5" xfId="39395" xr:uid="{00000000-0005-0000-0000-000086C90000}"/>
    <cellStyle name="viet2 2 2 2 5 6" xfId="32367" xr:uid="{00000000-0005-0000-0000-000087C90000}"/>
    <cellStyle name="viet2 2 2 2 5 7" xfId="52509" xr:uid="{00000000-0005-0000-0000-000088C90000}"/>
    <cellStyle name="viet2 2 2 2 6" xfId="15699" xr:uid="{00000000-0005-0000-0000-000089C90000}"/>
    <cellStyle name="viet2 2 2 2 7" xfId="25992" xr:uid="{00000000-0005-0000-0000-00008AC90000}"/>
    <cellStyle name="viet2 2 2 2 8" xfId="31077" xr:uid="{00000000-0005-0000-0000-00008BC90000}"/>
    <cellStyle name="viet2 2 2 2 9" xfId="31553" xr:uid="{00000000-0005-0000-0000-00008CC90000}"/>
    <cellStyle name="viet2 3" xfId="7114" xr:uid="{00000000-0005-0000-0000-00008DC90000}"/>
    <cellStyle name="viet2 3 2" xfId="6577" xr:uid="{00000000-0005-0000-0000-00008EC90000}"/>
    <cellStyle name="viet2 3 2 10" xfId="49588" xr:uid="{00000000-0005-0000-0000-00008FC90000}"/>
    <cellStyle name="viet2 3 2 11" xfId="53252" xr:uid="{00000000-0005-0000-0000-000090C90000}"/>
    <cellStyle name="viet2 3 2 2" xfId="7675" xr:uid="{00000000-0005-0000-0000-000091C90000}"/>
    <cellStyle name="viet2 3 2 2 10" xfId="45407" xr:uid="{00000000-0005-0000-0000-000092C90000}"/>
    <cellStyle name="viet2 3 2 2 2" xfId="10910" xr:uid="{00000000-0005-0000-0000-000093C90000}"/>
    <cellStyle name="viet2 3 2 2 2 2" xfId="14032" xr:uid="{00000000-0005-0000-0000-000094C90000}"/>
    <cellStyle name="viet2 3 2 2 2 2 2" xfId="16413" xr:uid="{00000000-0005-0000-0000-000095C90000}"/>
    <cellStyle name="viet2 3 2 2 2 2 3" xfId="14756" xr:uid="{00000000-0005-0000-0000-000096C90000}"/>
    <cellStyle name="viet2 3 2 2 2 2 4" xfId="37925" xr:uid="{00000000-0005-0000-0000-000097C90000}"/>
    <cellStyle name="viet2 3 2 2 2 2 5" xfId="44347" xr:uid="{00000000-0005-0000-0000-000098C90000}"/>
    <cellStyle name="viet2 3 2 2 2 2 6" xfId="49008" xr:uid="{00000000-0005-0000-0000-000099C90000}"/>
    <cellStyle name="viet2 3 2 2 2 2 7" xfId="53979" xr:uid="{00000000-0005-0000-0000-00009AC90000}"/>
    <cellStyle name="viet2 3 2 2 2 3" xfId="15571" xr:uid="{00000000-0005-0000-0000-00009BC90000}"/>
    <cellStyle name="viet2 3 2 2 2 4" xfId="31000" xr:uid="{00000000-0005-0000-0000-00009CC90000}"/>
    <cellStyle name="viet2 3 2 2 2 5" xfId="34803" xr:uid="{00000000-0005-0000-0000-00009DC90000}"/>
    <cellStyle name="viet2 3 2 2 2 6" xfId="41228" xr:uid="{00000000-0005-0000-0000-00009EC90000}"/>
    <cellStyle name="viet2 3 2 2 2 7" xfId="28321" xr:uid="{00000000-0005-0000-0000-00009FC90000}"/>
    <cellStyle name="viet2 3 2 2 2 8" xfId="52867" xr:uid="{00000000-0005-0000-0000-0000A0C90000}"/>
    <cellStyle name="viet2 3 2 2 3" xfId="8283" xr:uid="{00000000-0005-0000-0000-0000A1C90000}"/>
    <cellStyle name="viet2 3 2 2 3 2" xfId="11511" xr:uid="{00000000-0005-0000-0000-0000A2C90000}"/>
    <cellStyle name="viet2 3 2 2 3 2 2" xfId="22169" xr:uid="{00000000-0005-0000-0000-0000A3C90000}"/>
    <cellStyle name="viet2 3 2 2 3 2 3" xfId="27680" xr:uid="{00000000-0005-0000-0000-0000A4C90000}"/>
    <cellStyle name="viet2 3 2 2 3 2 4" xfId="35404" xr:uid="{00000000-0005-0000-0000-0000A5C90000}"/>
    <cellStyle name="viet2 3 2 2 3 2 5" xfId="41827" xr:uid="{00000000-0005-0000-0000-0000A6C90000}"/>
    <cellStyle name="viet2 3 2 2 3 2 6" xfId="46458" xr:uid="{00000000-0005-0000-0000-0000A7C90000}"/>
    <cellStyle name="viet2 3 2 2 3 2 7" xfId="45868" xr:uid="{00000000-0005-0000-0000-0000A8C90000}"/>
    <cellStyle name="viet2 3 2 2 4" xfId="9562" xr:uid="{00000000-0005-0000-0000-0000A9C90000}"/>
    <cellStyle name="viet2 3 2 2 4 2" xfId="24463" xr:uid="{00000000-0005-0000-0000-0000AAC90000}"/>
    <cellStyle name="viet2 3 2 2 4 3" xfId="30756" xr:uid="{00000000-0005-0000-0000-0000ABC90000}"/>
    <cellStyle name="viet2 3 2 2 4 4" xfId="33460" xr:uid="{00000000-0005-0000-0000-0000ACC90000}"/>
    <cellStyle name="viet2 3 2 2 4 5" xfId="39887" xr:uid="{00000000-0005-0000-0000-0000ADC90000}"/>
    <cellStyle name="viet2 3 2 2 4 6" xfId="48918" xr:uid="{00000000-0005-0000-0000-0000AEC90000}"/>
    <cellStyle name="viet2 3 2 2 4 7" xfId="45215" xr:uid="{00000000-0005-0000-0000-0000AFC90000}"/>
    <cellStyle name="viet2 3 2 2 5" xfId="20547" xr:uid="{00000000-0005-0000-0000-0000B0C90000}"/>
    <cellStyle name="viet2 3 2 2 6" xfId="29978" xr:uid="{00000000-0005-0000-0000-0000B1C90000}"/>
    <cellStyle name="viet2 3 2 2 7" xfId="16487" xr:uid="{00000000-0005-0000-0000-0000B2C90000}"/>
    <cellStyle name="viet2 3 2 2 8" xfId="29124" xr:uid="{00000000-0005-0000-0000-0000B3C90000}"/>
    <cellStyle name="viet2 3 2 2 9" xfId="48532" xr:uid="{00000000-0005-0000-0000-0000B4C90000}"/>
    <cellStyle name="viet2 3 2 3" xfId="10359" xr:uid="{00000000-0005-0000-0000-0000B5C90000}"/>
    <cellStyle name="viet2 3 2 3 2" xfId="13484" xr:uid="{00000000-0005-0000-0000-0000B6C90000}"/>
    <cellStyle name="viet2 3 2 3 2 2" xfId="17293" xr:uid="{00000000-0005-0000-0000-0000B7C90000}"/>
    <cellStyle name="viet2 3 2 3 2 3" xfId="16623" xr:uid="{00000000-0005-0000-0000-0000B8C90000}"/>
    <cellStyle name="viet2 3 2 3 2 4" xfId="37377" xr:uid="{00000000-0005-0000-0000-0000B9C90000}"/>
    <cellStyle name="viet2 3 2 3 2 5" xfId="43799" xr:uid="{00000000-0005-0000-0000-0000BAC90000}"/>
    <cellStyle name="viet2 3 2 3 2 6" xfId="46965" xr:uid="{00000000-0005-0000-0000-0000BBC90000}"/>
    <cellStyle name="viet2 3 2 3 2 7" xfId="30096" xr:uid="{00000000-0005-0000-0000-0000BCC90000}"/>
    <cellStyle name="viet2 3 2 3 3" xfId="20026" xr:uid="{00000000-0005-0000-0000-0000BDC90000}"/>
    <cellStyle name="viet2 3 2 3 4" xfId="17969" xr:uid="{00000000-0005-0000-0000-0000BEC90000}"/>
    <cellStyle name="viet2 3 2 3 5" xfId="34252" xr:uid="{00000000-0005-0000-0000-0000BFC90000}"/>
    <cellStyle name="viet2 3 2 3 6" xfId="40678" xr:uid="{00000000-0005-0000-0000-0000C0C90000}"/>
    <cellStyle name="viet2 3 2 3 7" xfId="48424" xr:uid="{00000000-0005-0000-0000-0000C1C90000}"/>
    <cellStyle name="viet2 3 2 3 8" xfId="53560" xr:uid="{00000000-0005-0000-0000-0000C2C90000}"/>
    <cellStyle name="viet2 3 2 4" xfId="8919" xr:uid="{00000000-0005-0000-0000-0000C3C90000}"/>
    <cellStyle name="viet2 3 2 4 2" xfId="11886" xr:uid="{00000000-0005-0000-0000-0000C4C90000}"/>
    <cellStyle name="viet2 3 2 4 2 2" xfId="23318" xr:uid="{00000000-0005-0000-0000-0000C5C90000}"/>
    <cellStyle name="viet2 3 2 4 2 3" xfId="21530" xr:uid="{00000000-0005-0000-0000-0000C6C90000}"/>
    <cellStyle name="viet2 3 2 4 2 4" xfId="35779" xr:uid="{00000000-0005-0000-0000-0000C7C90000}"/>
    <cellStyle name="viet2 3 2 4 2 5" xfId="42202" xr:uid="{00000000-0005-0000-0000-0000C8C90000}"/>
    <cellStyle name="viet2 3 2 4 2 6" xfId="48261" xr:uid="{00000000-0005-0000-0000-0000C9C90000}"/>
    <cellStyle name="viet2 3 2 4 2 7" xfId="47722" xr:uid="{00000000-0005-0000-0000-0000CAC90000}"/>
    <cellStyle name="viet2 3 2 5" xfId="13360" xr:uid="{00000000-0005-0000-0000-0000CBC90000}"/>
    <cellStyle name="viet2 3 2 5 2" xfId="22959" xr:uid="{00000000-0005-0000-0000-0000CCC90000}"/>
    <cellStyle name="viet2 3 2 5 3" xfId="21073" xr:uid="{00000000-0005-0000-0000-0000CDC90000}"/>
    <cellStyle name="viet2 3 2 5 4" xfId="37253" xr:uid="{00000000-0005-0000-0000-0000CEC90000}"/>
    <cellStyle name="viet2 3 2 5 5" xfId="43675" xr:uid="{00000000-0005-0000-0000-0000CFC90000}"/>
    <cellStyle name="viet2 3 2 5 6" xfId="46293" xr:uid="{00000000-0005-0000-0000-0000D0C90000}"/>
    <cellStyle name="viet2 3 2 5 7" xfId="46399" xr:uid="{00000000-0005-0000-0000-0000D1C90000}"/>
    <cellStyle name="viet2 3 2 6" xfId="19718" xr:uid="{00000000-0005-0000-0000-0000D2C90000}"/>
    <cellStyle name="viet2 3 2 7" xfId="29694" xr:uid="{00000000-0005-0000-0000-0000D3C90000}"/>
    <cellStyle name="viet2 3 2 8" xfId="15669" xr:uid="{00000000-0005-0000-0000-0000D4C90000}"/>
    <cellStyle name="viet2 3 2 9" xfId="28728" xr:uid="{00000000-0005-0000-0000-0000D5C90000}"/>
    <cellStyle name="Virg? [0]_RESULTS" xfId="3331" xr:uid="{00000000-0005-0000-0000-0000D6C90000}"/>
    <cellStyle name="Virg?_RESULTS" xfId="3332" xr:uid="{00000000-0005-0000-0000-0000D7C90000}"/>
    <cellStyle name="Virg・ [0]_RESULTS" xfId="3333" xr:uid="{00000000-0005-0000-0000-0000D8C90000}"/>
    <cellStyle name="Virg・_RESULTS" xfId="3334" xr:uid="{00000000-0005-0000-0000-0000D9C90000}"/>
    <cellStyle name="VN new romanNormal" xfId="5181" xr:uid="{00000000-0005-0000-0000-0000DAC90000}"/>
    <cellStyle name="VN time new roman" xfId="5182" xr:uid="{00000000-0005-0000-0000-0000DBC90000}"/>
    <cellStyle name="vnbo" xfId="5183" xr:uid="{00000000-0005-0000-0000-0000DCC90000}"/>
    <cellStyle name="vnbo 2" xfId="6718" xr:uid="{00000000-0005-0000-0000-0000DDC90000}"/>
    <cellStyle name="vnbo 2 2" xfId="7404" xr:uid="{00000000-0005-0000-0000-0000DEC90000}"/>
    <cellStyle name="vnbo 2 2 10" xfId="46585" xr:uid="{00000000-0005-0000-0000-0000DFC90000}"/>
    <cellStyle name="vnbo 2 2 11" xfId="29562" xr:uid="{00000000-0005-0000-0000-0000E0C90000}"/>
    <cellStyle name="vnbo 2 2 2" xfId="6313" xr:uid="{00000000-0005-0000-0000-0000E1C90000}"/>
    <cellStyle name="vnbo 2 2 2 2" xfId="6322" xr:uid="{00000000-0005-0000-0000-0000E2C90000}"/>
    <cellStyle name="vnbo 2 2 2 2 2" xfId="10147" xr:uid="{00000000-0005-0000-0000-0000E3C90000}"/>
    <cellStyle name="vnbo 2 2 2 2 2 2" xfId="8681" xr:uid="{00000000-0005-0000-0000-0000E4C90000}"/>
    <cellStyle name="vnbo 2 2 2 2 2 2 2" xfId="19961" xr:uid="{00000000-0005-0000-0000-0000E5C90000}"/>
    <cellStyle name="vnbo 2 2 2 2 2 2 3" xfId="26963" xr:uid="{00000000-0005-0000-0000-0000E6C90000}"/>
    <cellStyle name="vnbo 2 2 2 2 2 2 4" xfId="32640" xr:uid="{00000000-0005-0000-0000-0000E7C90000}"/>
    <cellStyle name="vnbo 2 2 2 2 2 2 5" xfId="39075" xr:uid="{00000000-0005-0000-0000-0000E8C90000}"/>
    <cellStyle name="vnbo 2 2 2 2 2 2 6" xfId="45885" xr:uid="{00000000-0005-0000-0000-0000E9C90000}"/>
    <cellStyle name="vnbo 2 2 2 2 2 2 7" xfId="51973" xr:uid="{00000000-0005-0000-0000-0000EAC90000}"/>
    <cellStyle name="vnbo 2 2 2 2 2 3" xfId="20821" xr:uid="{00000000-0005-0000-0000-0000EBC90000}"/>
    <cellStyle name="vnbo 2 2 2 2 2 4" xfId="25942" xr:uid="{00000000-0005-0000-0000-0000ECC90000}"/>
    <cellStyle name="vnbo 2 2 2 2 2 5" xfId="34040" xr:uid="{00000000-0005-0000-0000-0000EDC90000}"/>
    <cellStyle name="vnbo 2 2 2 2 2 6" xfId="40466" xr:uid="{00000000-0005-0000-0000-0000EEC90000}"/>
    <cellStyle name="vnbo 2 2 2 2 2 7" xfId="45012" xr:uid="{00000000-0005-0000-0000-0000EFC90000}"/>
    <cellStyle name="vnbo 2 2 2 2 2 8" xfId="51719" xr:uid="{00000000-0005-0000-0000-0000F0C90000}"/>
    <cellStyle name="vnbo 2 2 2 2 3" xfId="13352" xr:uid="{00000000-0005-0000-0000-0000F1C90000}"/>
    <cellStyle name="vnbo 2 2 2 2 3 2" xfId="19388" xr:uid="{00000000-0005-0000-0000-0000F2C90000}"/>
    <cellStyle name="vnbo 2 2 2 2 3 3" xfId="17665" xr:uid="{00000000-0005-0000-0000-0000F3C90000}"/>
    <cellStyle name="vnbo 2 2 2 2 3 4" xfId="37245" xr:uid="{00000000-0005-0000-0000-0000F4C90000}"/>
    <cellStyle name="vnbo 2 2 2 2 3 5" xfId="43667" xr:uid="{00000000-0005-0000-0000-0000F5C90000}"/>
    <cellStyle name="vnbo 2 2 2 2 3 6" xfId="32784" xr:uid="{00000000-0005-0000-0000-0000F6C90000}"/>
    <cellStyle name="vnbo 2 2 2 2 3 7" xfId="16178" xr:uid="{00000000-0005-0000-0000-0000F7C90000}"/>
    <cellStyle name="vnbo 2 2 2 2 4" xfId="22431" xr:uid="{00000000-0005-0000-0000-0000F8C90000}"/>
    <cellStyle name="vnbo 2 2 2 2 5" xfId="25829" xr:uid="{00000000-0005-0000-0000-0000F9C90000}"/>
    <cellStyle name="vnbo 2 2 2 2 6" xfId="26690" xr:uid="{00000000-0005-0000-0000-0000FAC90000}"/>
    <cellStyle name="vnbo 2 2 2 2 7" xfId="26430" xr:uid="{00000000-0005-0000-0000-0000FBC90000}"/>
    <cellStyle name="vnbo 2 2 2 2 8" xfId="45621" xr:uid="{00000000-0005-0000-0000-0000FCC90000}"/>
    <cellStyle name="vnbo 2 2 2 2 9" xfId="51850" xr:uid="{00000000-0005-0000-0000-0000FDC90000}"/>
    <cellStyle name="vnbo 2 2 3" xfId="8010" xr:uid="{00000000-0005-0000-0000-0000FEC90000}"/>
    <cellStyle name="vnbo 2 2 3 2" xfId="11236" xr:uid="{00000000-0005-0000-0000-0000FFC90000}"/>
    <cellStyle name="vnbo 2 2 3 2 2" xfId="14358" xr:uid="{00000000-0005-0000-0000-000000CA0000}"/>
    <cellStyle name="vnbo 2 2 3 2 2 2" xfId="25534" xr:uid="{00000000-0005-0000-0000-000001CA0000}"/>
    <cellStyle name="vnbo 2 2 3 2 2 3" xfId="31804" xr:uid="{00000000-0005-0000-0000-000002CA0000}"/>
    <cellStyle name="vnbo 2 2 3 2 2 4" xfId="38251" xr:uid="{00000000-0005-0000-0000-000003CA0000}"/>
    <cellStyle name="vnbo 2 2 3 2 2 5" xfId="44673" xr:uid="{00000000-0005-0000-0000-000004CA0000}"/>
    <cellStyle name="vnbo 2 2 3 2 2 6" xfId="46219" xr:uid="{00000000-0005-0000-0000-000005CA0000}"/>
    <cellStyle name="vnbo 2 2 3 2 2 7" xfId="54305" xr:uid="{00000000-0005-0000-0000-000006CA0000}"/>
    <cellStyle name="vnbo 2 2 3 2 3" xfId="25268" xr:uid="{00000000-0005-0000-0000-000007CA0000}"/>
    <cellStyle name="vnbo 2 2 3 2 4" xfId="15445" xr:uid="{00000000-0005-0000-0000-000008CA0000}"/>
    <cellStyle name="vnbo 2 2 3 2 5" xfId="35129" xr:uid="{00000000-0005-0000-0000-000009CA0000}"/>
    <cellStyle name="vnbo 2 2 3 2 6" xfId="41554" xr:uid="{00000000-0005-0000-0000-00000ACA0000}"/>
    <cellStyle name="vnbo 2 2 3 2 7" xfId="30650" xr:uid="{00000000-0005-0000-0000-00000BCA0000}"/>
    <cellStyle name="vnbo 2 2 3 2 8" xfId="46202" xr:uid="{00000000-0005-0000-0000-00000CCA0000}"/>
    <cellStyle name="vnbo 2 2 3 3" xfId="12359" xr:uid="{00000000-0005-0000-0000-00000DCA0000}"/>
    <cellStyle name="vnbo 2 2 3 3 2" xfId="22785" xr:uid="{00000000-0005-0000-0000-00000ECA0000}"/>
    <cellStyle name="vnbo 2 2 3 3 3" xfId="20461" xr:uid="{00000000-0005-0000-0000-00000FCA0000}"/>
    <cellStyle name="vnbo 2 2 3 3 4" xfId="36252" xr:uid="{00000000-0005-0000-0000-000010CA0000}"/>
    <cellStyle name="vnbo 2 2 3 3 5" xfId="42675" xr:uid="{00000000-0005-0000-0000-000011CA0000}"/>
    <cellStyle name="vnbo 2 2 3 3 6" xfId="46063" xr:uid="{00000000-0005-0000-0000-000012CA0000}"/>
    <cellStyle name="vnbo 2 2 3 3 7" xfId="45022" xr:uid="{00000000-0005-0000-0000-000013CA0000}"/>
    <cellStyle name="vnbo 2 2 3 4" xfId="21357" xr:uid="{00000000-0005-0000-0000-000014CA0000}"/>
    <cellStyle name="vnbo 2 2 3 5" xfId="30685" xr:uid="{00000000-0005-0000-0000-000015CA0000}"/>
    <cellStyle name="vnbo 2 2 3 6" xfId="32009" xr:uid="{00000000-0005-0000-0000-000016CA0000}"/>
    <cellStyle name="vnbo 2 2 3 7" xfId="38456" xr:uid="{00000000-0005-0000-0000-000017CA0000}"/>
    <cellStyle name="vnbo 2 2 3 8" xfId="48048" xr:uid="{00000000-0005-0000-0000-000018CA0000}"/>
    <cellStyle name="vnbo 2 2 3 9" xfId="50657" xr:uid="{00000000-0005-0000-0000-000019CA0000}"/>
    <cellStyle name="vnbo 2 2 4" xfId="10685" xr:uid="{00000000-0005-0000-0000-00001ACA0000}"/>
    <cellStyle name="vnbo 2 2 4 2" xfId="13807" xr:uid="{00000000-0005-0000-0000-00001BCA0000}"/>
    <cellStyle name="vnbo 2 2 4 2 2" xfId="16352" xr:uid="{00000000-0005-0000-0000-00001CCA0000}"/>
    <cellStyle name="vnbo 2 2 4 2 3" xfId="16517" xr:uid="{00000000-0005-0000-0000-00001DCA0000}"/>
    <cellStyle name="vnbo 2 2 4 2 4" xfId="37700" xr:uid="{00000000-0005-0000-0000-00001ECA0000}"/>
    <cellStyle name="vnbo 2 2 4 2 5" xfId="44122" xr:uid="{00000000-0005-0000-0000-00001FCA0000}"/>
    <cellStyle name="vnbo 2 2 4 2 6" xfId="33338" xr:uid="{00000000-0005-0000-0000-000020CA0000}"/>
    <cellStyle name="vnbo 2 2 4 2 7" xfId="53754" xr:uid="{00000000-0005-0000-0000-000021CA0000}"/>
    <cellStyle name="vnbo 2 2 4 3" xfId="15118" xr:uid="{00000000-0005-0000-0000-000022CA0000}"/>
    <cellStyle name="vnbo 2 2 4 4" xfId="26532" xr:uid="{00000000-0005-0000-0000-000023CA0000}"/>
    <cellStyle name="vnbo 2 2 4 5" xfId="34578" xr:uid="{00000000-0005-0000-0000-000024CA0000}"/>
    <cellStyle name="vnbo 2 2 4 6" xfId="41003" xr:uid="{00000000-0005-0000-0000-000025CA0000}"/>
    <cellStyle name="vnbo 2 2 4 7" xfId="49814" xr:uid="{00000000-0005-0000-0000-000026CA0000}"/>
    <cellStyle name="vnbo 2 2 4 8" xfId="48557" xr:uid="{00000000-0005-0000-0000-000027CA0000}"/>
    <cellStyle name="vnbo 2 2 5" xfId="9762" xr:uid="{00000000-0005-0000-0000-000028CA0000}"/>
    <cellStyle name="vnbo 2 2 5 2" xfId="24343" xr:uid="{00000000-0005-0000-0000-000029CA0000}"/>
    <cellStyle name="vnbo 2 2 5 3" xfId="29066" xr:uid="{00000000-0005-0000-0000-00002ACA0000}"/>
    <cellStyle name="vnbo 2 2 5 4" xfId="33656" xr:uid="{00000000-0005-0000-0000-00002BCA0000}"/>
    <cellStyle name="vnbo 2 2 5 5" xfId="40084" xr:uid="{00000000-0005-0000-0000-00002CCA0000}"/>
    <cellStyle name="vnbo 2 2 5 6" xfId="45688" xr:uid="{00000000-0005-0000-0000-00002DCA0000}"/>
    <cellStyle name="vnbo 2 2 5 7" xfId="53328" xr:uid="{00000000-0005-0000-0000-00002ECA0000}"/>
    <cellStyle name="vnbo 2 2 6" xfId="23440" xr:uid="{00000000-0005-0000-0000-00002FCA0000}"/>
    <cellStyle name="vnbo 2 2 7" xfId="26375" xr:uid="{00000000-0005-0000-0000-000030CA0000}"/>
    <cellStyle name="vnbo 2 2 8" xfId="15144" xr:uid="{00000000-0005-0000-0000-000031CA0000}"/>
    <cellStyle name="vnbo 2 2 9" xfId="28653" xr:uid="{00000000-0005-0000-0000-000032CA0000}"/>
    <cellStyle name="vnbo 2 3" xfId="7414" xr:uid="{00000000-0005-0000-0000-000033CA0000}"/>
    <cellStyle name="vnbo 2 3 10" xfId="50816" xr:uid="{00000000-0005-0000-0000-000034CA0000}"/>
    <cellStyle name="vnbo 2 3 2" xfId="8019" xr:uid="{00000000-0005-0000-0000-000035CA0000}"/>
    <cellStyle name="vnbo 2 3 2 2" xfId="11241" xr:uid="{00000000-0005-0000-0000-000036CA0000}"/>
    <cellStyle name="vnbo 2 3 2 2 2" xfId="14363" xr:uid="{00000000-0005-0000-0000-000037CA0000}"/>
    <cellStyle name="vnbo 2 3 2 2 2 2" xfId="25539" xr:uid="{00000000-0005-0000-0000-000038CA0000}"/>
    <cellStyle name="vnbo 2 3 2 2 2 3" xfId="31809" xr:uid="{00000000-0005-0000-0000-000039CA0000}"/>
    <cellStyle name="vnbo 2 3 2 2 2 4" xfId="38256" xr:uid="{00000000-0005-0000-0000-00003ACA0000}"/>
    <cellStyle name="vnbo 2 3 2 2 2 5" xfId="44678" xr:uid="{00000000-0005-0000-0000-00003BCA0000}"/>
    <cellStyle name="vnbo 2 3 2 2 2 6" xfId="18907" xr:uid="{00000000-0005-0000-0000-00003CCA0000}"/>
    <cellStyle name="vnbo 2 3 2 2 2 7" xfId="54310" xr:uid="{00000000-0005-0000-0000-00003DCA0000}"/>
    <cellStyle name="vnbo 2 3 2 2 3" xfId="23072" xr:uid="{00000000-0005-0000-0000-00003ECA0000}"/>
    <cellStyle name="vnbo 2 3 2 2 4" xfId="14378" xr:uid="{00000000-0005-0000-0000-00003FCA0000}"/>
    <cellStyle name="vnbo 2 3 2 2 5" xfId="35134" xr:uid="{00000000-0005-0000-0000-000040CA0000}"/>
    <cellStyle name="vnbo 2 3 2 2 6" xfId="41559" xr:uid="{00000000-0005-0000-0000-000041CA0000}"/>
    <cellStyle name="vnbo 2 3 2 2 7" xfId="47548" xr:uid="{00000000-0005-0000-0000-000042CA0000}"/>
    <cellStyle name="vnbo 2 3 2 2 8" xfId="40028" xr:uid="{00000000-0005-0000-0000-000043CA0000}"/>
    <cellStyle name="vnbo 2 3 2 3" xfId="9094" xr:uid="{00000000-0005-0000-0000-000044CA0000}"/>
    <cellStyle name="vnbo 2 3 2 3 2" xfId="20959" xr:uid="{00000000-0005-0000-0000-000045CA0000}"/>
    <cellStyle name="vnbo 2 3 2 3 3" xfId="19401" xr:uid="{00000000-0005-0000-0000-000046CA0000}"/>
    <cellStyle name="vnbo 2 3 2 3 4" xfId="33019" xr:uid="{00000000-0005-0000-0000-000047CA0000}"/>
    <cellStyle name="vnbo 2 3 2 3 5" xfId="39449" xr:uid="{00000000-0005-0000-0000-000048CA0000}"/>
    <cellStyle name="vnbo 2 3 2 3 6" xfId="45797" xr:uid="{00000000-0005-0000-0000-000049CA0000}"/>
    <cellStyle name="vnbo 2 3 2 3 7" xfId="52282" xr:uid="{00000000-0005-0000-0000-00004ACA0000}"/>
    <cellStyle name="vnbo 2 3 2 4" xfId="15398" xr:uid="{00000000-0005-0000-0000-00004BCA0000}"/>
    <cellStyle name="vnbo 2 3 2 5" xfId="26061" xr:uid="{00000000-0005-0000-0000-00004CCA0000}"/>
    <cellStyle name="vnbo 2 3 2 6" xfId="32018" xr:uid="{00000000-0005-0000-0000-00004DCA0000}"/>
    <cellStyle name="vnbo 2 3 2 7" xfId="38465" xr:uid="{00000000-0005-0000-0000-00004ECA0000}"/>
    <cellStyle name="vnbo 2 3 2 8" xfId="38513" xr:uid="{00000000-0005-0000-0000-00004FCA0000}"/>
    <cellStyle name="vnbo 2 3 2 9" xfId="50925" xr:uid="{00000000-0005-0000-0000-000050CA0000}"/>
    <cellStyle name="vnbo 2 3 3" xfId="10688" xr:uid="{00000000-0005-0000-0000-000051CA0000}"/>
    <cellStyle name="vnbo 2 3 3 2" xfId="13810" xr:uid="{00000000-0005-0000-0000-000052CA0000}"/>
    <cellStyle name="vnbo 2 3 3 2 2" xfId="16354" xr:uid="{00000000-0005-0000-0000-000053CA0000}"/>
    <cellStyle name="vnbo 2 3 3 2 3" xfId="18742" xr:uid="{00000000-0005-0000-0000-000054CA0000}"/>
    <cellStyle name="vnbo 2 3 3 2 4" xfId="37703" xr:uid="{00000000-0005-0000-0000-000055CA0000}"/>
    <cellStyle name="vnbo 2 3 3 2 5" xfId="44125" xr:uid="{00000000-0005-0000-0000-000056CA0000}"/>
    <cellStyle name="vnbo 2 3 3 2 6" xfId="46754" xr:uid="{00000000-0005-0000-0000-000057CA0000}"/>
    <cellStyle name="vnbo 2 3 3 2 7" xfId="53757" xr:uid="{00000000-0005-0000-0000-000058CA0000}"/>
    <cellStyle name="vnbo 2 3 3 3" xfId="24600" xr:uid="{00000000-0005-0000-0000-000059CA0000}"/>
    <cellStyle name="vnbo 2 3 3 4" xfId="27518" xr:uid="{00000000-0005-0000-0000-00005ACA0000}"/>
    <cellStyle name="vnbo 2 3 3 5" xfId="34581" xr:uid="{00000000-0005-0000-0000-00005BCA0000}"/>
    <cellStyle name="vnbo 2 3 3 6" xfId="41006" xr:uid="{00000000-0005-0000-0000-00005CCA0000}"/>
    <cellStyle name="vnbo 2 3 3 7" xfId="49706" xr:uid="{00000000-0005-0000-0000-00005DCA0000}"/>
    <cellStyle name="vnbo 2 3 3 8" xfId="52483" xr:uid="{00000000-0005-0000-0000-00005ECA0000}"/>
    <cellStyle name="vnbo 2 3 4" xfId="13203" xr:uid="{00000000-0005-0000-0000-00005FCA0000}"/>
    <cellStyle name="vnbo 2 3 4 2" xfId="24974" xr:uid="{00000000-0005-0000-0000-000060CA0000}"/>
    <cellStyle name="vnbo 2 3 4 3" xfId="24220" xr:uid="{00000000-0005-0000-0000-000061CA0000}"/>
    <cellStyle name="vnbo 2 3 4 4" xfId="37096" xr:uid="{00000000-0005-0000-0000-000062CA0000}"/>
    <cellStyle name="vnbo 2 3 4 5" xfId="43518" xr:uid="{00000000-0005-0000-0000-000063CA0000}"/>
    <cellStyle name="vnbo 2 3 4 6" xfId="48219" xr:uid="{00000000-0005-0000-0000-000064CA0000}"/>
    <cellStyle name="vnbo 2 3 4 7" xfId="46861" xr:uid="{00000000-0005-0000-0000-000065CA0000}"/>
    <cellStyle name="vnbo 2 3 5" xfId="14636" xr:uid="{00000000-0005-0000-0000-000066CA0000}"/>
    <cellStyle name="vnbo 2 3 6" xfId="19679" xr:uid="{00000000-0005-0000-0000-000067CA0000}"/>
    <cellStyle name="vnbo 2 3 7" xfId="26163" xr:uid="{00000000-0005-0000-0000-000068CA0000}"/>
    <cellStyle name="vnbo 2 3 8" xfId="28011" xr:uid="{00000000-0005-0000-0000-000069CA0000}"/>
    <cellStyle name="vnbo 2 3 9" xfId="33635" xr:uid="{00000000-0005-0000-0000-00006ACA0000}"/>
    <cellStyle name="vnbo 3" xfId="7115" xr:uid="{00000000-0005-0000-0000-00006BCA0000}"/>
    <cellStyle name="vnbo 3 10" xfId="18893" xr:uid="{00000000-0005-0000-0000-00006CCA0000}"/>
    <cellStyle name="vnbo 3 11" xfId="46705" xr:uid="{00000000-0005-0000-0000-00006DCA0000}"/>
    <cellStyle name="vnbo 3 12" xfId="47077" xr:uid="{00000000-0005-0000-0000-00006ECA0000}"/>
    <cellStyle name="vnbo 3 2" xfId="6576" xr:uid="{00000000-0005-0000-0000-00006FCA0000}"/>
    <cellStyle name="vnbo 3 2 10" xfId="51356" xr:uid="{00000000-0005-0000-0000-000070CA0000}"/>
    <cellStyle name="vnbo 3 2 2" xfId="7674" xr:uid="{00000000-0005-0000-0000-000071CA0000}"/>
    <cellStyle name="vnbo 3 2 2 2" xfId="10909" xr:uid="{00000000-0005-0000-0000-000072CA0000}"/>
    <cellStyle name="vnbo 3 2 2 2 2" xfId="14031" xr:uid="{00000000-0005-0000-0000-000073CA0000}"/>
    <cellStyle name="vnbo 3 2 2 2 2 2" xfId="19612" xr:uid="{00000000-0005-0000-0000-000074CA0000}"/>
    <cellStyle name="vnbo 3 2 2 2 2 3" xfId="19688" xr:uid="{00000000-0005-0000-0000-000075CA0000}"/>
    <cellStyle name="vnbo 3 2 2 2 2 4" xfId="37924" xr:uid="{00000000-0005-0000-0000-000076CA0000}"/>
    <cellStyle name="vnbo 3 2 2 2 2 5" xfId="44346" xr:uid="{00000000-0005-0000-0000-000077CA0000}"/>
    <cellStyle name="vnbo 3 2 2 2 2 6" xfId="31394" xr:uid="{00000000-0005-0000-0000-000078CA0000}"/>
    <cellStyle name="vnbo 3 2 2 2 2 7" xfId="53978" xr:uid="{00000000-0005-0000-0000-000079CA0000}"/>
    <cellStyle name="vnbo 3 2 2 2 3" xfId="23340" xr:uid="{00000000-0005-0000-0000-00007ACA0000}"/>
    <cellStyle name="vnbo 3 2 2 2 4" xfId="26469" xr:uid="{00000000-0005-0000-0000-00007BCA0000}"/>
    <cellStyle name="vnbo 3 2 2 2 5" xfId="34802" xr:uid="{00000000-0005-0000-0000-00007CCA0000}"/>
    <cellStyle name="vnbo 3 2 2 2 6" xfId="41227" xr:uid="{00000000-0005-0000-0000-00007DCA0000}"/>
    <cellStyle name="vnbo 3 2 2 2 7" xfId="32761" xr:uid="{00000000-0005-0000-0000-00007ECA0000}"/>
    <cellStyle name="vnbo 3 2 2 2 8" xfId="50218" xr:uid="{00000000-0005-0000-0000-00007FCA0000}"/>
    <cellStyle name="vnbo 3 2 2 3" xfId="12827" xr:uid="{00000000-0005-0000-0000-000080CA0000}"/>
    <cellStyle name="vnbo 3 2 2 3 2" xfId="24556" xr:uid="{00000000-0005-0000-0000-000081CA0000}"/>
    <cellStyle name="vnbo 3 2 2 3 3" xfId="18957" xr:uid="{00000000-0005-0000-0000-000082CA0000}"/>
    <cellStyle name="vnbo 3 2 2 3 4" xfId="36720" xr:uid="{00000000-0005-0000-0000-000083CA0000}"/>
    <cellStyle name="vnbo 3 2 2 3 5" xfId="43143" xr:uid="{00000000-0005-0000-0000-000084CA0000}"/>
    <cellStyle name="vnbo 3 2 2 3 6" xfId="48836" xr:uid="{00000000-0005-0000-0000-000085CA0000}"/>
    <cellStyle name="vnbo 3 2 2 3 7" xfId="47510" xr:uid="{00000000-0005-0000-0000-000086CA0000}"/>
    <cellStyle name="vnbo 3 2 2 4" xfId="24998" xr:uid="{00000000-0005-0000-0000-000087CA0000}"/>
    <cellStyle name="vnbo 3 2 2 5" xfId="30672" xr:uid="{00000000-0005-0000-0000-000088CA0000}"/>
    <cellStyle name="vnbo 3 2 2 6" xfId="23860" xr:uid="{00000000-0005-0000-0000-000089CA0000}"/>
    <cellStyle name="vnbo 3 2 2 7" xfId="26997" xr:uid="{00000000-0005-0000-0000-00008ACA0000}"/>
    <cellStyle name="vnbo 3 2 2 8" xfId="46526" xr:uid="{00000000-0005-0000-0000-00008BCA0000}"/>
    <cellStyle name="vnbo 3 2 2 9" xfId="50598" xr:uid="{00000000-0005-0000-0000-00008CCA0000}"/>
    <cellStyle name="vnbo 3 2 3" xfId="10358" xr:uid="{00000000-0005-0000-0000-00008DCA0000}"/>
    <cellStyle name="vnbo 3 2 3 2" xfId="13483" xr:uid="{00000000-0005-0000-0000-00008ECA0000}"/>
    <cellStyle name="vnbo 3 2 3 2 2" xfId="16282" xr:uid="{00000000-0005-0000-0000-00008FCA0000}"/>
    <cellStyle name="vnbo 3 2 3 2 3" xfId="22909" xr:uid="{00000000-0005-0000-0000-000090CA0000}"/>
    <cellStyle name="vnbo 3 2 3 2 4" xfId="37376" xr:uid="{00000000-0005-0000-0000-000091CA0000}"/>
    <cellStyle name="vnbo 3 2 3 2 5" xfId="43798" xr:uid="{00000000-0005-0000-0000-000092CA0000}"/>
    <cellStyle name="vnbo 3 2 3 2 6" xfId="49189" xr:uid="{00000000-0005-0000-0000-000093CA0000}"/>
    <cellStyle name="vnbo 3 2 3 2 7" xfId="47079" xr:uid="{00000000-0005-0000-0000-000094CA0000}"/>
    <cellStyle name="vnbo 3 2 3 3" xfId="14589" xr:uid="{00000000-0005-0000-0000-000095CA0000}"/>
    <cellStyle name="vnbo 3 2 3 4" xfId="15782" xr:uid="{00000000-0005-0000-0000-000096CA0000}"/>
    <cellStyle name="vnbo 3 2 3 5" xfId="34251" xr:uid="{00000000-0005-0000-0000-000097CA0000}"/>
    <cellStyle name="vnbo 3 2 3 6" xfId="40677" xr:uid="{00000000-0005-0000-0000-000098CA0000}"/>
    <cellStyle name="vnbo 3 2 3 7" xfId="27930" xr:uid="{00000000-0005-0000-0000-000099CA0000}"/>
    <cellStyle name="vnbo 3 2 3 8" xfId="50788" xr:uid="{00000000-0005-0000-0000-00009ACA0000}"/>
    <cellStyle name="vnbo 3 2 4" xfId="13292" xr:uid="{00000000-0005-0000-0000-00009BCA0000}"/>
    <cellStyle name="vnbo 3 2 4 2" xfId="22583" xr:uid="{00000000-0005-0000-0000-00009CCA0000}"/>
    <cellStyle name="vnbo 3 2 4 3" xfId="22444" xr:uid="{00000000-0005-0000-0000-00009DCA0000}"/>
    <cellStyle name="vnbo 3 2 4 4" xfId="37185" xr:uid="{00000000-0005-0000-0000-00009ECA0000}"/>
    <cellStyle name="vnbo 3 2 4 5" xfId="43607" xr:uid="{00000000-0005-0000-0000-00009FCA0000}"/>
    <cellStyle name="vnbo 3 2 4 6" xfId="28449" xr:uid="{00000000-0005-0000-0000-0000A0CA0000}"/>
    <cellStyle name="vnbo 3 2 4 7" xfId="32264" xr:uid="{00000000-0005-0000-0000-0000A1CA0000}"/>
    <cellStyle name="vnbo 3 2 5" xfId="15074" xr:uid="{00000000-0005-0000-0000-0000A2CA0000}"/>
    <cellStyle name="vnbo 3 2 6" xfId="30573" xr:uid="{00000000-0005-0000-0000-0000A3CA0000}"/>
    <cellStyle name="vnbo 3 2 7" xfId="16193" xr:uid="{00000000-0005-0000-0000-0000A4CA0000}"/>
    <cellStyle name="vnbo 3 2 8" xfId="29989" xr:uid="{00000000-0005-0000-0000-0000A5CA0000}"/>
    <cellStyle name="vnbo 3 2 9" xfId="38681" xr:uid="{00000000-0005-0000-0000-0000A6CA0000}"/>
    <cellStyle name="vnbo 3 3" xfId="6362" xr:uid="{00000000-0005-0000-0000-0000A7CA0000}"/>
    <cellStyle name="vnbo 3 3 2" xfId="7472" xr:uid="{00000000-0005-0000-0000-0000A8CA0000}"/>
    <cellStyle name="vnbo 3 3 2 2" xfId="10710" xr:uid="{00000000-0005-0000-0000-0000A9CA0000}"/>
    <cellStyle name="vnbo 3 3 2 2 2" xfId="13832" xr:uid="{00000000-0005-0000-0000-0000AACA0000}"/>
    <cellStyle name="vnbo 3 3 2 2 2 2" xfId="16371" xr:uid="{00000000-0005-0000-0000-0000ABCA0000}"/>
    <cellStyle name="vnbo 3 3 2 2 2 3" xfId="23443" xr:uid="{00000000-0005-0000-0000-0000ACCA0000}"/>
    <cellStyle name="vnbo 3 3 2 2 2 4" xfId="37725" xr:uid="{00000000-0005-0000-0000-0000ADCA0000}"/>
    <cellStyle name="vnbo 3 3 2 2 2 5" xfId="44147" xr:uid="{00000000-0005-0000-0000-0000AECA0000}"/>
    <cellStyle name="vnbo 3 3 2 2 2 6" xfId="25071" xr:uid="{00000000-0005-0000-0000-0000AFCA0000}"/>
    <cellStyle name="vnbo 3 3 2 2 2 7" xfId="53779" xr:uid="{00000000-0005-0000-0000-0000B0CA0000}"/>
    <cellStyle name="vnbo 3 3 2 2 3" xfId="6299" xr:uid="{00000000-0005-0000-0000-0000B1CA0000}"/>
    <cellStyle name="vnbo 3 3 2 2 4" xfId="21782" xr:uid="{00000000-0005-0000-0000-0000B2CA0000}"/>
    <cellStyle name="vnbo 3 3 2 2 5" xfId="34603" xr:uid="{00000000-0005-0000-0000-0000B3CA0000}"/>
    <cellStyle name="vnbo 3 3 2 2 6" xfId="41028" xr:uid="{00000000-0005-0000-0000-0000B4CA0000}"/>
    <cellStyle name="vnbo 3 3 2 2 7" xfId="27505" xr:uid="{00000000-0005-0000-0000-0000B5CA0000}"/>
    <cellStyle name="vnbo 3 3 2 2 8" xfId="50686" xr:uid="{00000000-0005-0000-0000-0000B6CA0000}"/>
    <cellStyle name="vnbo 3 3 2 3" xfId="13193" xr:uid="{00000000-0005-0000-0000-0000B7CA0000}"/>
    <cellStyle name="vnbo 3 3 2 3 2" xfId="23967" xr:uid="{00000000-0005-0000-0000-0000B8CA0000}"/>
    <cellStyle name="vnbo 3 3 2 3 3" xfId="21110" xr:uid="{00000000-0005-0000-0000-0000B9CA0000}"/>
    <cellStyle name="vnbo 3 3 2 3 4" xfId="37086" xr:uid="{00000000-0005-0000-0000-0000BACA0000}"/>
    <cellStyle name="vnbo 3 3 2 3 5" xfId="43508" xr:uid="{00000000-0005-0000-0000-0000BBCA0000}"/>
    <cellStyle name="vnbo 3 3 2 3 6" xfId="44979" xr:uid="{00000000-0005-0000-0000-0000BCCA0000}"/>
    <cellStyle name="vnbo 3 3 2 3 7" xfId="25299" xr:uid="{00000000-0005-0000-0000-0000BDCA0000}"/>
    <cellStyle name="vnbo 3 3 2 4" xfId="17633" xr:uid="{00000000-0005-0000-0000-0000BECA0000}"/>
    <cellStyle name="vnbo 3 3 2 5" xfId="27200" xr:uid="{00000000-0005-0000-0000-0000BFCA0000}"/>
    <cellStyle name="vnbo 3 3 2 6" xfId="31486" xr:uid="{00000000-0005-0000-0000-0000C0CA0000}"/>
    <cellStyle name="vnbo 3 3 2 7" xfId="26667" xr:uid="{00000000-0005-0000-0000-0000C1CA0000}"/>
    <cellStyle name="vnbo 3 3 2 8" xfId="39348" xr:uid="{00000000-0005-0000-0000-0000C2CA0000}"/>
    <cellStyle name="vnbo 3 3 2 9" xfId="52515" xr:uid="{00000000-0005-0000-0000-0000C3CA0000}"/>
    <cellStyle name="vnbo 3 4" xfId="7997" xr:uid="{00000000-0005-0000-0000-0000C4CA0000}"/>
    <cellStyle name="vnbo 3 4 2" xfId="11223" xr:uid="{00000000-0005-0000-0000-0000C5CA0000}"/>
    <cellStyle name="vnbo 3 4 2 2" xfId="14345" xr:uid="{00000000-0005-0000-0000-0000C6CA0000}"/>
    <cellStyle name="vnbo 3 4 2 2 2" xfId="25521" xr:uid="{00000000-0005-0000-0000-0000C7CA0000}"/>
    <cellStyle name="vnbo 3 4 2 2 3" xfId="19047" xr:uid="{00000000-0005-0000-0000-0000C8CA0000}"/>
    <cellStyle name="vnbo 3 4 2 2 4" xfId="38238" xr:uid="{00000000-0005-0000-0000-0000C9CA0000}"/>
    <cellStyle name="vnbo 3 4 2 2 5" xfId="44660" xr:uid="{00000000-0005-0000-0000-0000CACA0000}"/>
    <cellStyle name="vnbo 3 4 2 2 6" xfId="26865" xr:uid="{00000000-0005-0000-0000-0000CBCA0000}"/>
    <cellStyle name="vnbo 3 4 2 2 7" xfId="54292" xr:uid="{00000000-0005-0000-0000-0000CCCA0000}"/>
    <cellStyle name="vnbo 3 4 2 3" xfId="16702" xr:uid="{00000000-0005-0000-0000-0000CDCA0000}"/>
    <cellStyle name="vnbo 3 4 2 4" xfId="18965" xr:uid="{00000000-0005-0000-0000-0000CECA0000}"/>
    <cellStyle name="vnbo 3 4 2 5" xfId="35116" xr:uid="{00000000-0005-0000-0000-0000CFCA0000}"/>
    <cellStyle name="vnbo 3 4 2 6" xfId="41541" xr:uid="{00000000-0005-0000-0000-0000D0CA0000}"/>
    <cellStyle name="vnbo 3 4 2 7" xfId="47731" xr:uid="{00000000-0005-0000-0000-0000D1CA0000}"/>
    <cellStyle name="vnbo 3 4 2 8" xfId="48675" xr:uid="{00000000-0005-0000-0000-0000D2CA0000}"/>
    <cellStyle name="vnbo 3 4 3" xfId="12902" xr:uid="{00000000-0005-0000-0000-0000D3CA0000}"/>
    <cellStyle name="vnbo 3 4 3 2" xfId="25099" xr:uid="{00000000-0005-0000-0000-0000D4CA0000}"/>
    <cellStyle name="vnbo 3 4 3 3" xfId="24631" xr:uid="{00000000-0005-0000-0000-0000D5CA0000}"/>
    <cellStyle name="vnbo 3 4 3 4" xfId="36795" xr:uid="{00000000-0005-0000-0000-0000D6CA0000}"/>
    <cellStyle name="vnbo 3 4 3 5" xfId="43218" xr:uid="{00000000-0005-0000-0000-0000D7CA0000}"/>
    <cellStyle name="vnbo 3 4 3 6" xfId="45099" xr:uid="{00000000-0005-0000-0000-0000D8CA0000}"/>
    <cellStyle name="vnbo 3 4 3 7" xfId="29018" xr:uid="{00000000-0005-0000-0000-0000D9CA0000}"/>
    <cellStyle name="vnbo 3 4 4" xfId="17081" xr:uid="{00000000-0005-0000-0000-0000DACA0000}"/>
    <cellStyle name="vnbo 3 4 5" xfId="26392" xr:uid="{00000000-0005-0000-0000-0000DBCA0000}"/>
    <cellStyle name="vnbo 3 4 6" xfId="31996" xr:uid="{00000000-0005-0000-0000-0000DCCA0000}"/>
    <cellStyle name="vnbo 3 4 7" xfId="38443" xr:uid="{00000000-0005-0000-0000-0000DDCA0000}"/>
    <cellStyle name="vnbo 3 4 8" xfId="48505" xr:uid="{00000000-0005-0000-0000-0000DECA0000}"/>
    <cellStyle name="vnbo 3 4 9" xfId="47497" xr:uid="{00000000-0005-0000-0000-0000DFCA0000}"/>
    <cellStyle name="vnbo 3 5" xfId="10672" xr:uid="{00000000-0005-0000-0000-0000E0CA0000}"/>
    <cellStyle name="vnbo 3 5 2" xfId="13794" xr:uid="{00000000-0005-0000-0000-0000E1CA0000}"/>
    <cellStyle name="vnbo 3 5 2 2" xfId="16342" xr:uid="{00000000-0005-0000-0000-0000E2CA0000}"/>
    <cellStyle name="vnbo 3 5 2 3" xfId="20289" xr:uid="{00000000-0005-0000-0000-0000E3CA0000}"/>
    <cellStyle name="vnbo 3 5 2 4" xfId="37687" xr:uid="{00000000-0005-0000-0000-0000E4CA0000}"/>
    <cellStyle name="vnbo 3 5 2 5" xfId="44109" xr:uid="{00000000-0005-0000-0000-0000E5CA0000}"/>
    <cellStyle name="vnbo 3 5 2 6" xfId="50072" xr:uid="{00000000-0005-0000-0000-0000E6CA0000}"/>
    <cellStyle name="vnbo 3 5 2 7" xfId="53741" xr:uid="{00000000-0005-0000-0000-0000E7CA0000}"/>
    <cellStyle name="vnbo 3 5 3" xfId="15004" xr:uid="{00000000-0005-0000-0000-0000E8CA0000}"/>
    <cellStyle name="vnbo 3 5 4" xfId="29896" xr:uid="{00000000-0005-0000-0000-0000E9CA0000}"/>
    <cellStyle name="vnbo 3 5 5" xfId="34565" xr:uid="{00000000-0005-0000-0000-0000EACA0000}"/>
    <cellStyle name="vnbo 3 5 6" xfId="40990" xr:uid="{00000000-0005-0000-0000-0000EBCA0000}"/>
    <cellStyle name="vnbo 3 5 7" xfId="26913" xr:uid="{00000000-0005-0000-0000-0000ECCA0000}"/>
    <cellStyle name="vnbo 3 5 8" xfId="51082" xr:uid="{00000000-0005-0000-0000-0000EDCA0000}"/>
    <cellStyle name="vnbo 3 6" xfId="13260" xr:uid="{00000000-0005-0000-0000-0000EECA0000}"/>
    <cellStyle name="vnbo 3 6 2" xfId="18441" xr:uid="{00000000-0005-0000-0000-0000EFCA0000}"/>
    <cellStyle name="vnbo 3 6 3" xfId="20048" xr:uid="{00000000-0005-0000-0000-0000F0CA0000}"/>
    <cellStyle name="vnbo 3 6 4" xfId="37153" xr:uid="{00000000-0005-0000-0000-0000F1CA0000}"/>
    <cellStyle name="vnbo 3 6 5" xfId="43575" xr:uid="{00000000-0005-0000-0000-0000F2CA0000}"/>
    <cellStyle name="vnbo 3 6 6" xfId="48726" xr:uid="{00000000-0005-0000-0000-0000F3CA0000}"/>
    <cellStyle name="vnbo 3 6 7" xfId="46257" xr:uid="{00000000-0005-0000-0000-0000F4CA0000}"/>
    <cellStyle name="vnbo 3 7" xfId="20274" xr:uid="{00000000-0005-0000-0000-0000F5CA0000}"/>
    <cellStyle name="vnbo 3 8" xfId="29717" xr:uid="{00000000-0005-0000-0000-0000F6CA0000}"/>
    <cellStyle name="vnbo 3 9" xfId="28869" xr:uid="{00000000-0005-0000-0000-0000F7CA0000}"/>
    <cellStyle name="vnhead1" xfId="5184" xr:uid="{00000000-0005-0000-0000-0000F8CA0000}"/>
    <cellStyle name="vnhead1 2" xfId="7116" xr:uid="{00000000-0005-0000-0000-0000F9CA0000}"/>
    <cellStyle name="vnhead1 2 2" xfId="6575" xr:uid="{00000000-0005-0000-0000-0000FACA0000}"/>
    <cellStyle name="vnhead1 2 2 10" xfId="48408" xr:uid="{00000000-0005-0000-0000-0000FBCA0000}"/>
    <cellStyle name="vnhead1 2 2 11" xfId="52651" xr:uid="{00000000-0005-0000-0000-0000FCCA0000}"/>
    <cellStyle name="vnhead1 2 2 2" xfId="7673" xr:uid="{00000000-0005-0000-0000-0000FDCA0000}"/>
    <cellStyle name="vnhead1 2 2 2 10" xfId="52153" xr:uid="{00000000-0005-0000-0000-0000FECA0000}"/>
    <cellStyle name="vnhead1 2 2 2 2" xfId="10908" xr:uid="{00000000-0005-0000-0000-0000FFCA0000}"/>
    <cellStyle name="vnhead1 2 2 2 2 2" xfId="14030" xr:uid="{00000000-0005-0000-0000-000000CB0000}"/>
    <cellStyle name="vnhead1 2 2 2 2 2 2" xfId="20860" xr:uid="{00000000-0005-0000-0000-000001CB0000}"/>
    <cellStyle name="vnhead1 2 2 2 2 2 3" xfId="24348" xr:uid="{00000000-0005-0000-0000-000002CB0000}"/>
    <cellStyle name="vnhead1 2 2 2 2 2 4" xfId="37923" xr:uid="{00000000-0005-0000-0000-000003CB0000}"/>
    <cellStyle name="vnhead1 2 2 2 2 2 5" xfId="44345" xr:uid="{00000000-0005-0000-0000-000004CB0000}"/>
    <cellStyle name="vnhead1 2 2 2 2 2 6" xfId="31396" xr:uid="{00000000-0005-0000-0000-000005CB0000}"/>
    <cellStyle name="vnhead1 2 2 2 2 2 7" xfId="53977" xr:uid="{00000000-0005-0000-0000-000006CB0000}"/>
    <cellStyle name="vnhead1 2 2 2 2 3" xfId="17715" xr:uid="{00000000-0005-0000-0000-000007CB0000}"/>
    <cellStyle name="vnhead1 2 2 2 2 4" xfId="29347" xr:uid="{00000000-0005-0000-0000-000008CB0000}"/>
    <cellStyle name="vnhead1 2 2 2 2 5" xfId="34801" xr:uid="{00000000-0005-0000-0000-000009CB0000}"/>
    <cellStyle name="vnhead1 2 2 2 2 6" xfId="41226" xr:uid="{00000000-0005-0000-0000-00000ACB0000}"/>
    <cellStyle name="vnhead1 2 2 2 2 7" xfId="47103" xr:uid="{00000000-0005-0000-0000-00000BCB0000}"/>
    <cellStyle name="vnhead1 2 2 2 2 8" xfId="45880" xr:uid="{00000000-0005-0000-0000-00000CCB0000}"/>
    <cellStyle name="vnhead1 2 2 2 3" xfId="8285" xr:uid="{00000000-0005-0000-0000-00000DCB0000}"/>
    <cellStyle name="vnhead1 2 2 2 3 2" xfId="11512" xr:uid="{00000000-0005-0000-0000-00000ECB0000}"/>
    <cellStyle name="vnhead1 2 2 2 3 2 2" xfId="21480" xr:uid="{00000000-0005-0000-0000-00000FCB0000}"/>
    <cellStyle name="vnhead1 2 2 2 3 2 3" xfId="26130" xr:uid="{00000000-0005-0000-0000-000010CB0000}"/>
    <cellStyle name="vnhead1 2 2 2 3 2 4" xfId="35405" xr:uid="{00000000-0005-0000-0000-000011CB0000}"/>
    <cellStyle name="vnhead1 2 2 2 3 2 5" xfId="41828" xr:uid="{00000000-0005-0000-0000-000012CB0000}"/>
    <cellStyle name="vnhead1 2 2 2 3 2 6" xfId="48809" xr:uid="{00000000-0005-0000-0000-000013CB0000}"/>
    <cellStyle name="vnhead1 2 2 2 3 2 7" xfId="26415" xr:uid="{00000000-0005-0000-0000-000014CB0000}"/>
    <cellStyle name="vnhead1 2 2 2 4" xfId="9719" xr:uid="{00000000-0005-0000-0000-000015CB0000}"/>
    <cellStyle name="vnhead1 2 2 2 4 2" xfId="22349" xr:uid="{00000000-0005-0000-0000-000016CB0000}"/>
    <cellStyle name="vnhead1 2 2 2 4 3" xfId="20480" xr:uid="{00000000-0005-0000-0000-000017CB0000}"/>
    <cellStyle name="vnhead1 2 2 2 4 4" xfId="33615" xr:uid="{00000000-0005-0000-0000-000018CB0000}"/>
    <cellStyle name="vnhead1 2 2 2 4 5" xfId="40041" xr:uid="{00000000-0005-0000-0000-000019CB0000}"/>
    <cellStyle name="vnhead1 2 2 2 4 6" xfId="48796" xr:uid="{00000000-0005-0000-0000-00001ACB0000}"/>
    <cellStyle name="vnhead1 2 2 2 4 7" xfId="53681" xr:uid="{00000000-0005-0000-0000-00001BCB0000}"/>
    <cellStyle name="vnhead1 2 2 2 5" xfId="25267" xr:uid="{00000000-0005-0000-0000-00001CCB0000}"/>
    <cellStyle name="vnhead1 2 2 2 6" xfId="17632" xr:uid="{00000000-0005-0000-0000-00001DCB0000}"/>
    <cellStyle name="vnhead1 2 2 2 7" xfId="15183" xr:uid="{00000000-0005-0000-0000-00001ECB0000}"/>
    <cellStyle name="vnhead1 2 2 2 8" xfId="29920" xr:uid="{00000000-0005-0000-0000-00001FCB0000}"/>
    <cellStyle name="vnhead1 2 2 2 9" xfId="45770" xr:uid="{00000000-0005-0000-0000-000020CB0000}"/>
    <cellStyle name="vnhead1 2 2 3" xfId="10357" xr:uid="{00000000-0005-0000-0000-000021CB0000}"/>
    <cellStyle name="vnhead1 2 2 3 2" xfId="13482" xr:uid="{00000000-0005-0000-0000-000022CB0000}"/>
    <cellStyle name="vnhead1 2 2 3 2 2" xfId="16281" xr:uid="{00000000-0005-0000-0000-000023CB0000}"/>
    <cellStyle name="vnhead1 2 2 3 2 3" xfId="14545" xr:uid="{00000000-0005-0000-0000-000024CB0000}"/>
    <cellStyle name="vnhead1 2 2 3 2 4" xfId="37375" xr:uid="{00000000-0005-0000-0000-000025CB0000}"/>
    <cellStyle name="vnhead1 2 2 3 2 5" xfId="43797" xr:uid="{00000000-0005-0000-0000-000026CB0000}"/>
    <cellStyle name="vnhead1 2 2 3 2 6" xfId="49108" xr:uid="{00000000-0005-0000-0000-000027CB0000}"/>
    <cellStyle name="vnhead1 2 2 3 2 7" xfId="25862" xr:uid="{00000000-0005-0000-0000-000028CB0000}"/>
    <cellStyle name="vnhead1 2 2 3 3" xfId="22379" xr:uid="{00000000-0005-0000-0000-000029CB0000}"/>
    <cellStyle name="vnhead1 2 2 3 4" xfId="24702" xr:uid="{00000000-0005-0000-0000-00002ACB0000}"/>
    <cellStyle name="vnhead1 2 2 3 5" xfId="34250" xr:uid="{00000000-0005-0000-0000-00002BCB0000}"/>
    <cellStyle name="vnhead1 2 2 3 6" xfId="40676" xr:uid="{00000000-0005-0000-0000-00002CCB0000}"/>
    <cellStyle name="vnhead1 2 2 3 7" xfId="50012" xr:uid="{00000000-0005-0000-0000-00002DCB0000}"/>
    <cellStyle name="vnhead1 2 2 3 8" xfId="52361" xr:uid="{00000000-0005-0000-0000-00002ECB0000}"/>
    <cellStyle name="vnhead1 2 2 4" xfId="8921" xr:uid="{00000000-0005-0000-0000-00002FCB0000}"/>
    <cellStyle name="vnhead1 2 2 4 2" xfId="11887" xr:uid="{00000000-0005-0000-0000-000030CB0000}"/>
    <cellStyle name="vnhead1 2 2 4 2 2" xfId="24072" xr:uid="{00000000-0005-0000-0000-000031CB0000}"/>
    <cellStyle name="vnhead1 2 2 4 2 3" xfId="22557" xr:uid="{00000000-0005-0000-0000-000032CB0000}"/>
    <cellStyle name="vnhead1 2 2 4 2 4" xfId="35780" xr:uid="{00000000-0005-0000-0000-000033CB0000}"/>
    <cellStyle name="vnhead1 2 2 4 2 5" xfId="42203" xr:uid="{00000000-0005-0000-0000-000034CB0000}"/>
    <cellStyle name="vnhead1 2 2 4 2 6" xfId="49313" xr:uid="{00000000-0005-0000-0000-000035CB0000}"/>
    <cellStyle name="vnhead1 2 2 4 2 7" xfId="46471" xr:uid="{00000000-0005-0000-0000-000036CB0000}"/>
    <cellStyle name="vnhead1 2 2 5" xfId="9533" xr:uid="{00000000-0005-0000-0000-000037CB0000}"/>
    <cellStyle name="vnhead1 2 2 5 2" xfId="16704" xr:uid="{00000000-0005-0000-0000-000038CB0000}"/>
    <cellStyle name="vnhead1 2 2 5 3" xfId="26382" xr:uid="{00000000-0005-0000-0000-000039CB0000}"/>
    <cellStyle name="vnhead1 2 2 5 4" xfId="33431" xr:uid="{00000000-0005-0000-0000-00003ACB0000}"/>
    <cellStyle name="vnhead1 2 2 5 5" xfId="39858" xr:uid="{00000000-0005-0000-0000-00003BCB0000}"/>
    <cellStyle name="vnhead1 2 2 5 6" xfId="39210" xr:uid="{00000000-0005-0000-0000-00003CCB0000}"/>
    <cellStyle name="vnhead1 2 2 5 7" xfId="47344" xr:uid="{00000000-0005-0000-0000-00003DCB0000}"/>
    <cellStyle name="vnhead1 2 2 6" xfId="22355" xr:uid="{00000000-0005-0000-0000-00003ECB0000}"/>
    <cellStyle name="vnhead1 2 2 7" xfId="30361" xr:uid="{00000000-0005-0000-0000-00003FCB0000}"/>
    <cellStyle name="vnhead1 2 2 8" xfId="17198" xr:uid="{00000000-0005-0000-0000-000040CB0000}"/>
    <cellStyle name="vnhead1 2 2 9" xfId="23908" xr:uid="{00000000-0005-0000-0000-000041CB0000}"/>
    <cellStyle name="vnhead2" xfId="5185" xr:uid="{00000000-0005-0000-0000-000042CB0000}"/>
    <cellStyle name="vnhead2 2" xfId="6719" xr:uid="{00000000-0005-0000-0000-000043CB0000}"/>
    <cellStyle name="vnhead2 2 2" xfId="7405" xr:uid="{00000000-0005-0000-0000-000044CB0000}"/>
    <cellStyle name="vnhead2 2 2 10" xfId="28549" xr:uid="{00000000-0005-0000-0000-000045CB0000}"/>
    <cellStyle name="vnhead2 2 2 11" xfId="51549" xr:uid="{00000000-0005-0000-0000-000046CB0000}"/>
    <cellStyle name="vnhead2 2 2 2" xfId="7441" xr:uid="{00000000-0005-0000-0000-000047CB0000}"/>
    <cellStyle name="vnhead2 2 2 2 2" xfId="8026" xr:uid="{00000000-0005-0000-0000-000048CB0000}"/>
    <cellStyle name="vnhead2 2 2 2 2 2" xfId="11244" xr:uid="{00000000-0005-0000-0000-000049CB0000}"/>
    <cellStyle name="vnhead2 2 2 2 2 2 2" xfId="14366" xr:uid="{00000000-0005-0000-0000-00004ACB0000}"/>
    <cellStyle name="vnhead2 2 2 2 2 2 2 2" xfId="25542" xr:uid="{00000000-0005-0000-0000-00004BCB0000}"/>
    <cellStyle name="vnhead2 2 2 2 2 2 2 3" xfId="31812" xr:uid="{00000000-0005-0000-0000-00004CCB0000}"/>
    <cellStyle name="vnhead2 2 2 2 2 2 2 4" xfId="38259" xr:uid="{00000000-0005-0000-0000-00004DCB0000}"/>
    <cellStyle name="vnhead2 2 2 2 2 2 2 5" xfId="44681" xr:uid="{00000000-0005-0000-0000-00004ECB0000}"/>
    <cellStyle name="vnhead2 2 2 2 2 2 2 6" xfId="47686" xr:uid="{00000000-0005-0000-0000-00004FCB0000}"/>
    <cellStyle name="vnhead2 2 2 2 2 2 2 7" xfId="54313" xr:uid="{00000000-0005-0000-0000-000050CB0000}"/>
    <cellStyle name="vnhead2 2 2 2 2 2 3" xfId="19419" xr:uid="{00000000-0005-0000-0000-000051CB0000}"/>
    <cellStyle name="vnhead2 2 2 2 2 2 4" xfId="22119" xr:uid="{00000000-0005-0000-0000-000052CB0000}"/>
    <cellStyle name="vnhead2 2 2 2 2 2 5" xfId="35137" xr:uid="{00000000-0005-0000-0000-000053CB0000}"/>
    <cellStyle name="vnhead2 2 2 2 2 2 6" xfId="41562" xr:uid="{00000000-0005-0000-0000-000054CB0000}"/>
    <cellStyle name="vnhead2 2 2 2 2 2 7" xfId="47912" xr:uid="{00000000-0005-0000-0000-000055CB0000}"/>
    <cellStyle name="vnhead2 2 2 2 2 2 8" xfId="48800" xr:uid="{00000000-0005-0000-0000-000056CB0000}"/>
    <cellStyle name="vnhead2 2 2 2 2 3" xfId="12364" xr:uid="{00000000-0005-0000-0000-000057CB0000}"/>
    <cellStyle name="vnhead2 2 2 2 2 3 2" xfId="20522" xr:uid="{00000000-0005-0000-0000-000058CB0000}"/>
    <cellStyle name="vnhead2 2 2 2 2 3 3" xfId="20318" xr:uid="{00000000-0005-0000-0000-000059CB0000}"/>
    <cellStyle name="vnhead2 2 2 2 2 3 4" xfId="36257" xr:uid="{00000000-0005-0000-0000-00005ACB0000}"/>
    <cellStyle name="vnhead2 2 2 2 2 3 5" xfId="42680" xr:uid="{00000000-0005-0000-0000-00005BCB0000}"/>
    <cellStyle name="vnhead2 2 2 2 2 3 6" xfId="48315" xr:uid="{00000000-0005-0000-0000-00005CCB0000}"/>
    <cellStyle name="vnhead2 2 2 2 2 3 7" xfId="48034" xr:uid="{00000000-0005-0000-0000-00005DCB0000}"/>
    <cellStyle name="vnhead2 2 2 2 2 4" xfId="24338" xr:uid="{00000000-0005-0000-0000-00005ECB0000}"/>
    <cellStyle name="vnhead2 2 2 2 2 5" xfId="30720" xr:uid="{00000000-0005-0000-0000-00005FCB0000}"/>
    <cellStyle name="vnhead2 2 2 2 2 6" xfId="32025" xr:uid="{00000000-0005-0000-0000-000060CB0000}"/>
    <cellStyle name="vnhead2 2 2 2 2 7" xfId="38472" xr:uid="{00000000-0005-0000-0000-000061CB0000}"/>
    <cellStyle name="vnhead2 2 2 2 2 8" xfId="47687" xr:uid="{00000000-0005-0000-0000-000062CB0000}"/>
    <cellStyle name="vnhead2 2 2 2 2 9" xfId="48704" xr:uid="{00000000-0005-0000-0000-000063CB0000}"/>
    <cellStyle name="vnhead2 2 2 3" xfId="8011" xr:uid="{00000000-0005-0000-0000-000064CB0000}"/>
    <cellStyle name="vnhead2 2 2 3 2" xfId="11237" xr:uid="{00000000-0005-0000-0000-000065CB0000}"/>
    <cellStyle name="vnhead2 2 2 3 2 2" xfId="14359" xr:uid="{00000000-0005-0000-0000-000066CB0000}"/>
    <cellStyle name="vnhead2 2 2 3 2 2 2" xfId="25535" xr:uid="{00000000-0005-0000-0000-000067CB0000}"/>
    <cellStyle name="vnhead2 2 2 3 2 2 3" xfId="31805" xr:uid="{00000000-0005-0000-0000-000068CB0000}"/>
    <cellStyle name="vnhead2 2 2 3 2 2 4" xfId="38252" xr:uid="{00000000-0005-0000-0000-000069CB0000}"/>
    <cellStyle name="vnhead2 2 2 3 2 2 5" xfId="44674" xr:uid="{00000000-0005-0000-0000-00006ACB0000}"/>
    <cellStyle name="vnhead2 2 2 3 2 2 6" xfId="45707" xr:uid="{00000000-0005-0000-0000-00006BCB0000}"/>
    <cellStyle name="vnhead2 2 2 3 2 2 7" xfId="54306" xr:uid="{00000000-0005-0000-0000-00006CCB0000}"/>
    <cellStyle name="vnhead2 2 2 3 2 3" xfId="19291" xr:uid="{00000000-0005-0000-0000-00006DCB0000}"/>
    <cellStyle name="vnhead2 2 2 3 2 4" xfId="18110" xr:uid="{00000000-0005-0000-0000-00006ECB0000}"/>
    <cellStyle name="vnhead2 2 2 3 2 5" xfId="35130" xr:uid="{00000000-0005-0000-0000-00006FCB0000}"/>
    <cellStyle name="vnhead2 2 2 3 2 6" xfId="41555" xr:uid="{00000000-0005-0000-0000-000070CB0000}"/>
    <cellStyle name="vnhead2 2 2 3 2 7" xfId="32128" xr:uid="{00000000-0005-0000-0000-000071CB0000}"/>
    <cellStyle name="vnhead2 2 2 3 2 8" xfId="45535" xr:uid="{00000000-0005-0000-0000-000072CB0000}"/>
    <cellStyle name="vnhead2 2 2 3 3" xfId="12360" xr:uid="{00000000-0005-0000-0000-000073CB0000}"/>
    <cellStyle name="vnhead2 2 2 3 3 2" xfId="23527" xr:uid="{00000000-0005-0000-0000-000074CB0000}"/>
    <cellStyle name="vnhead2 2 2 3 3 3" xfId="15750" xr:uid="{00000000-0005-0000-0000-000075CB0000}"/>
    <cellStyle name="vnhead2 2 2 3 3 4" xfId="36253" xr:uid="{00000000-0005-0000-0000-000076CB0000}"/>
    <cellStyle name="vnhead2 2 2 3 3 5" xfId="42676" xr:uid="{00000000-0005-0000-0000-000077CB0000}"/>
    <cellStyle name="vnhead2 2 2 3 3 6" xfId="45344" xr:uid="{00000000-0005-0000-0000-000078CB0000}"/>
    <cellStyle name="vnhead2 2 2 3 3 7" xfId="45631" xr:uid="{00000000-0005-0000-0000-000079CB0000}"/>
    <cellStyle name="vnhead2 2 2 3 4" xfId="18152" xr:uid="{00000000-0005-0000-0000-00007ACB0000}"/>
    <cellStyle name="vnhead2 2 2 3 5" xfId="30003" xr:uid="{00000000-0005-0000-0000-00007BCB0000}"/>
    <cellStyle name="vnhead2 2 2 3 6" xfId="32010" xr:uid="{00000000-0005-0000-0000-00007CCB0000}"/>
    <cellStyle name="vnhead2 2 2 3 7" xfId="38457" xr:uid="{00000000-0005-0000-0000-00007DCB0000}"/>
    <cellStyle name="vnhead2 2 2 3 8" xfId="30307" xr:uid="{00000000-0005-0000-0000-00007ECB0000}"/>
    <cellStyle name="vnhead2 2 2 3 9" xfId="45936" xr:uid="{00000000-0005-0000-0000-00007FCB0000}"/>
    <cellStyle name="vnhead2 2 2 4" xfId="10686" xr:uid="{00000000-0005-0000-0000-000080CB0000}"/>
    <cellStyle name="vnhead2 2 2 4 2" xfId="13808" xr:uid="{00000000-0005-0000-0000-000081CB0000}"/>
    <cellStyle name="vnhead2 2 2 4 2 2" xfId="23732" xr:uid="{00000000-0005-0000-0000-000082CB0000}"/>
    <cellStyle name="vnhead2 2 2 4 2 3" xfId="15062" xr:uid="{00000000-0005-0000-0000-000083CB0000}"/>
    <cellStyle name="vnhead2 2 2 4 2 4" xfId="37701" xr:uid="{00000000-0005-0000-0000-000084CB0000}"/>
    <cellStyle name="vnhead2 2 2 4 2 5" xfId="44123" xr:uid="{00000000-0005-0000-0000-000085CB0000}"/>
    <cellStyle name="vnhead2 2 2 4 2 6" xfId="48746" xr:uid="{00000000-0005-0000-0000-000086CB0000}"/>
    <cellStyle name="vnhead2 2 2 4 2 7" xfId="53755" xr:uid="{00000000-0005-0000-0000-000087CB0000}"/>
    <cellStyle name="vnhead2 2 2 4 3" xfId="20081" xr:uid="{00000000-0005-0000-0000-000088CB0000}"/>
    <cellStyle name="vnhead2 2 2 4 4" xfId="30924" xr:uid="{00000000-0005-0000-0000-000089CB0000}"/>
    <cellStyle name="vnhead2 2 2 4 5" xfId="34579" xr:uid="{00000000-0005-0000-0000-00008ACB0000}"/>
    <cellStyle name="vnhead2 2 2 4 6" xfId="41004" xr:uid="{00000000-0005-0000-0000-00008BCB0000}"/>
    <cellStyle name="vnhead2 2 2 4 7" xfId="31691" xr:uid="{00000000-0005-0000-0000-00008CCB0000}"/>
    <cellStyle name="vnhead2 2 2 4 8" xfId="53221" xr:uid="{00000000-0005-0000-0000-00008DCB0000}"/>
    <cellStyle name="vnhead2 2 2 5" xfId="9023" xr:uid="{00000000-0005-0000-0000-00008ECB0000}"/>
    <cellStyle name="vnhead2 2 2 5 2" xfId="15798" xr:uid="{00000000-0005-0000-0000-00008FCB0000}"/>
    <cellStyle name="vnhead2 2 2 5 3" xfId="27967" xr:uid="{00000000-0005-0000-0000-000090CB0000}"/>
    <cellStyle name="vnhead2 2 2 5 4" xfId="32948" xr:uid="{00000000-0005-0000-0000-000091CB0000}"/>
    <cellStyle name="vnhead2 2 2 5 5" xfId="39378" xr:uid="{00000000-0005-0000-0000-000092CB0000}"/>
    <cellStyle name="vnhead2 2 2 5 6" xfId="28234" xr:uid="{00000000-0005-0000-0000-000093CB0000}"/>
    <cellStyle name="vnhead2 2 2 5 7" xfId="51616" xr:uid="{00000000-0005-0000-0000-000094CB0000}"/>
    <cellStyle name="vnhead2 2 2 6" xfId="16845" xr:uid="{00000000-0005-0000-0000-000095CB0000}"/>
    <cellStyle name="vnhead2 2 2 7" xfId="31133" xr:uid="{00000000-0005-0000-0000-000096CB0000}"/>
    <cellStyle name="vnhead2 2 2 8" xfId="25343" xr:uid="{00000000-0005-0000-0000-000097CB0000}"/>
    <cellStyle name="vnhead2 2 2 9" xfId="25966" xr:uid="{00000000-0005-0000-0000-000098CB0000}"/>
    <cellStyle name="vnhead2 2 3" xfId="7415" xr:uid="{00000000-0005-0000-0000-000099CB0000}"/>
    <cellStyle name="vnhead2 2 3 10" xfId="53527" xr:uid="{00000000-0005-0000-0000-00009ACB0000}"/>
    <cellStyle name="vnhead2 2 3 2" xfId="8020" xr:uid="{00000000-0005-0000-0000-00009BCB0000}"/>
    <cellStyle name="vnhead2 2 3 2 2" xfId="11242" xr:uid="{00000000-0005-0000-0000-00009CCB0000}"/>
    <cellStyle name="vnhead2 2 3 2 2 2" xfId="14364" xr:uid="{00000000-0005-0000-0000-00009DCB0000}"/>
    <cellStyle name="vnhead2 2 3 2 2 2 2" xfId="25540" xr:uid="{00000000-0005-0000-0000-00009ECB0000}"/>
    <cellStyle name="vnhead2 2 3 2 2 2 3" xfId="31810" xr:uid="{00000000-0005-0000-0000-00009FCB0000}"/>
    <cellStyle name="vnhead2 2 3 2 2 2 4" xfId="38257" xr:uid="{00000000-0005-0000-0000-0000A0CB0000}"/>
    <cellStyle name="vnhead2 2 3 2 2 2 5" xfId="44679" xr:uid="{00000000-0005-0000-0000-0000A1CB0000}"/>
    <cellStyle name="vnhead2 2 3 2 2 2 6" xfId="30950" xr:uid="{00000000-0005-0000-0000-0000A2CB0000}"/>
    <cellStyle name="vnhead2 2 3 2 2 2 7" xfId="54311" xr:uid="{00000000-0005-0000-0000-0000A3CB0000}"/>
    <cellStyle name="vnhead2 2 3 2 2 3" xfId="16670" xr:uid="{00000000-0005-0000-0000-0000A4CB0000}"/>
    <cellStyle name="vnhead2 2 3 2 2 4" xfId="15753" xr:uid="{00000000-0005-0000-0000-0000A5CB0000}"/>
    <cellStyle name="vnhead2 2 3 2 2 5" xfId="35135" xr:uid="{00000000-0005-0000-0000-0000A6CB0000}"/>
    <cellStyle name="vnhead2 2 3 2 2 6" xfId="41560" xr:uid="{00000000-0005-0000-0000-0000A7CB0000}"/>
    <cellStyle name="vnhead2 2 3 2 2 7" xfId="50339" xr:uid="{00000000-0005-0000-0000-0000A8CB0000}"/>
    <cellStyle name="vnhead2 2 3 2 2 8" xfId="47775" xr:uid="{00000000-0005-0000-0000-0000A9CB0000}"/>
    <cellStyle name="vnhead2 2 3 2 3" xfId="12362" xr:uid="{00000000-0005-0000-0000-0000AACB0000}"/>
    <cellStyle name="vnhead2 2 3 2 3 2" xfId="18181" xr:uid="{00000000-0005-0000-0000-0000ABCB0000}"/>
    <cellStyle name="vnhead2 2 3 2 3 3" xfId="14754" xr:uid="{00000000-0005-0000-0000-0000ACCB0000}"/>
    <cellStyle name="vnhead2 2 3 2 3 4" xfId="36255" xr:uid="{00000000-0005-0000-0000-0000ADCB0000}"/>
    <cellStyle name="vnhead2 2 3 2 3 5" xfId="42678" xr:uid="{00000000-0005-0000-0000-0000AECB0000}"/>
    <cellStyle name="vnhead2 2 3 2 3 6" xfId="49773" xr:uid="{00000000-0005-0000-0000-0000AFCB0000}"/>
    <cellStyle name="vnhead2 2 3 2 3 7" xfId="46322" xr:uid="{00000000-0005-0000-0000-0000B0CB0000}"/>
    <cellStyle name="vnhead2 2 3 2 4" xfId="23620" xr:uid="{00000000-0005-0000-0000-0000B1CB0000}"/>
    <cellStyle name="vnhead2 2 3 2 5" xfId="31271" xr:uid="{00000000-0005-0000-0000-0000B2CB0000}"/>
    <cellStyle name="vnhead2 2 3 2 6" xfId="32019" xr:uid="{00000000-0005-0000-0000-0000B3CB0000}"/>
    <cellStyle name="vnhead2 2 3 2 7" xfId="38466" xr:uid="{00000000-0005-0000-0000-0000B4CB0000}"/>
    <cellStyle name="vnhead2 2 3 2 8" xfId="45365" xr:uid="{00000000-0005-0000-0000-0000B5CB0000}"/>
    <cellStyle name="vnhead2 2 3 2 9" xfId="53038" xr:uid="{00000000-0005-0000-0000-0000B6CB0000}"/>
    <cellStyle name="vnhead2 2 3 3" xfId="10689" xr:uid="{00000000-0005-0000-0000-0000B7CB0000}"/>
    <cellStyle name="vnhead2 2 3 3 2" xfId="13811" xr:uid="{00000000-0005-0000-0000-0000B8CB0000}"/>
    <cellStyle name="vnhead2 2 3 3 2 2" xfId="21644" xr:uid="{00000000-0005-0000-0000-0000B9CB0000}"/>
    <cellStyle name="vnhead2 2 3 3 2 3" xfId="17784" xr:uid="{00000000-0005-0000-0000-0000BACB0000}"/>
    <cellStyle name="vnhead2 2 3 3 2 4" xfId="37704" xr:uid="{00000000-0005-0000-0000-0000BBCB0000}"/>
    <cellStyle name="vnhead2 2 3 3 2 5" xfId="44126" xr:uid="{00000000-0005-0000-0000-0000BCCB0000}"/>
    <cellStyle name="vnhead2 2 3 3 2 6" xfId="47214" xr:uid="{00000000-0005-0000-0000-0000BDCB0000}"/>
    <cellStyle name="vnhead2 2 3 3 2 7" xfId="53758" xr:uid="{00000000-0005-0000-0000-0000BECB0000}"/>
    <cellStyle name="vnhead2 2 3 3 3" xfId="14898" xr:uid="{00000000-0005-0000-0000-0000BFCB0000}"/>
    <cellStyle name="vnhead2 2 3 3 4" xfId="27385" xr:uid="{00000000-0005-0000-0000-0000C0CB0000}"/>
    <cellStyle name="vnhead2 2 3 3 5" xfId="34582" xr:uid="{00000000-0005-0000-0000-0000C1CB0000}"/>
    <cellStyle name="vnhead2 2 3 3 6" xfId="41007" xr:uid="{00000000-0005-0000-0000-0000C2CB0000}"/>
    <cellStyle name="vnhead2 2 3 3 7" xfId="39265" xr:uid="{00000000-0005-0000-0000-0000C3CB0000}"/>
    <cellStyle name="vnhead2 2 3 3 8" xfId="51036" xr:uid="{00000000-0005-0000-0000-0000C4CB0000}"/>
    <cellStyle name="vnhead2 2 3 4" xfId="9156" xr:uid="{00000000-0005-0000-0000-0000C5CB0000}"/>
    <cellStyle name="vnhead2 2 3 4 2" xfId="17408" xr:uid="{00000000-0005-0000-0000-0000C6CB0000}"/>
    <cellStyle name="vnhead2 2 3 4 3" xfId="31520" xr:uid="{00000000-0005-0000-0000-0000C7CB0000}"/>
    <cellStyle name="vnhead2 2 3 4 4" xfId="33081" xr:uid="{00000000-0005-0000-0000-0000C8CB0000}"/>
    <cellStyle name="vnhead2 2 3 4 5" xfId="39511" xr:uid="{00000000-0005-0000-0000-0000C9CB0000}"/>
    <cellStyle name="vnhead2 2 3 4 6" xfId="45441" xr:uid="{00000000-0005-0000-0000-0000CACB0000}"/>
    <cellStyle name="vnhead2 2 3 4 7" xfId="51595" xr:uid="{00000000-0005-0000-0000-0000CBCB0000}"/>
    <cellStyle name="vnhead2 2 3 5" xfId="17687" xr:uid="{00000000-0005-0000-0000-0000CCCB0000}"/>
    <cellStyle name="vnhead2 2 3 6" xfId="20082" xr:uid="{00000000-0005-0000-0000-0000CDCB0000}"/>
    <cellStyle name="vnhead2 2 3 7" xfId="28191" xr:uid="{00000000-0005-0000-0000-0000CECB0000}"/>
    <cellStyle name="vnhead2 2 3 8" xfId="26104" xr:uid="{00000000-0005-0000-0000-0000CFCB0000}"/>
    <cellStyle name="vnhead2 2 3 9" xfId="47318" xr:uid="{00000000-0005-0000-0000-0000D0CB0000}"/>
    <cellStyle name="vnhead2 3" xfId="7117" xr:uid="{00000000-0005-0000-0000-0000D1CB0000}"/>
    <cellStyle name="vnhead2 3 10" xfId="25569" xr:uid="{00000000-0005-0000-0000-0000D2CB0000}"/>
    <cellStyle name="vnhead2 3 11" xfId="15967" xr:uid="{00000000-0005-0000-0000-0000D3CB0000}"/>
    <cellStyle name="vnhead2 3 12" xfId="53220" xr:uid="{00000000-0005-0000-0000-0000D4CB0000}"/>
    <cellStyle name="vnhead2 3 2" xfId="6695" xr:uid="{00000000-0005-0000-0000-0000D5CB0000}"/>
    <cellStyle name="vnhead2 3 2 10" xfId="50736" xr:uid="{00000000-0005-0000-0000-0000D6CB0000}"/>
    <cellStyle name="vnhead2 3 2 2" xfId="7790" xr:uid="{00000000-0005-0000-0000-0000D7CB0000}"/>
    <cellStyle name="vnhead2 3 2 2 2" xfId="11025" xr:uid="{00000000-0005-0000-0000-0000D8CB0000}"/>
    <cellStyle name="vnhead2 3 2 2 2 2" xfId="14147" xr:uid="{00000000-0005-0000-0000-0000D9CB0000}"/>
    <cellStyle name="vnhead2 3 2 2 2 2 2" xfId="16435" xr:uid="{00000000-0005-0000-0000-0000DACB0000}"/>
    <cellStyle name="vnhead2 3 2 2 2 2 3" xfId="15510" xr:uid="{00000000-0005-0000-0000-0000DBCB0000}"/>
    <cellStyle name="vnhead2 3 2 2 2 2 4" xfId="38040" xr:uid="{00000000-0005-0000-0000-0000DCCB0000}"/>
    <cellStyle name="vnhead2 3 2 2 2 2 5" xfId="44462" xr:uid="{00000000-0005-0000-0000-0000DDCB0000}"/>
    <cellStyle name="vnhead2 3 2 2 2 2 6" xfId="47082" xr:uid="{00000000-0005-0000-0000-0000DECB0000}"/>
    <cellStyle name="vnhead2 3 2 2 2 2 7" xfId="54094" xr:uid="{00000000-0005-0000-0000-0000DFCB0000}"/>
    <cellStyle name="vnhead2 3 2 2 2 3" xfId="24581" xr:uid="{00000000-0005-0000-0000-0000E0CB0000}"/>
    <cellStyle name="vnhead2 3 2 2 2 4" xfId="28939" xr:uid="{00000000-0005-0000-0000-0000E1CB0000}"/>
    <cellStyle name="vnhead2 3 2 2 2 5" xfId="34918" xr:uid="{00000000-0005-0000-0000-0000E2CB0000}"/>
    <cellStyle name="vnhead2 3 2 2 2 6" xfId="41343" xr:uid="{00000000-0005-0000-0000-0000E3CB0000}"/>
    <cellStyle name="vnhead2 3 2 2 2 7" xfId="29324" xr:uid="{00000000-0005-0000-0000-0000E4CB0000}"/>
    <cellStyle name="vnhead2 3 2 2 2 8" xfId="47873" xr:uid="{00000000-0005-0000-0000-0000E5CB0000}"/>
    <cellStyle name="vnhead2 3 2 2 3" xfId="12307" xr:uid="{00000000-0005-0000-0000-0000E6CB0000}"/>
    <cellStyle name="vnhead2 3 2 2 3 2" xfId="20540" xr:uid="{00000000-0005-0000-0000-0000E7CB0000}"/>
    <cellStyle name="vnhead2 3 2 2 3 3" xfId="14532" xr:uid="{00000000-0005-0000-0000-0000E8CB0000}"/>
    <cellStyle name="vnhead2 3 2 2 3 4" xfId="36200" xr:uid="{00000000-0005-0000-0000-0000E9CB0000}"/>
    <cellStyle name="vnhead2 3 2 2 3 5" xfId="42623" xr:uid="{00000000-0005-0000-0000-0000EACB0000}"/>
    <cellStyle name="vnhead2 3 2 2 3 6" xfId="47470" xr:uid="{00000000-0005-0000-0000-0000EBCB0000}"/>
    <cellStyle name="vnhead2 3 2 2 3 7" xfId="38790" xr:uid="{00000000-0005-0000-0000-0000ECCB0000}"/>
    <cellStyle name="vnhead2 3 2 2 4" xfId="15323" xr:uid="{00000000-0005-0000-0000-0000EDCB0000}"/>
    <cellStyle name="vnhead2 3 2 2 5" xfId="25802" xr:uid="{00000000-0005-0000-0000-0000EECB0000}"/>
    <cellStyle name="vnhead2 3 2 2 6" xfId="30450" xr:uid="{00000000-0005-0000-0000-0000EFCB0000}"/>
    <cellStyle name="vnhead2 3 2 2 7" xfId="20172" xr:uid="{00000000-0005-0000-0000-0000F0CB0000}"/>
    <cellStyle name="vnhead2 3 2 2 8" xfId="45405" xr:uid="{00000000-0005-0000-0000-0000F1CB0000}"/>
    <cellStyle name="vnhead2 3 2 2 9" xfId="51155" xr:uid="{00000000-0005-0000-0000-0000F2CB0000}"/>
    <cellStyle name="vnhead2 3 2 3" xfId="10474" xr:uid="{00000000-0005-0000-0000-0000F3CB0000}"/>
    <cellStyle name="vnhead2 3 2 3 2" xfId="13598" xr:uid="{00000000-0005-0000-0000-0000F4CB0000}"/>
    <cellStyle name="vnhead2 3 2 3 2 2" xfId="20811" xr:uid="{00000000-0005-0000-0000-0000F5CB0000}"/>
    <cellStyle name="vnhead2 3 2 3 2 3" xfId="20967" xr:uid="{00000000-0005-0000-0000-0000F6CB0000}"/>
    <cellStyle name="vnhead2 3 2 3 2 4" xfId="37491" xr:uid="{00000000-0005-0000-0000-0000F7CB0000}"/>
    <cellStyle name="vnhead2 3 2 3 2 5" xfId="43913" xr:uid="{00000000-0005-0000-0000-0000F8CB0000}"/>
    <cellStyle name="vnhead2 3 2 3 2 6" xfId="45583" xr:uid="{00000000-0005-0000-0000-0000F9CB0000}"/>
    <cellStyle name="vnhead2 3 2 3 2 7" xfId="49370" xr:uid="{00000000-0005-0000-0000-0000FACB0000}"/>
    <cellStyle name="vnhead2 3 2 3 3" xfId="25201" xr:uid="{00000000-0005-0000-0000-0000FBCB0000}"/>
    <cellStyle name="vnhead2 3 2 3 4" xfId="26663" xr:uid="{00000000-0005-0000-0000-0000FCCB0000}"/>
    <cellStyle name="vnhead2 3 2 3 5" xfId="34367" xr:uid="{00000000-0005-0000-0000-0000FDCB0000}"/>
    <cellStyle name="vnhead2 3 2 3 6" xfId="40792" xr:uid="{00000000-0005-0000-0000-0000FECB0000}"/>
    <cellStyle name="vnhead2 3 2 3 7" xfId="46393" xr:uid="{00000000-0005-0000-0000-0000FFCB0000}"/>
    <cellStyle name="vnhead2 3 2 3 8" xfId="33590" xr:uid="{00000000-0005-0000-0000-000000CC0000}"/>
    <cellStyle name="vnhead2 3 2 4" xfId="13209" xr:uid="{00000000-0005-0000-0000-000001CC0000}"/>
    <cellStyle name="vnhead2 3 2 4 2" xfId="25236" xr:uid="{00000000-0005-0000-0000-000002CC0000}"/>
    <cellStyle name="vnhead2 3 2 4 3" xfId="18723" xr:uid="{00000000-0005-0000-0000-000003CC0000}"/>
    <cellStyle name="vnhead2 3 2 4 4" xfId="37102" xr:uid="{00000000-0005-0000-0000-000004CC0000}"/>
    <cellStyle name="vnhead2 3 2 4 5" xfId="43524" xr:uid="{00000000-0005-0000-0000-000005CC0000}"/>
    <cellStyle name="vnhead2 3 2 4 6" xfId="17083" xr:uid="{00000000-0005-0000-0000-000006CC0000}"/>
    <cellStyle name="vnhead2 3 2 4 7" xfId="28469" xr:uid="{00000000-0005-0000-0000-000007CC0000}"/>
    <cellStyle name="vnhead2 3 2 5" xfId="14459" xr:uid="{00000000-0005-0000-0000-000008CC0000}"/>
    <cellStyle name="vnhead2 3 2 6" xfId="16700" xr:uid="{00000000-0005-0000-0000-000009CC0000}"/>
    <cellStyle name="vnhead2 3 2 7" xfId="29391" xr:uid="{00000000-0005-0000-0000-00000ACC0000}"/>
    <cellStyle name="vnhead2 3 2 8" xfId="27010" xr:uid="{00000000-0005-0000-0000-00000BCC0000}"/>
    <cellStyle name="vnhead2 3 2 9" xfId="40417" xr:uid="{00000000-0005-0000-0000-00000CCC0000}"/>
    <cellStyle name="vnhead2 3 3" xfId="6370" xr:uid="{00000000-0005-0000-0000-00000DCC0000}"/>
    <cellStyle name="vnhead2 3 3 2" xfId="7473" xr:uid="{00000000-0005-0000-0000-00000ECC0000}"/>
    <cellStyle name="vnhead2 3 3 2 2" xfId="10711" xr:uid="{00000000-0005-0000-0000-00000FCC0000}"/>
    <cellStyle name="vnhead2 3 3 2 2 2" xfId="13833" xr:uid="{00000000-0005-0000-0000-000010CC0000}"/>
    <cellStyle name="vnhead2 3 3 2 2 2 2" xfId="16372" xr:uid="{00000000-0005-0000-0000-000011CC0000}"/>
    <cellStyle name="vnhead2 3 3 2 2 2 3" xfId="19873" xr:uid="{00000000-0005-0000-0000-000012CC0000}"/>
    <cellStyle name="vnhead2 3 3 2 2 2 4" xfId="37726" xr:uid="{00000000-0005-0000-0000-000013CC0000}"/>
    <cellStyle name="vnhead2 3 3 2 2 2 5" xfId="44148" xr:uid="{00000000-0005-0000-0000-000014CC0000}"/>
    <cellStyle name="vnhead2 3 3 2 2 2 6" xfId="46700" xr:uid="{00000000-0005-0000-0000-000015CC0000}"/>
    <cellStyle name="vnhead2 3 3 2 2 2 7" xfId="53780" xr:uid="{00000000-0005-0000-0000-000016CC0000}"/>
    <cellStyle name="vnhead2 3 3 2 2 3" xfId="16081" xr:uid="{00000000-0005-0000-0000-000017CC0000}"/>
    <cellStyle name="vnhead2 3 3 2 2 4" xfId="14566" xr:uid="{00000000-0005-0000-0000-000018CC0000}"/>
    <cellStyle name="vnhead2 3 3 2 2 5" xfId="34604" xr:uid="{00000000-0005-0000-0000-000019CC0000}"/>
    <cellStyle name="vnhead2 3 3 2 2 6" xfId="41029" xr:uid="{00000000-0005-0000-0000-00001ACC0000}"/>
    <cellStyle name="vnhead2 3 3 2 2 7" xfId="46958" xr:uid="{00000000-0005-0000-0000-00001BCC0000}"/>
    <cellStyle name="vnhead2 3 3 2 2 8" xfId="53689" xr:uid="{00000000-0005-0000-0000-00001CCC0000}"/>
    <cellStyle name="vnhead2 3 3 2 3" xfId="10078" xr:uid="{00000000-0005-0000-0000-00001DCC0000}"/>
    <cellStyle name="vnhead2 3 3 2 3 2" xfId="18655" xr:uid="{00000000-0005-0000-0000-00001ECC0000}"/>
    <cellStyle name="vnhead2 3 3 2 3 3" xfId="31184" xr:uid="{00000000-0005-0000-0000-00001FCC0000}"/>
    <cellStyle name="vnhead2 3 3 2 3 4" xfId="33971" xr:uid="{00000000-0005-0000-0000-000020CC0000}"/>
    <cellStyle name="vnhead2 3 3 2 3 5" xfId="40398" xr:uid="{00000000-0005-0000-0000-000021CC0000}"/>
    <cellStyle name="vnhead2 3 3 2 3 6" xfId="26355" xr:uid="{00000000-0005-0000-0000-000022CC0000}"/>
    <cellStyle name="vnhead2 3 3 2 3 7" xfId="50872" xr:uid="{00000000-0005-0000-0000-000023CC0000}"/>
    <cellStyle name="vnhead2 3 3 2 4" xfId="16635" xr:uid="{00000000-0005-0000-0000-000024CC0000}"/>
    <cellStyle name="vnhead2 3 3 2 5" xfId="29487" xr:uid="{00000000-0005-0000-0000-000025CC0000}"/>
    <cellStyle name="vnhead2 3 3 2 6" xfId="25893" xr:uid="{00000000-0005-0000-0000-000026CC0000}"/>
    <cellStyle name="vnhead2 3 3 2 7" xfId="29333" xr:uid="{00000000-0005-0000-0000-000027CC0000}"/>
    <cellStyle name="vnhead2 3 3 2 8" xfId="46227" xr:uid="{00000000-0005-0000-0000-000028CC0000}"/>
    <cellStyle name="vnhead2 3 3 2 9" xfId="51069" xr:uid="{00000000-0005-0000-0000-000029CC0000}"/>
    <cellStyle name="vnhead2 3 4" xfId="7998" xr:uid="{00000000-0005-0000-0000-00002ACC0000}"/>
    <cellStyle name="vnhead2 3 4 2" xfId="11224" xr:uid="{00000000-0005-0000-0000-00002BCC0000}"/>
    <cellStyle name="vnhead2 3 4 2 2" xfId="14346" xr:uid="{00000000-0005-0000-0000-00002CCC0000}"/>
    <cellStyle name="vnhead2 3 4 2 2 2" xfId="25522" xr:uid="{00000000-0005-0000-0000-00002DCC0000}"/>
    <cellStyle name="vnhead2 3 4 2 2 3" xfId="24861" xr:uid="{00000000-0005-0000-0000-00002ECC0000}"/>
    <cellStyle name="vnhead2 3 4 2 2 4" xfId="38239" xr:uid="{00000000-0005-0000-0000-00002FCC0000}"/>
    <cellStyle name="vnhead2 3 4 2 2 5" xfId="44661" xr:uid="{00000000-0005-0000-0000-000030CC0000}"/>
    <cellStyle name="vnhead2 3 4 2 2 6" xfId="50474" xr:uid="{00000000-0005-0000-0000-000031CC0000}"/>
    <cellStyle name="vnhead2 3 4 2 2 7" xfId="54293" xr:uid="{00000000-0005-0000-0000-000032CC0000}"/>
    <cellStyle name="vnhead2 3 4 2 3" xfId="18080" xr:uid="{00000000-0005-0000-0000-000033CC0000}"/>
    <cellStyle name="vnhead2 3 4 2 4" xfId="20279" xr:uid="{00000000-0005-0000-0000-000034CC0000}"/>
    <cellStyle name="vnhead2 3 4 2 5" xfId="35117" xr:uid="{00000000-0005-0000-0000-000035CC0000}"/>
    <cellStyle name="vnhead2 3 4 2 6" xfId="41542" xr:uid="{00000000-0005-0000-0000-000036CC0000}"/>
    <cellStyle name="vnhead2 3 4 2 7" xfId="50521" xr:uid="{00000000-0005-0000-0000-000037CC0000}"/>
    <cellStyle name="vnhead2 3 4 2 8" xfId="53123" xr:uid="{00000000-0005-0000-0000-000038CC0000}"/>
    <cellStyle name="vnhead2 3 4 3" xfId="9989" xr:uid="{00000000-0005-0000-0000-000039CC0000}"/>
    <cellStyle name="vnhead2 3 4 3 2" xfId="20728" xr:uid="{00000000-0005-0000-0000-00003ACC0000}"/>
    <cellStyle name="vnhead2 3 4 3 3" xfId="28413" xr:uid="{00000000-0005-0000-0000-00003BCC0000}"/>
    <cellStyle name="vnhead2 3 4 3 4" xfId="33882" xr:uid="{00000000-0005-0000-0000-00003CCC0000}"/>
    <cellStyle name="vnhead2 3 4 3 5" xfId="40309" xr:uid="{00000000-0005-0000-0000-00003DCC0000}"/>
    <cellStyle name="vnhead2 3 4 3 6" xfId="29771" xr:uid="{00000000-0005-0000-0000-00003ECC0000}"/>
    <cellStyle name="vnhead2 3 4 3 7" xfId="53092" xr:uid="{00000000-0005-0000-0000-00003FCC0000}"/>
    <cellStyle name="vnhead2 3 4 4" xfId="16749" xr:uid="{00000000-0005-0000-0000-000040CC0000}"/>
    <cellStyle name="vnhead2 3 4 5" xfId="31108" xr:uid="{00000000-0005-0000-0000-000041CC0000}"/>
    <cellStyle name="vnhead2 3 4 6" xfId="31997" xr:uid="{00000000-0005-0000-0000-000042CC0000}"/>
    <cellStyle name="vnhead2 3 4 7" xfId="38444" xr:uid="{00000000-0005-0000-0000-000043CC0000}"/>
    <cellStyle name="vnhead2 3 4 8" xfId="25618" xr:uid="{00000000-0005-0000-0000-000044CC0000}"/>
    <cellStyle name="vnhead2 3 4 9" xfId="51394" xr:uid="{00000000-0005-0000-0000-000045CC0000}"/>
    <cellStyle name="vnhead2 3 5" xfId="10673" xr:uid="{00000000-0005-0000-0000-000046CC0000}"/>
    <cellStyle name="vnhead2 3 5 2" xfId="13795" xr:uid="{00000000-0005-0000-0000-000047CC0000}"/>
    <cellStyle name="vnhead2 3 5 2 2" xfId="19214" xr:uid="{00000000-0005-0000-0000-000048CC0000}"/>
    <cellStyle name="vnhead2 3 5 2 3" xfId="19535" xr:uid="{00000000-0005-0000-0000-000049CC0000}"/>
    <cellStyle name="vnhead2 3 5 2 4" xfId="37688" xr:uid="{00000000-0005-0000-0000-00004ACC0000}"/>
    <cellStyle name="vnhead2 3 5 2 5" xfId="44110" xr:uid="{00000000-0005-0000-0000-00004BCC0000}"/>
    <cellStyle name="vnhead2 3 5 2 6" xfId="49585" xr:uid="{00000000-0005-0000-0000-00004CCC0000}"/>
    <cellStyle name="vnhead2 3 5 2 7" xfId="53742" xr:uid="{00000000-0005-0000-0000-00004DCC0000}"/>
    <cellStyle name="vnhead2 3 5 3" xfId="24022" xr:uid="{00000000-0005-0000-0000-00004ECC0000}"/>
    <cellStyle name="vnhead2 3 5 4" xfId="29042" xr:uid="{00000000-0005-0000-0000-00004FCC0000}"/>
    <cellStyle name="vnhead2 3 5 5" xfId="34566" xr:uid="{00000000-0005-0000-0000-000050CC0000}"/>
    <cellStyle name="vnhead2 3 5 6" xfId="40991" xr:uid="{00000000-0005-0000-0000-000051CC0000}"/>
    <cellStyle name="vnhead2 3 5 7" xfId="44772" xr:uid="{00000000-0005-0000-0000-000052CC0000}"/>
    <cellStyle name="vnhead2 3 5 8" xfId="53303" xr:uid="{00000000-0005-0000-0000-000053CC0000}"/>
    <cellStyle name="vnhead2 3 6" xfId="12256" xr:uid="{00000000-0005-0000-0000-000054CC0000}"/>
    <cellStyle name="vnhead2 3 6 2" xfId="21264" xr:uid="{00000000-0005-0000-0000-000055CC0000}"/>
    <cellStyle name="vnhead2 3 6 3" xfId="16109" xr:uid="{00000000-0005-0000-0000-000056CC0000}"/>
    <cellStyle name="vnhead2 3 6 4" xfId="36149" xr:uid="{00000000-0005-0000-0000-000057CC0000}"/>
    <cellStyle name="vnhead2 3 6 5" xfId="42572" xr:uid="{00000000-0005-0000-0000-000058CC0000}"/>
    <cellStyle name="vnhead2 3 6 6" xfId="50269" xr:uid="{00000000-0005-0000-0000-000059CC0000}"/>
    <cellStyle name="vnhead2 3 6 7" xfId="47934" xr:uid="{00000000-0005-0000-0000-00005ACC0000}"/>
    <cellStyle name="vnhead2 3 7" xfId="17900" xr:uid="{00000000-0005-0000-0000-00005BCC0000}"/>
    <cellStyle name="vnhead2 3 8" xfId="30855" xr:uid="{00000000-0005-0000-0000-00005CCC0000}"/>
    <cellStyle name="vnhead2 3 9" xfId="25638" xr:uid="{00000000-0005-0000-0000-00005DCC0000}"/>
    <cellStyle name="vnhead3" xfId="5186" xr:uid="{00000000-0005-0000-0000-00005ECC0000}"/>
    <cellStyle name="vnhead3 2" xfId="6720" xr:uid="{00000000-0005-0000-0000-00005FCC0000}"/>
    <cellStyle name="vnhead3 2 2" xfId="7406" xr:uid="{00000000-0005-0000-0000-000060CC0000}"/>
    <cellStyle name="vnhead3 2 2 10" xfId="45309" xr:uid="{00000000-0005-0000-0000-000061CC0000}"/>
    <cellStyle name="vnhead3 2 2 11" xfId="52822" xr:uid="{00000000-0005-0000-0000-000062CC0000}"/>
    <cellStyle name="vnhead3 2 2 2" xfId="6312" xr:uid="{00000000-0005-0000-0000-000063CC0000}"/>
    <cellStyle name="vnhead3 2 2 2 2" xfId="6364" xr:uid="{00000000-0005-0000-0000-000064CC0000}"/>
    <cellStyle name="vnhead3 2 2 2 2 2" xfId="10160" xr:uid="{00000000-0005-0000-0000-000065CC0000}"/>
    <cellStyle name="vnhead3 2 2 2 2 2 2" xfId="12578" xr:uid="{00000000-0005-0000-0000-000066CC0000}"/>
    <cellStyle name="vnhead3 2 2 2 2 2 2 2" xfId="21270" xr:uid="{00000000-0005-0000-0000-000067CC0000}"/>
    <cellStyle name="vnhead3 2 2 2 2 2 2 3" xfId="28520" xr:uid="{00000000-0005-0000-0000-000068CC0000}"/>
    <cellStyle name="vnhead3 2 2 2 2 2 2 4" xfId="36471" xr:uid="{00000000-0005-0000-0000-000069CC0000}"/>
    <cellStyle name="vnhead3 2 2 2 2 2 2 5" xfId="42894" xr:uid="{00000000-0005-0000-0000-00006ACC0000}"/>
    <cellStyle name="vnhead3 2 2 2 2 2 2 6" xfId="40021" xr:uid="{00000000-0005-0000-0000-00006BCC0000}"/>
    <cellStyle name="vnhead3 2 2 2 2 2 2 7" xfId="46372" xr:uid="{00000000-0005-0000-0000-00006CCC0000}"/>
    <cellStyle name="vnhead3 2 2 2 2 2 3" xfId="15020" xr:uid="{00000000-0005-0000-0000-00006DCC0000}"/>
    <cellStyle name="vnhead3 2 2 2 2 2 4" xfId="30224" xr:uid="{00000000-0005-0000-0000-00006ECC0000}"/>
    <cellStyle name="vnhead3 2 2 2 2 2 5" xfId="34053" xr:uid="{00000000-0005-0000-0000-00006FCC0000}"/>
    <cellStyle name="vnhead3 2 2 2 2 2 6" xfId="40479" xr:uid="{00000000-0005-0000-0000-000070CC0000}"/>
    <cellStyle name="vnhead3 2 2 2 2 2 7" xfId="30171" xr:uid="{00000000-0005-0000-0000-000071CC0000}"/>
    <cellStyle name="vnhead3 2 2 2 2 2 8" xfId="51341" xr:uid="{00000000-0005-0000-0000-000072CC0000}"/>
    <cellStyle name="vnhead3 2 2 2 2 3" xfId="13125" xr:uid="{00000000-0005-0000-0000-000073CC0000}"/>
    <cellStyle name="vnhead3 2 2 2 2 3 2" xfId="18955" xr:uid="{00000000-0005-0000-0000-000074CC0000}"/>
    <cellStyle name="vnhead3 2 2 2 2 3 3" xfId="14760" xr:uid="{00000000-0005-0000-0000-000075CC0000}"/>
    <cellStyle name="vnhead3 2 2 2 2 3 4" xfId="37018" xr:uid="{00000000-0005-0000-0000-000076CC0000}"/>
    <cellStyle name="vnhead3 2 2 2 2 3 5" xfId="43441" xr:uid="{00000000-0005-0000-0000-000077CC0000}"/>
    <cellStyle name="vnhead3 2 2 2 2 3 6" xfId="32217" xr:uid="{00000000-0005-0000-0000-000078CC0000}"/>
    <cellStyle name="vnhead3 2 2 2 2 3 7" xfId="46124" xr:uid="{00000000-0005-0000-0000-000079CC0000}"/>
    <cellStyle name="vnhead3 2 2 2 2 4" xfId="18651" xr:uid="{00000000-0005-0000-0000-00007ACC0000}"/>
    <cellStyle name="vnhead3 2 2 2 2 5" xfId="29219" xr:uid="{00000000-0005-0000-0000-00007BCC0000}"/>
    <cellStyle name="vnhead3 2 2 2 2 6" xfId="27164" xr:uid="{00000000-0005-0000-0000-00007CCC0000}"/>
    <cellStyle name="vnhead3 2 2 2 2 7" xfId="31301" xr:uid="{00000000-0005-0000-0000-00007DCC0000}"/>
    <cellStyle name="vnhead3 2 2 2 2 8" xfId="50135" xr:uid="{00000000-0005-0000-0000-00007ECC0000}"/>
    <cellStyle name="vnhead3 2 2 2 2 9" xfId="28651" xr:uid="{00000000-0005-0000-0000-00007FCC0000}"/>
    <cellStyle name="vnhead3 2 2 3" xfId="8012" xr:uid="{00000000-0005-0000-0000-000080CC0000}"/>
    <cellStyle name="vnhead3 2 2 3 2" xfId="11238" xr:uid="{00000000-0005-0000-0000-000081CC0000}"/>
    <cellStyle name="vnhead3 2 2 3 2 2" xfId="14360" xr:uid="{00000000-0005-0000-0000-000082CC0000}"/>
    <cellStyle name="vnhead3 2 2 3 2 2 2" xfId="25536" xr:uid="{00000000-0005-0000-0000-000083CC0000}"/>
    <cellStyle name="vnhead3 2 2 3 2 2 3" xfId="31806" xr:uid="{00000000-0005-0000-0000-000084CC0000}"/>
    <cellStyle name="vnhead3 2 2 3 2 2 4" xfId="38253" xr:uid="{00000000-0005-0000-0000-000085CC0000}"/>
    <cellStyle name="vnhead3 2 2 3 2 2 5" xfId="44675" xr:uid="{00000000-0005-0000-0000-000086CC0000}"/>
    <cellStyle name="vnhead3 2 2 3 2 2 6" xfId="48362" xr:uid="{00000000-0005-0000-0000-000087CC0000}"/>
    <cellStyle name="vnhead3 2 2 3 2 2 7" xfId="54307" xr:uid="{00000000-0005-0000-0000-000088CC0000}"/>
    <cellStyle name="vnhead3 2 2 3 2 3" xfId="20685" xr:uid="{00000000-0005-0000-0000-000089CC0000}"/>
    <cellStyle name="vnhead3 2 2 3 2 4" xfId="19530" xr:uid="{00000000-0005-0000-0000-00008ACC0000}"/>
    <cellStyle name="vnhead3 2 2 3 2 5" xfId="35131" xr:uid="{00000000-0005-0000-0000-00008BCC0000}"/>
    <cellStyle name="vnhead3 2 2 3 2 6" xfId="41556" xr:uid="{00000000-0005-0000-0000-00008CCC0000}"/>
    <cellStyle name="vnhead3 2 2 3 2 7" xfId="45030" xr:uid="{00000000-0005-0000-0000-00008DCC0000}"/>
    <cellStyle name="vnhead3 2 2 3 2 8" xfId="20438" xr:uid="{00000000-0005-0000-0000-00008ECC0000}"/>
    <cellStyle name="vnhead3 2 2 3 3" xfId="9095" xr:uid="{00000000-0005-0000-0000-00008FCC0000}"/>
    <cellStyle name="vnhead3 2 2 3 3 2" xfId="14391" xr:uid="{00000000-0005-0000-0000-000090CC0000}"/>
    <cellStyle name="vnhead3 2 2 3 3 3" xfId="21943" xr:uid="{00000000-0005-0000-0000-000091CC0000}"/>
    <cellStyle name="vnhead3 2 2 3 3 4" xfId="33020" xr:uid="{00000000-0005-0000-0000-000092CC0000}"/>
    <cellStyle name="vnhead3 2 2 3 3 5" xfId="39450" xr:uid="{00000000-0005-0000-0000-000093CC0000}"/>
    <cellStyle name="vnhead3 2 2 3 3 6" xfId="16106" xr:uid="{00000000-0005-0000-0000-000094CC0000}"/>
    <cellStyle name="vnhead3 2 2 3 3 7" xfId="50705" xr:uid="{00000000-0005-0000-0000-000095CC0000}"/>
    <cellStyle name="vnhead3 2 2 3 4" xfId="15175" xr:uid="{00000000-0005-0000-0000-000096CC0000}"/>
    <cellStyle name="vnhead3 2 2 3 5" xfId="29470" xr:uid="{00000000-0005-0000-0000-000097CC0000}"/>
    <cellStyle name="vnhead3 2 2 3 6" xfId="32011" xr:uid="{00000000-0005-0000-0000-000098CC0000}"/>
    <cellStyle name="vnhead3 2 2 3 7" xfId="38458" xr:uid="{00000000-0005-0000-0000-000099CC0000}"/>
    <cellStyle name="vnhead3 2 2 3 8" xfId="45089" xr:uid="{00000000-0005-0000-0000-00009ACC0000}"/>
    <cellStyle name="vnhead3 2 2 3 9" xfId="45683" xr:uid="{00000000-0005-0000-0000-00009BCC0000}"/>
    <cellStyle name="vnhead3 2 2 4" xfId="10687" xr:uid="{00000000-0005-0000-0000-00009CCC0000}"/>
    <cellStyle name="vnhead3 2 2 4 2" xfId="13809" xr:uid="{00000000-0005-0000-0000-00009DCC0000}"/>
    <cellStyle name="vnhead3 2 2 4 2 2" xfId="16353" xr:uid="{00000000-0005-0000-0000-00009ECC0000}"/>
    <cellStyle name="vnhead3 2 2 4 2 3" xfId="18085" xr:uid="{00000000-0005-0000-0000-00009FCC0000}"/>
    <cellStyle name="vnhead3 2 2 4 2 4" xfId="37702" xr:uid="{00000000-0005-0000-0000-0000A0CC0000}"/>
    <cellStyle name="vnhead3 2 2 4 2 5" xfId="44124" xr:uid="{00000000-0005-0000-0000-0000A1CC0000}"/>
    <cellStyle name="vnhead3 2 2 4 2 6" xfId="47087" xr:uid="{00000000-0005-0000-0000-0000A2CC0000}"/>
    <cellStyle name="vnhead3 2 2 4 2 7" xfId="53756" xr:uid="{00000000-0005-0000-0000-0000A3CC0000}"/>
    <cellStyle name="vnhead3 2 2 4 3" xfId="16991" xr:uid="{00000000-0005-0000-0000-0000A4CC0000}"/>
    <cellStyle name="vnhead3 2 2 4 4" xfId="27908" xr:uid="{00000000-0005-0000-0000-0000A5CC0000}"/>
    <cellStyle name="vnhead3 2 2 4 5" xfId="34580" xr:uid="{00000000-0005-0000-0000-0000A6CC0000}"/>
    <cellStyle name="vnhead3 2 2 4 6" xfId="41005" xr:uid="{00000000-0005-0000-0000-0000A7CC0000}"/>
    <cellStyle name="vnhead3 2 2 4 7" xfId="33219" xr:uid="{00000000-0005-0000-0000-0000A8CC0000}"/>
    <cellStyle name="vnhead3 2 2 4 8" xfId="51518" xr:uid="{00000000-0005-0000-0000-0000A9CC0000}"/>
    <cellStyle name="vnhead3 2 2 5" xfId="12606" xr:uid="{00000000-0005-0000-0000-0000AACC0000}"/>
    <cellStyle name="vnhead3 2 2 5 2" xfId="18950" xr:uid="{00000000-0005-0000-0000-0000ABCC0000}"/>
    <cellStyle name="vnhead3 2 2 5 3" xfId="26026" xr:uid="{00000000-0005-0000-0000-0000ACCC0000}"/>
    <cellStyle name="vnhead3 2 2 5 4" xfId="36499" xr:uid="{00000000-0005-0000-0000-0000ADCC0000}"/>
    <cellStyle name="vnhead3 2 2 5 5" xfId="42922" xr:uid="{00000000-0005-0000-0000-0000AECC0000}"/>
    <cellStyle name="vnhead3 2 2 5 6" xfId="26128" xr:uid="{00000000-0005-0000-0000-0000AFCC0000}"/>
    <cellStyle name="vnhead3 2 2 5 7" xfId="17720" xr:uid="{00000000-0005-0000-0000-0000B0CC0000}"/>
    <cellStyle name="vnhead3 2 2 6" xfId="15891" xr:uid="{00000000-0005-0000-0000-0000B1CC0000}"/>
    <cellStyle name="vnhead3 2 2 7" xfId="28121" xr:uid="{00000000-0005-0000-0000-0000B2CC0000}"/>
    <cellStyle name="vnhead3 2 2 8" xfId="22235" xr:uid="{00000000-0005-0000-0000-0000B3CC0000}"/>
    <cellStyle name="vnhead3 2 2 9" xfId="26506" xr:uid="{00000000-0005-0000-0000-0000B4CC0000}"/>
    <cellStyle name="vnhead3 2 3" xfId="7416" xr:uid="{00000000-0005-0000-0000-0000B5CC0000}"/>
    <cellStyle name="vnhead3 2 3 10" xfId="52025" xr:uid="{00000000-0005-0000-0000-0000B6CC0000}"/>
    <cellStyle name="vnhead3 2 3 2" xfId="8021" xr:uid="{00000000-0005-0000-0000-0000B7CC0000}"/>
    <cellStyle name="vnhead3 2 3 2 2" xfId="11243" xr:uid="{00000000-0005-0000-0000-0000B8CC0000}"/>
    <cellStyle name="vnhead3 2 3 2 2 2" xfId="14365" xr:uid="{00000000-0005-0000-0000-0000B9CC0000}"/>
    <cellStyle name="vnhead3 2 3 2 2 2 2" xfId="25541" xr:uid="{00000000-0005-0000-0000-0000BACC0000}"/>
    <cellStyle name="vnhead3 2 3 2 2 2 3" xfId="31811" xr:uid="{00000000-0005-0000-0000-0000BBCC0000}"/>
    <cellStyle name="vnhead3 2 3 2 2 2 4" xfId="38258" xr:uid="{00000000-0005-0000-0000-0000BCCC0000}"/>
    <cellStyle name="vnhead3 2 3 2 2 2 5" xfId="44680" xr:uid="{00000000-0005-0000-0000-0000BDCC0000}"/>
    <cellStyle name="vnhead3 2 3 2 2 2 6" xfId="44802" xr:uid="{00000000-0005-0000-0000-0000BECC0000}"/>
    <cellStyle name="vnhead3 2 3 2 2 2 7" xfId="54312" xr:uid="{00000000-0005-0000-0000-0000BFCC0000}"/>
    <cellStyle name="vnhead3 2 3 2 2 3" xfId="15551" xr:uid="{00000000-0005-0000-0000-0000C0CC0000}"/>
    <cellStyle name="vnhead3 2 3 2 2 4" xfId="15567" xr:uid="{00000000-0005-0000-0000-0000C1CC0000}"/>
    <cellStyle name="vnhead3 2 3 2 2 5" xfId="35136" xr:uid="{00000000-0005-0000-0000-0000C2CC0000}"/>
    <cellStyle name="vnhead3 2 3 2 2 6" xfId="41561" xr:uid="{00000000-0005-0000-0000-0000C3CC0000}"/>
    <cellStyle name="vnhead3 2 3 2 2 7" xfId="45033" xr:uid="{00000000-0005-0000-0000-0000C4CC0000}"/>
    <cellStyle name="vnhead3 2 3 2 2 8" xfId="47234" xr:uid="{00000000-0005-0000-0000-0000C5CC0000}"/>
    <cellStyle name="vnhead3 2 3 2 3" xfId="12363" xr:uid="{00000000-0005-0000-0000-0000C6CC0000}"/>
    <cellStyle name="vnhead3 2 3 2 3 2" xfId="17878" xr:uid="{00000000-0005-0000-0000-0000C7CC0000}"/>
    <cellStyle name="vnhead3 2 3 2 3 3" xfId="19727" xr:uid="{00000000-0005-0000-0000-0000C8CC0000}"/>
    <cellStyle name="vnhead3 2 3 2 3 4" xfId="36256" xr:uid="{00000000-0005-0000-0000-0000C9CC0000}"/>
    <cellStyle name="vnhead3 2 3 2 3 5" xfId="42679" xr:uid="{00000000-0005-0000-0000-0000CACC0000}"/>
    <cellStyle name="vnhead3 2 3 2 3 6" xfId="45660" xr:uid="{00000000-0005-0000-0000-0000CBCC0000}"/>
    <cellStyle name="vnhead3 2 3 2 3 7" xfId="46589" xr:uid="{00000000-0005-0000-0000-0000CCCC0000}"/>
    <cellStyle name="vnhead3 2 3 2 4" xfId="20861" xr:uid="{00000000-0005-0000-0000-0000CDCC0000}"/>
    <cellStyle name="vnhead3 2 3 2 5" xfId="28257" xr:uid="{00000000-0005-0000-0000-0000CECC0000}"/>
    <cellStyle name="vnhead3 2 3 2 6" xfId="32020" xr:uid="{00000000-0005-0000-0000-0000CFCC0000}"/>
    <cellStyle name="vnhead3 2 3 2 7" xfId="38467" xr:uid="{00000000-0005-0000-0000-0000D0CC0000}"/>
    <cellStyle name="vnhead3 2 3 2 8" xfId="50383" xr:uid="{00000000-0005-0000-0000-0000D1CC0000}"/>
    <cellStyle name="vnhead3 2 3 2 9" xfId="52385" xr:uid="{00000000-0005-0000-0000-0000D2CC0000}"/>
    <cellStyle name="vnhead3 2 3 3" xfId="10690" xr:uid="{00000000-0005-0000-0000-0000D3CC0000}"/>
    <cellStyle name="vnhead3 2 3 3 2" xfId="13812" xr:uid="{00000000-0005-0000-0000-0000D4CC0000}"/>
    <cellStyle name="vnhead3 2 3 3 2 2" xfId="16355" xr:uid="{00000000-0005-0000-0000-0000D5CC0000}"/>
    <cellStyle name="vnhead3 2 3 3 2 3" xfId="20311" xr:uid="{00000000-0005-0000-0000-0000D6CC0000}"/>
    <cellStyle name="vnhead3 2 3 3 2 4" xfId="37705" xr:uid="{00000000-0005-0000-0000-0000D7CC0000}"/>
    <cellStyle name="vnhead3 2 3 3 2 5" xfId="44127" xr:uid="{00000000-0005-0000-0000-0000D8CC0000}"/>
    <cellStyle name="vnhead3 2 3 3 2 6" xfId="26046" xr:uid="{00000000-0005-0000-0000-0000D9CC0000}"/>
    <cellStyle name="vnhead3 2 3 3 2 7" xfId="53759" xr:uid="{00000000-0005-0000-0000-0000DACC0000}"/>
    <cellStyle name="vnhead3 2 3 3 3" xfId="23690" xr:uid="{00000000-0005-0000-0000-0000DBCC0000}"/>
    <cellStyle name="vnhead3 2 3 3 4" xfId="29524" xr:uid="{00000000-0005-0000-0000-0000DCCC0000}"/>
    <cellStyle name="vnhead3 2 3 3 5" xfId="34583" xr:uid="{00000000-0005-0000-0000-0000DDCC0000}"/>
    <cellStyle name="vnhead3 2 3 3 6" xfId="41008" xr:uid="{00000000-0005-0000-0000-0000DECC0000}"/>
    <cellStyle name="vnhead3 2 3 3 7" xfId="30100" xr:uid="{00000000-0005-0000-0000-0000DFCC0000}"/>
    <cellStyle name="vnhead3 2 3 3 8" xfId="53365" xr:uid="{00000000-0005-0000-0000-0000E0CC0000}"/>
    <cellStyle name="vnhead3 2 3 4" xfId="13122" xr:uid="{00000000-0005-0000-0000-0000E1CC0000}"/>
    <cellStyle name="vnhead3 2 3 4 2" xfId="18496" xr:uid="{00000000-0005-0000-0000-0000E2CC0000}"/>
    <cellStyle name="vnhead3 2 3 4 3" xfId="15538" xr:uid="{00000000-0005-0000-0000-0000E3CC0000}"/>
    <cellStyle name="vnhead3 2 3 4 4" xfId="37015" xr:uid="{00000000-0005-0000-0000-0000E4CC0000}"/>
    <cellStyle name="vnhead3 2 3 4 5" xfId="43438" xr:uid="{00000000-0005-0000-0000-0000E5CC0000}"/>
    <cellStyle name="vnhead3 2 3 4 6" xfId="48896" xr:uid="{00000000-0005-0000-0000-0000E6CC0000}"/>
    <cellStyle name="vnhead3 2 3 4 7" xfId="23730" xr:uid="{00000000-0005-0000-0000-0000E7CC0000}"/>
    <cellStyle name="vnhead3 2 3 5" xfId="19529" xr:uid="{00000000-0005-0000-0000-0000E8CC0000}"/>
    <cellStyle name="vnhead3 2 3 6" xfId="22567" xr:uid="{00000000-0005-0000-0000-0000E9CC0000}"/>
    <cellStyle name="vnhead3 2 3 7" xfId="19592" xr:uid="{00000000-0005-0000-0000-0000EACC0000}"/>
    <cellStyle name="vnhead3 2 3 8" xfId="28397" xr:uid="{00000000-0005-0000-0000-0000EBCC0000}"/>
    <cellStyle name="vnhead3 2 3 9" xfId="45731" xr:uid="{00000000-0005-0000-0000-0000ECCC0000}"/>
    <cellStyle name="vnhead3 3" xfId="7118" xr:uid="{00000000-0005-0000-0000-0000EDCC0000}"/>
    <cellStyle name="vnhead3 3 10" xfId="26242" xr:uid="{00000000-0005-0000-0000-0000EECC0000}"/>
    <cellStyle name="vnhead3 3 11" xfId="49495" xr:uid="{00000000-0005-0000-0000-0000EFCC0000}"/>
    <cellStyle name="vnhead3 3 12" xfId="51504" xr:uid="{00000000-0005-0000-0000-0000F0CC0000}"/>
    <cellStyle name="vnhead3 3 2" xfId="6855" xr:uid="{00000000-0005-0000-0000-0000F1CC0000}"/>
    <cellStyle name="vnhead3 3 2 10" xfId="50767" xr:uid="{00000000-0005-0000-0000-0000F2CC0000}"/>
    <cellStyle name="vnhead3 3 2 2" xfId="7944" xr:uid="{00000000-0005-0000-0000-0000F3CC0000}"/>
    <cellStyle name="vnhead3 3 2 2 2" xfId="11175" xr:uid="{00000000-0005-0000-0000-0000F4CC0000}"/>
    <cellStyle name="vnhead3 3 2 2 2 2" xfId="14297" xr:uid="{00000000-0005-0000-0000-0000F5CC0000}"/>
    <cellStyle name="vnhead3 3 2 2 2 2 2" xfId="25473" xr:uid="{00000000-0005-0000-0000-0000F6CC0000}"/>
    <cellStyle name="vnhead3 3 2 2 2 2 3" xfId="17433" xr:uid="{00000000-0005-0000-0000-0000F7CC0000}"/>
    <cellStyle name="vnhead3 3 2 2 2 2 4" xfId="38190" xr:uid="{00000000-0005-0000-0000-0000F8CC0000}"/>
    <cellStyle name="vnhead3 3 2 2 2 2 5" xfId="44612" xr:uid="{00000000-0005-0000-0000-0000F9CC0000}"/>
    <cellStyle name="vnhead3 3 2 2 2 2 6" xfId="28023" xr:uid="{00000000-0005-0000-0000-0000FACC0000}"/>
    <cellStyle name="vnhead3 3 2 2 2 2 7" xfId="54244" xr:uid="{00000000-0005-0000-0000-0000FBCC0000}"/>
    <cellStyle name="vnhead3 3 2 2 2 3" xfId="23199" xr:uid="{00000000-0005-0000-0000-0000FCCC0000}"/>
    <cellStyle name="vnhead3 3 2 2 2 4" xfId="16964" xr:uid="{00000000-0005-0000-0000-0000FDCC0000}"/>
    <cellStyle name="vnhead3 3 2 2 2 5" xfId="35068" xr:uid="{00000000-0005-0000-0000-0000FECC0000}"/>
    <cellStyle name="vnhead3 3 2 2 2 6" xfId="41493" xr:uid="{00000000-0005-0000-0000-0000FFCC0000}"/>
    <cellStyle name="vnhead3 3 2 2 2 7" xfId="26421" xr:uid="{00000000-0005-0000-0000-000000CD0000}"/>
    <cellStyle name="vnhead3 3 2 2 2 8" xfId="49230" xr:uid="{00000000-0005-0000-0000-000001CD0000}"/>
    <cellStyle name="vnhead3 3 2 2 3" xfId="8596" xr:uid="{00000000-0005-0000-0000-000002CD0000}"/>
    <cellStyle name="vnhead3 3 2 2 3 2" xfId="24624" xr:uid="{00000000-0005-0000-0000-000003CD0000}"/>
    <cellStyle name="vnhead3 3 2 2 3 3" xfId="28383" xr:uid="{00000000-0005-0000-0000-000004CD0000}"/>
    <cellStyle name="vnhead3 3 2 2 3 4" xfId="32555" xr:uid="{00000000-0005-0000-0000-000005CD0000}"/>
    <cellStyle name="vnhead3 3 2 2 3 5" xfId="38990" xr:uid="{00000000-0005-0000-0000-000006CD0000}"/>
    <cellStyle name="vnhead3 3 2 2 3 6" xfId="27456" xr:uid="{00000000-0005-0000-0000-000007CD0000}"/>
    <cellStyle name="vnhead3 3 2 2 3 7" xfId="51174" xr:uid="{00000000-0005-0000-0000-000008CD0000}"/>
    <cellStyle name="vnhead3 3 2 2 4" xfId="16091" xr:uid="{00000000-0005-0000-0000-000009CD0000}"/>
    <cellStyle name="vnhead3 3 2 2 5" xfId="23802" xr:uid="{00000000-0005-0000-0000-00000ACD0000}"/>
    <cellStyle name="vnhead3 3 2 2 6" xfId="31943" xr:uid="{00000000-0005-0000-0000-00000BCD0000}"/>
    <cellStyle name="vnhead3 3 2 2 7" xfId="38390" xr:uid="{00000000-0005-0000-0000-00000CCD0000}"/>
    <cellStyle name="vnhead3 3 2 2 8" xfId="25575" xr:uid="{00000000-0005-0000-0000-00000DCD0000}"/>
    <cellStyle name="vnhead3 3 2 2 9" xfId="53632" xr:uid="{00000000-0005-0000-0000-00000ECD0000}"/>
    <cellStyle name="vnhead3 3 2 3" xfId="10624" xr:uid="{00000000-0005-0000-0000-00000FCD0000}"/>
    <cellStyle name="vnhead3 3 2 3 2" xfId="13746" xr:uid="{00000000-0005-0000-0000-000010CD0000}"/>
    <cellStyle name="vnhead3 3 2 3 2 2" xfId="16306" xr:uid="{00000000-0005-0000-0000-000011CD0000}"/>
    <cellStyle name="vnhead3 3 2 3 2 3" xfId="17079" xr:uid="{00000000-0005-0000-0000-000012CD0000}"/>
    <cellStyle name="vnhead3 3 2 3 2 4" xfId="37639" xr:uid="{00000000-0005-0000-0000-000013CD0000}"/>
    <cellStyle name="vnhead3 3 2 3 2 5" xfId="44061" xr:uid="{00000000-0005-0000-0000-000014CD0000}"/>
    <cellStyle name="vnhead3 3 2 3 2 6" xfId="45652" xr:uid="{00000000-0005-0000-0000-000015CD0000}"/>
    <cellStyle name="vnhead3 3 2 3 2 7" xfId="48948" xr:uid="{00000000-0005-0000-0000-000016CD0000}"/>
    <cellStyle name="vnhead3 3 2 3 3" xfId="18604" xr:uid="{00000000-0005-0000-0000-000017CD0000}"/>
    <cellStyle name="vnhead3 3 2 3 4" xfId="27146" xr:uid="{00000000-0005-0000-0000-000018CD0000}"/>
    <cellStyle name="vnhead3 3 2 3 5" xfId="34517" xr:uid="{00000000-0005-0000-0000-000019CD0000}"/>
    <cellStyle name="vnhead3 3 2 3 6" xfId="40942" xr:uid="{00000000-0005-0000-0000-00001ACD0000}"/>
    <cellStyle name="vnhead3 3 2 3 7" xfId="45848" xr:uid="{00000000-0005-0000-0000-00001BCD0000}"/>
    <cellStyle name="vnhead3 3 2 3 8" xfId="52504" xr:uid="{00000000-0005-0000-0000-00001CCD0000}"/>
    <cellStyle name="vnhead3 3 2 4" xfId="8566" xr:uid="{00000000-0005-0000-0000-00001DCD0000}"/>
    <cellStyle name="vnhead3 3 2 4 2" xfId="25434" xr:uid="{00000000-0005-0000-0000-00001ECD0000}"/>
    <cellStyle name="vnhead3 3 2 4 3" xfId="25024" xr:uid="{00000000-0005-0000-0000-00001FCD0000}"/>
    <cellStyle name="vnhead3 3 2 4 4" xfId="32525" xr:uid="{00000000-0005-0000-0000-000020CD0000}"/>
    <cellStyle name="vnhead3 3 2 4 5" xfId="38960" xr:uid="{00000000-0005-0000-0000-000021CD0000}"/>
    <cellStyle name="vnhead3 3 2 4 6" xfId="28380" xr:uid="{00000000-0005-0000-0000-000022CD0000}"/>
    <cellStyle name="vnhead3 3 2 4 7" xfId="50679" xr:uid="{00000000-0005-0000-0000-000023CD0000}"/>
    <cellStyle name="vnhead3 3 2 5" xfId="16528" xr:uid="{00000000-0005-0000-0000-000024CD0000}"/>
    <cellStyle name="vnhead3 3 2 6" xfId="20283" xr:uid="{00000000-0005-0000-0000-000025CD0000}"/>
    <cellStyle name="vnhead3 3 2 7" xfId="27631" xr:uid="{00000000-0005-0000-0000-000026CD0000}"/>
    <cellStyle name="vnhead3 3 2 8" xfId="26691" xr:uid="{00000000-0005-0000-0000-000027CD0000}"/>
    <cellStyle name="vnhead3 3 2 9" xfId="33385" xr:uid="{00000000-0005-0000-0000-000028CD0000}"/>
    <cellStyle name="vnhead3 3 3" xfId="6346" xr:uid="{00000000-0005-0000-0000-000029CD0000}"/>
    <cellStyle name="vnhead3 3 3 2" xfId="7470" xr:uid="{00000000-0005-0000-0000-00002ACD0000}"/>
    <cellStyle name="vnhead3 3 3 2 2" xfId="10709" xr:uid="{00000000-0005-0000-0000-00002BCD0000}"/>
    <cellStyle name="vnhead3 3 3 2 2 2" xfId="13831" xr:uid="{00000000-0005-0000-0000-00002CCD0000}"/>
    <cellStyle name="vnhead3 3 3 2 2 2 2" xfId="16370" xr:uid="{00000000-0005-0000-0000-00002DCD0000}"/>
    <cellStyle name="vnhead3 3 3 2 2 2 3" xfId="15477" xr:uid="{00000000-0005-0000-0000-00002ECD0000}"/>
    <cellStyle name="vnhead3 3 3 2 2 2 4" xfId="37724" xr:uid="{00000000-0005-0000-0000-00002FCD0000}"/>
    <cellStyle name="vnhead3 3 3 2 2 2 5" xfId="44146" xr:uid="{00000000-0005-0000-0000-000030CD0000}"/>
    <cellStyle name="vnhead3 3 3 2 2 2 6" xfId="28083" xr:uid="{00000000-0005-0000-0000-000031CD0000}"/>
    <cellStyle name="vnhead3 3 3 2 2 2 7" xfId="53778" xr:uid="{00000000-0005-0000-0000-000032CD0000}"/>
    <cellStyle name="vnhead3 3 3 2 2 3" xfId="20681" xr:uid="{00000000-0005-0000-0000-000033CD0000}"/>
    <cellStyle name="vnhead3 3 3 2 2 4" xfId="14496" xr:uid="{00000000-0005-0000-0000-000034CD0000}"/>
    <cellStyle name="vnhead3 3 3 2 2 5" xfId="34602" xr:uid="{00000000-0005-0000-0000-000035CD0000}"/>
    <cellStyle name="vnhead3 3 3 2 2 6" xfId="41027" xr:uid="{00000000-0005-0000-0000-000036CD0000}"/>
    <cellStyle name="vnhead3 3 3 2 2 7" xfId="48032" xr:uid="{00000000-0005-0000-0000-000037CD0000}"/>
    <cellStyle name="vnhead3 3 3 2 2 8" xfId="52261" xr:uid="{00000000-0005-0000-0000-000038CD0000}"/>
    <cellStyle name="vnhead3 3 3 2 3" xfId="13288" xr:uid="{00000000-0005-0000-0000-000039CD0000}"/>
    <cellStyle name="vnhead3 3 3 2 3 2" xfId="23110" xr:uid="{00000000-0005-0000-0000-00003ACD0000}"/>
    <cellStyle name="vnhead3 3 3 2 3 3" xfId="17443" xr:uid="{00000000-0005-0000-0000-00003BCD0000}"/>
    <cellStyle name="vnhead3 3 3 2 3 4" xfId="37181" xr:uid="{00000000-0005-0000-0000-00003CCD0000}"/>
    <cellStyle name="vnhead3 3 3 2 3 5" xfId="43603" xr:uid="{00000000-0005-0000-0000-00003DCD0000}"/>
    <cellStyle name="vnhead3 3 3 2 3 6" xfId="46301" xr:uid="{00000000-0005-0000-0000-00003ECD0000}"/>
    <cellStyle name="vnhead3 3 3 2 3 7" xfId="48627" xr:uid="{00000000-0005-0000-0000-00003FCD0000}"/>
    <cellStyle name="vnhead3 3 3 2 4" xfId="16475" xr:uid="{00000000-0005-0000-0000-000040CD0000}"/>
    <cellStyle name="vnhead3 3 3 2 5" xfId="28192" xr:uid="{00000000-0005-0000-0000-000041CD0000}"/>
    <cellStyle name="vnhead3 3 3 2 6" xfId="30735" xr:uid="{00000000-0005-0000-0000-000042CD0000}"/>
    <cellStyle name="vnhead3 3 3 2 7" xfId="14713" xr:uid="{00000000-0005-0000-0000-000043CD0000}"/>
    <cellStyle name="vnhead3 3 3 2 8" xfId="49880" xr:uid="{00000000-0005-0000-0000-000044CD0000}"/>
    <cellStyle name="vnhead3 3 3 2 9" xfId="53202" xr:uid="{00000000-0005-0000-0000-000045CD0000}"/>
    <cellStyle name="vnhead3 3 4" xfId="7999" xr:uid="{00000000-0005-0000-0000-000046CD0000}"/>
    <cellStyle name="vnhead3 3 4 2" xfId="11225" xr:uid="{00000000-0005-0000-0000-000047CD0000}"/>
    <cellStyle name="vnhead3 3 4 2 2" xfId="14347" xr:uid="{00000000-0005-0000-0000-000048CD0000}"/>
    <cellStyle name="vnhead3 3 4 2 2 2" xfId="25523" xr:uid="{00000000-0005-0000-0000-000049CD0000}"/>
    <cellStyle name="vnhead3 3 4 2 2 3" xfId="18612" xr:uid="{00000000-0005-0000-0000-00004ACD0000}"/>
    <cellStyle name="vnhead3 3 4 2 2 4" xfId="38240" xr:uid="{00000000-0005-0000-0000-00004BCD0000}"/>
    <cellStyle name="vnhead3 3 4 2 2 5" xfId="44662" xr:uid="{00000000-0005-0000-0000-00004CCD0000}"/>
    <cellStyle name="vnhead3 3 4 2 2 6" xfId="44917" xr:uid="{00000000-0005-0000-0000-00004DCD0000}"/>
    <cellStyle name="vnhead3 3 4 2 2 7" xfId="54294" xr:uid="{00000000-0005-0000-0000-00004ECD0000}"/>
    <cellStyle name="vnhead3 3 4 2 3" xfId="20369" xr:uid="{00000000-0005-0000-0000-00004FCD0000}"/>
    <cellStyle name="vnhead3 3 4 2 4" xfId="15532" xr:uid="{00000000-0005-0000-0000-000050CD0000}"/>
    <cellStyle name="vnhead3 3 4 2 5" xfId="35118" xr:uid="{00000000-0005-0000-0000-000051CD0000}"/>
    <cellStyle name="vnhead3 3 4 2 6" xfId="41543" xr:uid="{00000000-0005-0000-0000-000052CD0000}"/>
    <cellStyle name="vnhead3 3 4 2 7" xfId="45955" xr:uid="{00000000-0005-0000-0000-000053CD0000}"/>
    <cellStyle name="vnhead3 3 4 2 8" xfId="46602" xr:uid="{00000000-0005-0000-0000-000054CD0000}"/>
    <cellStyle name="vnhead3 3 4 3" xfId="12683" xr:uid="{00000000-0005-0000-0000-000055CD0000}"/>
    <cellStyle name="vnhead3 3 4 3 2" xfId="24687" xr:uid="{00000000-0005-0000-0000-000056CD0000}"/>
    <cellStyle name="vnhead3 3 4 3 3" xfId="15620" xr:uid="{00000000-0005-0000-0000-000057CD0000}"/>
    <cellStyle name="vnhead3 3 4 3 4" xfId="36576" xr:uid="{00000000-0005-0000-0000-000058CD0000}"/>
    <cellStyle name="vnhead3 3 4 3 5" xfId="42999" xr:uid="{00000000-0005-0000-0000-000059CD0000}"/>
    <cellStyle name="vnhead3 3 4 3 6" xfId="27838" xr:uid="{00000000-0005-0000-0000-00005ACD0000}"/>
    <cellStyle name="vnhead3 3 4 3 7" xfId="38809" xr:uid="{00000000-0005-0000-0000-00005BCD0000}"/>
    <cellStyle name="vnhead3 3 4 4" xfId="15958" xr:uid="{00000000-0005-0000-0000-00005CCD0000}"/>
    <cellStyle name="vnhead3 3 4 5" xfId="28095" xr:uid="{00000000-0005-0000-0000-00005DCD0000}"/>
    <cellStyle name="vnhead3 3 4 6" xfId="31998" xr:uid="{00000000-0005-0000-0000-00005ECD0000}"/>
    <cellStyle name="vnhead3 3 4 7" xfId="38445" xr:uid="{00000000-0005-0000-0000-00005FCD0000}"/>
    <cellStyle name="vnhead3 3 4 8" xfId="46727" xr:uid="{00000000-0005-0000-0000-000060CD0000}"/>
    <cellStyle name="vnhead3 3 4 9" xfId="53054" xr:uid="{00000000-0005-0000-0000-000061CD0000}"/>
    <cellStyle name="vnhead3 3 5" xfId="10674" xr:uid="{00000000-0005-0000-0000-000062CD0000}"/>
    <cellStyle name="vnhead3 3 5 2" xfId="13796" xr:uid="{00000000-0005-0000-0000-000063CD0000}"/>
    <cellStyle name="vnhead3 3 5 2 2" xfId="16343" xr:uid="{00000000-0005-0000-0000-000064CD0000}"/>
    <cellStyle name="vnhead3 3 5 2 3" xfId="19832" xr:uid="{00000000-0005-0000-0000-000065CD0000}"/>
    <cellStyle name="vnhead3 3 5 2 4" xfId="37689" xr:uid="{00000000-0005-0000-0000-000066CD0000}"/>
    <cellStyle name="vnhead3 3 5 2 5" xfId="44111" xr:uid="{00000000-0005-0000-0000-000067CD0000}"/>
    <cellStyle name="vnhead3 3 5 2 6" xfId="44858" xr:uid="{00000000-0005-0000-0000-000068CD0000}"/>
    <cellStyle name="vnhead3 3 5 2 7" xfId="53743" xr:uid="{00000000-0005-0000-0000-000069CD0000}"/>
    <cellStyle name="vnhead3 3 5 3" xfId="19758" xr:uid="{00000000-0005-0000-0000-00006ACD0000}"/>
    <cellStyle name="vnhead3 3 5 4" xfId="25926" xr:uid="{00000000-0005-0000-0000-00006BCD0000}"/>
    <cellStyle name="vnhead3 3 5 5" xfId="34567" xr:uid="{00000000-0005-0000-0000-00006CCD0000}"/>
    <cellStyle name="vnhead3 3 5 6" xfId="40992" xr:uid="{00000000-0005-0000-0000-00006DCD0000}"/>
    <cellStyle name="vnhead3 3 5 7" xfId="49167" xr:uid="{00000000-0005-0000-0000-00006ECD0000}"/>
    <cellStyle name="vnhead3 3 5 8" xfId="51800" xr:uid="{00000000-0005-0000-0000-00006FCD0000}"/>
    <cellStyle name="vnhead3 3 6" xfId="8604" xr:uid="{00000000-0005-0000-0000-000070CD0000}"/>
    <cellStyle name="vnhead3 3 6 2" xfId="20489" xr:uid="{00000000-0005-0000-0000-000071CD0000}"/>
    <cellStyle name="vnhead3 3 6 3" xfId="29177" xr:uid="{00000000-0005-0000-0000-000072CD0000}"/>
    <cellStyle name="vnhead3 3 6 4" xfId="32563" xr:uid="{00000000-0005-0000-0000-000073CD0000}"/>
    <cellStyle name="vnhead3 3 6 5" xfId="38998" xr:uid="{00000000-0005-0000-0000-000074CD0000}"/>
    <cellStyle name="vnhead3 3 6 6" xfId="30985" xr:uid="{00000000-0005-0000-0000-000075CD0000}"/>
    <cellStyle name="vnhead3 3 6 7" xfId="26461" xr:uid="{00000000-0005-0000-0000-000076CD0000}"/>
    <cellStyle name="vnhead3 3 7" xfId="17382" xr:uid="{00000000-0005-0000-0000-000077CD0000}"/>
    <cellStyle name="vnhead3 3 8" xfId="27834" xr:uid="{00000000-0005-0000-0000-000078CD0000}"/>
    <cellStyle name="vnhead3 3 9" xfId="28754" xr:uid="{00000000-0005-0000-0000-000079CD0000}"/>
    <cellStyle name="vnhead4" xfId="5187" xr:uid="{00000000-0005-0000-0000-00007ACD0000}"/>
    <cellStyle name="vntxt1" xfId="5188" xr:uid="{00000000-0005-0000-0000-00007BCD0000}"/>
    <cellStyle name="vntxt1 2" xfId="6721" xr:uid="{00000000-0005-0000-0000-00007CCD0000}"/>
    <cellStyle name="vntxt1 2 2" xfId="10495" xr:uid="{00000000-0005-0000-0000-00007DCD0000}"/>
    <cellStyle name="vntxt1 3" xfId="10130" xr:uid="{00000000-0005-0000-0000-00007ECD0000}"/>
    <cellStyle name="vntxt2" xfId="5189" xr:uid="{00000000-0005-0000-0000-00007FCD0000}"/>
    <cellStyle name="vntxt2 2" xfId="6722" xr:uid="{00000000-0005-0000-0000-000080CD0000}"/>
    <cellStyle name="vntxt2 2 2" xfId="10496" xr:uid="{00000000-0005-0000-0000-000081CD0000}"/>
    <cellStyle name="vntxt2 3" xfId="10131" xr:uid="{00000000-0005-0000-0000-000082CD0000}"/>
    <cellStyle name="Währung [0]_68574_Materialbedarfsliste" xfId="5190" xr:uid="{00000000-0005-0000-0000-000083CD0000}"/>
    <cellStyle name="Währung_68574_Materialbedarfsliste" xfId="5191" xr:uid="{00000000-0005-0000-0000-000084CD0000}"/>
    <cellStyle name="Warning Text 2" xfId="6175" xr:uid="{00000000-0005-0000-0000-000085CD0000}"/>
    <cellStyle name="Warning Text 2 2" xfId="6318" xr:uid="{00000000-0005-0000-0000-000086CD0000}"/>
    <cellStyle name="WHead - Style2" xfId="3335" xr:uid="{00000000-0005-0000-0000-000087CD0000}"/>
    <cellStyle name="W臧rung [0]_Compiling Utility Macross" xfId="5192" xr:uid="{00000000-0005-0000-0000-000088CD0000}"/>
    <cellStyle name="W臧rung_Compiling Utility Macrosc" xfId="5193" xr:uid="{00000000-0005-0000-0000-000089CD0000}"/>
    <cellStyle name="xuan" xfId="5194" xr:uid="{00000000-0005-0000-0000-00008ACD0000}"/>
    <cellStyle name="アクセント 1 2" xfId="3368" xr:uid="{00000000-0005-0000-0000-00008BCD0000}"/>
    <cellStyle name="アクセント 2 2" xfId="3372" xr:uid="{00000000-0005-0000-0000-00008CCD0000}"/>
    <cellStyle name="アクセント 3 2" xfId="3376" xr:uid="{00000000-0005-0000-0000-00008DCD0000}"/>
    <cellStyle name="アクセント 4 2" xfId="3380" xr:uid="{00000000-0005-0000-0000-00008ECD0000}"/>
    <cellStyle name="アクセント 5 2" xfId="3384" xr:uid="{00000000-0005-0000-0000-00008FCD0000}"/>
    <cellStyle name="アクセント 6 2" xfId="3388" xr:uid="{00000000-0005-0000-0000-000090CD0000}"/>
    <cellStyle name="ｹ鮗ﾐﾀｲ_ｰ豼ｵﾁ･" xfId="5195" xr:uid="{00000000-0005-0000-0000-000091CD0000}"/>
    <cellStyle name="ゴシック" xfId="3336" xr:uid="{00000000-0005-0000-0000-000092CD0000}"/>
    <cellStyle name="ゴシック 2" xfId="6176" xr:uid="{00000000-0005-0000-0000-000093CD0000}"/>
    <cellStyle name="ｼﾐｷﾇ_Sheet1" xfId="6177" xr:uid="{00000000-0005-0000-0000-000094CD0000}"/>
    <cellStyle name="スタイル 1" xfId="5196" xr:uid="{00000000-0005-0000-0000-000095CD0000}"/>
    <cellStyle name="スタイル 10" xfId="5197" xr:uid="{00000000-0005-0000-0000-000096CD0000}"/>
    <cellStyle name="スタイル 11" xfId="5198" xr:uid="{00000000-0005-0000-0000-000097CD0000}"/>
    <cellStyle name="スタイル 12" xfId="5199" xr:uid="{00000000-0005-0000-0000-000098CD0000}"/>
    <cellStyle name="スタイル 12 2" xfId="6178" xr:uid="{00000000-0005-0000-0000-000099CD0000}"/>
    <cellStyle name="スタイル 13" xfId="5200" xr:uid="{00000000-0005-0000-0000-00009ACD0000}"/>
    <cellStyle name="スタイル 14" xfId="5201" xr:uid="{00000000-0005-0000-0000-00009BCD0000}"/>
    <cellStyle name="スタイル 15" xfId="5202" xr:uid="{00000000-0005-0000-0000-00009CCD0000}"/>
    <cellStyle name="スタイル 16" xfId="5203" xr:uid="{00000000-0005-0000-0000-00009DCD0000}"/>
    <cellStyle name="スタイル 17" xfId="5204" xr:uid="{00000000-0005-0000-0000-00009ECD0000}"/>
    <cellStyle name="スタイル 18" xfId="5205" xr:uid="{00000000-0005-0000-0000-00009FCD0000}"/>
    <cellStyle name="スタイル 19" xfId="5206" xr:uid="{00000000-0005-0000-0000-0000A0CD0000}"/>
    <cellStyle name="スタイル 2" xfId="5207" xr:uid="{00000000-0005-0000-0000-0000A1CD0000}"/>
    <cellStyle name="スタイル 20" xfId="5208" xr:uid="{00000000-0005-0000-0000-0000A2CD0000}"/>
    <cellStyle name="スタイル 21" xfId="5209" xr:uid="{00000000-0005-0000-0000-0000A3CD0000}"/>
    <cellStyle name="スタイル 22" xfId="5210" xr:uid="{00000000-0005-0000-0000-0000A4CD0000}"/>
    <cellStyle name="スタイル 23" xfId="5211" xr:uid="{00000000-0005-0000-0000-0000A5CD0000}"/>
    <cellStyle name="スタイル 24" xfId="5212" xr:uid="{00000000-0005-0000-0000-0000A6CD0000}"/>
    <cellStyle name="スタイル 25" xfId="5213" xr:uid="{00000000-0005-0000-0000-0000A7CD0000}"/>
    <cellStyle name="スタイル 26" xfId="5214" xr:uid="{00000000-0005-0000-0000-0000A8CD0000}"/>
    <cellStyle name="スタイル 27" xfId="5215" xr:uid="{00000000-0005-0000-0000-0000A9CD0000}"/>
    <cellStyle name="スタイル 28" xfId="5216" xr:uid="{00000000-0005-0000-0000-0000AACD0000}"/>
    <cellStyle name="スタイル 29" xfId="5217" xr:uid="{00000000-0005-0000-0000-0000ABCD0000}"/>
    <cellStyle name="スタイル 3" xfId="5218" xr:uid="{00000000-0005-0000-0000-0000ACCD0000}"/>
    <cellStyle name="スタイル 30" xfId="5219" xr:uid="{00000000-0005-0000-0000-0000ADCD0000}"/>
    <cellStyle name="スタイル 31" xfId="5220" xr:uid="{00000000-0005-0000-0000-0000AECD0000}"/>
    <cellStyle name="スタイル 32" xfId="5221" xr:uid="{00000000-0005-0000-0000-0000AFCD0000}"/>
    <cellStyle name="スタイル 33" xfId="5222" xr:uid="{00000000-0005-0000-0000-0000B0CD0000}"/>
    <cellStyle name="スタイル 34" xfId="5223" xr:uid="{00000000-0005-0000-0000-0000B1CD0000}"/>
    <cellStyle name="スタイル 35" xfId="5224" xr:uid="{00000000-0005-0000-0000-0000B2CD0000}"/>
    <cellStyle name="スタイル 36" xfId="5225" xr:uid="{00000000-0005-0000-0000-0000B3CD0000}"/>
    <cellStyle name="スタイル 37" xfId="5226" xr:uid="{00000000-0005-0000-0000-0000B4CD0000}"/>
    <cellStyle name="スタイル 38" xfId="5227" xr:uid="{00000000-0005-0000-0000-0000B5CD0000}"/>
    <cellStyle name="スタイル 39" xfId="5228" xr:uid="{00000000-0005-0000-0000-0000B6CD0000}"/>
    <cellStyle name="スタイル 4" xfId="5229" xr:uid="{00000000-0005-0000-0000-0000B7CD0000}"/>
    <cellStyle name="スタイル 40" xfId="5230" xr:uid="{00000000-0005-0000-0000-0000B8CD0000}"/>
    <cellStyle name="スタイル 41" xfId="5231" xr:uid="{00000000-0005-0000-0000-0000B9CD0000}"/>
    <cellStyle name="スタイル 42" xfId="5232" xr:uid="{00000000-0005-0000-0000-0000BACD0000}"/>
    <cellStyle name="スタイル 43" xfId="5233" xr:uid="{00000000-0005-0000-0000-0000BBCD0000}"/>
    <cellStyle name="スタイル 44" xfId="5234" xr:uid="{00000000-0005-0000-0000-0000BCCD0000}"/>
    <cellStyle name="スタイル 45" xfId="5235" xr:uid="{00000000-0005-0000-0000-0000BDCD0000}"/>
    <cellStyle name="スタイル 46" xfId="5236" xr:uid="{00000000-0005-0000-0000-0000BECD0000}"/>
    <cellStyle name="スタイル 47" xfId="5237" xr:uid="{00000000-0005-0000-0000-0000BFCD0000}"/>
    <cellStyle name="スタイル 48" xfId="5238" xr:uid="{00000000-0005-0000-0000-0000C0CD0000}"/>
    <cellStyle name="スタイル 49" xfId="5239" xr:uid="{00000000-0005-0000-0000-0000C1CD0000}"/>
    <cellStyle name="スタイル 5" xfId="5240" xr:uid="{00000000-0005-0000-0000-0000C2CD0000}"/>
    <cellStyle name="スタイル 50" xfId="5241" xr:uid="{00000000-0005-0000-0000-0000C3CD0000}"/>
    <cellStyle name="スタイル 51" xfId="5242" xr:uid="{00000000-0005-0000-0000-0000C4CD0000}"/>
    <cellStyle name="スタイル 52" xfId="5243" xr:uid="{00000000-0005-0000-0000-0000C5CD0000}"/>
    <cellStyle name="スタイル 53" xfId="5244" xr:uid="{00000000-0005-0000-0000-0000C6CD0000}"/>
    <cellStyle name="スタイル 54" xfId="5245" xr:uid="{00000000-0005-0000-0000-0000C7CD0000}"/>
    <cellStyle name="スタイル 55" xfId="5246" xr:uid="{00000000-0005-0000-0000-0000C8CD0000}"/>
    <cellStyle name="スタイル 56" xfId="5247" xr:uid="{00000000-0005-0000-0000-0000C9CD0000}"/>
    <cellStyle name="スタイル 57" xfId="5248" xr:uid="{00000000-0005-0000-0000-0000CACD0000}"/>
    <cellStyle name="スタイル 58" xfId="5249" xr:uid="{00000000-0005-0000-0000-0000CBCD0000}"/>
    <cellStyle name="スタイル 59" xfId="5250" xr:uid="{00000000-0005-0000-0000-0000CCCD0000}"/>
    <cellStyle name="スタイル 6" xfId="5251" xr:uid="{00000000-0005-0000-0000-0000CDCD0000}"/>
    <cellStyle name="スタイル 60" xfId="5252" xr:uid="{00000000-0005-0000-0000-0000CECD0000}"/>
    <cellStyle name="スタイル 61" xfId="5253" xr:uid="{00000000-0005-0000-0000-0000CFCD0000}"/>
    <cellStyle name="スタイル 62" xfId="5254" xr:uid="{00000000-0005-0000-0000-0000D0CD0000}"/>
    <cellStyle name="スタイル 63" xfId="5255" xr:uid="{00000000-0005-0000-0000-0000D1CD0000}"/>
    <cellStyle name="スタイル 64" xfId="5256" xr:uid="{00000000-0005-0000-0000-0000D2CD0000}"/>
    <cellStyle name="スタイル 65" xfId="5257" xr:uid="{00000000-0005-0000-0000-0000D3CD0000}"/>
    <cellStyle name="スタイル 66" xfId="5258" xr:uid="{00000000-0005-0000-0000-0000D4CD0000}"/>
    <cellStyle name="スタイル 67" xfId="5259" xr:uid="{00000000-0005-0000-0000-0000D5CD0000}"/>
    <cellStyle name="スタイル 68" xfId="5260" xr:uid="{00000000-0005-0000-0000-0000D6CD0000}"/>
    <cellStyle name="スタイル 69" xfId="5261" xr:uid="{00000000-0005-0000-0000-0000D7CD0000}"/>
    <cellStyle name="スタイル 7" xfId="5262" xr:uid="{00000000-0005-0000-0000-0000D8CD0000}"/>
    <cellStyle name="スタイル 70" xfId="5263" xr:uid="{00000000-0005-0000-0000-0000D9CD0000}"/>
    <cellStyle name="スタイル 71" xfId="5264" xr:uid="{00000000-0005-0000-0000-0000DACD0000}"/>
    <cellStyle name="スタイル 72" xfId="5265" xr:uid="{00000000-0005-0000-0000-0000DBCD0000}"/>
    <cellStyle name="スタイル 73" xfId="5266" xr:uid="{00000000-0005-0000-0000-0000DCCD0000}"/>
    <cellStyle name="スタイル 74" xfId="5267" xr:uid="{00000000-0005-0000-0000-0000DDCD0000}"/>
    <cellStyle name="スタイル 75" xfId="5268" xr:uid="{00000000-0005-0000-0000-0000DECD0000}"/>
    <cellStyle name="スタイル 76" xfId="5269" xr:uid="{00000000-0005-0000-0000-0000DFCD0000}"/>
    <cellStyle name="スタイル 77" xfId="5270" xr:uid="{00000000-0005-0000-0000-0000E0CD0000}"/>
    <cellStyle name="スタイル 78" xfId="5271" xr:uid="{00000000-0005-0000-0000-0000E1CD0000}"/>
    <cellStyle name="スタイル 79" xfId="5272" xr:uid="{00000000-0005-0000-0000-0000E2CD0000}"/>
    <cellStyle name="スタイル 8" xfId="5273" xr:uid="{00000000-0005-0000-0000-0000E3CD0000}"/>
    <cellStyle name="スタイル 80" xfId="5274" xr:uid="{00000000-0005-0000-0000-0000E4CD0000}"/>
    <cellStyle name="スタイル 9" xfId="5275" xr:uid="{00000000-0005-0000-0000-0000E5CD0000}"/>
    <cellStyle name="タイトル 2" xfId="3351" xr:uid="{00000000-0005-0000-0000-0000E6CD0000}"/>
    <cellStyle name="チェック セル 2" xfId="3363" xr:uid="{00000000-0005-0000-0000-0000E7CD0000}"/>
    <cellStyle name="ﾄﾞｸｶ [0]_ｰ霾ｹ" xfId="5276" xr:uid="{00000000-0005-0000-0000-0000E8CD0000}"/>
    <cellStyle name="ﾄﾞｸｶ_ｰ霾ｹ" xfId="5277" xr:uid="{00000000-0005-0000-0000-0000E9CD0000}"/>
    <cellStyle name="どちらでもない 2" xfId="3358" xr:uid="{00000000-0005-0000-0000-0000EACD0000}"/>
    <cellStyle name="ﾄ褊褂燾・[0]_PERSONAL" xfId="3337" xr:uid="{00000000-0005-0000-0000-0000EBCD0000}"/>
    <cellStyle name="ﾄ褊褂燾饑PERSONAL" xfId="3338" xr:uid="{00000000-0005-0000-0000-0000ECCD0000}"/>
    <cellStyle name="ﾅ・ｭ [0]_ｰ霾ｹ" xfId="5278" xr:uid="{00000000-0005-0000-0000-0000EDCD0000}"/>
    <cellStyle name="ﾅ・ｭ_ｰ霾ｹ" xfId="5279" xr:uid="{00000000-0005-0000-0000-0000EECD0000}"/>
    <cellStyle name="ﾇ･ﾁﾘ_ｰ霾ｹ" xfId="5280" xr:uid="{00000000-0005-0000-0000-0000EFCD0000}"/>
    <cellStyle name="パーセント 2" xfId="5281" xr:uid="{00000000-0005-0000-0000-0000F0CD0000}"/>
    <cellStyle name="パーセント 2 2" xfId="54385" xr:uid="{D23DCCDD-6541-423E-9462-6ED5850A8A95}"/>
    <cellStyle name="パーセント 3" xfId="54327" xr:uid="{00000000-0005-0000-0000-0000F1CD0000}"/>
    <cellStyle name="パーセント 4" xfId="54380" xr:uid="{00000000-0005-0000-0000-0000F2CD0000}"/>
    <cellStyle name="ハイパーリンクSummary" xfId="5282" xr:uid="{00000000-0005-0000-0000-0000F3CD0000}"/>
    <cellStyle name="ﾎ磊隆_PERSONAL" xfId="3339" xr:uid="{00000000-0005-0000-0000-0000F4CD0000}"/>
    <cellStyle name="まとめフォーマット" xfId="5283" xr:uid="{00000000-0005-0000-0000-0000F5CD0000}"/>
    <cellStyle name="メモ 2" xfId="3365" xr:uid="{00000000-0005-0000-0000-0000F6CD0000}"/>
    <cellStyle name="ﾔ竟瑙糺・[0]_PERSONAL" xfId="3340" xr:uid="{00000000-0005-0000-0000-0000F7CD0000}"/>
    <cellStyle name="ﾔ竟瑙糺饑PERSONAL" xfId="3341" xr:uid="{00000000-0005-0000-0000-0000F8CD0000}"/>
    <cellStyle name="リンク セル 2" xfId="3362" xr:uid="{00000000-0005-0000-0000-0000F9CD0000}"/>
    <cellStyle name="เครื่องหมายจุลภาค [0]_Book2" xfId="5284" xr:uid="{00000000-0005-0000-0000-0000FACD0000}"/>
    <cellStyle name="เครื่องหมายจุลภาค_Book2" xfId="5285" xr:uid="{00000000-0005-0000-0000-0000FBCD0000}"/>
    <cellStyle name="เครื่องหมายสกุลเงิน [0]_ATTACH SHEET" xfId="5286" xr:uid="{00000000-0005-0000-0000-0000FCCD0000}"/>
    <cellStyle name="เครื่องหมายสกุลเงิน_ATTACH SHEET" xfId="5287" xr:uid="{00000000-0005-0000-0000-0000FDCD0000}"/>
    <cellStyle name="เซลล์ตรวจสอบ" xfId="5288" xr:uid="{00000000-0005-0000-0000-0000FECD0000}"/>
    <cellStyle name="เซลล์ตรวจสอบ 2" xfId="6179" xr:uid="{00000000-0005-0000-0000-0000FFCD0000}"/>
    <cellStyle name="เซลล์ที่มีการเชื่อมโยง" xfId="5289" xr:uid="{00000000-0005-0000-0000-000000CE0000}"/>
    <cellStyle name="เซลล์ที่มีการเชื่อมโยง 2" xfId="6180" xr:uid="{00000000-0005-0000-0000-000001CE0000}"/>
    <cellStyle name="แย่" xfId="5290" xr:uid="{00000000-0005-0000-0000-000002CE0000}"/>
    <cellStyle name="แย่ 2" xfId="6181" xr:uid="{00000000-0005-0000-0000-000003CE0000}"/>
    <cellStyle name="แสดงผล" xfId="5291" xr:uid="{00000000-0005-0000-0000-000004CE0000}"/>
    <cellStyle name="แสดงผล 10" xfId="33982" xr:uid="{00000000-0005-0000-0000-000005CE0000}"/>
    <cellStyle name="แสดงผล 11" xfId="48672" xr:uid="{00000000-0005-0000-0000-000006CE0000}"/>
    <cellStyle name="แสดงผล 12" xfId="47826" xr:uid="{00000000-0005-0000-0000-000007CE0000}"/>
    <cellStyle name="แสดงผล 13" xfId="49632" xr:uid="{00000000-0005-0000-0000-000008CE0000}"/>
    <cellStyle name="แสดงผล 2" xfId="6182" xr:uid="{00000000-0005-0000-0000-000009CE0000}"/>
    <cellStyle name="แสดงผล 2 10" xfId="49983" xr:uid="{00000000-0005-0000-0000-00000ACE0000}"/>
    <cellStyle name="แสดงผล 2 11" xfId="47679" xr:uid="{00000000-0005-0000-0000-00000BCE0000}"/>
    <cellStyle name="แสดงผล 2 12" xfId="52345" xr:uid="{00000000-0005-0000-0000-00000CCE0000}"/>
    <cellStyle name="แสดงผล 2 2" xfId="6428" xr:uid="{00000000-0005-0000-0000-00000DCE0000}"/>
    <cellStyle name="แสดงผล 2 2 10" xfId="49390" xr:uid="{00000000-0005-0000-0000-00000ECE0000}"/>
    <cellStyle name="แสดงผล 2 2 11" xfId="31582" xr:uid="{00000000-0005-0000-0000-00000FCE0000}"/>
    <cellStyle name="แสดงผล 2 2 2" xfId="7526" xr:uid="{00000000-0005-0000-0000-000010CE0000}"/>
    <cellStyle name="แสดงผล 2 2 2 10" xfId="52426" xr:uid="{00000000-0005-0000-0000-000011CE0000}"/>
    <cellStyle name="แสดงผล 2 2 2 2" xfId="10763" xr:uid="{00000000-0005-0000-0000-000012CE0000}"/>
    <cellStyle name="แสดงผล 2 2 2 2 2" xfId="13885" xr:uid="{00000000-0005-0000-0000-000013CE0000}"/>
    <cellStyle name="แสดงผล 2 2 2 2 2 2" xfId="17302" xr:uid="{00000000-0005-0000-0000-000014CE0000}"/>
    <cellStyle name="แสดงผล 2 2 2 2 2 3" xfId="18074" xr:uid="{00000000-0005-0000-0000-000015CE0000}"/>
    <cellStyle name="แสดงผล 2 2 2 2 2 4" xfId="37778" xr:uid="{00000000-0005-0000-0000-000016CE0000}"/>
    <cellStyle name="แสดงผล 2 2 2 2 2 5" xfId="44200" xr:uid="{00000000-0005-0000-0000-000017CE0000}"/>
    <cellStyle name="แสดงผล 2 2 2 2 2 6" xfId="22228" xr:uid="{00000000-0005-0000-0000-000018CE0000}"/>
    <cellStyle name="แสดงผล 2 2 2 2 2 7" xfId="53497" xr:uid="{00000000-0005-0000-0000-000019CE0000}"/>
    <cellStyle name="แสดงผล 2 2 2 2 2 8" xfId="53832" xr:uid="{00000000-0005-0000-0000-00001ACE0000}"/>
    <cellStyle name="แสดงผล 2 2 2 2 3" xfId="19992" xr:uid="{00000000-0005-0000-0000-00001BCE0000}"/>
    <cellStyle name="แสดงผล 2 2 2 2 4" xfId="29405" xr:uid="{00000000-0005-0000-0000-00001CCE0000}"/>
    <cellStyle name="แสดงผล 2 2 2 2 5" xfId="34656" xr:uid="{00000000-0005-0000-0000-00001DCE0000}"/>
    <cellStyle name="แสดงผล 2 2 2 2 6" xfId="41081" xr:uid="{00000000-0005-0000-0000-00001ECE0000}"/>
    <cellStyle name="แสดงผล 2 2 2 2 7" xfId="30667" xr:uid="{00000000-0005-0000-0000-00001FCE0000}"/>
    <cellStyle name="แสดงผล 2 2 2 2 8" xfId="51997" xr:uid="{00000000-0005-0000-0000-000020CE0000}"/>
    <cellStyle name="แสดงผล 2 2 2 2 9" xfId="35154" xr:uid="{00000000-0005-0000-0000-000021CE0000}"/>
    <cellStyle name="แสดงผล 2 2 2 3" xfId="12264" xr:uid="{00000000-0005-0000-0000-000022CE0000}"/>
    <cellStyle name="แสดงผล 2 2 2 3 2" xfId="17709" xr:uid="{00000000-0005-0000-0000-000023CE0000}"/>
    <cellStyle name="แสดงผล 2 2 2 3 3" xfId="25316" xr:uid="{00000000-0005-0000-0000-000024CE0000}"/>
    <cellStyle name="แสดงผล 2 2 2 3 4" xfId="36157" xr:uid="{00000000-0005-0000-0000-000025CE0000}"/>
    <cellStyle name="แสดงผล 2 2 2 3 5" xfId="42580" xr:uid="{00000000-0005-0000-0000-000026CE0000}"/>
    <cellStyle name="แสดงผล 2 2 2 3 6" xfId="47813" xr:uid="{00000000-0005-0000-0000-000027CE0000}"/>
    <cellStyle name="แสดงผล 2 2 2 3 7" xfId="52708" xr:uid="{00000000-0005-0000-0000-000028CE0000}"/>
    <cellStyle name="แสดงผล 2 2 2 3 8" xfId="33211" xr:uid="{00000000-0005-0000-0000-000029CE0000}"/>
    <cellStyle name="แสดงผล 2 2 2 4" xfId="19804" xr:uid="{00000000-0005-0000-0000-00002ACE0000}"/>
    <cellStyle name="แสดงผล 2 2 2 5" xfId="25336" xr:uid="{00000000-0005-0000-0000-00002BCE0000}"/>
    <cellStyle name="แสดงผล 2 2 2 6" xfId="23844" xr:uid="{00000000-0005-0000-0000-00002CCE0000}"/>
    <cellStyle name="แสดงผล 2 2 2 7" xfId="28471" xr:uid="{00000000-0005-0000-0000-00002DCE0000}"/>
    <cellStyle name="แสดงผล 2 2 2 8" xfId="45700" xr:uid="{00000000-0005-0000-0000-00002ECE0000}"/>
    <cellStyle name="แสดงผล 2 2 2 9" xfId="50077" xr:uid="{00000000-0005-0000-0000-00002FCE0000}"/>
    <cellStyle name="แสดงผล 2 2 3" xfId="10215" xr:uid="{00000000-0005-0000-0000-000030CE0000}"/>
    <cellStyle name="แสดงผล 2 2 3 2" xfId="9954" xr:uid="{00000000-0005-0000-0000-000031CE0000}"/>
    <cellStyle name="แสดงผล 2 2 3 2 2" xfId="17934" xr:uid="{00000000-0005-0000-0000-000032CE0000}"/>
    <cellStyle name="แสดงผล 2 2 3 2 3" xfId="29150" xr:uid="{00000000-0005-0000-0000-000033CE0000}"/>
    <cellStyle name="แสดงผล 2 2 3 2 4" xfId="33848" xr:uid="{00000000-0005-0000-0000-000034CE0000}"/>
    <cellStyle name="แสดงผล 2 2 3 2 5" xfId="40276" xr:uid="{00000000-0005-0000-0000-000035CE0000}"/>
    <cellStyle name="แสดงผล 2 2 3 2 6" xfId="48427" xr:uid="{00000000-0005-0000-0000-000036CE0000}"/>
    <cellStyle name="แสดงผล 2 2 3 2 7" xfId="51561" xr:uid="{00000000-0005-0000-0000-000037CE0000}"/>
    <cellStyle name="แสดงผล 2 2 3 2 8" xfId="53419" xr:uid="{00000000-0005-0000-0000-000038CE0000}"/>
    <cellStyle name="แสดงผล 2 2 3 3" xfId="14451" xr:uid="{00000000-0005-0000-0000-000039CE0000}"/>
    <cellStyle name="แสดงผล 2 2 3 4" xfId="18750" xr:uid="{00000000-0005-0000-0000-00003ACE0000}"/>
    <cellStyle name="แสดงผล 2 2 3 5" xfId="34108" xr:uid="{00000000-0005-0000-0000-00003BCE0000}"/>
    <cellStyle name="แสดงผล 2 2 3 6" xfId="40534" xr:uid="{00000000-0005-0000-0000-00003CCE0000}"/>
    <cellStyle name="แสดงผล 2 2 3 7" xfId="18451" xr:uid="{00000000-0005-0000-0000-00003DCE0000}"/>
    <cellStyle name="แสดงผล 2 2 3 8" xfId="51734" xr:uid="{00000000-0005-0000-0000-00003ECE0000}"/>
    <cellStyle name="แสดงผล 2 2 3 9" xfId="50728" xr:uid="{00000000-0005-0000-0000-00003FCE0000}"/>
    <cellStyle name="แสดงผล 2 2 4" xfId="8617" xr:uid="{00000000-0005-0000-0000-000040CE0000}"/>
    <cellStyle name="แสดงผล 2 2 4 2" xfId="18131" xr:uid="{00000000-0005-0000-0000-000041CE0000}"/>
    <cellStyle name="แสดงผล 2 2 4 3" xfId="30715" xr:uid="{00000000-0005-0000-0000-000042CE0000}"/>
    <cellStyle name="แสดงผล 2 2 4 4" xfId="32576" xr:uid="{00000000-0005-0000-0000-000043CE0000}"/>
    <cellStyle name="แสดงผล 2 2 4 5" xfId="39011" xr:uid="{00000000-0005-0000-0000-000044CE0000}"/>
    <cellStyle name="แสดงผล 2 2 4 6" xfId="47851" xr:uid="{00000000-0005-0000-0000-000045CE0000}"/>
    <cellStyle name="แสดงผล 2 2 4 7" xfId="50949" xr:uid="{00000000-0005-0000-0000-000046CE0000}"/>
    <cellStyle name="แสดงผล 2 2 4 8" xfId="52130" xr:uid="{00000000-0005-0000-0000-000047CE0000}"/>
    <cellStyle name="แสดงผล 2 2 5" xfId="24780" xr:uid="{00000000-0005-0000-0000-000048CE0000}"/>
    <cellStyle name="แสดงผล 2 2 6" xfId="29292" xr:uid="{00000000-0005-0000-0000-000049CE0000}"/>
    <cellStyle name="แสดงผล 2 2 7" xfId="28595" xr:uid="{00000000-0005-0000-0000-00004ACE0000}"/>
    <cellStyle name="แสดงผล 2 2 8" xfId="30405" xr:uid="{00000000-0005-0000-0000-00004BCE0000}"/>
    <cellStyle name="แสดงผล 2 2 9" xfId="39227" xr:uid="{00000000-0005-0000-0000-00004CCE0000}"/>
    <cellStyle name="แสดงผล 2 3" xfId="6311" xr:uid="{00000000-0005-0000-0000-00004DCE0000}"/>
    <cellStyle name="แสดงผล 2 3 10" xfId="50718" xr:uid="{00000000-0005-0000-0000-00004ECE0000}"/>
    <cellStyle name="แสดงผล 2 3 2" xfId="10140" xr:uid="{00000000-0005-0000-0000-00004FCE0000}"/>
    <cellStyle name="แสดงผล 2 3 2 2" xfId="8509" xr:uid="{00000000-0005-0000-0000-000050CE0000}"/>
    <cellStyle name="แสดงผล 2 3 2 2 2" xfId="21762" xr:uid="{00000000-0005-0000-0000-000051CE0000}"/>
    <cellStyle name="แสดงผล 2 3 2 2 3" xfId="26568" xr:uid="{00000000-0005-0000-0000-000052CE0000}"/>
    <cellStyle name="แสดงผล 2 3 2 2 4" xfId="32468" xr:uid="{00000000-0005-0000-0000-000053CE0000}"/>
    <cellStyle name="แสดงผล 2 3 2 2 5" xfId="38903" xr:uid="{00000000-0005-0000-0000-000054CE0000}"/>
    <cellStyle name="แสดงผล 2 3 2 2 6" xfId="32330" xr:uid="{00000000-0005-0000-0000-000055CE0000}"/>
    <cellStyle name="แสดงผล 2 3 2 2 7" xfId="50900" xr:uid="{00000000-0005-0000-0000-000056CE0000}"/>
    <cellStyle name="แสดงผล 2 3 2 2 8" xfId="48501" xr:uid="{00000000-0005-0000-0000-000057CE0000}"/>
    <cellStyle name="แสดงผล 2 3 2 3" xfId="22144" xr:uid="{00000000-0005-0000-0000-000058CE0000}"/>
    <cellStyle name="แสดงผล 2 3 2 4" xfId="29631" xr:uid="{00000000-0005-0000-0000-000059CE0000}"/>
    <cellStyle name="แสดงผล 2 3 2 5" xfId="34033" xr:uid="{00000000-0005-0000-0000-00005ACE0000}"/>
    <cellStyle name="แสดงผล 2 3 2 6" xfId="40459" xr:uid="{00000000-0005-0000-0000-00005BCE0000}"/>
    <cellStyle name="แสดงผล 2 3 2 7" xfId="46866" xr:uid="{00000000-0005-0000-0000-00005CCE0000}"/>
    <cellStyle name="แสดงผล 2 3 2 8" xfId="51676" xr:uid="{00000000-0005-0000-0000-00005DCE0000}"/>
    <cellStyle name="แสดงผล 2 3 2 9" xfId="49948" xr:uid="{00000000-0005-0000-0000-00005ECE0000}"/>
    <cellStyle name="แสดงผล 2 3 3" xfId="13189" xr:uid="{00000000-0005-0000-0000-00005FCE0000}"/>
    <cellStyle name="แสดงผล 2 3 3 2" xfId="20802" xr:uid="{00000000-0005-0000-0000-000060CE0000}"/>
    <cellStyle name="แสดงผล 2 3 3 3" xfId="25133" xr:uid="{00000000-0005-0000-0000-000061CE0000}"/>
    <cellStyle name="แสดงผล 2 3 3 4" xfId="37082" xr:uid="{00000000-0005-0000-0000-000062CE0000}"/>
    <cellStyle name="แสดงผล 2 3 3 5" xfId="43504" xr:uid="{00000000-0005-0000-0000-000063CE0000}"/>
    <cellStyle name="แสดงผล 2 3 3 6" xfId="44721" xr:uid="{00000000-0005-0000-0000-000064CE0000}"/>
    <cellStyle name="แสดงผล 2 3 3 7" xfId="53148" xr:uid="{00000000-0005-0000-0000-000065CE0000}"/>
    <cellStyle name="แสดงผล 2 3 3 8" xfId="19111" xr:uid="{00000000-0005-0000-0000-000066CE0000}"/>
    <cellStyle name="แสดงผล 2 3 4" xfId="14404" xr:uid="{00000000-0005-0000-0000-000067CE0000}"/>
    <cellStyle name="แสดงผล 2 3 5" xfId="16810" xr:uid="{00000000-0005-0000-0000-000068CE0000}"/>
    <cellStyle name="แสดงผล 2 3 6" xfId="26870" xr:uid="{00000000-0005-0000-0000-000069CE0000}"/>
    <cellStyle name="แสดงผล 2 3 7" xfId="25979" xr:uid="{00000000-0005-0000-0000-00006ACE0000}"/>
    <cellStyle name="แสดงผล 2 3 8" xfId="22191" xr:uid="{00000000-0005-0000-0000-00006BCE0000}"/>
    <cellStyle name="แสดงผล 2 3 9" xfId="26708" xr:uid="{00000000-0005-0000-0000-00006CCE0000}"/>
    <cellStyle name="แสดงผล 2 4" xfId="10135" xr:uid="{00000000-0005-0000-0000-00006DCE0000}"/>
    <cellStyle name="แสดงผล 2 4 2" xfId="8713" xr:uid="{00000000-0005-0000-0000-00006ECE0000}"/>
    <cellStyle name="แสดงผล 2 4 2 2" xfId="21266" xr:uid="{00000000-0005-0000-0000-00006FCE0000}"/>
    <cellStyle name="แสดงผล 2 4 2 3" xfId="26607" xr:uid="{00000000-0005-0000-0000-000070CE0000}"/>
    <cellStyle name="แสดงผล 2 4 2 4" xfId="32669" xr:uid="{00000000-0005-0000-0000-000071CE0000}"/>
    <cellStyle name="แสดงผล 2 4 2 5" xfId="39104" xr:uid="{00000000-0005-0000-0000-000072CE0000}"/>
    <cellStyle name="แสดงผล 2 4 2 6" xfId="48827" xr:uid="{00000000-0005-0000-0000-000073CE0000}"/>
    <cellStyle name="แสดงผล 2 4 2 7" xfId="50990" xr:uid="{00000000-0005-0000-0000-000074CE0000}"/>
    <cellStyle name="แสดงผล 2 4 2 8" xfId="52032" xr:uid="{00000000-0005-0000-0000-000075CE0000}"/>
    <cellStyle name="แสดงผล 2 4 3" xfId="20365" xr:uid="{00000000-0005-0000-0000-000076CE0000}"/>
    <cellStyle name="แสดงผล 2 4 4" xfId="22650" xr:uid="{00000000-0005-0000-0000-000077CE0000}"/>
    <cellStyle name="แสดงผล 2 4 5" xfId="34028" xr:uid="{00000000-0005-0000-0000-000078CE0000}"/>
    <cellStyle name="แสดงผล 2 4 6" xfId="40454" xr:uid="{00000000-0005-0000-0000-000079CE0000}"/>
    <cellStyle name="แสดงผล 2 4 7" xfId="23752" xr:uid="{00000000-0005-0000-0000-00007ACE0000}"/>
    <cellStyle name="แสดงผล 2 4 8" xfId="51673" xr:uid="{00000000-0005-0000-0000-00007BCE0000}"/>
    <cellStyle name="แสดงผล 2 4 9" xfId="53551" xr:uid="{00000000-0005-0000-0000-00007CCE0000}"/>
    <cellStyle name="แสดงผล 2 5" xfId="9743" xr:uid="{00000000-0005-0000-0000-00007DCE0000}"/>
    <cellStyle name="แสดงผล 2 5 2" xfId="18081" xr:uid="{00000000-0005-0000-0000-00007ECE0000}"/>
    <cellStyle name="แสดงผล 2 5 3" xfId="26218" xr:uid="{00000000-0005-0000-0000-00007FCE0000}"/>
    <cellStyle name="แสดงผล 2 5 4" xfId="33637" xr:uid="{00000000-0005-0000-0000-000080CE0000}"/>
    <cellStyle name="แสดงผล 2 5 5" xfId="40065" xr:uid="{00000000-0005-0000-0000-000081CE0000}"/>
    <cellStyle name="แสดงผล 2 5 6" xfId="48453" xr:uid="{00000000-0005-0000-0000-000082CE0000}"/>
    <cellStyle name="แสดงผล 2 5 7" xfId="51467" xr:uid="{00000000-0005-0000-0000-000083CE0000}"/>
    <cellStyle name="แสดงผล 2 5 8" xfId="52644" xr:uid="{00000000-0005-0000-0000-000084CE0000}"/>
    <cellStyle name="แสดงผล 2 6" xfId="24727" xr:uid="{00000000-0005-0000-0000-000085CE0000}"/>
    <cellStyle name="แสดงผล 2 7" xfId="24365" xr:uid="{00000000-0005-0000-0000-000086CE0000}"/>
    <cellStyle name="แสดงผล 2 8" xfId="25629" xr:uid="{00000000-0005-0000-0000-000087CE0000}"/>
    <cellStyle name="แสดงผล 2 9" xfId="27592" xr:uid="{00000000-0005-0000-0000-000088CE0000}"/>
    <cellStyle name="แสดงผล 3" xfId="6867" xr:uid="{00000000-0005-0000-0000-000089CE0000}"/>
    <cellStyle name="แสดงผล 3 10" xfId="32207" xr:uid="{00000000-0005-0000-0000-00008ACE0000}"/>
    <cellStyle name="แสดงผล 3 11" xfId="51856" xr:uid="{00000000-0005-0000-0000-00008BCE0000}"/>
    <cellStyle name="แสดงผล 3 2" xfId="7956" xr:uid="{00000000-0005-0000-0000-00008CCE0000}"/>
    <cellStyle name="แสดงผล 3 2 10" xfId="50960" xr:uid="{00000000-0005-0000-0000-00008DCE0000}"/>
    <cellStyle name="แสดงผล 3 2 2" xfId="11185" xr:uid="{00000000-0005-0000-0000-00008ECE0000}"/>
    <cellStyle name="แสดงผล 3 2 2 2" xfId="14307" xr:uid="{00000000-0005-0000-0000-00008FCE0000}"/>
    <cellStyle name="แสดงผล 3 2 2 2 2" xfId="25483" xr:uid="{00000000-0005-0000-0000-000090CE0000}"/>
    <cellStyle name="แสดงผล 3 2 2 2 3" xfId="18334" xr:uid="{00000000-0005-0000-0000-000091CE0000}"/>
    <cellStyle name="แสดงผล 3 2 2 2 4" xfId="38200" xr:uid="{00000000-0005-0000-0000-000092CE0000}"/>
    <cellStyle name="แสดงผล 3 2 2 2 5" xfId="44622" xr:uid="{00000000-0005-0000-0000-000093CE0000}"/>
    <cellStyle name="แสดงผล 3 2 2 2 6" xfId="49164" xr:uid="{00000000-0005-0000-0000-000094CE0000}"/>
    <cellStyle name="แสดงผล 3 2 2 2 7" xfId="53705" xr:uid="{00000000-0005-0000-0000-000095CE0000}"/>
    <cellStyle name="แสดงผล 3 2 2 2 8" xfId="54254" xr:uid="{00000000-0005-0000-0000-000096CE0000}"/>
    <cellStyle name="แสดงผล 3 2 2 3" xfId="14686" xr:uid="{00000000-0005-0000-0000-000097CE0000}"/>
    <cellStyle name="แสดงผล 3 2 2 4" xfId="18874" xr:uid="{00000000-0005-0000-0000-000098CE0000}"/>
    <cellStyle name="แสดงผล 3 2 2 5" xfId="35078" xr:uid="{00000000-0005-0000-0000-000099CE0000}"/>
    <cellStyle name="แสดงผล 3 2 2 6" xfId="41503" xr:uid="{00000000-0005-0000-0000-00009ACE0000}"/>
    <cellStyle name="แสดงผล 3 2 2 7" xfId="49099" xr:uid="{00000000-0005-0000-0000-00009BCE0000}"/>
    <cellStyle name="แสดงผล 3 2 2 8" xfId="52205" xr:uid="{00000000-0005-0000-0000-00009CCE0000}"/>
    <cellStyle name="แสดงผล 3 2 2 9" xfId="51986" xr:uid="{00000000-0005-0000-0000-00009DCE0000}"/>
    <cellStyle name="แสดงผล 3 2 3" xfId="12890" xr:uid="{00000000-0005-0000-0000-00009ECE0000}"/>
    <cellStyle name="แสดงผล 3 2 3 2" xfId="20946" xr:uid="{00000000-0005-0000-0000-00009FCE0000}"/>
    <cellStyle name="แสดงผล 3 2 3 3" xfId="15178" xr:uid="{00000000-0005-0000-0000-0000A0CE0000}"/>
    <cellStyle name="แสดงผล 3 2 3 4" xfId="36783" xr:uid="{00000000-0005-0000-0000-0000A1CE0000}"/>
    <cellStyle name="แสดงผล 3 2 3 5" xfId="43206" xr:uid="{00000000-0005-0000-0000-0000A2CE0000}"/>
    <cellStyle name="แสดงผล 3 2 3 6" xfId="48303" xr:uid="{00000000-0005-0000-0000-0000A3CE0000}"/>
    <cellStyle name="แสดงผล 3 2 3 7" xfId="53007" xr:uid="{00000000-0005-0000-0000-0000A4CE0000}"/>
    <cellStyle name="แสดงผล 3 2 3 8" xfId="27727" xr:uid="{00000000-0005-0000-0000-0000A5CE0000}"/>
    <cellStyle name="แสดงผล 3 2 4" xfId="16892" xr:uid="{00000000-0005-0000-0000-0000A6CE0000}"/>
    <cellStyle name="แสดงผล 3 2 5" xfId="31279" xr:uid="{00000000-0005-0000-0000-0000A7CE0000}"/>
    <cellStyle name="แสดงผล 3 2 6" xfId="31955" xr:uid="{00000000-0005-0000-0000-0000A8CE0000}"/>
    <cellStyle name="แสดงผล 3 2 7" xfId="38402" xr:uid="{00000000-0005-0000-0000-0000A9CE0000}"/>
    <cellStyle name="แสดงผล 3 2 8" xfId="32372" xr:uid="{00000000-0005-0000-0000-0000AACE0000}"/>
    <cellStyle name="แสดงผล 3 2 9" xfId="50651" xr:uid="{00000000-0005-0000-0000-0000ABCE0000}"/>
    <cellStyle name="แสดงผล 3 3" xfId="10634" xr:uid="{00000000-0005-0000-0000-0000ACCE0000}"/>
    <cellStyle name="แสดงผล 3 3 2" xfId="13756" xr:uid="{00000000-0005-0000-0000-0000ADCE0000}"/>
    <cellStyle name="แสดงผล 3 3 2 2" xfId="16313" xr:uid="{00000000-0005-0000-0000-0000AECE0000}"/>
    <cellStyle name="แสดงผล 3 3 2 3" xfId="15439" xr:uid="{00000000-0005-0000-0000-0000AFCE0000}"/>
    <cellStyle name="แสดงผล 3 3 2 4" xfId="37649" xr:uid="{00000000-0005-0000-0000-0000B0CE0000}"/>
    <cellStyle name="แสดงผล 3 3 2 5" xfId="44071" xr:uid="{00000000-0005-0000-0000-0000B1CE0000}"/>
    <cellStyle name="แสดงผล 3 3 2 6" xfId="48959" xr:uid="{00000000-0005-0000-0000-0000B2CE0000}"/>
    <cellStyle name="แสดงผล 3 3 2 7" xfId="53431" xr:uid="{00000000-0005-0000-0000-0000B3CE0000}"/>
    <cellStyle name="แสดงผล 3 3 2 8" xfId="28949" xr:uid="{00000000-0005-0000-0000-0000B4CE0000}"/>
    <cellStyle name="แสดงผล 3 3 3" xfId="17177" xr:uid="{00000000-0005-0000-0000-0000B5CE0000}"/>
    <cellStyle name="แสดงผล 3 3 4" xfId="27367" xr:uid="{00000000-0005-0000-0000-0000B6CE0000}"/>
    <cellStyle name="แสดงผล 3 3 5" xfId="34527" xr:uid="{00000000-0005-0000-0000-0000B7CE0000}"/>
    <cellStyle name="แสดงผล 3 3 6" xfId="40952" xr:uid="{00000000-0005-0000-0000-0000B8CE0000}"/>
    <cellStyle name="แสดงผล 3 3 7" xfId="47064" xr:uid="{00000000-0005-0000-0000-0000B9CE0000}"/>
    <cellStyle name="แสดงผล 3 3 8" xfId="51931" xr:uid="{00000000-0005-0000-0000-0000BACE0000}"/>
    <cellStyle name="แสดงผล 3 3 9" xfId="47019" xr:uid="{00000000-0005-0000-0000-0000BBCE0000}"/>
    <cellStyle name="แสดงผล 3 4" xfId="12248" xr:uid="{00000000-0005-0000-0000-0000BCCE0000}"/>
    <cellStyle name="แสดงผล 3 4 2" xfId="17505" xr:uid="{00000000-0005-0000-0000-0000BDCE0000}"/>
    <cellStyle name="แสดงผล 3 4 3" xfId="15045" xr:uid="{00000000-0005-0000-0000-0000BECE0000}"/>
    <cellStyle name="แสดงผล 3 4 4" xfId="36141" xr:uid="{00000000-0005-0000-0000-0000BFCE0000}"/>
    <cellStyle name="แสดงผล 3 4 5" xfId="42564" xr:uid="{00000000-0005-0000-0000-0000C0CE0000}"/>
    <cellStyle name="แสดงผล 3 4 6" xfId="25897" xr:uid="{00000000-0005-0000-0000-0000C1CE0000}"/>
    <cellStyle name="แสดงผล 3 4 7" xfId="52699" xr:uid="{00000000-0005-0000-0000-0000C2CE0000}"/>
    <cellStyle name="แสดงผล 3 4 8" xfId="23909" xr:uid="{00000000-0005-0000-0000-0000C3CE0000}"/>
    <cellStyle name="แสดงผล 3 5" xfId="15541" xr:uid="{00000000-0005-0000-0000-0000C4CE0000}"/>
    <cellStyle name="แสดงผล 3 6" xfId="31376" xr:uid="{00000000-0005-0000-0000-0000C5CE0000}"/>
    <cellStyle name="แสดงผล 3 7" xfId="24366" xr:uid="{00000000-0005-0000-0000-0000C6CE0000}"/>
    <cellStyle name="แสดงผล 3 8" xfId="26279" xr:uid="{00000000-0005-0000-0000-0000C7CE0000}"/>
    <cellStyle name="แสดงผล 3 9" xfId="40285" xr:uid="{00000000-0005-0000-0000-0000C8CE0000}"/>
    <cellStyle name="แสดงผล 4" xfId="6373" xr:uid="{00000000-0005-0000-0000-0000C9CE0000}"/>
    <cellStyle name="แสดงผล 4 10" xfId="53041" xr:uid="{00000000-0005-0000-0000-0000CACE0000}"/>
    <cellStyle name="แสดงผล 4 2" xfId="10163" xr:uid="{00000000-0005-0000-0000-0000CBCE0000}"/>
    <cellStyle name="แสดงผล 4 2 2" xfId="12552" xr:uid="{00000000-0005-0000-0000-0000CCCE0000}"/>
    <cellStyle name="แสดงผล 4 2 2 2" xfId="15741" xr:uid="{00000000-0005-0000-0000-0000CDCE0000}"/>
    <cellStyle name="แสดงผล 4 2 2 3" xfId="16800" xr:uid="{00000000-0005-0000-0000-0000CECE0000}"/>
    <cellStyle name="แสดงผล 4 2 2 4" xfId="36445" xr:uid="{00000000-0005-0000-0000-0000CFCE0000}"/>
    <cellStyle name="แสดงผล 4 2 2 5" xfId="42868" xr:uid="{00000000-0005-0000-0000-0000D0CE0000}"/>
    <cellStyle name="แสดงผล 4 2 2 6" xfId="45174" xr:uid="{00000000-0005-0000-0000-0000D1CE0000}"/>
    <cellStyle name="แสดงผล 4 2 2 7" xfId="52854" xr:uid="{00000000-0005-0000-0000-0000D2CE0000}"/>
    <cellStyle name="แสดงผล 4 2 2 8" xfId="47255" xr:uid="{00000000-0005-0000-0000-0000D3CE0000}"/>
    <cellStyle name="แสดงผล 4 2 3" xfId="17095" xr:uid="{00000000-0005-0000-0000-0000D4CE0000}"/>
    <cellStyle name="แสดงผล 4 2 4" xfId="31429" xr:uid="{00000000-0005-0000-0000-0000D5CE0000}"/>
    <cellStyle name="แสดงผล 4 2 5" xfId="34056" xr:uid="{00000000-0005-0000-0000-0000D6CE0000}"/>
    <cellStyle name="แสดงผล 4 2 6" xfId="40482" xr:uid="{00000000-0005-0000-0000-0000D7CE0000}"/>
    <cellStyle name="แสดงผล 4 2 7" xfId="25557" xr:uid="{00000000-0005-0000-0000-0000D8CE0000}"/>
    <cellStyle name="แสดงผล 4 2 8" xfId="51696" xr:uid="{00000000-0005-0000-0000-0000D9CE0000}"/>
    <cellStyle name="แสดงผล 4 2 9" xfId="51183" xr:uid="{00000000-0005-0000-0000-0000DACE0000}"/>
    <cellStyle name="แสดงผล 4 3" xfId="9878" xr:uid="{00000000-0005-0000-0000-0000DBCE0000}"/>
    <cellStyle name="แสดงผล 4 3 2" xfId="20579" xr:uid="{00000000-0005-0000-0000-0000DCCE0000}"/>
    <cellStyle name="แสดงผล 4 3 3" xfId="25402" xr:uid="{00000000-0005-0000-0000-0000DDCE0000}"/>
    <cellStyle name="แสดงผล 4 3 4" xfId="33772" xr:uid="{00000000-0005-0000-0000-0000DECE0000}"/>
    <cellStyle name="แสดงผล 4 3 5" xfId="40200" xr:uid="{00000000-0005-0000-0000-0000DFCE0000}"/>
    <cellStyle name="แสดงผล 4 3 6" xfId="49491" xr:uid="{00000000-0005-0000-0000-0000E0CE0000}"/>
    <cellStyle name="แสดงผล 4 3 7" xfId="51525" xr:uid="{00000000-0005-0000-0000-0000E1CE0000}"/>
    <cellStyle name="แสดงผล 4 3 8" xfId="52416" xr:uid="{00000000-0005-0000-0000-0000E2CE0000}"/>
    <cellStyle name="แสดงผล 4 4" xfId="24677" xr:uid="{00000000-0005-0000-0000-0000E3CE0000}"/>
    <cellStyle name="แสดงผล 4 5" xfId="28701" xr:uid="{00000000-0005-0000-0000-0000E4CE0000}"/>
    <cellStyle name="แสดงผล 4 6" xfId="20147" xr:uid="{00000000-0005-0000-0000-0000E5CE0000}"/>
    <cellStyle name="แสดงผล 4 7" xfId="31240" xr:uid="{00000000-0005-0000-0000-0000E6CE0000}"/>
    <cellStyle name="แสดงผล 4 8" xfId="28003" xr:uid="{00000000-0005-0000-0000-0000E7CE0000}"/>
    <cellStyle name="แสดงผล 4 9" xfId="33593" xr:uid="{00000000-0005-0000-0000-0000E8CE0000}"/>
    <cellStyle name="แสดงผล 5" xfId="10132" xr:uid="{00000000-0005-0000-0000-0000E9CE0000}"/>
    <cellStyle name="แสดงผล 5 2" xfId="8452" xr:uid="{00000000-0005-0000-0000-0000EACE0000}"/>
    <cellStyle name="แสดงผล 5 2 2" xfId="18331" xr:uid="{00000000-0005-0000-0000-0000EBCE0000}"/>
    <cellStyle name="แสดงผล 5 2 3" xfId="31292" xr:uid="{00000000-0005-0000-0000-0000ECCE0000}"/>
    <cellStyle name="แสดงผล 5 2 4" xfId="32412" xr:uid="{00000000-0005-0000-0000-0000EDCE0000}"/>
    <cellStyle name="แสดงผล 5 2 5" xfId="38846" xr:uid="{00000000-0005-0000-0000-0000EECE0000}"/>
    <cellStyle name="แสดงผล 5 2 6" xfId="50202" xr:uid="{00000000-0005-0000-0000-0000EFCE0000}"/>
    <cellStyle name="แสดงผล 5 2 7" xfId="50873" xr:uid="{00000000-0005-0000-0000-0000F0CE0000}"/>
    <cellStyle name="แสดงผล 5 2 8" xfId="52976" xr:uid="{00000000-0005-0000-0000-0000F1CE0000}"/>
    <cellStyle name="แสดงผล 5 3" xfId="20684" xr:uid="{00000000-0005-0000-0000-0000F2CE0000}"/>
    <cellStyle name="แสดงผล 5 4" xfId="28664" xr:uid="{00000000-0005-0000-0000-0000F3CE0000}"/>
    <cellStyle name="แสดงผล 5 5" xfId="34025" xr:uid="{00000000-0005-0000-0000-0000F4CE0000}"/>
    <cellStyle name="แสดงผล 5 6" xfId="40451" xr:uid="{00000000-0005-0000-0000-0000F5CE0000}"/>
    <cellStyle name="แสดงผล 5 7" xfId="28163" xr:uid="{00000000-0005-0000-0000-0000F6CE0000}"/>
    <cellStyle name="แสดงผล 5 8" xfId="51671" xr:uid="{00000000-0005-0000-0000-0000F7CE0000}"/>
    <cellStyle name="แสดงผล 5 9" xfId="53034" xr:uid="{00000000-0005-0000-0000-0000F8CE0000}"/>
    <cellStyle name="แสดงผล 6" xfId="13306" xr:uid="{00000000-0005-0000-0000-0000F9CE0000}"/>
    <cellStyle name="แสดงผล 6 2" xfId="18223" xr:uid="{00000000-0005-0000-0000-0000FACE0000}"/>
    <cellStyle name="แสดงผล 6 3" xfId="23292" xr:uid="{00000000-0005-0000-0000-0000FBCE0000}"/>
    <cellStyle name="แสดงผล 6 4" xfId="37199" xr:uid="{00000000-0005-0000-0000-0000FCCE0000}"/>
    <cellStyle name="แสดงผล 6 5" xfId="43621" xr:uid="{00000000-0005-0000-0000-0000FDCE0000}"/>
    <cellStyle name="แสดงผล 6 6" xfId="48230" xr:uid="{00000000-0005-0000-0000-0000FECE0000}"/>
    <cellStyle name="แสดงผล 6 7" xfId="53203" xr:uid="{00000000-0005-0000-0000-0000FFCE0000}"/>
    <cellStyle name="แสดงผล 6 8" xfId="26336" xr:uid="{00000000-0005-0000-0000-000000CF0000}"/>
    <cellStyle name="แสดงผล 7" xfId="18510" xr:uid="{00000000-0005-0000-0000-000001CF0000}"/>
    <cellStyle name="แสดงผล 8" xfId="26353" xr:uid="{00000000-0005-0000-0000-000002CF0000}"/>
    <cellStyle name="แสดงผล 9" xfId="30711" xr:uid="{00000000-0005-0000-0000-000003CF0000}"/>
    <cellStyle name="การคำนวณ" xfId="5292" xr:uid="{00000000-0005-0000-0000-000004CF0000}"/>
    <cellStyle name="การคำนวณ 10" xfId="21276" xr:uid="{00000000-0005-0000-0000-000005CF0000}"/>
    <cellStyle name="การคำนวณ 11" xfId="20844" xr:uid="{00000000-0005-0000-0000-000006CF0000}"/>
    <cellStyle name="การคำนวณ 12" xfId="31237" xr:uid="{00000000-0005-0000-0000-000007CF0000}"/>
    <cellStyle name="การคำนวณ 13" xfId="50970" xr:uid="{00000000-0005-0000-0000-000008CF0000}"/>
    <cellStyle name="การคำนวณ 2" xfId="6183" xr:uid="{00000000-0005-0000-0000-000009CF0000}"/>
    <cellStyle name="การคำนวณ 2 10" xfId="26559" xr:uid="{00000000-0005-0000-0000-00000ACF0000}"/>
    <cellStyle name="การคำนวณ 2 11" xfId="30723" xr:uid="{00000000-0005-0000-0000-00000BCF0000}"/>
    <cellStyle name="การคำนวณ 2 12" xfId="50772" xr:uid="{00000000-0005-0000-0000-00000CCF0000}"/>
    <cellStyle name="การคำนวณ 2 2" xfId="6869" xr:uid="{00000000-0005-0000-0000-00000DCF0000}"/>
    <cellStyle name="การคำนวณ 2 2 10" xfId="47254" xr:uid="{00000000-0005-0000-0000-00000ECF0000}"/>
    <cellStyle name="การคำนวณ 2 2 11" xfId="53016" xr:uid="{00000000-0005-0000-0000-00000FCF0000}"/>
    <cellStyle name="การคำนวณ 2 2 2" xfId="7409" xr:uid="{00000000-0005-0000-0000-000010CF0000}"/>
    <cellStyle name="การคำนวณ 2 2 2 2" xfId="8015" xr:uid="{00000000-0005-0000-0000-000011CF0000}"/>
    <cellStyle name="การคำนวณ 2 2 2 2 2" xfId="9199" xr:uid="{00000000-0005-0000-0000-000012CF0000}"/>
    <cellStyle name="การคำนวณ 2 2 2 2 2 2" xfId="19225" xr:uid="{00000000-0005-0000-0000-000013CF0000}"/>
    <cellStyle name="การคำนวณ 2 2 2 2 2 3" xfId="28099" xr:uid="{00000000-0005-0000-0000-000014CF0000}"/>
    <cellStyle name="การคำนวณ 2 2 2 2 2 4" xfId="33124" xr:uid="{00000000-0005-0000-0000-000015CF0000}"/>
    <cellStyle name="การคำนวณ 2 2 2 2 2 5" xfId="39554" xr:uid="{00000000-0005-0000-0000-000016CF0000}"/>
    <cellStyle name="การคำนวณ 2 2 2 2 2 6" xfId="33852" xr:uid="{00000000-0005-0000-0000-000017CF0000}"/>
    <cellStyle name="การคำนวณ 2 2 2 2 2 7" xfId="52799" xr:uid="{00000000-0005-0000-0000-000018CF0000}"/>
    <cellStyle name="การคำนวณ 2 2 2 2 3" xfId="19541" xr:uid="{00000000-0005-0000-0000-000019CF0000}"/>
    <cellStyle name="การคำนวณ 2 2 2 2 4" xfId="27730" xr:uid="{00000000-0005-0000-0000-00001ACF0000}"/>
    <cellStyle name="การคำนวณ 2 2 2 2 5" xfId="32014" xr:uid="{00000000-0005-0000-0000-00001BCF0000}"/>
    <cellStyle name="การคำนวณ 2 2 2 2 6" xfId="38461" xr:uid="{00000000-0005-0000-0000-00001CCF0000}"/>
    <cellStyle name="การคำนวณ 2 2 2 2 7" xfId="33169" xr:uid="{00000000-0005-0000-0000-00001DCF0000}"/>
    <cellStyle name="การคำนวณ 2 2 2 2 8" xfId="52550" xr:uid="{00000000-0005-0000-0000-00001ECF0000}"/>
    <cellStyle name="การคำนวณ 2 2 2 3" xfId="12623" xr:uid="{00000000-0005-0000-0000-00001FCF0000}"/>
    <cellStyle name="การคำนวณ 2 2 2 3 2" xfId="15543" xr:uid="{00000000-0005-0000-0000-000020CF0000}"/>
    <cellStyle name="การคำนวณ 2 2 2 3 3" xfId="28303" xr:uid="{00000000-0005-0000-0000-000021CF0000}"/>
    <cellStyle name="การคำนวณ 2 2 2 3 4" xfId="36516" xr:uid="{00000000-0005-0000-0000-000022CF0000}"/>
    <cellStyle name="การคำนวณ 2 2 2 3 5" xfId="42939" xr:uid="{00000000-0005-0000-0000-000023CF0000}"/>
    <cellStyle name="การคำนวณ 2 2 2 3 6" xfId="45027" xr:uid="{00000000-0005-0000-0000-000024CF0000}"/>
    <cellStyle name="การคำนวณ 2 2 2 3 7" xfId="49187" xr:uid="{00000000-0005-0000-0000-000025CF0000}"/>
    <cellStyle name="การคำนวณ 2 2 2 4" xfId="18998" xr:uid="{00000000-0005-0000-0000-000026CF0000}"/>
    <cellStyle name="การคำนวณ 2 2 2 5" xfId="28859" xr:uid="{00000000-0005-0000-0000-000027CF0000}"/>
    <cellStyle name="การคำนวณ 2 2 2 6" xfId="18348" xr:uid="{00000000-0005-0000-0000-000028CF0000}"/>
    <cellStyle name="การคำนวณ 2 2 2 7" xfId="31402" xr:uid="{00000000-0005-0000-0000-000029CF0000}"/>
    <cellStyle name="การคำนวณ 2 2 2 8" xfId="30092" xr:uid="{00000000-0005-0000-0000-00002ACF0000}"/>
    <cellStyle name="การคำนวณ 2 2 2 9" xfId="53260" xr:uid="{00000000-0005-0000-0000-00002BCF0000}"/>
    <cellStyle name="การคำนวณ 2 2 3" xfId="7419" xr:uid="{00000000-0005-0000-0000-00002CCF0000}"/>
    <cellStyle name="การคำนวณ 2 2 3 2" xfId="8024" xr:uid="{00000000-0005-0000-0000-00002DCF0000}"/>
    <cellStyle name="การคำนวณ 2 2 3 2 2" xfId="12909" xr:uid="{00000000-0005-0000-0000-00002ECF0000}"/>
    <cellStyle name="การคำนวณ 2 2 3 2 2 2" xfId="15442" xr:uid="{00000000-0005-0000-0000-00002FCF0000}"/>
    <cellStyle name="การคำนวณ 2 2 3 2 2 3" xfId="23875" xr:uid="{00000000-0005-0000-0000-000030CF0000}"/>
    <cellStyle name="การคำนวณ 2 2 3 2 2 4" xfId="36802" xr:uid="{00000000-0005-0000-0000-000031CF0000}"/>
    <cellStyle name="การคำนวณ 2 2 3 2 2 5" xfId="43225" xr:uid="{00000000-0005-0000-0000-000032CF0000}"/>
    <cellStyle name="การคำนวณ 2 2 3 2 2 6" xfId="47975" xr:uid="{00000000-0005-0000-0000-000033CF0000}"/>
    <cellStyle name="การคำนวณ 2 2 3 2 2 7" xfId="46599" xr:uid="{00000000-0005-0000-0000-000034CF0000}"/>
    <cellStyle name="การคำนวณ 2 2 3 2 3" xfId="22879" xr:uid="{00000000-0005-0000-0000-000035CF0000}"/>
    <cellStyle name="การคำนวณ 2 2 3 2 4" xfId="15909" xr:uid="{00000000-0005-0000-0000-000036CF0000}"/>
    <cellStyle name="การคำนวณ 2 2 3 2 5" xfId="32023" xr:uid="{00000000-0005-0000-0000-000037CF0000}"/>
    <cellStyle name="การคำนวณ 2 2 3 2 6" xfId="38470" xr:uid="{00000000-0005-0000-0000-000038CF0000}"/>
    <cellStyle name="การคำนวณ 2 2 3 2 7" xfId="32793" xr:uid="{00000000-0005-0000-0000-000039CF0000}"/>
    <cellStyle name="การคำนวณ 2 2 3 2 8" xfId="52027" xr:uid="{00000000-0005-0000-0000-00003ACF0000}"/>
    <cellStyle name="การคำนวณ 2 2 3 3" xfId="13273" xr:uid="{00000000-0005-0000-0000-00003BCF0000}"/>
    <cellStyle name="การคำนวณ 2 2 3 3 2" xfId="15159" xr:uid="{00000000-0005-0000-0000-00003CCF0000}"/>
    <cellStyle name="การคำนวณ 2 2 3 3 3" xfId="21638" xr:uid="{00000000-0005-0000-0000-00003DCF0000}"/>
    <cellStyle name="การคำนวณ 2 2 3 3 4" xfId="37166" xr:uid="{00000000-0005-0000-0000-00003ECF0000}"/>
    <cellStyle name="การคำนวณ 2 2 3 3 5" xfId="43588" xr:uid="{00000000-0005-0000-0000-00003FCF0000}"/>
    <cellStyle name="การคำนวณ 2 2 3 3 6" xfId="47728" xr:uid="{00000000-0005-0000-0000-000040CF0000}"/>
    <cellStyle name="การคำนวณ 2 2 3 3 7" xfId="32040" xr:uid="{00000000-0005-0000-0000-000041CF0000}"/>
    <cellStyle name="การคำนวณ 2 2 3 4" xfId="21688" xr:uid="{00000000-0005-0000-0000-000042CF0000}"/>
    <cellStyle name="การคำนวณ 2 2 3 5" xfId="26429" xr:uid="{00000000-0005-0000-0000-000043CF0000}"/>
    <cellStyle name="การคำนวณ 2 2 3 6" xfId="26988" xr:uid="{00000000-0005-0000-0000-000044CF0000}"/>
    <cellStyle name="การคำนวณ 2 2 3 7" xfId="28951" xr:uid="{00000000-0005-0000-0000-000045CF0000}"/>
    <cellStyle name="การคำนวณ 2 2 3 8" xfId="32094" xr:uid="{00000000-0005-0000-0000-000046CF0000}"/>
    <cellStyle name="การคำนวณ 2 2 3 9" xfId="45015" xr:uid="{00000000-0005-0000-0000-000047CF0000}"/>
    <cellStyle name="การคำนวณ 2 2 4" xfId="7958" xr:uid="{00000000-0005-0000-0000-000048CF0000}"/>
    <cellStyle name="การคำนวณ 2 2 4 2" xfId="9097" xr:uid="{00000000-0005-0000-0000-000049CF0000}"/>
    <cellStyle name="การคำนวณ 2 2 4 2 2" xfId="19977" xr:uid="{00000000-0005-0000-0000-00004ACF0000}"/>
    <cellStyle name="การคำนวณ 2 2 4 2 3" xfId="25251" xr:uid="{00000000-0005-0000-0000-00004BCF0000}"/>
    <cellStyle name="การคำนวณ 2 2 4 2 4" xfId="33022" xr:uid="{00000000-0005-0000-0000-00004CCF0000}"/>
    <cellStyle name="การคำนวณ 2 2 4 2 5" xfId="39452" xr:uid="{00000000-0005-0000-0000-00004DCF0000}"/>
    <cellStyle name="การคำนวณ 2 2 4 2 6" xfId="49078" xr:uid="{00000000-0005-0000-0000-00004ECF0000}"/>
    <cellStyle name="การคำนวณ 2 2 4 2 7" xfId="52160" xr:uid="{00000000-0005-0000-0000-00004FCF0000}"/>
    <cellStyle name="การคำนวณ 2 2 4 3" xfId="24300" xr:uid="{00000000-0005-0000-0000-000050CF0000}"/>
    <cellStyle name="การคำนวณ 2 2 4 4" xfId="24112" xr:uid="{00000000-0005-0000-0000-000051CF0000}"/>
    <cellStyle name="การคำนวณ 2 2 4 5" xfId="31957" xr:uid="{00000000-0005-0000-0000-000052CF0000}"/>
    <cellStyle name="การคำนวณ 2 2 4 6" xfId="38404" xr:uid="{00000000-0005-0000-0000-000053CF0000}"/>
    <cellStyle name="การคำนวณ 2 2 4 7" xfId="25674" xr:uid="{00000000-0005-0000-0000-000054CF0000}"/>
    <cellStyle name="การคำนวณ 2 2 4 8" xfId="52400" xr:uid="{00000000-0005-0000-0000-000055CF0000}"/>
    <cellStyle name="การคำนวณ 2 2 5" xfId="12249" xr:uid="{00000000-0005-0000-0000-000056CF0000}"/>
    <cellStyle name="การคำนวณ 2 2 5 2" xfId="15755" xr:uid="{00000000-0005-0000-0000-000057CF0000}"/>
    <cellStyle name="การคำนวณ 2 2 5 3" xfId="23376" xr:uid="{00000000-0005-0000-0000-000058CF0000}"/>
    <cellStyle name="การคำนวณ 2 2 5 4" xfId="36142" xr:uid="{00000000-0005-0000-0000-000059CF0000}"/>
    <cellStyle name="การคำนวณ 2 2 5 5" xfId="42565" xr:uid="{00000000-0005-0000-0000-00005ACF0000}"/>
    <cellStyle name="การคำนวณ 2 2 5 6" xfId="28587" xr:uid="{00000000-0005-0000-0000-00005BCF0000}"/>
    <cellStyle name="การคำนวณ 2 2 5 7" xfId="28335" xr:uid="{00000000-0005-0000-0000-00005CCF0000}"/>
    <cellStyle name="การคำนวณ 2 2 6" xfId="16205" xr:uid="{00000000-0005-0000-0000-00005DCF0000}"/>
    <cellStyle name="การคำนวณ 2 2 7" xfId="23287" xr:uid="{00000000-0005-0000-0000-00005ECF0000}"/>
    <cellStyle name="การคำนวณ 2 2 8" xfId="28454" xr:uid="{00000000-0005-0000-0000-00005FCF0000}"/>
    <cellStyle name="การคำนวณ 2 2 9" xfId="30546" xr:uid="{00000000-0005-0000-0000-000060CF0000}"/>
    <cellStyle name="การคำนวณ 2 3" xfId="6427" xr:uid="{00000000-0005-0000-0000-000061CF0000}"/>
    <cellStyle name="การคำนวณ 2 3 2" xfId="7525" xr:uid="{00000000-0005-0000-0000-000062CF0000}"/>
    <cellStyle name="การคำนวณ 2 3 2 2" xfId="9564" xr:uid="{00000000-0005-0000-0000-000063CF0000}"/>
    <cellStyle name="การคำนวณ 2 3 2 2 2" xfId="20947" xr:uid="{00000000-0005-0000-0000-000064CF0000}"/>
    <cellStyle name="การคำนวณ 2 3 2 2 3" xfId="29638" xr:uid="{00000000-0005-0000-0000-000065CF0000}"/>
    <cellStyle name="การคำนวณ 2 3 2 2 4" xfId="33462" xr:uid="{00000000-0005-0000-0000-000066CF0000}"/>
    <cellStyle name="การคำนวณ 2 3 2 2 5" xfId="39889" xr:uid="{00000000-0005-0000-0000-000067CF0000}"/>
    <cellStyle name="การคำนวณ 2 3 2 2 6" xfId="45709" xr:uid="{00000000-0005-0000-0000-000068CF0000}"/>
    <cellStyle name="การคำนวณ 2 3 2 2 7" xfId="46159" xr:uid="{00000000-0005-0000-0000-000069CF0000}"/>
    <cellStyle name="การคำนวณ 2 3 2 3" xfId="21086" xr:uid="{00000000-0005-0000-0000-00006ACF0000}"/>
    <cellStyle name="การคำนวณ 2 3 2 4" xfId="28491" xr:uid="{00000000-0005-0000-0000-00006BCF0000}"/>
    <cellStyle name="การคำนวณ 2 3 2 5" xfId="30552" xr:uid="{00000000-0005-0000-0000-00006CCF0000}"/>
    <cellStyle name="การคำนวณ 2 3 2 6" xfId="31484" xr:uid="{00000000-0005-0000-0000-00006DCF0000}"/>
    <cellStyle name="การคำนวณ 2 3 2 7" xfId="49644" xr:uid="{00000000-0005-0000-0000-00006ECF0000}"/>
    <cellStyle name="การคำนวณ 2 3 2 8" xfId="51277" xr:uid="{00000000-0005-0000-0000-00006FCF0000}"/>
    <cellStyle name="การคำนวณ 2 3 3" xfId="10067" xr:uid="{00000000-0005-0000-0000-000070CF0000}"/>
    <cellStyle name="การคำนวณ 2 3 3 2" xfId="18279" xr:uid="{00000000-0005-0000-0000-000071CF0000}"/>
    <cellStyle name="การคำนวณ 2 3 3 3" xfId="31572" xr:uid="{00000000-0005-0000-0000-000072CF0000}"/>
    <cellStyle name="การคำนวณ 2 3 3 4" xfId="33960" xr:uid="{00000000-0005-0000-0000-000073CF0000}"/>
    <cellStyle name="การคำนวณ 2 3 3 5" xfId="40387" xr:uid="{00000000-0005-0000-0000-000074CF0000}"/>
    <cellStyle name="การคำนวณ 2 3 3 6" xfId="23631" xr:uid="{00000000-0005-0000-0000-000075CF0000}"/>
    <cellStyle name="การคำนวณ 2 3 3 7" xfId="52970" xr:uid="{00000000-0005-0000-0000-000076CF0000}"/>
    <cellStyle name="การคำนวณ 2 3 4" xfId="21608" xr:uid="{00000000-0005-0000-0000-000077CF0000}"/>
    <cellStyle name="การคำนวณ 2 3 5" xfId="26208" xr:uid="{00000000-0005-0000-0000-000078CF0000}"/>
    <cellStyle name="การคำนวณ 2 3 6" xfId="27802" xr:uid="{00000000-0005-0000-0000-000079CF0000}"/>
    <cellStyle name="การคำนวณ 2 3 7" xfId="14881" xr:uid="{00000000-0005-0000-0000-00007ACF0000}"/>
    <cellStyle name="การคำนวณ 2 3 8" xfId="49318" xr:uid="{00000000-0005-0000-0000-00007BCF0000}"/>
    <cellStyle name="การคำนวณ 2 3 9" xfId="39236" xr:uid="{00000000-0005-0000-0000-00007CCF0000}"/>
    <cellStyle name="การคำนวณ 2 4" xfId="6465" xr:uid="{00000000-0005-0000-0000-00007DCF0000}"/>
    <cellStyle name="การคำนวณ 2 4 2" xfId="7563" xr:uid="{00000000-0005-0000-0000-00007ECF0000}"/>
    <cellStyle name="การคำนวณ 2 4 2 2" xfId="12630" xr:uid="{00000000-0005-0000-0000-00007FCF0000}"/>
    <cellStyle name="การคำนวณ 2 4 2 2 2" xfId="23115" xr:uid="{00000000-0005-0000-0000-000080CF0000}"/>
    <cellStyle name="การคำนวณ 2 4 2 2 3" xfId="26431" xr:uid="{00000000-0005-0000-0000-000081CF0000}"/>
    <cellStyle name="การคำนวณ 2 4 2 2 4" xfId="36523" xr:uid="{00000000-0005-0000-0000-000082CF0000}"/>
    <cellStyle name="การคำนวณ 2 4 2 2 5" xfId="42946" xr:uid="{00000000-0005-0000-0000-000083CF0000}"/>
    <cellStyle name="การคำนวณ 2 4 2 2 6" xfId="45017" xr:uid="{00000000-0005-0000-0000-000084CF0000}"/>
    <cellStyle name="การคำนวณ 2 4 2 2 7" xfId="31521" xr:uid="{00000000-0005-0000-0000-000085CF0000}"/>
    <cellStyle name="การคำนวณ 2 4 2 3" xfId="21490" xr:uid="{00000000-0005-0000-0000-000086CF0000}"/>
    <cellStyle name="การคำนวณ 2 4 2 4" xfId="29979" xr:uid="{00000000-0005-0000-0000-000087CF0000}"/>
    <cellStyle name="การคำนวณ 2 4 2 5" xfId="27417" xr:uid="{00000000-0005-0000-0000-000088CF0000}"/>
    <cellStyle name="การคำนวณ 2 4 2 6" xfId="29010" xr:uid="{00000000-0005-0000-0000-000089CF0000}"/>
    <cellStyle name="การคำนวณ 2 4 2 7" xfId="45073" xr:uid="{00000000-0005-0000-0000-00008ACF0000}"/>
    <cellStyle name="การคำนวณ 2 4 2 8" xfId="47781" xr:uid="{00000000-0005-0000-0000-00008BCF0000}"/>
    <cellStyle name="การคำนวณ 2 4 3" xfId="8613" xr:uid="{00000000-0005-0000-0000-00008CCF0000}"/>
    <cellStyle name="การคำนวณ 2 4 3 2" xfId="24314" xr:uid="{00000000-0005-0000-0000-00008DCF0000}"/>
    <cellStyle name="การคำนวณ 2 4 3 3" xfId="28762" xr:uid="{00000000-0005-0000-0000-00008ECF0000}"/>
    <cellStyle name="การคำนวณ 2 4 3 4" xfId="32572" xr:uid="{00000000-0005-0000-0000-00008FCF0000}"/>
    <cellStyle name="การคำนวณ 2 4 3 5" xfId="39007" xr:uid="{00000000-0005-0000-0000-000090CF0000}"/>
    <cellStyle name="การคำนวณ 2 4 3 6" xfId="50551" xr:uid="{00000000-0005-0000-0000-000091CF0000}"/>
    <cellStyle name="การคำนวณ 2 4 3 7" xfId="52753" xr:uid="{00000000-0005-0000-0000-000092CF0000}"/>
    <cellStyle name="การคำนวณ 2 4 4" xfId="21892" xr:uid="{00000000-0005-0000-0000-000093CF0000}"/>
    <cellStyle name="การคำนวณ 2 4 5" xfId="30445" xr:uid="{00000000-0005-0000-0000-000094CF0000}"/>
    <cellStyle name="การคำนวณ 2 4 6" xfId="30373" xr:uid="{00000000-0005-0000-0000-000095CF0000}"/>
    <cellStyle name="การคำนวณ 2 4 7" xfId="20607" xr:uid="{00000000-0005-0000-0000-000096CF0000}"/>
    <cellStyle name="การคำนวณ 2 4 8" xfId="46403" xr:uid="{00000000-0005-0000-0000-000097CF0000}"/>
    <cellStyle name="การคำนวณ 2 4 9" xfId="51047" xr:uid="{00000000-0005-0000-0000-000098CF0000}"/>
    <cellStyle name="การคำนวณ 2 5" xfId="6337" xr:uid="{00000000-0005-0000-0000-000099CF0000}"/>
    <cellStyle name="การคำนวณ 2 5 2" xfId="13131" xr:uid="{00000000-0005-0000-0000-00009ACF0000}"/>
    <cellStyle name="การคำนวณ 2 5 2 2" xfId="15269" xr:uid="{00000000-0005-0000-0000-00009BCF0000}"/>
    <cellStyle name="การคำนวณ 2 5 2 3" xfId="16056" xr:uid="{00000000-0005-0000-0000-00009CCF0000}"/>
    <cellStyle name="การคำนวณ 2 5 2 4" xfId="37024" xr:uid="{00000000-0005-0000-0000-00009DCF0000}"/>
    <cellStyle name="การคำนวณ 2 5 2 5" xfId="43447" xr:uid="{00000000-0005-0000-0000-00009ECF0000}"/>
    <cellStyle name="การคำนวณ 2 5 2 6" xfId="47726" xr:uid="{00000000-0005-0000-0000-00009FCF0000}"/>
    <cellStyle name="การคำนวณ 2 5 2 7" xfId="32089" xr:uid="{00000000-0005-0000-0000-0000A0CF0000}"/>
    <cellStyle name="การคำนวณ 2 5 3" xfId="22152" xr:uid="{00000000-0005-0000-0000-0000A1CF0000}"/>
    <cellStyle name="การคำนวณ 2 5 4" xfId="30196" xr:uid="{00000000-0005-0000-0000-0000A2CF0000}"/>
    <cellStyle name="การคำนวณ 2 5 5" xfId="26409" xr:uid="{00000000-0005-0000-0000-0000A3CF0000}"/>
    <cellStyle name="การคำนวณ 2 5 6" xfId="27819" xr:uid="{00000000-0005-0000-0000-0000A4CF0000}"/>
    <cellStyle name="การคำนวณ 2 5 7" xfId="30021" xr:uid="{00000000-0005-0000-0000-0000A5CF0000}"/>
    <cellStyle name="การคำนวณ 2 5 8" xfId="51030" xr:uid="{00000000-0005-0000-0000-0000A6CF0000}"/>
    <cellStyle name="การคำนวณ 2 6" xfId="9175" xr:uid="{00000000-0005-0000-0000-0000A7CF0000}"/>
    <cellStyle name="การคำนวณ 2 6 2" xfId="20879" xr:uid="{00000000-0005-0000-0000-0000A8CF0000}"/>
    <cellStyle name="การคำนวณ 2 6 3" xfId="15578" xr:uid="{00000000-0005-0000-0000-0000A9CF0000}"/>
    <cellStyle name="การคำนวณ 2 6 4" xfId="33100" xr:uid="{00000000-0005-0000-0000-0000AACF0000}"/>
    <cellStyle name="การคำนวณ 2 6 5" xfId="39530" xr:uid="{00000000-0005-0000-0000-0000ABCF0000}"/>
    <cellStyle name="การคำนวณ 2 6 6" xfId="33870" xr:uid="{00000000-0005-0000-0000-0000ACCF0000}"/>
    <cellStyle name="การคำนวณ 2 6 7" xfId="50730" xr:uid="{00000000-0005-0000-0000-0000ADCF0000}"/>
    <cellStyle name="การคำนวณ 2 7" xfId="22856" xr:uid="{00000000-0005-0000-0000-0000AECF0000}"/>
    <cellStyle name="การคำนวณ 2 8" xfId="21320" xr:uid="{00000000-0005-0000-0000-0000AFCF0000}"/>
    <cellStyle name="การคำนวณ 2 9" xfId="30665" xr:uid="{00000000-0005-0000-0000-0000B0CF0000}"/>
    <cellStyle name="การคำนวณ 3" xfId="6723" xr:uid="{00000000-0005-0000-0000-0000B1CF0000}"/>
    <cellStyle name="การคำนวณ 3 10" xfId="32341" xr:uid="{00000000-0005-0000-0000-0000B2CF0000}"/>
    <cellStyle name="การคำนวณ 3 11" xfId="51755" xr:uid="{00000000-0005-0000-0000-0000B3CF0000}"/>
    <cellStyle name="การคำนวณ 3 2" xfId="7407" xr:uid="{00000000-0005-0000-0000-0000B4CF0000}"/>
    <cellStyle name="การคำนวณ 3 2 2" xfId="8013" xr:uid="{00000000-0005-0000-0000-0000B5CF0000}"/>
    <cellStyle name="การคำนวณ 3 2 2 2" xfId="12907" xr:uid="{00000000-0005-0000-0000-0000B6CF0000}"/>
    <cellStyle name="การคำนวณ 3 2 2 2 2" xfId="15443" xr:uid="{00000000-0005-0000-0000-0000B7CF0000}"/>
    <cellStyle name="การคำนวณ 3 2 2 2 3" xfId="23539" xr:uid="{00000000-0005-0000-0000-0000B8CF0000}"/>
    <cellStyle name="การคำนวณ 3 2 2 2 4" xfId="36800" xr:uid="{00000000-0005-0000-0000-0000B9CF0000}"/>
    <cellStyle name="การคำนวณ 3 2 2 2 5" xfId="43223" xr:uid="{00000000-0005-0000-0000-0000BACF0000}"/>
    <cellStyle name="การคำนวณ 3 2 2 2 6" xfId="50158" xr:uid="{00000000-0005-0000-0000-0000BBCF0000}"/>
    <cellStyle name="การคำนวณ 3 2 2 2 7" xfId="49963" xr:uid="{00000000-0005-0000-0000-0000BCCF0000}"/>
    <cellStyle name="การคำนวณ 3 2 2 3" xfId="19553" xr:uid="{00000000-0005-0000-0000-0000BDCF0000}"/>
    <cellStyle name="การคำนวณ 3 2 2 4" xfId="26598" xr:uid="{00000000-0005-0000-0000-0000BECF0000}"/>
    <cellStyle name="การคำนวณ 3 2 2 5" xfId="32012" xr:uid="{00000000-0005-0000-0000-0000BFCF0000}"/>
    <cellStyle name="การคำนวณ 3 2 2 6" xfId="38459" xr:uid="{00000000-0005-0000-0000-0000C0CF0000}"/>
    <cellStyle name="การคำนวณ 3 2 2 7" xfId="27064" xr:uid="{00000000-0005-0000-0000-0000C1CF0000}"/>
    <cellStyle name="การคำนวณ 3 2 2 8" xfId="53181" xr:uid="{00000000-0005-0000-0000-0000C2CF0000}"/>
    <cellStyle name="การคำนวณ 3 2 3" xfId="13069" xr:uid="{00000000-0005-0000-0000-0000C3CF0000}"/>
    <cellStyle name="การคำนวณ 3 2 3 2" xfId="16733" xr:uid="{00000000-0005-0000-0000-0000C4CF0000}"/>
    <cellStyle name="การคำนวณ 3 2 3 3" xfId="24035" xr:uid="{00000000-0005-0000-0000-0000C5CF0000}"/>
    <cellStyle name="การคำนวณ 3 2 3 4" xfId="36962" xr:uid="{00000000-0005-0000-0000-0000C6CF0000}"/>
    <cellStyle name="การคำนวณ 3 2 3 5" xfId="43385" xr:uid="{00000000-0005-0000-0000-0000C7CF0000}"/>
    <cellStyle name="การคำนวณ 3 2 3 6" xfId="50454" xr:uid="{00000000-0005-0000-0000-0000C8CF0000}"/>
    <cellStyle name="การคำนวณ 3 2 3 7" xfId="49808" xr:uid="{00000000-0005-0000-0000-0000C9CF0000}"/>
    <cellStyle name="การคำนวณ 3 2 4" xfId="25297" xr:uid="{00000000-0005-0000-0000-0000CACF0000}"/>
    <cellStyle name="การคำนวณ 3 2 5" xfId="30150" xr:uid="{00000000-0005-0000-0000-0000CBCF0000}"/>
    <cellStyle name="การคำนวณ 3 2 6" xfId="23929" xr:uid="{00000000-0005-0000-0000-0000CCCF0000}"/>
    <cellStyle name="การคำนวณ 3 2 7" xfId="29888" xr:uid="{00000000-0005-0000-0000-0000CDCF0000}"/>
    <cellStyle name="การคำนวณ 3 2 8" xfId="46699" xr:uid="{00000000-0005-0000-0000-0000CECF0000}"/>
    <cellStyle name="การคำนวณ 3 2 9" xfId="52551" xr:uid="{00000000-0005-0000-0000-0000CFCF0000}"/>
    <cellStyle name="การคำนวณ 3 3" xfId="7417" xr:uid="{00000000-0005-0000-0000-0000D0CF0000}"/>
    <cellStyle name="การคำนวณ 3 3 2" xfId="8022" xr:uid="{00000000-0005-0000-0000-0000D1CF0000}"/>
    <cellStyle name="การคำนวณ 3 3 2 2" xfId="9758" xr:uid="{00000000-0005-0000-0000-0000D2CF0000}"/>
    <cellStyle name="การคำนวณ 3 3 2 2 2" xfId="22622" xr:uid="{00000000-0005-0000-0000-0000D3CF0000}"/>
    <cellStyle name="การคำนวณ 3 3 2 2 3" xfId="30896" xr:uid="{00000000-0005-0000-0000-0000D4CF0000}"/>
    <cellStyle name="การคำนวณ 3 3 2 2 4" xfId="33652" xr:uid="{00000000-0005-0000-0000-0000D5CF0000}"/>
    <cellStyle name="การคำนวณ 3 3 2 2 5" xfId="40080" xr:uid="{00000000-0005-0000-0000-0000D6CF0000}"/>
    <cellStyle name="การคำนวณ 3 3 2 2 6" xfId="47824" xr:uid="{00000000-0005-0000-0000-0000D7CF0000}"/>
    <cellStyle name="การคำนวณ 3 3 2 2 7" xfId="53216" xr:uid="{00000000-0005-0000-0000-0000D8CF0000}"/>
    <cellStyle name="การคำนวณ 3 3 2 3" xfId="24319" xr:uid="{00000000-0005-0000-0000-0000D9CF0000}"/>
    <cellStyle name="การคำนวณ 3 3 2 4" xfId="22023" xr:uid="{00000000-0005-0000-0000-0000DACF0000}"/>
    <cellStyle name="การคำนวณ 3 3 2 5" xfId="32021" xr:uid="{00000000-0005-0000-0000-0000DBCF0000}"/>
    <cellStyle name="การคำนวณ 3 3 2 6" xfId="38468" xr:uid="{00000000-0005-0000-0000-0000DCCF0000}"/>
    <cellStyle name="การคำนวณ 3 3 2 7" xfId="47223" xr:uid="{00000000-0005-0000-0000-0000DDCF0000}"/>
    <cellStyle name="การคำนวณ 3 3 2 8" xfId="50814" xr:uid="{00000000-0005-0000-0000-0000DECF0000}"/>
    <cellStyle name="การคำนวณ 3 3 3" xfId="12593" xr:uid="{00000000-0005-0000-0000-0000DFCF0000}"/>
    <cellStyle name="การคำนวณ 3 3 3 2" xfId="20299" xr:uid="{00000000-0005-0000-0000-0000E0CF0000}"/>
    <cellStyle name="การคำนวณ 3 3 3 3" xfId="20872" xr:uid="{00000000-0005-0000-0000-0000E1CF0000}"/>
    <cellStyle name="การคำนวณ 3 3 3 4" xfId="36486" xr:uid="{00000000-0005-0000-0000-0000E2CF0000}"/>
    <cellStyle name="การคำนวณ 3 3 3 5" xfId="42909" xr:uid="{00000000-0005-0000-0000-0000E3CF0000}"/>
    <cellStyle name="การคำนวณ 3 3 3 6" xfId="46509" xr:uid="{00000000-0005-0000-0000-0000E4CF0000}"/>
    <cellStyle name="การคำนวณ 3 3 3 7" xfId="28548" xr:uid="{00000000-0005-0000-0000-0000E5CF0000}"/>
    <cellStyle name="การคำนวณ 3 3 4" xfId="19842" xr:uid="{00000000-0005-0000-0000-0000E6CF0000}"/>
    <cellStyle name="การคำนวณ 3 3 5" xfId="15093" xr:uid="{00000000-0005-0000-0000-0000E7CF0000}"/>
    <cellStyle name="การคำนวณ 3 3 6" xfId="31203" xr:uid="{00000000-0005-0000-0000-0000E8CF0000}"/>
    <cellStyle name="การคำนวณ 3 3 7" xfId="26249" xr:uid="{00000000-0005-0000-0000-0000E9CF0000}"/>
    <cellStyle name="การคำนวณ 3 3 8" xfId="45540" xr:uid="{00000000-0005-0000-0000-0000EACF0000}"/>
    <cellStyle name="การคำนวณ 3 3 9" xfId="39267" xr:uid="{00000000-0005-0000-0000-0000EBCF0000}"/>
    <cellStyle name="การคำนวณ 3 4" xfId="7812" xr:uid="{00000000-0005-0000-0000-0000ECCF0000}"/>
    <cellStyle name="การคำนวณ 3 4 2" xfId="12860" xr:uid="{00000000-0005-0000-0000-0000EDCF0000}"/>
    <cellStyle name="การคำนวณ 3 4 2 2" xfId="17405" xr:uid="{00000000-0005-0000-0000-0000EECF0000}"/>
    <cellStyle name="การคำนวณ 3 4 2 3" xfId="14817" xr:uid="{00000000-0005-0000-0000-0000EFCF0000}"/>
    <cellStyle name="การคำนวณ 3 4 2 4" xfId="36753" xr:uid="{00000000-0005-0000-0000-0000F0CF0000}"/>
    <cellStyle name="การคำนวณ 3 4 2 5" xfId="43176" xr:uid="{00000000-0005-0000-0000-0000F1CF0000}"/>
    <cellStyle name="การคำนวณ 3 4 2 6" xfId="48435" xr:uid="{00000000-0005-0000-0000-0000F2CF0000}"/>
    <cellStyle name="การคำนวณ 3 4 2 7" xfId="25967" xr:uid="{00000000-0005-0000-0000-0000F3CF0000}"/>
    <cellStyle name="การคำนวณ 3 4 3" xfId="18130" xr:uid="{00000000-0005-0000-0000-0000F4CF0000}"/>
    <cellStyle name="การคำนวณ 3 4 4" xfId="31636" xr:uid="{00000000-0005-0000-0000-0000F5CF0000}"/>
    <cellStyle name="การคำนวณ 3 4 5" xfId="27299" xr:uid="{00000000-0005-0000-0000-0000F6CF0000}"/>
    <cellStyle name="การคำนวณ 3 4 6" xfId="30229" xr:uid="{00000000-0005-0000-0000-0000F7CF0000}"/>
    <cellStyle name="การคำนวณ 3 4 7" xfId="49870" xr:uid="{00000000-0005-0000-0000-0000F8CF0000}"/>
    <cellStyle name="การคำนวณ 3 4 8" xfId="52722" xr:uid="{00000000-0005-0000-0000-0000F9CF0000}"/>
    <cellStyle name="การคำนวณ 3 5" xfId="13228" xr:uid="{00000000-0005-0000-0000-0000FACF0000}"/>
    <cellStyle name="การคำนวณ 3 5 2" xfId="15194" xr:uid="{00000000-0005-0000-0000-0000FBCF0000}"/>
    <cellStyle name="การคำนวณ 3 5 3" xfId="23300" xr:uid="{00000000-0005-0000-0000-0000FCCF0000}"/>
    <cellStyle name="การคำนวณ 3 5 4" xfId="37121" xr:uid="{00000000-0005-0000-0000-0000FDCF0000}"/>
    <cellStyle name="การคำนวณ 3 5 5" xfId="43543" xr:uid="{00000000-0005-0000-0000-0000FECF0000}"/>
    <cellStyle name="การคำนวณ 3 5 6" xfId="32790" xr:uid="{00000000-0005-0000-0000-0000FFCF0000}"/>
    <cellStyle name="การคำนวณ 3 5 7" xfId="27389" xr:uid="{00000000-0005-0000-0000-000000D00000}"/>
    <cellStyle name="การคำนวณ 3 6" xfId="17732" xr:uid="{00000000-0005-0000-0000-000001D00000}"/>
    <cellStyle name="การคำนวณ 3 7" xfId="25882" xr:uid="{00000000-0005-0000-0000-000002D00000}"/>
    <cellStyle name="การคำนวณ 3 8" xfId="24430" xr:uid="{00000000-0005-0000-0000-000003D00000}"/>
    <cellStyle name="การคำนวณ 3 9" xfId="26877" xr:uid="{00000000-0005-0000-0000-000004D00000}"/>
    <cellStyle name="การคำนวณ 4" xfId="6900" xr:uid="{00000000-0005-0000-0000-000005D00000}"/>
    <cellStyle name="การคำนวณ 4 2" xfId="7989" xr:uid="{00000000-0005-0000-0000-000006D00000}"/>
    <cellStyle name="การคำนวณ 4 2 2" xfId="9626" xr:uid="{00000000-0005-0000-0000-000007D00000}"/>
    <cellStyle name="การคำนวณ 4 2 2 2" xfId="24501" xr:uid="{00000000-0005-0000-0000-000008D00000}"/>
    <cellStyle name="การคำนวณ 4 2 2 3" xfId="30666" xr:uid="{00000000-0005-0000-0000-000009D00000}"/>
    <cellStyle name="การคำนวณ 4 2 2 4" xfId="33524" xr:uid="{00000000-0005-0000-0000-00000AD00000}"/>
    <cellStyle name="การคำนวณ 4 2 2 5" xfId="39951" xr:uid="{00000000-0005-0000-0000-00000BD00000}"/>
    <cellStyle name="การคำนวณ 4 2 2 6" xfId="27350" xr:uid="{00000000-0005-0000-0000-00000CD00000}"/>
    <cellStyle name="การคำนวณ 4 2 2 7" xfId="47566" xr:uid="{00000000-0005-0000-0000-00000DD00000}"/>
    <cellStyle name="การคำนวณ 4 2 3" xfId="16160" xr:uid="{00000000-0005-0000-0000-00000ED00000}"/>
    <cellStyle name="การคำนวณ 4 2 4" xfId="28261" xr:uid="{00000000-0005-0000-0000-00000FD00000}"/>
    <cellStyle name="การคำนวณ 4 2 5" xfId="31988" xr:uid="{00000000-0005-0000-0000-000010D00000}"/>
    <cellStyle name="การคำนวณ 4 2 6" xfId="38435" xr:uid="{00000000-0005-0000-0000-000011D00000}"/>
    <cellStyle name="การคำนวณ 4 2 7" xfId="49893" xr:uid="{00000000-0005-0000-0000-000012D00000}"/>
    <cellStyle name="การคำนวณ 4 2 8" xfId="52386" xr:uid="{00000000-0005-0000-0000-000013D00000}"/>
    <cellStyle name="การคำนวณ 4 3" xfId="9925" xr:uid="{00000000-0005-0000-0000-000014D00000}"/>
    <cellStyle name="การคำนวณ 4 3 2" xfId="16111" xr:uid="{00000000-0005-0000-0000-000015D00000}"/>
    <cellStyle name="การคำนวณ 4 3 3" xfId="28510" xr:uid="{00000000-0005-0000-0000-000016D00000}"/>
    <cellStyle name="การคำนวณ 4 3 4" xfId="33819" xr:uid="{00000000-0005-0000-0000-000017D00000}"/>
    <cellStyle name="การคำนวณ 4 3 5" xfId="40247" xr:uid="{00000000-0005-0000-0000-000018D00000}"/>
    <cellStyle name="การคำนวณ 4 3 6" xfId="48931" xr:uid="{00000000-0005-0000-0000-000019D00000}"/>
    <cellStyle name="การคำนวณ 4 3 7" xfId="50912" xr:uid="{00000000-0005-0000-0000-00001AD00000}"/>
    <cellStyle name="การคำนวณ 4 4" xfId="17165" xr:uid="{00000000-0005-0000-0000-00001BD00000}"/>
    <cellStyle name="การคำนวณ 4 5" xfId="28363" xr:uid="{00000000-0005-0000-0000-00001CD00000}"/>
    <cellStyle name="การคำนวณ 4 6" xfId="29395" xr:uid="{00000000-0005-0000-0000-00001DD00000}"/>
    <cellStyle name="การคำนวณ 4 7" xfId="16643" xr:uid="{00000000-0005-0000-0000-00001ED00000}"/>
    <cellStyle name="การคำนวณ 4 8" xfId="45433" xr:uid="{00000000-0005-0000-0000-00001FD00000}"/>
    <cellStyle name="การคำนวณ 4 9" xfId="53000" xr:uid="{00000000-0005-0000-0000-000020D00000}"/>
    <cellStyle name="การคำนวณ 5" xfId="6842" xr:uid="{00000000-0005-0000-0000-000021D00000}"/>
    <cellStyle name="การคำนวณ 5 2" xfId="7931" xr:uid="{00000000-0005-0000-0000-000022D00000}"/>
    <cellStyle name="การคำนวณ 5 2 2" xfId="9098" xr:uid="{00000000-0005-0000-0000-000023D00000}"/>
    <cellStyle name="การคำนวณ 5 2 2 2" xfId="24604" xr:uid="{00000000-0005-0000-0000-000024D00000}"/>
    <cellStyle name="การคำนวณ 5 2 2 3" xfId="27415" xr:uid="{00000000-0005-0000-0000-000025D00000}"/>
    <cellStyle name="การคำนวณ 5 2 2 4" xfId="33023" xr:uid="{00000000-0005-0000-0000-000026D00000}"/>
    <cellStyle name="การคำนวณ 5 2 2 5" xfId="39453" xr:uid="{00000000-0005-0000-0000-000027D00000}"/>
    <cellStyle name="การคำนวณ 5 2 2 6" xfId="27219" xr:uid="{00000000-0005-0000-0000-000028D00000}"/>
    <cellStyle name="การคำนวณ 5 2 2 7" xfId="50605" xr:uid="{00000000-0005-0000-0000-000029D00000}"/>
    <cellStyle name="การคำนวณ 5 2 3" xfId="21626" xr:uid="{00000000-0005-0000-0000-00002AD00000}"/>
    <cellStyle name="การคำนวณ 5 2 4" xfId="29961" xr:uid="{00000000-0005-0000-0000-00002BD00000}"/>
    <cellStyle name="การคำนวณ 5 2 5" xfId="31930" xr:uid="{00000000-0005-0000-0000-00002CD00000}"/>
    <cellStyle name="การคำนวณ 5 2 6" xfId="38377" xr:uid="{00000000-0005-0000-0000-00002DD00000}"/>
    <cellStyle name="การคำนวณ 5 2 7" xfId="48295" xr:uid="{00000000-0005-0000-0000-00002ED00000}"/>
    <cellStyle name="การคำนวณ 5 2 8" xfId="48088" xr:uid="{00000000-0005-0000-0000-00002FD00000}"/>
    <cellStyle name="การคำนวณ 5 3" xfId="13160" xr:uid="{00000000-0005-0000-0000-000030D00000}"/>
    <cellStyle name="การคำนวณ 5 3 2" xfId="15247" xr:uid="{00000000-0005-0000-0000-000031D00000}"/>
    <cellStyle name="การคำนวณ 5 3 3" xfId="21080" xr:uid="{00000000-0005-0000-0000-000032D00000}"/>
    <cellStyle name="การคำนวณ 5 3 4" xfId="37053" xr:uid="{00000000-0005-0000-0000-000033D00000}"/>
    <cellStyle name="การคำนวณ 5 3 5" xfId="43475" xr:uid="{00000000-0005-0000-0000-000034D00000}"/>
    <cellStyle name="การคำนวณ 5 3 6" xfId="46107" xr:uid="{00000000-0005-0000-0000-000035D00000}"/>
    <cellStyle name="การคำนวณ 5 3 7" xfId="47791" xr:uid="{00000000-0005-0000-0000-000036D00000}"/>
    <cellStyle name="การคำนวณ 5 4" xfId="24740" xr:uid="{00000000-0005-0000-0000-000037D00000}"/>
    <cellStyle name="การคำนวณ 5 5" xfId="30681" xr:uid="{00000000-0005-0000-0000-000038D00000}"/>
    <cellStyle name="การคำนวณ 5 6" xfId="30731" xr:uid="{00000000-0005-0000-0000-000039D00000}"/>
    <cellStyle name="การคำนวณ 5 7" xfId="23419" xr:uid="{00000000-0005-0000-0000-00003AD00000}"/>
    <cellStyle name="การคำนวณ 5 8" xfId="49481" xr:uid="{00000000-0005-0000-0000-00003BD00000}"/>
    <cellStyle name="การคำนวณ 5 9" xfId="45361" xr:uid="{00000000-0005-0000-0000-00003CD00000}"/>
    <cellStyle name="การคำนวณ 6" xfId="6327" xr:uid="{00000000-0005-0000-0000-00003DD00000}"/>
    <cellStyle name="การคำนวณ 6 2" xfId="8623" xr:uid="{00000000-0005-0000-0000-00003ED00000}"/>
    <cellStyle name="การคำนวณ 6 2 2" xfId="25026" xr:uid="{00000000-0005-0000-0000-00003FD00000}"/>
    <cellStyle name="การคำนวณ 6 2 3" xfId="30628" xr:uid="{00000000-0005-0000-0000-000040D00000}"/>
    <cellStyle name="การคำนวณ 6 2 4" xfId="32582" xr:uid="{00000000-0005-0000-0000-000041D00000}"/>
    <cellStyle name="การคำนวณ 6 2 5" xfId="39017" xr:uid="{00000000-0005-0000-0000-000042D00000}"/>
    <cellStyle name="การคำนวณ 6 2 6" xfId="50435" xr:uid="{00000000-0005-0000-0000-000043D00000}"/>
    <cellStyle name="การคำนวณ 6 2 7" xfId="52440" xr:uid="{00000000-0005-0000-0000-000044D00000}"/>
    <cellStyle name="การคำนวณ 6 3" xfId="23834" xr:uid="{00000000-0005-0000-0000-000045D00000}"/>
    <cellStyle name="การคำนวณ 6 4" xfId="25309" xr:uid="{00000000-0005-0000-0000-000046D00000}"/>
    <cellStyle name="การคำนวณ 6 5" xfId="15314" xr:uid="{00000000-0005-0000-0000-000047D00000}"/>
    <cellStyle name="การคำนวณ 6 6" xfId="27136" xr:uid="{00000000-0005-0000-0000-000048D00000}"/>
    <cellStyle name="การคำนวณ 6 7" xfId="31490" xr:uid="{00000000-0005-0000-0000-000049D00000}"/>
    <cellStyle name="การคำนวณ 6 8" xfId="53623" xr:uid="{00000000-0005-0000-0000-00004AD00000}"/>
    <cellStyle name="การคำนวณ 7" xfId="13374" xr:uid="{00000000-0005-0000-0000-00004BD00000}"/>
    <cellStyle name="การคำนวณ 7 2" xfId="15084" xr:uid="{00000000-0005-0000-0000-00004CD00000}"/>
    <cellStyle name="การคำนวณ 7 3" xfId="6281" xr:uid="{00000000-0005-0000-0000-00004DD00000}"/>
    <cellStyle name="การคำนวณ 7 4" xfId="37267" xr:uid="{00000000-0005-0000-0000-00004ED00000}"/>
    <cellStyle name="การคำนวณ 7 5" xfId="43689" xr:uid="{00000000-0005-0000-0000-00004FD00000}"/>
    <cellStyle name="การคำนวณ 7 6" xfId="46194" xr:uid="{00000000-0005-0000-0000-000050D00000}"/>
    <cellStyle name="การคำนวณ 7 7" xfId="32299" xr:uid="{00000000-0005-0000-0000-000051D00000}"/>
    <cellStyle name="การคำนวณ 8" xfId="23064" xr:uid="{00000000-0005-0000-0000-000052D00000}"/>
    <cellStyle name="การคำนวณ 9" xfId="31162" xr:uid="{00000000-0005-0000-0000-000053D00000}"/>
    <cellStyle name="ข้อความเตือน" xfId="5293" xr:uid="{00000000-0005-0000-0000-000054D00000}"/>
    <cellStyle name="ข้อความเตือน 2" xfId="6184" xr:uid="{00000000-0005-0000-0000-000055D00000}"/>
    <cellStyle name="ข้อความอธิบาย" xfId="5294" xr:uid="{00000000-0005-0000-0000-000056D00000}"/>
    <cellStyle name="ข้อความอธิบาย 2" xfId="6185" xr:uid="{00000000-0005-0000-0000-000057D00000}"/>
    <cellStyle name="ชื่อเรื่อง" xfId="5295" xr:uid="{00000000-0005-0000-0000-000058D00000}"/>
    <cellStyle name="ดี" xfId="5296" xr:uid="{00000000-0005-0000-0000-000059D00000}"/>
    <cellStyle name="ดี 2" xfId="6186" xr:uid="{00000000-0005-0000-0000-00005AD00000}"/>
    <cellStyle name="ปกติ_07, 2009" xfId="6187" xr:uid="{00000000-0005-0000-0000-00005BD00000}"/>
    <cellStyle name="ป้อนค่า" xfId="5297" xr:uid="{00000000-0005-0000-0000-00005CD00000}"/>
    <cellStyle name="ป้อนค่า 10" xfId="27935" xr:uid="{00000000-0005-0000-0000-00005DD00000}"/>
    <cellStyle name="ป้อนค่า 11" xfId="30135" xr:uid="{00000000-0005-0000-0000-00005ED00000}"/>
    <cellStyle name="ป้อนค่า 12" xfId="17506" xr:uid="{00000000-0005-0000-0000-00005FD00000}"/>
    <cellStyle name="ป้อนค่า 13" xfId="51921" xr:uid="{00000000-0005-0000-0000-000060D00000}"/>
    <cellStyle name="ป้อนค่า 2" xfId="6188" xr:uid="{00000000-0005-0000-0000-000061D00000}"/>
    <cellStyle name="ป้อนค่า 2 10" xfId="28406" xr:uid="{00000000-0005-0000-0000-000062D00000}"/>
    <cellStyle name="ป้อนค่า 2 11" xfId="39181" xr:uid="{00000000-0005-0000-0000-000063D00000}"/>
    <cellStyle name="ป้อนค่า 2 12" xfId="46929" xr:uid="{00000000-0005-0000-0000-000064D00000}"/>
    <cellStyle name="ป้อนค่า 2 2" xfId="6870" xr:uid="{00000000-0005-0000-0000-000065D00000}"/>
    <cellStyle name="ป้อนค่า 2 2 10" xfId="39185" xr:uid="{00000000-0005-0000-0000-000066D00000}"/>
    <cellStyle name="ป้อนค่า 2 2 11" xfId="52308" xr:uid="{00000000-0005-0000-0000-000067D00000}"/>
    <cellStyle name="ป้อนค่า 2 2 2" xfId="7410" xr:uid="{00000000-0005-0000-0000-000068D00000}"/>
    <cellStyle name="ป้อนค่า 2 2 2 2" xfId="8016" xr:uid="{00000000-0005-0000-0000-000069D00000}"/>
    <cellStyle name="ป้อนค่า 2 2 2 2 2" xfId="12361" xr:uid="{00000000-0005-0000-0000-00006AD00000}"/>
    <cellStyle name="ป้อนค่า 2 2 2 2 2 2" xfId="15645" xr:uid="{00000000-0005-0000-0000-00006BD00000}"/>
    <cellStyle name="ป้อนค่า 2 2 2 2 2 3" xfId="18159" xr:uid="{00000000-0005-0000-0000-00006CD00000}"/>
    <cellStyle name="ป้อนค่า 2 2 2 2 2 4" xfId="36254" xr:uid="{00000000-0005-0000-0000-00006DD00000}"/>
    <cellStyle name="ป้อนค่า 2 2 2 2 2 5" xfId="42677" xr:uid="{00000000-0005-0000-0000-00006ED00000}"/>
    <cellStyle name="ป้อนค่า 2 2 2 2 2 6" xfId="46976" xr:uid="{00000000-0005-0000-0000-00006FD00000}"/>
    <cellStyle name="ป้อนค่า 2 2 2 2 2 7" xfId="49051" xr:uid="{00000000-0005-0000-0000-000070D00000}"/>
    <cellStyle name="ป้อนค่า 2 2 2 2 3" xfId="24896" xr:uid="{00000000-0005-0000-0000-000071D00000}"/>
    <cellStyle name="ป้อนค่า 2 2 2 2 4" xfId="30737" xr:uid="{00000000-0005-0000-0000-000072D00000}"/>
    <cellStyle name="ป้อนค่า 2 2 2 2 5" xfId="32015" xr:uid="{00000000-0005-0000-0000-000073D00000}"/>
    <cellStyle name="ป้อนค่า 2 2 2 2 6" xfId="38462" xr:uid="{00000000-0005-0000-0000-000074D00000}"/>
    <cellStyle name="ป้อนค่า 2 2 2 2 7" xfId="48450" xr:uid="{00000000-0005-0000-0000-000075D00000}"/>
    <cellStyle name="ป้อนค่า 2 2 2 2 8" xfId="51104" xr:uid="{00000000-0005-0000-0000-000076D00000}"/>
    <cellStyle name="ป้อนค่า 2 2 2 3" xfId="13082" xr:uid="{00000000-0005-0000-0000-000077D00000}"/>
    <cellStyle name="ป้อนค่า 2 2 2 3 2" xfId="16730" xr:uid="{00000000-0005-0000-0000-000078D00000}"/>
    <cellStyle name="ป้อนค่า 2 2 2 3 3" xfId="16137" xr:uid="{00000000-0005-0000-0000-000079D00000}"/>
    <cellStyle name="ป้อนค่า 2 2 2 3 4" xfId="36975" xr:uid="{00000000-0005-0000-0000-00007AD00000}"/>
    <cellStyle name="ป้อนค่า 2 2 2 3 5" xfId="43398" xr:uid="{00000000-0005-0000-0000-00007BD00000}"/>
    <cellStyle name="ป้อนค่า 2 2 2 3 6" xfId="32651" xr:uid="{00000000-0005-0000-0000-00007CD00000}"/>
    <cellStyle name="ป้อนค่า 2 2 2 3 7" xfId="22274" xr:uid="{00000000-0005-0000-0000-00007DD00000}"/>
    <cellStyle name="ป้อนค่า 2 2 2 4" xfId="17917" xr:uid="{00000000-0005-0000-0000-00007ED00000}"/>
    <cellStyle name="ป้อนค่า 2 2 2 5" xfId="25733" xr:uid="{00000000-0005-0000-0000-00007FD00000}"/>
    <cellStyle name="ป้อนค่า 2 2 2 6" xfId="15797" xr:uid="{00000000-0005-0000-0000-000080D00000}"/>
    <cellStyle name="ป้อนค่า 2 2 2 7" xfId="30955" xr:uid="{00000000-0005-0000-0000-000081D00000}"/>
    <cellStyle name="ป้อนค่า 2 2 2 8" xfId="48079" xr:uid="{00000000-0005-0000-0000-000082D00000}"/>
    <cellStyle name="ป้อนค่า 2 2 2 9" xfId="51758" xr:uid="{00000000-0005-0000-0000-000083D00000}"/>
    <cellStyle name="ป้อนค่า 2 2 3" xfId="7420" xr:uid="{00000000-0005-0000-0000-000084D00000}"/>
    <cellStyle name="ป้อนค่า 2 2 3 2" xfId="8025" xr:uid="{00000000-0005-0000-0000-000085D00000}"/>
    <cellStyle name="ป้อนค่า 2 2 3 2 2" xfId="8594" xr:uid="{00000000-0005-0000-0000-000086D00000}"/>
    <cellStyle name="ป้อนค่า 2 2 3 2 2 2" xfId="17629" xr:uid="{00000000-0005-0000-0000-000087D00000}"/>
    <cellStyle name="ป้อนค่า 2 2 3 2 2 3" xfId="26889" xr:uid="{00000000-0005-0000-0000-000088D00000}"/>
    <cellStyle name="ป้อนค่า 2 2 3 2 2 4" xfId="32553" xr:uid="{00000000-0005-0000-0000-000089D00000}"/>
    <cellStyle name="ป้อนค่า 2 2 3 2 2 5" xfId="38988" xr:uid="{00000000-0005-0000-0000-00008AD00000}"/>
    <cellStyle name="ป้อนค่า 2 2 3 2 2 6" xfId="47161" xr:uid="{00000000-0005-0000-0000-00008BD00000}"/>
    <cellStyle name="ป้อนค่า 2 2 3 2 2 7" xfId="51938" xr:uid="{00000000-0005-0000-0000-00008CD00000}"/>
    <cellStyle name="ป้อนค่า 2 2 3 2 3" xfId="19936" xr:uid="{00000000-0005-0000-0000-00008DD00000}"/>
    <cellStyle name="ป้อนค่า 2 2 3 2 4" xfId="23450" xr:uid="{00000000-0005-0000-0000-00008ED00000}"/>
    <cellStyle name="ป้อนค่า 2 2 3 2 5" xfId="32024" xr:uid="{00000000-0005-0000-0000-00008FD00000}"/>
    <cellStyle name="ป้อนค่า 2 2 3 2 6" xfId="38471" xr:uid="{00000000-0005-0000-0000-000090D00000}"/>
    <cellStyle name="ป้อนค่า 2 2 3 2 7" xfId="48410" xr:uid="{00000000-0005-0000-0000-000091D00000}"/>
    <cellStyle name="ป้อนค่า 2 2 3 2 8" xfId="28722" xr:uid="{00000000-0005-0000-0000-000092D00000}"/>
    <cellStyle name="ป้อนค่า 2 2 3 3" xfId="13336" xr:uid="{00000000-0005-0000-0000-000093D00000}"/>
    <cellStyle name="ป้อนค่า 2 2 3 3 2" xfId="15113" xr:uid="{00000000-0005-0000-0000-000094D00000}"/>
    <cellStyle name="ป้อนค่า 2 2 3 3 3" xfId="19087" xr:uid="{00000000-0005-0000-0000-000095D00000}"/>
    <cellStyle name="ป้อนค่า 2 2 3 3 4" xfId="37229" xr:uid="{00000000-0005-0000-0000-000096D00000}"/>
    <cellStyle name="ป้อนค่า 2 2 3 3 5" xfId="43651" xr:uid="{00000000-0005-0000-0000-000097D00000}"/>
    <cellStyle name="ป้อนค่า 2 2 3 3 6" xfId="50259" xr:uid="{00000000-0005-0000-0000-000098D00000}"/>
    <cellStyle name="ป้อนค่า 2 2 3 3 7" xfId="45785" xr:uid="{00000000-0005-0000-0000-000099D00000}"/>
    <cellStyle name="ป้อนค่า 2 2 3 4" xfId="23406" xr:uid="{00000000-0005-0000-0000-00009AD00000}"/>
    <cellStyle name="ป้อนค่า 2 2 3 5" xfId="29231" xr:uid="{00000000-0005-0000-0000-00009BD00000}"/>
    <cellStyle name="ป้อนค่า 2 2 3 6" xfId="16832" xr:uid="{00000000-0005-0000-0000-00009CD00000}"/>
    <cellStyle name="ป้อนค่า 2 2 3 7" xfId="25877" xr:uid="{00000000-0005-0000-0000-00009DD00000}"/>
    <cellStyle name="ป้อนค่า 2 2 3 8" xfId="28066" xr:uid="{00000000-0005-0000-0000-00009ED00000}"/>
    <cellStyle name="ป้อนค่า 2 2 3 9" xfId="32822" xr:uid="{00000000-0005-0000-0000-00009FD00000}"/>
    <cellStyle name="ป้อนค่า 2 2 4" xfId="7959" xr:uid="{00000000-0005-0000-0000-0000A0D00000}"/>
    <cellStyle name="ป้อนค่า 2 2 4 2" xfId="12344" xr:uid="{00000000-0005-0000-0000-0000A1D00000}"/>
    <cellStyle name="ป้อนค่า 2 2 4 2 2" xfId="15662" xr:uid="{00000000-0005-0000-0000-0000A2D00000}"/>
    <cellStyle name="ป้อนค่า 2 2 4 2 3" xfId="15580" xr:uid="{00000000-0005-0000-0000-0000A3D00000}"/>
    <cellStyle name="ป้อนค่า 2 2 4 2 4" xfId="36237" xr:uid="{00000000-0005-0000-0000-0000A4D00000}"/>
    <cellStyle name="ป้อนค่า 2 2 4 2 5" xfId="42660" xr:uid="{00000000-0005-0000-0000-0000A5D00000}"/>
    <cellStyle name="ป้อนค่า 2 2 4 2 6" xfId="49466" xr:uid="{00000000-0005-0000-0000-0000A6D00000}"/>
    <cellStyle name="ป้อนค่า 2 2 4 2 7" xfId="32286" xr:uid="{00000000-0005-0000-0000-0000A7D00000}"/>
    <cellStyle name="ป้อนค่า 2 2 4 3" xfId="19623" xr:uid="{00000000-0005-0000-0000-0000A8D00000}"/>
    <cellStyle name="ป้อนค่า 2 2 4 4" xfId="17648" xr:uid="{00000000-0005-0000-0000-0000A9D00000}"/>
    <cellStyle name="ป้อนค่า 2 2 4 5" xfId="31958" xr:uid="{00000000-0005-0000-0000-0000AAD00000}"/>
    <cellStyle name="ป้อนค่า 2 2 4 6" xfId="38405" xr:uid="{00000000-0005-0000-0000-0000ABD00000}"/>
    <cellStyle name="ป้อนค่า 2 2 4 7" xfId="28716" xr:uid="{00000000-0005-0000-0000-0000ACD00000}"/>
    <cellStyle name="ป้อนค่า 2 2 4 8" xfId="50831" xr:uid="{00000000-0005-0000-0000-0000ADD00000}"/>
    <cellStyle name="ป้อนค่า 2 2 5" xfId="9362" xr:uid="{00000000-0005-0000-0000-0000AED00000}"/>
    <cellStyle name="ป้อนค่า 2 2 5 2" xfId="17640" xr:uid="{00000000-0005-0000-0000-0000AFD00000}"/>
    <cellStyle name="ป้อนค่า 2 2 5 3" xfId="25963" xr:uid="{00000000-0005-0000-0000-0000B0D00000}"/>
    <cellStyle name="ป้อนค่า 2 2 5 4" xfId="33277" xr:uid="{00000000-0005-0000-0000-0000B1D00000}"/>
    <cellStyle name="ป้อนค่า 2 2 5 5" xfId="39705" xr:uid="{00000000-0005-0000-0000-0000B2D00000}"/>
    <cellStyle name="ป้อนค่า 2 2 5 6" xfId="16684" xr:uid="{00000000-0005-0000-0000-0000B3D00000}"/>
    <cellStyle name="ป้อนค่า 2 2 5 7" xfId="51765" xr:uid="{00000000-0005-0000-0000-0000B4D00000}"/>
    <cellStyle name="ป้อนค่า 2 2 6" xfId="19755" xr:uid="{00000000-0005-0000-0000-0000B5D00000}"/>
    <cellStyle name="ป้อนค่า 2 2 7" xfId="16713" xr:uid="{00000000-0005-0000-0000-0000B6D00000}"/>
    <cellStyle name="ป้อนค่า 2 2 8" xfId="31466" xr:uid="{00000000-0005-0000-0000-0000B7D00000}"/>
    <cellStyle name="ป้อนค่า 2 2 9" xfId="25078" xr:uid="{00000000-0005-0000-0000-0000B8D00000}"/>
    <cellStyle name="ป้อนค่า 2 3" xfId="6865" xr:uid="{00000000-0005-0000-0000-0000B9D00000}"/>
    <cellStyle name="ป้อนค่า 2 3 2" xfId="7954" xr:uid="{00000000-0005-0000-0000-0000BAD00000}"/>
    <cellStyle name="ป้อนค่า 2 3 2 2" xfId="12343" xr:uid="{00000000-0005-0000-0000-0000BBD00000}"/>
    <cellStyle name="ป้อนค่า 2 3 2 2 2" xfId="15663" xr:uid="{00000000-0005-0000-0000-0000BCD00000}"/>
    <cellStyle name="ป้อนค่า 2 3 2 2 3" xfId="15065" xr:uid="{00000000-0005-0000-0000-0000BDD00000}"/>
    <cellStyle name="ป้อนค่า 2 3 2 2 4" xfId="36236" xr:uid="{00000000-0005-0000-0000-0000BED00000}"/>
    <cellStyle name="ป้อนค่า 2 3 2 2 5" xfId="42659" xr:uid="{00000000-0005-0000-0000-0000BFD00000}"/>
    <cellStyle name="ป้อนค่า 2 3 2 2 6" xfId="46439" xr:uid="{00000000-0005-0000-0000-0000C0D00000}"/>
    <cellStyle name="ป้อนค่า 2 3 2 2 7" xfId="30810" xr:uid="{00000000-0005-0000-0000-0000C1D00000}"/>
    <cellStyle name="ป้อนค่า 2 3 2 3" xfId="18596" xr:uid="{00000000-0005-0000-0000-0000C2D00000}"/>
    <cellStyle name="ป้อนค่า 2 3 2 4" xfId="29167" xr:uid="{00000000-0005-0000-0000-0000C3D00000}"/>
    <cellStyle name="ป้อนค่า 2 3 2 5" xfId="31953" xr:uid="{00000000-0005-0000-0000-0000C4D00000}"/>
    <cellStyle name="ป้อนค่า 2 3 2 6" xfId="38400" xr:uid="{00000000-0005-0000-0000-0000C5D00000}"/>
    <cellStyle name="ป้อนค่า 2 3 2 7" xfId="45315" xr:uid="{00000000-0005-0000-0000-0000C6D00000}"/>
    <cellStyle name="ป้อนค่า 2 3 2 8" xfId="50936" xr:uid="{00000000-0005-0000-0000-0000C7D00000}"/>
    <cellStyle name="ป้อนค่า 2 3 3" xfId="8608" xr:uid="{00000000-0005-0000-0000-0000C8D00000}"/>
    <cellStyle name="ป้อนค่า 2 3 3 2" xfId="25406" xr:uid="{00000000-0005-0000-0000-0000C9D00000}"/>
    <cellStyle name="ป้อนค่า 2 3 3 3" xfId="27152" xr:uid="{00000000-0005-0000-0000-0000CAD00000}"/>
    <cellStyle name="ป้อนค่า 2 3 3 4" xfId="32567" xr:uid="{00000000-0005-0000-0000-0000CBD00000}"/>
    <cellStyle name="ป้อนค่า 2 3 3 5" xfId="39002" xr:uid="{00000000-0005-0000-0000-0000CCD00000}"/>
    <cellStyle name="ป้อนค่า 2 3 3 6" xfId="48753" xr:uid="{00000000-0005-0000-0000-0000CDD00000}"/>
    <cellStyle name="ป้อนค่า 2 3 3 7" xfId="52487" xr:uid="{00000000-0005-0000-0000-0000CED00000}"/>
    <cellStyle name="ป้อนค่า 2 3 4" xfId="18697" xr:uid="{00000000-0005-0000-0000-0000CFD00000}"/>
    <cellStyle name="ป้อนค่า 2 3 5" xfId="29099" xr:uid="{00000000-0005-0000-0000-0000D0D00000}"/>
    <cellStyle name="ป้อนค่า 2 3 6" xfId="22534" xr:uid="{00000000-0005-0000-0000-0000D1D00000}"/>
    <cellStyle name="ป้อนค่า 2 3 7" xfId="25620" xr:uid="{00000000-0005-0000-0000-0000D2D00000}"/>
    <cellStyle name="ป้อนค่า 2 3 8" xfId="45399" xr:uid="{00000000-0005-0000-0000-0000D3D00000}"/>
    <cellStyle name="ป้อนค่า 2 3 9" xfId="51329" xr:uid="{00000000-0005-0000-0000-0000D4D00000}"/>
    <cellStyle name="ป้อนค่า 2 4" xfId="6455" xr:uid="{00000000-0005-0000-0000-0000D5D00000}"/>
    <cellStyle name="ป้อนค่า 2 4 2" xfId="7553" xr:uid="{00000000-0005-0000-0000-0000D6D00000}"/>
    <cellStyle name="ป้อนค่า 2 4 2 2" xfId="12815" xr:uid="{00000000-0005-0000-0000-0000D7D00000}"/>
    <cellStyle name="ป้อนค่า 2 4 2 2 2" xfId="16801" xr:uid="{00000000-0005-0000-0000-0000D8D00000}"/>
    <cellStyle name="ป้อนค่า 2 4 2 2 3" xfId="17428" xr:uid="{00000000-0005-0000-0000-0000D9D00000}"/>
    <cellStyle name="ป้อนค่า 2 4 2 2 4" xfId="36708" xr:uid="{00000000-0005-0000-0000-0000DAD00000}"/>
    <cellStyle name="ป้อนค่า 2 4 2 2 5" xfId="43131" xr:uid="{00000000-0005-0000-0000-0000DBD00000}"/>
    <cellStyle name="ป้อนค่า 2 4 2 2 6" xfId="45766" xr:uid="{00000000-0005-0000-0000-0000DCD00000}"/>
    <cellStyle name="ป้อนค่า 2 4 2 2 7" xfId="47160" xr:uid="{00000000-0005-0000-0000-0000DDD00000}"/>
    <cellStyle name="ป้อนค่า 2 4 2 3" xfId="22036" xr:uid="{00000000-0005-0000-0000-0000DED00000}"/>
    <cellStyle name="ป้อนค่า 2 4 2 4" xfId="26210" xr:uid="{00000000-0005-0000-0000-0000DFD00000}"/>
    <cellStyle name="ป้อนค่า 2 4 2 5" xfId="30556" xr:uid="{00000000-0005-0000-0000-0000E0D00000}"/>
    <cellStyle name="ป้อนค่า 2 4 2 6" xfId="16875" xr:uid="{00000000-0005-0000-0000-0000E1D00000}"/>
    <cellStyle name="ป้อนค่า 2 4 2 7" xfId="31645" xr:uid="{00000000-0005-0000-0000-0000E2D00000}"/>
    <cellStyle name="ป้อนค่า 2 4 2 8" xfId="51124" xr:uid="{00000000-0005-0000-0000-0000E3D00000}"/>
    <cellStyle name="ป้อนค่า 2 4 3" xfId="9172" xr:uid="{00000000-0005-0000-0000-0000E4D00000}"/>
    <cellStyle name="ป้อนค่า 2 4 3 2" xfId="18093" xr:uid="{00000000-0005-0000-0000-0000E5D00000}"/>
    <cellStyle name="ป้อนค่า 2 4 3 3" xfId="31642" xr:uid="{00000000-0005-0000-0000-0000E6D00000}"/>
    <cellStyle name="ป้อนค่า 2 4 3 4" xfId="33097" xr:uid="{00000000-0005-0000-0000-0000E7D00000}"/>
    <cellStyle name="ป้อนค่า 2 4 3 5" xfId="39527" xr:uid="{00000000-0005-0000-0000-0000E8D00000}"/>
    <cellStyle name="ป้อนค่า 2 4 3 6" xfId="33193" xr:uid="{00000000-0005-0000-0000-0000E9D00000}"/>
    <cellStyle name="ป้อนค่า 2 4 3 7" xfId="52987" xr:uid="{00000000-0005-0000-0000-0000EAD00000}"/>
    <cellStyle name="ป้อนค่า 2 4 4" xfId="23577" xr:uid="{00000000-0005-0000-0000-0000EBD00000}"/>
    <cellStyle name="ป้อนค่า 2 4 5" xfId="23664" xr:uid="{00000000-0005-0000-0000-0000ECD00000}"/>
    <cellStyle name="ป้อนค่า 2 4 6" xfId="18094" xr:uid="{00000000-0005-0000-0000-0000EDD00000}"/>
    <cellStyle name="ป้อนค่า 2 4 7" xfId="31378" xr:uid="{00000000-0005-0000-0000-0000EED00000}"/>
    <cellStyle name="ป้อนค่า 2 4 8" xfId="16928" xr:uid="{00000000-0005-0000-0000-0000EFD00000}"/>
    <cellStyle name="ป้อนค่า 2 4 9" xfId="53670" xr:uid="{00000000-0005-0000-0000-0000F0D00000}"/>
    <cellStyle name="ป้อนค่า 2 5" xfId="6358" xr:uid="{00000000-0005-0000-0000-0000F1D00000}"/>
    <cellStyle name="ป้อนค่า 2 5 2" xfId="9051" xr:uid="{00000000-0005-0000-0000-0000F2D00000}"/>
    <cellStyle name="ป้อนค่า 2 5 2 2" xfId="21691" xr:uid="{00000000-0005-0000-0000-0000F3D00000}"/>
    <cellStyle name="ป้อนค่า 2 5 2 3" xfId="30480" xr:uid="{00000000-0005-0000-0000-0000F4D00000}"/>
    <cellStyle name="ป้อนค่า 2 5 2 4" xfId="32976" xr:uid="{00000000-0005-0000-0000-0000F5D00000}"/>
    <cellStyle name="ป้อนค่า 2 5 2 5" xfId="39406" xr:uid="{00000000-0005-0000-0000-0000F6D00000}"/>
    <cellStyle name="ป้อนค่า 2 5 2 6" xfId="50134" xr:uid="{00000000-0005-0000-0000-0000F7D00000}"/>
    <cellStyle name="ป้อนค่า 2 5 2 7" xfId="29730" xr:uid="{00000000-0005-0000-0000-0000F8D00000}"/>
    <cellStyle name="ป้อนค่า 2 5 3" xfId="20126" xr:uid="{00000000-0005-0000-0000-0000F9D00000}"/>
    <cellStyle name="ป้อนค่า 2 5 4" xfId="18297" xr:uid="{00000000-0005-0000-0000-0000FAD00000}"/>
    <cellStyle name="ป้อนค่า 2 5 5" xfId="31472" xr:uid="{00000000-0005-0000-0000-0000FBD00000}"/>
    <cellStyle name="ป้อนค่า 2 5 6" xfId="17100" xr:uid="{00000000-0005-0000-0000-0000FCD00000}"/>
    <cellStyle name="ป้อนค่า 2 5 7" xfId="17993" xr:uid="{00000000-0005-0000-0000-0000FDD00000}"/>
    <cellStyle name="ป้อนค่า 2 5 8" xfId="50742" xr:uid="{00000000-0005-0000-0000-0000FED00000}"/>
    <cellStyle name="ป้อนค่า 2 6" xfId="13134" xr:uid="{00000000-0005-0000-0000-0000FFD00000}"/>
    <cellStyle name="ป้อนค่า 2 6 2" xfId="15267" xr:uid="{00000000-0005-0000-0000-000000D10000}"/>
    <cellStyle name="ป้อนค่า 2 6 3" xfId="24323" xr:uid="{00000000-0005-0000-0000-000001D10000}"/>
    <cellStyle name="ป้อนค่า 2 6 4" xfId="37027" xr:uid="{00000000-0005-0000-0000-000002D10000}"/>
    <cellStyle name="ป้อนค่า 2 6 5" xfId="43449" xr:uid="{00000000-0005-0000-0000-000003D10000}"/>
    <cellStyle name="ป้อนค่า 2 6 6" xfId="48610" xr:uid="{00000000-0005-0000-0000-000004D10000}"/>
    <cellStyle name="ป้อนค่า 2 6 7" xfId="47125" xr:uid="{00000000-0005-0000-0000-000005D10000}"/>
    <cellStyle name="ป้อนค่า 2 7" xfId="20188" xr:uid="{00000000-0005-0000-0000-000006D10000}"/>
    <cellStyle name="ป้อนค่า 2 8" xfId="26411" xr:uid="{00000000-0005-0000-0000-000007D10000}"/>
    <cellStyle name="ป้อนค่า 2 9" xfId="25694" xr:uid="{00000000-0005-0000-0000-000008D10000}"/>
    <cellStyle name="ป้อนค่า 3" xfId="6724" xr:uid="{00000000-0005-0000-0000-000009D10000}"/>
    <cellStyle name="ป้อนค่า 3 10" xfId="30360" xr:uid="{00000000-0005-0000-0000-00000AD10000}"/>
    <cellStyle name="ป้อนค่า 3 11" xfId="51619" xr:uid="{00000000-0005-0000-0000-00000BD10000}"/>
    <cellStyle name="ป้อนค่า 3 2" xfId="7408" xr:uid="{00000000-0005-0000-0000-00000CD10000}"/>
    <cellStyle name="ป้อนค่า 3 2 2" xfId="8014" xr:uid="{00000000-0005-0000-0000-00000DD10000}"/>
    <cellStyle name="ป้อนค่า 3 2 2 2" xfId="12906" xr:uid="{00000000-0005-0000-0000-00000ED10000}"/>
    <cellStyle name="ป้อนค่า 3 2 2 2 2" xfId="15444" xr:uid="{00000000-0005-0000-0000-00000FD10000}"/>
    <cellStyle name="ป้อนค่า 3 2 2 2 3" xfId="15630" xr:uid="{00000000-0005-0000-0000-000010D10000}"/>
    <cellStyle name="ป้อนค่า 3 2 2 2 4" xfId="36799" xr:uid="{00000000-0005-0000-0000-000011D10000}"/>
    <cellStyle name="ป้อนค่า 3 2 2 2 5" xfId="43222" xr:uid="{00000000-0005-0000-0000-000012D10000}"/>
    <cellStyle name="ป้อนค่า 3 2 2 2 6" xfId="47366" xr:uid="{00000000-0005-0000-0000-000013D10000}"/>
    <cellStyle name="ป้อนค่า 3 2 2 2 7" xfId="28684" xr:uid="{00000000-0005-0000-0000-000014D10000}"/>
    <cellStyle name="ป้อนค่า 3 2 2 3" xfId="22733" xr:uid="{00000000-0005-0000-0000-000015D10000}"/>
    <cellStyle name="ป้อนค่า 3 2 2 4" xfId="30080" xr:uid="{00000000-0005-0000-0000-000016D10000}"/>
    <cellStyle name="ป้อนค่า 3 2 2 5" xfId="32013" xr:uid="{00000000-0005-0000-0000-000017D10000}"/>
    <cellStyle name="ป้อนค่า 3 2 2 6" xfId="38460" xr:uid="{00000000-0005-0000-0000-000018D10000}"/>
    <cellStyle name="ป้อนค่า 3 2 2 7" xfId="45591" xr:uid="{00000000-0005-0000-0000-000019D10000}"/>
    <cellStyle name="ป้อนค่า 3 2 2 8" xfId="51451" xr:uid="{00000000-0005-0000-0000-00001AD10000}"/>
    <cellStyle name="ป้อนค่า 3 2 3" xfId="13086" xr:uid="{00000000-0005-0000-0000-00001BD10000}"/>
    <cellStyle name="ป้อนค่า 3 2 3 2" xfId="15304" xr:uid="{00000000-0005-0000-0000-00001CD10000}"/>
    <cellStyle name="ป้อนค่า 3 2 3 3" xfId="20362" xr:uid="{00000000-0005-0000-0000-00001DD10000}"/>
    <cellStyle name="ป้อนค่า 3 2 3 4" xfId="36979" xr:uid="{00000000-0005-0000-0000-00001ED10000}"/>
    <cellStyle name="ป้อนค่า 3 2 3 5" xfId="43402" xr:uid="{00000000-0005-0000-0000-00001FD10000}"/>
    <cellStyle name="ป้อนค่า 3 2 3 6" xfId="45484" xr:uid="{00000000-0005-0000-0000-000020D10000}"/>
    <cellStyle name="ป้อนค่า 3 2 3 7" xfId="50313" xr:uid="{00000000-0005-0000-0000-000021D10000}"/>
    <cellStyle name="ป้อนค่า 3 2 4" xfId="22200" xr:uid="{00000000-0005-0000-0000-000022D10000}"/>
    <cellStyle name="ป้อนค่า 3 2 5" xfId="30179" xr:uid="{00000000-0005-0000-0000-000023D10000}"/>
    <cellStyle name="ป้อนค่า 3 2 6" xfId="25067" xr:uid="{00000000-0005-0000-0000-000024D10000}"/>
    <cellStyle name="ป้อนค่า 3 2 7" xfId="17834" xr:uid="{00000000-0005-0000-0000-000025D10000}"/>
    <cellStyle name="ป้อนค่า 3 2 8" xfId="30972" xr:uid="{00000000-0005-0000-0000-000026D10000}"/>
    <cellStyle name="ป้อนค่า 3 2 9" xfId="51105" xr:uid="{00000000-0005-0000-0000-000027D10000}"/>
    <cellStyle name="ป้อนค่า 3 3" xfId="7418" xr:uid="{00000000-0005-0000-0000-000028D10000}"/>
    <cellStyle name="ป้อนค่า 3 3 2" xfId="8023" xr:uid="{00000000-0005-0000-0000-000029D10000}"/>
    <cellStyle name="ป้อนค่า 3 3 2 2" xfId="12910" xr:uid="{00000000-0005-0000-0000-00002AD10000}"/>
    <cellStyle name="ป้อนค่า 3 3 2 2 2" xfId="15441" xr:uid="{00000000-0005-0000-0000-00002BD10000}"/>
    <cellStyle name="ป้อนค่า 3 3 2 2 3" xfId="20722" xr:uid="{00000000-0005-0000-0000-00002CD10000}"/>
    <cellStyle name="ป้อนค่า 3 3 2 2 4" xfId="36803" xr:uid="{00000000-0005-0000-0000-00002DD10000}"/>
    <cellStyle name="ป้อนค่า 3 3 2 2 5" xfId="43226" xr:uid="{00000000-0005-0000-0000-00002ED10000}"/>
    <cellStyle name="ป้อนค่า 3 3 2 2 6" xfId="48794" xr:uid="{00000000-0005-0000-0000-00002FD10000}"/>
    <cellStyle name="ป้อนค่า 3 3 2 2 7" xfId="31115" xr:uid="{00000000-0005-0000-0000-000030D10000}"/>
    <cellStyle name="ป้อนค่า 3 3 2 3" xfId="23549" xr:uid="{00000000-0005-0000-0000-000031D10000}"/>
    <cellStyle name="ป้อนค่า 3 3 2 4" xfId="15166" xr:uid="{00000000-0005-0000-0000-000032D10000}"/>
    <cellStyle name="ป้อนค่า 3 3 2 5" xfId="32022" xr:uid="{00000000-0005-0000-0000-000033D10000}"/>
    <cellStyle name="ป้อนค่า 3 3 2 6" xfId="38469" xr:uid="{00000000-0005-0000-0000-000034D10000}"/>
    <cellStyle name="ป้อนค่า 3 3 2 7" xfId="26996" xr:uid="{00000000-0005-0000-0000-000035D10000}"/>
    <cellStyle name="ป้อนค่า 3 3 2 8" xfId="53529" xr:uid="{00000000-0005-0000-0000-000036D10000}"/>
    <cellStyle name="ป้อนค่า 3 3 3" xfId="13094" xr:uid="{00000000-0005-0000-0000-000037D10000}"/>
    <cellStyle name="ป้อนค่า 3 3 3 2" xfId="15297" xr:uid="{00000000-0005-0000-0000-000038D10000}"/>
    <cellStyle name="ป้อนค่า 3 3 3 3" xfId="23572" xr:uid="{00000000-0005-0000-0000-000039D10000}"/>
    <cellStyle name="ป้อนค่า 3 3 3 4" xfId="36987" xr:uid="{00000000-0005-0000-0000-00003AD10000}"/>
    <cellStyle name="ป้อนค่า 3 3 3 5" xfId="43410" xr:uid="{00000000-0005-0000-0000-00003BD10000}"/>
    <cellStyle name="ป้อนค่า 3 3 3 6" xfId="48841" xr:uid="{00000000-0005-0000-0000-00003CD10000}"/>
    <cellStyle name="ป้อนค่า 3 3 3 7" xfId="45135" xr:uid="{00000000-0005-0000-0000-00003DD10000}"/>
    <cellStyle name="ป้อนค่า 3 3 4" xfId="24788" xr:uid="{00000000-0005-0000-0000-00003ED10000}"/>
    <cellStyle name="ป้อนค่า 3 3 5" xfId="26616" xr:uid="{00000000-0005-0000-0000-00003FD10000}"/>
    <cellStyle name="ป้อนค่า 3 3 6" xfId="16014" xr:uid="{00000000-0005-0000-0000-000040D10000}"/>
    <cellStyle name="ป้อนค่า 3 3 7" xfId="27938" xr:uid="{00000000-0005-0000-0000-000041D10000}"/>
    <cellStyle name="ป้อนค่า 3 3 8" xfId="48640" xr:uid="{00000000-0005-0000-0000-000042D10000}"/>
    <cellStyle name="ป้อนค่า 3 3 9" xfId="39143" xr:uid="{00000000-0005-0000-0000-000043D10000}"/>
    <cellStyle name="ป้อนค่า 3 4" xfId="7813" xr:uid="{00000000-0005-0000-0000-000044D10000}"/>
    <cellStyle name="ป้อนค่า 3 4 2" xfId="12653" xr:uid="{00000000-0005-0000-0000-000045D10000}"/>
    <cellStyle name="ป้อนค่า 3 4 2 2" xfId="19778" xr:uid="{00000000-0005-0000-0000-000046D10000}"/>
    <cellStyle name="ป้อนค่า 3 4 2 3" xfId="21165" xr:uid="{00000000-0005-0000-0000-000047D10000}"/>
    <cellStyle name="ป้อนค่า 3 4 2 4" xfId="36546" xr:uid="{00000000-0005-0000-0000-000048D10000}"/>
    <cellStyle name="ป้อนค่า 3 4 2 5" xfId="42969" xr:uid="{00000000-0005-0000-0000-000049D10000}"/>
    <cellStyle name="ป้อนค่า 3 4 2 6" xfId="47004" xr:uid="{00000000-0005-0000-0000-00004AD10000}"/>
    <cellStyle name="ป้อนค่า 3 4 2 7" xfId="24038" xr:uid="{00000000-0005-0000-0000-00004BD10000}"/>
    <cellStyle name="ป้อนค่า 3 4 3" xfId="16171" xr:uid="{00000000-0005-0000-0000-00004CD10000}"/>
    <cellStyle name="ป้อนค่า 3 4 4" xfId="28622" xr:uid="{00000000-0005-0000-0000-00004DD10000}"/>
    <cellStyle name="ป้อนค่า 3 4 5" xfId="26932" xr:uid="{00000000-0005-0000-0000-00004ED10000}"/>
    <cellStyle name="ป้อนค่า 3 4 6" xfId="26169" xr:uid="{00000000-0005-0000-0000-00004FD10000}"/>
    <cellStyle name="ป้อนค่า 3 4 7" xfId="21360" xr:uid="{00000000-0005-0000-0000-000050D10000}"/>
    <cellStyle name="ป้อนค่า 3 4 8" xfId="52760" xr:uid="{00000000-0005-0000-0000-000051D10000}"/>
    <cellStyle name="ป้อนค่า 3 5" xfId="13329" xr:uid="{00000000-0005-0000-0000-000052D10000}"/>
    <cellStyle name="ป้อนค่า 3 5 2" xfId="15119" xr:uid="{00000000-0005-0000-0000-000053D10000}"/>
    <cellStyle name="ป้อนค่า 3 5 3" xfId="16575" xr:uid="{00000000-0005-0000-0000-000054D10000}"/>
    <cellStyle name="ป้อนค่า 3 5 4" xfId="37222" xr:uid="{00000000-0005-0000-0000-000055D10000}"/>
    <cellStyle name="ป้อนค่า 3 5 5" xfId="43644" xr:uid="{00000000-0005-0000-0000-000056D10000}"/>
    <cellStyle name="ป้อนค่า 3 5 6" xfId="46529" xr:uid="{00000000-0005-0000-0000-000057D10000}"/>
    <cellStyle name="ป้อนค่า 3 5 7" xfId="45911" xr:uid="{00000000-0005-0000-0000-000058D10000}"/>
    <cellStyle name="ป้อนค่า 3 6" xfId="18166" xr:uid="{00000000-0005-0000-0000-000059D10000}"/>
    <cellStyle name="ป้อนค่า 3 7" xfId="31497" xr:uid="{00000000-0005-0000-0000-00005AD10000}"/>
    <cellStyle name="ป้อนค่า 3 8" xfId="25633" xr:uid="{00000000-0005-0000-0000-00005BD10000}"/>
    <cellStyle name="ป้อนค่า 3 9" xfId="25607" xr:uid="{00000000-0005-0000-0000-00005CD10000}"/>
    <cellStyle name="ป้อนค่า 4" xfId="6866" xr:uid="{00000000-0005-0000-0000-00005DD10000}"/>
    <cellStyle name="ป้อนค่า 4 2" xfId="7955" xr:uid="{00000000-0005-0000-0000-00005ED10000}"/>
    <cellStyle name="ป้อนค่า 4 2 2" xfId="9844" xr:uid="{00000000-0005-0000-0000-00005FD10000}"/>
    <cellStyle name="ป้อนค่า 4 2 2 2" xfId="17069" xr:uid="{00000000-0005-0000-0000-000060D10000}"/>
    <cellStyle name="ป้อนค่า 4 2 2 3" xfId="28411" xr:uid="{00000000-0005-0000-0000-000061D10000}"/>
    <cellStyle name="ป้อนค่า 4 2 2 4" xfId="33738" xr:uid="{00000000-0005-0000-0000-000062D10000}"/>
    <cellStyle name="ป้อนค่า 4 2 2 5" xfId="40166" xr:uid="{00000000-0005-0000-0000-000063D10000}"/>
    <cellStyle name="ป้อนค่า 4 2 2 6" xfId="38734" xr:uid="{00000000-0005-0000-0000-000064D10000}"/>
    <cellStyle name="ป้อนค่า 4 2 2 7" xfId="52702" xr:uid="{00000000-0005-0000-0000-000065D10000}"/>
    <cellStyle name="ป้อนค่า 4 2 3" xfId="17503" xr:uid="{00000000-0005-0000-0000-000066D10000}"/>
    <cellStyle name="ป้อนค่า 4 2 4" xfId="26055" xr:uid="{00000000-0005-0000-0000-000067D10000}"/>
    <cellStyle name="ป้อนค่า 4 2 5" xfId="31954" xr:uid="{00000000-0005-0000-0000-000068D10000}"/>
    <cellStyle name="ป้อนค่า 4 2 6" xfId="38401" xr:uid="{00000000-0005-0000-0000-000069D10000}"/>
    <cellStyle name="ป้อนค่า 4 2 7" xfId="48448" xr:uid="{00000000-0005-0000-0000-00006AD10000}"/>
    <cellStyle name="ป้อนค่า 4 2 8" xfId="51740" xr:uid="{00000000-0005-0000-0000-00006BD10000}"/>
    <cellStyle name="ป้อนค่า 4 3" xfId="9127" xr:uid="{00000000-0005-0000-0000-00006CD10000}"/>
    <cellStyle name="ป้อนค่า 4 3 2" xfId="24101" xr:uid="{00000000-0005-0000-0000-00006DD10000}"/>
    <cellStyle name="ป้อนค่า 4 3 3" xfId="18304" xr:uid="{00000000-0005-0000-0000-00006ED10000}"/>
    <cellStyle name="ป้อนค่า 4 3 4" xfId="33052" xr:uid="{00000000-0005-0000-0000-00006FD10000}"/>
    <cellStyle name="ป้อนค่า 4 3 5" xfId="39482" xr:uid="{00000000-0005-0000-0000-000070D10000}"/>
    <cellStyle name="ป้อนค่า 4 3 6" xfId="33172" xr:uid="{00000000-0005-0000-0000-000071D10000}"/>
    <cellStyle name="ป้อนค่า 4 3 7" xfId="50853" xr:uid="{00000000-0005-0000-0000-000072D10000}"/>
    <cellStyle name="ป้อนค่า 4 4" xfId="17606" xr:uid="{00000000-0005-0000-0000-000073D10000}"/>
    <cellStyle name="ป้อนค่า 4 5" xfId="25984" xr:uid="{00000000-0005-0000-0000-000074D10000}"/>
    <cellStyle name="ป้อนค่า 4 6" xfId="25271" xr:uid="{00000000-0005-0000-0000-000075D10000}"/>
    <cellStyle name="ป้อนค่า 4 7" xfId="29927" xr:uid="{00000000-0005-0000-0000-000076D10000}"/>
    <cellStyle name="ป้อนค่า 4 8" xfId="38607" xr:uid="{00000000-0005-0000-0000-000077D10000}"/>
    <cellStyle name="ป้อนค่า 4 9" xfId="53356" xr:uid="{00000000-0005-0000-0000-000078D10000}"/>
    <cellStyle name="ป้อนค่า 5" xfId="6741" xr:uid="{00000000-0005-0000-0000-000079D10000}"/>
    <cellStyle name="ป้อนค่า 5 2" xfId="7830" xr:uid="{00000000-0005-0000-0000-00007AD10000}"/>
    <cellStyle name="ป้อนค่า 5 2 2" xfId="9558" xr:uid="{00000000-0005-0000-0000-00007BD10000}"/>
    <cellStyle name="ป้อนค่า 5 2 2 2" xfId="24359" xr:uid="{00000000-0005-0000-0000-00007CD10000}"/>
    <cellStyle name="ป้อนค่า 5 2 2 3" xfId="24526" xr:uid="{00000000-0005-0000-0000-00007DD10000}"/>
    <cellStyle name="ป้อนค่า 5 2 2 4" xfId="33456" xr:uid="{00000000-0005-0000-0000-00007ED10000}"/>
    <cellStyle name="ป้อนค่า 5 2 2 5" xfId="39883" xr:uid="{00000000-0005-0000-0000-00007FD10000}"/>
    <cellStyle name="ป้อนค่า 5 2 2 6" xfId="38690" xr:uid="{00000000-0005-0000-0000-000080D10000}"/>
    <cellStyle name="ป้อนค่า 5 2 2 7" xfId="50691" xr:uid="{00000000-0005-0000-0000-000081D10000}"/>
    <cellStyle name="ป้อนค่า 5 2 3" xfId="23313" xr:uid="{00000000-0005-0000-0000-000082D10000}"/>
    <cellStyle name="ป้อนค่า 5 2 4" xfId="25591" xr:uid="{00000000-0005-0000-0000-000083D10000}"/>
    <cellStyle name="ป้อนค่า 5 2 5" xfId="31829" xr:uid="{00000000-0005-0000-0000-000084D10000}"/>
    <cellStyle name="ป้อนค่า 5 2 6" xfId="38276" xr:uid="{00000000-0005-0000-0000-000085D10000}"/>
    <cellStyle name="ป้อนค่า 5 2 7" xfId="44907" xr:uid="{00000000-0005-0000-0000-000086D10000}"/>
    <cellStyle name="ป้อนค่า 5 2 8" xfId="52427" xr:uid="{00000000-0005-0000-0000-000087D10000}"/>
    <cellStyle name="ป้อนค่า 5 3" xfId="13165" xr:uid="{00000000-0005-0000-0000-000088D10000}"/>
    <cellStyle name="ป้อนค่า 5 3 2" xfId="15242" xr:uid="{00000000-0005-0000-0000-000089D10000}"/>
    <cellStyle name="ป้อนค่า 5 3 3" xfId="19856" xr:uid="{00000000-0005-0000-0000-00008AD10000}"/>
    <cellStyle name="ป้อนค่า 5 3 4" xfId="37058" xr:uid="{00000000-0005-0000-0000-00008BD10000}"/>
    <cellStyle name="ป้อนค่า 5 3 5" xfId="43480" xr:uid="{00000000-0005-0000-0000-00008CD10000}"/>
    <cellStyle name="ป้อนค่า 5 3 6" xfId="46405" xr:uid="{00000000-0005-0000-0000-00008DD10000}"/>
    <cellStyle name="ป้อนค่า 5 3 7" xfId="30102" xr:uid="{00000000-0005-0000-0000-00008ED10000}"/>
    <cellStyle name="ป้อนค่า 5 4" xfId="16207" xr:uid="{00000000-0005-0000-0000-00008FD10000}"/>
    <cellStyle name="ป้อนค่า 5 5" xfId="15520" xr:uid="{00000000-0005-0000-0000-000090D10000}"/>
    <cellStyle name="ป้อนค่า 5 6" xfId="16900" xr:uid="{00000000-0005-0000-0000-000091D10000}"/>
    <cellStyle name="ป้อนค่า 5 7" xfId="31579" xr:uid="{00000000-0005-0000-0000-000092D10000}"/>
    <cellStyle name="ป้อนค่า 5 8" xfId="48401" xr:uid="{00000000-0005-0000-0000-000093D10000}"/>
    <cellStyle name="ป้อนค่า 5 9" xfId="52389" xr:uid="{00000000-0005-0000-0000-000094D10000}"/>
    <cellStyle name="ป้อนค่า 6" xfId="7422" xr:uid="{00000000-0005-0000-0000-000095D10000}"/>
    <cellStyle name="ป้อนค่า 6 2" xfId="9769" xr:uid="{00000000-0005-0000-0000-000096D10000}"/>
    <cellStyle name="ป้อนค่า 6 2 2" xfId="24505" xr:uid="{00000000-0005-0000-0000-000097D10000}"/>
    <cellStyle name="ป้อนค่า 6 2 3" xfId="30783" xr:uid="{00000000-0005-0000-0000-000098D10000}"/>
    <cellStyle name="ป้อนค่า 6 2 4" xfId="33663" xr:uid="{00000000-0005-0000-0000-000099D10000}"/>
    <cellStyle name="ป้อนค่า 6 2 5" xfId="40091" xr:uid="{00000000-0005-0000-0000-00009AD10000}"/>
    <cellStyle name="ป้อนค่า 6 2 6" xfId="49521" xr:uid="{00000000-0005-0000-0000-00009BD10000}"/>
    <cellStyle name="ป้อนค่า 6 2 7" xfId="52096" xr:uid="{00000000-0005-0000-0000-00009CD10000}"/>
    <cellStyle name="ป้อนค่า 6 3" xfId="22392" xr:uid="{00000000-0005-0000-0000-00009DD10000}"/>
    <cellStyle name="ป้อนค่า 6 4" xfId="31168" xr:uid="{00000000-0005-0000-0000-00009ED10000}"/>
    <cellStyle name="ป้อนค่า 6 5" xfId="20492" xr:uid="{00000000-0005-0000-0000-00009FD10000}"/>
    <cellStyle name="ป้อนค่า 6 6" xfId="27597" xr:uid="{00000000-0005-0000-0000-0000A0D10000}"/>
    <cellStyle name="ป้อนค่า 6 7" xfId="50478" xr:uid="{00000000-0005-0000-0000-0000A1D10000}"/>
    <cellStyle name="ป้อนค่า 6 8" xfId="53188" xr:uid="{00000000-0005-0000-0000-0000A2D10000}"/>
    <cellStyle name="ป้อนค่า 7" xfId="8506" xr:uid="{00000000-0005-0000-0000-0000A3D10000}"/>
    <cellStyle name="ป้อนค่า 7 2" xfId="20975" xr:uid="{00000000-0005-0000-0000-0000A4D10000}"/>
    <cellStyle name="ป้อนค่า 7 3" xfId="27608" xr:uid="{00000000-0005-0000-0000-0000A5D10000}"/>
    <cellStyle name="ป้อนค่า 7 4" xfId="32465" xr:uid="{00000000-0005-0000-0000-0000A6D10000}"/>
    <cellStyle name="ป้อนค่า 7 5" xfId="38900" xr:uid="{00000000-0005-0000-0000-0000A7D10000}"/>
    <cellStyle name="ป้อนค่า 7 6" xfId="48811" xr:uid="{00000000-0005-0000-0000-0000A8D10000}"/>
    <cellStyle name="ป้อนค่า 7 7" xfId="49232" xr:uid="{00000000-0005-0000-0000-0000A9D10000}"/>
    <cellStyle name="ป้อนค่า 8" xfId="17945" xr:uid="{00000000-0005-0000-0000-0000AAD10000}"/>
    <cellStyle name="ป้อนค่า 9" xfId="26854" xr:uid="{00000000-0005-0000-0000-0000ABD10000}"/>
    <cellStyle name="ปานกลาง" xfId="5298" xr:uid="{00000000-0005-0000-0000-0000ACD10000}"/>
    <cellStyle name="ปานกลาง 2" xfId="6189" xr:uid="{00000000-0005-0000-0000-0000ADD10000}"/>
    <cellStyle name="ผลรวม" xfId="5299" xr:uid="{00000000-0005-0000-0000-0000AED10000}"/>
    <cellStyle name="ผลรวม 10" xfId="22935" xr:uid="{00000000-0005-0000-0000-0000AFD10000}"/>
    <cellStyle name="ผลรวม 11" xfId="39634" xr:uid="{00000000-0005-0000-0000-0000B0D10000}"/>
    <cellStyle name="ผลรวม 12" xfId="48810" xr:uid="{00000000-0005-0000-0000-0000B1D10000}"/>
    <cellStyle name="ผลรวม 13" xfId="51491" xr:uid="{00000000-0005-0000-0000-0000B2D10000}"/>
    <cellStyle name="ผลรวม 2" xfId="6190" xr:uid="{00000000-0005-0000-0000-0000B3D10000}"/>
    <cellStyle name="ผลรวม 2 10" xfId="32375" xr:uid="{00000000-0005-0000-0000-0000B4D10000}"/>
    <cellStyle name="ผลรวม 2 11" xfId="46467" xr:uid="{00000000-0005-0000-0000-0000B5D10000}"/>
    <cellStyle name="ผลรวม 2 12" xfId="51382" xr:uid="{00000000-0005-0000-0000-0000B6D10000}"/>
    <cellStyle name="ผลรวม 2 2" xfId="6654" xr:uid="{00000000-0005-0000-0000-0000B7D10000}"/>
    <cellStyle name="ผลรวม 2 2 10" xfId="45053" xr:uid="{00000000-0005-0000-0000-0000B8D10000}"/>
    <cellStyle name="ผลรวม 2 2 11" xfId="52863" xr:uid="{00000000-0005-0000-0000-0000B9D10000}"/>
    <cellStyle name="ผลรวม 2 2 2" xfId="7752" xr:uid="{00000000-0005-0000-0000-0000BAD10000}"/>
    <cellStyle name="ผลรวม 2 2 2 10" xfId="53694" xr:uid="{00000000-0005-0000-0000-0000BBD10000}"/>
    <cellStyle name="ผลรวม 2 2 2 2" xfId="10987" xr:uid="{00000000-0005-0000-0000-0000BCD10000}"/>
    <cellStyle name="ผลรวม 2 2 2 2 2" xfId="14109" xr:uid="{00000000-0005-0000-0000-0000BDD10000}"/>
    <cellStyle name="ผลรวม 2 2 2 2 2 2" xfId="21784" xr:uid="{00000000-0005-0000-0000-0000BED10000}"/>
    <cellStyle name="ผลรวม 2 2 2 2 2 3" xfId="14679" xr:uid="{00000000-0005-0000-0000-0000BFD10000}"/>
    <cellStyle name="ผลรวม 2 2 2 2 2 4" xfId="38002" xr:uid="{00000000-0005-0000-0000-0000C0D10000}"/>
    <cellStyle name="ผลรวม 2 2 2 2 2 5" xfId="44424" xr:uid="{00000000-0005-0000-0000-0000C1D10000}"/>
    <cellStyle name="ผลรวม 2 2 2 2 2 6" xfId="49622" xr:uid="{00000000-0005-0000-0000-0000C2D10000}"/>
    <cellStyle name="ผลรวม 2 2 2 2 2 7" xfId="53611" xr:uid="{00000000-0005-0000-0000-0000C3D10000}"/>
    <cellStyle name="ผลรวม 2 2 2 2 2 8" xfId="54056" xr:uid="{00000000-0005-0000-0000-0000C4D10000}"/>
    <cellStyle name="ผลรวม 2 2 2 2 3" xfId="25441" xr:uid="{00000000-0005-0000-0000-0000C5D10000}"/>
    <cellStyle name="ผลรวม 2 2 2 2 4" xfId="29399" xr:uid="{00000000-0005-0000-0000-0000C6D10000}"/>
    <cellStyle name="ผลรวม 2 2 2 2 5" xfId="34880" xr:uid="{00000000-0005-0000-0000-0000C7D10000}"/>
    <cellStyle name="ผลรวม 2 2 2 2 6" xfId="41305" xr:uid="{00000000-0005-0000-0000-0000C8D10000}"/>
    <cellStyle name="ผลรวม 2 2 2 2 7" xfId="50286" xr:uid="{00000000-0005-0000-0000-0000C9D10000}"/>
    <cellStyle name="ผลรวม 2 2 2 2 8" xfId="52109" xr:uid="{00000000-0005-0000-0000-0000CAD10000}"/>
    <cellStyle name="ผลรวม 2 2 2 2 9" xfId="51635" xr:uid="{00000000-0005-0000-0000-0000CBD10000}"/>
    <cellStyle name="ผลรวม 2 2 2 3" xfId="9380" xr:uid="{00000000-0005-0000-0000-0000CCD10000}"/>
    <cellStyle name="ผลรวม 2 2 2 3 2" xfId="15528" xr:uid="{00000000-0005-0000-0000-0000CDD10000}"/>
    <cellStyle name="ผลรวม 2 2 2 3 3" xfId="31409" xr:uid="{00000000-0005-0000-0000-0000CED10000}"/>
    <cellStyle name="ผลรวม 2 2 2 3 4" xfId="33295" xr:uid="{00000000-0005-0000-0000-0000CFD10000}"/>
    <cellStyle name="ผลรวม 2 2 2 3 5" xfId="39723" xr:uid="{00000000-0005-0000-0000-0000D0D10000}"/>
    <cellStyle name="ผลรวม 2 2 2 3 6" xfId="38536" xr:uid="{00000000-0005-0000-0000-0000D1D10000}"/>
    <cellStyle name="ผลรวม 2 2 2 3 7" xfId="51302" xr:uid="{00000000-0005-0000-0000-0000D2D10000}"/>
    <cellStyle name="ผลรวม 2 2 2 3 8" xfId="50918" xr:uid="{00000000-0005-0000-0000-0000D3D10000}"/>
    <cellStyle name="ผลรวม 2 2 2 4" xfId="17019" xr:uid="{00000000-0005-0000-0000-0000D4D10000}"/>
    <cellStyle name="ผลรวม 2 2 2 5" xfId="23503" xr:uid="{00000000-0005-0000-0000-0000D5D10000}"/>
    <cellStyle name="ผลรวม 2 2 2 6" xfId="29837" xr:uid="{00000000-0005-0000-0000-0000D6D10000}"/>
    <cellStyle name="ผลรวม 2 2 2 7" xfId="28347" xr:uid="{00000000-0005-0000-0000-0000D7D10000}"/>
    <cellStyle name="ผลรวม 2 2 2 8" xfId="49756" xr:uid="{00000000-0005-0000-0000-0000D8D10000}"/>
    <cellStyle name="ผลรวม 2 2 2 9" xfId="16066" xr:uid="{00000000-0005-0000-0000-0000D9D10000}"/>
    <cellStyle name="ผลรวม 2 2 3" xfId="10436" xr:uid="{00000000-0005-0000-0000-0000DAD10000}"/>
    <cellStyle name="ผลรวม 2 2 3 2" xfId="13561" xr:uid="{00000000-0005-0000-0000-0000DBD10000}"/>
    <cellStyle name="ผลรวม 2 2 3 2 2" xfId="18231" xr:uid="{00000000-0005-0000-0000-0000DCD10000}"/>
    <cellStyle name="ผลรวม 2 2 3 2 3" xfId="14549" xr:uid="{00000000-0005-0000-0000-0000DDD10000}"/>
    <cellStyle name="ผลรวม 2 2 3 2 4" xfId="37454" xr:uid="{00000000-0005-0000-0000-0000DED10000}"/>
    <cellStyle name="ผลรวม 2 2 3 2 5" xfId="43876" xr:uid="{00000000-0005-0000-0000-0000DFD10000}"/>
    <cellStyle name="ผลรวม 2 2 3 2 6" xfId="28155" xr:uid="{00000000-0005-0000-0000-0000E0D10000}"/>
    <cellStyle name="ผลรวม 2 2 3 2 7" xfId="53341" xr:uid="{00000000-0005-0000-0000-0000E1D10000}"/>
    <cellStyle name="ผลรวม 2 2 3 2 8" xfId="30469" xr:uid="{00000000-0005-0000-0000-0000E2D10000}"/>
    <cellStyle name="ผลรวม 2 2 3 3" xfId="15617" xr:uid="{00000000-0005-0000-0000-0000E3D10000}"/>
    <cellStyle name="ผลรวม 2 2 3 4" xfId="31525" xr:uid="{00000000-0005-0000-0000-0000E4D10000}"/>
    <cellStyle name="ผลรวม 2 2 3 5" xfId="34329" xr:uid="{00000000-0005-0000-0000-0000E5D10000}"/>
    <cellStyle name="ผลรวม 2 2 3 6" xfId="40755" xr:uid="{00000000-0005-0000-0000-0000E6D10000}"/>
    <cellStyle name="ผลรวม 2 2 3 7" xfId="32188" xr:uid="{00000000-0005-0000-0000-0000E7D10000}"/>
    <cellStyle name="ผลรวม 2 2 3 8" xfId="51838" xr:uid="{00000000-0005-0000-0000-0000E8D10000}"/>
    <cellStyle name="ผลรวม 2 2 3 9" xfId="52724" xr:uid="{00000000-0005-0000-0000-0000E9D10000}"/>
    <cellStyle name="ผลรวม 2 2 4" xfId="13384" xr:uid="{00000000-0005-0000-0000-0000EAD10000}"/>
    <cellStyle name="ผลรวม 2 2 4 2" xfId="20322" xr:uid="{00000000-0005-0000-0000-0000EBD10000}"/>
    <cellStyle name="ผลรวม 2 2 4 3" xfId="23946" xr:uid="{00000000-0005-0000-0000-0000ECD10000}"/>
    <cellStyle name="ผลรวม 2 2 4 4" xfId="37277" xr:uid="{00000000-0005-0000-0000-0000EDD10000}"/>
    <cellStyle name="ผลรวม 2 2 4 5" xfId="43699" xr:uid="{00000000-0005-0000-0000-0000EED10000}"/>
    <cellStyle name="ผลรวม 2 2 4 6" xfId="46539" xr:uid="{00000000-0005-0000-0000-0000EFD10000}"/>
    <cellStyle name="ผลรวม 2 2 4 7" xfId="53250" xr:uid="{00000000-0005-0000-0000-0000F0D10000}"/>
    <cellStyle name="ผลรวม 2 2 4 8" xfId="22383" xr:uid="{00000000-0005-0000-0000-0000F1D10000}"/>
    <cellStyle name="ผลรวม 2 2 5" xfId="15636" xr:uid="{00000000-0005-0000-0000-0000F2D10000}"/>
    <cellStyle name="ผลรวม 2 2 6" xfId="30968" xr:uid="{00000000-0005-0000-0000-0000F3D10000}"/>
    <cellStyle name="ผลรวม 2 2 7" xfId="29290" xr:uid="{00000000-0005-0000-0000-0000F4D10000}"/>
    <cellStyle name="ผลรวม 2 2 8" xfId="29237" xr:uid="{00000000-0005-0000-0000-0000F5D10000}"/>
    <cellStyle name="ผลรวม 2 2 9" xfId="32058" xr:uid="{00000000-0005-0000-0000-0000F6D10000}"/>
    <cellStyle name="ผลรวม 2 3" xfId="6345" xr:uid="{00000000-0005-0000-0000-0000F7D10000}"/>
    <cellStyle name="ผลรวม 2 3 10" xfId="52148" xr:uid="{00000000-0005-0000-0000-0000F8D10000}"/>
    <cellStyle name="ผลรวม 2 3 2" xfId="10154" xr:uid="{00000000-0005-0000-0000-0000F9D10000}"/>
    <cellStyle name="ผลรวม 2 3 2 2" xfId="10054" xr:uid="{00000000-0005-0000-0000-0000FAD10000}"/>
    <cellStyle name="ผลรวม 2 3 2 2 2" xfId="19728" xr:uid="{00000000-0005-0000-0000-0000FBD10000}"/>
    <cellStyle name="ผลรวม 2 3 2 2 3" xfId="25572" xr:uid="{00000000-0005-0000-0000-0000FCD10000}"/>
    <cellStyle name="ผลรวม 2 3 2 2 4" xfId="33947" xr:uid="{00000000-0005-0000-0000-0000FDD10000}"/>
    <cellStyle name="ผลรวม 2 3 2 2 5" xfId="40374" xr:uid="{00000000-0005-0000-0000-0000FED10000}"/>
    <cellStyle name="ผลรวม 2 3 2 2 6" xfId="15198" xr:uid="{00000000-0005-0000-0000-0000FFD10000}"/>
    <cellStyle name="ผลรวม 2 3 2 2 7" xfId="51621" xr:uid="{00000000-0005-0000-0000-000000D20000}"/>
    <cellStyle name="ผลรวม 2 3 2 2 8" xfId="52370" xr:uid="{00000000-0005-0000-0000-000001D20000}"/>
    <cellStyle name="ผลรวม 2 3 2 3" xfId="21551" xr:uid="{00000000-0005-0000-0000-000002D20000}"/>
    <cellStyle name="ผลรวม 2 3 2 4" xfId="27615" xr:uid="{00000000-0005-0000-0000-000003D20000}"/>
    <cellStyle name="ผลรวม 2 3 2 5" xfId="34047" xr:uid="{00000000-0005-0000-0000-000004D20000}"/>
    <cellStyle name="ผลรวม 2 3 2 6" xfId="40473" xr:uid="{00000000-0005-0000-0000-000005D20000}"/>
    <cellStyle name="ผลรวม 2 3 2 7" xfId="47143" xr:uid="{00000000-0005-0000-0000-000006D20000}"/>
    <cellStyle name="ผลรวม 2 3 2 8" xfId="51688" xr:uid="{00000000-0005-0000-0000-000007D20000}"/>
    <cellStyle name="ผลรวม 2 3 2 9" xfId="47556" xr:uid="{00000000-0005-0000-0000-000008D20000}"/>
    <cellStyle name="ผลรวม 2 3 3" xfId="13355" xr:uid="{00000000-0005-0000-0000-000009D20000}"/>
    <cellStyle name="ผลรวม 2 3 3 2" xfId="24014" xr:uid="{00000000-0005-0000-0000-00000AD20000}"/>
    <cellStyle name="ผลรวม 2 3 3 3" xfId="24410" xr:uid="{00000000-0005-0000-0000-00000BD20000}"/>
    <cellStyle name="ผลรวม 2 3 3 4" xfId="37248" xr:uid="{00000000-0005-0000-0000-00000CD20000}"/>
    <cellStyle name="ผลรวม 2 3 3 5" xfId="43670" xr:uid="{00000000-0005-0000-0000-00000DD20000}"/>
    <cellStyle name="ผลรวม 2 3 3 6" xfId="47462" xr:uid="{00000000-0005-0000-0000-00000ED20000}"/>
    <cellStyle name="ผลรวม 2 3 3 7" xfId="53234" xr:uid="{00000000-0005-0000-0000-00000FD20000}"/>
    <cellStyle name="ผลรวม 2 3 3 8" xfId="30838" xr:uid="{00000000-0005-0000-0000-000010D20000}"/>
    <cellStyle name="ผลรวม 2 3 4" xfId="19035" xr:uid="{00000000-0005-0000-0000-000011D20000}"/>
    <cellStyle name="ผลรวม 2 3 5" xfId="30740" xr:uid="{00000000-0005-0000-0000-000012D20000}"/>
    <cellStyle name="ผลรวม 2 3 6" xfId="14993" xr:uid="{00000000-0005-0000-0000-000013D20000}"/>
    <cellStyle name="ผลรวม 2 3 7" xfId="26741" xr:uid="{00000000-0005-0000-0000-000014D20000}"/>
    <cellStyle name="ผลรวม 2 3 8" xfId="45510" xr:uid="{00000000-0005-0000-0000-000015D20000}"/>
    <cellStyle name="ผลรวม 2 3 9" xfId="48487" xr:uid="{00000000-0005-0000-0000-000016D20000}"/>
    <cellStyle name="ผลรวม 2 4" xfId="10136" xr:uid="{00000000-0005-0000-0000-000017D20000}"/>
    <cellStyle name="ผลรวม 2 4 2" xfId="9687" xr:uid="{00000000-0005-0000-0000-000018D20000}"/>
    <cellStyle name="ผลรวม 2 4 2 2" xfId="16094" xr:uid="{00000000-0005-0000-0000-000019D20000}"/>
    <cellStyle name="ผลรวม 2 4 2 3" xfId="25355" xr:uid="{00000000-0005-0000-0000-00001AD20000}"/>
    <cellStyle name="ผลรวม 2 4 2 4" xfId="33584" xr:uid="{00000000-0005-0000-0000-00001BD20000}"/>
    <cellStyle name="ผลรวม 2 4 2 5" xfId="40010" xr:uid="{00000000-0005-0000-0000-00001CD20000}"/>
    <cellStyle name="ผลรวม 2 4 2 6" xfId="46674" xr:uid="{00000000-0005-0000-0000-00001DD20000}"/>
    <cellStyle name="ผลรวม 2 4 2 7" xfId="51445" xr:uid="{00000000-0005-0000-0000-00001ED20000}"/>
    <cellStyle name="ผลรวม 2 4 2 8" xfId="53541" xr:uid="{00000000-0005-0000-0000-00001FD20000}"/>
    <cellStyle name="ผลรวม 2 4 3" xfId="23670" xr:uid="{00000000-0005-0000-0000-000020D20000}"/>
    <cellStyle name="ผลรวม 2 4 4" xfId="23979" xr:uid="{00000000-0005-0000-0000-000021D20000}"/>
    <cellStyle name="ผลรวม 2 4 5" xfId="34029" xr:uid="{00000000-0005-0000-0000-000022D20000}"/>
    <cellStyle name="ผลรวม 2 4 6" xfId="40455" xr:uid="{00000000-0005-0000-0000-000023D20000}"/>
    <cellStyle name="ผลรวม 2 4 7" xfId="45295" xr:uid="{00000000-0005-0000-0000-000024D20000}"/>
    <cellStyle name="ผลรวม 2 4 8" xfId="51674" xr:uid="{00000000-0005-0000-0000-000025D20000}"/>
    <cellStyle name="ผลรวม 2 4 9" xfId="52049" xr:uid="{00000000-0005-0000-0000-000026D20000}"/>
    <cellStyle name="ผลรวม 2 5" xfId="13351" xr:uid="{00000000-0005-0000-0000-000027D20000}"/>
    <cellStyle name="ผลรวม 2 5 2" xfId="25327" xr:uid="{00000000-0005-0000-0000-000028D20000}"/>
    <cellStyle name="ผลรวม 2 5 3" xfId="23869" xr:uid="{00000000-0005-0000-0000-000029D20000}"/>
    <cellStyle name="ผลรวม 2 5 4" xfId="37244" xr:uid="{00000000-0005-0000-0000-00002AD20000}"/>
    <cellStyle name="ผลรวม 2 5 5" xfId="43666" xr:uid="{00000000-0005-0000-0000-00002BD20000}"/>
    <cellStyle name="ผลรวม 2 5 6" xfId="29474" xr:uid="{00000000-0005-0000-0000-00002CD20000}"/>
    <cellStyle name="ผลรวม 2 5 7" xfId="53231" xr:uid="{00000000-0005-0000-0000-00002DD20000}"/>
    <cellStyle name="ผลรวม 2 5 8" xfId="39754" xr:uid="{00000000-0005-0000-0000-00002ED20000}"/>
    <cellStyle name="ผลรวม 2 6" xfId="22348" xr:uid="{00000000-0005-0000-0000-00002FD20000}"/>
    <cellStyle name="ผลรวม 2 7" xfId="28071" xr:uid="{00000000-0005-0000-0000-000030D20000}"/>
    <cellStyle name="ผลรวม 2 8" xfId="29459" xr:uid="{00000000-0005-0000-0000-000031D20000}"/>
    <cellStyle name="ผลรวม 2 9" xfId="24279" xr:uid="{00000000-0005-0000-0000-000032D20000}"/>
    <cellStyle name="ผลรวม 3" xfId="6713" xr:uid="{00000000-0005-0000-0000-000033D20000}"/>
    <cellStyle name="ผลรวม 3 10" xfId="32749" xr:uid="{00000000-0005-0000-0000-000034D20000}"/>
    <cellStyle name="ผลรวม 3 11" xfId="50619" xr:uid="{00000000-0005-0000-0000-000035D20000}"/>
    <cellStyle name="ผลรวม 3 2" xfId="7807" xr:uid="{00000000-0005-0000-0000-000036D20000}"/>
    <cellStyle name="ผลรวม 3 2 10" xfId="51407" xr:uid="{00000000-0005-0000-0000-000037D20000}"/>
    <cellStyle name="ผลรวม 3 2 2" xfId="11042" xr:uid="{00000000-0005-0000-0000-000038D20000}"/>
    <cellStyle name="ผลรวม 3 2 2 2" xfId="14164" xr:uid="{00000000-0005-0000-0000-000039D20000}"/>
    <cellStyle name="ผลรวม 3 2 2 2 2" xfId="18449" xr:uid="{00000000-0005-0000-0000-00003AD20000}"/>
    <cellStyle name="ผลรวม 3 2 2 2 3" xfId="18791" xr:uid="{00000000-0005-0000-0000-00003BD20000}"/>
    <cellStyle name="ผลรวม 3 2 2 2 4" xfId="38057" xr:uid="{00000000-0005-0000-0000-00003CD20000}"/>
    <cellStyle name="ผลรวม 3 2 2 2 5" xfId="44479" xr:uid="{00000000-0005-0000-0000-00003DD20000}"/>
    <cellStyle name="ผลรวม 3 2 2 2 6" xfId="32887" xr:uid="{00000000-0005-0000-0000-00003ED20000}"/>
    <cellStyle name="ผลรวม 3 2 2 2 7" xfId="53644" xr:uid="{00000000-0005-0000-0000-00003FD20000}"/>
    <cellStyle name="ผลรวม 3 2 2 2 8" xfId="54111" xr:uid="{00000000-0005-0000-0000-000040D20000}"/>
    <cellStyle name="ผลรวม 3 2 2 3" xfId="24412" xr:uid="{00000000-0005-0000-0000-000041D20000}"/>
    <cellStyle name="ผลรวม 3 2 2 4" xfId="29546" xr:uid="{00000000-0005-0000-0000-000042D20000}"/>
    <cellStyle name="ผลรวม 3 2 2 5" xfId="34935" xr:uid="{00000000-0005-0000-0000-000043D20000}"/>
    <cellStyle name="ผลรวม 3 2 2 6" xfId="41360" xr:uid="{00000000-0005-0000-0000-000044D20000}"/>
    <cellStyle name="ผลรวม 3 2 2 7" xfId="30418" xr:uid="{00000000-0005-0000-0000-000045D20000}"/>
    <cellStyle name="ผลรวม 3 2 2 8" xfId="52141" xr:uid="{00000000-0005-0000-0000-000046D20000}"/>
    <cellStyle name="ผลรวม 3 2 2 9" xfId="47755" xr:uid="{00000000-0005-0000-0000-000047D20000}"/>
    <cellStyle name="ผลรวม 3 2 3" xfId="12859" xr:uid="{00000000-0005-0000-0000-000048D20000}"/>
    <cellStyle name="ผลรวม 3 2 3 2" xfId="21877" xr:uid="{00000000-0005-0000-0000-000049D20000}"/>
    <cellStyle name="ผลรวม 3 2 3 3" xfId="14487" xr:uid="{00000000-0005-0000-0000-00004AD20000}"/>
    <cellStyle name="ผลรวม 3 2 3 4" xfId="36752" xr:uid="{00000000-0005-0000-0000-00004BD20000}"/>
    <cellStyle name="ผลรวม 3 2 3 5" xfId="43175" xr:uid="{00000000-0005-0000-0000-00004CD20000}"/>
    <cellStyle name="ผลรวม 3 2 3 6" xfId="50282" xr:uid="{00000000-0005-0000-0000-00004DD20000}"/>
    <cellStyle name="ผลรวม 3 2 3 7" xfId="52991" xr:uid="{00000000-0005-0000-0000-00004ED20000}"/>
    <cellStyle name="ผลรวม 3 2 3 8" xfId="32238" xr:uid="{00000000-0005-0000-0000-00004FD20000}"/>
    <cellStyle name="ผลรวม 3 2 4" xfId="18043" xr:uid="{00000000-0005-0000-0000-000050D20000}"/>
    <cellStyle name="ผลรวม 3 2 5" xfId="28091" xr:uid="{00000000-0005-0000-0000-000051D20000}"/>
    <cellStyle name="ผลรวม 3 2 6" xfId="30615" xr:uid="{00000000-0005-0000-0000-000052D20000}"/>
    <cellStyle name="ผลรวม 3 2 7" xfId="26420" xr:uid="{00000000-0005-0000-0000-000053D20000}"/>
    <cellStyle name="ผลรวม 3 2 8" xfId="47279" xr:uid="{00000000-0005-0000-0000-000054D20000}"/>
    <cellStyle name="ผลรวม 3 2 9" xfId="50586" xr:uid="{00000000-0005-0000-0000-000055D20000}"/>
    <cellStyle name="ผลรวม 3 3" xfId="10490" xr:uid="{00000000-0005-0000-0000-000056D20000}"/>
    <cellStyle name="ผลรวม 3 3 2" xfId="13614" xr:uid="{00000000-0005-0000-0000-000057D20000}"/>
    <cellStyle name="ผลรวม 3 3 2 2" xfId="22826" xr:uid="{00000000-0005-0000-0000-000058D20000}"/>
    <cellStyle name="ผลรวม 3 3 2 3" xfId="25285" xr:uid="{00000000-0005-0000-0000-000059D20000}"/>
    <cellStyle name="ผลรวม 3 3 2 4" xfId="37507" xr:uid="{00000000-0005-0000-0000-00005AD20000}"/>
    <cellStyle name="ผลรวม 3 3 2 5" xfId="43929" xr:uid="{00000000-0005-0000-0000-00005BD20000}"/>
    <cellStyle name="ผลรวม 3 3 2 6" xfId="38516" xr:uid="{00000000-0005-0000-0000-00005CD20000}"/>
    <cellStyle name="ผลรวม 3 3 2 7" xfId="53369" xr:uid="{00000000-0005-0000-0000-00005DD20000}"/>
    <cellStyle name="ผลรวม 3 3 2 8" xfId="33346" xr:uid="{00000000-0005-0000-0000-00005ED20000}"/>
    <cellStyle name="ผลรวม 3 3 3" xfId="18371" xr:uid="{00000000-0005-0000-0000-00005FD20000}"/>
    <cellStyle name="ผลรวม 3 3 4" xfId="30105" xr:uid="{00000000-0005-0000-0000-000060D20000}"/>
    <cellStyle name="ผลรวม 3 3 5" xfId="34383" xr:uid="{00000000-0005-0000-0000-000061D20000}"/>
    <cellStyle name="ผลรวม 3 3 6" xfId="40808" xr:uid="{00000000-0005-0000-0000-000062D20000}"/>
    <cellStyle name="ผลรวม 3 3 7" xfId="47386" xr:uid="{00000000-0005-0000-0000-000063D20000}"/>
    <cellStyle name="ผลรวม 3 3 8" xfId="51869" xr:uid="{00000000-0005-0000-0000-000064D20000}"/>
    <cellStyle name="ผลรวม 3 3 9" xfId="47508" xr:uid="{00000000-0005-0000-0000-000065D20000}"/>
    <cellStyle name="ผลรวม 3 4" xfId="9034" xr:uid="{00000000-0005-0000-0000-000066D20000}"/>
    <cellStyle name="ผลรวม 3 4 2" xfId="20999" xr:uid="{00000000-0005-0000-0000-000067D20000}"/>
    <cellStyle name="ผลรวม 3 4 3" xfId="29864" xr:uid="{00000000-0005-0000-0000-000068D20000}"/>
    <cellStyle name="ผลรวม 3 4 4" xfId="32959" xr:uid="{00000000-0005-0000-0000-000069D20000}"/>
    <cellStyle name="ผลรวม 3 4 5" xfId="39389" xr:uid="{00000000-0005-0000-0000-00006AD20000}"/>
    <cellStyle name="ผลรวม 3 4 6" xfId="27068" xr:uid="{00000000-0005-0000-0000-00006BD20000}"/>
    <cellStyle name="ผลรวม 3 4 7" xfId="51149" xr:uid="{00000000-0005-0000-0000-00006CD20000}"/>
    <cellStyle name="ผลรวม 3 4 8" xfId="50641" xr:uid="{00000000-0005-0000-0000-00006DD20000}"/>
    <cellStyle name="ผลรวม 3 5" xfId="20201" xr:uid="{00000000-0005-0000-0000-00006ED20000}"/>
    <cellStyle name="ผลรวม 3 6" xfId="21068" xr:uid="{00000000-0005-0000-0000-00006FD20000}"/>
    <cellStyle name="ผลรวม 3 7" xfId="28080" xr:uid="{00000000-0005-0000-0000-000070D20000}"/>
    <cellStyle name="ผลรวม 3 8" xfId="30243" xr:uid="{00000000-0005-0000-0000-000071D20000}"/>
    <cellStyle name="ผลรวม 3 9" xfId="47201" xr:uid="{00000000-0005-0000-0000-000072D20000}"/>
    <cellStyle name="ผลรวม 4" xfId="6315" xr:uid="{00000000-0005-0000-0000-000073D20000}"/>
    <cellStyle name="ผลรวม 4 10" xfId="32368" xr:uid="{00000000-0005-0000-0000-000074D20000}"/>
    <cellStyle name="ผลรวม 4 2" xfId="10142" xr:uid="{00000000-0005-0000-0000-000075D20000}"/>
    <cellStyle name="ผลรวม 4 2 2" xfId="8510" xr:uid="{00000000-0005-0000-0000-000076D20000}"/>
    <cellStyle name="ผลรวม 4 2 2 2" xfId="15375" xr:uid="{00000000-0005-0000-0000-000077D20000}"/>
    <cellStyle name="ผลรวม 4 2 2 3" xfId="27453" xr:uid="{00000000-0005-0000-0000-000078D20000}"/>
    <cellStyle name="ผลรวม 4 2 2 4" xfId="32469" xr:uid="{00000000-0005-0000-0000-000079D20000}"/>
    <cellStyle name="ผลรวม 4 2 2 5" xfId="38904" xr:uid="{00000000-0005-0000-0000-00007AD20000}"/>
    <cellStyle name="ผลรวม 4 2 2 6" xfId="27812" xr:uid="{00000000-0005-0000-0000-00007BD20000}"/>
    <cellStyle name="ผลรวม 4 2 2 7" xfId="50901" xr:uid="{00000000-0005-0000-0000-00007CD20000}"/>
    <cellStyle name="ผลรวม 4 2 2 8" xfId="50945" xr:uid="{00000000-0005-0000-0000-00007DD20000}"/>
    <cellStyle name="ผลรวม 4 2 3" xfId="20206" xr:uid="{00000000-0005-0000-0000-00007ED20000}"/>
    <cellStyle name="ผลรวม 4 2 4" xfId="30904" xr:uid="{00000000-0005-0000-0000-00007FD20000}"/>
    <cellStyle name="ผลรวม 4 2 5" xfId="34035" xr:uid="{00000000-0005-0000-0000-000080D20000}"/>
    <cellStyle name="ผลรวม 4 2 6" xfId="40461" xr:uid="{00000000-0005-0000-0000-000081D20000}"/>
    <cellStyle name="ผลรวม 4 2 7" xfId="45059" xr:uid="{00000000-0005-0000-0000-000082D20000}"/>
    <cellStyle name="ผลรวม 4 2 8" xfId="51678" xr:uid="{00000000-0005-0000-0000-000083D20000}"/>
    <cellStyle name="ผลรวม 4 2 9" xfId="51300" xr:uid="{00000000-0005-0000-0000-000084D20000}"/>
    <cellStyle name="ผลรวม 4 3" xfId="9230" xr:uid="{00000000-0005-0000-0000-000085D20000}"/>
    <cellStyle name="ผลรวม 4 3 2" xfId="22984" xr:uid="{00000000-0005-0000-0000-000086D20000}"/>
    <cellStyle name="ผลรวม 4 3 3" xfId="31050" xr:uid="{00000000-0005-0000-0000-000087D20000}"/>
    <cellStyle name="ผลรวม 4 3 4" xfId="33155" xr:uid="{00000000-0005-0000-0000-000088D20000}"/>
    <cellStyle name="ผลรวม 4 3 5" xfId="39585" xr:uid="{00000000-0005-0000-0000-000089D20000}"/>
    <cellStyle name="ผลรวม 4 3 6" xfId="27859" xr:uid="{00000000-0005-0000-0000-00008AD20000}"/>
    <cellStyle name="ผลรวม 4 3 7" xfId="51239" xr:uid="{00000000-0005-0000-0000-00008BD20000}"/>
    <cellStyle name="ผลรวม 4 3 8" xfId="51128" xr:uid="{00000000-0005-0000-0000-00008CD20000}"/>
    <cellStyle name="ผลรวม 4 4" xfId="25294" xr:uid="{00000000-0005-0000-0000-00008DD20000}"/>
    <cellStyle name="ผลรวม 4 5" xfId="29328" xr:uid="{00000000-0005-0000-0000-00008ED20000}"/>
    <cellStyle name="ผลรวม 4 6" xfId="27130" xr:uid="{00000000-0005-0000-0000-00008FD20000}"/>
    <cellStyle name="ผลรวม 4 7" xfId="25958" xr:uid="{00000000-0005-0000-0000-000090D20000}"/>
    <cellStyle name="ผลรวม 4 8" xfId="49943" xr:uid="{00000000-0005-0000-0000-000091D20000}"/>
    <cellStyle name="ผลรวม 4 9" xfId="23326" xr:uid="{00000000-0005-0000-0000-000092D20000}"/>
    <cellStyle name="ผลรวม 5" xfId="10133" xr:uid="{00000000-0005-0000-0000-000093D20000}"/>
    <cellStyle name="ผลรวม 5 2" xfId="10096" xr:uid="{00000000-0005-0000-0000-000094D20000}"/>
    <cellStyle name="ผลรวม 5 2 2" xfId="14826" xr:uid="{00000000-0005-0000-0000-000095D20000}"/>
    <cellStyle name="ผลรวม 5 2 3" xfId="29901" xr:uid="{00000000-0005-0000-0000-000096D20000}"/>
    <cellStyle name="ผลรวม 5 2 4" xfId="33989" xr:uid="{00000000-0005-0000-0000-000097D20000}"/>
    <cellStyle name="ผลรวม 5 2 5" xfId="40415" xr:uid="{00000000-0005-0000-0000-000098D20000}"/>
    <cellStyle name="ผลรวม 5 2 6" xfId="30569" xr:uid="{00000000-0005-0000-0000-000099D20000}"/>
    <cellStyle name="ผลรวม 5 2 7" xfId="51638" xr:uid="{00000000-0005-0000-0000-00009AD20000}"/>
    <cellStyle name="ผลรวม 5 2 8" xfId="51318" xr:uid="{00000000-0005-0000-0000-00009BD20000}"/>
    <cellStyle name="ผลรวม 5 3" xfId="17128" xr:uid="{00000000-0005-0000-0000-00009CD20000}"/>
    <cellStyle name="ผลรวม 5 4" xfId="16215" xr:uid="{00000000-0005-0000-0000-00009DD20000}"/>
    <cellStyle name="ผลรวม 5 5" xfId="34026" xr:uid="{00000000-0005-0000-0000-00009ED20000}"/>
    <cellStyle name="ผลรวม 5 6" xfId="40452" xr:uid="{00000000-0005-0000-0000-00009FD20000}"/>
    <cellStyle name="ผลรวม 5 7" xfId="50359" xr:uid="{00000000-0005-0000-0000-0000A0D20000}"/>
    <cellStyle name="ผลรวม 5 8" xfId="51672" xr:uid="{00000000-0005-0000-0000-0000A1D20000}"/>
    <cellStyle name="ผลรวม 5 9" xfId="52369" xr:uid="{00000000-0005-0000-0000-0000A2D20000}"/>
    <cellStyle name="ผลรวม 6" xfId="13382" xr:uid="{00000000-0005-0000-0000-0000A3D20000}"/>
    <cellStyle name="ผลรวม 6 2" xfId="20430" xr:uid="{00000000-0005-0000-0000-0000A4D20000}"/>
    <cellStyle name="ผลรวม 6 3" xfId="15471" xr:uid="{00000000-0005-0000-0000-0000A5D20000}"/>
    <cellStyle name="ผลรวม 6 4" xfId="37275" xr:uid="{00000000-0005-0000-0000-0000A6D20000}"/>
    <cellStyle name="ผลรวม 6 5" xfId="43697" xr:uid="{00000000-0005-0000-0000-0000A7D20000}"/>
    <cellStyle name="ผลรวม 6 6" xfId="45845" xr:uid="{00000000-0005-0000-0000-0000A8D20000}"/>
    <cellStyle name="ผลรวม 6 7" xfId="53248" xr:uid="{00000000-0005-0000-0000-0000A9D20000}"/>
    <cellStyle name="ผลรวม 6 8" xfId="45347" xr:uid="{00000000-0005-0000-0000-0000AAD20000}"/>
    <cellStyle name="ผลรวม 7" xfId="24196" xr:uid="{00000000-0005-0000-0000-0000ABD20000}"/>
    <cellStyle name="ผลรวม 8" xfId="28680" xr:uid="{00000000-0005-0000-0000-0000ACD20000}"/>
    <cellStyle name="ผลรวม 9" xfId="26508" xr:uid="{00000000-0005-0000-0000-0000ADD20000}"/>
    <cellStyle name="ส่วนที่ถูกเน้น1" xfId="5300" xr:uid="{00000000-0005-0000-0000-0000AED20000}"/>
    <cellStyle name="ส่วนที่ถูกเน้น1 2" xfId="6191" xr:uid="{00000000-0005-0000-0000-0000AFD20000}"/>
    <cellStyle name="ส่วนที่ถูกเน้น2" xfId="5301" xr:uid="{00000000-0005-0000-0000-0000B0D20000}"/>
    <cellStyle name="ส่วนที่ถูกเน้น2 2" xfId="6192" xr:uid="{00000000-0005-0000-0000-0000B1D20000}"/>
    <cellStyle name="ส่วนที่ถูกเน้น3" xfId="5302" xr:uid="{00000000-0005-0000-0000-0000B2D20000}"/>
    <cellStyle name="ส่วนที่ถูกเน้น3 2" xfId="6193" xr:uid="{00000000-0005-0000-0000-0000B3D20000}"/>
    <cellStyle name="ส่วนที่ถูกเน้น4" xfId="5303" xr:uid="{00000000-0005-0000-0000-0000B4D20000}"/>
    <cellStyle name="ส่วนที่ถูกเน้น4 2" xfId="6194" xr:uid="{00000000-0005-0000-0000-0000B5D20000}"/>
    <cellStyle name="ส่วนที่ถูกเน้น5" xfId="5304" xr:uid="{00000000-0005-0000-0000-0000B6D20000}"/>
    <cellStyle name="ส่วนที่ถูกเน้น5 2" xfId="6195" xr:uid="{00000000-0005-0000-0000-0000B7D20000}"/>
    <cellStyle name="ส่วนที่ถูกเน้น6" xfId="5305" xr:uid="{00000000-0005-0000-0000-0000B8D20000}"/>
    <cellStyle name="ส่วนที่ถูกเน้น6 2" xfId="6196" xr:uid="{00000000-0005-0000-0000-0000B9D20000}"/>
    <cellStyle name="หมายเหตุ" xfId="5306" xr:uid="{00000000-0005-0000-0000-0000BAD20000}"/>
    <cellStyle name="หมายเหตุ 10" xfId="27587" xr:uid="{00000000-0005-0000-0000-0000BBD20000}"/>
    <cellStyle name="หมายเหตุ 11" xfId="32905" xr:uid="{00000000-0005-0000-0000-0000BCD20000}"/>
    <cellStyle name="หมายเหตุ 12" xfId="46362" xr:uid="{00000000-0005-0000-0000-0000BDD20000}"/>
    <cellStyle name="หมายเหตุ 13" xfId="45194" xr:uid="{00000000-0005-0000-0000-0000BED20000}"/>
    <cellStyle name="หมายเหตุ 2" xfId="6198" xr:uid="{00000000-0005-0000-0000-0000BFD20000}"/>
    <cellStyle name="หมายเหตุ 2 10" xfId="29823" xr:uid="{00000000-0005-0000-0000-0000C0D20000}"/>
    <cellStyle name="หมายเหตุ 2 11" xfId="50826" xr:uid="{00000000-0005-0000-0000-0000C1D20000}"/>
    <cellStyle name="หมายเหตุ 2 2" xfId="6653" xr:uid="{00000000-0005-0000-0000-0000C2D20000}"/>
    <cellStyle name="หมายเหตุ 2 2 10" xfId="30936" xr:uid="{00000000-0005-0000-0000-0000C3D20000}"/>
    <cellStyle name="หมายเหตุ 2 2 2" xfId="7751" xr:uid="{00000000-0005-0000-0000-0000C4D20000}"/>
    <cellStyle name="หมายเหตุ 2 2 2 2" xfId="10986" xr:uid="{00000000-0005-0000-0000-0000C5D20000}"/>
    <cellStyle name="หมายเหตุ 2 2 2 2 2" xfId="14108" xr:uid="{00000000-0005-0000-0000-0000C6D20000}"/>
    <cellStyle name="หมายเหตุ 2 2 2 2 2 2" xfId="18573" xr:uid="{00000000-0005-0000-0000-0000C7D20000}"/>
    <cellStyle name="หมายเหตุ 2 2 2 2 2 3" xfId="21880" xr:uid="{00000000-0005-0000-0000-0000C8D20000}"/>
    <cellStyle name="หมายเหตุ 2 2 2 2 2 4" xfId="38001" xr:uid="{00000000-0005-0000-0000-0000C9D20000}"/>
    <cellStyle name="หมายเหตุ 2 2 2 2 2 5" xfId="44423" xr:uid="{00000000-0005-0000-0000-0000CAD20000}"/>
    <cellStyle name="หมายเหตุ 2 2 2 2 2 6" xfId="49029" xr:uid="{00000000-0005-0000-0000-0000CBD20000}"/>
    <cellStyle name="หมายเหตุ 2 2 2 2 2 7" xfId="54055" xr:uid="{00000000-0005-0000-0000-0000CCD20000}"/>
    <cellStyle name="หมายเหตุ 2 2 2 2 3" xfId="24512" xr:uid="{00000000-0005-0000-0000-0000CDD20000}"/>
    <cellStyle name="หมายเหตุ 2 2 2 2 4" xfId="27510" xr:uid="{00000000-0005-0000-0000-0000CED20000}"/>
    <cellStyle name="หมายเหตุ 2 2 2 2 5" xfId="34879" xr:uid="{00000000-0005-0000-0000-0000CFD20000}"/>
    <cellStyle name="หมายเหตุ 2 2 2 2 6" xfId="41304" xr:uid="{00000000-0005-0000-0000-0000D0D20000}"/>
    <cellStyle name="หมายเหตุ 2 2 2 2 7" xfId="47374" xr:uid="{00000000-0005-0000-0000-0000D1D20000}"/>
    <cellStyle name="หมายเหตุ 2 2 2 2 8" xfId="52688" xr:uid="{00000000-0005-0000-0000-0000D2D20000}"/>
    <cellStyle name="หมายเหตุ 2 2 2 3" xfId="12301" xr:uid="{00000000-0005-0000-0000-0000D3D20000}"/>
    <cellStyle name="หมายเหตุ 2 2 2 3 2" xfId="19316" xr:uid="{00000000-0005-0000-0000-0000D4D20000}"/>
    <cellStyle name="หมายเหตุ 2 2 2 3 3" xfId="23113" xr:uid="{00000000-0005-0000-0000-0000D5D20000}"/>
    <cellStyle name="หมายเหตุ 2 2 2 3 4" xfId="36194" xr:uid="{00000000-0005-0000-0000-0000D6D20000}"/>
    <cellStyle name="หมายเหตุ 2 2 2 3 5" xfId="42617" xr:uid="{00000000-0005-0000-0000-0000D7D20000}"/>
    <cellStyle name="หมายเหตุ 2 2 2 3 6" xfId="49146" xr:uid="{00000000-0005-0000-0000-0000D8D20000}"/>
    <cellStyle name="หมายเหตุ 2 2 2 3 7" xfId="22313" xr:uid="{00000000-0005-0000-0000-0000D9D20000}"/>
    <cellStyle name="หมายเหตุ 2 2 2 4" xfId="17360" xr:uid="{00000000-0005-0000-0000-0000DAD20000}"/>
    <cellStyle name="หมายเหตุ 2 2 2 5" xfId="24934" xr:uid="{00000000-0005-0000-0000-0000DBD20000}"/>
    <cellStyle name="หมายเหตุ 2 2 2 6" xfId="29496" xr:uid="{00000000-0005-0000-0000-0000DCD20000}"/>
    <cellStyle name="หมายเหตุ 2 2 2 7" xfId="30101" xr:uid="{00000000-0005-0000-0000-0000DDD20000}"/>
    <cellStyle name="หมายเหตุ 2 2 2 8" xfId="28387" xr:uid="{00000000-0005-0000-0000-0000DED20000}"/>
    <cellStyle name="หมายเหตุ 2 2 2 9" xfId="50683" xr:uid="{00000000-0005-0000-0000-0000DFD20000}"/>
    <cellStyle name="หมายเหตุ 2 2 3" xfId="10435" xr:uid="{00000000-0005-0000-0000-0000E0D20000}"/>
    <cellStyle name="หมายเหตุ 2 2 3 2" xfId="13560" xr:uid="{00000000-0005-0000-0000-0000E1D20000}"/>
    <cellStyle name="หมายเหตุ 2 2 3 2 2" xfId="24266" xr:uid="{00000000-0005-0000-0000-0000E2D20000}"/>
    <cellStyle name="หมายเหตุ 2 2 3 2 3" xfId="25214" xr:uid="{00000000-0005-0000-0000-0000E3D20000}"/>
    <cellStyle name="หมายเหตุ 2 2 3 2 4" xfId="37453" xr:uid="{00000000-0005-0000-0000-0000E4D20000}"/>
    <cellStyle name="หมายเหตุ 2 2 3 2 5" xfId="43875" xr:uid="{00000000-0005-0000-0000-0000E5D20000}"/>
    <cellStyle name="หมายเหตุ 2 2 3 2 6" xfId="39294" xr:uid="{00000000-0005-0000-0000-0000E6D20000}"/>
    <cellStyle name="หมายเหตุ 2 2 3 2 7" xfId="48937" xr:uid="{00000000-0005-0000-0000-0000E7D20000}"/>
    <cellStyle name="หมายเหตุ 2 2 3 3" xfId="15707" xr:uid="{00000000-0005-0000-0000-0000E8D20000}"/>
    <cellStyle name="หมายเหตุ 2 2 3 4" xfId="25858" xr:uid="{00000000-0005-0000-0000-0000E9D20000}"/>
    <cellStyle name="หมายเหตุ 2 2 3 5" xfId="34328" xr:uid="{00000000-0005-0000-0000-0000EAD20000}"/>
    <cellStyle name="หมายเหตุ 2 2 3 6" xfId="40754" xr:uid="{00000000-0005-0000-0000-0000EBD20000}"/>
    <cellStyle name="หมายเหตุ 2 2 3 7" xfId="48353" xr:uid="{00000000-0005-0000-0000-0000ECD20000}"/>
    <cellStyle name="หมายเหตุ 2 2 3 8" xfId="51828" xr:uid="{00000000-0005-0000-0000-0000EDD20000}"/>
    <cellStyle name="หมายเหตุ 2 2 4" xfId="13315" xr:uid="{00000000-0005-0000-0000-0000EED20000}"/>
    <cellStyle name="หมายเหตุ 2 2 4 2" xfId="21107" xr:uid="{00000000-0005-0000-0000-0000EFD20000}"/>
    <cellStyle name="หมายเหตุ 2 2 4 3" xfId="23608" xr:uid="{00000000-0005-0000-0000-0000F0D20000}"/>
    <cellStyle name="หมายเหตุ 2 2 4 4" xfId="37208" xr:uid="{00000000-0005-0000-0000-0000F1D20000}"/>
    <cellStyle name="หมายเหตุ 2 2 4 5" xfId="43630" xr:uid="{00000000-0005-0000-0000-0000F2D20000}"/>
    <cellStyle name="หมายเหตุ 2 2 4 6" xfId="50380" xr:uid="{00000000-0005-0000-0000-0000F3D20000}"/>
    <cellStyle name="หมายเหตุ 2 2 4 7" xfId="32657" xr:uid="{00000000-0005-0000-0000-0000F4D20000}"/>
    <cellStyle name="หมายเหตุ 2 2 5" xfId="18036" xr:uid="{00000000-0005-0000-0000-0000F5D20000}"/>
    <cellStyle name="หมายเหตุ 2 2 6" xfId="26496" xr:uid="{00000000-0005-0000-0000-0000F6D20000}"/>
    <cellStyle name="หมายเหตุ 2 2 7" xfId="26405" xr:uid="{00000000-0005-0000-0000-0000F7D20000}"/>
    <cellStyle name="หมายเหตุ 2 2 8" xfId="27444" xr:uid="{00000000-0005-0000-0000-0000F8D20000}"/>
    <cellStyle name="หมายเหตุ 2 2 9" xfId="31204" xr:uid="{00000000-0005-0000-0000-0000F9D20000}"/>
    <cellStyle name="หมายเหตุ 2 3" xfId="6332" xr:uid="{00000000-0005-0000-0000-0000FAD20000}"/>
    <cellStyle name="หมายเหตุ 2 3 2" xfId="10152" xr:uid="{00000000-0005-0000-0000-0000FBD20000}"/>
    <cellStyle name="หมายเหตุ 2 3 2 2" xfId="12576" xr:uid="{00000000-0005-0000-0000-0000FCD20000}"/>
    <cellStyle name="หมายเหตุ 2 3 2 2 2" xfId="22204" xr:uid="{00000000-0005-0000-0000-0000FDD20000}"/>
    <cellStyle name="หมายเหตุ 2 3 2 2 3" xfId="25849" xr:uid="{00000000-0005-0000-0000-0000FED20000}"/>
    <cellStyle name="หมายเหตุ 2 3 2 2 4" xfId="36469" xr:uid="{00000000-0005-0000-0000-0000FFD20000}"/>
    <cellStyle name="หมายเหตุ 2 3 2 2 5" xfId="42892" xr:uid="{00000000-0005-0000-0000-000000D30000}"/>
    <cellStyle name="หมายเหตุ 2 3 2 2 6" xfId="26893" xr:uid="{00000000-0005-0000-0000-000001D30000}"/>
    <cellStyle name="หมายเหตุ 2 3 2 2 7" xfId="29341" xr:uid="{00000000-0005-0000-0000-000002D30000}"/>
    <cellStyle name="หมายเหตุ 2 3 2 3" xfId="21436" xr:uid="{00000000-0005-0000-0000-000003D30000}"/>
    <cellStyle name="หมายเหตุ 2 3 2 4" xfId="15723" xr:uid="{00000000-0005-0000-0000-000004D30000}"/>
    <cellStyle name="หมายเหตุ 2 3 2 5" xfId="34045" xr:uid="{00000000-0005-0000-0000-000005D30000}"/>
    <cellStyle name="หมายเหตุ 2 3 2 6" xfId="40471" xr:uid="{00000000-0005-0000-0000-000006D30000}"/>
    <cellStyle name="หมายเหตุ 2 3 2 7" xfId="48850" xr:uid="{00000000-0005-0000-0000-000007D30000}"/>
    <cellStyle name="หมายเหตุ 2 3 2 8" xfId="53482" xr:uid="{00000000-0005-0000-0000-000008D30000}"/>
    <cellStyle name="หมายเหตุ 2 3 3" xfId="13126" xr:uid="{00000000-0005-0000-0000-000009D30000}"/>
    <cellStyle name="หมายเหตุ 2 3 3 2" xfId="22157" xr:uid="{00000000-0005-0000-0000-00000AD30000}"/>
    <cellStyle name="หมายเหตุ 2 3 3 3" xfId="16150" xr:uid="{00000000-0005-0000-0000-00000BD30000}"/>
    <cellStyle name="หมายเหตุ 2 3 3 4" xfId="37019" xr:uid="{00000000-0005-0000-0000-00000CD30000}"/>
    <cellStyle name="หมายเหตุ 2 3 3 5" xfId="43442" xr:uid="{00000000-0005-0000-0000-00000DD30000}"/>
    <cellStyle name="หมายเหตุ 2 3 3 6" xfId="26903" xr:uid="{00000000-0005-0000-0000-00000ED30000}"/>
    <cellStyle name="หมายเหตุ 2 3 3 7" xfId="26660" xr:uid="{00000000-0005-0000-0000-00000FD30000}"/>
    <cellStyle name="หมายเหตุ 2 3 4" xfId="21680" xr:uid="{00000000-0005-0000-0000-000010D30000}"/>
    <cellStyle name="หมายเหตุ 2 3 5" xfId="29294" xr:uid="{00000000-0005-0000-0000-000011D30000}"/>
    <cellStyle name="หมายเหตุ 2 3 6" xfId="30213" xr:uid="{00000000-0005-0000-0000-000012D30000}"/>
    <cellStyle name="หมายเหตุ 2 3 7" xfId="6300" xr:uid="{00000000-0005-0000-0000-000013D30000}"/>
    <cellStyle name="หมายเหตุ 2 3 8" xfId="27476" xr:uid="{00000000-0005-0000-0000-000014D30000}"/>
    <cellStyle name="หมายเหตุ 2 3 9" xfId="49723" xr:uid="{00000000-0005-0000-0000-000015D30000}"/>
    <cellStyle name="หมายเหตุ 2 4" xfId="10138" xr:uid="{00000000-0005-0000-0000-000016D30000}"/>
    <cellStyle name="หมายเหตุ 2 4 2" xfId="9056" xr:uid="{00000000-0005-0000-0000-000017D30000}"/>
    <cellStyle name="หมายเหตุ 2 4 2 2" xfId="20573" xr:uid="{00000000-0005-0000-0000-000018D30000}"/>
    <cellStyle name="หมายเหตุ 2 4 2 3" xfId="29834" xr:uid="{00000000-0005-0000-0000-000019D30000}"/>
    <cellStyle name="หมายเหตุ 2 4 2 4" xfId="32981" xr:uid="{00000000-0005-0000-0000-00001AD30000}"/>
    <cellStyle name="หมายเหตุ 2 4 2 5" xfId="39411" xr:uid="{00000000-0005-0000-0000-00001BD30000}"/>
    <cellStyle name="หมายเหตุ 2 4 2 6" xfId="45587" xr:uid="{00000000-0005-0000-0000-00001CD30000}"/>
    <cellStyle name="หมายเหตุ 2 4 2 7" xfId="52627" xr:uid="{00000000-0005-0000-0000-00001DD30000}"/>
    <cellStyle name="หมายเหตุ 2 4 3" xfId="17159" xr:uid="{00000000-0005-0000-0000-00001ED30000}"/>
    <cellStyle name="หมายเหตุ 2 4 4" xfId="27642" xr:uid="{00000000-0005-0000-0000-00001FD30000}"/>
    <cellStyle name="หมายเหตุ 2 4 5" xfId="34031" xr:uid="{00000000-0005-0000-0000-000020D30000}"/>
    <cellStyle name="หมายเหตุ 2 4 6" xfId="40457" xr:uid="{00000000-0005-0000-0000-000021D30000}"/>
    <cellStyle name="หมายเหตุ 2 4 7" xfId="31380" xr:uid="{00000000-0005-0000-0000-000022D30000}"/>
    <cellStyle name="หมายเหตุ 2 4 8" xfId="32890" xr:uid="{00000000-0005-0000-0000-000023D30000}"/>
    <cellStyle name="หมายเหตุ 2 5" xfId="13213" xr:uid="{00000000-0005-0000-0000-000024D30000}"/>
    <cellStyle name="หมายเหตุ 2 5 2" xfId="23788" xr:uid="{00000000-0005-0000-0000-000025D30000}"/>
    <cellStyle name="หมายเหตุ 2 5 3" xfId="24155" xr:uid="{00000000-0005-0000-0000-000026D30000}"/>
    <cellStyle name="หมายเหตุ 2 5 4" xfId="37106" xr:uid="{00000000-0005-0000-0000-000027D30000}"/>
    <cellStyle name="หมายเหตุ 2 5 5" xfId="43528" xr:uid="{00000000-0005-0000-0000-000028D30000}"/>
    <cellStyle name="หมายเหตุ 2 5 6" xfId="47606" xr:uid="{00000000-0005-0000-0000-000029D30000}"/>
    <cellStyle name="หมายเหตุ 2 5 7" xfId="47694" xr:uid="{00000000-0005-0000-0000-00002AD30000}"/>
    <cellStyle name="หมายเหตุ 2 6" xfId="14653" xr:uid="{00000000-0005-0000-0000-00002BD30000}"/>
    <cellStyle name="หมายเหตุ 2 7" xfId="14412" xr:uid="{00000000-0005-0000-0000-00002CD30000}"/>
    <cellStyle name="หมายเหตุ 2 8" xfId="28588" xr:uid="{00000000-0005-0000-0000-00002DD30000}"/>
    <cellStyle name="หมายเหตุ 2 9" xfId="28761" xr:uid="{00000000-0005-0000-0000-00002ED30000}"/>
    <cellStyle name="หมายเหตุ 3" xfId="6197" xr:uid="{00000000-0005-0000-0000-00002FD30000}"/>
    <cellStyle name="หมายเหตุ 3 10" xfId="47156" xr:uid="{00000000-0005-0000-0000-000030D30000}"/>
    <cellStyle name="หมายเหตุ 3 11" xfId="52396" xr:uid="{00000000-0005-0000-0000-000031D30000}"/>
    <cellStyle name="หมายเหตุ 3 2" xfId="6426" xr:uid="{00000000-0005-0000-0000-000032D30000}"/>
    <cellStyle name="หมายเหตุ 3 2 10" xfId="31476" xr:uid="{00000000-0005-0000-0000-000033D30000}"/>
    <cellStyle name="หมายเหตุ 3 2 2" xfId="7524" xr:uid="{00000000-0005-0000-0000-000034D30000}"/>
    <cellStyle name="หมายเหตุ 3 2 2 2" xfId="10762" xr:uid="{00000000-0005-0000-0000-000035D30000}"/>
    <cellStyle name="หมายเหตุ 3 2 2 2 2" xfId="13884" xr:uid="{00000000-0005-0000-0000-000036D30000}"/>
    <cellStyle name="หมายเหตุ 3 2 2 2 2 2" xfId="16406" xr:uid="{00000000-0005-0000-0000-000037D30000}"/>
    <cellStyle name="หมายเหตุ 3 2 2 2 2 3" xfId="23374" xr:uid="{00000000-0005-0000-0000-000038D30000}"/>
    <cellStyle name="หมายเหตุ 3 2 2 2 2 4" xfId="37777" xr:uid="{00000000-0005-0000-0000-000039D30000}"/>
    <cellStyle name="หมายเหตุ 3 2 2 2 2 5" xfId="44199" xr:uid="{00000000-0005-0000-0000-00003AD30000}"/>
    <cellStyle name="หมายเหตุ 3 2 2 2 2 6" xfId="39617" xr:uid="{00000000-0005-0000-0000-00003BD30000}"/>
    <cellStyle name="หมายเหตุ 3 2 2 2 2 7" xfId="53831" xr:uid="{00000000-0005-0000-0000-00003CD30000}"/>
    <cellStyle name="หมายเหตุ 3 2 2 2 3" xfId="17176" xr:uid="{00000000-0005-0000-0000-00003DD30000}"/>
    <cellStyle name="หมายเหตุ 3 2 2 2 4" xfId="29984" xr:uid="{00000000-0005-0000-0000-00003ED30000}"/>
    <cellStyle name="หมายเหตุ 3 2 2 2 5" xfId="34655" xr:uid="{00000000-0005-0000-0000-00003FD30000}"/>
    <cellStyle name="หมายเหตุ 3 2 2 2 6" xfId="41080" xr:uid="{00000000-0005-0000-0000-000040D30000}"/>
    <cellStyle name="หมายเหตุ 3 2 2 2 7" xfId="50348" xr:uid="{00000000-0005-0000-0000-000041D30000}"/>
    <cellStyle name="หมายเหตุ 3 2 2 2 8" xfId="32279" xr:uid="{00000000-0005-0000-0000-000042D30000}"/>
    <cellStyle name="หมายเหตุ 3 2 2 3" xfId="12809" xr:uid="{00000000-0005-0000-0000-000043D30000}"/>
    <cellStyle name="หมายเหตุ 3 2 2 3 2" xfId="22939" xr:uid="{00000000-0005-0000-0000-000044D30000}"/>
    <cellStyle name="หมายเหตุ 3 2 2 3 3" xfId="20698" xr:uid="{00000000-0005-0000-0000-000045D30000}"/>
    <cellStyle name="หมายเหตุ 3 2 2 3 4" xfId="36702" xr:uid="{00000000-0005-0000-0000-000046D30000}"/>
    <cellStyle name="หมายเหตุ 3 2 2 3 5" xfId="43125" xr:uid="{00000000-0005-0000-0000-000047D30000}"/>
    <cellStyle name="หมายเหตุ 3 2 2 3 6" xfId="38643" xr:uid="{00000000-0005-0000-0000-000048D30000}"/>
    <cellStyle name="หมายเหตุ 3 2 2 3 7" xfId="48860" xr:uid="{00000000-0005-0000-0000-000049D30000}"/>
    <cellStyle name="หมายเหตุ 3 2 2 4" xfId="19223" xr:uid="{00000000-0005-0000-0000-00004AD30000}"/>
    <cellStyle name="หมายเหตุ 3 2 2 5" xfId="31505" xr:uid="{00000000-0005-0000-0000-00004BD30000}"/>
    <cellStyle name="หมายเหตุ 3 2 2 6" xfId="29858" xr:uid="{00000000-0005-0000-0000-00004CD30000}"/>
    <cellStyle name="หมายเหตุ 3 2 2 7" xfId="25895" xr:uid="{00000000-0005-0000-0000-00004DD30000}"/>
    <cellStyle name="หมายเหตุ 3 2 2 8" xfId="38652" xr:uid="{00000000-0005-0000-0000-00004ED30000}"/>
    <cellStyle name="หมายเหตุ 3 2 2 9" xfId="53165" xr:uid="{00000000-0005-0000-0000-00004FD30000}"/>
    <cellStyle name="หมายเหตุ 3 2 3" xfId="10214" xr:uid="{00000000-0005-0000-0000-000050D30000}"/>
    <cellStyle name="หมายเหตุ 3 2 3 2" xfId="8624" xr:uid="{00000000-0005-0000-0000-000051D30000}"/>
    <cellStyle name="หมายเหตุ 3 2 3 2 2" xfId="16583" xr:uid="{00000000-0005-0000-0000-000052D30000}"/>
    <cellStyle name="หมายเหตุ 3 2 3 2 3" xfId="29907" xr:uid="{00000000-0005-0000-0000-000053D30000}"/>
    <cellStyle name="หมายเหตุ 3 2 3 2 4" xfId="32583" xr:uid="{00000000-0005-0000-0000-000054D30000}"/>
    <cellStyle name="หมายเหตุ 3 2 3 2 5" xfId="39018" xr:uid="{00000000-0005-0000-0000-000055D30000}"/>
    <cellStyle name="หมายเหตุ 3 2 3 2 6" xfId="38770" xr:uid="{00000000-0005-0000-0000-000056D30000}"/>
    <cellStyle name="หมายเหตุ 3 2 3 2 7" xfId="50986" xr:uid="{00000000-0005-0000-0000-000057D30000}"/>
    <cellStyle name="หมายเหตุ 3 2 3 3" xfId="19174" xr:uid="{00000000-0005-0000-0000-000058D30000}"/>
    <cellStyle name="หมายเหตุ 3 2 3 4" xfId="18109" xr:uid="{00000000-0005-0000-0000-000059D30000}"/>
    <cellStyle name="หมายเหตุ 3 2 3 5" xfId="34107" xr:uid="{00000000-0005-0000-0000-00005AD30000}"/>
    <cellStyle name="หมายเหตุ 3 2 3 6" xfId="40533" xr:uid="{00000000-0005-0000-0000-00005BD30000}"/>
    <cellStyle name="หมายเหตุ 3 2 3 7" xfId="47801" xr:uid="{00000000-0005-0000-0000-00005CD30000}"/>
    <cellStyle name="หมายเหตุ 3 2 3 8" xfId="52301" xr:uid="{00000000-0005-0000-0000-00005DD30000}"/>
    <cellStyle name="หมายเหตุ 3 2 4" xfId="9222" xr:uid="{00000000-0005-0000-0000-00005ED30000}"/>
    <cellStyle name="หมายเหตุ 3 2 4 2" xfId="20516" xr:uid="{00000000-0005-0000-0000-00005FD30000}"/>
    <cellStyle name="หมายเหตุ 3 2 4 3" xfId="23256" xr:uid="{00000000-0005-0000-0000-000060D30000}"/>
    <cellStyle name="หมายเหตุ 3 2 4 4" xfId="33147" xr:uid="{00000000-0005-0000-0000-000061D30000}"/>
    <cellStyle name="หมายเหตุ 3 2 4 5" xfId="39577" xr:uid="{00000000-0005-0000-0000-000062D30000}"/>
    <cellStyle name="หมายเหตุ 3 2 4 6" xfId="46445" xr:uid="{00000000-0005-0000-0000-000063D30000}"/>
    <cellStyle name="หมายเหตุ 3 2 4 7" xfId="52608" xr:uid="{00000000-0005-0000-0000-000064D30000}"/>
    <cellStyle name="หมายเหตุ 3 2 5" xfId="18997" xr:uid="{00000000-0005-0000-0000-000065D30000}"/>
    <cellStyle name="หมายเหตุ 3 2 6" xfId="26293" xr:uid="{00000000-0005-0000-0000-000066D30000}"/>
    <cellStyle name="หมายเหตุ 3 2 7" xfId="26259" xr:uid="{00000000-0005-0000-0000-000067D30000}"/>
    <cellStyle name="หมายเหตุ 3 2 8" xfId="27522" xr:uid="{00000000-0005-0000-0000-000068D30000}"/>
    <cellStyle name="หมายเหตุ 3 2 9" xfId="50430" xr:uid="{00000000-0005-0000-0000-000069D30000}"/>
    <cellStyle name="หมายเหตุ 3 3" xfId="7461" xr:uid="{00000000-0005-0000-0000-00006AD30000}"/>
    <cellStyle name="หมายเหตุ 3 3 2" xfId="10702" xr:uid="{00000000-0005-0000-0000-00006BD30000}"/>
    <cellStyle name="หมายเหตุ 3 3 2 2" xfId="13824" xr:uid="{00000000-0005-0000-0000-00006CD30000}"/>
    <cellStyle name="หมายเหตุ 3 3 2 2 2" xfId="16365" xr:uid="{00000000-0005-0000-0000-00006DD30000}"/>
    <cellStyle name="หมายเหตุ 3 3 2 2 3" xfId="16474" xr:uid="{00000000-0005-0000-0000-00006ED30000}"/>
    <cellStyle name="หมายเหตุ 3 3 2 2 4" xfId="37717" xr:uid="{00000000-0005-0000-0000-00006FD30000}"/>
    <cellStyle name="หมายเหตุ 3 3 2 2 5" xfId="44139" xr:uid="{00000000-0005-0000-0000-000070D30000}"/>
    <cellStyle name="หมายเหตุ 3 3 2 2 6" xfId="14428" xr:uid="{00000000-0005-0000-0000-000071D30000}"/>
    <cellStyle name="หมายเหตุ 3 3 2 2 7" xfId="53771" xr:uid="{00000000-0005-0000-0000-000072D30000}"/>
    <cellStyle name="หมายเหตุ 3 3 2 3" xfId="24373" xr:uid="{00000000-0005-0000-0000-000073D30000}"/>
    <cellStyle name="หมายเหตุ 3 3 2 4" xfId="27907" xr:uid="{00000000-0005-0000-0000-000074D30000}"/>
    <cellStyle name="หมายเหตุ 3 3 2 5" xfId="34595" xr:uid="{00000000-0005-0000-0000-000075D30000}"/>
    <cellStyle name="หมายเหตุ 3 3 2 6" xfId="41020" xr:uid="{00000000-0005-0000-0000-000076D30000}"/>
    <cellStyle name="หมายเหตุ 3 3 2 7" xfId="29543" xr:uid="{00000000-0005-0000-0000-000077D30000}"/>
    <cellStyle name="หมายเหตุ 3 3 2 8" xfId="51169" xr:uid="{00000000-0005-0000-0000-000078D30000}"/>
    <cellStyle name="หมายเหตุ 3 3 3" xfId="13120" xr:uid="{00000000-0005-0000-0000-000079D30000}"/>
    <cellStyle name="หมายเหตุ 3 3 3 2" xfId="17573" xr:uid="{00000000-0005-0000-0000-00007AD30000}"/>
    <cellStyle name="หมายเหตุ 3 3 3 3" xfId="20193" xr:uid="{00000000-0005-0000-0000-00007BD30000}"/>
    <cellStyle name="หมายเหตุ 3 3 3 4" xfId="37013" xr:uid="{00000000-0005-0000-0000-00007CD30000}"/>
    <cellStyle name="หมายเหตุ 3 3 3 5" xfId="43436" xr:uid="{00000000-0005-0000-0000-00007DD30000}"/>
    <cellStyle name="หมายเหตุ 3 3 3 6" xfId="48372" xr:uid="{00000000-0005-0000-0000-00007ED30000}"/>
    <cellStyle name="หมายเหตุ 3 3 3 7" xfId="47814" xr:uid="{00000000-0005-0000-0000-00007FD30000}"/>
    <cellStyle name="หมายเหตุ 3 3 4" xfId="21205" xr:uid="{00000000-0005-0000-0000-000080D30000}"/>
    <cellStyle name="หมายเหตุ 3 3 5" xfId="28739" xr:uid="{00000000-0005-0000-0000-000081D30000}"/>
    <cellStyle name="หมายเหตุ 3 3 6" xfId="16169" xr:uid="{00000000-0005-0000-0000-000082D30000}"/>
    <cellStyle name="หมายเหตุ 3 3 7" xfId="27573" xr:uid="{00000000-0005-0000-0000-000083D30000}"/>
    <cellStyle name="หมายเหตุ 3 3 8" xfId="27416" xr:uid="{00000000-0005-0000-0000-000084D30000}"/>
    <cellStyle name="หมายเหตุ 3 3 9" xfId="50939" xr:uid="{00000000-0005-0000-0000-000085D30000}"/>
    <cellStyle name="หมายเหตุ 3 4" xfId="10137" xr:uid="{00000000-0005-0000-0000-000086D30000}"/>
    <cellStyle name="หมายเหตุ 3 4 2" xfId="9738" xr:uid="{00000000-0005-0000-0000-000087D30000}"/>
    <cellStyle name="หมายเหตุ 3 4 2 2" xfId="22491" xr:uid="{00000000-0005-0000-0000-000088D30000}"/>
    <cellStyle name="หมายเหตุ 3 4 2 3" xfId="30485" xr:uid="{00000000-0005-0000-0000-000089D30000}"/>
    <cellStyle name="หมายเหตุ 3 4 2 4" xfId="33632" xr:uid="{00000000-0005-0000-0000-00008AD30000}"/>
    <cellStyle name="หมายเหตุ 3 4 2 5" xfId="40060" xr:uid="{00000000-0005-0000-0000-00008BD30000}"/>
    <cellStyle name="หมายเหตุ 3 4 2 6" xfId="49674" xr:uid="{00000000-0005-0000-0000-00008CD30000}"/>
    <cellStyle name="หมายเหตุ 3 4 2 7" xfId="50611" xr:uid="{00000000-0005-0000-0000-00008DD30000}"/>
    <cellStyle name="หมายเหตุ 3 4 3" xfId="17903" xr:uid="{00000000-0005-0000-0000-00008ED30000}"/>
    <cellStyle name="หมายเหตุ 3 4 4" xfId="14629" xr:uid="{00000000-0005-0000-0000-00008FD30000}"/>
    <cellStyle name="หมายเหตุ 3 4 5" xfId="34030" xr:uid="{00000000-0005-0000-0000-000090D30000}"/>
    <cellStyle name="หมายเหตุ 3 4 6" xfId="40456" xr:uid="{00000000-0005-0000-0000-000091D30000}"/>
    <cellStyle name="หมายเหตุ 3 4 7" xfId="32204" xr:uid="{00000000-0005-0000-0000-000092D30000}"/>
    <cellStyle name="หมายเหตุ 3 4 8" xfId="22690" xr:uid="{00000000-0005-0000-0000-000093D30000}"/>
    <cellStyle name="หมายเหตุ 3 5" xfId="13379" xr:uid="{00000000-0005-0000-0000-000094D30000}"/>
    <cellStyle name="หมายเหตุ 3 5 2" xfId="19852" xr:uid="{00000000-0005-0000-0000-000095D30000}"/>
    <cellStyle name="หมายเหตุ 3 5 3" xfId="21627" xr:uid="{00000000-0005-0000-0000-000096D30000}"/>
    <cellStyle name="หมายเหตุ 3 5 4" xfId="37272" xr:uid="{00000000-0005-0000-0000-000097D30000}"/>
    <cellStyle name="หมายเหตุ 3 5 5" xfId="43694" xr:uid="{00000000-0005-0000-0000-000098D30000}"/>
    <cellStyle name="หมายเหตุ 3 5 6" xfId="47980" xr:uid="{00000000-0005-0000-0000-000099D30000}"/>
    <cellStyle name="หมายเหตุ 3 5 7" xfId="25957" xr:uid="{00000000-0005-0000-0000-00009AD30000}"/>
    <cellStyle name="หมายเหตุ 3 6" xfId="21129" xr:uid="{00000000-0005-0000-0000-00009BD30000}"/>
    <cellStyle name="หมายเหตุ 3 7" xfId="24766" xr:uid="{00000000-0005-0000-0000-00009CD30000}"/>
    <cellStyle name="หมายเหตุ 3 8" xfId="22474" xr:uid="{00000000-0005-0000-0000-00009DD30000}"/>
    <cellStyle name="หมายเหตุ 3 9" xfId="25624" xr:uid="{00000000-0005-0000-0000-00009ED30000}"/>
    <cellStyle name="หมายเหตุ 4" xfId="6429" xr:uid="{00000000-0005-0000-0000-00009FD30000}"/>
    <cellStyle name="หมายเหตุ 4 10" xfId="46940" xr:uid="{00000000-0005-0000-0000-0000A0D30000}"/>
    <cellStyle name="หมายเหตุ 4 2" xfId="7527" xr:uid="{00000000-0005-0000-0000-0000A1D30000}"/>
    <cellStyle name="หมายเหตุ 4 2 2" xfId="10764" xr:uid="{00000000-0005-0000-0000-0000A2D30000}"/>
    <cellStyle name="หมายเหตุ 4 2 2 2" xfId="13886" xr:uid="{00000000-0005-0000-0000-0000A3D30000}"/>
    <cellStyle name="หมายเหตุ 4 2 2 2 2" xfId="17547" xr:uid="{00000000-0005-0000-0000-0000A4D30000}"/>
    <cellStyle name="หมายเหตุ 4 2 2 2 3" xfId="15632" xr:uid="{00000000-0005-0000-0000-0000A5D30000}"/>
    <cellStyle name="หมายเหตุ 4 2 2 2 4" xfId="37779" xr:uid="{00000000-0005-0000-0000-0000A6D30000}"/>
    <cellStyle name="หมายเหตุ 4 2 2 2 5" xfId="44201" xr:uid="{00000000-0005-0000-0000-0000A7D30000}"/>
    <cellStyle name="หมายเหตุ 4 2 2 2 6" xfId="39287" xr:uid="{00000000-0005-0000-0000-0000A8D30000}"/>
    <cellStyle name="หมายเหตุ 4 2 2 2 7" xfId="53833" xr:uid="{00000000-0005-0000-0000-0000A9D30000}"/>
    <cellStyle name="หมายเหตุ 4 2 2 3" xfId="21937" xr:uid="{00000000-0005-0000-0000-0000AAD30000}"/>
    <cellStyle name="หมายเหตุ 4 2 2 4" xfId="26531" xr:uid="{00000000-0005-0000-0000-0000ABD30000}"/>
    <cellStyle name="หมายเหตุ 4 2 2 5" xfId="34657" xr:uid="{00000000-0005-0000-0000-0000ACD30000}"/>
    <cellStyle name="หมายเหตุ 4 2 2 6" xfId="41082" xr:uid="{00000000-0005-0000-0000-0000ADD30000}"/>
    <cellStyle name="หมายเหตุ 4 2 2 7" xfId="29094" xr:uid="{00000000-0005-0000-0000-0000AED30000}"/>
    <cellStyle name="หมายเหตุ 4 2 2 8" xfId="45853" xr:uid="{00000000-0005-0000-0000-0000AFD30000}"/>
    <cellStyle name="หมายเหตุ 4 2 3" xfId="12811" xr:uid="{00000000-0005-0000-0000-0000B0D30000}"/>
    <cellStyle name="หมายเหตุ 4 2 3 2" xfId="24303" xr:uid="{00000000-0005-0000-0000-0000B1D30000}"/>
    <cellStyle name="หมายเหตุ 4 2 3 3" xfId="15508" xr:uid="{00000000-0005-0000-0000-0000B2D30000}"/>
    <cellStyle name="หมายเหตุ 4 2 3 4" xfId="36704" xr:uid="{00000000-0005-0000-0000-0000B3D30000}"/>
    <cellStyle name="หมายเหตุ 4 2 3 5" xfId="43127" xr:uid="{00000000-0005-0000-0000-0000B4D30000}"/>
    <cellStyle name="หมายเหตุ 4 2 3 6" xfId="32820" xr:uid="{00000000-0005-0000-0000-0000B5D30000}"/>
    <cellStyle name="หมายเหตุ 4 2 3 7" xfId="49515" xr:uid="{00000000-0005-0000-0000-0000B6D30000}"/>
    <cellStyle name="หมายเหตุ 4 2 4" xfId="14716" xr:uid="{00000000-0005-0000-0000-0000B7D30000}"/>
    <cellStyle name="หมายเหตุ 4 2 5" xfId="18833" xr:uid="{00000000-0005-0000-0000-0000B8D30000}"/>
    <cellStyle name="หมายเหตุ 4 2 6" xfId="30214" xr:uid="{00000000-0005-0000-0000-0000B9D30000}"/>
    <cellStyle name="หมายเหตุ 4 2 7" xfId="31027" xr:uid="{00000000-0005-0000-0000-0000BAD30000}"/>
    <cellStyle name="หมายเหตุ 4 2 8" xfId="26284" xr:uid="{00000000-0005-0000-0000-0000BBD30000}"/>
    <cellStyle name="หมายเหตุ 4 2 9" xfId="50858" xr:uid="{00000000-0005-0000-0000-0000BCD30000}"/>
    <cellStyle name="หมายเหตุ 4 3" xfId="10216" xr:uid="{00000000-0005-0000-0000-0000BDD30000}"/>
    <cellStyle name="หมายเหตุ 4 3 2" xfId="9054" xr:uid="{00000000-0005-0000-0000-0000BED30000}"/>
    <cellStyle name="หมายเหตุ 4 3 2 2" xfId="18616" xr:uid="{00000000-0005-0000-0000-0000BFD30000}"/>
    <cellStyle name="หมายเหตุ 4 3 2 3" xfId="31171" xr:uid="{00000000-0005-0000-0000-0000C0D30000}"/>
    <cellStyle name="หมายเหตุ 4 3 2 4" xfId="32979" xr:uid="{00000000-0005-0000-0000-0000C1D30000}"/>
    <cellStyle name="หมายเหตุ 4 3 2 5" xfId="39409" xr:uid="{00000000-0005-0000-0000-0000C2D30000}"/>
    <cellStyle name="หมายเหตุ 4 3 2 6" xfId="39257" xr:uid="{00000000-0005-0000-0000-0000C3D30000}"/>
    <cellStyle name="หมายเหตุ 4 3 2 7" xfId="51413" xr:uid="{00000000-0005-0000-0000-0000C4D30000}"/>
    <cellStyle name="หมายเหตุ 4 3 3" xfId="22332" xr:uid="{00000000-0005-0000-0000-0000C5D30000}"/>
    <cellStyle name="หมายเหตุ 4 3 4" xfId="21700" xr:uid="{00000000-0005-0000-0000-0000C6D30000}"/>
    <cellStyle name="หมายเหตุ 4 3 5" xfId="34109" xr:uid="{00000000-0005-0000-0000-0000C7D30000}"/>
    <cellStyle name="หมายเหตุ 4 3 6" xfId="40535" xr:uid="{00000000-0005-0000-0000-0000C8D30000}"/>
    <cellStyle name="หมายเหตุ 4 3 7" xfId="45522" xr:uid="{00000000-0005-0000-0000-0000C9D30000}"/>
    <cellStyle name="หมายเหตุ 4 3 8" xfId="53637" xr:uid="{00000000-0005-0000-0000-0000CAD30000}"/>
    <cellStyle name="หมายเหตุ 4 4" xfId="9138" xr:uid="{00000000-0005-0000-0000-0000CBD30000}"/>
    <cellStyle name="หมายเหตุ 4 4 2" xfId="18766" xr:uid="{00000000-0005-0000-0000-0000CCD30000}"/>
    <cellStyle name="หมายเหตุ 4 4 3" xfId="29518" xr:uid="{00000000-0005-0000-0000-0000CDD30000}"/>
    <cellStyle name="หมายเหตุ 4 4 4" xfId="33063" xr:uid="{00000000-0005-0000-0000-0000CED30000}"/>
    <cellStyle name="หมายเหตุ 4 4 5" xfId="39493" xr:uid="{00000000-0005-0000-0000-0000CFD30000}"/>
    <cellStyle name="หมายเหตุ 4 4 6" xfId="46263" xr:uid="{00000000-0005-0000-0000-0000D0D30000}"/>
    <cellStyle name="หมายเหตุ 4 4 7" xfId="53360" xr:uid="{00000000-0005-0000-0000-0000D1D30000}"/>
    <cellStyle name="หมายเหตุ 4 5" xfId="15283" xr:uid="{00000000-0005-0000-0000-0000D2D30000}"/>
    <cellStyle name="หมายเหตุ 4 6" xfId="26407" xr:uid="{00000000-0005-0000-0000-0000D3D30000}"/>
    <cellStyle name="หมายเหตุ 4 7" xfId="27426" xr:uid="{00000000-0005-0000-0000-0000D4D30000}"/>
    <cellStyle name="หมายเหตุ 4 8" xfId="19052" xr:uid="{00000000-0005-0000-0000-0000D5D30000}"/>
    <cellStyle name="หมายเหตุ 4 9" xfId="44938" xr:uid="{00000000-0005-0000-0000-0000D6D30000}"/>
    <cellStyle name="หมายเหตุ 5" xfId="7432" xr:uid="{00000000-0005-0000-0000-0000D7D30000}"/>
    <cellStyle name="หมายเหตุ 5 2" xfId="10695" xr:uid="{00000000-0005-0000-0000-0000D8D30000}"/>
    <cellStyle name="หมายเหตุ 5 2 2" xfId="13817" xr:uid="{00000000-0005-0000-0000-0000D9D30000}"/>
    <cellStyle name="หมายเหตุ 5 2 2 2" xfId="16360" xr:uid="{00000000-0005-0000-0000-0000DAD30000}"/>
    <cellStyle name="หมายเหตุ 5 2 2 3" xfId="19862" xr:uid="{00000000-0005-0000-0000-0000DBD30000}"/>
    <cellStyle name="หมายเหตุ 5 2 2 4" xfId="37710" xr:uid="{00000000-0005-0000-0000-0000DCD30000}"/>
    <cellStyle name="หมายเหตุ 5 2 2 5" xfId="44132" xr:uid="{00000000-0005-0000-0000-0000DDD30000}"/>
    <cellStyle name="หมายเหตุ 5 2 2 6" xfId="39798" xr:uid="{00000000-0005-0000-0000-0000DED30000}"/>
    <cellStyle name="หมายเหตุ 5 2 2 7" xfId="53764" xr:uid="{00000000-0005-0000-0000-0000DFD30000}"/>
    <cellStyle name="หมายเหตุ 5 2 3" xfId="14450" xr:uid="{00000000-0005-0000-0000-0000E0D30000}"/>
    <cellStyle name="หมายเหตุ 5 2 4" xfId="15608" xr:uid="{00000000-0005-0000-0000-0000E1D30000}"/>
    <cellStyle name="หมายเหตุ 5 2 5" xfId="34588" xr:uid="{00000000-0005-0000-0000-0000E2D30000}"/>
    <cellStyle name="หมายเหตุ 5 2 6" xfId="41013" xr:uid="{00000000-0005-0000-0000-0000E3D30000}"/>
    <cellStyle name="หมายเหตุ 5 2 7" xfId="26524" xr:uid="{00000000-0005-0000-0000-0000E4D30000}"/>
    <cellStyle name="หมายเหตุ 5 2 8" xfId="50726" xr:uid="{00000000-0005-0000-0000-0000E5D30000}"/>
    <cellStyle name="หมายเหตุ 5 3" xfId="13344" xr:uid="{00000000-0005-0000-0000-0000E6D30000}"/>
    <cellStyle name="หมายเหตุ 5 3 2" xfId="24306" xr:uid="{00000000-0005-0000-0000-0000E7D30000}"/>
    <cellStyle name="หมายเหตุ 5 3 3" xfId="24737" xr:uid="{00000000-0005-0000-0000-0000E8D30000}"/>
    <cellStyle name="หมายเหตุ 5 3 4" xfId="37237" xr:uid="{00000000-0005-0000-0000-0000E9D30000}"/>
    <cellStyle name="หมายเหตุ 5 3 5" xfId="43659" xr:uid="{00000000-0005-0000-0000-0000EAD30000}"/>
    <cellStyle name="หมายเหตุ 5 3 6" xfId="49767" xr:uid="{00000000-0005-0000-0000-0000EBD30000}"/>
    <cellStyle name="หมายเหตุ 5 3 7" xfId="31717" xr:uid="{00000000-0005-0000-0000-0000ECD30000}"/>
    <cellStyle name="หมายเหตุ 5 4" xfId="20485" xr:uid="{00000000-0005-0000-0000-0000EDD30000}"/>
    <cellStyle name="หมายเหตุ 5 5" xfId="19741" xr:uid="{00000000-0005-0000-0000-0000EED30000}"/>
    <cellStyle name="หมายเหตุ 5 6" xfId="27523" xr:uid="{00000000-0005-0000-0000-0000EFD30000}"/>
    <cellStyle name="หมายเหตุ 5 7" xfId="15217" xr:uid="{00000000-0005-0000-0000-0000F0D30000}"/>
    <cellStyle name="หมายเหตุ 5 8" xfId="23603" xr:uid="{00000000-0005-0000-0000-0000F1D30000}"/>
    <cellStyle name="หมายเหตุ 5 9" xfId="53585" xr:uid="{00000000-0005-0000-0000-0000F2D30000}"/>
    <cellStyle name="หมายเหตุ 6" xfId="10134" xr:uid="{00000000-0005-0000-0000-0000F3D30000}"/>
    <cellStyle name="หมายเหตุ 6 2" xfId="9666" xr:uid="{00000000-0005-0000-0000-0000F4D30000}"/>
    <cellStyle name="หมายเหตุ 6 2 2" xfId="25064" xr:uid="{00000000-0005-0000-0000-0000F5D30000}"/>
    <cellStyle name="หมายเหตุ 6 2 3" xfId="28875" xr:uid="{00000000-0005-0000-0000-0000F6D30000}"/>
    <cellStyle name="หมายเหตุ 6 2 4" xfId="33563" xr:uid="{00000000-0005-0000-0000-0000F7D30000}"/>
    <cellStyle name="หมายเหตุ 6 2 5" xfId="39990" xr:uid="{00000000-0005-0000-0000-0000F8D30000}"/>
    <cellStyle name="หมายเหตุ 6 2 6" xfId="47656" xr:uid="{00000000-0005-0000-0000-0000F9D30000}"/>
    <cellStyle name="หมายเหตุ 6 2 7" xfId="53274" xr:uid="{00000000-0005-0000-0000-0000FAD30000}"/>
    <cellStyle name="หมายเหตุ 6 3" xfId="16532" xr:uid="{00000000-0005-0000-0000-0000FBD30000}"/>
    <cellStyle name="หมายเหตุ 6 4" xfId="15286" xr:uid="{00000000-0005-0000-0000-0000FCD30000}"/>
    <cellStyle name="หมายเหตุ 6 5" xfId="34027" xr:uid="{00000000-0005-0000-0000-0000FDD30000}"/>
    <cellStyle name="หมายเหตุ 6 6" xfId="40453" xr:uid="{00000000-0005-0000-0000-0000FED30000}"/>
    <cellStyle name="หมายเหตุ 6 7" xfId="31043" xr:uid="{00000000-0005-0000-0000-0000FFD30000}"/>
    <cellStyle name="หมายเหตุ 6 8" xfId="50796" xr:uid="{00000000-0005-0000-0000-000000D40000}"/>
    <cellStyle name="หมายเหตุ 7" xfId="9150" xr:uid="{00000000-0005-0000-0000-000001D40000}"/>
    <cellStyle name="หมายเหตุ 7 2" xfId="23482" xr:uid="{00000000-0005-0000-0000-000002D40000}"/>
    <cellStyle name="หมายเหตุ 7 3" xfId="30991" xr:uid="{00000000-0005-0000-0000-000003D40000}"/>
    <cellStyle name="หมายเหตุ 7 4" xfId="33075" xr:uid="{00000000-0005-0000-0000-000004D40000}"/>
    <cellStyle name="หมายเหตุ 7 5" xfId="39505" xr:uid="{00000000-0005-0000-0000-000005D40000}"/>
    <cellStyle name="หมายเหตุ 7 6" xfId="46814" xr:uid="{00000000-0005-0000-0000-000006D40000}"/>
    <cellStyle name="หมายเหตุ 7 7" xfId="51154" xr:uid="{00000000-0005-0000-0000-000007D40000}"/>
    <cellStyle name="หมายเหตุ 8" xfId="16148" xr:uid="{00000000-0005-0000-0000-000008D40000}"/>
    <cellStyle name="หมายเหตุ 9" xfId="26566" xr:uid="{00000000-0005-0000-0000-000009D40000}"/>
    <cellStyle name="หัวเรื่อง 1" xfId="5307" xr:uid="{00000000-0005-0000-0000-00000AD40000}"/>
    <cellStyle name="หัวเรื่อง 1 2" xfId="6199" xr:uid="{00000000-0005-0000-0000-00000BD40000}"/>
    <cellStyle name="หัวเรื่อง 2" xfId="5308" xr:uid="{00000000-0005-0000-0000-00000CD40000}"/>
    <cellStyle name="หัวเรื่อง 2 2" xfId="6201" xr:uid="{00000000-0005-0000-0000-00000DD40000}"/>
    <cellStyle name="หัวเรื่อง 3" xfId="5309" xr:uid="{00000000-0005-0000-0000-00000ED40000}"/>
    <cellStyle name="หัวเรื่อง 3 2" xfId="6203" xr:uid="{00000000-0005-0000-0000-00000FD40000}"/>
    <cellStyle name="หัวเรื่อง 4" xfId="5310" xr:uid="{00000000-0005-0000-0000-000010D40000}"/>
    <cellStyle name="หัวเรื่อง 4 2" xfId="6205" xr:uid="{00000000-0005-0000-0000-000011D40000}"/>
    <cellStyle name="㍉BOOK1" xfId="5311" xr:uid="{00000000-0005-0000-0000-000012D40000}"/>
    <cellStyle name="㍉STA-DRP" xfId="5312" xr:uid="{00000000-0005-0000-0000-000013D40000}"/>
    <cellStyle name=" [0.00]_ Att. 1- Cover" xfId="5313" xr:uid="{00000000-0005-0000-0000-000014D40000}"/>
    <cellStyle name="_ Att. 1- Cover" xfId="5314" xr:uid="{00000000-0005-0000-0000-000015D40000}"/>
    <cellStyle name="?_ Att. 1- Cover" xfId="5315" xr:uid="{00000000-0005-0000-0000-000016D40000}"/>
    <cellStyle name="똿뗦먛귟 [0.00]_PRODUCT DETAIL Q1" xfId="5316" xr:uid="{00000000-0005-0000-0000-000017D40000}"/>
    <cellStyle name="똿뗦먛귟_PRODUCT DETAIL Q1" xfId="5317" xr:uid="{00000000-0005-0000-0000-000018D40000}"/>
    <cellStyle name="믅됞 [0.00]_PRODUCT DETAIL Q1" xfId="5318" xr:uid="{00000000-0005-0000-0000-000019D40000}"/>
    <cellStyle name="믅됞_PRODUCT DETAIL Q1" xfId="5319" xr:uid="{00000000-0005-0000-0000-00001AD40000}"/>
    <cellStyle name="백분율_95" xfId="5320" xr:uid="{00000000-0005-0000-0000-00001BD40000}"/>
    <cellStyle name="뷭?_BOOKSHIP" xfId="5321" xr:uid="{00000000-0005-0000-0000-00001CD40000}"/>
    <cellStyle name="콤마 [ - 유형1" xfId="5322" xr:uid="{00000000-0005-0000-0000-00001DD40000}"/>
    <cellStyle name="콤마 [ - 유형2" xfId="5323" xr:uid="{00000000-0005-0000-0000-00001ED40000}"/>
    <cellStyle name="콤마 [ - 유형3" xfId="5324" xr:uid="{00000000-0005-0000-0000-00001FD40000}"/>
    <cellStyle name="콤마 [ - 유형4" xfId="5325" xr:uid="{00000000-0005-0000-0000-000020D40000}"/>
    <cellStyle name="콤마 [ - 유형5" xfId="5326" xr:uid="{00000000-0005-0000-0000-000021D40000}"/>
    <cellStyle name="콤마 [ - 유형6" xfId="5327" xr:uid="{00000000-0005-0000-0000-000022D40000}"/>
    <cellStyle name="콤마 [ - 유형7" xfId="5328" xr:uid="{00000000-0005-0000-0000-000023D40000}"/>
    <cellStyle name="콤마 [ - 유형8" xfId="5329" xr:uid="{00000000-0005-0000-0000-000024D40000}"/>
    <cellStyle name="콤마 [0]_ 비목별 월별기술 " xfId="5330" xr:uid="{00000000-0005-0000-0000-000025D40000}"/>
    <cellStyle name="콤마_ 비목별 월별기술 " xfId="5331" xr:uid="{00000000-0005-0000-0000-000026D40000}"/>
    <cellStyle name="통화 [0]_1202" xfId="5332" xr:uid="{00000000-0005-0000-0000-000027D40000}"/>
    <cellStyle name="통화_1202" xfId="5333" xr:uid="{00000000-0005-0000-0000-000028D40000}"/>
    <cellStyle name="표준_(정보부문)월별인원계획" xfId="5334" xr:uid="{00000000-0005-0000-0000-000029D40000}"/>
    <cellStyle name="一般_00Q3902REV.1" xfId="5335" xr:uid="{00000000-0005-0000-0000-00002AD40000}"/>
    <cellStyle name="仕様再防原紙" xfId="5336" xr:uid="{00000000-0005-0000-0000-00002BD40000}"/>
    <cellStyle name="入力 2" xfId="3359" xr:uid="{00000000-0005-0000-0000-00002CD40000}"/>
    <cellStyle name="出力 2" xfId="3360" xr:uid="{00000000-0005-0000-0000-00002DD40000}"/>
    <cellStyle name="千位[0]_laroux" xfId="6213" xr:uid="{00000000-0005-0000-0000-00002ED40000}"/>
    <cellStyle name="千位_laroux" xfId="6214" xr:uid="{00000000-0005-0000-0000-00002FD40000}"/>
    <cellStyle name="千位分隔[0]_?价" xfId="6215" xr:uid="{00000000-0005-0000-0000-000030D40000}"/>
    <cellStyle name="千位分隔_?价" xfId="6216" xr:uid="{00000000-0005-0000-0000-000031D40000}"/>
    <cellStyle name="千分位[0]_00Q3902REV.1" xfId="5337" xr:uid="{00000000-0005-0000-0000-000032D40000}"/>
    <cellStyle name="千分位_00Q3902REV.1" xfId="5338" xr:uid="{00000000-0005-0000-0000-000033D40000}"/>
    <cellStyle name="寘??? [0.00]_laroux" xfId="6217" xr:uid="{00000000-0005-0000-0000-000034D40000}"/>
    <cellStyle name="寘???_komatsuGD511A" xfId="6218" xr:uid="{00000000-0005-0000-0000-000035D40000}"/>
    <cellStyle name="寘??偂?[0.00]_laroux" xfId="6219" xr:uid="{00000000-0005-0000-0000-000036D40000}"/>
    <cellStyle name="寘??偂АkomatsuGD511A" xfId="6220" xr:uid="{00000000-0005-0000-0000-000037D40000}"/>
    <cellStyle name="寘??偂Аlaroux" xfId="6221" xr:uid="{00000000-0005-0000-0000-000038D40000}"/>
    <cellStyle name="寘??偂АSheet1 (2)" xfId="6222" xr:uid="{00000000-0005-0000-0000-000039D40000}"/>
    <cellStyle name="常?_?口??" xfId="6223" xr:uid="{00000000-0005-0000-0000-00003AD40000}"/>
    <cellStyle name="常规 2" xfId="54381" xr:uid="{00000000-0005-0000-0000-00003BD40000}"/>
    <cellStyle name="常规 3" xfId="54382" xr:uid="{00000000-0005-0000-0000-00003CD40000}"/>
    <cellStyle name="常规_030114「火」资材" xfId="6224" xr:uid="{00000000-0005-0000-0000-00003DD40000}"/>
    <cellStyle name="悪い 2" xfId="3357" xr:uid="{00000000-0005-0000-0000-00003ED40000}"/>
    <cellStyle name="普通_380  5000小?" xfId="6225" xr:uid="{00000000-0005-0000-0000-00003FD40000}"/>
    <cellStyle name="未定義" xfId="3346" xr:uid="{00000000-0005-0000-0000-000040D40000}"/>
    <cellStyle name="桁区切り [0.0]" xfId="5339" xr:uid="{00000000-0005-0000-0000-000041D40000}"/>
    <cellStyle name="桁区切り [0.0] 2" xfId="6226" xr:uid="{00000000-0005-0000-0000-000042D40000}"/>
    <cellStyle name="桁区切り [0.00] 2" xfId="5340" xr:uid="{00000000-0005-0000-0000-000043D40000}"/>
    <cellStyle name="桁区切り [0.00] 2 2" xfId="6227" xr:uid="{00000000-0005-0000-0000-000044D40000}"/>
    <cellStyle name="桁区切り [0.00] 2 3" xfId="6351" xr:uid="{00000000-0005-0000-0000-000045D40000}"/>
    <cellStyle name="桁区切り [0.00] 3" xfId="3350" xr:uid="{00000000-0005-0000-0000-000046D40000}"/>
    <cellStyle name="桁区切り [0.000]" xfId="5341" xr:uid="{00000000-0005-0000-0000-000047D40000}"/>
    <cellStyle name="桁区切り 2" xfId="3395" xr:uid="{00000000-0005-0000-0000-000048D40000}"/>
    <cellStyle name="桁区切り 2 2" xfId="5343" xr:uid="{00000000-0005-0000-0000-000049D40000}"/>
    <cellStyle name="桁区切り 2 3" xfId="5342" xr:uid="{00000000-0005-0000-0000-00004AD40000}"/>
    <cellStyle name="桁区切り 2 4" xfId="54387" xr:uid="{5316D1E8-04EB-47CD-9146-AC08E7B5B922}"/>
    <cellStyle name="桁区切り 3" xfId="5344" xr:uid="{00000000-0005-0000-0000-00004BD40000}"/>
    <cellStyle name="桁蟻唇Ｆ [0.00]_DATA" xfId="5345" xr:uid="{00000000-0005-0000-0000-00004CD40000}"/>
    <cellStyle name="桁蟻唇Ｆ_DATA" xfId="5346" xr:uid="{00000000-0005-0000-0000-00004DD40000}"/>
    <cellStyle name="標?_Out-House(From AMI)o" xfId="6228" xr:uid="{00000000-0005-0000-0000-00004ED40000}"/>
    <cellStyle name="標準 2" xfId="3345" xr:uid="{00000000-0005-0000-0000-00004FD40000}"/>
    <cellStyle name="標準 2 2" xfId="5347" xr:uid="{00000000-0005-0000-0000-000050D40000}"/>
    <cellStyle name="標準 2 3" xfId="6229" xr:uid="{00000000-0005-0000-0000-000051D40000}"/>
    <cellStyle name="標準 2 4" xfId="6336" xr:uid="{00000000-0005-0000-0000-000052D40000}"/>
    <cellStyle name="標準 2 5" xfId="3393" xr:uid="{00000000-0005-0000-0000-000053D40000}"/>
    <cellStyle name="標準 2 6" xfId="54376" xr:uid="{00000000-0005-0000-0000-000054D40000}"/>
    <cellStyle name="標準 2 7" xfId="54384" xr:uid="{591B5880-9E33-481E-ACF6-E68311878849}"/>
    <cellStyle name="標準 3" xfId="5348" xr:uid="{00000000-0005-0000-0000-000055D40000}"/>
    <cellStyle name="標準 3 2" xfId="54378" xr:uid="{00000000-0005-0000-0000-000056D40000}"/>
    <cellStyle name="標準 4" xfId="5349" xr:uid="{00000000-0005-0000-0000-000057D40000}"/>
    <cellStyle name="標準 5" xfId="3349" xr:uid="{00000000-0005-0000-0000-000058D40000}"/>
    <cellStyle name="標準 6" xfId="54377" xr:uid="{00000000-0005-0000-0000-000059D40000}"/>
    <cellStyle name="標準 7" xfId="54383" xr:uid="{00000000-0005-0000-0000-00005AD40000}"/>
    <cellStyle name="標準2" xfId="5350" xr:uid="{00000000-0005-0000-0000-00005BD40000}"/>
    <cellStyle name="標準3" xfId="5351" xr:uid="{00000000-0005-0000-0000-00005CD40000}"/>
    <cellStyle name="網掛け" xfId="6230" xr:uid="{00000000-0005-0000-0000-00005DD40000}"/>
    <cellStyle name="脱浦 [0.00]_DATA" xfId="5352" xr:uid="{00000000-0005-0000-0000-00005ED40000}"/>
    <cellStyle name="脱浦_DATA" xfId="5353" xr:uid="{00000000-0005-0000-0000-00005FD40000}"/>
    <cellStyle name="良い 2" xfId="3356" xr:uid="{00000000-0005-0000-0000-000060D40000}"/>
    <cellStyle name="見出し 1 2" xfId="3352" xr:uid="{00000000-0005-0000-0000-000061D40000}"/>
    <cellStyle name="見出し 2 2" xfId="3353" xr:uid="{00000000-0005-0000-0000-000062D40000}"/>
    <cellStyle name="見出し 3 2" xfId="3354" xr:uid="{00000000-0005-0000-0000-000063D40000}"/>
    <cellStyle name="見出し 4 2" xfId="3355" xr:uid="{00000000-0005-0000-0000-000064D40000}"/>
    <cellStyle name="計算 2" xfId="3361" xr:uid="{00000000-0005-0000-0000-000065D40000}"/>
    <cellStyle name="説明文 2" xfId="3366" xr:uid="{00000000-0005-0000-0000-000066D40000}"/>
    <cellStyle name="警告文 2" xfId="3364" xr:uid="{00000000-0005-0000-0000-000067D40000}"/>
    <cellStyle name="貨幣 [0]_00Q3902REV.1" xfId="5354" xr:uid="{00000000-0005-0000-0000-000068D40000}"/>
    <cellStyle name="貨幣[0]_BRE" xfId="5355" xr:uid="{00000000-0005-0000-0000-000069D40000}"/>
    <cellStyle name="貨幣_00Q3902REV.1" xfId="5356" xr:uid="{00000000-0005-0000-0000-00006AD40000}"/>
    <cellStyle name="通浦 [0.00]_laroux" xfId="3342" xr:uid="{00000000-0005-0000-0000-00006BD40000}"/>
    <cellStyle name="通浦_laroux" xfId="3343" xr:uid="{00000000-0005-0000-0000-00006CD40000}"/>
    <cellStyle name="通貨 [0.00雬_Do二次.xls グラフ 5" xfId="3344" xr:uid="{00000000-0005-0000-0000-00006DD40000}"/>
    <cellStyle name="通貨 2" xfId="5357" xr:uid="{00000000-0005-0000-0000-00006ED40000}"/>
    <cellStyle name="集計 2" xfId="3367" xr:uid="{00000000-0005-0000-0000-00006FD40000}"/>
  </cellStyles>
  <dxfs count="0"/>
  <tableStyles count="0" defaultTableStyle="TableStyleMedium2" defaultPivotStyle="PivotStyleLight16"/>
  <colors>
    <mruColors>
      <color rgb="FFFFFF00"/>
      <color rgb="FFFF6699"/>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ja-JP"/>
            </a:pPr>
            <a:r>
              <a:rPr lang="en-US" altLang="ja-JP" sz="1800" b="1" i="0" baseline="0">
                <a:effectLst/>
              </a:rPr>
              <a:t>In-Process Reject </a:t>
            </a:r>
            <a:endParaRPr lang="ja-JP" altLang="ja-JP">
              <a:effectLst/>
            </a:endParaRPr>
          </a:p>
        </c:rich>
      </c:tx>
      <c:overlay val="1"/>
      <c:spPr>
        <a:solidFill>
          <a:sysClr val="window" lastClr="FFFFFF"/>
        </a:solidFill>
      </c:spPr>
    </c:title>
    <c:autoTitleDeleted val="0"/>
    <c:plotArea>
      <c:layout>
        <c:manualLayout>
          <c:layoutTarget val="inner"/>
          <c:xMode val="edge"/>
          <c:yMode val="edge"/>
          <c:x val="0.10496313164172634"/>
          <c:y val="7.6226797765019158E-2"/>
          <c:w val="0.86978927203065182"/>
          <c:h val="0.73666266130522751"/>
        </c:manualLayout>
      </c:layout>
      <c:lineChart>
        <c:grouping val="standard"/>
        <c:varyColors val="0"/>
        <c:ser>
          <c:idx val="0"/>
          <c:order val="0"/>
          <c:tx>
            <c:strRef>
              <c:f>'Graph data'!$E$2</c:f>
              <c:strCache>
                <c:ptCount val="1"/>
                <c:pt idx="0">
                  <c:v>target</c:v>
                </c:pt>
              </c:strCache>
            </c:strRef>
          </c:tx>
          <c:spPr>
            <a:ln>
              <a:solidFill>
                <a:schemeClr val="bg2">
                  <a:lumMod val="75000"/>
                </a:schemeClr>
              </a:solidFill>
            </a:ln>
          </c:spPr>
          <c:marker>
            <c:symbol val="none"/>
          </c:marker>
          <c:cat>
            <c:strRef>
              <c:f>'Graph data'!$J$1:$U$1</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'Graph data'!$J$2:$U$2</c:f>
              <c:numCache>
                <c:formatCode>0.00%</c:formatCode>
                <c:ptCount val="12"/>
                <c:pt idx="0">
                  <c:v>2.3E-3</c:v>
                </c:pt>
                <c:pt idx="1">
                  <c:v>2.3E-3</c:v>
                </c:pt>
                <c:pt idx="2">
                  <c:v>2.3E-3</c:v>
                </c:pt>
                <c:pt idx="3">
                  <c:v>2.0999999999999999E-3</c:v>
                </c:pt>
                <c:pt idx="4">
                  <c:v>2.0999999999999999E-3</c:v>
                </c:pt>
                <c:pt idx="5">
                  <c:v>2.0999999999999999E-3</c:v>
                </c:pt>
                <c:pt idx="6">
                  <c:v>1.8E-3</c:v>
                </c:pt>
                <c:pt idx="7">
                  <c:v>1.8E-3</c:v>
                </c:pt>
                <c:pt idx="8">
                  <c:v>1.8E-3</c:v>
                </c:pt>
                <c:pt idx="9">
                  <c:v>1.6999999999999999E-3</c:v>
                </c:pt>
                <c:pt idx="10">
                  <c:v>1.6999999999999999E-3</c:v>
                </c:pt>
                <c:pt idx="11">
                  <c:v>1.6999999999999999E-3</c:v>
                </c:pt>
              </c:numCache>
            </c:numRef>
          </c:val>
          <c:smooth val="0"/>
          <c:extLst>
            <c:ext xmlns:c16="http://schemas.microsoft.com/office/drawing/2014/chart" uri="{C3380CC4-5D6E-409C-BE32-E72D297353CC}">
              <c16:uniqueId val="{00000000-DC20-4C0E-8482-11FA1C0CB51F}"/>
            </c:ext>
          </c:extLst>
        </c:ser>
        <c:ser>
          <c:idx val="1"/>
          <c:order val="1"/>
          <c:tx>
            <c:strRef>
              <c:f>'Graph data'!$E$13</c:f>
              <c:strCache>
                <c:ptCount val="1"/>
                <c:pt idx="0">
                  <c:v>Total</c:v>
                </c:pt>
              </c:strCache>
            </c:strRef>
          </c:tx>
          <c:spPr>
            <a:ln>
              <a:solidFill>
                <a:srgbClr val="FF0000"/>
              </a:solidFill>
            </a:ln>
          </c:spPr>
          <c:marker>
            <c:symbol val="none"/>
          </c:marker>
          <c:cat>
            <c:strRef>
              <c:f>'Graph data'!$J$1:$U$1</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'Graph data'!$J$13:$U$13</c:f>
              <c:numCache>
                <c:formatCode>0.00%</c:formatCode>
                <c:ptCount val="12"/>
                <c:pt idx="0">
                  <c:v>2.5490063168805265E-3</c:v>
                </c:pt>
                <c:pt idx="1">
                  <c:v>3.1670241018745904E-3</c:v>
                </c:pt>
                <c:pt idx="2">
                  <c:v>4.2093917518603195E-3</c:v>
                </c:pt>
                <c:pt idx="3">
                  <c:v>3.4097921614261659E-3</c:v>
                </c:pt>
                <c:pt idx="4">
                  <c:v>3.1091563534643434E-3</c:v>
                </c:pt>
                <c:pt idx="5">
                  <c:v>2.816288122831054E-3</c:v>
                </c:pt>
                <c:pt idx="6">
                  <c:v>2.7749217656080493E-3</c:v>
                </c:pt>
                <c:pt idx="7">
                  <c:v>2.7595376404009639E-3</c:v>
                </c:pt>
                <c:pt idx="8">
                  <c:v>3.0529256884903552E-3</c:v>
                </c:pt>
                <c:pt idx="9">
                  <c:v>2.604948853185574E-3</c:v>
                </c:pt>
                <c:pt idx="10">
                  <c:v>3.8110159776471686E-3</c:v>
                </c:pt>
              </c:numCache>
            </c:numRef>
          </c:val>
          <c:smooth val="0"/>
          <c:extLst>
            <c:ext xmlns:c16="http://schemas.microsoft.com/office/drawing/2014/chart" uri="{C3380CC4-5D6E-409C-BE32-E72D297353CC}">
              <c16:uniqueId val="{00000001-DC20-4C0E-8482-11FA1C0CB51F}"/>
            </c:ext>
          </c:extLst>
        </c:ser>
        <c:ser>
          <c:idx val="2"/>
          <c:order val="2"/>
          <c:tx>
            <c:strRef>
              <c:f>'Graph data'!$E$10</c:f>
              <c:strCache>
                <c:ptCount val="1"/>
                <c:pt idx="0">
                  <c:v>2R-BWL</c:v>
                </c:pt>
              </c:strCache>
            </c:strRef>
          </c:tx>
          <c:spPr>
            <a:ln>
              <a:solidFill>
                <a:srgbClr val="00FF00"/>
              </a:solidFill>
            </a:ln>
          </c:spPr>
          <c:marker>
            <c:symbol val="none"/>
          </c:marker>
          <c:cat>
            <c:strRef>
              <c:f>'Graph data'!$J$1:$U$1</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'Graph data'!$J$10:$U$10</c:f>
              <c:numCache>
                <c:formatCode>0.00%</c:formatCode>
                <c:ptCount val="12"/>
                <c:pt idx="0">
                  <c:v>2.2287769294474006E-3</c:v>
                </c:pt>
                <c:pt idx="1">
                  <c:v>2.319665940324163E-3</c:v>
                </c:pt>
                <c:pt idx="2">
                  <c:v>2.3239744509071761E-3</c:v>
                </c:pt>
                <c:pt idx="3">
                  <c:v>2.2303615268514268E-3</c:v>
                </c:pt>
                <c:pt idx="4">
                  <c:v>1.8764555425825739E-3</c:v>
                </c:pt>
                <c:pt idx="5">
                  <c:v>2.0315314061644411E-3</c:v>
                </c:pt>
                <c:pt idx="6">
                  <c:v>1.6377478919067693E-3</c:v>
                </c:pt>
                <c:pt idx="7">
                  <c:v>1.6069510851345332E-3</c:v>
                </c:pt>
                <c:pt idx="8">
                  <c:v>1.7044412119305971E-3</c:v>
                </c:pt>
                <c:pt idx="9">
                  <c:v>1.7869452534266706E-3</c:v>
                </c:pt>
                <c:pt idx="10">
                  <c:v>3.6312526558852946E-3</c:v>
                </c:pt>
              </c:numCache>
            </c:numRef>
          </c:val>
          <c:smooth val="0"/>
          <c:extLst>
            <c:ext xmlns:c16="http://schemas.microsoft.com/office/drawing/2014/chart" uri="{C3380CC4-5D6E-409C-BE32-E72D297353CC}">
              <c16:uniqueId val="{00000002-DC20-4C0E-8482-11FA1C0CB51F}"/>
            </c:ext>
          </c:extLst>
        </c:ser>
        <c:ser>
          <c:idx val="3"/>
          <c:order val="3"/>
          <c:tx>
            <c:strRef>
              <c:f>'Graph data'!$E$12</c:f>
              <c:strCache>
                <c:ptCount val="1"/>
                <c:pt idx="0">
                  <c:v>2R-BLR</c:v>
                </c:pt>
              </c:strCache>
            </c:strRef>
          </c:tx>
          <c:spPr>
            <a:ln>
              <a:solidFill>
                <a:schemeClr val="accent1"/>
              </a:solidFill>
            </a:ln>
          </c:spPr>
          <c:marker>
            <c:symbol val="none"/>
          </c:marker>
          <c:cat>
            <c:strRef>
              <c:f>'Graph data'!$J$1:$U$1</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'Graph data'!$J$12:$U$12</c:f>
              <c:numCache>
                <c:formatCode>0.00%</c:formatCode>
                <c:ptCount val="12"/>
                <c:pt idx="0">
                  <c:v>2.5393287457027114E-3</c:v>
                </c:pt>
                <c:pt idx="1">
                  <c:v>3.3762224314757669E-3</c:v>
                </c:pt>
                <c:pt idx="2">
                  <c:v>5.9252538847268206E-3</c:v>
                </c:pt>
                <c:pt idx="3">
                  <c:v>4.5648903355073453E-3</c:v>
                </c:pt>
                <c:pt idx="4">
                  <c:v>4.2060366272473997E-3</c:v>
                </c:pt>
                <c:pt idx="5">
                  <c:v>3.4396676785710353E-3</c:v>
                </c:pt>
                <c:pt idx="6">
                  <c:v>4.3101583554215617E-3</c:v>
                </c:pt>
                <c:pt idx="7">
                  <c:v>4.748764621112591E-3</c:v>
                </c:pt>
                <c:pt idx="8">
                  <c:v>4.3939788206543871E-3</c:v>
                </c:pt>
                <c:pt idx="9">
                  <c:v>3.0774621069385639E-3</c:v>
                </c:pt>
                <c:pt idx="10">
                  <c:v>3.2465280857741428E-3</c:v>
                </c:pt>
              </c:numCache>
            </c:numRef>
          </c:val>
          <c:smooth val="0"/>
          <c:extLst>
            <c:ext xmlns:c16="http://schemas.microsoft.com/office/drawing/2014/chart" uri="{C3380CC4-5D6E-409C-BE32-E72D297353CC}">
              <c16:uniqueId val="{00000003-DC20-4C0E-8482-11FA1C0CB51F}"/>
            </c:ext>
          </c:extLst>
        </c:ser>
        <c:ser>
          <c:idx val="4"/>
          <c:order val="4"/>
          <c:tx>
            <c:strRef>
              <c:f>'Graph data'!$E$26</c:f>
              <c:strCache>
                <c:ptCount val="1"/>
                <c:pt idx="0">
                  <c:v>KWPG-CAMSHAFT BWL</c:v>
                </c:pt>
              </c:strCache>
            </c:strRef>
          </c:tx>
          <c:spPr>
            <a:ln w="19050">
              <a:solidFill>
                <a:srgbClr val="FFC000"/>
              </a:solidFill>
              <a:prstDash val="lgDash"/>
            </a:ln>
          </c:spPr>
          <c:marker>
            <c:symbol val="circle"/>
            <c:size val="7"/>
            <c:spPr>
              <a:solidFill>
                <a:schemeClr val="bg1"/>
              </a:solidFill>
              <a:ln w="19050">
                <a:solidFill>
                  <a:srgbClr val="FFC000"/>
                </a:solidFill>
              </a:ln>
            </c:spPr>
          </c:marker>
          <c:cat>
            <c:strRef>
              <c:f>'Graph data'!$J$1:$U$1</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'Graph data'!$J$30:$U$30</c:f>
              <c:numCache>
                <c:formatCode>0.00%</c:formatCode>
                <c:ptCount val="12"/>
                <c:pt idx="0">
                  <c:v>8.6090587857372313E-4</c:v>
                </c:pt>
                <c:pt idx="1">
                  <c:v>8.7210645474287301E-4</c:v>
                </c:pt>
                <c:pt idx="2">
                  <c:v>3.9673848952981013E-3</c:v>
                </c:pt>
                <c:pt idx="3">
                  <c:v>3.0287901481111665E-3</c:v>
                </c:pt>
                <c:pt idx="4">
                  <c:v>2.5622406026578818E-3</c:v>
                </c:pt>
                <c:pt idx="5">
                  <c:v>2.0038203678040376E-3</c:v>
                </c:pt>
                <c:pt idx="6">
                  <c:v>1.6470588235294118E-3</c:v>
                </c:pt>
                <c:pt idx="7">
                  <c:v>1.9844766421735767E-3</c:v>
                </c:pt>
                <c:pt idx="8">
                  <c:v>1.6999368594880762E-3</c:v>
                </c:pt>
                <c:pt idx="9">
                  <c:v>1.3443118803562427E-3</c:v>
                </c:pt>
                <c:pt idx="10">
                  <c:v>1.2530645600653772E-3</c:v>
                </c:pt>
              </c:numCache>
            </c:numRef>
          </c:val>
          <c:smooth val="0"/>
          <c:extLst>
            <c:ext xmlns:c16="http://schemas.microsoft.com/office/drawing/2014/chart" uri="{C3380CC4-5D6E-409C-BE32-E72D297353CC}">
              <c16:uniqueId val="{00000004-DC20-4C0E-8482-11FA1C0CB51F}"/>
            </c:ext>
          </c:extLst>
        </c:ser>
        <c:dLbls>
          <c:showLegendKey val="0"/>
          <c:showVal val="0"/>
          <c:showCatName val="0"/>
          <c:showSerName val="0"/>
          <c:showPercent val="0"/>
          <c:showBubbleSize val="0"/>
        </c:dLbls>
        <c:smooth val="0"/>
        <c:axId val="94572928"/>
        <c:axId val="94574464"/>
      </c:lineChart>
      <c:catAx>
        <c:axId val="94572928"/>
        <c:scaling>
          <c:orientation val="minMax"/>
        </c:scaling>
        <c:delete val="0"/>
        <c:axPos val="b"/>
        <c:numFmt formatCode="General" sourceLinked="0"/>
        <c:majorTickMark val="out"/>
        <c:minorTickMark val="none"/>
        <c:tickLblPos val="nextTo"/>
        <c:txPr>
          <a:bodyPr/>
          <a:lstStyle/>
          <a:p>
            <a:pPr>
              <a:defRPr lang="ja-JP" sz="1100"/>
            </a:pPr>
            <a:endParaRPr lang="en-US"/>
          </a:p>
        </c:txPr>
        <c:crossAx val="94574464"/>
        <c:crosses val="autoZero"/>
        <c:auto val="1"/>
        <c:lblAlgn val="ctr"/>
        <c:lblOffset val="100"/>
        <c:noMultiLvlLbl val="0"/>
      </c:catAx>
      <c:valAx>
        <c:axId val="94574464"/>
        <c:scaling>
          <c:orientation val="minMax"/>
        </c:scaling>
        <c:delete val="0"/>
        <c:axPos val="l"/>
        <c:majorGridlines/>
        <c:numFmt formatCode="0.0%" sourceLinked="0"/>
        <c:majorTickMark val="out"/>
        <c:minorTickMark val="none"/>
        <c:tickLblPos val="nextTo"/>
        <c:txPr>
          <a:bodyPr/>
          <a:lstStyle/>
          <a:p>
            <a:pPr>
              <a:defRPr lang="ja-JP" sz="1400"/>
            </a:pPr>
            <a:endParaRPr lang="en-US"/>
          </a:p>
        </c:txPr>
        <c:crossAx val="94572928"/>
        <c:crosses val="autoZero"/>
        <c:crossBetween val="between"/>
      </c:valAx>
      <c:spPr>
        <a:solidFill>
          <a:sysClr val="window" lastClr="FFFFFF"/>
        </a:solidFill>
        <a:ln>
          <a:solidFill>
            <a:schemeClr val="tx2"/>
          </a:solidFill>
        </a:ln>
      </c:spPr>
    </c:plotArea>
    <c:legend>
      <c:legendPos val="b"/>
      <c:layout>
        <c:manualLayout>
          <c:xMode val="edge"/>
          <c:yMode val="edge"/>
          <c:x val="3.0687486445456652E-3"/>
          <c:y val="0.90734959434197981"/>
          <c:w val="0.98309150042745541"/>
          <c:h val="9.2650405658020241E-2"/>
        </c:manualLayout>
      </c:layout>
      <c:overlay val="0"/>
      <c:txPr>
        <a:bodyPr/>
        <a:lstStyle/>
        <a:p>
          <a:pPr>
            <a:defRPr lang="ja-JP" sz="1100"/>
          </a:pPr>
          <a:endParaRPr lang="en-US"/>
        </a:p>
      </c:txPr>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ja-JP"/>
            </a:pPr>
            <a:r>
              <a:rPr lang="en-US" altLang="ja-JP"/>
              <a:t>Quality cost</a:t>
            </a:r>
            <a:endParaRPr lang="ja-JP" altLang="en-US"/>
          </a:p>
        </c:rich>
      </c:tx>
      <c:layout>
        <c:manualLayout>
          <c:xMode val="edge"/>
          <c:yMode val="edge"/>
          <c:x val="0.40035598544973555"/>
          <c:y val="0"/>
        </c:manualLayout>
      </c:layout>
      <c:overlay val="1"/>
      <c:spPr>
        <a:solidFill>
          <a:sysClr val="window" lastClr="FFFFFF"/>
        </a:solidFill>
      </c:spPr>
    </c:title>
    <c:autoTitleDeleted val="0"/>
    <c:plotArea>
      <c:layout>
        <c:manualLayout>
          <c:layoutTarget val="inner"/>
          <c:xMode val="edge"/>
          <c:yMode val="edge"/>
          <c:x val="8.6505787037037041E-2"/>
          <c:y val="8.2712526205450734E-2"/>
          <c:w val="0.86944299862647312"/>
          <c:h val="0.77285560796645725"/>
        </c:manualLayout>
      </c:layout>
      <c:barChart>
        <c:barDir val="col"/>
        <c:grouping val="stacked"/>
        <c:varyColors val="0"/>
        <c:ser>
          <c:idx val="0"/>
          <c:order val="0"/>
          <c:tx>
            <c:strRef>
              <c:f>'Graph data'!$E$49</c:f>
              <c:strCache>
                <c:ptCount val="1"/>
                <c:pt idx="0">
                  <c:v>Defect</c:v>
                </c:pt>
              </c:strCache>
            </c:strRef>
          </c:tx>
          <c:spPr>
            <a:solidFill>
              <a:srgbClr val="FF0000"/>
            </a:solidFill>
          </c:spPr>
          <c:invertIfNegative val="0"/>
          <c:cat>
            <c:strRef>
              <c:f>'Graph data'!$J$47:$U$47</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'Graph data'!$J$49:$U$49</c:f>
              <c:numCache>
                <c:formatCode>#,##0_);[Red]\(#,##0\)</c:formatCode>
                <c:ptCount val="12"/>
                <c:pt idx="0">
                  <c:v>3161</c:v>
                </c:pt>
                <c:pt idx="1">
                  <c:v>4582</c:v>
                </c:pt>
                <c:pt idx="2">
                  <c:v>5554</c:v>
                </c:pt>
                <c:pt idx="3">
                  <c:v>5379.2140573922579</c:v>
                </c:pt>
                <c:pt idx="4">
                  <c:v>4814.6818723444885</c:v>
                </c:pt>
                <c:pt idx="5">
                  <c:v>4143.9159543799287</c:v>
                </c:pt>
                <c:pt idx="6">
                  <c:v>3776.4407681886219</c:v>
                </c:pt>
                <c:pt idx="7">
                  <c:v>3084.0746202066566</c:v>
                </c:pt>
                <c:pt idx="8">
                  <c:v>2898.3533374798731</c:v>
                </c:pt>
                <c:pt idx="9">
                  <c:v>3373</c:v>
                </c:pt>
                <c:pt idx="10">
                  <c:v>4378.8377385519016</c:v>
                </c:pt>
              </c:numCache>
            </c:numRef>
          </c:val>
          <c:extLst>
            <c:ext xmlns:c16="http://schemas.microsoft.com/office/drawing/2014/chart" uri="{C3380CC4-5D6E-409C-BE32-E72D297353CC}">
              <c16:uniqueId val="{00000000-151D-44A3-A2ED-EFFD4FF5E8DF}"/>
            </c:ext>
          </c:extLst>
        </c:ser>
        <c:ser>
          <c:idx val="1"/>
          <c:order val="1"/>
          <c:tx>
            <c:strRef>
              <c:f>'Graph data'!$E$50</c:f>
              <c:strCache>
                <c:ptCount val="1"/>
                <c:pt idx="0">
                  <c:v>Evaluation</c:v>
                </c:pt>
              </c:strCache>
            </c:strRef>
          </c:tx>
          <c:spPr>
            <a:solidFill>
              <a:srgbClr val="66FF33"/>
            </a:solidFill>
          </c:spPr>
          <c:invertIfNegative val="0"/>
          <c:cat>
            <c:strRef>
              <c:f>'Graph data'!$J$47:$U$47</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'Graph data'!$J$50:$U$50</c:f>
              <c:numCache>
                <c:formatCode>#,##0_);[Red]\(#,##0\)</c:formatCode>
                <c:ptCount val="12"/>
                <c:pt idx="0">
                  <c:v>6401</c:v>
                </c:pt>
                <c:pt idx="1">
                  <c:v>7511</c:v>
                </c:pt>
                <c:pt idx="2">
                  <c:v>7625</c:v>
                </c:pt>
                <c:pt idx="3">
                  <c:v>7702.8559400329177</c:v>
                </c:pt>
                <c:pt idx="4">
                  <c:v>7942.6710126861399</c:v>
                </c:pt>
                <c:pt idx="5">
                  <c:v>8480.8946297985203</c:v>
                </c:pt>
                <c:pt idx="6">
                  <c:v>8475.8869170319522</c:v>
                </c:pt>
                <c:pt idx="7">
                  <c:v>6843.1030569084996</c:v>
                </c:pt>
                <c:pt idx="8">
                  <c:v>6918.3634541447936</c:v>
                </c:pt>
                <c:pt idx="9">
                  <c:v>7062</c:v>
                </c:pt>
                <c:pt idx="10">
                  <c:v>6858.092336841597</c:v>
                </c:pt>
              </c:numCache>
            </c:numRef>
          </c:val>
          <c:extLst>
            <c:ext xmlns:c16="http://schemas.microsoft.com/office/drawing/2014/chart" uri="{C3380CC4-5D6E-409C-BE32-E72D297353CC}">
              <c16:uniqueId val="{00000001-151D-44A3-A2ED-EFFD4FF5E8DF}"/>
            </c:ext>
          </c:extLst>
        </c:ser>
        <c:ser>
          <c:idx val="2"/>
          <c:order val="2"/>
          <c:tx>
            <c:strRef>
              <c:f>'Graph data'!$E$51</c:f>
              <c:strCache>
                <c:ptCount val="1"/>
                <c:pt idx="0">
                  <c:v>Prevention</c:v>
                </c:pt>
              </c:strCache>
            </c:strRef>
          </c:tx>
          <c:spPr>
            <a:solidFill>
              <a:srgbClr val="0070C0"/>
            </a:solidFill>
          </c:spPr>
          <c:invertIfNegative val="0"/>
          <c:cat>
            <c:strRef>
              <c:f>'Graph data'!$J$47:$U$47</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'Graph data'!$J$50:$U$50</c:f>
              <c:numCache>
                <c:formatCode>#,##0_);[Red]\(#,##0\)</c:formatCode>
                <c:ptCount val="12"/>
                <c:pt idx="0">
                  <c:v>6401</c:v>
                </c:pt>
                <c:pt idx="1">
                  <c:v>7511</c:v>
                </c:pt>
                <c:pt idx="2">
                  <c:v>7625</c:v>
                </c:pt>
                <c:pt idx="3">
                  <c:v>7702.8559400329177</c:v>
                </c:pt>
                <c:pt idx="4">
                  <c:v>7942.6710126861399</c:v>
                </c:pt>
                <c:pt idx="5">
                  <c:v>8480.8946297985203</c:v>
                </c:pt>
                <c:pt idx="6">
                  <c:v>8475.8869170319522</c:v>
                </c:pt>
                <c:pt idx="7">
                  <c:v>6843.1030569084996</c:v>
                </c:pt>
                <c:pt idx="8">
                  <c:v>6918.3634541447936</c:v>
                </c:pt>
                <c:pt idx="9">
                  <c:v>7062</c:v>
                </c:pt>
                <c:pt idx="10">
                  <c:v>6858.092336841597</c:v>
                </c:pt>
              </c:numCache>
            </c:numRef>
          </c:val>
          <c:extLst>
            <c:ext xmlns:c16="http://schemas.microsoft.com/office/drawing/2014/chart" uri="{C3380CC4-5D6E-409C-BE32-E72D297353CC}">
              <c16:uniqueId val="{00000002-151D-44A3-A2ED-EFFD4FF5E8DF}"/>
            </c:ext>
          </c:extLst>
        </c:ser>
        <c:dLbls>
          <c:showLegendKey val="0"/>
          <c:showVal val="0"/>
          <c:showCatName val="0"/>
          <c:showSerName val="0"/>
          <c:showPercent val="0"/>
          <c:showBubbleSize val="0"/>
        </c:dLbls>
        <c:gapWidth val="30"/>
        <c:overlap val="100"/>
        <c:axId val="94752768"/>
        <c:axId val="94754304"/>
      </c:barChart>
      <c:lineChart>
        <c:grouping val="standard"/>
        <c:varyColors val="0"/>
        <c:ser>
          <c:idx val="3"/>
          <c:order val="3"/>
          <c:tx>
            <c:strRef>
              <c:f>'Graph data'!$E$48</c:f>
              <c:strCache>
                <c:ptCount val="1"/>
                <c:pt idx="0">
                  <c:v>target</c:v>
                </c:pt>
              </c:strCache>
            </c:strRef>
          </c:tx>
          <c:spPr>
            <a:ln>
              <a:solidFill>
                <a:schemeClr val="bg1">
                  <a:lumMod val="50000"/>
                </a:schemeClr>
              </a:solidFill>
            </a:ln>
          </c:spPr>
          <c:marker>
            <c:symbol val="none"/>
          </c:marker>
          <c:val>
            <c:numRef>
              <c:f>'Graph data'!$J$48:$U$48</c:f>
              <c:numCache>
                <c:formatCode>0.00%</c:formatCode>
                <c:ptCount val="12"/>
                <c:pt idx="0">
                  <c:v>1.2500000000000001E-2</c:v>
                </c:pt>
                <c:pt idx="1">
                  <c:v>1.2500000000000001E-2</c:v>
                </c:pt>
                <c:pt idx="2">
                  <c:v>1.2500000000000001E-2</c:v>
                </c:pt>
                <c:pt idx="3">
                  <c:v>1.1299999999999999E-2</c:v>
                </c:pt>
                <c:pt idx="4">
                  <c:v>1.1299999999999999E-2</c:v>
                </c:pt>
                <c:pt idx="5">
                  <c:v>1.1299999999999999E-2</c:v>
                </c:pt>
                <c:pt idx="6">
                  <c:v>1.0200000000000001E-2</c:v>
                </c:pt>
                <c:pt idx="7">
                  <c:v>1.0200000000000001E-2</c:v>
                </c:pt>
                <c:pt idx="8">
                  <c:v>1.0200000000000001E-2</c:v>
                </c:pt>
                <c:pt idx="9">
                  <c:v>9.1000000000000004E-3</c:v>
                </c:pt>
                <c:pt idx="10">
                  <c:v>9.1000000000000004E-3</c:v>
                </c:pt>
                <c:pt idx="11">
                  <c:v>9.1000000000000004E-3</c:v>
                </c:pt>
              </c:numCache>
            </c:numRef>
          </c:val>
          <c:smooth val="0"/>
          <c:extLst>
            <c:ext xmlns:c16="http://schemas.microsoft.com/office/drawing/2014/chart" uri="{C3380CC4-5D6E-409C-BE32-E72D297353CC}">
              <c16:uniqueId val="{00000003-151D-44A3-A2ED-EFFD4FF5E8DF}"/>
            </c:ext>
          </c:extLst>
        </c:ser>
        <c:ser>
          <c:idx val="4"/>
          <c:order val="4"/>
          <c:tx>
            <c:strRef>
              <c:f>'Graph data'!$E$52</c:f>
              <c:strCache>
                <c:ptCount val="1"/>
                <c:pt idx="0">
                  <c:v>Percent</c:v>
                </c:pt>
              </c:strCache>
            </c:strRef>
          </c:tx>
          <c:spPr>
            <a:ln>
              <a:solidFill>
                <a:srgbClr val="002060"/>
              </a:solidFill>
            </a:ln>
          </c:spPr>
          <c:marker>
            <c:symbol val="none"/>
          </c:marker>
          <c:dLbls>
            <c:dLbl>
              <c:idx val="0"/>
              <c:layout>
                <c:manualLayout>
                  <c:x val="-4.7564321515552302E-2"/>
                  <c:y val="2.99266584788585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51D-44A3-A2ED-EFFD4FF5E8DF}"/>
                </c:ext>
              </c:extLst>
            </c:dLbl>
            <c:dLbl>
              <c:idx val="1"/>
              <c:layout>
                <c:manualLayout>
                  <c:x val="-4.3034386133118774E-2"/>
                  <c:y val="2.09486609352010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51D-44A3-A2ED-EFFD4FF5E8DF}"/>
                </c:ext>
              </c:extLst>
            </c:dLbl>
            <c:dLbl>
              <c:idx val="2"/>
              <c:layout>
                <c:manualLayout>
                  <c:x val="-3.8504450750685197E-2"/>
                  <c:y val="-1.496332923942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51D-44A3-A2ED-EFFD4FF5E8DF}"/>
                </c:ext>
              </c:extLst>
            </c:dLbl>
            <c:dLbl>
              <c:idx val="3"/>
              <c:layout>
                <c:manualLayout>
                  <c:x val="-4.3980322246048982E-2"/>
                  <c:y val="3.11249030329136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51D-44A3-A2ED-EFFD4FF5E8DF}"/>
                </c:ext>
              </c:extLst>
            </c:dLbl>
            <c:dLbl>
              <c:idx val="4"/>
              <c:layout>
                <c:manualLayout>
                  <c:x val="-4.1926335403549515E-2"/>
                  <c:y val="4.69674162312770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51D-44A3-A2ED-EFFD4FF5E8DF}"/>
                </c:ext>
              </c:extLst>
            </c:dLbl>
            <c:dLbl>
              <c:idx val="5"/>
              <c:layout>
                <c:manualLayout>
                  <c:x val="-3.8872017554748027E-2"/>
                  <c:y val="2.87644673007662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51D-44A3-A2ED-EFFD4FF5E8DF}"/>
                </c:ext>
              </c:extLst>
            </c:dLbl>
            <c:dLbl>
              <c:idx val="6"/>
              <c:layout>
                <c:manualLayout>
                  <c:x val="-4.171535455483219E-2"/>
                  <c:y val="-3.22147518161004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151D-44A3-A2ED-EFFD4FF5E8DF}"/>
                </c:ext>
              </c:extLst>
            </c:dLbl>
            <c:spPr>
              <a:noFill/>
              <a:ln>
                <a:noFill/>
              </a:ln>
              <a:effectLst/>
            </c:spPr>
            <c:txPr>
              <a:bodyPr/>
              <a:lstStyle/>
              <a:p>
                <a:pPr>
                  <a:defRPr lang="ja-JP">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'Graph data'!$J$52:$U$52</c:f>
              <c:numCache>
                <c:formatCode>0.00%</c:formatCode>
                <c:ptCount val="12"/>
                <c:pt idx="0">
                  <c:v>9.4000000000000004E-3</c:v>
                </c:pt>
                <c:pt idx="1">
                  <c:v>1.11E-2</c:v>
                </c:pt>
                <c:pt idx="2">
                  <c:v>1.24E-2</c:v>
                </c:pt>
                <c:pt idx="3">
                  <c:v>1.15E-2</c:v>
                </c:pt>
                <c:pt idx="4">
                  <c:v>1.18E-2</c:v>
                </c:pt>
                <c:pt idx="5">
                  <c:v>1.21E-2</c:v>
                </c:pt>
                <c:pt idx="6">
                  <c:v>1.23E-2</c:v>
                </c:pt>
                <c:pt idx="7">
                  <c:v>1.1900000000000001E-2</c:v>
                </c:pt>
                <c:pt idx="8">
                  <c:v>1.72E-2</c:v>
                </c:pt>
                <c:pt idx="9">
                  <c:v>1.24E-2</c:v>
                </c:pt>
                <c:pt idx="10">
                  <c:v>1.3599999999999999E-2</c:v>
                </c:pt>
                <c:pt idx="11">
                  <c:v>0</c:v>
                </c:pt>
              </c:numCache>
            </c:numRef>
          </c:val>
          <c:smooth val="0"/>
          <c:extLst>
            <c:ext xmlns:c16="http://schemas.microsoft.com/office/drawing/2014/chart" uri="{C3380CC4-5D6E-409C-BE32-E72D297353CC}">
              <c16:uniqueId val="{0000000B-151D-44A3-A2ED-EFFD4FF5E8DF}"/>
            </c:ext>
          </c:extLst>
        </c:ser>
        <c:dLbls>
          <c:showLegendKey val="0"/>
          <c:showVal val="0"/>
          <c:showCatName val="0"/>
          <c:showSerName val="0"/>
          <c:showPercent val="0"/>
          <c:showBubbleSize val="0"/>
        </c:dLbls>
        <c:marker val="1"/>
        <c:smooth val="0"/>
        <c:axId val="94762496"/>
        <c:axId val="94756224"/>
      </c:lineChart>
      <c:catAx>
        <c:axId val="94752768"/>
        <c:scaling>
          <c:orientation val="minMax"/>
        </c:scaling>
        <c:delete val="0"/>
        <c:axPos val="b"/>
        <c:numFmt formatCode="General" sourceLinked="0"/>
        <c:majorTickMark val="out"/>
        <c:minorTickMark val="none"/>
        <c:tickLblPos val="nextTo"/>
        <c:txPr>
          <a:bodyPr/>
          <a:lstStyle/>
          <a:p>
            <a:pPr>
              <a:defRPr lang="ja-JP"/>
            </a:pPr>
            <a:endParaRPr lang="en-US"/>
          </a:p>
        </c:txPr>
        <c:crossAx val="94754304"/>
        <c:crosses val="autoZero"/>
        <c:auto val="1"/>
        <c:lblAlgn val="ctr"/>
        <c:lblOffset val="100"/>
        <c:noMultiLvlLbl val="0"/>
      </c:catAx>
      <c:valAx>
        <c:axId val="94754304"/>
        <c:scaling>
          <c:orientation val="minMax"/>
          <c:min val="0"/>
        </c:scaling>
        <c:delete val="0"/>
        <c:axPos val="l"/>
        <c:majorGridlines/>
        <c:title>
          <c:tx>
            <c:rich>
              <a:bodyPr rot="0" vert="horz"/>
              <a:lstStyle/>
              <a:p>
                <a:pPr>
                  <a:defRPr lang="ja-JP"/>
                </a:pPr>
                <a:r>
                  <a:rPr lang="en-US" altLang="ja-JP"/>
                  <a:t>Million</a:t>
                </a:r>
                <a:r>
                  <a:rPr lang="ja-JP" altLang="en-US"/>
                  <a:t>　</a:t>
                </a:r>
                <a:r>
                  <a:rPr lang="en-US" altLang="ja-JP"/>
                  <a:t>VND</a:t>
                </a:r>
                <a:endParaRPr lang="ja-JP" altLang="en-US"/>
              </a:p>
            </c:rich>
          </c:tx>
          <c:layout>
            <c:manualLayout>
              <c:xMode val="edge"/>
              <c:yMode val="edge"/>
              <c:x val="4.4097222222222274E-2"/>
              <c:y val="1.5432389937107503E-3"/>
            </c:manualLayout>
          </c:layout>
          <c:overlay val="0"/>
        </c:title>
        <c:numFmt formatCode="#,##0_);[Red]\(#,##0\)" sourceLinked="1"/>
        <c:majorTickMark val="out"/>
        <c:minorTickMark val="none"/>
        <c:tickLblPos val="nextTo"/>
        <c:txPr>
          <a:bodyPr/>
          <a:lstStyle/>
          <a:p>
            <a:pPr>
              <a:defRPr lang="ja-JP"/>
            </a:pPr>
            <a:endParaRPr lang="en-US"/>
          </a:p>
        </c:txPr>
        <c:crossAx val="94752768"/>
        <c:crosses val="autoZero"/>
        <c:crossBetween val="between"/>
      </c:valAx>
      <c:valAx>
        <c:axId val="94756224"/>
        <c:scaling>
          <c:orientation val="minMax"/>
        </c:scaling>
        <c:delete val="0"/>
        <c:axPos val="r"/>
        <c:title>
          <c:tx>
            <c:rich>
              <a:bodyPr rot="0" vert="horz"/>
              <a:lstStyle/>
              <a:p>
                <a:pPr>
                  <a:defRPr lang="ja-JP"/>
                </a:pPr>
                <a:r>
                  <a:rPr lang="en-US" altLang="ja-JP"/>
                  <a:t>per</a:t>
                </a:r>
                <a:r>
                  <a:rPr lang="ja-JP" altLang="en-US"/>
                  <a:t> </a:t>
                </a:r>
                <a:r>
                  <a:rPr lang="en-US" altLang="ja-JP"/>
                  <a:t>sales</a:t>
                </a:r>
                <a:endParaRPr lang="ja-JP" altLang="en-US"/>
              </a:p>
            </c:rich>
          </c:tx>
          <c:layout>
            <c:manualLayout>
              <c:xMode val="edge"/>
              <c:yMode val="edge"/>
              <c:x val="0.89354712301587302"/>
              <c:y val="1.5432389937106549E-3"/>
            </c:manualLayout>
          </c:layout>
          <c:overlay val="0"/>
        </c:title>
        <c:numFmt formatCode="0.0%" sourceLinked="0"/>
        <c:majorTickMark val="out"/>
        <c:minorTickMark val="none"/>
        <c:tickLblPos val="nextTo"/>
        <c:txPr>
          <a:bodyPr/>
          <a:lstStyle/>
          <a:p>
            <a:pPr>
              <a:defRPr lang="ja-JP"/>
            </a:pPr>
            <a:endParaRPr lang="en-US"/>
          </a:p>
        </c:txPr>
        <c:crossAx val="94762496"/>
        <c:crosses val="max"/>
        <c:crossBetween val="between"/>
      </c:valAx>
      <c:catAx>
        <c:axId val="94762496"/>
        <c:scaling>
          <c:orientation val="minMax"/>
        </c:scaling>
        <c:delete val="1"/>
        <c:axPos val="b"/>
        <c:majorTickMark val="out"/>
        <c:minorTickMark val="none"/>
        <c:tickLblPos val="nextTo"/>
        <c:crossAx val="94756224"/>
        <c:crosses val="autoZero"/>
        <c:auto val="1"/>
        <c:lblAlgn val="ctr"/>
        <c:lblOffset val="100"/>
        <c:noMultiLvlLbl val="0"/>
      </c:catAx>
      <c:spPr>
        <a:solidFill>
          <a:sysClr val="window" lastClr="FFFFFF"/>
        </a:solidFill>
      </c:spPr>
    </c:plotArea>
    <c:legend>
      <c:legendPos val="b"/>
      <c:layout>
        <c:manualLayout>
          <c:xMode val="edge"/>
          <c:yMode val="edge"/>
          <c:x val="9.8050595238095284E-3"/>
          <c:y val="0.91950995807127878"/>
          <c:w val="0.97579935661100314"/>
          <c:h val="7.4013888888888921E-2"/>
        </c:manualLayout>
      </c:layout>
      <c:overlay val="0"/>
      <c:txPr>
        <a:bodyPr/>
        <a:lstStyle/>
        <a:p>
          <a:pPr>
            <a:defRPr lang="ja-JP" sz="1100"/>
          </a:pPr>
          <a:endParaRPr lang="en-US"/>
        </a:p>
      </c:txPr>
    </c:legend>
    <c:plotVisOnly val="1"/>
    <c:dispBlanksAs val="gap"/>
    <c:showDLblsOverMax val="0"/>
  </c:chart>
  <c:spPr>
    <a:solidFill>
      <a:sysClr val="window" lastClr="FFFFFF"/>
    </a:solidFill>
  </c:spPr>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ja-JP"/>
            </a:pPr>
            <a:r>
              <a:rPr lang="en-US" altLang="ja-JP"/>
              <a:t>Business</a:t>
            </a:r>
            <a:r>
              <a:rPr lang="ja-JP" altLang="en-US"/>
              <a:t> </a:t>
            </a:r>
            <a:r>
              <a:rPr lang="en-US" altLang="ja-JP"/>
              <a:t>year</a:t>
            </a:r>
            <a:r>
              <a:rPr lang="ja-JP" altLang="en-US"/>
              <a:t> </a:t>
            </a:r>
            <a:r>
              <a:rPr lang="en-US" altLang="ja-JP"/>
              <a:t>2018</a:t>
            </a:r>
            <a:r>
              <a:rPr lang="ja-JP" altLang="en-US"/>
              <a:t> </a:t>
            </a:r>
            <a:r>
              <a:rPr lang="en-US" altLang="ja-JP"/>
              <a:t>MAP-VN</a:t>
            </a:r>
            <a:endParaRPr lang="ja-JP" altLang="en-US"/>
          </a:p>
        </c:rich>
      </c:tx>
      <c:layout>
        <c:manualLayout>
          <c:xMode val="edge"/>
          <c:yMode val="edge"/>
          <c:x val="0.24204706308263196"/>
          <c:y val="2.3623857952561809E-2"/>
        </c:manualLayout>
      </c:layout>
      <c:overlay val="0"/>
    </c:title>
    <c:autoTitleDeleted val="0"/>
    <c:plotArea>
      <c:layout>
        <c:manualLayout>
          <c:layoutTarget val="inner"/>
          <c:xMode val="edge"/>
          <c:yMode val="edge"/>
          <c:x val="4.852628715528208E-2"/>
          <c:y val="0.14220690557724616"/>
          <c:w val="0.9215950947308057"/>
          <c:h val="0.7070335465147477"/>
        </c:manualLayout>
      </c:layout>
      <c:barChart>
        <c:barDir val="col"/>
        <c:grouping val="clustered"/>
        <c:varyColors val="0"/>
        <c:ser>
          <c:idx val="0"/>
          <c:order val="0"/>
          <c:tx>
            <c:strRef>
              <c:f>'Format 1 (Ex.)'!$CF$2:$CL$2</c:f>
              <c:strCache>
                <c:ptCount val="7"/>
                <c:pt idx="0">
                  <c:v>MAP-##</c:v>
                </c:pt>
              </c:strCache>
            </c:strRef>
          </c:tx>
          <c:spPr>
            <a:solidFill>
              <a:srgbClr val="FF0000"/>
            </a:solidFill>
          </c:spPr>
          <c:invertIfNegative val="0"/>
          <c:dLbls>
            <c:spPr>
              <a:noFill/>
              <a:ln>
                <a:noFill/>
              </a:ln>
              <a:effectLst/>
            </c:spPr>
            <c:txPr>
              <a:bodyPr/>
              <a:lstStyle/>
              <a:p>
                <a:pPr>
                  <a:defRPr lang="ja-JP" sz="11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 data'!$J$54:$U$54</c:f>
              <c:strCache>
                <c:ptCount val="12"/>
                <c:pt idx="0">
                  <c:v>APR</c:v>
                </c:pt>
                <c:pt idx="1">
                  <c:v>MAY</c:v>
                </c:pt>
                <c:pt idx="2">
                  <c:v>JUN</c:v>
                </c:pt>
                <c:pt idx="3">
                  <c:v>JUL</c:v>
                </c:pt>
                <c:pt idx="4">
                  <c:v>AUG</c:v>
                </c:pt>
                <c:pt idx="5">
                  <c:v>SEP</c:v>
                </c:pt>
                <c:pt idx="6">
                  <c:v>OCT</c:v>
                </c:pt>
                <c:pt idx="7">
                  <c:v>NOV</c:v>
                </c:pt>
                <c:pt idx="8">
                  <c:v>DEC</c:v>
                </c:pt>
                <c:pt idx="9">
                  <c:v>JAN</c:v>
                </c:pt>
                <c:pt idx="10">
                  <c:v>FEB</c:v>
                </c:pt>
                <c:pt idx="11">
                  <c:v>MAR</c:v>
                </c:pt>
              </c:strCache>
            </c:strRef>
          </c:cat>
          <c:val>
            <c:numRef>
              <c:f>'Graph data'!$J$57:$U$57</c:f>
              <c:numCache>
                <c:formatCode>0_);[Red]\(0\)</c:formatCode>
                <c:ptCount val="12"/>
                <c:pt idx="0">
                  <c:v>6</c:v>
                </c:pt>
                <c:pt idx="1">
                  <c:v>14</c:v>
                </c:pt>
                <c:pt idx="2">
                  <c:v>54</c:v>
                </c:pt>
                <c:pt idx="3">
                  <c:v>12</c:v>
                </c:pt>
                <c:pt idx="4">
                  <c:v>14</c:v>
                </c:pt>
                <c:pt idx="5">
                  <c:v>128</c:v>
                </c:pt>
                <c:pt idx="6">
                  <c:v>6</c:v>
                </c:pt>
                <c:pt idx="7">
                  <c:v>22</c:v>
                </c:pt>
                <c:pt idx="8">
                  <c:v>14</c:v>
                </c:pt>
                <c:pt idx="9">
                  <c:v>58</c:v>
                </c:pt>
                <c:pt idx="10">
                  <c:v>14</c:v>
                </c:pt>
              </c:numCache>
            </c:numRef>
          </c:val>
          <c:extLst>
            <c:ext xmlns:c16="http://schemas.microsoft.com/office/drawing/2014/chart" uri="{C3380CC4-5D6E-409C-BE32-E72D297353CC}">
              <c16:uniqueId val="{00000000-EBF2-4FB4-9A59-BD5B36351DC8}"/>
            </c:ext>
          </c:extLst>
        </c:ser>
        <c:dLbls>
          <c:showLegendKey val="0"/>
          <c:showVal val="0"/>
          <c:showCatName val="0"/>
          <c:showSerName val="0"/>
          <c:showPercent val="0"/>
          <c:showBubbleSize val="0"/>
        </c:dLbls>
        <c:gapWidth val="150"/>
        <c:axId val="94663040"/>
        <c:axId val="94664576"/>
      </c:barChart>
      <c:lineChart>
        <c:grouping val="standard"/>
        <c:varyColors val="0"/>
        <c:ser>
          <c:idx val="1"/>
          <c:order val="1"/>
          <c:tx>
            <c:strRef>
              <c:f>'Graph data'!$E$55</c:f>
              <c:strCache>
                <c:ptCount val="1"/>
                <c:pt idx="0">
                  <c:v>Warning line：66</c:v>
                </c:pt>
              </c:strCache>
            </c:strRef>
          </c:tx>
          <c:spPr>
            <a:ln>
              <a:solidFill>
                <a:schemeClr val="accent3"/>
              </a:solidFill>
            </a:ln>
          </c:spPr>
          <c:marker>
            <c:symbol val="none"/>
          </c:marker>
          <c:val>
            <c:numRef>
              <c:f>'Graph data'!$J$55:$U$55</c:f>
              <c:numCache>
                <c:formatCode>0_);[Red]\(0\)</c:formatCode>
                <c:ptCount val="12"/>
                <c:pt idx="0">
                  <c:v>66</c:v>
                </c:pt>
                <c:pt idx="1">
                  <c:v>66</c:v>
                </c:pt>
                <c:pt idx="2">
                  <c:v>66</c:v>
                </c:pt>
                <c:pt idx="3">
                  <c:v>66</c:v>
                </c:pt>
                <c:pt idx="4">
                  <c:v>66</c:v>
                </c:pt>
                <c:pt idx="5">
                  <c:v>66</c:v>
                </c:pt>
                <c:pt idx="6">
                  <c:v>66</c:v>
                </c:pt>
                <c:pt idx="7">
                  <c:v>66</c:v>
                </c:pt>
                <c:pt idx="8">
                  <c:v>66</c:v>
                </c:pt>
                <c:pt idx="9">
                  <c:v>66</c:v>
                </c:pt>
                <c:pt idx="10">
                  <c:v>66</c:v>
                </c:pt>
                <c:pt idx="11">
                  <c:v>66</c:v>
                </c:pt>
              </c:numCache>
            </c:numRef>
          </c:val>
          <c:smooth val="0"/>
          <c:extLst>
            <c:ext xmlns:c16="http://schemas.microsoft.com/office/drawing/2014/chart" uri="{C3380CC4-5D6E-409C-BE32-E72D297353CC}">
              <c16:uniqueId val="{00000001-EBF2-4FB4-9A59-BD5B36351DC8}"/>
            </c:ext>
          </c:extLst>
        </c:ser>
        <c:ser>
          <c:idx val="2"/>
          <c:order val="2"/>
          <c:tx>
            <c:strRef>
              <c:f>'Graph data'!$E$56</c:f>
              <c:strCache>
                <c:ptCount val="1"/>
                <c:pt idx="0">
                  <c:v>Target：25</c:v>
                </c:pt>
              </c:strCache>
            </c:strRef>
          </c:tx>
          <c:spPr>
            <a:ln w="19050">
              <a:solidFill>
                <a:schemeClr val="tx1"/>
              </a:solidFill>
              <a:prstDash val="dash"/>
            </a:ln>
          </c:spPr>
          <c:marker>
            <c:symbol val="none"/>
          </c:marker>
          <c:val>
            <c:numRef>
              <c:f>'Graph data'!$J$56:$U$56</c:f>
              <c:numCache>
                <c:formatCode>0_);[Red]\(0\)</c:formatCode>
                <c:ptCount val="12"/>
                <c:pt idx="0">
                  <c:v>25</c:v>
                </c:pt>
                <c:pt idx="1">
                  <c:v>25</c:v>
                </c:pt>
                <c:pt idx="2">
                  <c:v>25</c:v>
                </c:pt>
                <c:pt idx="3">
                  <c:v>25</c:v>
                </c:pt>
                <c:pt idx="4">
                  <c:v>25</c:v>
                </c:pt>
                <c:pt idx="5">
                  <c:v>25</c:v>
                </c:pt>
                <c:pt idx="6">
                  <c:v>25</c:v>
                </c:pt>
                <c:pt idx="7">
                  <c:v>25</c:v>
                </c:pt>
                <c:pt idx="8">
                  <c:v>25</c:v>
                </c:pt>
                <c:pt idx="9">
                  <c:v>25</c:v>
                </c:pt>
                <c:pt idx="10">
                  <c:v>25</c:v>
                </c:pt>
                <c:pt idx="11">
                  <c:v>25</c:v>
                </c:pt>
              </c:numCache>
            </c:numRef>
          </c:val>
          <c:smooth val="0"/>
          <c:extLst>
            <c:ext xmlns:c16="http://schemas.microsoft.com/office/drawing/2014/chart" uri="{C3380CC4-5D6E-409C-BE32-E72D297353CC}">
              <c16:uniqueId val="{00000002-EBF2-4FB4-9A59-BD5B36351DC8}"/>
            </c:ext>
          </c:extLst>
        </c:ser>
        <c:dLbls>
          <c:showLegendKey val="0"/>
          <c:showVal val="0"/>
          <c:showCatName val="0"/>
          <c:showSerName val="0"/>
          <c:showPercent val="0"/>
          <c:showBubbleSize val="0"/>
        </c:dLbls>
        <c:marker val="1"/>
        <c:smooth val="0"/>
        <c:axId val="94663040"/>
        <c:axId val="94664576"/>
      </c:lineChart>
      <c:catAx>
        <c:axId val="94663040"/>
        <c:scaling>
          <c:orientation val="minMax"/>
        </c:scaling>
        <c:delete val="0"/>
        <c:axPos val="b"/>
        <c:numFmt formatCode="General" sourceLinked="1"/>
        <c:majorTickMark val="out"/>
        <c:minorTickMark val="none"/>
        <c:tickLblPos val="nextTo"/>
        <c:txPr>
          <a:bodyPr/>
          <a:lstStyle/>
          <a:p>
            <a:pPr>
              <a:defRPr lang="ja-JP" sz="1100"/>
            </a:pPr>
            <a:endParaRPr lang="en-US"/>
          </a:p>
        </c:txPr>
        <c:crossAx val="94664576"/>
        <c:crosses val="autoZero"/>
        <c:auto val="1"/>
        <c:lblAlgn val="ctr"/>
        <c:lblOffset val="100"/>
        <c:noMultiLvlLbl val="0"/>
      </c:catAx>
      <c:valAx>
        <c:axId val="94664576"/>
        <c:scaling>
          <c:orientation val="minMax"/>
          <c:max val="300"/>
        </c:scaling>
        <c:delete val="0"/>
        <c:axPos val="l"/>
        <c:majorGridlines/>
        <c:title>
          <c:tx>
            <c:rich>
              <a:bodyPr rot="0" vert="horz"/>
              <a:lstStyle/>
              <a:p>
                <a:pPr>
                  <a:defRPr lang="ja-JP" sz="1200"/>
                </a:pPr>
                <a:r>
                  <a:rPr lang="en-US" altLang="ja-JP" sz="1200"/>
                  <a:t>GQI</a:t>
                </a:r>
                <a:endParaRPr lang="ja-JP" altLang="en-US" sz="1200"/>
              </a:p>
            </c:rich>
          </c:tx>
          <c:layout>
            <c:manualLayout>
              <c:xMode val="edge"/>
              <c:yMode val="edge"/>
              <c:x val="2.3915062873672898E-4"/>
              <c:y val="1.8162729658792675E-3"/>
            </c:manualLayout>
          </c:layout>
          <c:overlay val="0"/>
        </c:title>
        <c:numFmt formatCode="#,##0_);[Red]\(#,##0\)" sourceLinked="0"/>
        <c:majorTickMark val="out"/>
        <c:minorTickMark val="none"/>
        <c:tickLblPos val="nextTo"/>
        <c:txPr>
          <a:bodyPr/>
          <a:lstStyle/>
          <a:p>
            <a:pPr>
              <a:defRPr lang="ja-JP" sz="1100"/>
            </a:pPr>
            <a:endParaRPr lang="en-US"/>
          </a:p>
        </c:txPr>
        <c:crossAx val="94663040"/>
        <c:crosses val="autoZero"/>
        <c:crossBetween val="between"/>
        <c:majorUnit val="50"/>
      </c:valAx>
    </c:plotArea>
    <c:legend>
      <c:legendPos val="t"/>
      <c:layout>
        <c:manualLayout>
          <c:xMode val="edge"/>
          <c:yMode val="edge"/>
          <c:x val="6.8053941533170417E-2"/>
          <c:y val="0.92487904453720782"/>
          <c:w val="0.8245281484135546"/>
          <c:h val="7.5054543973155016E-2"/>
        </c:manualLayout>
      </c:layout>
      <c:overlay val="0"/>
      <c:spPr>
        <a:noFill/>
      </c:spPr>
      <c:txPr>
        <a:bodyPr/>
        <a:lstStyle/>
        <a:p>
          <a:pPr>
            <a:defRPr lang="ja-JP" sz="1100"/>
          </a:pPr>
          <a:endParaRPr lang="en-US"/>
        </a:p>
      </c:txPr>
    </c:legend>
    <c:plotVisOnly val="0"/>
    <c:dispBlanksAs val="gap"/>
    <c:showDLblsOverMax val="0"/>
  </c:chart>
  <c:printSettings>
    <c:headerFooter/>
    <c:pageMargins b="0.75000000000000022" l="0.70000000000000018" r="0.70000000000000018" t="0.75000000000000022" header="0.3000000000000001" footer="0.3000000000000001"/>
    <c:pageSetup/>
  </c:printSettings>
</c:chartSpac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666187</xdr:colOff>
      <xdr:row>96</xdr:row>
      <xdr:rowOff>151804</xdr:rowOff>
    </xdr:from>
    <xdr:to>
      <xdr:col>30</xdr:col>
      <xdr:colOff>451883</xdr:colOff>
      <xdr:row>103</xdr:row>
      <xdr:rowOff>12650</xdr:rowOff>
    </xdr:to>
    <xdr:sp macro="" textlink="">
      <xdr:nvSpPr>
        <xdr:cNvPr id="2" name="wedgeRoundRectCallout">
          <a:extLst>
            <a:ext uri="{FF2B5EF4-FFF2-40B4-BE49-F238E27FC236}">
              <a16:creationId xmlns:a16="http://schemas.microsoft.com/office/drawing/2014/main" id="{3223C8C0-1AAA-40D7-8838-61C0F5D1B19C}"/>
            </a:ext>
          </a:extLst>
        </xdr:cNvPr>
        <xdr:cNvSpPr/>
      </xdr:nvSpPr>
      <xdr:spPr>
        <a:xfrm>
          <a:off x="21868837" y="20306704"/>
          <a:ext cx="4748221" cy="1194346"/>
        </a:xfrm>
        <a:prstGeom prst="wedgeRoundRectCallout">
          <a:avLst/>
        </a:prstGeom>
        <a:solidFill>
          <a:srgbClr val="FBE4D5"/>
        </a:solidFill>
        <a:ln w="9525" cap="flat" cmpd="sng">
          <a:solidFill>
            <a:srgbClr val="40719C"/>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l"/>
          <a:r>
            <a:rPr lang="en-US" altLang="zh-CN" sz="1100">
              <a:solidFill>
                <a:srgbClr val="FF0000"/>
              </a:solidFill>
              <a:latin typeface="Meiryo UI" panose="00000000000000000000" charset="0"/>
              <a:ea typeface="Meiryo UI" panose="00000000000000000000" charset="0"/>
            </a:rPr>
            <a:t>2R/PT/LS/SHAFT/OTHER部品の仕損費、売上高を記入してください。</a:t>
          </a:r>
        </a:p>
        <a:p>
          <a:pPr algn="l"/>
          <a:r>
            <a:rPr lang="en-US" altLang="zh-CN" sz="1100">
              <a:solidFill>
                <a:srgbClr val="FF0000"/>
              </a:solidFill>
              <a:latin typeface="Meiryo UI" panose="00000000000000000000" charset="0"/>
              <a:ea typeface="Meiryo UI" panose="00000000000000000000" charset="0"/>
            </a:rPr>
            <a:t>比率は入力されている数式で計算します。</a:t>
          </a:r>
        </a:p>
        <a:p>
          <a:pPr algn="l"/>
          <a:r>
            <a:rPr lang="en-US" altLang="zh-CN" sz="1100">
              <a:solidFill>
                <a:srgbClr val="FF0000"/>
              </a:solidFill>
              <a:latin typeface="Meiryo UI" panose="00000000000000000000" charset="0"/>
              <a:ea typeface="Meiryo UI" panose="00000000000000000000" charset="0"/>
            </a:rPr>
            <a:t>Please fill reject cost, sales of 2W/PT/LS/SHAFT/OTHER parts.</a:t>
          </a:r>
        </a:p>
        <a:p>
          <a:pPr algn="l"/>
          <a:r>
            <a:rPr lang="en-US" altLang="zh-CN" sz="1100">
              <a:solidFill>
                <a:srgbClr val="FF0000"/>
              </a:solidFill>
              <a:latin typeface="Meiryo UI" panose="00000000000000000000" charset="0"/>
              <a:ea typeface="Meiryo UI" panose="00000000000000000000" charset="0"/>
            </a:rPr>
            <a:t>Percentage would be calculated by formula.</a:t>
          </a:r>
        </a:p>
      </xdr:txBody>
    </xdr:sp>
    <xdr:clientData/>
  </xdr:twoCellAnchor>
  <xdr:twoCellAnchor>
    <xdr:from>
      <xdr:col>14</xdr:col>
      <xdr:colOff>4744</xdr:colOff>
      <xdr:row>0</xdr:row>
      <xdr:rowOff>68040</xdr:rowOff>
    </xdr:from>
    <xdr:to>
      <xdr:col>14</xdr:col>
      <xdr:colOff>830034</xdr:colOff>
      <xdr:row>24</xdr:row>
      <xdr:rowOff>122470</xdr:rowOff>
    </xdr:to>
    <xdr:sp macro="" textlink="">
      <xdr:nvSpPr>
        <xdr:cNvPr id="4" name="Flowchart: Alternate Process 3">
          <a:extLst>
            <a:ext uri="{FF2B5EF4-FFF2-40B4-BE49-F238E27FC236}">
              <a16:creationId xmlns:a16="http://schemas.microsoft.com/office/drawing/2014/main" id="{EB06909B-2EBB-497D-9F20-FE53A72053BA}"/>
            </a:ext>
          </a:extLst>
        </xdr:cNvPr>
        <xdr:cNvSpPr/>
      </xdr:nvSpPr>
      <xdr:spPr>
        <a:xfrm rot="5400000">
          <a:off x="11554834" y="2914307"/>
          <a:ext cx="6517823" cy="825290"/>
        </a:xfrm>
        <a:prstGeom prst="flowChartAlternateProcess">
          <a:avLst/>
        </a:prstGeom>
        <a:noFill/>
        <a:ln w="381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349853</xdr:colOff>
      <xdr:row>3</xdr:row>
      <xdr:rowOff>82246</xdr:rowOff>
    </xdr:from>
    <xdr:to>
      <xdr:col>29</xdr:col>
      <xdr:colOff>262012</xdr:colOff>
      <xdr:row>11</xdr:row>
      <xdr:rowOff>15685</xdr:rowOff>
    </xdr:to>
    <xdr:sp macro="" textlink="">
      <xdr:nvSpPr>
        <xdr:cNvPr id="2" name="角丸四角形吹き出し 1">
          <a:extLst>
            <a:ext uri="{FF2B5EF4-FFF2-40B4-BE49-F238E27FC236}">
              <a16:creationId xmlns:a16="http://schemas.microsoft.com/office/drawing/2014/main" id="{00000000-0008-0000-0200-000002000000}"/>
            </a:ext>
          </a:extLst>
        </xdr:cNvPr>
        <xdr:cNvSpPr/>
      </xdr:nvSpPr>
      <xdr:spPr>
        <a:xfrm>
          <a:off x="22651960" y="653746"/>
          <a:ext cx="5355016" cy="885939"/>
        </a:xfrm>
        <a:prstGeom prst="wedgeRoundRectCallout">
          <a:avLst>
            <a:gd name="adj1" fmla="val -57800"/>
            <a:gd name="adj2" fmla="val -42982"/>
            <a:gd name="adj3" fmla="val 16667"/>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2R</a:t>
          </a:r>
          <a:r>
            <a:rPr kumimoji="1" lang="ja-JP" altLang="en-US" sz="1100">
              <a:solidFill>
                <a:sysClr val="windowText" lastClr="000000"/>
              </a:solidFill>
            </a:rPr>
            <a:t>部品</a:t>
          </a:r>
          <a:r>
            <a:rPr kumimoji="1" lang="en-US" altLang="ja-JP" sz="1100">
              <a:solidFill>
                <a:sysClr val="windowText" lastClr="000000"/>
              </a:solidFill>
            </a:rPr>
            <a:t>/4R</a:t>
          </a:r>
          <a:r>
            <a:rPr kumimoji="1" lang="ja-JP" altLang="en-US" sz="1100">
              <a:solidFill>
                <a:sysClr val="windowText" lastClr="000000"/>
              </a:solidFill>
            </a:rPr>
            <a:t>部品の加工不良数量、全加工数を記入してください。</a:t>
          </a:r>
          <a:endParaRPr kumimoji="1" lang="en-US" altLang="ja-JP" sz="1100">
            <a:solidFill>
              <a:sysClr val="windowText" lastClr="000000"/>
            </a:solidFill>
          </a:endParaRPr>
        </a:p>
        <a:p>
          <a:pPr algn="l"/>
          <a:r>
            <a:rPr kumimoji="1" lang="ja-JP" altLang="en-US" sz="1100">
              <a:solidFill>
                <a:sysClr val="windowText" lastClr="000000"/>
              </a:solidFill>
            </a:rPr>
            <a:t>比率は入力されている数式で計算します。</a:t>
          </a:r>
          <a:endParaRPr kumimoji="1" lang="en-US" altLang="ja-JP" sz="1100">
            <a:solidFill>
              <a:sysClr val="windowText" lastClr="000000"/>
            </a:solidFill>
          </a:endParaRPr>
        </a:p>
        <a:p>
          <a:pPr algn="l"/>
          <a:r>
            <a:rPr kumimoji="1" lang="en-US" altLang="ja-JP" sz="1100">
              <a:solidFill>
                <a:sysClr val="windowText" lastClr="000000"/>
              </a:solidFill>
            </a:rPr>
            <a:t>Please</a:t>
          </a:r>
          <a:r>
            <a:rPr kumimoji="1" lang="en-US" altLang="ja-JP" sz="1100" baseline="0">
              <a:solidFill>
                <a:sysClr val="windowText" lastClr="000000"/>
              </a:solidFill>
            </a:rPr>
            <a:t> fill total quantity of reject and total quantity of product of 2wheel/4wheel parts.</a:t>
          </a:r>
        </a:p>
        <a:p>
          <a:pPr algn="l"/>
          <a:r>
            <a:rPr kumimoji="1" lang="en-US" altLang="ja-JP" sz="1100" baseline="0">
              <a:solidFill>
                <a:sysClr val="windowText" lastClr="000000"/>
              </a:solidFill>
            </a:rPr>
            <a:t>Percentage would be calculated by formula.</a:t>
          </a:r>
          <a:endParaRPr kumimoji="1" lang="ja-JP" altLang="en-US" sz="1100">
            <a:solidFill>
              <a:sysClr val="windowText" lastClr="000000"/>
            </a:solidFill>
          </a:endParaRPr>
        </a:p>
      </xdr:txBody>
    </xdr:sp>
    <xdr:clientData/>
  </xdr:twoCellAnchor>
  <xdr:twoCellAnchor>
    <xdr:from>
      <xdr:col>21</xdr:col>
      <xdr:colOff>229506</xdr:colOff>
      <xdr:row>14</xdr:row>
      <xdr:rowOff>6653</xdr:rowOff>
    </xdr:from>
    <xdr:to>
      <xdr:col>27</xdr:col>
      <xdr:colOff>515256</xdr:colOff>
      <xdr:row>21</xdr:row>
      <xdr:rowOff>132859</xdr:rowOff>
    </xdr:to>
    <xdr:sp macro="" textlink="">
      <xdr:nvSpPr>
        <xdr:cNvPr id="3" name="角丸四角形吹き出し 2">
          <a:extLst>
            <a:ext uri="{FF2B5EF4-FFF2-40B4-BE49-F238E27FC236}">
              <a16:creationId xmlns:a16="http://schemas.microsoft.com/office/drawing/2014/main" id="{00000000-0008-0000-0200-000003000000}"/>
            </a:ext>
          </a:extLst>
        </xdr:cNvPr>
        <xdr:cNvSpPr/>
      </xdr:nvSpPr>
      <xdr:spPr>
        <a:xfrm>
          <a:off x="22531613" y="2102153"/>
          <a:ext cx="4367893" cy="888206"/>
        </a:xfrm>
        <a:prstGeom prst="wedgeRoundRectCallout">
          <a:avLst>
            <a:gd name="adj1" fmla="val -57800"/>
            <a:gd name="adj2" fmla="val -42982"/>
            <a:gd name="adj3" fmla="val 16667"/>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2R</a:t>
          </a:r>
          <a:r>
            <a:rPr kumimoji="1" lang="ja-JP" altLang="en-US" sz="1100">
              <a:solidFill>
                <a:sysClr val="windowText" lastClr="000000"/>
              </a:solidFill>
            </a:rPr>
            <a:t>部品</a:t>
          </a:r>
          <a:r>
            <a:rPr kumimoji="1" lang="en-US" altLang="ja-JP" sz="1100">
              <a:solidFill>
                <a:sysClr val="windowText" lastClr="000000"/>
              </a:solidFill>
            </a:rPr>
            <a:t>/4R</a:t>
          </a:r>
          <a:r>
            <a:rPr kumimoji="1" lang="ja-JP" altLang="en-US" sz="1100">
              <a:solidFill>
                <a:sysClr val="windowText" lastClr="000000"/>
              </a:solidFill>
            </a:rPr>
            <a:t>部品の仕損費、売上高を記入してください。</a:t>
          </a:r>
          <a:endParaRPr kumimoji="1" lang="en-US" altLang="ja-JP" sz="1100">
            <a:solidFill>
              <a:sysClr val="windowText" lastClr="000000"/>
            </a:solidFill>
          </a:endParaRPr>
        </a:p>
        <a:p>
          <a:pPr algn="l"/>
          <a:r>
            <a:rPr kumimoji="1" lang="ja-JP" altLang="en-US" sz="1100">
              <a:solidFill>
                <a:sysClr val="windowText" lastClr="000000"/>
              </a:solidFill>
            </a:rPr>
            <a:t>比率は入力されている数式で計算します。</a:t>
          </a:r>
          <a:endParaRPr kumimoji="1" lang="en-US" altLang="ja-JP" sz="1100">
            <a:solidFill>
              <a:sysClr val="windowText" lastClr="000000"/>
            </a:solidFill>
          </a:endParaRPr>
        </a:p>
        <a:p>
          <a:pPr algn="l"/>
          <a:r>
            <a:rPr kumimoji="1" lang="en-US" altLang="ja-JP" sz="1100">
              <a:solidFill>
                <a:sysClr val="windowText" lastClr="000000"/>
              </a:solidFill>
            </a:rPr>
            <a:t>Please</a:t>
          </a:r>
          <a:r>
            <a:rPr kumimoji="1" lang="en-US" altLang="ja-JP" sz="1100" baseline="0">
              <a:solidFill>
                <a:sysClr val="windowText" lastClr="000000"/>
              </a:solidFill>
            </a:rPr>
            <a:t> fill reject cost, sales of 2wheel/4 wheel parts.</a:t>
          </a:r>
        </a:p>
        <a:p>
          <a:pPr algn="l"/>
          <a:r>
            <a:rPr kumimoji="1" lang="en-US" altLang="ja-JP" sz="1100" baseline="0">
              <a:solidFill>
                <a:sysClr val="windowText" lastClr="000000"/>
              </a:solidFill>
            </a:rPr>
            <a:t>Percentage would be calculated by formula.</a:t>
          </a:r>
          <a:endParaRPr kumimoji="1" lang="ja-JP" altLang="en-US" sz="1100">
            <a:solidFill>
              <a:sysClr val="windowText" lastClr="000000"/>
            </a:solidFill>
          </a:endParaRPr>
        </a:p>
      </xdr:txBody>
    </xdr:sp>
    <xdr:clientData/>
  </xdr:twoCellAnchor>
  <xdr:twoCellAnchor>
    <xdr:from>
      <xdr:col>21</xdr:col>
      <xdr:colOff>497604</xdr:colOff>
      <xdr:row>45</xdr:row>
      <xdr:rowOff>34622</xdr:rowOff>
    </xdr:from>
    <xdr:to>
      <xdr:col>28</xdr:col>
      <xdr:colOff>18897</xdr:colOff>
      <xdr:row>52</xdr:row>
      <xdr:rowOff>6047</xdr:rowOff>
    </xdr:to>
    <xdr:sp macro="" textlink="">
      <xdr:nvSpPr>
        <xdr:cNvPr id="4" name="角丸四角形吹き出し 3">
          <a:extLst>
            <a:ext uri="{FF2B5EF4-FFF2-40B4-BE49-F238E27FC236}">
              <a16:creationId xmlns:a16="http://schemas.microsoft.com/office/drawing/2014/main" id="{00000000-0008-0000-0200-000004000000}"/>
            </a:ext>
          </a:extLst>
        </xdr:cNvPr>
        <xdr:cNvSpPr/>
      </xdr:nvSpPr>
      <xdr:spPr>
        <a:xfrm>
          <a:off x="22799711" y="7464122"/>
          <a:ext cx="4283793" cy="1304925"/>
        </a:xfrm>
        <a:prstGeom prst="wedgeRoundRectCallout">
          <a:avLst>
            <a:gd name="adj1" fmla="val -67012"/>
            <a:gd name="adj2" fmla="val 7070"/>
            <a:gd name="adj3" fmla="val 16667"/>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失敗、評価、予防コストの値を記入してください。</a:t>
          </a:r>
          <a:endParaRPr kumimoji="1" lang="en-US" altLang="ja-JP" sz="1100">
            <a:solidFill>
              <a:sysClr val="windowText" lastClr="000000"/>
            </a:solidFill>
          </a:endParaRPr>
        </a:p>
        <a:p>
          <a:pPr algn="l"/>
          <a:r>
            <a:rPr kumimoji="1" lang="ja-JP" altLang="en-US" sz="1100">
              <a:solidFill>
                <a:sysClr val="windowText" lastClr="000000"/>
              </a:solidFill>
            </a:rPr>
            <a:t>比率は入力されている数式で計算します。</a:t>
          </a:r>
          <a:endParaRPr kumimoji="1" lang="en-US" altLang="ja-JP" sz="1100">
            <a:solidFill>
              <a:sysClr val="windowText" lastClr="000000"/>
            </a:solidFill>
          </a:endParaRPr>
        </a:p>
        <a:p>
          <a:pPr algn="l"/>
          <a:r>
            <a:rPr kumimoji="1" lang="en-US" altLang="ja-JP" sz="1100">
              <a:solidFill>
                <a:sysClr val="windowText" lastClr="000000"/>
              </a:solidFill>
            </a:rPr>
            <a:t>Please</a:t>
          </a:r>
          <a:r>
            <a:rPr kumimoji="1" lang="en-US" altLang="ja-JP" sz="1100" baseline="0">
              <a:solidFill>
                <a:sysClr val="windowText" lastClr="000000"/>
              </a:solidFill>
            </a:rPr>
            <a:t> fill value of defect cost, evaluation cost, prevention cost.</a:t>
          </a:r>
        </a:p>
        <a:p>
          <a:pPr algn="l"/>
          <a:r>
            <a:rPr kumimoji="1" lang="en-US" altLang="ja-JP" sz="1100" baseline="0">
              <a:solidFill>
                <a:sysClr val="windowText" lastClr="000000"/>
              </a:solidFill>
            </a:rPr>
            <a:t>Percentage would be calculated by formula.</a:t>
          </a:r>
          <a:endParaRPr kumimoji="1" lang="ja-JP" altLang="en-US" sz="1100">
            <a:solidFill>
              <a:sysClr val="windowText" lastClr="000000"/>
            </a:solidFill>
          </a:endParaRPr>
        </a:p>
      </xdr:txBody>
    </xdr:sp>
    <xdr:clientData/>
  </xdr:twoCellAnchor>
  <xdr:twoCellAnchor>
    <xdr:from>
      <xdr:col>21</xdr:col>
      <xdr:colOff>254000</xdr:colOff>
      <xdr:row>27</xdr:row>
      <xdr:rowOff>5293</xdr:rowOff>
    </xdr:from>
    <xdr:to>
      <xdr:col>28</xdr:col>
      <xdr:colOff>381000</xdr:colOff>
      <xdr:row>34</xdr:row>
      <xdr:rowOff>31751</xdr:rowOff>
    </xdr:to>
    <xdr:sp macro="" textlink="">
      <xdr:nvSpPr>
        <xdr:cNvPr id="5" name="角丸四角形吹き出し 4">
          <a:extLst>
            <a:ext uri="{FF2B5EF4-FFF2-40B4-BE49-F238E27FC236}">
              <a16:creationId xmlns:a16="http://schemas.microsoft.com/office/drawing/2014/main" id="{00000000-0008-0000-0200-000005000000}"/>
            </a:ext>
          </a:extLst>
        </xdr:cNvPr>
        <xdr:cNvSpPr/>
      </xdr:nvSpPr>
      <xdr:spPr>
        <a:xfrm>
          <a:off x="22556107" y="4005793"/>
          <a:ext cx="4889500" cy="1359958"/>
        </a:xfrm>
        <a:prstGeom prst="wedgeRoundRectCallout">
          <a:avLst>
            <a:gd name="adj1" fmla="val -57800"/>
            <a:gd name="adj2" fmla="val -42982"/>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bg1"/>
              </a:solidFill>
            </a:rPr>
            <a:t>選定したラインの加工不良数、全加工数を入力してください。</a:t>
          </a:r>
          <a:endParaRPr kumimoji="1" lang="en-US" altLang="ja-JP" sz="1100" b="1">
            <a:solidFill>
              <a:schemeClr val="bg1"/>
            </a:solidFill>
          </a:endParaRPr>
        </a:p>
        <a:p>
          <a:pPr algn="l"/>
          <a:r>
            <a:rPr kumimoji="1" lang="en-US" altLang="ja-JP" sz="1100" b="1">
              <a:solidFill>
                <a:schemeClr val="bg1"/>
              </a:solidFill>
            </a:rPr>
            <a:t>Please input the quantity</a:t>
          </a:r>
          <a:r>
            <a:rPr kumimoji="1" lang="en-US" altLang="ja-JP" sz="1100" b="1" baseline="0">
              <a:solidFill>
                <a:schemeClr val="bg1"/>
              </a:solidFill>
            </a:rPr>
            <a:t> of reject parts and the quantity of total manufacturing.</a:t>
          </a:r>
          <a:endParaRPr kumimoji="1" lang="ja-JP" altLang="en-US" sz="1100" b="1">
            <a:solidFill>
              <a:schemeClr val="bg1"/>
            </a:solidFill>
          </a:endParaRPr>
        </a:p>
      </xdr:txBody>
    </xdr:sp>
    <xdr:clientData/>
  </xdr:twoCellAnchor>
  <xdr:twoCellAnchor>
    <xdr:from>
      <xdr:col>21</xdr:col>
      <xdr:colOff>565641</xdr:colOff>
      <xdr:row>54</xdr:row>
      <xdr:rowOff>21014</xdr:rowOff>
    </xdr:from>
    <xdr:to>
      <xdr:col>26</xdr:col>
      <xdr:colOff>353787</xdr:colOff>
      <xdr:row>58</xdr:row>
      <xdr:rowOff>68035</xdr:rowOff>
    </xdr:to>
    <xdr:sp macro="" textlink="">
      <xdr:nvSpPr>
        <xdr:cNvPr id="11" name="角丸四角形吹き出し 10">
          <a:extLst>
            <a:ext uri="{FF2B5EF4-FFF2-40B4-BE49-F238E27FC236}">
              <a16:creationId xmlns:a16="http://schemas.microsoft.com/office/drawing/2014/main" id="{00000000-0008-0000-0200-00000B000000}"/>
            </a:ext>
          </a:extLst>
        </xdr:cNvPr>
        <xdr:cNvSpPr/>
      </xdr:nvSpPr>
      <xdr:spPr>
        <a:xfrm>
          <a:off x="22867748" y="9165014"/>
          <a:ext cx="3189932" cy="809021"/>
        </a:xfrm>
        <a:prstGeom prst="wedgeRoundRectCallout">
          <a:avLst>
            <a:gd name="adj1" fmla="val -70906"/>
            <a:gd name="adj2" fmla="val 5021"/>
            <a:gd name="adj3" fmla="val 16667"/>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当月度の</a:t>
          </a:r>
          <a:r>
            <a:rPr kumimoji="1" lang="en-US" altLang="ja-JP" sz="1100">
              <a:solidFill>
                <a:sysClr val="windowText" lastClr="000000"/>
              </a:solidFill>
            </a:rPr>
            <a:t>GQI</a:t>
          </a:r>
          <a:r>
            <a:rPr kumimoji="1" lang="ja-JP" altLang="en-US" sz="1100">
              <a:solidFill>
                <a:sysClr val="windowText" lastClr="000000"/>
              </a:solidFill>
            </a:rPr>
            <a:t>を入力してください。</a:t>
          </a:r>
          <a:endParaRPr kumimoji="1" lang="en-US" altLang="ja-JP" sz="1100">
            <a:solidFill>
              <a:sysClr val="windowText" lastClr="000000"/>
            </a:solidFill>
          </a:endParaRPr>
        </a:p>
        <a:p>
          <a:r>
            <a:rPr lang="en-US" altLang="ja-JP">
              <a:solidFill>
                <a:sysClr val="windowText" lastClr="000000"/>
              </a:solidFill>
            </a:rPr>
            <a:t>Please enter the GQI for the current month.</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32</xdr:col>
      <xdr:colOff>95250</xdr:colOff>
      <xdr:row>7</xdr:row>
      <xdr:rowOff>83190</xdr:rowOff>
    </xdr:from>
    <xdr:to>
      <xdr:col>62</xdr:col>
      <xdr:colOff>150520</xdr:colOff>
      <xdr:row>28</xdr:row>
      <xdr:rowOff>152462</xdr:rowOff>
    </xdr:to>
    <xdr:graphicFrame macro="">
      <xdr:nvGraphicFramePr>
        <xdr:cNvPr id="2" name="グラフ 1">
          <a:extLst>
            <a:ext uri="{FF2B5EF4-FFF2-40B4-BE49-F238E27FC236}">
              <a16:creationId xmlns:a16="http://schemas.microsoft.com/office/drawing/2014/main" id="{00000000-0008-0000-0300-000002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63</xdr:col>
      <xdr:colOff>96650</xdr:colOff>
      <xdr:row>7</xdr:row>
      <xdr:rowOff>83189</xdr:rowOff>
    </xdr:from>
    <xdr:to>
      <xdr:col>92</xdr:col>
      <xdr:colOff>179294</xdr:colOff>
      <xdr:row>28</xdr:row>
      <xdr:rowOff>152462</xdr:rowOff>
    </xdr:to>
    <xdr:graphicFrame macro="">
      <xdr:nvGraphicFramePr>
        <xdr:cNvPr id="3" name="グラフ 2">
          <a:extLst>
            <a:ext uri="{FF2B5EF4-FFF2-40B4-BE49-F238E27FC236}">
              <a16:creationId xmlns:a16="http://schemas.microsoft.com/office/drawing/2014/main" id="{00000000-0008-0000-0300-000003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xdr:col>
      <xdr:colOff>0</xdr:colOff>
      <xdr:row>7</xdr:row>
      <xdr:rowOff>83189</xdr:rowOff>
    </xdr:from>
    <xdr:to>
      <xdr:col>31</xdr:col>
      <xdr:colOff>152400</xdr:colOff>
      <xdr:row>28</xdr:row>
      <xdr:rowOff>152462</xdr:rowOff>
    </xdr:to>
    <xdr:graphicFrame macro="">
      <xdr:nvGraphicFramePr>
        <xdr:cNvPr id="4" name="グラフ 3">
          <a:extLst>
            <a:ext uri="{FF2B5EF4-FFF2-40B4-BE49-F238E27FC236}">
              <a16:creationId xmlns:a16="http://schemas.microsoft.com/office/drawing/2014/main" id="{00000000-0008-0000-0300-000004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44</xdr:col>
      <xdr:colOff>68928</xdr:colOff>
      <xdr:row>56</xdr:row>
      <xdr:rowOff>34099</xdr:rowOff>
    </xdr:from>
    <xdr:to>
      <xdr:col>76</xdr:col>
      <xdr:colOff>57978</xdr:colOff>
      <xdr:row>67</xdr:row>
      <xdr:rowOff>132527</xdr:rowOff>
    </xdr:to>
    <xdr:sp macro="" textlink="">
      <xdr:nvSpPr>
        <xdr:cNvPr id="18" name="角丸四角形吹き出し 17">
          <a:extLst>
            <a:ext uri="{FF2B5EF4-FFF2-40B4-BE49-F238E27FC236}">
              <a16:creationId xmlns:a16="http://schemas.microsoft.com/office/drawing/2014/main" id="{00000000-0008-0000-0300-000012000000}"/>
            </a:ext>
          </a:extLst>
        </xdr:cNvPr>
        <xdr:cNvSpPr/>
      </xdr:nvSpPr>
      <xdr:spPr>
        <a:xfrm>
          <a:off x="8450928" y="11165925"/>
          <a:ext cx="6085050" cy="2285037"/>
        </a:xfrm>
        <a:prstGeom prst="wedgeRoundRectCallout">
          <a:avLst>
            <a:gd name="adj1" fmla="val -69432"/>
            <a:gd name="adj2" fmla="val -5510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客先</a:t>
          </a:r>
          <a:r>
            <a:rPr kumimoji="1" lang="en-US" altLang="ja-JP" sz="1100"/>
            <a:t>QAV</a:t>
          </a:r>
          <a:r>
            <a:rPr kumimoji="1" lang="ja-JP" altLang="en-US" sz="1100"/>
            <a:t>結果を記入してください。</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客先名</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目的</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結果を記載し重大な指摘</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品質保証体制に関する指摘</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本社に対する指摘等</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を受けた場合はその内容を記入</a:t>
          </a:r>
          <a:r>
            <a:rPr kumimoji="1" lang="ja-JP" altLang="en-US" sz="1100">
              <a:solidFill>
                <a:schemeClr val="lt1"/>
              </a:solidFill>
              <a:effectLst/>
              <a:latin typeface="+mn-lt"/>
              <a:ea typeface="+mn-ea"/>
              <a:cs typeface="+mn-cs"/>
            </a:rPr>
            <a:t>してください。</a:t>
          </a:r>
          <a:endParaRPr kumimoji="1" lang="en-US" altLang="ja-JP" sz="1100">
            <a:solidFill>
              <a:schemeClr val="lt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ない場合は無しと記入してください。</a:t>
          </a:r>
          <a:endParaRPr kumimoji="1" lang="en-US" altLang="ja-JP" sz="1100">
            <a:solidFill>
              <a:schemeClr val="lt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u="sng">
              <a:solidFill>
                <a:schemeClr val="lt1"/>
              </a:solidFill>
              <a:effectLst/>
              <a:latin typeface="+mn-lt"/>
              <a:ea typeface="+mn-ea"/>
              <a:cs typeface="+mn-cs"/>
            </a:rPr>
            <a:t>但し、</a:t>
          </a:r>
          <a:r>
            <a:rPr kumimoji="1" lang="en-US" altLang="ja-JP" sz="1100" u="sng">
              <a:solidFill>
                <a:schemeClr val="lt1"/>
              </a:solidFill>
              <a:effectLst/>
              <a:latin typeface="+mn-lt"/>
              <a:ea typeface="+mn-ea"/>
              <a:cs typeface="+mn-cs"/>
            </a:rPr>
            <a:t>Major</a:t>
          </a:r>
          <a:r>
            <a:rPr kumimoji="1" lang="ja-JP" altLang="ja-JP" sz="1100" u="sng">
              <a:solidFill>
                <a:schemeClr val="lt1"/>
              </a:solidFill>
              <a:effectLst/>
              <a:latin typeface="+mn-lt"/>
              <a:ea typeface="+mn-ea"/>
              <a:cs typeface="+mn-cs"/>
            </a:rPr>
            <a:t>指摘を受けた場合は、品質情報ガバナンスに則り、本レポートとは別に情報の発信をしてください。（</a:t>
          </a:r>
          <a:r>
            <a:rPr kumimoji="1" lang="en-US" altLang="ja-JP" sz="1100" u="sng">
              <a:solidFill>
                <a:schemeClr val="lt1"/>
              </a:solidFill>
              <a:effectLst/>
              <a:latin typeface="+mn-lt"/>
              <a:ea typeface="+mn-ea"/>
              <a:cs typeface="+mn-cs"/>
            </a:rPr>
            <a:t>2</a:t>
          </a:r>
          <a:r>
            <a:rPr kumimoji="1" lang="ja-JP" altLang="ja-JP" sz="1100" u="sng">
              <a:solidFill>
                <a:schemeClr val="lt1"/>
              </a:solidFill>
              <a:effectLst/>
              <a:latin typeface="+mn-lt"/>
              <a:ea typeface="+mn-ea"/>
              <a:cs typeface="+mn-cs"/>
            </a:rPr>
            <a:t>稼働日以内）</a:t>
          </a:r>
          <a:endParaRPr lang="ja-JP" altLang="ja-JP" u="sng">
            <a:effectLst/>
          </a:endParaRPr>
        </a:p>
        <a:p>
          <a:pPr algn="l"/>
          <a:r>
            <a:rPr kumimoji="1" lang="en-US" altLang="ja-JP" sz="1100"/>
            <a:t>Please</a:t>
          </a:r>
          <a:r>
            <a:rPr kumimoji="1" lang="en-US" altLang="ja-JP" sz="1100" baseline="0"/>
            <a:t> write  result of customer QAV. </a:t>
          </a:r>
          <a:r>
            <a:rPr lang="en-US" altLang="ja-JP"/>
            <a:t>Please write the customer name, purpose and result, and if you receive serious points(Pointed out concerning the quality assurance system, pointed out to headquarters, etc.), please write the contents.</a:t>
          </a:r>
          <a:r>
            <a:rPr lang="en-US" altLang="ja-JP" baseline="0"/>
            <a:t> </a:t>
          </a:r>
          <a:r>
            <a:rPr kumimoji="1" lang="en-US" altLang="ja-JP" sz="1100">
              <a:solidFill>
                <a:schemeClr val="lt1"/>
              </a:solidFill>
              <a:effectLst/>
              <a:latin typeface="+mn-lt"/>
              <a:ea typeface="+mn-ea"/>
              <a:cs typeface="+mn-cs"/>
            </a:rPr>
            <a:t>If none, please write it "nothing".</a:t>
          </a:r>
        </a:p>
        <a:p>
          <a:pPr marL="0" marR="0" indent="0" algn="l" defTabSz="914400" rtl="0" eaLnBrk="1" fontAlgn="auto" latinLnBrk="0" hangingPunct="1">
            <a:lnSpc>
              <a:spcPct val="100000"/>
            </a:lnSpc>
            <a:spcBef>
              <a:spcPts val="0"/>
            </a:spcBef>
            <a:spcAft>
              <a:spcPts val="0"/>
            </a:spcAft>
            <a:buClrTx/>
            <a:buSzTx/>
            <a:buFontTx/>
            <a:buNone/>
            <a:tabLst/>
            <a:defRPr/>
          </a:pPr>
          <a:r>
            <a:rPr lang="en-US" altLang="ja-JP" sz="1100" u="sng">
              <a:solidFill>
                <a:schemeClr val="lt1"/>
              </a:solidFill>
              <a:effectLst/>
              <a:latin typeface="+mn-lt"/>
              <a:ea typeface="+mn-ea"/>
              <a:cs typeface="+mn-cs"/>
            </a:rPr>
            <a:t>However, if you receive a Major indication, please follow the quality information governance and send information separately from this report.</a:t>
          </a:r>
          <a:r>
            <a:rPr kumimoji="1" lang="en-US" altLang="ja-JP" sz="1100" u="sng">
              <a:solidFill>
                <a:schemeClr val="lt1"/>
              </a:solidFill>
              <a:effectLst/>
              <a:latin typeface="+mn-lt"/>
              <a:ea typeface="+mn-ea"/>
              <a:cs typeface="+mn-cs"/>
            </a:rPr>
            <a:t>(within 2</a:t>
          </a:r>
          <a:r>
            <a:rPr kumimoji="1" lang="ja-JP" altLang="ja-JP" sz="1100" u="sng">
              <a:solidFill>
                <a:schemeClr val="lt1"/>
              </a:solidFill>
              <a:effectLst/>
              <a:latin typeface="+mn-lt"/>
              <a:ea typeface="+mn-ea"/>
              <a:cs typeface="+mn-cs"/>
            </a:rPr>
            <a:t> </a:t>
          </a:r>
          <a:r>
            <a:rPr kumimoji="1" lang="en-US" altLang="ja-JP" sz="1100" u="sng">
              <a:solidFill>
                <a:schemeClr val="lt1"/>
              </a:solidFill>
              <a:effectLst/>
              <a:latin typeface="+mn-lt"/>
              <a:ea typeface="+mn-ea"/>
              <a:cs typeface="+mn-cs"/>
            </a:rPr>
            <a:t>working</a:t>
          </a:r>
          <a:r>
            <a:rPr kumimoji="1" lang="ja-JP" altLang="ja-JP" sz="1100" u="sng">
              <a:solidFill>
                <a:schemeClr val="lt1"/>
              </a:solidFill>
              <a:effectLst/>
              <a:latin typeface="+mn-lt"/>
              <a:ea typeface="+mn-ea"/>
              <a:cs typeface="+mn-cs"/>
            </a:rPr>
            <a:t> </a:t>
          </a:r>
          <a:r>
            <a:rPr kumimoji="1" lang="en-US" altLang="ja-JP" sz="1100" u="sng">
              <a:solidFill>
                <a:schemeClr val="lt1"/>
              </a:solidFill>
              <a:effectLst/>
              <a:latin typeface="+mn-lt"/>
              <a:ea typeface="+mn-ea"/>
              <a:cs typeface="+mn-cs"/>
            </a:rPr>
            <a:t>day)</a:t>
          </a:r>
          <a:endParaRPr lang="ja-JP" altLang="ja-JP" u="sng">
            <a:effectLst/>
          </a:endParaRPr>
        </a:p>
        <a:p>
          <a:pPr algn="l"/>
          <a:r>
            <a:rPr kumimoji="1" lang="en-US" altLang="ja-JP" sz="1100" baseline="0">
              <a:solidFill>
                <a:schemeClr val="lt1"/>
              </a:solidFill>
              <a:effectLst/>
              <a:latin typeface="+mn-lt"/>
              <a:ea typeface="+mn-ea"/>
              <a:cs typeface="+mn-cs"/>
            </a:rPr>
            <a:t> </a:t>
          </a:r>
          <a:endParaRPr lang="ja-JP" altLang="ja-JP">
            <a:effectLst/>
          </a:endParaRPr>
        </a:p>
      </xdr:txBody>
    </xdr:sp>
    <xdr:clientData/>
  </xdr:twoCellAnchor>
  <xdr:twoCellAnchor>
    <xdr:from>
      <xdr:col>48</xdr:col>
      <xdr:colOff>184056</xdr:colOff>
      <xdr:row>44</xdr:row>
      <xdr:rowOff>49695</xdr:rowOff>
    </xdr:from>
    <xdr:to>
      <xdr:col>73</xdr:col>
      <xdr:colOff>165652</xdr:colOff>
      <xdr:row>54</xdr:row>
      <xdr:rowOff>198782</xdr:rowOff>
    </xdr:to>
    <xdr:sp macro="" textlink="">
      <xdr:nvSpPr>
        <xdr:cNvPr id="19" name="角丸四角形吹き出し 18">
          <a:extLst>
            <a:ext uri="{FF2B5EF4-FFF2-40B4-BE49-F238E27FC236}">
              <a16:creationId xmlns:a16="http://schemas.microsoft.com/office/drawing/2014/main" id="{00000000-0008-0000-0300-000013000000}"/>
            </a:ext>
          </a:extLst>
        </xdr:cNvPr>
        <xdr:cNvSpPr/>
      </xdr:nvSpPr>
      <xdr:spPr>
        <a:xfrm>
          <a:off x="9328056" y="8796130"/>
          <a:ext cx="4744096" cy="2136913"/>
        </a:xfrm>
        <a:prstGeom prst="wedgeRoundRectCallout">
          <a:avLst>
            <a:gd name="adj1" fmla="val -53919"/>
            <a:gd name="adj2" fmla="val -7190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IATF</a:t>
          </a:r>
          <a:r>
            <a:rPr kumimoji="1" lang="ja-JP" altLang="en-US" sz="1100"/>
            <a:t>監査結果を記入してください。</a:t>
          </a:r>
          <a:r>
            <a:rPr kumimoji="1" lang="ja-JP" altLang="ja-JP" sz="1100">
              <a:solidFill>
                <a:schemeClr val="lt1"/>
              </a:solidFill>
              <a:effectLst/>
              <a:latin typeface="+mn-lt"/>
              <a:ea typeface="+mn-ea"/>
              <a:cs typeface="+mn-cs"/>
            </a:rPr>
            <a:t>コメントには</a:t>
          </a:r>
          <a:r>
            <a:rPr kumimoji="1" lang="en-US" altLang="ja-JP" sz="1100">
              <a:solidFill>
                <a:schemeClr val="lt1"/>
              </a:solidFill>
              <a:effectLst/>
              <a:latin typeface="+mn-lt"/>
              <a:ea typeface="+mn-ea"/>
              <a:cs typeface="+mn-cs"/>
            </a:rPr>
            <a:t>Major</a:t>
          </a:r>
          <a:r>
            <a:rPr kumimoji="1" lang="ja-JP" altLang="ja-JP" sz="1100">
              <a:solidFill>
                <a:schemeClr val="lt1"/>
              </a:solidFill>
              <a:effectLst/>
              <a:latin typeface="+mn-lt"/>
              <a:ea typeface="+mn-ea"/>
              <a:cs typeface="+mn-cs"/>
            </a:rPr>
            <a:t>指摘の内容と対応を記入してください。</a:t>
          </a:r>
          <a:r>
            <a:rPr lang="en-US" altLang="ja-JP">
              <a:effectLst/>
            </a:rPr>
            <a:t>Major</a:t>
          </a:r>
          <a:r>
            <a:rPr lang="ja-JP" altLang="en-US">
              <a:effectLst/>
            </a:rPr>
            <a:t>指摘がない場合は</a:t>
          </a:r>
          <a:r>
            <a:rPr kumimoji="1" lang="ja-JP" altLang="ja-JP" sz="1100">
              <a:solidFill>
                <a:schemeClr val="lt1"/>
              </a:solidFill>
              <a:effectLst/>
              <a:latin typeface="+mn-lt"/>
              <a:ea typeface="+mn-ea"/>
              <a:cs typeface="+mn-cs"/>
            </a:rPr>
            <a:t>無しと記入してください。</a:t>
          </a:r>
          <a:endParaRPr kumimoji="1" lang="en-US" altLang="ja-JP" sz="1100">
            <a:solidFill>
              <a:schemeClr val="lt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u="sng">
              <a:solidFill>
                <a:schemeClr val="lt1"/>
              </a:solidFill>
              <a:effectLst/>
              <a:latin typeface="+mn-lt"/>
              <a:ea typeface="+mn-ea"/>
              <a:cs typeface="+mn-cs"/>
            </a:rPr>
            <a:t>但し、</a:t>
          </a:r>
          <a:r>
            <a:rPr kumimoji="1" lang="en-US" altLang="ja-JP" sz="1100" u="sng">
              <a:solidFill>
                <a:schemeClr val="lt1"/>
              </a:solidFill>
              <a:effectLst/>
              <a:latin typeface="+mn-lt"/>
              <a:ea typeface="+mn-ea"/>
              <a:cs typeface="+mn-cs"/>
            </a:rPr>
            <a:t>Major</a:t>
          </a:r>
          <a:r>
            <a:rPr kumimoji="1" lang="ja-JP" altLang="ja-JP" sz="1100" u="sng">
              <a:solidFill>
                <a:schemeClr val="lt1"/>
              </a:solidFill>
              <a:effectLst/>
              <a:latin typeface="+mn-lt"/>
              <a:ea typeface="+mn-ea"/>
              <a:cs typeface="+mn-cs"/>
            </a:rPr>
            <a:t>指摘</a:t>
          </a:r>
          <a:r>
            <a:rPr kumimoji="1" lang="ja-JP" altLang="en-US" sz="1100" u="sng">
              <a:solidFill>
                <a:schemeClr val="lt1"/>
              </a:solidFill>
              <a:effectLst/>
              <a:latin typeface="+mn-lt"/>
              <a:ea typeface="+mn-ea"/>
              <a:cs typeface="+mn-cs"/>
            </a:rPr>
            <a:t>を受けた場合は、品質情報ガバナンスに則り、</a:t>
          </a:r>
          <a:r>
            <a:rPr kumimoji="1" lang="ja-JP" altLang="ja-JP" sz="1100" u="sng">
              <a:solidFill>
                <a:schemeClr val="lt1"/>
              </a:solidFill>
              <a:effectLst/>
              <a:latin typeface="+mn-lt"/>
              <a:ea typeface="+mn-ea"/>
              <a:cs typeface="+mn-cs"/>
            </a:rPr>
            <a:t>本レポートとは別</a:t>
          </a:r>
          <a:r>
            <a:rPr kumimoji="1" lang="ja-JP" altLang="en-US" sz="1100" u="sng">
              <a:solidFill>
                <a:schemeClr val="lt1"/>
              </a:solidFill>
              <a:effectLst/>
              <a:latin typeface="+mn-lt"/>
              <a:ea typeface="+mn-ea"/>
              <a:cs typeface="+mn-cs"/>
            </a:rPr>
            <a:t>に情報の発信をしてください。（</a:t>
          </a:r>
          <a:r>
            <a:rPr kumimoji="1" lang="en-US" altLang="ja-JP" sz="1100" u="sng">
              <a:solidFill>
                <a:schemeClr val="lt1"/>
              </a:solidFill>
              <a:effectLst/>
              <a:latin typeface="+mn-lt"/>
              <a:ea typeface="+mn-ea"/>
              <a:cs typeface="+mn-cs"/>
            </a:rPr>
            <a:t>2</a:t>
          </a:r>
          <a:r>
            <a:rPr kumimoji="1" lang="ja-JP" altLang="ja-JP" sz="1100" u="sng">
              <a:solidFill>
                <a:schemeClr val="lt1"/>
              </a:solidFill>
              <a:effectLst/>
              <a:latin typeface="+mn-lt"/>
              <a:ea typeface="+mn-ea"/>
              <a:cs typeface="+mn-cs"/>
            </a:rPr>
            <a:t>稼働日以内</a:t>
          </a:r>
          <a:r>
            <a:rPr kumimoji="1" lang="ja-JP" altLang="en-US" sz="1100" u="sng">
              <a:solidFill>
                <a:schemeClr val="lt1"/>
              </a:solidFill>
              <a:effectLst/>
              <a:latin typeface="+mn-lt"/>
              <a:ea typeface="+mn-ea"/>
              <a:cs typeface="+mn-cs"/>
            </a:rPr>
            <a:t>）</a:t>
          </a:r>
          <a:endParaRPr lang="ja-JP" altLang="ja-JP" u="sng">
            <a:effectLst/>
          </a:endParaRPr>
        </a:p>
        <a:p>
          <a:pPr algn="l"/>
          <a:r>
            <a:rPr kumimoji="1" lang="en-US" altLang="ja-JP" sz="1100"/>
            <a:t>Please</a:t>
          </a:r>
          <a:r>
            <a:rPr kumimoji="1" lang="en-US" altLang="ja-JP" sz="1100" baseline="0"/>
            <a:t> write  result of IATF audit.</a:t>
          </a:r>
          <a:r>
            <a:rPr kumimoji="1" lang="ja-JP" altLang="en-US" sz="1100" baseline="0"/>
            <a:t> </a:t>
          </a:r>
          <a:r>
            <a:rPr kumimoji="1" lang="en-US" altLang="ja-JP" sz="1100"/>
            <a:t>Please write the contents and correspondence of Major  issue in the comment. </a:t>
          </a:r>
          <a:r>
            <a:rPr lang="en-US" altLang="ja-JP"/>
            <a:t>If there is no Major issue, </a:t>
          </a:r>
          <a:r>
            <a:rPr kumimoji="1" lang="en-US" altLang="ja-JP" sz="1100">
              <a:solidFill>
                <a:schemeClr val="lt1"/>
              </a:solidFill>
              <a:effectLst/>
              <a:latin typeface="+mn-lt"/>
              <a:ea typeface="+mn-ea"/>
              <a:cs typeface="+mn-cs"/>
            </a:rPr>
            <a:t>please write it "nothing".</a:t>
          </a:r>
          <a:r>
            <a:rPr kumimoji="1" lang="en-US" altLang="ja-JP" sz="1100" baseline="0">
              <a:solidFill>
                <a:schemeClr val="lt1"/>
              </a:solidFill>
              <a:effectLst/>
              <a:latin typeface="+mn-lt"/>
              <a:ea typeface="+mn-ea"/>
              <a:cs typeface="+mn-cs"/>
            </a:rPr>
            <a:t> </a:t>
          </a:r>
        </a:p>
        <a:p>
          <a:pPr marL="0" marR="0" indent="0" algn="l" defTabSz="914400" rtl="0" eaLnBrk="1" fontAlgn="auto" latinLnBrk="0" hangingPunct="1">
            <a:lnSpc>
              <a:spcPct val="100000"/>
            </a:lnSpc>
            <a:spcBef>
              <a:spcPts val="0"/>
            </a:spcBef>
            <a:spcAft>
              <a:spcPts val="0"/>
            </a:spcAft>
            <a:buClrTx/>
            <a:buSzTx/>
            <a:buFontTx/>
            <a:buNone/>
            <a:tabLst/>
            <a:defRPr/>
          </a:pPr>
          <a:r>
            <a:rPr lang="en-US" altLang="ja-JP" u="sng">
              <a:effectLst/>
            </a:rPr>
            <a:t>However, if you receive a Major indication, please follow the quality information governance and send information separately from this report.</a:t>
          </a:r>
          <a:r>
            <a:rPr kumimoji="1" lang="en-US" altLang="ja-JP" sz="1100" u="sng">
              <a:solidFill>
                <a:schemeClr val="lt1"/>
              </a:solidFill>
              <a:effectLst/>
              <a:latin typeface="+mn-lt"/>
              <a:ea typeface="+mn-ea"/>
              <a:cs typeface="+mn-cs"/>
            </a:rPr>
            <a:t>(within 2</a:t>
          </a:r>
          <a:r>
            <a:rPr kumimoji="1" lang="ja-JP" altLang="ja-JP" sz="1100" u="sng">
              <a:solidFill>
                <a:schemeClr val="lt1"/>
              </a:solidFill>
              <a:effectLst/>
              <a:latin typeface="+mn-lt"/>
              <a:ea typeface="+mn-ea"/>
              <a:cs typeface="+mn-cs"/>
            </a:rPr>
            <a:t> </a:t>
          </a:r>
          <a:r>
            <a:rPr kumimoji="1" lang="en-US" altLang="ja-JP" sz="1100" u="sng">
              <a:solidFill>
                <a:schemeClr val="lt1"/>
              </a:solidFill>
              <a:effectLst/>
              <a:latin typeface="+mn-lt"/>
              <a:ea typeface="+mn-ea"/>
              <a:cs typeface="+mn-cs"/>
            </a:rPr>
            <a:t>working</a:t>
          </a:r>
          <a:r>
            <a:rPr kumimoji="1" lang="ja-JP" altLang="ja-JP" sz="1100" u="sng">
              <a:solidFill>
                <a:schemeClr val="lt1"/>
              </a:solidFill>
              <a:effectLst/>
              <a:latin typeface="+mn-lt"/>
              <a:ea typeface="+mn-ea"/>
              <a:cs typeface="+mn-cs"/>
            </a:rPr>
            <a:t> </a:t>
          </a:r>
          <a:r>
            <a:rPr kumimoji="1" lang="en-US" altLang="ja-JP" sz="1100" u="sng">
              <a:solidFill>
                <a:schemeClr val="lt1"/>
              </a:solidFill>
              <a:effectLst/>
              <a:latin typeface="+mn-lt"/>
              <a:ea typeface="+mn-ea"/>
              <a:cs typeface="+mn-cs"/>
            </a:rPr>
            <a:t>day)</a:t>
          </a:r>
          <a:endParaRPr lang="ja-JP" altLang="ja-JP" u="sng">
            <a:effectLst/>
          </a:endParaRPr>
        </a:p>
      </xdr:txBody>
    </xdr:sp>
    <xdr:clientData/>
  </xdr:twoCellAnchor>
  <xdr:twoCellAnchor>
    <xdr:from>
      <xdr:col>81</xdr:col>
      <xdr:colOff>159209</xdr:colOff>
      <xdr:row>55</xdr:row>
      <xdr:rowOff>164129</xdr:rowOff>
    </xdr:from>
    <xdr:to>
      <xdr:col>96</xdr:col>
      <xdr:colOff>290074</xdr:colOff>
      <xdr:row>58</xdr:row>
      <xdr:rowOff>175725</xdr:rowOff>
    </xdr:to>
    <xdr:sp macro="" textlink="">
      <xdr:nvSpPr>
        <xdr:cNvPr id="20" name="角丸四角形吹き出し 19">
          <a:extLst>
            <a:ext uri="{FF2B5EF4-FFF2-40B4-BE49-F238E27FC236}">
              <a16:creationId xmlns:a16="http://schemas.microsoft.com/office/drawing/2014/main" id="{00000000-0008-0000-0300-000014000000}"/>
            </a:ext>
          </a:extLst>
        </xdr:cNvPr>
        <xdr:cNvSpPr/>
      </xdr:nvSpPr>
      <xdr:spPr>
        <a:xfrm>
          <a:off x="15589709" y="10641629"/>
          <a:ext cx="2988365" cy="583096"/>
        </a:xfrm>
        <a:prstGeom prst="wedgeRoundRectCallout">
          <a:avLst>
            <a:gd name="adj1" fmla="val -76605"/>
            <a:gd name="adj2" fmla="val -4511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HM</a:t>
          </a:r>
          <a:r>
            <a:rPr kumimoji="1" lang="ja-JP" altLang="en-US" sz="1100"/>
            <a:t>からの評価を記入してください。</a:t>
          </a:r>
          <a:endParaRPr kumimoji="1" lang="en-US" altLang="ja-JP" sz="1100"/>
        </a:p>
        <a:p>
          <a:pPr algn="l"/>
          <a:r>
            <a:rPr kumimoji="1" lang="en-US" altLang="ja-JP" sz="1100"/>
            <a:t>Please</a:t>
          </a:r>
          <a:r>
            <a:rPr kumimoji="1" lang="en-US" altLang="ja-JP" sz="1100" baseline="0"/>
            <a:t> write Evaluation </a:t>
          </a:r>
          <a:r>
            <a:rPr kumimoji="1" lang="en-US" altLang="ja-JP" sz="1100" baseline="0">
              <a:solidFill>
                <a:schemeClr val="lt1"/>
              </a:solidFill>
              <a:effectLst/>
              <a:latin typeface="+mn-lt"/>
              <a:ea typeface="+mn-ea"/>
              <a:cs typeface="+mn-cs"/>
            </a:rPr>
            <a:t>from HM</a:t>
          </a:r>
          <a:r>
            <a:rPr kumimoji="1" lang="en-US" altLang="ja-JP" sz="1100" baseline="0"/>
            <a:t>. </a:t>
          </a:r>
          <a:endParaRPr kumimoji="1" lang="en-US" altLang="ja-JP" sz="1100"/>
        </a:p>
      </xdr:txBody>
    </xdr:sp>
    <xdr:clientData/>
  </xdr:twoCellAnchor>
  <xdr:twoCellAnchor>
    <xdr:from>
      <xdr:col>80</xdr:col>
      <xdr:colOff>59247</xdr:colOff>
      <xdr:row>68</xdr:row>
      <xdr:rowOff>166900</xdr:rowOff>
    </xdr:from>
    <xdr:to>
      <xdr:col>96</xdr:col>
      <xdr:colOff>284249</xdr:colOff>
      <xdr:row>73</xdr:row>
      <xdr:rowOff>82826</xdr:rowOff>
    </xdr:to>
    <xdr:sp macro="" textlink="">
      <xdr:nvSpPr>
        <xdr:cNvPr id="21" name="角丸四角形吹き出し 20">
          <a:extLst>
            <a:ext uri="{FF2B5EF4-FFF2-40B4-BE49-F238E27FC236}">
              <a16:creationId xmlns:a16="http://schemas.microsoft.com/office/drawing/2014/main" id="{00000000-0008-0000-0300-000015000000}"/>
            </a:ext>
          </a:extLst>
        </xdr:cNvPr>
        <xdr:cNvSpPr/>
      </xdr:nvSpPr>
      <xdr:spPr>
        <a:xfrm>
          <a:off x="15299247" y="13684117"/>
          <a:ext cx="3273002" cy="909839"/>
        </a:xfrm>
        <a:prstGeom prst="wedgeRoundRectCallout">
          <a:avLst>
            <a:gd name="adj1" fmla="val -76605"/>
            <a:gd name="adj2" fmla="val -4511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客先からの表彰等あれば記入してください。</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ない場合は無しと記入してください。</a:t>
          </a:r>
          <a:endParaRPr kumimoji="1" lang="en-US" altLang="ja-JP" sz="1100"/>
        </a:p>
        <a:p>
          <a:pPr algn="l"/>
          <a:r>
            <a:rPr kumimoji="1" lang="en-US" altLang="ja-JP" sz="1100"/>
            <a:t>Please</a:t>
          </a:r>
          <a:r>
            <a:rPr kumimoji="1" lang="en-US" altLang="ja-JP" sz="1100" baseline="0"/>
            <a:t> write </a:t>
          </a:r>
          <a:r>
            <a:rPr kumimoji="1" lang="en-US" altLang="ja-JP" sz="1100" baseline="0">
              <a:solidFill>
                <a:schemeClr val="lt1"/>
              </a:solidFill>
              <a:effectLst/>
              <a:latin typeface="+mn-lt"/>
              <a:ea typeface="+mn-ea"/>
              <a:cs typeface="+mn-cs"/>
            </a:rPr>
            <a:t>Awards from Customers</a:t>
          </a:r>
          <a:r>
            <a:rPr kumimoji="1" lang="en-US" altLang="ja-JP" sz="1100" baseline="0"/>
            <a:t>. </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If none, please write it "nothing".</a:t>
          </a:r>
          <a:r>
            <a:rPr kumimoji="1" lang="en-US" altLang="ja-JP" sz="1100" baseline="0">
              <a:solidFill>
                <a:schemeClr val="lt1"/>
              </a:solidFill>
              <a:effectLst/>
              <a:latin typeface="+mn-lt"/>
              <a:ea typeface="+mn-ea"/>
              <a:cs typeface="+mn-cs"/>
            </a:rPr>
            <a:t> </a:t>
          </a:r>
          <a:endParaRPr lang="ja-JP" altLang="ja-JP">
            <a:effectLst/>
          </a:endParaRPr>
        </a:p>
      </xdr:txBody>
    </xdr:sp>
    <xdr:clientData/>
  </xdr:twoCellAnchor>
  <xdr:twoCellAnchor>
    <xdr:from>
      <xdr:col>47</xdr:col>
      <xdr:colOff>180473</xdr:colOff>
      <xdr:row>68</xdr:row>
      <xdr:rowOff>61258</xdr:rowOff>
    </xdr:from>
    <xdr:to>
      <xdr:col>69</xdr:col>
      <xdr:colOff>8282</xdr:colOff>
      <xdr:row>84</xdr:row>
      <xdr:rowOff>157369</xdr:rowOff>
    </xdr:to>
    <xdr:sp macro="" textlink="">
      <xdr:nvSpPr>
        <xdr:cNvPr id="22" name="角丸四角形吹き出し 21">
          <a:extLst>
            <a:ext uri="{FF2B5EF4-FFF2-40B4-BE49-F238E27FC236}">
              <a16:creationId xmlns:a16="http://schemas.microsoft.com/office/drawing/2014/main" id="{00000000-0008-0000-0300-000016000000}"/>
            </a:ext>
          </a:extLst>
        </xdr:cNvPr>
        <xdr:cNvSpPr/>
      </xdr:nvSpPr>
      <xdr:spPr>
        <a:xfrm>
          <a:off x="9133973" y="13578475"/>
          <a:ext cx="4018809" cy="3276633"/>
        </a:xfrm>
        <a:prstGeom prst="wedgeRoundRectCallout">
          <a:avLst>
            <a:gd name="adj1" fmla="val -76605"/>
            <a:gd name="adj2" fmla="val -4511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客先の品質部門、購買部門等からの品質取り組みがあれば記入してください。</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品質問題により重点展開の発信がされた場合は必ず情報発信して</a:t>
          </a:r>
          <a:r>
            <a:rPr kumimoji="1" lang="ja-JP" altLang="en-US" sz="1100">
              <a:solidFill>
                <a:schemeClr val="lt1"/>
              </a:solidFill>
              <a:effectLst/>
              <a:latin typeface="+mn-lt"/>
              <a:ea typeface="+mn-ea"/>
              <a:cs typeface="+mn-cs"/>
            </a:rPr>
            <a:t>くだ</a:t>
          </a:r>
          <a:r>
            <a:rPr kumimoji="1" lang="ja-JP" altLang="ja-JP" sz="1100">
              <a:solidFill>
                <a:schemeClr val="lt1"/>
              </a:solidFill>
              <a:effectLst/>
              <a:latin typeface="+mn-lt"/>
              <a:ea typeface="+mn-ea"/>
              <a:cs typeface="+mn-cs"/>
            </a:rPr>
            <a:t>さい</a:t>
          </a:r>
          <a:r>
            <a:rPr kumimoji="1" lang="ja-JP" altLang="en-US" sz="1100">
              <a:solidFill>
                <a:schemeClr val="lt1"/>
              </a:solidFill>
              <a:effectLst/>
              <a:latin typeface="+mn-lt"/>
              <a:ea typeface="+mn-ea"/>
              <a:cs typeface="+mn-cs"/>
            </a:rPr>
            <a:t>。</a:t>
          </a:r>
          <a:endParaRPr lang="ja-JP" altLang="ja-JP">
            <a:effectLst/>
          </a:endParaRPr>
        </a:p>
        <a:p>
          <a:pPr algn="l"/>
          <a:r>
            <a:rPr kumimoji="1" lang="ja-JP" altLang="en-US" sz="1100"/>
            <a:t>また、重点展開に関して客先より資料等の送付があった場合、それを本</a:t>
          </a:r>
          <a:r>
            <a:rPr kumimoji="1" lang="en-US" altLang="ja-JP" sz="1100"/>
            <a:t>Monthly Quality Report</a:t>
          </a:r>
          <a:r>
            <a:rPr kumimoji="1" lang="ja-JP" altLang="en-US" sz="1100"/>
            <a:t>と合わせて送付してください。</a:t>
          </a:r>
          <a:endParaRPr kumimoji="1" lang="en-US" altLang="ja-JP" sz="1100"/>
        </a:p>
        <a:p>
          <a:pPr algn="l"/>
          <a:r>
            <a:rPr kumimoji="1" lang="ja-JP" altLang="ja-JP" sz="1100">
              <a:solidFill>
                <a:schemeClr val="lt1"/>
              </a:solidFill>
              <a:effectLst/>
              <a:latin typeface="+mn-lt"/>
              <a:ea typeface="+mn-ea"/>
              <a:cs typeface="+mn-cs"/>
            </a:rPr>
            <a:t>ない場合は無しと記入してください。</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Please</a:t>
          </a:r>
          <a:r>
            <a:rPr kumimoji="1" lang="en-US" altLang="ja-JP" sz="1100" baseline="0"/>
            <a:t> write Quality efforts</a:t>
          </a:r>
          <a:r>
            <a:rPr kumimoji="1" lang="en-US" altLang="ja-JP" sz="1100" baseline="0">
              <a:solidFill>
                <a:schemeClr val="lt1"/>
              </a:solidFill>
              <a:effectLst/>
              <a:latin typeface="+mn-lt"/>
              <a:ea typeface="+mn-ea"/>
              <a:cs typeface="+mn-cs"/>
            </a:rPr>
            <a:t> from </a:t>
          </a:r>
          <a:r>
            <a:rPr lang="en-US" altLang="ja-JP"/>
            <a:t>Customer's quality  or purchasing department.</a:t>
          </a:r>
        </a:p>
        <a:p>
          <a:pPr marL="0" marR="0" indent="0" algn="l" defTabSz="914400" eaLnBrk="1" fontAlgn="auto" latinLnBrk="0" hangingPunct="1">
            <a:lnSpc>
              <a:spcPct val="100000"/>
            </a:lnSpc>
            <a:spcBef>
              <a:spcPts val="0"/>
            </a:spcBef>
            <a:spcAft>
              <a:spcPts val="0"/>
            </a:spcAft>
            <a:buClrTx/>
            <a:buSzTx/>
            <a:buFontTx/>
            <a:buNone/>
            <a:tabLst/>
            <a:defRPr/>
          </a:pPr>
          <a:r>
            <a:rPr lang="en-US" altLang="ja-JP"/>
            <a:t>Please be sure to send the information when the important expansions is sent due to quality problems.</a:t>
          </a:r>
        </a:p>
        <a:p>
          <a:pPr algn="l"/>
          <a:r>
            <a:rPr kumimoji="1" lang="en-US" altLang="ja-JP" sz="1100" baseline="0"/>
            <a:t>In addition, please send it along with this Monthly Quality Report</a:t>
          </a:r>
          <a:r>
            <a:rPr kumimoji="1" lang="ja-JP" altLang="en-US" sz="1100" baseline="0"/>
            <a:t> </a:t>
          </a:r>
          <a:r>
            <a:rPr kumimoji="1" lang="en-US" altLang="ja-JP" sz="1100" baseline="0"/>
            <a:t>if document etc. are sent from customers about important expansions.</a:t>
          </a:r>
        </a:p>
        <a:p>
          <a:pPr algn="l"/>
          <a:r>
            <a:rPr kumimoji="1" lang="en-US" altLang="ja-JP" sz="1100">
              <a:solidFill>
                <a:schemeClr val="lt1"/>
              </a:solidFill>
              <a:effectLst/>
              <a:latin typeface="+mn-lt"/>
              <a:ea typeface="+mn-ea"/>
              <a:cs typeface="+mn-cs"/>
            </a:rPr>
            <a:t>If none, please write it "nothing".</a:t>
          </a:r>
          <a:r>
            <a:rPr kumimoji="1" lang="en-US" altLang="ja-JP" sz="1100" baseline="0"/>
            <a:t> </a:t>
          </a:r>
          <a:endParaRPr kumimoji="1" lang="en-US" altLang="ja-JP" sz="1100"/>
        </a:p>
      </xdr:txBody>
    </xdr:sp>
    <xdr:clientData/>
  </xdr:twoCellAnchor>
  <xdr:twoCellAnchor>
    <xdr:from>
      <xdr:col>12</xdr:col>
      <xdr:colOff>113460</xdr:colOff>
      <xdr:row>36</xdr:row>
      <xdr:rowOff>119063</xdr:rowOff>
    </xdr:from>
    <xdr:to>
      <xdr:col>30</xdr:col>
      <xdr:colOff>40621</xdr:colOff>
      <xdr:row>40</xdr:row>
      <xdr:rowOff>56310</xdr:rowOff>
    </xdr:to>
    <xdr:sp macro="" textlink="">
      <xdr:nvSpPr>
        <xdr:cNvPr id="23" name="角丸四角形吹き出し 22">
          <a:extLst>
            <a:ext uri="{FF2B5EF4-FFF2-40B4-BE49-F238E27FC236}">
              <a16:creationId xmlns:a16="http://schemas.microsoft.com/office/drawing/2014/main" id="{00000000-0008-0000-0300-000017000000}"/>
            </a:ext>
          </a:extLst>
        </xdr:cNvPr>
        <xdr:cNvSpPr/>
      </xdr:nvSpPr>
      <xdr:spPr>
        <a:xfrm>
          <a:off x="2399460" y="6977063"/>
          <a:ext cx="3356161" cy="699247"/>
        </a:xfrm>
        <a:prstGeom prst="wedgeRoundRectCallout">
          <a:avLst>
            <a:gd name="adj1" fmla="val -55739"/>
            <a:gd name="adj2" fmla="val -11533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他拠点に</a:t>
          </a:r>
          <a:r>
            <a:rPr kumimoji="1" lang="en-US" altLang="ja-JP" sz="1100"/>
            <a:t>PR</a:t>
          </a:r>
          <a:r>
            <a:rPr kumimoji="1" lang="ja-JP" altLang="en-US" sz="1100"/>
            <a:t>したい活動内容を記入してください。</a:t>
          </a:r>
          <a:endParaRPr kumimoji="1" lang="en-US" altLang="ja-JP" sz="1100"/>
        </a:p>
        <a:p>
          <a:pPr algn="l"/>
          <a:r>
            <a:rPr kumimoji="1" lang="en-US" altLang="ja-JP" sz="1100"/>
            <a:t>Please</a:t>
          </a:r>
          <a:r>
            <a:rPr kumimoji="1" lang="en-US" altLang="ja-JP" sz="1100" baseline="0"/>
            <a:t> write  Activities you want to PR to other bases.</a:t>
          </a:r>
          <a:endParaRPr kumimoji="1" lang="ja-JP" altLang="en-US" sz="1100"/>
        </a:p>
      </xdr:txBody>
    </xdr:sp>
    <xdr:clientData/>
  </xdr:twoCellAnchor>
  <xdr:twoCellAnchor>
    <xdr:from>
      <xdr:col>12</xdr:col>
      <xdr:colOff>22320</xdr:colOff>
      <xdr:row>45</xdr:row>
      <xdr:rowOff>156187</xdr:rowOff>
    </xdr:from>
    <xdr:to>
      <xdr:col>29</xdr:col>
      <xdr:colOff>139981</xdr:colOff>
      <xdr:row>53</xdr:row>
      <xdr:rowOff>82826</xdr:rowOff>
    </xdr:to>
    <xdr:sp macro="" textlink="">
      <xdr:nvSpPr>
        <xdr:cNvPr id="24" name="角丸四角形吹き出し 23">
          <a:extLst>
            <a:ext uri="{FF2B5EF4-FFF2-40B4-BE49-F238E27FC236}">
              <a16:creationId xmlns:a16="http://schemas.microsoft.com/office/drawing/2014/main" id="{00000000-0008-0000-0300-000018000000}"/>
            </a:ext>
          </a:extLst>
        </xdr:cNvPr>
        <xdr:cNvSpPr/>
      </xdr:nvSpPr>
      <xdr:spPr>
        <a:xfrm>
          <a:off x="2308320" y="9300187"/>
          <a:ext cx="3356161" cy="1552239"/>
        </a:xfrm>
        <a:prstGeom prst="wedgeRoundRectCallout">
          <a:avLst>
            <a:gd name="adj1" fmla="val -57626"/>
            <a:gd name="adj2" fmla="val -7513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イエロー、レッドカード発行に対する取り組み内容と実績を記入してください。カードが発行されていない場合は無しと記入してください。</a:t>
          </a:r>
          <a:endParaRPr kumimoji="1" lang="en-US" altLang="ja-JP" sz="1100"/>
        </a:p>
        <a:p>
          <a:pPr algn="l"/>
          <a:r>
            <a:rPr kumimoji="1" lang="en-US" altLang="ja-JP" sz="1100"/>
            <a:t>Please</a:t>
          </a:r>
          <a:r>
            <a:rPr kumimoji="1" lang="en-US" altLang="ja-JP" sz="1100" baseline="0"/>
            <a:t> write  Efforts and Achievements on issuing Yellow or Red cards.</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If the card has not been issued, </a:t>
          </a:r>
          <a:r>
            <a:rPr kumimoji="1" lang="en-US" altLang="ja-JP" sz="1100">
              <a:solidFill>
                <a:schemeClr val="lt1"/>
              </a:solidFill>
              <a:effectLst/>
              <a:latin typeface="+mn-lt"/>
              <a:ea typeface="+mn-ea"/>
              <a:cs typeface="+mn-cs"/>
            </a:rPr>
            <a:t>please write it "nothing".</a:t>
          </a:r>
          <a:endParaRPr lang="ja-JP" altLang="ja-JP">
            <a:effectLst/>
          </a:endParaRPr>
        </a:p>
        <a:p>
          <a:pPr algn="l"/>
          <a:endParaRPr kumimoji="1" lang="ja-JP" altLang="en-US" sz="1100"/>
        </a:p>
      </xdr:txBody>
    </xdr:sp>
    <xdr:clientData/>
  </xdr:twoCellAnchor>
  <xdr:twoCellAnchor>
    <xdr:from>
      <xdr:col>10</xdr:col>
      <xdr:colOff>23813</xdr:colOff>
      <xdr:row>63</xdr:row>
      <xdr:rowOff>78721</xdr:rowOff>
    </xdr:from>
    <xdr:to>
      <xdr:col>29</xdr:col>
      <xdr:colOff>107857</xdr:colOff>
      <xdr:row>70</xdr:row>
      <xdr:rowOff>173934</xdr:rowOff>
    </xdr:to>
    <xdr:sp macro="" textlink="">
      <xdr:nvSpPr>
        <xdr:cNvPr id="25" name="角丸四角形吹き出し 24">
          <a:extLst>
            <a:ext uri="{FF2B5EF4-FFF2-40B4-BE49-F238E27FC236}">
              <a16:creationId xmlns:a16="http://schemas.microsoft.com/office/drawing/2014/main" id="{00000000-0008-0000-0300-000019000000}"/>
            </a:ext>
          </a:extLst>
        </xdr:cNvPr>
        <xdr:cNvSpPr/>
      </xdr:nvSpPr>
      <xdr:spPr>
        <a:xfrm>
          <a:off x="1928813" y="12602025"/>
          <a:ext cx="3703544" cy="1486692"/>
        </a:xfrm>
        <a:prstGeom prst="wedgeRoundRectCallout">
          <a:avLst>
            <a:gd name="adj1" fmla="val -50491"/>
            <a:gd name="adj2" fmla="val -11832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「初物管理要項 抜粋」</a:t>
          </a:r>
          <a:r>
            <a:rPr kumimoji="1" lang="ja-JP" altLang="ja-JP" sz="1100">
              <a:solidFill>
                <a:schemeClr val="lt1"/>
              </a:solidFill>
              <a:effectLst/>
              <a:latin typeface="+mn-lt"/>
              <a:ea typeface="+mn-ea"/>
              <a:cs typeface="+mn-cs"/>
            </a:rPr>
            <a:t>に該当する</a:t>
          </a:r>
          <a:r>
            <a:rPr kumimoji="1" lang="ja-JP" altLang="en-US" sz="1100">
              <a:solidFill>
                <a:schemeClr val="lt1"/>
              </a:solidFill>
              <a:effectLst/>
              <a:latin typeface="+mn-lt"/>
              <a:ea typeface="+mn-ea"/>
              <a:cs typeface="+mn-cs"/>
            </a:rPr>
            <a:t>自主管理申請を行った場合、その情報を</a:t>
          </a:r>
          <a:r>
            <a:rPr kumimoji="1" lang="ja-JP" altLang="ja-JP" sz="1100">
              <a:solidFill>
                <a:schemeClr val="lt1"/>
              </a:solidFill>
              <a:effectLst/>
              <a:latin typeface="+mn-lt"/>
              <a:ea typeface="+mn-ea"/>
              <a:cs typeface="+mn-cs"/>
            </a:rPr>
            <a:t>記入してください。</a:t>
          </a:r>
          <a:r>
            <a:rPr kumimoji="1" lang="ja-JP" altLang="en-US" sz="1100">
              <a:solidFill>
                <a:schemeClr val="lt1"/>
              </a:solidFill>
              <a:effectLst/>
              <a:latin typeface="+mn-lt"/>
              <a:ea typeface="+mn-ea"/>
              <a:cs typeface="+mn-cs"/>
            </a:rPr>
            <a:t>ない場合は無しと記入してください。</a:t>
          </a:r>
          <a:endParaRPr lang="ja-JP" altLang="ja-JP">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If you applied for voluntary management corresponding to "excerpt of initial  management requirements", please write that information.</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If none, please write it "nothing".</a:t>
          </a:r>
          <a:endParaRPr kumimoji="1" lang="ja-JP" altLang="en-US" sz="1100"/>
        </a:p>
      </xdr:txBody>
    </xdr:sp>
    <xdr:clientData/>
  </xdr:twoCellAnchor>
  <xdr:oneCellAnchor>
    <xdr:from>
      <xdr:col>71</xdr:col>
      <xdr:colOff>4763</xdr:colOff>
      <xdr:row>11</xdr:row>
      <xdr:rowOff>23813</xdr:rowOff>
    </xdr:from>
    <xdr:ext cx="1371600" cy="803553"/>
    <xdr:sp macro="" textlink="">
      <xdr:nvSpPr>
        <xdr:cNvPr id="26" name="四角形吹き出し 25">
          <a:extLst>
            <a:ext uri="{FF2B5EF4-FFF2-40B4-BE49-F238E27FC236}">
              <a16:creationId xmlns:a16="http://schemas.microsoft.com/office/drawing/2014/main" id="{00000000-0008-0000-0300-00001A000000}"/>
            </a:ext>
          </a:extLst>
        </xdr:cNvPr>
        <xdr:cNvSpPr/>
      </xdr:nvSpPr>
      <xdr:spPr>
        <a:xfrm>
          <a:off x="13530263" y="2119313"/>
          <a:ext cx="1371600" cy="803553"/>
        </a:xfrm>
        <a:prstGeom prst="wedgeRectCallout">
          <a:avLst>
            <a:gd name="adj1" fmla="val -90590"/>
            <a:gd name="adj2" fmla="val -10927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spAutoFit/>
        </a:bodyPr>
        <a:lstStyle/>
        <a:p>
          <a:pPr algn="l"/>
          <a:r>
            <a:rPr kumimoji="1" lang="ja-JP" altLang="en-US" sz="1100"/>
            <a:t>通貨単位を</a:t>
          </a:r>
          <a:endParaRPr kumimoji="1" lang="en-US" altLang="ja-JP" sz="1100"/>
        </a:p>
        <a:p>
          <a:pPr algn="l"/>
          <a:r>
            <a:rPr kumimoji="1" lang="ja-JP" altLang="en-US" sz="1100"/>
            <a:t>記入してください</a:t>
          </a:r>
          <a:endParaRPr kumimoji="1" lang="en-US" altLang="ja-JP" sz="1100"/>
        </a:p>
        <a:p>
          <a:pPr algn="l"/>
          <a:r>
            <a:rPr kumimoji="1" lang="en-US" altLang="ja-JP" sz="1100"/>
            <a:t>Please enter </a:t>
          </a:r>
        </a:p>
        <a:p>
          <a:pPr algn="l"/>
          <a:r>
            <a:rPr kumimoji="1" lang="en-US" altLang="ja-JP" sz="1100"/>
            <a:t>the currency unit</a:t>
          </a:r>
          <a:endParaRPr kumimoji="1" lang="ja-JP" altLang="en-US" sz="1100"/>
        </a:p>
      </xdr:txBody>
    </xdr:sp>
    <xdr:clientData/>
  </xdr:oneCellAnchor>
  <xdr:twoCellAnchor>
    <xdr:from>
      <xdr:col>44</xdr:col>
      <xdr:colOff>57978</xdr:colOff>
      <xdr:row>33</xdr:row>
      <xdr:rowOff>91109</xdr:rowOff>
    </xdr:from>
    <xdr:to>
      <xdr:col>60</xdr:col>
      <xdr:colOff>173935</xdr:colOff>
      <xdr:row>37</xdr:row>
      <xdr:rowOff>0</xdr:rowOff>
    </xdr:to>
    <xdr:sp macro="" textlink="">
      <xdr:nvSpPr>
        <xdr:cNvPr id="16" name="角丸四角形吹き出し 15">
          <a:extLst>
            <a:ext uri="{FF2B5EF4-FFF2-40B4-BE49-F238E27FC236}">
              <a16:creationId xmlns:a16="http://schemas.microsoft.com/office/drawing/2014/main" id="{00000000-0008-0000-0300-000010000000}"/>
            </a:ext>
          </a:extLst>
        </xdr:cNvPr>
        <xdr:cNvSpPr/>
      </xdr:nvSpPr>
      <xdr:spPr>
        <a:xfrm>
          <a:off x="8439978" y="6650935"/>
          <a:ext cx="3163957" cy="704022"/>
        </a:xfrm>
        <a:prstGeom prst="wedgeRoundRectCallout">
          <a:avLst>
            <a:gd name="adj1" fmla="val -76605"/>
            <a:gd name="adj2" fmla="val -4511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加工不良率へのコメントを記入してください。</a:t>
          </a:r>
          <a:endParaRPr kumimoji="1" lang="en-US" altLang="ja-JP" sz="1100"/>
        </a:p>
        <a:p>
          <a:pPr algn="l"/>
          <a:r>
            <a:rPr kumimoji="1" lang="en-US" altLang="ja-JP" sz="1100"/>
            <a:t>Please write the comments for In-Process</a:t>
          </a:r>
          <a:r>
            <a:rPr kumimoji="1" lang="en-US" altLang="ja-JP" sz="1100" baseline="0"/>
            <a:t> Reject Rate.</a:t>
          </a:r>
          <a:endParaRPr kumimoji="1" lang="en-US" altLang="ja-JP" sz="1100"/>
        </a:p>
      </xdr:txBody>
    </xdr:sp>
    <xdr:clientData/>
  </xdr:twoCellAnchor>
  <xdr:twoCellAnchor>
    <xdr:from>
      <xdr:col>75</xdr:col>
      <xdr:colOff>66261</xdr:colOff>
      <xdr:row>33</xdr:row>
      <xdr:rowOff>149087</xdr:rowOff>
    </xdr:from>
    <xdr:to>
      <xdr:col>91</xdr:col>
      <xdr:colOff>182218</xdr:colOff>
      <xdr:row>37</xdr:row>
      <xdr:rowOff>57978</xdr:rowOff>
    </xdr:to>
    <xdr:sp macro="" textlink="">
      <xdr:nvSpPr>
        <xdr:cNvPr id="17" name="角丸四角形吹き出し 16">
          <a:extLst>
            <a:ext uri="{FF2B5EF4-FFF2-40B4-BE49-F238E27FC236}">
              <a16:creationId xmlns:a16="http://schemas.microsoft.com/office/drawing/2014/main" id="{00000000-0008-0000-0300-000011000000}"/>
            </a:ext>
          </a:extLst>
        </xdr:cNvPr>
        <xdr:cNvSpPr/>
      </xdr:nvSpPr>
      <xdr:spPr>
        <a:xfrm>
          <a:off x="14353761" y="6708913"/>
          <a:ext cx="3163957" cy="704022"/>
        </a:xfrm>
        <a:prstGeom prst="wedgeRoundRectCallout">
          <a:avLst>
            <a:gd name="adj1" fmla="val -76605"/>
            <a:gd name="adj2" fmla="val -4511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品質コストへのコメントを記入してください。</a:t>
          </a:r>
          <a:endParaRPr kumimoji="1" lang="en-US" altLang="ja-JP" sz="1100"/>
        </a:p>
        <a:p>
          <a:pPr algn="l"/>
          <a:r>
            <a:rPr kumimoji="1" lang="en-US" altLang="ja-JP" sz="1100"/>
            <a:t>Please write the comments for Quality Cost.</a:t>
          </a:r>
        </a:p>
      </xdr:txBody>
    </xdr:sp>
    <xdr:clientData/>
  </xdr:twoCellAnchor>
  <xdr:twoCellAnchor>
    <xdr:from>
      <xdr:col>90</xdr:col>
      <xdr:colOff>35615</xdr:colOff>
      <xdr:row>43</xdr:row>
      <xdr:rowOff>197126</xdr:rowOff>
    </xdr:from>
    <xdr:to>
      <xdr:col>99</xdr:col>
      <xdr:colOff>416615</xdr:colOff>
      <xdr:row>55</xdr:row>
      <xdr:rowOff>28989</xdr:rowOff>
    </xdr:to>
    <xdr:sp macro="" textlink="">
      <xdr:nvSpPr>
        <xdr:cNvPr id="29" name="角丸四角形吹き出し 28">
          <a:extLst>
            <a:ext uri="{FF2B5EF4-FFF2-40B4-BE49-F238E27FC236}">
              <a16:creationId xmlns:a16="http://schemas.microsoft.com/office/drawing/2014/main" id="{00000000-0008-0000-0300-00001D000000}"/>
            </a:ext>
          </a:extLst>
        </xdr:cNvPr>
        <xdr:cNvSpPr/>
      </xdr:nvSpPr>
      <xdr:spPr>
        <a:xfrm>
          <a:off x="17180615" y="9207776"/>
          <a:ext cx="3581400" cy="2346463"/>
        </a:xfrm>
        <a:prstGeom prst="wedgeRoundRectCallout">
          <a:avLst>
            <a:gd name="adj1" fmla="val -76605"/>
            <a:gd name="adj2" fmla="val -4511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品質に関する客先との新規協定・契約の締結状況を記入してください。</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また、</a:t>
          </a:r>
          <a:r>
            <a:rPr kumimoji="1" lang="ja-JP" altLang="en-US" sz="1100">
              <a:solidFill>
                <a:schemeClr val="lt1"/>
              </a:solidFill>
              <a:effectLst/>
              <a:latin typeface="+mn-lt"/>
              <a:ea typeface="+mn-ea"/>
              <a:cs typeface="+mn-cs"/>
            </a:rPr>
            <a:t>記入した新規協定・契約の契約書</a:t>
          </a:r>
          <a:r>
            <a:rPr kumimoji="1" lang="ja-JP" altLang="ja-JP" sz="1100">
              <a:solidFill>
                <a:schemeClr val="lt1"/>
              </a:solidFill>
              <a:effectLst/>
              <a:latin typeface="+mn-lt"/>
              <a:ea typeface="+mn-ea"/>
              <a:cs typeface="+mn-cs"/>
            </a:rPr>
            <a:t>を本</a:t>
          </a:r>
          <a:r>
            <a:rPr kumimoji="1" lang="en-US" altLang="ja-JP" sz="1100">
              <a:solidFill>
                <a:schemeClr val="lt1"/>
              </a:solidFill>
              <a:effectLst/>
              <a:latin typeface="+mn-lt"/>
              <a:ea typeface="+mn-ea"/>
              <a:cs typeface="+mn-cs"/>
            </a:rPr>
            <a:t>Monthly Quality Report</a:t>
          </a:r>
          <a:r>
            <a:rPr kumimoji="1" lang="ja-JP" altLang="ja-JP" sz="1100">
              <a:solidFill>
                <a:schemeClr val="lt1"/>
              </a:solidFill>
              <a:effectLst/>
              <a:latin typeface="+mn-lt"/>
              <a:ea typeface="+mn-ea"/>
              <a:cs typeface="+mn-cs"/>
            </a:rPr>
            <a:t>と合わせて送付してください。</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ない場合は無しと記入してください。</a:t>
          </a:r>
          <a:endParaRPr kumimoji="1" lang="en-US" altLang="ja-JP" sz="1100"/>
        </a:p>
        <a:p>
          <a:pPr algn="l"/>
          <a:r>
            <a:rPr kumimoji="1" lang="en-US" altLang="ja-JP" sz="1100"/>
            <a:t>Please write Conclusion status of New</a:t>
          </a:r>
          <a:r>
            <a:rPr kumimoji="1" lang="en-US" altLang="ja-JP" sz="1100" baseline="0"/>
            <a:t> </a:t>
          </a:r>
          <a:r>
            <a:rPr kumimoji="1" lang="en-US" altLang="ja-JP" sz="1100"/>
            <a:t>Contract, Agreement concerning Quality</a:t>
          </a:r>
          <a:r>
            <a:rPr kumimoji="1" lang="ja-JP" altLang="en-US" sz="1100" baseline="0"/>
            <a:t> </a:t>
          </a:r>
          <a:r>
            <a:rPr kumimoji="1" lang="en-US" altLang="ja-JP" sz="1100" baseline="0"/>
            <a:t>with Customer</a:t>
          </a:r>
          <a:r>
            <a:rPr kumimoji="1" lang="en-US" altLang="ja-JP" sz="1100"/>
            <a:t>.</a:t>
          </a:r>
        </a:p>
        <a:p>
          <a:r>
            <a:rPr kumimoji="1" lang="en-US" altLang="ja-JP" sz="1100" baseline="0">
              <a:solidFill>
                <a:schemeClr val="lt1"/>
              </a:solidFill>
              <a:effectLst/>
              <a:latin typeface="+mn-lt"/>
              <a:ea typeface="+mn-ea"/>
              <a:cs typeface="+mn-cs"/>
            </a:rPr>
            <a:t>In addition, </a:t>
          </a:r>
          <a:r>
            <a:rPr lang="en-US" altLang="ja-JP"/>
            <a:t>please send me a contract of a new contract filled out with this monthly quality report.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If none, please write it "nothing".</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152400</xdr:colOff>
      <xdr:row>12</xdr:row>
      <xdr:rowOff>171448</xdr:rowOff>
    </xdr:from>
    <xdr:to>
      <xdr:col>18</xdr:col>
      <xdr:colOff>84107</xdr:colOff>
      <xdr:row>18</xdr:row>
      <xdr:rowOff>76198</xdr:rowOff>
    </xdr:to>
    <xdr:sp macro="" textlink="">
      <xdr:nvSpPr>
        <xdr:cNvPr id="2" name="角丸四角形吹き出し 1">
          <a:extLst>
            <a:ext uri="{FF2B5EF4-FFF2-40B4-BE49-F238E27FC236}">
              <a16:creationId xmlns:a16="http://schemas.microsoft.com/office/drawing/2014/main" id="{00000000-0008-0000-0400-000002000000}"/>
            </a:ext>
          </a:extLst>
        </xdr:cNvPr>
        <xdr:cNvSpPr/>
      </xdr:nvSpPr>
      <xdr:spPr>
        <a:xfrm>
          <a:off x="533400" y="2686048"/>
          <a:ext cx="2979707" cy="1162050"/>
        </a:xfrm>
        <a:prstGeom prst="wedgeRoundRectCallout">
          <a:avLst>
            <a:gd name="adj1" fmla="val -5820"/>
            <a:gd name="adj2" fmla="val -7279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カテゴリーを</a:t>
          </a:r>
          <a:r>
            <a:rPr kumimoji="1" lang="en-US" altLang="ja-JP" sz="1100"/>
            <a:t>4</a:t>
          </a:r>
          <a:r>
            <a:rPr kumimoji="1" lang="ja-JP" altLang="en-US" sz="1100"/>
            <a:t>輪パーツ、</a:t>
          </a:r>
          <a:r>
            <a:rPr kumimoji="1" lang="en-US" altLang="ja-JP" sz="1100"/>
            <a:t>2</a:t>
          </a:r>
          <a:r>
            <a:rPr kumimoji="1" lang="ja-JP" altLang="en-US" sz="1100"/>
            <a:t>輪パーツ、汎用パーツ、その他から選択してください。</a:t>
          </a:r>
          <a:endParaRPr kumimoji="1" lang="en-US" altLang="ja-JP" sz="1100"/>
        </a:p>
        <a:p>
          <a:pPr algn="l"/>
          <a:r>
            <a:rPr kumimoji="1" lang="en-US" altLang="ja-JP" sz="1100"/>
            <a:t>Select  claim part category.</a:t>
          </a:r>
        </a:p>
        <a:p>
          <a:pPr algn="l"/>
          <a:r>
            <a:rPr kumimoji="1" lang="en-US" altLang="ja-JP" sz="1100"/>
            <a:t>2wheel</a:t>
          </a:r>
          <a:r>
            <a:rPr kumimoji="1" lang="en-US" altLang="ja-JP" sz="1100" baseline="0"/>
            <a:t> part (2W) / 4wheel part (4W) / General Purpose / Other.</a:t>
          </a:r>
          <a:endParaRPr kumimoji="1" lang="en-US" altLang="ja-JP" sz="1100"/>
        </a:p>
      </xdr:txBody>
    </xdr:sp>
    <xdr:clientData/>
  </xdr:twoCellAnchor>
  <xdr:twoCellAnchor>
    <xdr:from>
      <xdr:col>19</xdr:col>
      <xdr:colOff>109537</xdr:colOff>
      <xdr:row>14</xdr:row>
      <xdr:rowOff>195262</xdr:rowOff>
    </xdr:from>
    <xdr:to>
      <xdr:col>33</xdr:col>
      <xdr:colOff>138112</xdr:colOff>
      <xdr:row>26</xdr:row>
      <xdr:rowOff>195262</xdr:rowOff>
    </xdr:to>
    <xdr:sp macro="" textlink="">
      <xdr:nvSpPr>
        <xdr:cNvPr id="3" name="角丸四角形吹き出し 2">
          <a:extLst>
            <a:ext uri="{FF2B5EF4-FFF2-40B4-BE49-F238E27FC236}">
              <a16:creationId xmlns:a16="http://schemas.microsoft.com/office/drawing/2014/main" id="{00000000-0008-0000-0400-000003000000}"/>
            </a:ext>
          </a:extLst>
        </xdr:cNvPr>
        <xdr:cNvSpPr/>
      </xdr:nvSpPr>
      <xdr:spPr>
        <a:xfrm>
          <a:off x="3729037" y="3128962"/>
          <a:ext cx="2695575" cy="2514600"/>
        </a:xfrm>
        <a:prstGeom prst="wedgeRoundRectCallout">
          <a:avLst>
            <a:gd name="adj1" fmla="val 198"/>
            <a:gd name="adj2" fmla="val -8150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客先の不具合事象でなく部品の不具合内容を記入してください。</a:t>
          </a:r>
          <a:endParaRPr kumimoji="1" lang="en-US" altLang="ja-JP" sz="1100"/>
        </a:p>
        <a:p>
          <a:pPr algn="l"/>
          <a:r>
            <a:rPr kumimoji="1" lang="ja-JP" altLang="en-US" sz="1100"/>
            <a:t>例）</a:t>
          </a:r>
          <a:r>
            <a:rPr kumimoji="1" lang="en-US" altLang="ja-JP" sz="1100"/>
            <a:t>×</a:t>
          </a:r>
          <a:r>
            <a:rPr kumimoji="1" lang="ja-JP" altLang="en-US" sz="1100"/>
            <a:t>異音→プロフィール異常</a:t>
          </a:r>
          <a:endParaRPr kumimoji="1" lang="en-US" altLang="ja-JP" sz="1100"/>
        </a:p>
        <a:p>
          <a:pPr algn="l"/>
          <a:r>
            <a:rPr kumimoji="1" lang="ja-JP" altLang="en-US" sz="1100"/>
            <a:t>　　</a:t>
          </a:r>
          <a:r>
            <a:rPr kumimoji="1" lang="en-US" altLang="ja-JP" sz="1100"/>
            <a:t>×</a:t>
          </a:r>
          <a:r>
            <a:rPr kumimoji="1" lang="ja-JP" altLang="en-US" sz="1100"/>
            <a:t>外観→さび</a:t>
          </a:r>
          <a:endParaRPr kumimoji="1" lang="en-US" altLang="ja-JP" sz="1100"/>
        </a:p>
        <a:p>
          <a:pPr algn="l"/>
          <a:endParaRPr kumimoji="1" lang="en-US" altLang="ja-JP" sz="1100"/>
        </a:p>
        <a:p>
          <a:pPr algn="l"/>
          <a:r>
            <a:rPr kumimoji="1" lang="en-US" altLang="ja-JP" sz="1100"/>
            <a:t>Please write problem</a:t>
          </a:r>
          <a:r>
            <a:rPr kumimoji="1" lang="en-US" altLang="ja-JP" sz="1100" baseline="0"/>
            <a:t> description of Musashi parts, not claim description from customer. </a:t>
          </a:r>
        </a:p>
        <a:p>
          <a:pPr algn="l"/>
          <a:r>
            <a:rPr kumimoji="1" lang="en-US" altLang="ja-JP" sz="1100" baseline="0"/>
            <a:t>Ex** ×Noise -&gt; </a:t>
          </a:r>
          <a:r>
            <a:rPr kumimoji="1" lang="ja-JP" altLang="en-US" sz="1100" baseline="0"/>
            <a:t>○ </a:t>
          </a:r>
          <a:r>
            <a:rPr kumimoji="1" lang="en-US" altLang="ja-JP" sz="1100" baseline="0"/>
            <a:t>Abnormal Profile</a:t>
          </a:r>
        </a:p>
        <a:p>
          <a:pPr algn="l"/>
          <a:r>
            <a:rPr kumimoji="1" lang="en-US" altLang="ja-JP" sz="1100" baseline="0"/>
            <a:t>         ×Visual -&gt; </a:t>
          </a:r>
          <a:r>
            <a:rPr kumimoji="1" lang="ja-JP" altLang="en-US" sz="1100" baseline="0"/>
            <a:t>○ </a:t>
          </a:r>
          <a:r>
            <a:rPr kumimoji="1" lang="en-US" altLang="ja-JP" sz="1100" baseline="0"/>
            <a:t>Rust</a:t>
          </a:r>
          <a:endParaRPr kumimoji="1" lang="ja-JP" altLang="en-US" sz="1100"/>
        </a:p>
      </xdr:txBody>
    </xdr:sp>
    <xdr:clientData/>
  </xdr:twoCellAnchor>
  <xdr:twoCellAnchor>
    <xdr:from>
      <xdr:col>36</xdr:col>
      <xdr:colOff>100012</xdr:colOff>
      <xdr:row>14</xdr:row>
      <xdr:rowOff>76199</xdr:rowOff>
    </xdr:from>
    <xdr:to>
      <xdr:col>49</xdr:col>
      <xdr:colOff>42863</xdr:colOff>
      <xdr:row>28</xdr:row>
      <xdr:rowOff>-1</xdr:rowOff>
    </xdr:to>
    <xdr:sp macro="" textlink="">
      <xdr:nvSpPr>
        <xdr:cNvPr id="4" name="角丸四角形吹き出し 3">
          <a:extLst>
            <a:ext uri="{FF2B5EF4-FFF2-40B4-BE49-F238E27FC236}">
              <a16:creationId xmlns:a16="http://schemas.microsoft.com/office/drawing/2014/main" id="{00000000-0008-0000-0400-000004000000}"/>
            </a:ext>
          </a:extLst>
        </xdr:cNvPr>
        <xdr:cNvSpPr/>
      </xdr:nvSpPr>
      <xdr:spPr>
        <a:xfrm>
          <a:off x="6958012" y="3009899"/>
          <a:ext cx="2419351" cy="2857500"/>
        </a:xfrm>
        <a:prstGeom prst="wedgeRoundRectCallout">
          <a:avLst>
            <a:gd name="adj1" fmla="val -9313"/>
            <a:gd name="adj2" fmla="val -7341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初回、再発（同機種での同事象）、</a:t>
          </a:r>
          <a:endParaRPr kumimoji="1" lang="en-US" altLang="ja-JP" sz="1100"/>
        </a:p>
        <a:p>
          <a:pPr algn="l"/>
          <a:r>
            <a:rPr kumimoji="1" lang="ja-JP" altLang="en-US" sz="1100"/>
            <a:t>類似再発（別機種での同事象）のいずれかに分類してください</a:t>
          </a:r>
          <a:endParaRPr kumimoji="1" lang="en-US" altLang="ja-JP" sz="1100"/>
        </a:p>
        <a:p>
          <a:pPr algn="l"/>
          <a:endParaRPr kumimoji="1" lang="en-US" altLang="ja-JP" sz="1100"/>
        </a:p>
        <a:p>
          <a:pPr algn="l"/>
          <a:r>
            <a:rPr kumimoji="1" lang="en-US" altLang="ja-JP" sz="1100"/>
            <a:t>Please classify</a:t>
          </a:r>
          <a:r>
            <a:rPr kumimoji="1" lang="en-US" altLang="ja-JP" sz="1100" baseline="0"/>
            <a:t> problem into first, reccurence or similar incident.</a:t>
          </a:r>
        </a:p>
        <a:p>
          <a:pPr algn="l"/>
          <a:r>
            <a:rPr kumimoji="1" lang="en-US" altLang="ja-JP" sz="1100" baseline="0"/>
            <a:t>Reccurece (same problem of same  part)</a:t>
          </a:r>
        </a:p>
        <a:p>
          <a:pPr algn="l"/>
          <a:r>
            <a:rPr kumimoji="1" lang="en-US" altLang="ja-JP" sz="1100" baseline="0"/>
            <a:t>Similar incident (same problem of the other part) </a:t>
          </a:r>
          <a:endParaRPr kumimoji="1" lang="ja-JP" altLang="en-US" sz="1100"/>
        </a:p>
      </xdr:txBody>
    </xdr:sp>
    <xdr:clientData/>
  </xdr:twoCellAnchor>
  <xdr:twoCellAnchor>
    <xdr:from>
      <xdr:col>34</xdr:col>
      <xdr:colOff>180975</xdr:colOff>
      <xdr:row>0</xdr:row>
      <xdr:rowOff>0</xdr:rowOff>
    </xdr:from>
    <xdr:to>
      <xdr:col>48</xdr:col>
      <xdr:colOff>124050</xdr:colOff>
      <xdr:row>6</xdr:row>
      <xdr:rowOff>161925</xdr:rowOff>
    </xdr:to>
    <xdr:sp macro="" textlink="">
      <xdr:nvSpPr>
        <xdr:cNvPr id="5" name="角丸四角形吹き出し 4">
          <a:extLst>
            <a:ext uri="{FF2B5EF4-FFF2-40B4-BE49-F238E27FC236}">
              <a16:creationId xmlns:a16="http://schemas.microsoft.com/office/drawing/2014/main" id="{00000000-0008-0000-0400-000005000000}"/>
            </a:ext>
          </a:extLst>
        </xdr:cNvPr>
        <xdr:cNvSpPr/>
      </xdr:nvSpPr>
      <xdr:spPr>
        <a:xfrm>
          <a:off x="6657975" y="0"/>
          <a:ext cx="2610075" cy="1419225"/>
        </a:xfrm>
        <a:prstGeom prst="wedgeRoundRectCallout">
          <a:avLst>
            <a:gd name="adj1" fmla="val 48545"/>
            <a:gd name="adj2" fmla="val 11234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客先の登録ランクを選択してください。客先がランク付けしていない場合は</a:t>
          </a:r>
          <a:r>
            <a:rPr kumimoji="1" lang="en-US" altLang="ja-JP" sz="1100"/>
            <a:t>-</a:t>
          </a:r>
          <a:r>
            <a:rPr kumimoji="1" lang="ja-JP" altLang="en-US" sz="1100"/>
            <a:t>　を選択してください。</a:t>
          </a:r>
          <a:endParaRPr kumimoji="1" lang="en-US" altLang="ja-JP" sz="1100"/>
        </a:p>
        <a:p>
          <a:pPr algn="l"/>
          <a:r>
            <a:rPr kumimoji="1" lang="en-US" altLang="ja-JP" sz="1100"/>
            <a:t>Select</a:t>
          </a:r>
          <a:r>
            <a:rPr kumimoji="1" lang="en-US" altLang="ja-JP" sz="1100" baseline="0"/>
            <a:t> </a:t>
          </a:r>
          <a:r>
            <a:rPr kumimoji="1" lang="en-US" altLang="ja-JP" sz="1100" b="1" baseline="0">
              <a:solidFill>
                <a:srgbClr val="002060"/>
              </a:solidFill>
            </a:rPr>
            <a:t>customer's registered rank</a:t>
          </a:r>
          <a:r>
            <a:rPr kumimoji="1" lang="en-US" altLang="ja-JP" sz="1100" baseline="0"/>
            <a:t>. If the customer doesn't give claim rank, select " - " .</a:t>
          </a:r>
          <a:endParaRPr kumimoji="1" lang="ja-JP" altLang="en-US" sz="1100"/>
        </a:p>
      </xdr:txBody>
    </xdr:sp>
    <xdr:clientData/>
  </xdr:twoCellAnchor>
  <xdr:twoCellAnchor>
    <xdr:from>
      <xdr:col>53</xdr:col>
      <xdr:colOff>100013</xdr:colOff>
      <xdr:row>17</xdr:row>
      <xdr:rowOff>76199</xdr:rowOff>
    </xdr:from>
    <xdr:to>
      <xdr:col>71</xdr:col>
      <xdr:colOff>42863</xdr:colOff>
      <xdr:row>26</xdr:row>
      <xdr:rowOff>161924</xdr:rowOff>
    </xdr:to>
    <xdr:sp macro="" textlink="">
      <xdr:nvSpPr>
        <xdr:cNvPr id="6" name="角丸四角形吹き出し 5">
          <a:extLst>
            <a:ext uri="{FF2B5EF4-FFF2-40B4-BE49-F238E27FC236}">
              <a16:creationId xmlns:a16="http://schemas.microsoft.com/office/drawing/2014/main" id="{00000000-0008-0000-0400-000006000000}"/>
            </a:ext>
          </a:extLst>
        </xdr:cNvPr>
        <xdr:cNvSpPr/>
      </xdr:nvSpPr>
      <xdr:spPr>
        <a:xfrm>
          <a:off x="10196513" y="3638549"/>
          <a:ext cx="3371850" cy="1971675"/>
        </a:xfrm>
        <a:prstGeom prst="wedgeRoundRectCallout">
          <a:avLst>
            <a:gd name="adj1" fmla="val -53120"/>
            <a:gd name="adj2" fmla="val -11455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先日案内したＧＱＩの評価基準に基づき不具合等級を選択してください。客先登録がない場合も拠点でランク付けして選択してください。</a:t>
          </a:r>
          <a:endParaRPr kumimoji="1" lang="en-US" altLang="ja-JP" sz="1100"/>
        </a:p>
        <a:p>
          <a:pPr algn="l"/>
          <a:r>
            <a:rPr kumimoji="1" lang="en-US" altLang="ja-JP" sz="1100"/>
            <a:t>Select </a:t>
          </a:r>
          <a:r>
            <a:rPr kumimoji="1" lang="en-US" altLang="ja-JP" sz="1100" b="1">
              <a:solidFill>
                <a:sysClr val="windowText" lastClr="000000"/>
              </a:solidFill>
            </a:rPr>
            <a:t>GQI evaluation</a:t>
          </a:r>
          <a:r>
            <a:rPr kumimoji="1" lang="en-US" altLang="ja-JP" sz="1100" b="1" baseline="0">
              <a:solidFill>
                <a:sysClr val="windowText" lastClr="000000"/>
              </a:solidFill>
            </a:rPr>
            <a:t> rank </a:t>
          </a:r>
          <a:r>
            <a:rPr kumimoji="1" lang="en-US" altLang="ja-JP" sz="1100" baseline="0"/>
            <a:t>according to GQI evaluation standard which MSI Quality already announced to all sites. In case a customer doesn't give claim rank,  Quality department decide the rank and select the rank ( A~E) . </a:t>
          </a:r>
          <a:endParaRPr kumimoji="1" lang="en-US" altLang="ja-JP" sz="1100"/>
        </a:p>
        <a:p>
          <a:pPr algn="l"/>
          <a:endParaRPr kumimoji="1" lang="ja-JP" altLang="en-US" sz="1100"/>
        </a:p>
      </xdr:txBody>
    </xdr:sp>
    <xdr:clientData/>
  </xdr:twoCellAnchor>
  <xdr:twoCellAnchor>
    <xdr:from>
      <xdr:col>65</xdr:col>
      <xdr:colOff>0</xdr:colOff>
      <xdr:row>4</xdr:row>
      <xdr:rowOff>161924</xdr:rowOff>
    </xdr:from>
    <xdr:to>
      <xdr:col>72</xdr:col>
      <xdr:colOff>21381</xdr:colOff>
      <xdr:row>11</xdr:row>
      <xdr:rowOff>95741</xdr:rowOff>
    </xdr:to>
    <xdr:sp macro="" textlink="">
      <xdr:nvSpPr>
        <xdr:cNvPr id="7" name="角丸四角形吹き出し 6">
          <a:extLst>
            <a:ext uri="{FF2B5EF4-FFF2-40B4-BE49-F238E27FC236}">
              <a16:creationId xmlns:a16="http://schemas.microsoft.com/office/drawing/2014/main" id="{00000000-0008-0000-0400-000007000000}"/>
            </a:ext>
          </a:extLst>
        </xdr:cNvPr>
        <xdr:cNvSpPr/>
      </xdr:nvSpPr>
      <xdr:spPr>
        <a:xfrm>
          <a:off x="12382500" y="1000124"/>
          <a:ext cx="1354881" cy="1400667"/>
        </a:xfrm>
        <a:prstGeom prst="wedgeRoundRectCallout">
          <a:avLst>
            <a:gd name="adj1" fmla="val -152645"/>
            <a:gd name="adj2" fmla="val 3542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客先</a:t>
          </a:r>
          <a:r>
            <a:rPr kumimoji="1" lang="ja-JP" altLang="en-US" sz="1100" b="0"/>
            <a:t>に</a:t>
          </a:r>
          <a:r>
            <a:rPr kumimoji="1" lang="ja-JP" altLang="en-US" sz="1100"/>
            <a:t>ライン停止などの影響を与えた場合、停止時間等の情報を記入してください。</a:t>
          </a:r>
          <a:r>
            <a:rPr kumimoji="1" lang="en-US" altLang="ja-JP" sz="1100"/>
            <a:t>In case the claim affected</a:t>
          </a:r>
          <a:r>
            <a:rPr kumimoji="1" lang="en-US" altLang="ja-JP" sz="1100" baseline="0"/>
            <a:t>  customer's  production line, please write the information. ( Ex.  3 hours line stopped) </a:t>
          </a:r>
          <a:endParaRPr kumimoji="1" lang="ja-JP" altLang="en-US" sz="1100"/>
        </a:p>
      </xdr:txBody>
    </xdr:sp>
    <xdr:clientData/>
  </xdr:twoCellAnchor>
  <xdr:twoCellAnchor>
    <xdr:from>
      <xdr:col>77</xdr:col>
      <xdr:colOff>119063</xdr:colOff>
      <xdr:row>28</xdr:row>
      <xdr:rowOff>47296</xdr:rowOff>
    </xdr:from>
    <xdr:to>
      <xdr:col>88</xdr:col>
      <xdr:colOff>6569</xdr:colOff>
      <xdr:row>31</xdr:row>
      <xdr:rowOff>164225</xdr:rowOff>
    </xdr:to>
    <xdr:sp macro="" textlink="">
      <xdr:nvSpPr>
        <xdr:cNvPr id="8" name="角丸四角形吹き出し 7">
          <a:extLst>
            <a:ext uri="{FF2B5EF4-FFF2-40B4-BE49-F238E27FC236}">
              <a16:creationId xmlns:a16="http://schemas.microsoft.com/office/drawing/2014/main" id="{00000000-0008-0000-0400-000008000000}"/>
            </a:ext>
          </a:extLst>
        </xdr:cNvPr>
        <xdr:cNvSpPr/>
      </xdr:nvSpPr>
      <xdr:spPr>
        <a:xfrm>
          <a:off x="14787563" y="5565227"/>
          <a:ext cx="1983006" cy="708136"/>
        </a:xfrm>
        <a:prstGeom prst="wedgeRoundRectCallout">
          <a:avLst>
            <a:gd name="adj1" fmla="val 47894"/>
            <a:gd name="adj2" fmla="val -11834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b="0" baseline="0">
              <a:solidFill>
                <a:schemeClr val="lt1"/>
              </a:solidFill>
              <a:effectLst/>
              <a:latin typeface="+mn-lt"/>
              <a:ea typeface="+mn-ea"/>
              <a:cs typeface="+mn-cs"/>
            </a:rPr>
            <a:t>QT</a:t>
          </a:r>
          <a:r>
            <a:rPr kumimoji="1" lang="ja-JP" altLang="ja-JP" sz="1100" b="0" baseline="0">
              <a:solidFill>
                <a:schemeClr val="lt1"/>
              </a:solidFill>
              <a:effectLst/>
              <a:latin typeface="+mn-lt"/>
              <a:ea typeface="+mn-ea"/>
              <a:cs typeface="+mn-cs"/>
            </a:rPr>
            <a:t> </a:t>
          </a:r>
          <a:r>
            <a:rPr kumimoji="1" lang="en-US" altLang="ja-JP" sz="1100" b="0" baseline="0">
              <a:solidFill>
                <a:schemeClr val="lt1"/>
              </a:solidFill>
              <a:effectLst/>
              <a:latin typeface="+mn-lt"/>
              <a:ea typeface="+mn-ea"/>
              <a:cs typeface="+mn-cs"/>
            </a:rPr>
            <a:t>URL</a:t>
          </a:r>
          <a:r>
            <a:rPr kumimoji="1" lang="ja-JP" altLang="ja-JP" sz="1100" b="0">
              <a:solidFill>
                <a:schemeClr val="lt1"/>
              </a:solidFill>
              <a:effectLst/>
              <a:latin typeface="+mn-lt"/>
              <a:ea typeface="+mn-ea"/>
              <a:cs typeface="+mn-cs"/>
            </a:rPr>
            <a:t>を記入してください。</a:t>
          </a:r>
          <a:endParaRPr lang="ja-JP" altLang="ja-JP" b="0">
            <a:effectLst/>
          </a:endParaRPr>
        </a:p>
        <a:p>
          <a:r>
            <a:rPr kumimoji="1" lang="en-US" altLang="ja-JP" sz="1100" b="0">
              <a:solidFill>
                <a:schemeClr val="lt1"/>
              </a:solidFill>
              <a:effectLst/>
              <a:latin typeface="+mn-lt"/>
              <a:ea typeface="+mn-ea"/>
              <a:cs typeface="+mn-cs"/>
            </a:rPr>
            <a:t>Please</a:t>
          </a:r>
          <a:r>
            <a:rPr kumimoji="1" lang="en-US" altLang="ja-JP" sz="1100" b="0" baseline="0">
              <a:solidFill>
                <a:schemeClr val="lt1"/>
              </a:solidFill>
              <a:effectLst/>
              <a:latin typeface="+mn-lt"/>
              <a:ea typeface="+mn-ea"/>
              <a:cs typeface="+mn-cs"/>
            </a:rPr>
            <a:t> write  QT URL.</a:t>
          </a:r>
          <a:endParaRPr lang="ja-JP" altLang="ja-JP" b="0">
            <a:effectLst/>
          </a:endParaRPr>
        </a:p>
        <a:p>
          <a:pPr algn="l"/>
          <a:endParaRPr kumimoji="1" lang="ja-JP" altLang="en-US" sz="1100"/>
        </a:p>
      </xdr:txBody>
    </xdr:sp>
    <xdr:clientData/>
  </xdr:twoCellAnchor>
  <xdr:twoCellAnchor>
    <xdr:from>
      <xdr:col>23</xdr:col>
      <xdr:colOff>95250</xdr:colOff>
      <xdr:row>47</xdr:row>
      <xdr:rowOff>57150</xdr:rowOff>
    </xdr:from>
    <xdr:to>
      <xdr:col>49</xdr:col>
      <xdr:colOff>154314</xdr:colOff>
      <xdr:row>53</xdr:row>
      <xdr:rowOff>104354</xdr:rowOff>
    </xdr:to>
    <xdr:sp macro="" textlink="">
      <xdr:nvSpPr>
        <xdr:cNvPr id="9" name="角丸四角形吹き出し 8">
          <a:extLst>
            <a:ext uri="{FF2B5EF4-FFF2-40B4-BE49-F238E27FC236}">
              <a16:creationId xmlns:a16="http://schemas.microsoft.com/office/drawing/2014/main" id="{00000000-0008-0000-0400-000009000000}"/>
            </a:ext>
          </a:extLst>
        </xdr:cNvPr>
        <xdr:cNvSpPr/>
      </xdr:nvSpPr>
      <xdr:spPr>
        <a:xfrm>
          <a:off x="4476750" y="9906000"/>
          <a:ext cx="5012064" cy="1304504"/>
        </a:xfrm>
        <a:prstGeom prst="wedgeRoundRectCallout">
          <a:avLst>
            <a:gd name="adj1" fmla="val -63657"/>
            <a:gd name="adj2" fmla="val -3500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上記記載不具合について、写真や特記事項等詳細情報があれば記入してください</a:t>
          </a:r>
          <a:endParaRPr kumimoji="1" lang="en-US" altLang="ja-JP" sz="1400"/>
        </a:p>
        <a:p>
          <a:pPr algn="l"/>
          <a:r>
            <a:rPr kumimoji="1" lang="en-US" altLang="ja-JP" sz="1400"/>
            <a:t>Please</a:t>
          </a:r>
          <a:r>
            <a:rPr kumimoji="1" lang="en-US" altLang="ja-JP" sz="1400" baseline="0"/>
            <a:t> add information such as photos and detailed information about the quality issues written above whenever necessary.</a:t>
          </a:r>
          <a:endParaRPr kumimoji="1" lang="ja-JP" altLang="en-US" sz="1400"/>
        </a:p>
      </xdr:txBody>
    </xdr:sp>
    <xdr:clientData/>
  </xdr:twoCellAnchor>
  <xdr:twoCellAnchor>
    <xdr:from>
      <xdr:col>75</xdr:col>
      <xdr:colOff>100012</xdr:colOff>
      <xdr:row>49</xdr:row>
      <xdr:rowOff>76200</xdr:rowOff>
    </xdr:from>
    <xdr:to>
      <xdr:col>97</xdr:col>
      <xdr:colOff>428266</xdr:colOff>
      <xdr:row>55</xdr:row>
      <xdr:rowOff>122781</xdr:rowOff>
    </xdr:to>
    <xdr:sp macro="" textlink="">
      <xdr:nvSpPr>
        <xdr:cNvPr id="10" name="角丸四角形吹き出し 9">
          <a:extLst>
            <a:ext uri="{FF2B5EF4-FFF2-40B4-BE49-F238E27FC236}">
              <a16:creationId xmlns:a16="http://schemas.microsoft.com/office/drawing/2014/main" id="{00000000-0008-0000-0400-00000A000000}"/>
            </a:ext>
          </a:extLst>
        </xdr:cNvPr>
        <xdr:cNvSpPr/>
      </xdr:nvSpPr>
      <xdr:spPr>
        <a:xfrm>
          <a:off x="14387512" y="10344150"/>
          <a:ext cx="5014554" cy="1303881"/>
        </a:xfrm>
        <a:prstGeom prst="wedgeRoundRectCallout">
          <a:avLst>
            <a:gd name="adj1" fmla="val -67071"/>
            <a:gd name="adj2" fmla="val -4409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コメントとして、今月の発生不具合から言える事を記入してください</a:t>
          </a:r>
          <a:endParaRPr kumimoji="1" lang="en-US" altLang="ja-JP" sz="1400"/>
        </a:p>
        <a:p>
          <a:pPr algn="l"/>
          <a:endParaRPr kumimoji="1" lang="en-US" altLang="ja-JP" sz="1400"/>
        </a:p>
        <a:p>
          <a:pPr algn="l"/>
          <a:r>
            <a:rPr kumimoji="1" lang="en-US" altLang="ja-JP" sz="1400"/>
            <a:t>What can be concluded from defects of this month</a:t>
          </a:r>
          <a:endParaRPr kumimoji="1" lang="ja-JP" altLang="en-US" sz="1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1830160</xdr:colOff>
      <xdr:row>14</xdr:row>
      <xdr:rowOff>63954</xdr:rowOff>
    </xdr:from>
    <xdr:to>
      <xdr:col>4</xdr:col>
      <xdr:colOff>3365045</xdr:colOff>
      <xdr:row>20</xdr:row>
      <xdr:rowOff>76201</xdr:rowOff>
    </xdr:to>
    <xdr:sp macro="" textlink="">
      <xdr:nvSpPr>
        <xdr:cNvPr id="2" name="角丸四角形吹き出し 1">
          <a:extLst>
            <a:ext uri="{FF2B5EF4-FFF2-40B4-BE49-F238E27FC236}">
              <a16:creationId xmlns:a16="http://schemas.microsoft.com/office/drawing/2014/main" id="{00000000-0008-0000-0500-000002000000}"/>
            </a:ext>
          </a:extLst>
        </xdr:cNvPr>
        <xdr:cNvSpPr/>
      </xdr:nvSpPr>
      <xdr:spPr>
        <a:xfrm>
          <a:off x="5204731" y="5642883"/>
          <a:ext cx="4991100" cy="1073604"/>
        </a:xfrm>
        <a:prstGeom prst="wedgeRoundRectCallout">
          <a:avLst>
            <a:gd name="adj1" fmla="val -31894"/>
            <a:gd name="adj2" fmla="val -1022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上記に該当する初物申請をした場合、重要度の高い客先自主管理申請として</a:t>
          </a:r>
          <a:r>
            <a:rPr kumimoji="1" lang="en-US" altLang="ja-JP" sz="1100"/>
            <a:t>Monthly Quality Report</a:t>
          </a:r>
          <a:r>
            <a:rPr kumimoji="1" lang="ja-JP" altLang="en-US" sz="1100"/>
            <a:t>に情報を記入してください。</a:t>
          </a:r>
          <a:endParaRPr kumimoji="1" lang="en-US" altLang="ja-JP" sz="1100"/>
        </a:p>
        <a:p>
          <a:pPr algn="l"/>
          <a:r>
            <a:rPr kumimoji="1" lang="en-US" altLang="ja-JP" sz="1100" baseline="0"/>
            <a:t> If you applied for the initial application corresponding to the above, please write the information in the Monthly Quality Report as an important customer voluntary management application.</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2F2E-828D-433E-BC8F-AD25C840AB19}">
  <sheetPr codeName="Sheet2">
    <pageSetUpPr fitToPage="1"/>
  </sheetPr>
  <dimension ref="A1:BL81"/>
  <sheetViews>
    <sheetView showGridLines="0" zoomScale="55" zoomScaleNormal="55" zoomScaleSheetLayoutView="85" workbookViewId="0">
      <selection activeCell="C5" sqref="C5:AE62"/>
    </sheetView>
  </sheetViews>
  <sheetFormatPr defaultColWidth="9" defaultRowHeight="15.75"/>
  <cols>
    <col min="1" max="17" width="2.5" style="23" customWidth="1"/>
    <col min="18" max="18" width="5.625" style="23" bestFit="1" customWidth="1"/>
    <col min="19" max="19" width="9" style="23" bestFit="1" customWidth="1"/>
    <col min="20" max="20" width="12.375" style="23" bestFit="1" customWidth="1"/>
    <col min="21" max="34" width="2.5" style="23" customWidth="1"/>
    <col min="35" max="35" width="16.875" style="23" bestFit="1" customWidth="1"/>
    <col min="36" max="36" width="11" style="23" bestFit="1" customWidth="1"/>
    <col min="37" max="37" width="17" style="23" bestFit="1" customWidth="1"/>
    <col min="38" max="38" width="10.125" style="23" bestFit="1" customWidth="1"/>
    <col min="39" max="42" width="9" style="23"/>
    <col min="43" max="43" width="20.125" style="23" bestFit="1" customWidth="1"/>
    <col min="44" max="44" width="9" style="23" customWidth="1"/>
    <col min="45" max="45" width="10.125" style="23" bestFit="1" customWidth="1"/>
    <col min="46" max="46" width="7.875" style="23" bestFit="1" customWidth="1"/>
    <col min="47" max="47" width="13.625" style="23" bestFit="1" customWidth="1"/>
    <col min="48" max="16384" width="9" style="23"/>
  </cols>
  <sheetData>
    <row r="1" spans="1:64" ht="15.75" customHeight="1">
      <c r="A1" s="163"/>
      <c r="B1" s="163"/>
      <c r="C1" s="491" t="s">
        <v>278</v>
      </c>
      <c r="D1" s="491"/>
      <c r="E1" s="491"/>
      <c r="F1" s="491"/>
      <c r="G1" s="491"/>
      <c r="H1" s="491"/>
      <c r="I1" s="491"/>
      <c r="J1" s="491"/>
      <c r="K1" s="491"/>
      <c r="L1" s="491"/>
      <c r="M1" s="491"/>
      <c r="N1" s="491"/>
      <c r="O1" s="491"/>
      <c r="P1" s="491"/>
      <c r="Q1" s="491"/>
      <c r="R1" s="491"/>
      <c r="S1" s="491"/>
      <c r="T1" s="491"/>
      <c r="U1" s="491"/>
      <c r="V1" s="491"/>
      <c r="W1" s="491"/>
      <c r="X1" s="491"/>
      <c r="Y1" s="491"/>
      <c r="Z1" s="491"/>
      <c r="AA1" s="491"/>
      <c r="AB1" s="491"/>
      <c r="AC1" s="491"/>
      <c r="AD1" s="491"/>
      <c r="AE1" s="491"/>
      <c r="AF1" s="163"/>
      <c r="AG1"/>
      <c r="AH1"/>
      <c r="AI1"/>
      <c r="AJ1"/>
      <c r="AK1"/>
      <c r="AL1"/>
      <c r="AM1"/>
      <c r="AN1"/>
      <c r="AO1"/>
    </row>
    <row r="2" spans="1:64" ht="15.75" customHeight="1">
      <c r="A2" s="163"/>
      <c r="B2" s="163"/>
      <c r="C2" s="491"/>
      <c r="D2" s="491"/>
      <c r="E2" s="491"/>
      <c r="F2" s="491"/>
      <c r="G2" s="491"/>
      <c r="H2" s="491"/>
      <c r="I2" s="491"/>
      <c r="J2" s="491"/>
      <c r="K2" s="491"/>
      <c r="L2" s="491"/>
      <c r="M2" s="491"/>
      <c r="N2" s="491"/>
      <c r="O2" s="491"/>
      <c r="P2" s="491"/>
      <c r="Q2" s="491"/>
      <c r="R2" s="491"/>
      <c r="S2" s="491"/>
      <c r="T2" s="491"/>
      <c r="U2" s="491"/>
      <c r="V2" s="491"/>
      <c r="W2" s="491"/>
      <c r="X2" s="491"/>
      <c r="Y2" s="491"/>
      <c r="Z2" s="491"/>
      <c r="AA2" s="491"/>
      <c r="AB2" s="491"/>
      <c r="AC2" s="491"/>
      <c r="AD2" s="491"/>
      <c r="AE2" s="491"/>
      <c r="AF2" s="163"/>
      <c r="AG2"/>
      <c r="AH2"/>
      <c r="AI2"/>
      <c r="AJ2"/>
      <c r="AK2"/>
      <c r="AL2"/>
      <c r="AM2"/>
      <c r="AN2"/>
      <c r="AO2"/>
    </row>
    <row r="3" spans="1:64" ht="15.75" customHeight="1" thickBot="1">
      <c r="A3" s="163"/>
      <c r="B3" s="163"/>
      <c r="C3" s="491"/>
      <c r="D3" s="491"/>
      <c r="E3" s="491"/>
      <c r="F3" s="491"/>
      <c r="G3" s="491"/>
      <c r="H3" s="491"/>
      <c r="I3" s="491"/>
      <c r="J3" s="491"/>
      <c r="K3" s="491"/>
      <c r="L3" s="491"/>
      <c r="M3" s="491"/>
      <c r="N3" s="491"/>
      <c r="O3" s="491"/>
      <c r="P3" s="491"/>
      <c r="Q3" s="491"/>
      <c r="R3" s="491"/>
      <c r="S3" s="491"/>
      <c r="T3" s="491"/>
      <c r="U3" s="491"/>
      <c r="V3" s="491"/>
      <c r="W3" s="491"/>
      <c r="X3" s="491"/>
      <c r="Y3" s="491"/>
      <c r="Z3" s="491"/>
      <c r="AA3" s="491"/>
      <c r="AB3" s="491"/>
      <c r="AC3" s="491"/>
      <c r="AD3" s="491"/>
      <c r="AE3" s="491"/>
      <c r="AF3" s="163"/>
      <c r="AG3"/>
      <c r="AH3"/>
      <c r="AI3"/>
      <c r="AJ3"/>
      <c r="AK3"/>
      <c r="AL3"/>
      <c r="AM3"/>
      <c r="AN3"/>
      <c r="AO3"/>
    </row>
    <row r="4" spans="1:64" ht="24" customHeight="1" thickBot="1">
      <c r="A4" s="163"/>
      <c r="B4" s="163"/>
      <c r="C4" s="492" t="s">
        <v>423</v>
      </c>
      <c r="D4" s="493"/>
      <c r="E4" s="493"/>
      <c r="F4" s="493"/>
      <c r="G4" s="493"/>
      <c r="H4" s="493"/>
      <c r="I4" s="493"/>
      <c r="J4" s="493"/>
      <c r="K4" s="493"/>
      <c r="L4" s="493"/>
      <c r="M4" s="493"/>
      <c r="N4" s="493"/>
      <c r="O4" s="493"/>
      <c r="P4" s="493"/>
      <c r="Q4" s="493"/>
      <c r="R4" s="493"/>
      <c r="S4" s="493"/>
      <c r="T4" s="493"/>
      <c r="U4" s="493"/>
      <c r="V4" s="493"/>
      <c r="W4" s="493"/>
      <c r="X4" s="493"/>
      <c r="Y4" s="493"/>
      <c r="Z4" s="493"/>
      <c r="AA4" s="493"/>
      <c r="AB4" s="493"/>
      <c r="AC4" s="493"/>
      <c r="AD4" s="493"/>
      <c r="AE4" s="494"/>
      <c r="AF4"/>
      <c r="AG4"/>
      <c r="AH4"/>
      <c r="AI4"/>
      <c r="AJ4"/>
      <c r="AK4"/>
      <c r="AL4"/>
      <c r="AM4"/>
      <c r="AN4"/>
      <c r="AO4"/>
    </row>
    <row r="5" spans="1:64" ht="15.75" customHeight="1">
      <c r="A5" s="163"/>
      <c r="B5" s="163"/>
      <c r="C5" s="495" t="s">
        <v>424</v>
      </c>
      <c r="D5" s="496"/>
      <c r="E5" s="496"/>
      <c r="F5" s="496"/>
      <c r="G5" s="496"/>
      <c r="H5" s="496"/>
      <c r="I5" s="496"/>
      <c r="J5" s="496"/>
      <c r="K5" s="496"/>
      <c r="L5" s="496"/>
      <c r="M5" s="496"/>
      <c r="N5" s="496"/>
      <c r="O5" s="496"/>
      <c r="P5" s="496"/>
      <c r="Q5" s="496"/>
      <c r="R5" s="496"/>
      <c r="S5" s="496"/>
      <c r="T5" s="496"/>
      <c r="U5" s="496"/>
      <c r="V5" s="496"/>
      <c r="W5" s="496"/>
      <c r="X5" s="496"/>
      <c r="Y5" s="496"/>
      <c r="Z5" s="496"/>
      <c r="AA5" s="496"/>
      <c r="AB5" s="496"/>
      <c r="AC5" s="496"/>
      <c r="AD5" s="496"/>
      <c r="AE5" s="497"/>
      <c r="AF5" s="472"/>
      <c r="AG5"/>
      <c r="AH5"/>
      <c r="AI5"/>
      <c r="AJ5" s="472"/>
      <c r="AK5" s="472"/>
      <c r="AL5" s="472"/>
      <c r="AM5" s="472"/>
      <c r="AN5" s="472"/>
      <c r="AO5" s="472"/>
      <c r="AP5" s="472"/>
      <c r="AQ5" s="472"/>
      <c r="AR5" s="472"/>
      <c r="AS5" s="472"/>
      <c r="AT5" s="472"/>
      <c r="AU5" s="472"/>
      <c r="AV5" s="472"/>
      <c r="AW5" s="472"/>
      <c r="AX5" s="472"/>
      <c r="AY5" s="472"/>
      <c r="AZ5" s="472"/>
      <c r="BA5" s="472"/>
      <c r="BB5" s="472"/>
      <c r="BC5" s="472"/>
      <c r="BD5" s="472"/>
      <c r="BE5" s="472"/>
      <c r="BF5" s="472"/>
      <c r="BG5" s="472"/>
      <c r="BH5" s="472"/>
      <c r="BI5" s="472"/>
      <c r="BJ5" s="472"/>
      <c r="BK5" s="472"/>
      <c r="BL5" s="472"/>
    </row>
    <row r="6" spans="1:64" ht="15.75" customHeight="1">
      <c r="A6" s="163"/>
      <c r="B6" s="163"/>
      <c r="C6" s="498"/>
      <c r="D6" s="499"/>
      <c r="E6" s="499"/>
      <c r="F6" s="499"/>
      <c r="G6" s="499"/>
      <c r="H6" s="499"/>
      <c r="I6" s="499"/>
      <c r="J6" s="499"/>
      <c r="K6" s="499"/>
      <c r="L6" s="499"/>
      <c r="M6" s="499"/>
      <c r="N6" s="499"/>
      <c r="O6" s="499"/>
      <c r="P6" s="499"/>
      <c r="Q6" s="499"/>
      <c r="R6" s="499"/>
      <c r="S6" s="499"/>
      <c r="T6" s="499"/>
      <c r="U6" s="499"/>
      <c r="V6" s="499"/>
      <c r="W6" s="499"/>
      <c r="X6" s="499"/>
      <c r="Y6" s="499"/>
      <c r="Z6" s="499"/>
      <c r="AA6" s="499"/>
      <c r="AB6" s="499"/>
      <c r="AC6" s="499"/>
      <c r="AD6" s="499"/>
      <c r="AE6" s="500"/>
      <c r="AF6" s="472"/>
      <c r="AG6"/>
      <c r="AH6"/>
      <c r="AI6"/>
      <c r="AJ6" s="472"/>
      <c r="AK6" s="472"/>
      <c r="AL6" s="472"/>
      <c r="AM6" s="472"/>
      <c r="AN6" s="472"/>
      <c r="AO6" s="472"/>
      <c r="AP6" s="472"/>
      <c r="AQ6" s="472"/>
      <c r="AR6" s="472"/>
      <c r="AS6" s="472"/>
      <c r="AT6" s="472"/>
      <c r="AU6" s="472"/>
      <c r="AV6" s="472"/>
      <c r="AW6" s="472"/>
      <c r="AX6" s="472"/>
      <c r="AY6" s="472"/>
      <c r="AZ6" s="472"/>
      <c r="BA6" s="472"/>
      <c r="BB6" s="472"/>
      <c r="BC6" s="472"/>
      <c r="BD6" s="472"/>
      <c r="BE6" s="472"/>
      <c r="BF6" s="472"/>
      <c r="BG6" s="472"/>
      <c r="BH6" s="472"/>
      <c r="BI6" s="472"/>
      <c r="BJ6" s="472"/>
      <c r="BK6" s="472"/>
      <c r="BL6" s="472"/>
    </row>
    <row r="7" spans="1:64" ht="15.75" customHeight="1">
      <c r="A7" s="163"/>
      <c r="B7" s="163"/>
      <c r="C7" s="498"/>
      <c r="D7" s="499"/>
      <c r="E7" s="499"/>
      <c r="F7" s="499"/>
      <c r="G7" s="499"/>
      <c r="H7" s="499"/>
      <c r="I7" s="499"/>
      <c r="J7" s="499"/>
      <c r="K7" s="499"/>
      <c r="L7" s="499"/>
      <c r="M7" s="499"/>
      <c r="N7" s="499"/>
      <c r="O7" s="499"/>
      <c r="P7" s="499"/>
      <c r="Q7" s="499"/>
      <c r="R7" s="499"/>
      <c r="S7" s="499"/>
      <c r="T7" s="499"/>
      <c r="U7" s="499"/>
      <c r="V7" s="499"/>
      <c r="W7" s="499"/>
      <c r="X7" s="499"/>
      <c r="Y7" s="499"/>
      <c r="Z7" s="499"/>
      <c r="AA7" s="499"/>
      <c r="AB7" s="499"/>
      <c r="AC7" s="499"/>
      <c r="AD7" s="499"/>
      <c r="AE7" s="500"/>
      <c r="AF7" s="472"/>
      <c r="AG7"/>
      <c r="AH7"/>
      <c r="AI7"/>
      <c r="AJ7" s="472"/>
      <c r="AK7" s="472"/>
      <c r="AL7" s="472"/>
      <c r="AM7" s="472"/>
      <c r="AN7" s="472"/>
      <c r="AO7" s="472"/>
      <c r="AP7" s="472"/>
      <c r="AQ7" s="472"/>
      <c r="AR7" s="472"/>
      <c r="AS7" s="472"/>
      <c r="AT7" s="472"/>
      <c r="AU7" s="472"/>
      <c r="AV7" s="472"/>
      <c r="AW7" s="472"/>
      <c r="AX7" s="472"/>
      <c r="AY7" s="472"/>
      <c r="AZ7" s="472"/>
      <c r="BA7" s="472"/>
      <c r="BB7" s="472"/>
      <c r="BC7" s="472"/>
      <c r="BD7" s="472"/>
      <c r="BE7" s="472"/>
      <c r="BF7" s="472"/>
      <c r="BG7" s="472"/>
      <c r="BH7" s="472"/>
      <c r="BI7" s="472"/>
      <c r="BJ7" s="472"/>
      <c r="BK7" s="472"/>
      <c r="BL7" s="472"/>
    </row>
    <row r="8" spans="1:64" ht="15.75" customHeight="1">
      <c r="A8" s="163"/>
      <c r="B8" s="163"/>
      <c r="C8" s="498"/>
      <c r="D8" s="499"/>
      <c r="E8" s="499"/>
      <c r="F8" s="499"/>
      <c r="G8" s="499"/>
      <c r="H8" s="499"/>
      <c r="I8" s="499"/>
      <c r="J8" s="499"/>
      <c r="K8" s="499"/>
      <c r="L8" s="499"/>
      <c r="M8" s="499"/>
      <c r="N8" s="499"/>
      <c r="O8" s="499"/>
      <c r="P8" s="499"/>
      <c r="Q8" s="499"/>
      <c r="R8" s="499"/>
      <c r="S8" s="499"/>
      <c r="T8" s="499"/>
      <c r="U8" s="499"/>
      <c r="V8" s="499"/>
      <c r="W8" s="499"/>
      <c r="X8" s="499"/>
      <c r="Y8" s="499"/>
      <c r="Z8" s="499"/>
      <c r="AA8" s="499"/>
      <c r="AB8" s="499"/>
      <c r="AC8" s="499"/>
      <c r="AD8" s="499"/>
      <c r="AE8" s="500"/>
      <c r="AF8" s="472"/>
      <c r="AG8"/>
      <c r="AH8"/>
      <c r="AI8"/>
      <c r="AJ8" s="472"/>
      <c r="AK8" s="472"/>
      <c r="AL8" s="472"/>
      <c r="AM8" s="472"/>
      <c r="AN8" s="472"/>
      <c r="AO8" s="472"/>
      <c r="AP8" s="472"/>
      <c r="AQ8" s="472"/>
      <c r="AR8" s="472"/>
      <c r="AS8" s="472"/>
      <c r="AT8" s="472"/>
      <c r="AU8" s="472"/>
      <c r="AV8" s="472"/>
      <c r="AW8" s="472"/>
      <c r="AX8" s="472"/>
      <c r="AY8" s="472"/>
      <c r="AZ8" s="472"/>
      <c r="BA8" s="472"/>
      <c r="BB8" s="472"/>
      <c r="BC8" s="472"/>
      <c r="BD8" s="472"/>
      <c r="BE8" s="472"/>
      <c r="BF8" s="472"/>
      <c r="BG8" s="472"/>
      <c r="BH8" s="472"/>
      <c r="BI8" s="472"/>
      <c r="BJ8" s="472"/>
      <c r="BK8" s="472"/>
      <c r="BL8" s="472"/>
    </row>
    <row r="9" spans="1:64" ht="15.75" customHeight="1">
      <c r="A9" s="163"/>
      <c r="B9" s="163"/>
      <c r="C9" s="498"/>
      <c r="D9" s="499"/>
      <c r="E9" s="499"/>
      <c r="F9" s="499"/>
      <c r="G9" s="499"/>
      <c r="H9" s="499"/>
      <c r="I9" s="499"/>
      <c r="J9" s="499"/>
      <c r="K9" s="499"/>
      <c r="L9" s="499"/>
      <c r="M9" s="499"/>
      <c r="N9" s="499"/>
      <c r="O9" s="499"/>
      <c r="P9" s="499"/>
      <c r="Q9" s="499"/>
      <c r="R9" s="499"/>
      <c r="S9" s="499"/>
      <c r="T9" s="499"/>
      <c r="U9" s="499"/>
      <c r="V9" s="499"/>
      <c r="W9" s="499"/>
      <c r="X9" s="499"/>
      <c r="Y9" s="499"/>
      <c r="Z9" s="499"/>
      <c r="AA9" s="499"/>
      <c r="AB9" s="499"/>
      <c r="AC9" s="499"/>
      <c r="AD9" s="499"/>
      <c r="AE9" s="500"/>
      <c r="AF9" s="472"/>
      <c r="AG9"/>
      <c r="AH9"/>
      <c r="AI9"/>
      <c r="AJ9" s="472"/>
      <c r="AK9" s="472"/>
      <c r="AL9" s="472"/>
      <c r="AM9" s="472"/>
      <c r="AN9" s="472"/>
      <c r="AO9" s="472"/>
      <c r="AP9" s="472"/>
      <c r="AQ9" s="472"/>
      <c r="AR9" s="472"/>
      <c r="AS9" s="472"/>
      <c r="AT9" s="472"/>
      <c r="AU9" s="472"/>
      <c r="AV9" s="472"/>
      <c r="AW9" s="472"/>
      <c r="AX9" s="472"/>
      <c r="AY9" s="472"/>
      <c r="AZ9" s="472"/>
      <c r="BA9" s="472"/>
      <c r="BB9" s="472"/>
      <c r="BC9" s="472"/>
      <c r="BD9" s="472"/>
      <c r="BE9" s="472"/>
      <c r="BF9" s="472"/>
      <c r="BG9" s="472"/>
      <c r="BH9" s="472"/>
      <c r="BI9" s="472"/>
      <c r="BJ9" s="472"/>
      <c r="BK9" s="472"/>
      <c r="BL9" s="472"/>
    </row>
    <row r="10" spans="1:64" ht="15.75" customHeight="1">
      <c r="A10" s="163"/>
      <c r="B10" s="163"/>
      <c r="C10" s="498"/>
      <c r="D10" s="499"/>
      <c r="E10" s="499"/>
      <c r="F10" s="499"/>
      <c r="G10" s="499"/>
      <c r="H10" s="499"/>
      <c r="I10" s="499"/>
      <c r="J10" s="499"/>
      <c r="K10" s="499"/>
      <c r="L10" s="499"/>
      <c r="M10" s="499"/>
      <c r="N10" s="499"/>
      <c r="O10" s="499"/>
      <c r="P10" s="499"/>
      <c r="Q10" s="499"/>
      <c r="R10" s="499"/>
      <c r="S10" s="499"/>
      <c r="T10" s="499"/>
      <c r="U10" s="499"/>
      <c r="V10" s="499"/>
      <c r="W10" s="499"/>
      <c r="X10" s="499"/>
      <c r="Y10" s="499"/>
      <c r="Z10" s="499"/>
      <c r="AA10" s="499"/>
      <c r="AB10" s="499"/>
      <c r="AC10" s="499"/>
      <c r="AD10" s="499"/>
      <c r="AE10" s="500"/>
      <c r="AF10" s="472"/>
      <c r="AG10"/>
      <c r="AH10"/>
      <c r="AI10"/>
      <c r="AJ10" s="472"/>
      <c r="AK10" s="472"/>
      <c r="AL10" s="472"/>
      <c r="AM10" s="472"/>
      <c r="AN10" s="472"/>
      <c r="AO10" s="472"/>
      <c r="AP10" s="472"/>
      <c r="AQ10" s="472"/>
      <c r="AR10" s="472"/>
      <c r="AS10" s="472"/>
      <c r="AT10" s="472"/>
      <c r="AU10" s="472"/>
      <c r="AV10" s="472"/>
      <c r="AW10" s="472"/>
      <c r="AX10" s="472"/>
      <c r="AY10" s="472"/>
      <c r="AZ10" s="472"/>
      <c r="BA10" s="472"/>
      <c r="BB10" s="472"/>
      <c r="BC10" s="472"/>
      <c r="BD10" s="472"/>
      <c r="BE10" s="472"/>
      <c r="BF10" s="472"/>
      <c r="BG10" s="472"/>
      <c r="BH10" s="472"/>
      <c r="BI10" s="472"/>
      <c r="BJ10" s="472"/>
      <c r="BK10" s="472"/>
      <c r="BL10" s="472"/>
    </row>
    <row r="11" spans="1:64" ht="15.75" customHeight="1">
      <c r="A11" s="163"/>
      <c r="B11" s="163"/>
      <c r="C11" s="498"/>
      <c r="D11" s="499"/>
      <c r="E11" s="499"/>
      <c r="F11" s="499"/>
      <c r="G11" s="499"/>
      <c r="H11" s="499"/>
      <c r="I11" s="499"/>
      <c r="J11" s="499"/>
      <c r="K11" s="499"/>
      <c r="L11" s="499"/>
      <c r="M11" s="499"/>
      <c r="N11" s="499"/>
      <c r="O11" s="499"/>
      <c r="P11" s="499"/>
      <c r="Q11" s="499"/>
      <c r="R11" s="499"/>
      <c r="S11" s="499"/>
      <c r="T11" s="499"/>
      <c r="U11" s="499"/>
      <c r="V11" s="499"/>
      <c r="W11" s="499"/>
      <c r="X11" s="499"/>
      <c r="Y11" s="499"/>
      <c r="Z11" s="499"/>
      <c r="AA11" s="499"/>
      <c r="AB11" s="499"/>
      <c r="AC11" s="499"/>
      <c r="AD11" s="499"/>
      <c r="AE11" s="500"/>
      <c r="AF11" s="472"/>
      <c r="AG11"/>
      <c r="AH11"/>
      <c r="AI11"/>
      <c r="AJ11" s="472"/>
      <c r="AK11" s="472"/>
      <c r="AL11" s="472"/>
      <c r="AM11" s="472"/>
      <c r="AN11" s="472"/>
      <c r="AO11" s="472"/>
      <c r="AP11" s="472"/>
      <c r="AQ11" s="472"/>
      <c r="AR11" s="472"/>
      <c r="AS11" s="472"/>
      <c r="AT11" s="472"/>
      <c r="AU11" s="472"/>
      <c r="AV11" s="472"/>
      <c r="AW11" s="472"/>
      <c r="AX11" s="472"/>
      <c r="AY11" s="472"/>
      <c r="AZ11" s="472"/>
      <c r="BA11" s="472"/>
      <c r="BB11" s="472"/>
      <c r="BC11" s="472"/>
      <c r="BD11" s="472"/>
      <c r="BE11" s="472"/>
      <c r="BF11" s="472"/>
      <c r="BG11" s="472"/>
      <c r="BH11" s="472"/>
      <c r="BI11" s="472"/>
      <c r="BJ11" s="472"/>
      <c r="BK11" s="472"/>
      <c r="BL11" s="472"/>
    </row>
    <row r="12" spans="1:64" ht="15.75" customHeight="1">
      <c r="A12" s="163"/>
      <c r="B12" s="163"/>
      <c r="C12" s="498"/>
      <c r="D12" s="499"/>
      <c r="E12" s="499"/>
      <c r="F12" s="499"/>
      <c r="G12" s="499"/>
      <c r="H12" s="499"/>
      <c r="I12" s="499"/>
      <c r="J12" s="499"/>
      <c r="K12" s="499"/>
      <c r="L12" s="499"/>
      <c r="M12" s="499"/>
      <c r="N12" s="499"/>
      <c r="O12" s="499"/>
      <c r="P12" s="499"/>
      <c r="Q12" s="499"/>
      <c r="R12" s="499"/>
      <c r="S12" s="499"/>
      <c r="T12" s="499"/>
      <c r="U12" s="499"/>
      <c r="V12" s="499"/>
      <c r="W12" s="499"/>
      <c r="X12" s="499"/>
      <c r="Y12" s="499"/>
      <c r="Z12" s="499"/>
      <c r="AA12" s="499"/>
      <c r="AB12" s="499"/>
      <c r="AC12" s="499"/>
      <c r="AD12" s="499"/>
      <c r="AE12" s="500"/>
      <c r="AF12" s="472"/>
      <c r="AG12"/>
      <c r="AH12"/>
      <c r="AI12"/>
      <c r="AJ12" s="472"/>
      <c r="AK12" s="472"/>
      <c r="AL12" s="472"/>
      <c r="AM12" s="472"/>
      <c r="AN12" s="472"/>
      <c r="AO12" s="472"/>
      <c r="AP12" s="472"/>
      <c r="AQ12" s="472"/>
      <c r="AR12" s="472"/>
      <c r="AS12" s="472"/>
      <c r="AT12" s="472"/>
      <c r="AU12" s="472"/>
      <c r="AV12" s="472"/>
      <c r="AW12" s="472"/>
      <c r="AX12" s="472"/>
      <c r="AY12" s="472"/>
      <c r="AZ12" s="472"/>
      <c r="BA12" s="472"/>
      <c r="BB12" s="472"/>
      <c r="BC12" s="472"/>
      <c r="BD12" s="472"/>
      <c r="BE12" s="472"/>
      <c r="BF12" s="472"/>
      <c r="BG12" s="472"/>
      <c r="BH12" s="472"/>
      <c r="BI12" s="472"/>
      <c r="BJ12" s="472"/>
      <c r="BK12" s="472"/>
      <c r="BL12" s="472"/>
    </row>
    <row r="13" spans="1:64" ht="15.75" customHeight="1">
      <c r="A13" s="163"/>
      <c r="B13" s="163"/>
      <c r="C13" s="498"/>
      <c r="D13" s="499"/>
      <c r="E13" s="499"/>
      <c r="F13" s="499"/>
      <c r="G13" s="499"/>
      <c r="H13" s="499"/>
      <c r="I13" s="499"/>
      <c r="J13" s="499"/>
      <c r="K13" s="499"/>
      <c r="L13" s="499"/>
      <c r="M13" s="499"/>
      <c r="N13" s="499"/>
      <c r="O13" s="499"/>
      <c r="P13" s="499"/>
      <c r="Q13" s="499"/>
      <c r="R13" s="499"/>
      <c r="S13" s="499"/>
      <c r="T13" s="499"/>
      <c r="U13" s="499"/>
      <c r="V13" s="499"/>
      <c r="W13" s="499"/>
      <c r="X13" s="499"/>
      <c r="Y13" s="499"/>
      <c r="Z13" s="499"/>
      <c r="AA13" s="499"/>
      <c r="AB13" s="499"/>
      <c r="AC13" s="499"/>
      <c r="AD13" s="499"/>
      <c r="AE13" s="500"/>
      <c r="AF13" s="472"/>
      <c r="AG13"/>
      <c r="AH13"/>
      <c r="AI13"/>
      <c r="AJ13" s="472"/>
      <c r="AK13" s="472"/>
      <c r="AL13" s="472"/>
      <c r="AM13" s="472"/>
      <c r="AN13" s="472"/>
      <c r="AO13" s="472"/>
      <c r="AP13" s="472"/>
      <c r="AQ13" s="472"/>
      <c r="AR13" s="472"/>
      <c r="AS13" s="472"/>
      <c r="AT13" s="472"/>
      <c r="AU13" s="472"/>
      <c r="AV13" s="472"/>
      <c r="AW13" s="472"/>
      <c r="AX13" s="472"/>
      <c r="AY13" s="472"/>
      <c r="AZ13" s="472"/>
      <c r="BA13" s="472"/>
      <c r="BB13" s="472"/>
      <c r="BC13" s="472"/>
      <c r="BD13" s="472"/>
      <c r="BE13" s="472"/>
      <c r="BF13" s="472"/>
      <c r="BG13" s="472"/>
      <c r="BH13" s="472"/>
      <c r="BI13" s="472"/>
      <c r="BJ13" s="472"/>
      <c r="BK13" s="472"/>
      <c r="BL13" s="472"/>
    </row>
    <row r="14" spans="1:64" ht="15.75" customHeight="1">
      <c r="A14" s="163"/>
      <c r="B14" s="163"/>
      <c r="C14" s="498"/>
      <c r="D14" s="499"/>
      <c r="E14" s="499"/>
      <c r="F14" s="499"/>
      <c r="G14" s="499"/>
      <c r="H14" s="499"/>
      <c r="I14" s="499"/>
      <c r="J14" s="499"/>
      <c r="K14" s="499"/>
      <c r="L14" s="499"/>
      <c r="M14" s="499"/>
      <c r="N14" s="499"/>
      <c r="O14" s="499"/>
      <c r="P14" s="499"/>
      <c r="Q14" s="499"/>
      <c r="R14" s="499"/>
      <c r="S14" s="499"/>
      <c r="T14" s="499"/>
      <c r="U14" s="499"/>
      <c r="V14" s="499"/>
      <c r="W14" s="499"/>
      <c r="X14" s="499"/>
      <c r="Y14" s="499"/>
      <c r="Z14" s="499"/>
      <c r="AA14" s="499"/>
      <c r="AB14" s="499"/>
      <c r="AC14" s="499"/>
      <c r="AD14" s="499"/>
      <c r="AE14" s="500"/>
      <c r="AF14" s="472"/>
      <c r="AG14"/>
      <c r="AH14"/>
      <c r="AI14"/>
      <c r="AJ14" s="472"/>
      <c r="AK14" s="472"/>
      <c r="AL14" s="472"/>
      <c r="AM14" s="472"/>
      <c r="AN14" s="472"/>
      <c r="AO14" s="472"/>
      <c r="AP14" s="472"/>
      <c r="AQ14" s="472"/>
      <c r="AR14" s="472"/>
      <c r="AS14" s="472"/>
      <c r="AT14" s="472"/>
      <c r="AU14" s="472"/>
      <c r="AV14" s="472"/>
      <c r="AW14" s="472"/>
      <c r="AX14" s="472"/>
      <c r="AY14" s="472"/>
      <c r="AZ14" s="472"/>
      <c r="BA14" s="472"/>
      <c r="BB14" s="472"/>
      <c r="BC14" s="472"/>
      <c r="BD14" s="472"/>
      <c r="BE14" s="472"/>
      <c r="BF14" s="472"/>
      <c r="BG14" s="472"/>
      <c r="BH14" s="472"/>
      <c r="BI14" s="472"/>
      <c r="BJ14" s="472"/>
      <c r="BK14" s="472"/>
      <c r="BL14" s="472"/>
    </row>
    <row r="15" spans="1:64" ht="15.75" customHeight="1">
      <c r="A15" s="163"/>
      <c r="B15" s="163"/>
      <c r="C15" s="498"/>
      <c r="D15" s="499"/>
      <c r="E15" s="499"/>
      <c r="F15" s="499"/>
      <c r="G15" s="499"/>
      <c r="H15" s="499"/>
      <c r="I15" s="499"/>
      <c r="J15" s="499"/>
      <c r="K15" s="499"/>
      <c r="L15" s="499"/>
      <c r="M15" s="499"/>
      <c r="N15" s="499"/>
      <c r="O15" s="499"/>
      <c r="P15" s="499"/>
      <c r="Q15" s="499"/>
      <c r="R15" s="499"/>
      <c r="S15" s="499"/>
      <c r="T15" s="499"/>
      <c r="U15" s="499"/>
      <c r="V15" s="499"/>
      <c r="W15" s="499"/>
      <c r="X15" s="499"/>
      <c r="Y15" s="499"/>
      <c r="Z15" s="499"/>
      <c r="AA15" s="499"/>
      <c r="AB15" s="499"/>
      <c r="AC15" s="499"/>
      <c r="AD15" s="499"/>
      <c r="AE15" s="500"/>
      <c r="AF15" s="472"/>
      <c r="AG15"/>
      <c r="AH15"/>
      <c r="AI15"/>
      <c r="AJ15" s="472"/>
      <c r="AK15" s="472"/>
      <c r="AL15" s="472"/>
      <c r="AM15" s="472"/>
      <c r="AN15" s="472"/>
      <c r="AO15" s="472"/>
      <c r="AP15" s="472"/>
      <c r="AQ15" s="472"/>
      <c r="AR15" s="472"/>
      <c r="AS15" s="472"/>
      <c r="AT15" s="472"/>
      <c r="AU15" s="472"/>
      <c r="AV15" s="472"/>
      <c r="AW15" s="472"/>
      <c r="AX15" s="472"/>
      <c r="AY15" s="472"/>
      <c r="AZ15" s="472"/>
      <c r="BA15" s="472"/>
      <c r="BB15" s="472"/>
      <c r="BC15" s="472"/>
      <c r="BD15" s="472"/>
      <c r="BE15" s="472"/>
      <c r="BF15" s="472"/>
      <c r="BG15" s="472"/>
      <c r="BH15" s="472"/>
      <c r="BI15" s="472"/>
      <c r="BJ15" s="472"/>
      <c r="BK15" s="472"/>
      <c r="BL15" s="472"/>
    </row>
    <row r="16" spans="1:64" ht="15.75" customHeight="1">
      <c r="A16" s="163"/>
      <c r="B16" s="163"/>
      <c r="C16" s="498"/>
      <c r="D16" s="499"/>
      <c r="E16" s="499"/>
      <c r="F16" s="499"/>
      <c r="G16" s="499"/>
      <c r="H16" s="499"/>
      <c r="I16" s="499"/>
      <c r="J16" s="499"/>
      <c r="K16" s="499"/>
      <c r="L16" s="499"/>
      <c r="M16" s="499"/>
      <c r="N16" s="499"/>
      <c r="O16" s="499"/>
      <c r="P16" s="499"/>
      <c r="Q16" s="499"/>
      <c r="R16" s="499"/>
      <c r="S16" s="499"/>
      <c r="T16" s="499"/>
      <c r="U16" s="499"/>
      <c r="V16" s="499"/>
      <c r="W16" s="499"/>
      <c r="X16" s="499"/>
      <c r="Y16" s="499"/>
      <c r="Z16" s="499"/>
      <c r="AA16" s="499"/>
      <c r="AB16" s="499"/>
      <c r="AC16" s="499"/>
      <c r="AD16" s="499"/>
      <c r="AE16" s="500"/>
      <c r="AF16" s="472"/>
      <c r="AG16"/>
      <c r="AH16"/>
      <c r="AI16"/>
      <c r="AJ16" s="472"/>
      <c r="AK16" s="472"/>
      <c r="AL16" s="472"/>
      <c r="AM16" s="472"/>
      <c r="AN16" s="472"/>
      <c r="AO16" s="472"/>
      <c r="AP16" s="472"/>
      <c r="AQ16" s="472"/>
      <c r="AR16" s="472"/>
      <c r="AS16" s="472"/>
      <c r="AT16" s="472"/>
      <c r="AU16" s="472"/>
      <c r="AV16" s="472"/>
      <c r="AW16" s="472"/>
      <c r="AX16" s="472"/>
      <c r="AY16" s="472"/>
      <c r="AZ16" s="472"/>
      <c r="BA16" s="472"/>
      <c r="BB16" s="472"/>
      <c r="BC16" s="472"/>
      <c r="BD16" s="472"/>
      <c r="BE16" s="472"/>
      <c r="BF16" s="472"/>
      <c r="BG16" s="472"/>
      <c r="BH16" s="472"/>
      <c r="BI16" s="472"/>
      <c r="BJ16" s="472"/>
      <c r="BK16" s="472"/>
      <c r="BL16" s="472"/>
    </row>
    <row r="17" spans="1:64" ht="15.75" customHeight="1">
      <c r="A17" s="163"/>
      <c r="B17" s="163"/>
      <c r="C17" s="498"/>
      <c r="D17" s="499"/>
      <c r="E17" s="499"/>
      <c r="F17" s="499"/>
      <c r="G17" s="499"/>
      <c r="H17" s="499"/>
      <c r="I17" s="499"/>
      <c r="J17" s="499"/>
      <c r="K17" s="499"/>
      <c r="L17" s="499"/>
      <c r="M17" s="499"/>
      <c r="N17" s="499"/>
      <c r="O17" s="499"/>
      <c r="P17" s="499"/>
      <c r="Q17" s="499"/>
      <c r="R17" s="499"/>
      <c r="S17" s="499"/>
      <c r="T17" s="499"/>
      <c r="U17" s="499"/>
      <c r="V17" s="499"/>
      <c r="W17" s="499"/>
      <c r="X17" s="499"/>
      <c r="Y17" s="499"/>
      <c r="Z17" s="499"/>
      <c r="AA17" s="499"/>
      <c r="AB17" s="499"/>
      <c r="AC17" s="499"/>
      <c r="AD17" s="499"/>
      <c r="AE17" s="500"/>
      <c r="AF17" s="472"/>
      <c r="AG17"/>
      <c r="AH17"/>
      <c r="AI17"/>
      <c r="AJ17" s="472"/>
      <c r="AK17" s="472"/>
      <c r="AL17" s="472"/>
      <c r="AM17" s="472"/>
      <c r="AN17" s="472"/>
      <c r="AO17" s="472"/>
      <c r="AP17" s="472"/>
      <c r="AQ17" s="472"/>
      <c r="AR17" s="472"/>
      <c r="AS17" s="472"/>
      <c r="AT17" s="472"/>
      <c r="AU17" s="472"/>
      <c r="AV17" s="472"/>
      <c r="AW17" s="472"/>
      <c r="AX17" s="472"/>
      <c r="AY17" s="472"/>
      <c r="AZ17" s="472"/>
      <c r="BA17" s="472"/>
      <c r="BB17" s="472"/>
      <c r="BC17" s="472"/>
      <c r="BD17" s="472"/>
      <c r="BE17" s="472"/>
      <c r="BF17" s="472"/>
      <c r="BG17" s="472"/>
      <c r="BH17" s="472"/>
      <c r="BI17" s="472"/>
      <c r="BJ17" s="472"/>
      <c r="BK17" s="472"/>
      <c r="BL17" s="472"/>
    </row>
    <row r="18" spans="1:64" ht="15.75" customHeight="1">
      <c r="A18" s="163"/>
      <c r="B18" s="163"/>
      <c r="C18" s="498"/>
      <c r="D18" s="499"/>
      <c r="E18" s="499"/>
      <c r="F18" s="499"/>
      <c r="G18" s="499"/>
      <c r="H18" s="499"/>
      <c r="I18" s="499"/>
      <c r="J18" s="499"/>
      <c r="K18" s="499"/>
      <c r="L18" s="499"/>
      <c r="M18" s="499"/>
      <c r="N18" s="499"/>
      <c r="O18" s="499"/>
      <c r="P18" s="499"/>
      <c r="Q18" s="499"/>
      <c r="R18" s="499"/>
      <c r="S18" s="499"/>
      <c r="T18" s="499"/>
      <c r="U18" s="499"/>
      <c r="V18" s="499"/>
      <c r="W18" s="499"/>
      <c r="X18" s="499"/>
      <c r="Y18" s="499"/>
      <c r="Z18" s="499"/>
      <c r="AA18" s="499"/>
      <c r="AB18" s="499"/>
      <c r="AC18" s="499"/>
      <c r="AD18" s="499"/>
      <c r="AE18" s="500"/>
      <c r="AF18" s="472"/>
      <c r="AG18"/>
      <c r="AH18"/>
      <c r="AI18"/>
      <c r="AJ18" s="472"/>
      <c r="AK18" s="472"/>
      <c r="AL18" s="472"/>
      <c r="AM18" s="472"/>
      <c r="AN18" s="472"/>
      <c r="AO18" s="472"/>
      <c r="AP18" s="472"/>
      <c r="AQ18" s="472"/>
      <c r="AR18" s="472"/>
      <c r="AS18" s="472"/>
      <c r="AT18" s="472"/>
      <c r="AU18" s="472"/>
      <c r="AV18" s="472"/>
      <c r="AW18" s="472"/>
      <c r="AX18" s="472"/>
      <c r="AY18" s="472"/>
      <c r="AZ18" s="472"/>
      <c r="BA18" s="472"/>
      <c r="BB18" s="472"/>
      <c r="BC18" s="472"/>
      <c r="BD18" s="472"/>
      <c r="BE18" s="472"/>
      <c r="BF18" s="472"/>
      <c r="BG18" s="472"/>
      <c r="BH18" s="472"/>
      <c r="BI18" s="472"/>
      <c r="BJ18" s="472"/>
      <c r="BK18" s="472"/>
      <c r="BL18" s="472"/>
    </row>
    <row r="19" spans="1:64" ht="15.75" customHeight="1">
      <c r="A19" s="163"/>
      <c r="B19" s="163"/>
      <c r="C19" s="498"/>
      <c r="D19" s="499"/>
      <c r="E19" s="499"/>
      <c r="F19" s="499"/>
      <c r="G19" s="499"/>
      <c r="H19" s="499"/>
      <c r="I19" s="499"/>
      <c r="J19" s="499"/>
      <c r="K19" s="499"/>
      <c r="L19" s="499"/>
      <c r="M19" s="499"/>
      <c r="N19" s="499"/>
      <c r="O19" s="499"/>
      <c r="P19" s="499"/>
      <c r="Q19" s="499"/>
      <c r="R19" s="499"/>
      <c r="S19" s="499"/>
      <c r="T19" s="499"/>
      <c r="U19" s="499"/>
      <c r="V19" s="499"/>
      <c r="W19" s="499"/>
      <c r="X19" s="499"/>
      <c r="Y19" s="499"/>
      <c r="Z19" s="499"/>
      <c r="AA19" s="499"/>
      <c r="AB19" s="499"/>
      <c r="AC19" s="499"/>
      <c r="AD19" s="499"/>
      <c r="AE19" s="500"/>
      <c r="AF19" s="472"/>
      <c r="AG19"/>
      <c r="AH19"/>
      <c r="AI19"/>
      <c r="AJ19" s="472"/>
      <c r="AK19" s="472"/>
      <c r="AL19" s="472"/>
      <c r="AM19" s="472"/>
      <c r="AN19" s="472"/>
      <c r="AO19" s="472"/>
      <c r="AP19" s="472"/>
      <c r="AQ19" s="472"/>
      <c r="AR19" s="472"/>
      <c r="AS19" s="472"/>
      <c r="AT19" s="472"/>
      <c r="AU19" s="472"/>
      <c r="AV19" s="472"/>
      <c r="AW19" s="472"/>
      <c r="AX19" s="472"/>
      <c r="AY19" s="472"/>
      <c r="AZ19" s="472"/>
      <c r="BA19" s="472"/>
      <c r="BB19" s="472"/>
      <c r="BC19" s="472"/>
      <c r="BD19" s="472"/>
      <c r="BE19" s="472"/>
      <c r="BF19" s="472"/>
      <c r="BG19" s="472"/>
      <c r="BH19" s="472"/>
      <c r="BI19" s="472"/>
      <c r="BJ19" s="472"/>
      <c r="BK19" s="472"/>
      <c r="BL19" s="472"/>
    </row>
    <row r="20" spans="1:64" ht="15.75" customHeight="1">
      <c r="A20" s="163"/>
      <c r="B20" s="163"/>
      <c r="C20" s="498"/>
      <c r="D20" s="499"/>
      <c r="E20" s="499"/>
      <c r="F20" s="499"/>
      <c r="G20" s="499"/>
      <c r="H20" s="499"/>
      <c r="I20" s="499"/>
      <c r="J20" s="499"/>
      <c r="K20" s="499"/>
      <c r="L20" s="499"/>
      <c r="M20" s="499"/>
      <c r="N20" s="499"/>
      <c r="O20" s="499"/>
      <c r="P20" s="499"/>
      <c r="Q20" s="499"/>
      <c r="R20" s="499"/>
      <c r="S20" s="499"/>
      <c r="T20" s="499"/>
      <c r="U20" s="499"/>
      <c r="V20" s="499"/>
      <c r="W20" s="499"/>
      <c r="X20" s="499"/>
      <c r="Y20" s="499"/>
      <c r="Z20" s="499"/>
      <c r="AA20" s="499"/>
      <c r="AB20" s="499"/>
      <c r="AC20" s="499"/>
      <c r="AD20" s="499"/>
      <c r="AE20" s="500"/>
      <c r="AF20" s="472"/>
      <c r="AG20"/>
      <c r="AH20"/>
      <c r="AI20"/>
      <c r="AJ20" s="472"/>
      <c r="AK20" s="472"/>
      <c r="AL20" s="472"/>
      <c r="AM20" s="472"/>
      <c r="AN20" s="472"/>
      <c r="AO20" s="472"/>
      <c r="AP20" s="472"/>
      <c r="AQ20" s="472"/>
      <c r="AR20" s="472"/>
      <c r="AS20" s="472"/>
      <c r="AT20" s="472"/>
      <c r="AU20" s="472"/>
      <c r="AV20" s="472"/>
      <c r="AW20" s="472"/>
      <c r="AX20" s="472"/>
      <c r="AY20" s="472"/>
      <c r="AZ20" s="472"/>
      <c r="BA20" s="472"/>
      <c r="BB20" s="472"/>
      <c r="BC20" s="472"/>
      <c r="BD20" s="472"/>
      <c r="BE20" s="472"/>
      <c r="BF20" s="472"/>
      <c r="BG20" s="472"/>
      <c r="BH20" s="472"/>
      <c r="BI20" s="472"/>
      <c r="BJ20" s="472"/>
      <c r="BK20" s="472"/>
      <c r="BL20" s="472"/>
    </row>
    <row r="21" spans="1:64" ht="15.75" customHeight="1">
      <c r="A21" s="163"/>
      <c r="B21" s="163"/>
      <c r="C21" s="498"/>
      <c r="D21" s="499"/>
      <c r="E21" s="499"/>
      <c r="F21" s="499"/>
      <c r="G21" s="499"/>
      <c r="H21" s="499"/>
      <c r="I21" s="499"/>
      <c r="J21" s="499"/>
      <c r="K21" s="499"/>
      <c r="L21" s="499"/>
      <c r="M21" s="499"/>
      <c r="N21" s="499"/>
      <c r="O21" s="499"/>
      <c r="P21" s="499"/>
      <c r="Q21" s="499"/>
      <c r="R21" s="499"/>
      <c r="S21" s="499"/>
      <c r="T21" s="499"/>
      <c r="U21" s="499"/>
      <c r="V21" s="499"/>
      <c r="W21" s="499"/>
      <c r="X21" s="499"/>
      <c r="Y21" s="499"/>
      <c r="Z21" s="499"/>
      <c r="AA21" s="499"/>
      <c r="AB21" s="499"/>
      <c r="AC21" s="499"/>
      <c r="AD21" s="499"/>
      <c r="AE21" s="500"/>
      <c r="AF21" s="472"/>
      <c r="AG21"/>
      <c r="AH21"/>
      <c r="AI21"/>
      <c r="AJ21" s="472"/>
      <c r="AK21" s="472"/>
      <c r="AL21" s="472"/>
      <c r="AM21" s="472"/>
      <c r="AN21" s="472"/>
      <c r="AO21" s="472"/>
      <c r="AP21" s="472"/>
      <c r="AQ21" s="472"/>
      <c r="AR21" s="472"/>
      <c r="AS21" s="472"/>
      <c r="AT21" s="472"/>
      <c r="AU21" s="472"/>
      <c r="AV21" s="472"/>
      <c r="AW21" s="472"/>
      <c r="AX21" s="472"/>
      <c r="AY21" s="472"/>
      <c r="AZ21" s="472"/>
      <c r="BA21" s="472"/>
      <c r="BB21" s="472"/>
      <c r="BC21" s="472"/>
      <c r="BD21" s="472"/>
      <c r="BE21" s="472"/>
      <c r="BF21" s="472"/>
      <c r="BG21" s="472"/>
      <c r="BH21" s="472"/>
      <c r="BI21" s="472"/>
      <c r="BJ21" s="472"/>
      <c r="BK21" s="472"/>
      <c r="BL21" s="472"/>
    </row>
    <row r="22" spans="1:64" ht="15.75" customHeight="1">
      <c r="A22" s="163"/>
      <c r="B22" s="163"/>
      <c r="C22" s="498"/>
      <c r="D22" s="499"/>
      <c r="E22" s="499"/>
      <c r="F22" s="499"/>
      <c r="G22" s="499"/>
      <c r="H22" s="499"/>
      <c r="I22" s="499"/>
      <c r="J22" s="499"/>
      <c r="K22" s="499"/>
      <c r="L22" s="499"/>
      <c r="M22" s="499"/>
      <c r="N22" s="499"/>
      <c r="O22" s="499"/>
      <c r="P22" s="499"/>
      <c r="Q22" s="499"/>
      <c r="R22" s="499"/>
      <c r="S22" s="499"/>
      <c r="T22" s="499"/>
      <c r="U22" s="499"/>
      <c r="V22" s="499"/>
      <c r="W22" s="499"/>
      <c r="X22" s="499"/>
      <c r="Y22" s="499"/>
      <c r="Z22" s="499"/>
      <c r="AA22" s="499"/>
      <c r="AB22" s="499"/>
      <c r="AC22" s="499"/>
      <c r="AD22" s="499"/>
      <c r="AE22" s="500"/>
      <c r="AF22" s="472"/>
      <c r="AG22"/>
      <c r="AH22"/>
      <c r="AI22"/>
      <c r="AJ22" s="472"/>
      <c r="AK22" s="472"/>
      <c r="AL22" s="472"/>
      <c r="AM22" s="472"/>
      <c r="AN22" s="472"/>
      <c r="AO22" s="472"/>
      <c r="AP22" s="472"/>
      <c r="AQ22" s="472"/>
      <c r="AR22" s="472"/>
      <c r="AS22" s="472"/>
      <c r="AT22" s="472"/>
      <c r="AU22" s="472"/>
      <c r="AV22" s="472"/>
      <c r="AW22" s="472"/>
      <c r="AX22" s="472"/>
      <c r="AY22" s="472"/>
      <c r="AZ22" s="472"/>
      <c r="BA22" s="472"/>
      <c r="BB22" s="472"/>
      <c r="BC22" s="472"/>
      <c r="BD22" s="472"/>
      <c r="BE22" s="472"/>
      <c r="BF22" s="472"/>
      <c r="BG22" s="472"/>
      <c r="BH22" s="472"/>
      <c r="BI22" s="472"/>
      <c r="BJ22" s="472"/>
      <c r="BK22" s="472"/>
      <c r="BL22" s="472"/>
    </row>
    <row r="23" spans="1:64" ht="15.75" customHeight="1">
      <c r="A23" s="163"/>
      <c r="B23" s="163"/>
      <c r="C23" s="498"/>
      <c r="D23" s="499"/>
      <c r="E23" s="499"/>
      <c r="F23" s="499"/>
      <c r="G23" s="499"/>
      <c r="H23" s="499"/>
      <c r="I23" s="499"/>
      <c r="J23" s="499"/>
      <c r="K23" s="499"/>
      <c r="L23" s="499"/>
      <c r="M23" s="499"/>
      <c r="N23" s="499"/>
      <c r="O23" s="499"/>
      <c r="P23" s="499"/>
      <c r="Q23" s="499"/>
      <c r="R23" s="499"/>
      <c r="S23" s="499"/>
      <c r="T23" s="499"/>
      <c r="U23" s="499"/>
      <c r="V23" s="499"/>
      <c r="W23" s="499"/>
      <c r="X23" s="499"/>
      <c r="Y23" s="499"/>
      <c r="Z23" s="499"/>
      <c r="AA23" s="499"/>
      <c r="AB23" s="499"/>
      <c r="AC23" s="499"/>
      <c r="AD23" s="499"/>
      <c r="AE23" s="500"/>
      <c r="AF23" s="472"/>
      <c r="AG23"/>
      <c r="AH23"/>
      <c r="AI23"/>
      <c r="AJ23" s="472"/>
      <c r="AK23" s="472"/>
      <c r="AL23" s="472"/>
      <c r="AM23" s="472"/>
      <c r="AN23" s="472"/>
      <c r="AO23" s="472"/>
      <c r="AP23" s="472"/>
      <c r="AQ23" s="472"/>
      <c r="AR23" s="472"/>
      <c r="AS23" s="472"/>
      <c r="AT23" s="472"/>
      <c r="AU23" s="472"/>
      <c r="AV23" s="472"/>
      <c r="AW23" s="472"/>
      <c r="AX23" s="472"/>
      <c r="AY23" s="472"/>
      <c r="AZ23" s="472"/>
      <c r="BA23" s="472"/>
      <c r="BB23" s="472"/>
      <c r="BC23" s="472"/>
      <c r="BD23" s="472"/>
      <c r="BE23" s="472"/>
      <c r="BF23" s="472"/>
      <c r="BG23" s="472"/>
      <c r="BH23" s="472"/>
      <c r="BI23" s="472"/>
      <c r="BJ23" s="472"/>
      <c r="BK23" s="472"/>
      <c r="BL23" s="472"/>
    </row>
    <row r="24" spans="1:64" ht="15.75" customHeight="1">
      <c r="A24" s="163"/>
      <c r="B24" s="163"/>
      <c r="C24" s="498"/>
      <c r="D24" s="499"/>
      <c r="E24" s="499"/>
      <c r="F24" s="499"/>
      <c r="G24" s="499"/>
      <c r="H24" s="499"/>
      <c r="I24" s="499"/>
      <c r="J24" s="499"/>
      <c r="K24" s="499"/>
      <c r="L24" s="499"/>
      <c r="M24" s="499"/>
      <c r="N24" s="499"/>
      <c r="O24" s="499"/>
      <c r="P24" s="499"/>
      <c r="Q24" s="499"/>
      <c r="R24" s="499"/>
      <c r="S24" s="499"/>
      <c r="T24" s="499"/>
      <c r="U24" s="499"/>
      <c r="V24" s="499"/>
      <c r="W24" s="499"/>
      <c r="X24" s="499"/>
      <c r="Y24" s="499"/>
      <c r="Z24" s="499"/>
      <c r="AA24" s="499"/>
      <c r="AB24" s="499"/>
      <c r="AC24" s="499"/>
      <c r="AD24" s="499"/>
      <c r="AE24" s="500"/>
      <c r="AF24" s="472"/>
      <c r="AG24"/>
      <c r="AH24"/>
      <c r="AI24"/>
      <c r="AJ24" s="472"/>
      <c r="AK24" s="472"/>
      <c r="AL24" s="472"/>
      <c r="AM24" s="472"/>
      <c r="AN24" s="472"/>
      <c r="AO24" s="472"/>
      <c r="AP24" s="472"/>
      <c r="AQ24" s="472"/>
      <c r="AR24" s="472"/>
      <c r="AS24" s="472"/>
      <c r="AT24" s="472"/>
      <c r="AU24" s="472"/>
      <c r="AV24" s="472"/>
      <c r="AW24" s="472"/>
      <c r="AX24" s="472"/>
      <c r="AY24" s="472"/>
      <c r="AZ24" s="472"/>
      <c r="BA24" s="472"/>
      <c r="BB24" s="472"/>
      <c r="BC24" s="472"/>
      <c r="BD24" s="472"/>
      <c r="BE24" s="472"/>
      <c r="BF24" s="472"/>
      <c r="BG24" s="472"/>
      <c r="BH24" s="472"/>
      <c r="BI24" s="472"/>
      <c r="BJ24" s="472"/>
      <c r="BK24" s="472"/>
      <c r="BL24" s="472"/>
    </row>
    <row r="25" spans="1:64" ht="15.75" customHeight="1">
      <c r="A25" s="163"/>
      <c r="B25" s="163"/>
      <c r="C25" s="498"/>
      <c r="D25" s="499"/>
      <c r="E25" s="499"/>
      <c r="F25" s="499"/>
      <c r="G25" s="499"/>
      <c r="H25" s="499"/>
      <c r="I25" s="499"/>
      <c r="J25" s="499"/>
      <c r="K25" s="499"/>
      <c r="L25" s="499"/>
      <c r="M25" s="499"/>
      <c r="N25" s="499"/>
      <c r="O25" s="499"/>
      <c r="P25" s="499"/>
      <c r="Q25" s="499"/>
      <c r="R25" s="499"/>
      <c r="S25" s="499"/>
      <c r="T25" s="499"/>
      <c r="U25" s="499"/>
      <c r="V25" s="499"/>
      <c r="W25" s="499"/>
      <c r="X25" s="499"/>
      <c r="Y25" s="499"/>
      <c r="Z25" s="499"/>
      <c r="AA25" s="499"/>
      <c r="AB25" s="499"/>
      <c r="AC25" s="499"/>
      <c r="AD25" s="499"/>
      <c r="AE25" s="500"/>
      <c r="AF25" s="472"/>
      <c r="AG25"/>
      <c r="AH25"/>
      <c r="AI25"/>
      <c r="AJ25" s="472"/>
      <c r="AK25" s="472"/>
      <c r="AL25" s="472"/>
      <c r="AM25" s="472"/>
      <c r="AN25" s="472"/>
      <c r="AO25" s="472"/>
      <c r="AP25" s="472"/>
      <c r="AQ25" s="472"/>
      <c r="AR25" s="472"/>
      <c r="AS25" s="472"/>
      <c r="AT25" s="472"/>
      <c r="AU25" s="472"/>
      <c r="AV25" s="472"/>
      <c r="AW25" s="472"/>
      <c r="AX25" s="472"/>
      <c r="AY25" s="472"/>
      <c r="AZ25" s="472"/>
      <c r="BA25" s="472"/>
      <c r="BB25" s="472"/>
      <c r="BC25" s="472"/>
      <c r="BD25" s="472"/>
      <c r="BE25" s="472"/>
      <c r="BF25" s="472"/>
      <c r="BG25" s="472"/>
      <c r="BH25" s="472"/>
      <c r="BI25" s="472"/>
      <c r="BJ25" s="472"/>
      <c r="BK25" s="472"/>
      <c r="BL25" s="472"/>
    </row>
    <row r="26" spans="1:64" ht="15.75" customHeight="1">
      <c r="A26" s="163"/>
      <c r="B26" s="163"/>
      <c r="C26" s="498"/>
      <c r="D26" s="499"/>
      <c r="E26" s="499"/>
      <c r="F26" s="499"/>
      <c r="G26" s="499"/>
      <c r="H26" s="499"/>
      <c r="I26" s="499"/>
      <c r="J26" s="499"/>
      <c r="K26" s="499"/>
      <c r="L26" s="499"/>
      <c r="M26" s="499"/>
      <c r="N26" s="499"/>
      <c r="O26" s="499"/>
      <c r="P26" s="499"/>
      <c r="Q26" s="499"/>
      <c r="R26" s="499"/>
      <c r="S26" s="499"/>
      <c r="T26" s="499"/>
      <c r="U26" s="499"/>
      <c r="V26" s="499"/>
      <c r="W26" s="499"/>
      <c r="X26" s="499"/>
      <c r="Y26" s="499"/>
      <c r="Z26" s="499"/>
      <c r="AA26" s="499"/>
      <c r="AB26" s="499"/>
      <c r="AC26" s="499"/>
      <c r="AD26" s="499"/>
      <c r="AE26" s="500"/>
      <c r="AF26" s="472"/>
      <c r="AG26"/>
      <c r="AH26"/>
      <c r="AI26"/>
      <c r="AJ26" s="472"/>
      <c r="AK26" s="472"/>
      <c r="AL26" s="504"/>
      <c r="AM26" s="504"/>
      <c r="AN26" s="504"/>
      <c r="AO26" s="504"/>
      <c r="AP26" s="504"/>
      <c r="AQ26" s="504"/>
      <c r="AR26" s="504"/>
      <c r="AS26" s="504"/>
      <c r="AT26" s="504"/>
      <c r="AU26" s="504"/>
      <c r="AV26" s="504"/>
      <c r="AW26" s="504"/>
      <c r="AX26" s="504"/>
      <c r="AY26" s="504"/>
      <c r="AZ26" s="504"/>
      <c r="BA26" s="472"/>
      <c r="BB26" s="472"/>
      <c r="BC26" s="472"/>
      <c r="BD26" s="472"/>
      <c r="BE26" s="472"/>
      <c r="BF26" s="472"/>
      <c r="BG26" s="472"/>
      <c r="BH26" s="472"/>
      <c r="BI26" s="472"/>
      <c r="BJ26" s="472"/>
      <c r="BK26" s="472"/>
      <c r="BL26" s="472"/>
    </row>
    <row r="27" spans="1:64" ht="15.75" customHeight="1">
      <c r="A27" s="163"/>
      <c r="B27" s="163"/>
      <c r="C27" s="498"/>
      <c r="D27" s="499"/>
      <c r="E27" s="499"/>
      <c r="F27" s="499"/>
      <c r="G27" s="499"/>
      <c r="H27" s="499"/>
      <c r="I27" s="499"/>
      <c r="J27" s="499"/>
      <c r="K27" s="499"/>
      <c r="L27" s="499"/>
      <c r="M27" s="499"/>
      <c r="N27" s="499"/>
      <c r="O27" s="499"/>
      <c r="P27" s="499"/>
      <c r="Q27" s="499"/>
      <c r="R27" s="499"/>
      <c r="S27" s="499"/>
      <c r="T27" s="499"/>
      <c r="U27" s="499"/>
      <c r="V27" s="499"/>
      <c r="W27" s="499"/>
      <c r="X27" s="499"/>
      <c r="Y27" s="499"/>
      <c r="Z27" s="499"/>
      <c r="AA27" s="499"/>
      <c r="AB27" s="499"/>
      <c r="AC27" s="499"/>
      <c r="AD27" s="499"/>
      <c r="AE27" s="500"/>
      <c r="AF27" s="472"/>
      <c r="AG27"/>
      <c r="AH27"/>
      <c r="AI27"/>
      <c r="AJ27" s="472"/>
      <c r="AK27" s="472"/>
      <c r="AL27" s="472"/>
      <c r="AM27" s="472"/>
      <c r="AN27" s="472"/>
      <c r="AO27" s="472"/>
      <c r="AP27" s="472"/>
      <c r="AQ27" s="472"/>
      <c r="AR27" s="472"/>
      <c r="AS27" s="472"/>
      <c r="AT27" s="472"/>
      <c r="AU27" s="472"/>
      <c r="AV27" s="472"/>
      <c r="AW27" s="472"/>
      <c r="AX27" s="472"/>
      <c r="AY27" s="472"/>
      <c r="AZ27" s="472"/>
      <c r="BA27" s="472"/>
      <c r="BB27" s="472"/>
      <c r="BC27" s="472"/>
      <c r="BD27" s="472"/>
      <c r="BE27" s="472"/>
      <c r="BF27" s="472"/>
      <c r="BG27" s="472"/>
      <c r="BH27" s="472"/>
      <c r="BI27" s="472"/>
      <c r="BJ27" s="472"/>
      <c r="BK27" s="472"/>
      <c r="BL27" s="472"/>
    </row>
    <row r="28" spans="1:64" ht="15.75" customHeight="1">
      <c r="A28" s="163"/>
      <c r="B28" s="163"/>
      <c r="C28" s="498"/>
      <c r="D28" s="499"/>
      <c r="E28" s="499"/>
      <c r="F28" s="499"/>
      <c r="G28" s="499"/>
      <c r="H28" s="499"/>
      <c r="I28" s="499"/>
      <c r="J28" s="499"/>
      <c r="K28" s="499"/>
      <c r="L28" s="499"/>
      <c r="M28" s="499"/>
      <c r="N28" s="499"/>
      <c r="O28" s="499"/>
      <c r="P28" s="499"/>
      <c r="Q28" s="499"/>
      <c r="R28" s="499"/>
      <c r="S28" s="499"/>
      <c r="T28" s="499"/>
      <c r="U28" s="499"/>
      <c r="V28" s="499"/>
      <c r="W28" s="499"/>
      <c r="X28" s="499"/>
      <c r="Y28" s="499"/>
      <c r="Z28" s="499"/>
      <c r="AA28" s="499"/>
      <c r="AB28" s="499"/>
      <c r="AC28" s="499"/>
      <c r="AD28" s="499"/>
      <c r="AE28" s="500"/>
      <c r="AF28" s="472"/>
      <c r="AG28"/>
      <c r="AH28"/>
      <c r="AI28"/>
      <c r="AJ28" s="472"/>
      <c r="AK28" s="504" t="str">
        <f>UPPER(AJ28)</f>
        <v/>
      </c>
      <c r="AL28" s="504"/>
      <c r="AM28" s="504"/>
      <c r="AN28" s="504"/>
      <c r="AO28" s="504"/>
      <c r="AP28" s="504"/>
      <c r="AQ28" s="504"/>
      <c r="AR28" s="504"/>
      <c r="AS28" s="504"/>
      <c r="AT28" s="504"/>
      <c r="AU28" s="504"/>
      <c r="AV28" s="504"/>
      <c r="AW28" s="504"/>
      <c r="AX28" s="504"/>
      <c r="AY28" s="504"/>
      <c r="AZ28" s="472"/>
      <c r="BA28" s="472"/>
      <c r="BB28" s="472"/>
      <c r="BC28" s="472"/>
      <c r="BD28" s="472"/>
      <c r="BE28" s="472"/>
      <c r="BF28" s="472"/>
      <c r="BG28" s="472"/>
      <c r="BH28" s="472"/>
      <c r="BI28" s="472"/>
      <c r="BJ28" s="472"/>
      <c r="BK28" s="472"/>
      <c r="BL28" s="472"/>
    </row>
    <row r="29" spans="1:64" ht="15.75" customHeight="1">
      <c r="A29" s="163"/>
      <c r="B29" s="163"/>
      <c r="C29" s="498"/>
      <c r="D29" s="499"/>
      <c r="E29" s="499"/>
      <c r="F29" s="499"/>
      <c r="G29" s="499"/>
      <c r="H29" s="499"/>
      <c r="I29" s="499"/>
      <c r="J29" s="499"/>
      <c r="K29" s="499"/>
      <c r="L29" s="499"/>
      <c r="M29" s="499"/>
      <c r="N29" s="499"/>
      <c r="O29" s="499"/>
      <c r="P29" s="499"/>
      <c r="Q29" s="499"/>
      <c r="R29" s="499"/>
      <c r="S29" s="499"/>
      <c r="T29" s="499"/>
      <c r="U29" s="499"/>
      <c r="V29" s="499"/>
      <c r="W29" s="499"/>
      <c r="X29" s="499"/>
      <c r="Y29" s="499"/>
      <c r="Z29" s="499"/>
      <c r="AA29" s="499"/>
      <c r="AB29" s="499"/>
      <c r="AC29" s="499"/>
      <c r="AD29" s="499"/>
      <c r="AE29" s="500"/>
      <c r="AF29" s="472"/>
      <c r="AG29"/>
      <c r="AH29"/>
      <c r="AI29"/>
      <c r="AJ29" s="472"/>
      <c r="AK29" s="472"/>
      <c r="AL29" s="472"/>
      <c r="AM29" s="472"/>
      <c r="AN29" s="472"/>
      <c r="AO29" s="472"/>
      <c r="AP29" s="472"/>
      <c r="AQ29" s="472"/>
      <c r="AR29" s="472"/>
      <c r="AS29" s="472"/>
      <c r="AT29" s="472"/>
      <c r="AU29" s="472"/>
      <c r="AV29" s="472"/>
      <c r="AW29" s="472"/>
      <c r="AX29" s="472"/>
      <c r="AY29" s="472"/>
      <c r="AZ29" s="472"/>
      <c r="BA29" s="472"/>
      <c r="BB29" s="472"/>
      <c r="BC29" s="472"/>
      <c r="BD29" s="472"/>
      <c r="BE29" s="472"/>
      <c r="BF29" s="472"/>
      <c r="BG29" s="472"/>
      <c r="BH29" s="472"/>
      <c r="BI29" s="472"/>
      <c r="BJ29" s="472"/>
      <c r="BK29" s="472"/>
      <c r="BL29" s="472"/>
    </row>
    <row r="30" spans="1:64" ht="15.75" customHeight="1">
      <c r="A30" s="163"/>
      <c r="B30" s="163"/>
      <c r="C30" s="498"/>
      <c r="D30" s="499"/>
      <c r="E30" s="499"/>
      <c r="F30" s="499"/>
      <c r="G30" s="499"/>
      <c r="H30" s="499"/>
      <c r="I30" s="499"/>
      <c r="J30" s="499"/>
      <c r="K30" s="499"/>
      <c r="L30" s="499"/>
      <c r="M30" s="499"/>
      <c r="N30" s="499"/>
      <c r="O30" s="499"/>
      <c r="P30" s="499"/>
      <c r="Q30" s="499"/>
      <c r="R30" s="499"/>
      <c r="S30" s="499"/>
      <c r="T30" s="499"/>
      <c r="U30" s="499"/>
      <c r="V30" s="499"/>
      <c r="W30" s="499"/>
      <c r="X30" s="499"/>
      <c r="Y30" s="499"/>
      <c r="Z30" s="499"/>
      <c r="AA30" s="499"/>
      <c r="AB30" s="499"/>
      <c r="AC30" s="499"/>
      <c r="AD30" s="499"/>
      <c r="AE30" s="500"/>
      <c r="AF30" s="472"/>
      <c r="AG30"/>
      <c r="AH30"/>
      <c r="AI30"/>
      <c r="AJ30" s="472"/>
      <c r="AK30" s="472"/>
      <c r="AL30" s="472"/>
      <c r="AM30" s="472"/>
      <c r="AN30" s="472"/>
      <c r="AO30" s="472"/>
      <c r="AP30" s="472"/>
      <c r="AQ30" s="472"/>
      <c r="AR30" s="472"/>
      <c r="AS30" s="472"/>
      <c r="AT30" s="472"/>
      <c r="AU30" s="472"/>
      <c r="AV30" s="472"/>
      <c r="AW30" s="472"/>
      <c r="AX30" s="472"/>
      <c r="AY30" s="472"/>
      <c r="AZ30" s="472"/>
      <c r="BA30" s="472"/>
      <c r="BB30" s="472"/>
      <c r="BC30" s="472"/>
      <c r="BD30" s="472"/>
      <c r="BE30" s="472"/>
      <c r="BF30" s="472"/>
      <c r="BG30" s="472"/>
      <c r="BH30" s="472"/>
      <c r="BI30" s="472"/>
      <c r="BJ30" s="472"/>
      <c r="BK30" s="472"/>
      <c r="BL30" s="472"/>
    </row>
    <row r="31" spans="1:64" ht="15.75" customHeight="1">
      <c r="A31" s="163"/>
      <c r="B31" s="163"/>
      <c r="C31" s="498"/>
      <c r="D31" s="499"/>
      <c r="E31" s="499"/>
      <c r="F31" s="499"/>
      <c r="G31" s="499"/>
      <c r="H31" s="499"/>
      <c r="I31" s="499"/>
      <c r="J31" s="499"/>
      <c r="K31" s="499"/>
      <c r="L31" s="499"/>
      <c r="M31" s="499"/>
      <c r="N31" s="499"/>
      <c r="O31" s="499"/>
      <c r="P31" s="499"/>
      <c r="Q31" s="499"/>
      <c r="R31" s="499"/>
      <c r="S31" s="499"/>
      <c r="T31" s="499"/>
      <c r="U31" s="499"/>
      <c r="V31" s="499"/>
      <c r="W31" s="499"/>
      <c r="X31" s="499"/>
      <c r="Y31" s="499"/>
      <c r="Z31" s="499"/>
      <c r="AA31" s="499"/>
      <c r="AB31" s="499"/>
      <c r="AC31" s="499"/>
      <c r="AD31" s="499"/>
      <c r="AE31" s="500"/>
      <c r="AF31" s="472"/>
      <c r="AG31"/>
      <c r="AH31"/>
      <c r="AI31"/>
      <c r="AJ31" s="472"/>
      <c r="AK31" s="472"/>
      <c r="AL31" s="472"/>
      <c r="AM31" s="472"/>
      <c r="AN31" s="472"/>
      <c r="AO31" s="472"/>
      <c r="AP31" s="472"/>
      <c r="AQ31" s="472"/>
      <c r="AR31" s="472"/>
      <c r="AS31" s="472"/>
      <c r="AT31" s="472"/>
      <c r="AU31" s="472"/>
      <c r="AV31" s="472"/>
      <c r="AW31" s="472"/>
      <c r="AX31" s="472"/>
      <c r="AY31" s="472"/>
      <c r="AZ31" s="472"/>
      <c r="BA31" s="472"/>
      <c r="BB31" s="472"/>
      <c r="BC31" s="472"/>
      <c r="BD31" s="472"/>
      <c r="BE31" s="472"/>
      <c r="BF31" s="472"/>
      <c r="BG31" s="472"/>
      <c r="BH31" s="472"/>
      <c r="BI31" s="472"/>
      <c r="BJ31" s="472"/>
      <c r="BK31" s="472"/>
      <c r="BL31" s="472"/>
    </row>
    <row r="32" spans="1:64" ht="15.75" customHeight="1">
      <c r="A32" s="163"/>
      <c r="B32" s="163"/>
      <c r="C32" s="498"/>
      <c r="D32" s="499"/>
      <c r="E32" s="499"/>
      <c r="F32" s="499"/>
      <c r="G32" s="499"/>
      <c r="H32" s="499"/>
      <c r="I32" s="499"/>
      <c r="J32" s="499"/>
      <c r="K32" s="499"/>
      <c r="L32" s="499"/>
      <c r="M32" s="499"/>
      <c r="N32" s="499"/>
      <c r="O32" s="499"/>
      <c r="P32" s="499"/>
      <c r="Q32" s="499"/>
      <c r="R32" s="499"/>
      <c r="S32" s="499"/>
      <c r="T32" s="499"/>
      <c r="U32" s="499"/>
      <c r="V32" s="499"/>
      <c r="W32" s="499"/>
      <c r="X32" s="499"/>
      <c r="Y32" s="499"/>
      <c r="Z32" s="499"/>
      <c r="AA32" s="499"/>
      <c r="AB32" s="499"/>
      <c r="AC32" s="499"/>
      <c r="AD32" s="499"/>
      <c r="AE32" s="500"/>
      <c r="AF32" s="472"/>
      <c r="AG32"/>
      <c r="AH32"/>
      <c r="AI32"/>
      <c r="AJ32" s="472"/>
      <c r="AK32" s="472"/>
      <c r="AL32" s="472"/>
      <c r="AM32" s="472"/>
      <c r="AN32" s="472"/>
      <c r="AO32" s="472"/>
      <c r="AP32" s="472"/>
      <c r="AQ32" s="472"/>
      <c r="AR32" s="472"/>
      <c r="AS32" s="472"/>
      <c r="AT32" s="472"/>
      <c r="AU32" s="472"/>
      <c r="AV32" s="472"/>
      <c r="AW32" s="472"/>
      <c r="AX32" s="472"/>
      <c r="AY32" s="472"/>
      <c r="AZ32" s="472"/>
      <c r="BA32" s="472"/>
      <c r="BB32" s="472"/>
      <c r="BC32" s="472"/>
      <c r="BD32" s="472"/>
      <c r="BE32" s="472"/>
      <c r="BF32" s="472"/>
      <c r="BG32" s="472"/>
      <c r="BH32" s="472"/>
      <c r="BI32" s="472"/>
      <c r="BJ32" s="472"/>
      <c r="BK32" s="472"/>
      <c r="BL32" s="472"/>
    </row>
    <row r="33" spans="1:64" ht="15.75" customHeight="1">
      <c r="A33" s="163"/>
      <c r="B33" s="163"/>
      <c r="C33" s="498"/>
      <c r="D33" s="499"/>
      <c r="E33" s="499"/>
      <c r="F33" s="499"/>
      <c r="G33" s="499"/>
      <c r="H33" s="499"/>
      <c r="I33" s="499"/>
      <c r="J33" s="499"/>
      <c r="K33" s="499"/>
      <c r="L33" s="499"/>
      <c r="M33" s="499"/>
      <c r="N33" s="499"/>
      <c r="O33" s="499"/>
      <c r="P33" s="499"/>
      <c r="Q33" s="499"/>
      <c r="R33" s="499"/>
      <c r="S33" s="499"/>
      <c r="T33" s="499"/>
      <c r="U33" s="499"/>
      <c r="V33" s="499"/>
      <c r="W33" s="499"/>
      <c r="X33" s="499"/>
      <c r="Y33" s="499"/>
      <c r="Z33" s="499"/>
      <c r="AA33" s="499"/>
      <c r="AB33" s="499"/>
      <c r="AC33" s="499"/>
      <c r="AD33" s="499"/>
      <c r="AE33" s="500"/>
      <c r="AF33" s="472"/>
      <c r="AG33"/>
      <c r="AH33"/>
      <c r="AI33"/>
      <c r="AJ33" s="472"/>
      <c r="AK33" s="472"/>
      <c r="AL33" s="472"/>
      <c r="AM33" s="472"/>
      <c r="AN33" s="472"/>
      <c r="AO33" s="472"/>
      <c r="AP33" s="472"/>
      <c r="AQ33" s="472"/>
      <c r="AR33" s="472"/>
      <c r="AS33" s="472"/>
      <c r="AT33" s="472"/>
      <c r="AU33" s="472"/>
      <c r="AV33" s="472"/>
      <c r="AW33" s="472"/>
      <c r="AX33" s="472"/>
      <c r="AY33" s="472"/>
      <c r="AZ33" s="472"/>
      <c r="BA33" s="472"/>
      <c r="BB33" s="472"/>
      <c r="BC33" s="472"/>
      <c r="BD33" s="472"/>
      <c r="BE33" s="472"/>
      <c r="BF33" s="472"/>
      <c r="BG33" s="472"/>
      <c r="BH33" s="472"/>
      <c r="BI33" s="472"/>
      <c r="BJ33" s="472"/>
      <c r="BK33" s="472"/>
      <c r="BL33" s="472"/>
    </row>
    <row r="34" spans="1:64" ht="15.75" customHeight="1">
      <c r="A34" s="163"/>
      <c r="B34" s="163"/>
      <c r="C34" s="498"/>
      <c r="D34" s="499"/>
      <c r="E34" s="499"/>
      <c r="F34" s="499"/>
      <c r="G34" s="499"/>
      <c r="H34" s="499"/>
      <c r="I34" s="499"/>
      <c r="J34" s="499"/>
      <c r="K34" s="499"/>
      <c r="L34" s="499"/>
      <c r="M34" s="499"/>
      <c r="N34" s="499"/>
      <c r="O34" s="499"/>
      <c r="P34" s="499"/>
      <c r="Q34" s="499"/>
      <c r="R34" s="499"/>
      <c r="S34" s="499"/>
      <c r="T34" s="499"/>
      <c r="U34" s="499"/>
      <c r="V34" s="499"/>
      <c r="W34" s="499"/>
      <c r="X34" s="499"/>
      <c r="Y34" s="499"/>
      <c r="Z34" s="499"/>
      <c r="AA34" s="499"/>
      <c r="AB34" s="499"/>
      <c r="AC34" s="499"/>
      <c r="AD34" s="499"/>
      <c r="AE34" s="500"/>
      <c r="AF34" s="472"/>
      <c r="AG34"/>
      <c r="AH34"/>
      <c r="AI34"/>
      <c r="AJ34" s="472"/>
      <c r="AK34" s="472"/>
      <c r="AL34" s="472"/>
      <c r="AM34" s="472"/>
      <c r="AN34" s="472"/>
      <c r="AO34" s="472"/>
      <c r="AP34" s="472"/>
      <c r="AQ34" s="472"/>
      <c r="AR34" s="472"/>
      <c r="AS34" s="472"/>
      <c r="AT34" s="472"/>
      <c r="AU34" s="472"/>
      <c r="AV34" s="472"/>
      <c r="AW34" s="472"/>
      <c r="AX34" s="472"/>
      <c r="AY34" s="472"/>
      <c r="AZ34" s="472"/>
      <c r="BA34" s="472"/>
      <c r="BB34" s="472"/>
      <c r="BC34" s="472"/>
      <c r="BD34" s="472"/>
      <c r="BE34" s="472"/>
      <c r="BF34" s="472"/>
      <c r="BG34" s="472"/>
      <c r="BH34" s="472"/>
      <c r="BI34" s="472"/>
      <c r="BJ34" s="472"/>
      <c r="BK34" s="472"/>
      <c r="BL34" s="472"/>
    </row>
    <row r="35" spans="1:64" ht="15.75" customHeight="1">
      <c r="A35" s="163"/>
      <c r="B35" s="163"/>
      <c r="C35" s="498"/>
      <c r="D35" s="499"/>
      <c r="E35" s="499"/>
      <c r="F35" s="499"/>
      <c r="G35" s="499"/>
      <c r="H35" s="499"/>
      <c r="I35" s="499"/>
      <c r="J35" s="499"/>
      <c r="K35" s="499"/>
      <c r="L35" s="499"/>
      <c r="M35" s="499"/>
      <c r="N35" s="499"/>
      <c r="O35" s="499"/>
      <c r="P35" s="499"/>
      <c r="Q35" s="499"/>
      <c r="R35" s="499"/>
      <c r="S35" s="499"/>
      <c r="T35" s="499"/>
      <c r="U35" s="499"/>
      <c r="V35" s="499"/>
      <c r="W35" s="499"/>
      <c r="X35" s="499"/>
      <c r="Y35" s="499"/>
      <c r="Z35" s="499"/>
      <c r="AA35" s="499"/>
      <c r="AB35" s="499"/>
      <c r="AC35" s="499"/>
      <c r="AD35" s="499"/>
      <c r="AE35" s="500"/>
      <c r="AF35" s="472"/>
      <c r="AG35"/>
      <c r="AH35"/>
      <c r="AI35"/>
      <c r="AJ35" s="472"/>
      <c r="AK35" s="472"/>
      <c r="AL35" s="472"/>
      <c r="AM35" s="472"/>
      <c r="AN35" s="472"/>
      <c r="AO35" s="472"/>
      <c r="AP35" s="472"/>
      <c r="AQ35" s="472"/>
      <c r="AR35" s="472"/>
      <c r="AS35" s="472"/>
      <c r="AT35" s="472"/>
      <c r="AU35" s="472"/>
      <c r="AV35" s="472"/>
      <c r="AW35" s="472"/>
      <c r="AX35" s="472"/>
      <c r="AY35" s="472"/>
      <c r="AZ35" s="472"/>
      <c r="BA35" s="472"/>
      <c r="BB35" s="472"/>
      <c r="BC35" s="472"/>
      <c r="BD35" s="472"/>
      <c r="BE35" s="472"/>
      <c r="BF35" s="472"/>
      <c r="BG35" s="472"/>
      <c r="BH35" s="472"/>
      <c r="BI35" s="472"/>
      <c r="BJ35" s="472"/>
      <c r="BK35" s="472"/>
      <c r="BL35" s="472"/>
    </row>
    <row r="36" spans="1:64" ht="15.75" customHeight="1">
      <c r="B36"/>
      <c r="C36" s="498"/>
      <c r="D36" s="499"/>
      <c r="E36" s="499"/>
      <c r="F36" s="499"/>
      <c r="G36" s="499"/>
      <c r="H36" s="499"/>
      <c r="I36" s="499"/>
      <c r="J36" s="499"/>
      <c r="K36" s="499"/>
      <c r="L36" s="499"/>
      <c r="M36" s="499"/>
      <c r="N36" s="499"/>
      <c r="O36" s="499"/>
      <c r="P36" s="499"/>
      <c r="Q36" s="499"/>
      <c r="R36" s="499"/>
      <c r="S36" s="499"/>
      <c r="T36" s="499"/>
      <c r="U36" s="499"/>
      <c r="V36" s="499"/>
      <c r="W36" s="499"/>
      <c r="X36" s="499"/>
      <c r="Y36" s="499"/>
      <c r="Z36" s="499"/>
      <c r="AA36" s="499"/>
      <c r="AB36" s="499"/>
      <c r="AC36" s="499"/>
      <c r="AD36" s="499"/>
      <c r="AE36" s="500"/>
      <c r="AF36" s="472"/>
      <c r="AG36"/>
      <c r="AJ36" s="472"/>
      <c r="AK36" s="472"/>
      <c r="AL36" s="472"/>
      <c r="AM36" s="472"/>
      <c r="AN36" s="472"/>
      <c r="AO36" s="472"/>
      <c r="AP36" s="472"/>
      <c r="AQ36" s="472"/>
      <c r="AR36" s="472"/>
      <c r="AS36" s="472"/>
      <c r="AT36" s="472"/>
      <c r="AU36" s="472"/>
      <c r="AV36" s="472"/>
      <c r="AW36" s="472"/>
      <c r="AX36" s="472"/>
      <c r="AY36" s="472"/>
      <c r="AZ36" s="472"/>
      <c r="BA36" s="472"/>
      <c r="BB36" s="472"/>
      <c r="BC36" s="472"/>
      <c r="BD36" s="472"/>
      <c r="BE36" s="472"/>
      <c r="BF36" s="472"/>
      <c r="BG36" s="472"/>
      <c r="BH36" s="472"/>
      <c r="BI36" s="472"/>
      <c r="BJ36" s="472"/>
      <c r="BK36" s="472"/>
      <c r="BL36" s="472"/>
    </row>
    <row r="37" spans="1:64" ht="16.5" customHeight="1">
      <c r="B37"/>
      <c r="C37" s="498"/>
      <c r="D37" s="499"/>
      <c r="E37" s="499"/>
      <c r="F37" s="499"/>
      <c r="G37" s="499"/>
      <c r="H37" s="499"/>
      <c r="I37" s="499"/>
      <c r="J37" s="499"/>
      <c r="K37" s="499"/>
      <c r="L37" s="499"/>
      <c r="M37" s="499"/>
      <c r="N37" s="499"/>
      <c r="O37" s="499"/>
      <c r="P37" s="499"/>
      <c r="Q37" s="499"/>
      <c r="R37" s="499"/>
      <c r="S37" s="499"/>
      <c r="T37" s="499"/>
      <c r="U37" s="499"/>
      <c r="V37" s="499"/>
      <c r="W37" s="499"/>
      <c r="X37" s="499"/>
      <c r="Y37" s="499"/>
      <c r="Z37" s="499"/>
      <c r="AA37" s="499"/>
      <c r="AB37" s="499"/>
      <c r="AC37" s="499"/>
      <c r="AD37" s="499"/>
      <c r="AE37" s="500"/>
      <c r="AF37" s="472"/>
      <c r="AG37"/>
      <c r="AJ37" s="472"/>
      <c r="AK37" s="472"/>
      <c r="AL37" s="472"/>
      <c r="AM37" s="472"/>
      <c r="AN37" s="472"/>
      <c r="AO37" s="472"/>
      <c r="AP37" s="472"/>
      <c r="AQ37" s="472"/>
      <c r="AR37" s="472"/>
      <c r="AS37" s="472"/>
      <c r="AT37" s="472"/>
      <c r="AU37" s="472"/>
      <c r="AV37" s="472"/>
      <c r="AW37" s="472"/>
      <c r="AX37" s="472"/>
      <c r="AY37" s="472"/>
      <c r="AZ37" s="472"/>
      <c r="BA37" s="472"/>
      <c r="BB37" s="472"/>
      <c r="BC37" s="472"/>
      <c r="BD37" s="472"/>
      <c r="BE37" s="472"/>
      <c r="BF37" s="472"/>
      <c r="BG37" s="472"/>
      <c r="BH37" s="472"/>
      <c r="BI37" s="472"/>
      <c r="BJ37" s="472"/>
      <c r="BK37" s="472"/>
      <c r="BL37" s="472"/>
    </row>
    <row r="38" spans="1:64" ht="15.75" customHeight="1">
      <c r="B38"/>
      <c r="C38" s="498"/>
      <c r="D38" s="499"/>
      <c r="E38" s="499"/>
      <c r="F38" s="499"/>
      <c r="G38" s="499"/>
      <c r="H38" s="499"/>
      <c r="I38" s="499"/>
      <c r="J38" s="499"/>
      <c r="K38" s="499"/>
      <c r="L38" s="499"/>
      <c r="M38" s="499"/>
      <c r="N38" s="499"/>
      <c r="O38" s="499"/>
      <c r="P38" s="499"/>
      <c r="Q38" s="499"/>
      <c r="R38" s="499"/>
      <c r="S38" s="499"/>
      <c r="T38" s="499"/>
      <c r="U38" s="499"/>
      <c r="V38" s="499"/>
      <c r="W38" s="499"/>
      <c r="X38" s="499"/>
      <c r="Y38" s="499"/>
      <c r="Z38" s="499"/>
      <c r="AA38" s="499"/>
      <c r="AB38" s="499"/>
      <c r="AC38" s="499"/>
      <c r="AD38" s="499"/>
      <c r="AE38" s="500"/>
      <c r="AF38" s="472"/>
      <c r="AG38"/>
      <c r="AJ38" s="472"/>
      <c r="AK38" s="472"/>
      <c r="AL38" s="472"/>
      <c r="AM38" s="472"/>
      <c r="AN38" s="472"/>
      <c r="AO38" s="472"/>
      <c r="AP38" s="472"/>
      <c r="AQ38" s="472"/>
      <c r="AR38" s="472"/>
      <c r="AS38" s="472"/>
      <c r="AT38" s="472"/>
      <c r="AU38" s="472"/>
      <c r="AV38" s="472"/>
      <c r="AW38" s="472"/>
      <c r="AX38" s="472"/>
      <c r="AY38" s="472"/>
      <c r="AZ38" s="472"/>
      <c r="BA38" s="472"/>
      <c r="BB38" s="472"/>
      <c r="BC38" s="472"/>
      <c r="BD38" s="472"/>
      <c r="BE38" s="472"/>
      <c r="BF38" s="472"/>
      <c r="BG38" s="472"/>
      <c r="BH38" s="472"/>
      <c r="BI38" s="472"/>
      <c r="BJ38" s="472"/>
      <c r="BK38" s="472"/>
      <c r="BL38" s="472"/>
    </row>
    <row r="39" spans="1:64" ht="15.75" customHeight="1">
      <c r="B39"/>
      <c r="C39" s="498"/>
      <c r="D39" s="499"/>
      <c r="E39" s="499"/>
      <c r="F39" s="499"/>
      <c r="G39" s="499"/>
      <c r="H39" s="499"/>
      <c r="I39" s="499"/>
      <c r="J39" s="499"/>
      <c r="K39" s="499"/>
      <c r="L39" s="499"/>
      <c r="M39" s="499"/>
      <c r="N39" s="499"/>
      <c r="O39" s="499"/>
      <c r="P39" s="499"/>
      <c r="Q39" s="499"/>
      <c r="R39" s="499"/>
      <c r="S39" s="499"/>
      <c r="T39" s="499"/>
      <c r="U39" s="499"/>
      <c r="V39" s="499"/>
      <c r="W39" s="499"/>
      <c r="X39" s="499"/>
      <c r="Y39" s="499"/>
      <c r="Z39" s="499"/>
      <c r="AA39" s="499"/>
      <c r="AB39" s="499"/>
      <c r="AC39" s="499"/>
      <c r="AD39" s="499"/>
      <c r="AE39" s="500"/>
      <c r="AF39" s="472"/>
      <c r="AG39"/>
      <c r="AJ39" s="472"/>
      <c r="AK39" s="472"/>
      <c r="AL39" s="472"/>
      <c r="AM39" s="472"/>
      <c r="AN39" s="472"/>
      <c r="AO39" s="472"/>
      <c r="AP39" s="472"/>
      <c r="AQ39" s="472"/>
      <c r="AR39" s="472"/>
      <c r="AS39" s="472"/>
      <c r="AT39" s="472"/>
      <c r="AU39" s="472"/>
      <c r="AV39" s="472"/>
      <c r="AW39" s="472"/>
      <c r="AX39" s="472"/>
      <c r="AY39" s="472"/>
      <c r="AZ39" s="472"/>
      <c r="BA39" s="472"/>
      <c r="BB39" s="472"/>
      <c r="BC39" s="472"/>
      <c r="BD39" s="472"/>
      <c r="BE39" s="472"/>
      <c r="BF39" s="472"/>
      <c r="BG39" s="472"/>
      <c r="BH39" s="472"/>
      <c r="BI39" s="472"/>
      <c r="BJ39" s="472"/>
      <c r="BK39" s="472"/>
      <c r="BL39" s="472"/>
    </row>
    <row r="40" spans="1:64" ht="16.5" customHeight="1">
      <c r="B40"/>
      <c r="C40" s="498"/>
      <c r="D40" s="499"/>
      <c r="E40" s="499"/>
      <c r="F40" s="499"/>
      <c r="G40" s="499"/>
      <c r="H40" s="499"/>
      <c r="I40" s="499"/>
      <c r="J40" s="499"/>
      <c r="K40" s="499"/>
      <c r="L40" s="499"/>
      <c r="M40" s="499"/>
      <c r="N40" s="499"/>
      <c r="O40" s="499"/>
      <c r="P40" s="499"/>
      <c r="Q40" s="499"/>
      <c r="R40" s="499"/>
      <c r="S40" s="499"/>
      <c r="T40" s="499"/>
      <c r="U40" s="499"/>
      <c r="V40" s="499"/>
      <c r="W40" s="499"/>
      <c r="X40" s="499"/>
      <c r="Y40" s="499"/>
      <c r="Z40" s="499"/>
      <c r="AA40" s="499"/>
      <c r="AB40" s="499"/>
      <c r="AC40" s="499"/>
      <c r="AD40" s="499"/>
      <c r="AE40" s="500"/>
      <c r="AF40" s="472"/>
      <c r="AG40"/>
      <c r="AJ40" s="472"/>
      <c r="AK40" s="472"/>
      <c r="AL40" s="472"/>
      <c r="AM40" s="472"/>
      <c r="AN40" s="472"/>
      <c r="AO40" s="472"/>
      <c r="AP40" s="472"/>
      <c r="AQ40" s="472"/>
      <c r="AR40" s="472"/>
      <c r="AS40" s="472"/>
      <c r="AT40" s="472"/>
      <c r="AU40" s="472"/>
      <c r="AV40" s="472"/>
      <c r="AW40" s="472"/>
      <c r="AX40" s="472"/>
      <c r="AY40" s="472"/>
      <c r="AZ40" s="472"/>
      <c r="BA40" s="472"/>
      <c r="BB40" s="472"/>
      <c r="BC40" s="472"/>
      <c r="BD40" s="472"/>
      <c r="BE40" s="472"/>
      <c r="BF40" s="472"/>
      <c r="BG40" s="472"/>
      <c r="BH40" s="472"/>
      <c r="BI40" s="472"/>
      <c r="BJ40" s="472"/>
      <c r="BK40" s="472"/>
      <c r="BL40" s="472"/>
    </row>
    <row r="41" spans="1:64" ht="15.75" customHeight="1">
      <c r="B41"/>
      <c r="C41" s="498"/>
      <c r="D41" s="499"/>
      <c r="E41" s="499"/>
      <c r="F41" s="499"/>
      <c r="G41" s="499"/>
      <c r="H41" s="499"/>
      <c r="I41" s="499"/>
      <c r="J41" s="499"/>
      <c r="K41" s="499"/>
      <c r="L41" s="499"/>
      <c r="M41" s="499"/>
      <c r="N41" s="499"/>
      <c r="O41" s="499"/>
      <c r="P41" s="499"/>
      <c r="Q41" s="499"/>
      <c r="R41" s="499"/>
      <c r="S41" s="499"/>
      <c r="T41" s="499"/>
      <c r="U41" s="499"/>
      <c r="V41" s="499"/>
      <c r="W41" s="499"/>
      <c r="X41" s="499"/>
      <c r="Y41" s="499"/>
      <c r="Z41" s="499"/>
      <c r="AA41" s="499"/>
      <c r="AB41" s="499"/>
      <c r="AC41" s="499"/>
      <c r="AD41" s="499"/>
      <c r="AE41" s="500"/>
      <c r="AF41" s="472"/>
      <c r="AJ41" s="472"/>
      <c r="AK41" s="472"/>
      <c r="AL41" s="472"/>
      <c r="AM41" s="472"/>
      <c r="AN41" s="472"/>
      <c r="AO41" s="472"/>
      <c r="AP41" s="472"/>
      <c r="AQ41" s="472"/>
      <c r="AR41" s="472"/>
      <c r="AS41" s="472"/>
      <c r="AT41" s="472"/>
      <c r="AU41" s="472"/>
      <c r="AV41" s="472"/>
      <c r="AW41" s="472"/>
      <c r="AX41" s="472"/>
      <c r="AY41" s="472"/>
      <c r="AZ41" s="472"/>
      <c r="BA41" s="472"/>
      <c r="BB41" s="472"/>
      <c r="BC41" s="472"/>
      <c r="BD41" s="472"/>
      <c r="BE41" s="472"/>
      <c r="BF41" s="472"/>
      <c r="BG41" s="472"/>
      <c r="BH41" s="472"/>
      <c r="BI41" s="472"/>
      <c r="BJ41" s="472"/>
      <c r="BK41" s="472"/>
      <c r="BL41" s="472"/>
    </row>
    <row r="42" spans="1:64" ht="15.75" customHeight="1">
      <c r="B42"/>
      <c r="C42" s="498"/>
      <c r="D42" s="499"/>
      <c r="E42" s="499"/>
      <c r="F42" s="499"/>
      <c r="G42" s="499"/>
      <c r="H42" s="499"/>
      <c r="I42" s="499"/>
      <c r="J42" s="499"/>
      <c r="K42" s="499"/>
      <c r="L42" s="499"/>
      <c r="M42" s="499"/>
      <c r="N42" s="499"/>
      <c r="O42" s="499"/>
      <c r="P42" s="499"/>
      <c r="Q42" s="499"/>
      <c r="R42" s="499"/>
      <c r="S42" s="499"/>
      <c r="T42" s="499"/>
      <c r="U42" s="499"/>
      <c r="V42" s="499"/>
      <c r="W42" s="499"/>
      <c r="X42" s="499"/>
      <c r="Y42" s="499"/>
      <c r="Z42" s="499"/>
      <c r="AA42" s="499"/>
      <c r="AB42" s="499"/>
      <c r="AC42" s="499"/>
      <c r="AD42" s="499"/>
      <c r="AE42" s="500"/>
      <c r="AF42" s="472"/>
      <c r="AJ42" s="472"/>
      <c r="AK42" s="472"/>
      <c r="AL42" s="472"/>
      <c r="AM42" s="472"/>
      <c r="AN42" s="472"/>
      <c r="AO42" s="472"/>
      <c r="AP42" s="472"/>
      <c r="AQ42" s="472"/>
      <c r="AR42" s="472"/>
      <c r="AS42" s="472"/>
      <c r="AT42" s="472"/>
      <c r="AU42" s="472"/>
      <c r="AV42" s="472"/>
      <c r="AW42" s="472"/>
      <c r="AX42" s="472"/>
      <c r="AY42" s="472"/>
      <c r="AZ42" s="472"/>
      <c r="BA42" s="472"/>
      <c r="BB42" s="472"/>
      <c r="BC42" s="472"/>
      <c r="BD42" s="472"/>
      <c r="BE42" s="472"/>
      <c r="BF42" s="472"/>
      <c r="BG42" s="472"/>
      <c r="BH42" s="472"/>
      <c r="BI42" s="472"/>
      <c r="BJ42" s="472"/>
      <c r="BK42" s="472"/>
      <c r="BL42" s="472"/>
    </row>
    <row r="43" spans="1:64" ht="15.75" customHeight="1">
      <c r="B43"/>
      <c r="C43" s="498"/>
      <c r="D43" s="499"/>
      <c r="E43" s="499"/>
      <c r="F43" s="499"/>
      <c r="G43" s="499"/>
      <c r="H43" s="499"/>
      <c r="I43" s="499"/>
      <c r="J43" s="499"/>
      <c r="K43" s="499"/>
      <c r="L43" s="499"/>
      <c r="M43" s="499"/>
      <c r="N43" s="499"/>
      <c r="O43" s="499"/>
      <c r="P43" s="499"/>
      <c r="Q43" s="499"/>
      <c r="R43" s="499"/>
      <c r="S43" s="499"/>
      <c r="T43" s="499"/>
      <c r="U43" s="499"/>
      <c r="V43" s="499"/>
      <c r="W43" s="499"/>
      <c r="X43" s="499"/>
      <c r="Y43" s="499"/>
      <c r="Z43" s="499"/>
      <c r="AA43" s="499"/>
      <c r="AB43" s="499"/>
      <c r="AC43" s="499"/>
      <c r="AD43" s="499"/>
      <c r="AE43" s="500"/>
      <c r="AF43" s="472"/>
      <c r="AJ43" s="472"/>
      <c r="AK43" s="472"/>
      <c r="AL43" s="472"/>
      <c r="AM43" s="472"/>
      <c r="AN43" s="472"/>
      <c r="AO43" s="472"/>
      <c r="AP43" s="472"/>
      <c r="AQ43" s="472"/>
      <c r="AR43" s="472"/>
      <c r="AS43" s="472"/>
      <c r="AT43" s="472"/>
      <c r="AU43" s="472"/>
      <c r="AV43" s="472"/>
      <c r="AW43" s="472"/>
      <c r="AX43" s="472"/>
      <c r="AY43" s="472"/>
      <c r="AZ43" s="472"/>
      <c r="BA43" s="472"/>
      <c r="BB43" s="472"/>
      <c r="BC43" s="472"/>
      <c r="BD43" s="472"/>
      <c r="BE43" s="472"/>
      <c r="BF43" s="472"/>
      <c r="BG43" s="472"/>
      <c r="BH43" s="472"/>
      <c r="BI43" s="472"/>
      <c r="BJ43" s="472"/>
      <c r="BK43" s="472"/>
      <c r="BL43" s="472"/>
    </row>
    <row r="44" spans="1:64" ht="16.5" customHeight="1">
      <c r="B44"/>
      <c r="C44" s="498"/>
      <c r="D44" s="499"/>
      <c r="E44" s="499"/>
      <c r="F44" s="499"/>
      <c r="G44" s="499"/>
      <c r="H44" s="499"/>
      <c r="I44" s="499"/>
      <c r="J44" s="499"/>
      <c r="K44" s="499"/>
      <c r="L44" s="499"/>
      <c r="M44" s="499"/>
      <c r="N44" s="499"/>
      <c r="O44" s="499"/>
      <c r="P44" s="499"/>
      <c r="Q44" s="499"/>
      <c r="R44" s="499"/>
      <c r="S44" s="499"/>
      <c r="T44" s="499"/>
      <c r="U44" s="499"/>
      <c r="V44" s="499"/>
      <c r="W44" s="499"/>
      <c r="X44" s="499"/>
      <c r="Y44" s="499"/>
      <c r="Z44" s="499"/>
      <c r="AA44" s="499"/>
      <c r="AB44" s="499"/>
      <c r="AC44" s="499"/>
      <c r="AD44" s="499"/>
      <c r="AE44" s="500"/>
      <c r="AF44" s="472"/>
      <c r="AG44"/>
      <c r="AJ44" s="472"/>
      <c r="AK44" s="472"/>
      <c r="AL44" s="472"/>
      <c r="AM44" s="472"/>
      <c r="AN44" s="472"/>
      <c r="AO44" s="472"/>
      <c r="AP44" s="472"/>
      <c r="AQ44" s="472"/>
      <c r="AR44" s="472"/>
      <c r="AS44" s="472"/>
      <c r="AT44" s="472"/>
      <c r="AU44" s="472"/>
      <c r="AV44" s="472"/>
      <c r="AW44" s="472"/>
      <c r="AX44" s="472"/>
      <c r="AY44" s="472"/>
      <c r="AZ44" s="472"/>
      <c r="BA44" s="472"/>
      <c r="BB44" s="472"/>
      <c r="BC44" s="472"/>
      <c r="BD44" s="472"/>
      <c r="BE44" s="472"/>
      <c r="BF44" s="472"/>
      <c r="BG44" s="472"/>
      <c r="BH44" s="472"/>
      <c r="BI44" s="472"/>
      <c r="BJ44" s="472"/>
      <c r="BK44" s="472"/>
      <c r="BL44" s="472"/>
    </row>
    <row r="45" spans="1:64" ht="15.75" customHeight="1">
      <c r="B45"/>
      <c r="C45" s="498"/>
      <c r="D45" s="499"/>
      <c r="E45" s="499"/>
      <c r="F45" s="499"/>
      <c r="G45" s="499"/>
      <c r="H45" s="499"/>
      <c r="I45" s="499"/>
      <c r="J45" s="499"/>
      <c r="K45" s="499"/>
      <c r="L45" s="499"/>
      <c r="M45" s="499"/>
      <c r="N45" s="499"/>
      <c r="O45" s="499"/>
      <c r="P45" s="499"/>
      <c r="Q45" s="499"/>
      <c r="R45" s="499"/>
      <c r="S45" s="499"/>
      <c r="T45" s="499"/>
      <c r="U45" s="499"/>
      <c r="V45" s="499"/>
      <c r="W45" s="499"/>
      <c r="X45" s="499"/>
      <c r="Y45" s="499"/>
      <c r="Z45" s="499"/>
      <c r="AA45" s="499"/>
      <c r="AB45" s="499"/>
      <c r="AC45" s="499"/>
      <c r="AD45" s="499"/>
      <c r="AE45" s="500"/>
      <c r="AF45" s="472"/>
      <c r="AG45"/>
      <c r="AJ45" s="472"/>
      <c r="AK45" s="472"/>
      <c r="AL45" s="472"/>
      <c r="AM45" s="472"/>
      <c r="AN45" s="472"/>
      <c r="AO45" s="472"/>
      <c r="AP45" s="472"/>
      <c r="AQ45" s="472"/>
      <c r="AR45" s="472"/>
      <c r="AS45" s="472"/>
      <c r="AT45" s="472"/>
      <c r="AU45" s="472"/>
      <c r="AV45" s="472"/>
      <c r="AW45" s="472"/>
      <c r="AX45" s="472"/>
      <c r="AY45" s="472"/>
      <c r="AZ45" s="472"/>
      <c r="BA45" s="472"/>
      <c r="BB45" s="472"/>
      <c r="BC45" s="472"/>
      <c r="BD45" s="472"/>
      <c r="BE45" s="472"/>
      <c r="BF45" s="472"/>
      <c r="BG45" s="472"/>
      <c r="BH45" s="472"/>
      <c r="BI45" s="472"/>
      <c r="BJ45" s="472"/>
      <c r="BK45" s="472"/>
      <c r="BL45" s="472"/>
    </row>
    <row r="46" spans="1:64" ht="15.75" customHeight="1">
      <c r="B46"/>
      <c r="C46" s="498"/>
      <c r="D46" s="499"/>
      <c r="E46" s="499"/>
      <c r="F46" s="499"/>
      <c r="G46" s="499"/>
      <c r="H46" s="499"/>
      <c r="I46" s="499"/>
      <c r="J46" s="499"/>
      <c r="K46" s="499"/>
      <c r="L46" s="499"/>
      <c r="M46" s="499"/>
      <c r="N46" s="499"/>
      <c r="O46" s="499"/>
      <c r="P46" s="499"/>
      <c r="Q46" s="499"/>
      <c r="R46" s="499"/>
      <c r="S46" s="499"/>
      <c r="T46" s="499"/>
      <c r="U46" s="499"/>
      <c r="V46" s="499"/>
      <c r="W46" s="499"/>
      <c r="X46" s="499"/>
      <c r="Y46" s="499"/>
      <c r="Z46" s="499"/>
      <c r="AA46" s="499"/>
      <c r="AB46" s="499"/>
      <c r="AC46" s="499"/>
      <c r="AD46" s="499"/>
      <c r="AE46" s="500"/>
      <c r="AF46" s="472"/>
      <c r="AG46"/>
      <c r="AJ46" s="472"/>
      <c r="AK46" s="472"/>
      <c r="AL46" s="472"/>
      <c r="AM46" s="472"/>
      <c r="AN46" s="472"/>
      <c r="AO46" s="472"/>
      <c r="AP46" s="472"/>
      <c r="AQ46" s="472"/>
      <c r="AR46" s="472"/>
      <c r="AS46" s="472"/>
      <c r="AT46" s="472"/>
      <c r="AU46" s="472"/>
      <c r="AV46" s="472"/>
      <c r="AW46" s="472"/>
      <c r="AX46" s="472"/>
      <c r="AY46" s="472"/>
      <c r="AZ46" s="472"/>
      <c r="BA46" s="472"/>
      <c r="BB46" s="472"/>
      <c r="BC46" s="472"/>
      <c r="BD46" s="472"/>
      <c r="BE46" s="472"/>
      <c r="BF46" s="472"/>
      <c r="BG46" s="472"/>
      <c r="BH46" s="472"/>
      <c r="BI46" s="472"/>
      <c r="BJ46" s="472"/>
      <c r="BK46" s="472"/>
      <c r="BL46" s="472"/>
    </row>
    <row r="47" spans="1:64" ht="15.75" customHeight="1">
      <c r="B47"/>
      <c r="C47" s="498"/>
      <c r="D47" s="499"/>
      <c r="E47" s="499"/>
      <c r="F47" s="499"/>
      <c r="G47" s="499"/>
      <c r="H47" s="499"/>
      <c r="I47" s="499"/>
      <c r="J47" s="499"/>
      <c r="K47" s="499"/>
      <c r="L47" s="499"/>
      <c r="M47" s="499"/>
      <c r="N47" s="499"/>
      <c r="O47" s="499"/>
      <c r="P47" s="499"/>
      <c r="Q47" s="499"/>
      <c r="R47" s="499"/>
      <c r="S47" s="499"/>
      <c r="T47" s="499"/>
      <c r="U47" s="499"/>
      <c r="V47" s="499"/>
      <c r="W47" s="499"/>
      <c r="X47" s="499"/>
      <c r="Y47" s="499"/>
      <c r="Z47" s="499"/>
      <c r="AA47" s="499"/>
      <c r="AB47" s="499"/>
      <c r="AC47" s="499"/>
      <c r="AD47" s="499"/>
      <c r="AE47" s="500"/>
      <c r="AF47" s="472"/>
      <c r="AG47"/>
      <c r="AJ47" s="472"/>
      <c r="AK47" s="472"/>
      <c r="AL47" s="472"/>
      <c r="AM47" s="472"/>
      <c r="AN47" s="472"/>
      <c r="AO47" s="472"/>
      <c r="AP47" s="472"/>
      <c r="AQ47" s="472"/>
      <c r="AR47" s="472"/>
      <c r="AS47" s="472"/>
      <c r="AT47" s="472"/>
      <c r="AU47" s="472"/>
      <c r="AV47" s="472"/>
      <c r="AW47" s="472"/>
      <c r="AX47" s="472"/>
      <c r="AY47" s="472"/>
      <c r="AZ47" s="472"/>
      <c r="BA47" s="472"/>
      <c r="BB47" s="472"/>
      <c r="BC47" s="472"/>
      <c r="BD47" s="472"/>
      <c r="BE47" s="472"/>
      <c r="BF47" s="472"/>
      <c r="BG47" s="472"/>
      <c r="BH47" s="472"/>
      <c r="BI47" s="472"/>
      <c r="BJ47" s="472"/>
      <c r="BK47" s="472"/>
      <c r="BL47" s="472"/>
    </row>
    <row r="48" spans="1:64" ht="16.5" customHeight="1">
      <c r="B48"/>
      <c r="C48" s="498"/>
      <c r="D48" s="499"/>
      <c r="E48" s="499"/>
      <c r="F48" s="499"/>
      <c r="G48" s="499"/>
      <c r="H48" s="499"/>
      <c r="I48" s="499"/>
      <c r="J48" s="499"/>
      <c r="K48" s="499"/>
      <c r="L48" s="499"/>
      <c r="M48" s="499"/>
      <c r="N48" s="499"/>
      <c r="O48" s="499"/>
      <c r="P48" s="499"/>
      <c r="Q48" s="499"/>
      <c r="R48" s="499"/>
      <c r="S48" s="499"/>
      <c r="T48" s="499"/>
      <c r="U48" s="499"/>
      <c r="V48" s="499"/>
      <c r="W48" s="499"/>
      <c r="X48" s="499"/>
      <c r="Y48" s="499"/>
      <c r="Z48" s="499"/>
      <c r="AA48" s="499"/>
      <c r="AB48" s="499"/>
      <c r="AC48" s="499"/>
      <c r="AD48" s="499"/>
      <c r="AE48" s="500"/>
      <c r="AF48" s="472"/>
      <c r="AG48"/>
      <c r="AJ48" s="472"/>
      <c r="AK48" s="472"/>
      <c r="AL48" s="472"/>
      <c r="AM48" s="472"/>
      <c r="AN48" s="472"/>
      <c r="AO48" s="472"/>
      <c r="AP48" s="472"/>
      <c r="AQ48" s="472"/>
      <c r="AR48" s="472"/>
      <c r="AS48" s="472"/>
      <c r="AT48" s="472"/>
      <c r="AU48" s="472"/>
      <c r="AV48" s="472"/>
      <c r="AW48" s="472"/>
      <c r="AX48" s="472"/>
      <c r="AY48" s="472"/>
      <c r="AZ48" s="472"/>
      <c r="BA48" s="472"/>
      <c r="BB48" s="472"/>
      <c r="BC48" s="472"/>
      <c r="BD48" s="472"/>
      <c r="BE48" s="472"/>
      <c r="BF48" s="472"/>
      <c r="BG48" s="472"/>
      <c r="BH48" s="472"/>
      <c r="BI48" s="472"/>
      <c r="BJ48" s="472"/>
      <c r="BK48" s="472"/>
      <c r="BL48" s="472"/>
    </row>
    <row r="49" spans="2:64" ht="15.75" customHeight="1">
      <c r="B49"/>
      <c r="C49" s="498"/>
      <c r="D49" s="499"/>
      <c r="E49" s="499"/>
      <c r="F49" s="499"/>
      <c r="G49" s="499"/>
      <c r="H49" s="499"/>
      <c r="I49" s="499"/>
      <c r="J49" s="499"/>
      <c r="K49" s="499"/>
      <c r="L49" s="499"/>
      <c r="M49" s="499"/>
      <c r="N49" s="499"/>
      <c r="O49" s="499"/>
      <c r="P49" s="499"/>
      <c r="Q49" s="499"/>
      <c r="R49" s="499"/>
      <c r="S49" s="499"/>
      <c r="T49" s="499"/>
      <c r="U49" s="499"/>
      <c r="V49" s="499"/>
      <c r="W49" s="499"/>
      <c r="X49" s="499"/>
      <c r="Y49" s="499"/>
      <c r="Z49" s="499"/>
      <c r="AA49" s="499"/>
      <c r="AB49" s="499"/>
      <c r="AC49" s="499"/>
      <c r="AD49" s="499"/>
      <c r="AE49" s="500"/>
      <c r="AF49" s="472"/>
      <c r="AG49"/>
      <c r="AJ49" s="472"/>
      <c r="AK49" s="472"/>
      <c r="AL49" s="472"/>
      <c r="AM49" s="472"/>
      <c r="AN49" s="472"/>
      <c r="AO49" s="472"/>
      <c r="AP49" s="472"/>
      <c r="AQ49" s="472"/>
      <c r="AR49" s="472"/>
      <c r="AS49" s="472"/>
      <c r="AT49" s="472"/>
      <c r="AU49" s="472"/>
      <c r="AV49" s="472"/>
      <c r="AW49" s="472"/>
      <c r="AX49" s="472"/>
      <c r="AY49" s="472"/>
      <c r="AZ49" s="472"/>
      <c r="BA49" s="472"/>
      <c r="BB49" s="472"/>
      <c r="BC49" s="472"/>
      <c r="BD49" s="472"/>
      <c r="BE49" s="472"/>
      <c r="BF49" s="472"/>
      <c r="BG49" s="472"/>
      <c r="BH49" s="472"/>
      <c r="BI49" s="472"/>
      <c r="BJ49" s="472"/>
      <c r="BK49" s="472"/>
      <c r="BL49" s="472"/>
    </row>
    <row r="50" spans="2:64" ht="15.75" customHeight="1">
      <c r="B50"/>
      <c r="C50" s="498"/>
      <c r="D50" s="499"/>
      <c r="E50" s="499"/>
      <c r="F50" s="499"/>
      <c r="G50" s="499"/>
      <c r="H50" s="499"/>
      <c r="I50" s="499"/>
      <c r="J50" s="499"/>
      <c r="K50" s="499"/>
      <c r="L50" s="499"/>
      <c r="M50" s="499"/>
      <c r="N50" s="499"/>
      <c r="O50" s="499"/>
      <c r="P50" s="499"/>
      <c r="Q50" s="499"/>
      <c r="R50" s="499"/>
      <c r="S50" s="499"/>
      <c r="T50" s="499"/>
      <c r="U50" s="499"/>
      <c r="V50" s="499"/>
      <c r="W50" s="499"/>
      <c r="X50" s="499"/>
      <c r="Y50" s="499"/>
      <c r="Z50" s="499"/>
      <c r="AA50" s="499"/>
      <c r="AB50" s="499"/>
      <c r="AC50" s="499"/>
      <c r="AD50" s="499"/>
      <c r="AE50" s="500"/>
      <c r="AF50" s="472"/>
      <c r="AG50"/>
      <c r="AJ50" s="472"/>
      <c r="AK50" s="472"/>
      <c r="AL50" s="472"/>
      <c r="AM50" s="472"/>
      <c r="AN50" s="472"/>
      <c r="AO50" s="472"/>
      <c r="AP50" s="472"/>
      <c r="AQ50" s="472"/>
      <c r="AR50" s="472"/>
      <c r="AS50" s="472"/>
      <c r="AT50" s="472"/>
      <c r="AU50" s="472"/>
      <c r="AV50" s="472"/>
      <c r="AW50" s="472"/>
      <c r="AX50" s="472"/>
      <c r="AY50" s="472"/>
      <c r="AZ50" s="472"/>
      <c r="BA50" s="472"/>
      <c r="BB50" s="472"/>
      <c r="BC50" s="472"/>
      <c r="BD50" s="472"/>
      <c r="BE50" s="472"/>
      <c r="BF50" s="472"/>
      <c r="BG50" s="472"/>
      <c r="BH50" s="472"/>
      <c r="BI50" s="472"/>
      <c r="BJ50" s="472"/>
      <c r="BK50" s="472"/>
      <c r="BL50" s="472"/>
    </row>
    <row r="51" spans="2:64" ht="15.75" customHeight="1">
      <c r="B51"/>
      <c r="C51" s="498"/>
      <c r="D51" s="499"/>
      <c r="E51" s="499"/>
      <c r="F51" s="499"/>
      <c r="G51" s="499"/>
      <c r="H51" s="499"/>
      <c r="I51" s="499"/>
      <c r="J51" s="499"/>
      <c r="K51" s="499"/>
      <c r="L51" s="499"/>
      <c r="M51" s="499"/>
      <c r="N51" s="499"/>
      <c r="O51" s="499"/>
      <c r="P51" s="499"/>
      <c r="Q51" s="499"/>
      <c r="R51" s="499"/>
      <c r="S51" s="499"/>
      <c r="T51" s="499"/>
      <c r="U51" s="499"/>
      <c r="V51" s="499"/>
      <c r="W51" s="499"/>
      <c r="X51" s="499"/>
      <c r="Y51" s="499"/>
      <c r="Z51" s="499"/>
      <c r="AA51" s="499"/>
      <c r="AB51" s="499"/>
      <c r="AC51" s="499"/>
      <c r="AD51" s="499"/>
      <c r="AE51" s="500"/>
      <c r="AF51" s="472"/>
      <c r="AG51"/>
      <c r="AJ51" s="472"/>
      <c r="AK51" s="472"/>
      <c r="AL51" s="472"/>
      <c r="AM51" s="472"/>
      <c r="AN51" s="472"/>
      <c r="AO51" s="472"/>
      <c r="AP51" s="472"/>
      <c r="AQ51" s="472"/>
      <c r="AR51" s="472"/>
      <c r="AS51" s="472"/>
      <c r="AT51" s="472"/>
      <c r="AU51" s="472"/>
      <c r="AV51" s="472"/>
      <c r="AW51" s="472"/>
      <c r="AX51" s="472"/>
      <c r="AY51" s="472"/>
      <c r="AZ51" s="472"/>
      <c r="BA51" s="472"/>
      <c r="BB51" s="472"/>
      <c r="BC51" s="472"/>
      <c r="BD51" s="472"/>
      <c r="BE51" s="472"/>
      <c r="BF51" s="472"/>
      <c r="BG51" s="472"/>
      <c r="BH51" s="472"/>
      <c r="BI51" s="472"/>
      <c r="BJ51" s="472"/>
      <c r="BK51" s="472"/>
      <c r="BL51" s="472"/>
    </row>
    <row r="52" spans="2:64" ht="15.75" customHeight="1">
      <c r="B52"/>
      <c r="C52" s="498"/>
      <c r="D52" s="499"/>
      <c r="E52" s="499"/>
      <c r="F52" s="499"/>
      <c r="G52" s="499"/>
      <c r="H52" s="499"/>
      <c r="I52" s="499"/>
      <c r="J52" s="499"/>
      <c r="K52" s="499"/>
      <c r="L52" s="499"/>
      <c r="M52" s="499"/>
      <c r="N52" s="499"/>
      <c r="O52" s="499"/>
      <c r="P52" s="499"/>
      <c r="Q52" s="499"/>
      <c r="R52" s="499"/>
      <c r="S52" s="499"/>
      <c r="T52" s="499"/>
      <c r="U52" s="499"/>
      <c r="V52" s="499"/>
      <c r="W52" s="499"/>
      <c r="X52" s="499"/>
      <c r="Y52" s="499"/>
      <c r="Z52" s="499"/>
      <c r="AA52" s="499"/>
      <c r="AB52" s="499"/>
      <c r="AC52" s="499"/>
      <c r="AD52" s="499"/>
      <c r="AE52" s="500"/>
      <c r="AF52" s="472"/>
      <c r="AG52"/>
      <c r="AJ52" s="472"/>
      <c r="AK52" s="472"/>
      <c r="AL52" s="472"/>
      <c r="AM52" s="472"/>
      <c r="AN52" s="472"/>
      <c r="AO52" s="472"/>
      <c r="AP52" s="472"/>
      <c r="AQ52" s="472"/>
      <c r="AR52" s="472"/>
      <c r="AS52" s="472"/>
      <c r="AT52" s="472"/>
      <c r="AU52" s="472"/>
      <c r="AV52" s="472"/>
      <c r="AW52" s="472"/>
      <c r="AX52" s="472"/>
      <c r="AY52" s="472"/>
      <c r="AZ52" s="472"/>
      <c r="BA52" s="472"/>
      <c r="BB52" s="472"/>
      <c r="BC52" s="472"/>
      <c r="BD52" s="472"/>
      <c r="BE52" s="472"/>
      <c r="BF52" s="472"/>
      <c r="BG52" s="472"/>
      <c r="BH52" s="472"/>
      <c r="BI52" s="472"/>
      <c r="BJ52" s="472"/>
      <c r="BK52" s="472"/>
      <c r="BL52" s="472"/>
    </row>
    <row r="53" spans="2:64" ht="15.75" customHeight="1">
      <c r="B53"/>
      <c r="C53" s="498"/>
      <c r="D53" s="499"/>
      <c r="E53" s="499"/>
      <c r="F53" s="499"/>
      <c r="G53" s="499"/>
      <c r="H53" s="499"/>
      <c r="I53" s="499"/>
      <c r="J53" s="499"/>
      <c r="K53" s="499"/>
      <c r="L53" s="499"/>
      <c r="M53" s="499"/>
      <c r="N53" s="499"/>
      <c r="O53" s="499"/>
      <c r="P53" s="499"/>
      <c r="Q53" s="499"/>
      <c r="R53" s="499"/>
      <c r="S53" s="499"/>
      <c r="T53" s="499"/>
      <c r="U53" s="499"/>
      <c r="V53" s="499"/>
      <c r="W53" s="499"/>
      <c r="X53" s="499"/>
      <c r="Y53" s="499"/>
      <c r="Z53" s="499"/>
      <c r="AA53" s="499"/>
      <c r="AB53" s="499"/>
      <c r="AC53" s="499"/>
      <c r="AD53" s="499"/>
      <c r="AE53" s="500"/>
      <c r="AF53" s="472"/>
      <c r="AG53"/>
      <c r="AJ53" s="472"/>
      <c r="AK53" s="472"/>
      <c r="AL53" s="472"/>
      <c r="AM53" s="472"/>
      <c r="AN53" s="472"/>
      <c r="AO53" s="472"/>
      <c r="AP53" s="472"/>
      <c r="AQ53" s="472"/>
      <c r="AR53" s="472"/>
      <c r="AS53" s="472"/>
      <c r="AT53" s="472"/>
      <c r="AU53" s="472"/>
      <c r="AV53" s="472"/>
      <c r="AW53" s="472"/>
      <c r="AX53" s="472"/>
      <c r="AY53" s="472"/>
      <c r="AZ53" s="472"/>
      <c r="BA53" s="472"/>
      <c r="BB53" s="472"/>
      <c r="BC53" s="472"/>
      <c r="BD53" s="472"/>
      <c r="BE53" s="472"/>
      <c r="BF53" s="472"/>
      <c r="BG53" s="472"/>
      <c r="BH53" s="472"/>
      <c r="BI53" s="472"/>
      <c r="BJ53" s="472"/>
      <c r="BK53" s="472"/>
      <c r="BL53" s="472"/>
    </row>
    <row r="54" spans="2:64" ht="16.5" customHeight="1">
      <c r="B54"/>
      <c r="C54" s="498"/>
      <c r="D54" s="499"/>
      <c r="E54" s="499"/>
      <c r="F54" s="499"/>
      <c r="G54" s="499"/>
      <c r="H54" s="499"/>
      <c r="I54" s="499"/>
      <c r="J54" s="499"/>
      <c r="K54" s="499"/>
      <c r="L54" s="499"/>
      <c r="M54" s="499"/>
      <c r="N54" s="499"/>
      <c r="O54" s="499"/>
      <c r="P54" s="499"/>
      <c r="Q54" s="499"/>
      <c r="R54" s="499"/>
      <c r="S54" s="499"/>
      <c r="T54" s="499"/>
      <c r="U54" s="499"/>
      <c r="V54" s="499"/>
      <c r="W54" s="499"/>
      <c r="X54" s="499"/>
      <c r="Y54" s="499"/>
      <c r="Z54" s="499"/>
      <c r="AA54" s="499"/>
      <c r="AB54" s="499"/>
      <c r="AC54" s="499"/>
      <c r="AD54" s="499"/>
      <c r="AE54" s="500"/>
      <c r="AF54" s="472"/>
      <c r="AG54"/>
      <c r="AJ54" s="472"/>
      <c r="AK54" s="472"/>
      <c r="AL54" s="472"/>
      <c r="AM54" s="472"/>
      <c r="AN54" s="472"/>
      <c r="AO54" s="472"/>
      <c r="AP54" s="472"/>
      <c r="AQ54" s="472"/>
      <c r="AR54" s="472"/>
      <c r="AS54" s="472"/>
      <c r="AT54" s="472"/>
      <c r="AU54" s="472"/>
      <c r="AV54" s="472"/>
      <c r="AW54" s="472"/>
      <c r="AX54" s="472"/>
      <c r="AY54" s="472"/>
      <c r="AZ54" s="472"/>
      <c r="BA54" s="472"/>
      <c r="BB54" s="472"/>
      <c r="BC54" s="472"/>
      <c r="BD54" s="472"/>
      <c r="BE54" s="472"/>
      <c r="BF54" s="472"/>
      <c r="BG54" s="472"/>
      <c r="BH54" s="472"/>
      <c r="BI54" s="472"/>
      <c r="BJ54" s="472"/>
      <c r="BK54" s="472"/>
      <c r="BL54" s="472"/>
    </row>
    <row r="55" spans="2:64" ht="15.75" customHeight="1">
      <c r="B55"/>
      <c r="C55" s="498"/>
      <c r="D55" s="499"/>
      <c r="E55" s="499"/>
      <c r="F55" s="499"/>
      <c r="G55" s="499"/>
      <c r="H55" s="499"/>
      <c r="I55" s="499"/>
      <c r="J55" s="499"/>
      <c r="K55" s="499"/>
      <c r="L55" s="499"/>
      <c r="M55" s="499"/>
      <c r="N55" s="499"/>
      <c r="O55" s="499"/>
      <c r="P55" s="499"/>
      <c r="Q55" s="499"/>
      <c r="R55" s="499"/>
      <c r="S55" s="499"/>
      <c r="T55" s="499"/>
      <c r="U55" s="499"/>
      <c r="V55" s="499"/>
      <c r="W55" s="499"/>
      <c r="X55" s="499"/>
      <c r="Y55" s="499"/>
      <c r="Z55" s="499"/>
      <c r="AA55" s="499"/>
      <c r="AB55" s="499"/>
      <c r="AC55" s="499"/>
      <c r="AD55" s="499"/>
      <c r="AE55" s="500"/>
      <c r="AF55" s="472"/>
      <c r="AG55"/>
      <c r="AJ55" s="472"/>
      <c r="AK55" s="472"/>
      <c r="AL55" s="472"/>
      <c r="AM55" s="472"/>
      <c r="AN55" s="472"/>
      <c r="AO55" s="472"/>
      <c r="AP55" s="472"/>
      <c r="AQ55" s="472"/>
      <c r="AR55" s="472"/>
      <c r="AS55" s="472"/>
      <c r="AT55" s="472"/>
      <c r="AU55" s="472"/>
      <c r="AV55" s="472"/>
      <c r="AW55" s="472"/>
      <c r="AX55" s="472"/>
      <c r="AY55" s="472"/>
      <c r="AZ55" s="472"/>
      <c r="BA55" s="472"/>
      <c r="BB55" s="472"/>
      <c r="BC55" s="472"/>
      <c r="BD55" s="472"/>
      <c r="BE55" s="472"/>
      <c r="BF55" s="472"/>
      <c r="BG55" s="472"/>
      <c r="BH55" s="472"/>
      <c r="BI55" s="472"/>
      <c r="BJ55" s="472"/>
      <c r="BK55" s="472"/>
      <c r="BL55" s="472"/>
    </row>
    <row r="56" spans="2:64" ht="15.75" customHeight="1">
      <c r="B56"/>
      <c r="C56" s="498"/>
      <c r="D56" s="499"/>
      <c r="E56" s="499"/>
      <c r="F56" s="499"/>
      <c r="G56" s="499"/>
      <c r="H56" s="499"/>
      <c r="I56" s="499"/>
      <c r="J56" s="499"/>
      <c r="K56" s="499"/>
      <c r="L56" s="499"/>
      <c r="M56" s="499"/>
      <c r="N56" s="499"/>
      <c r="O56" s="499"/>
      <c r="P56" s="499"/>
      <c r="Q56" s="499"/>
      <c r="R56" s="499"/>
      <c r="S56" s="499"/>
      <c r="T56" s="499"/>
      <c r="U56" s="499"/>
      <c r="V56" s="499"/>
      <c r="W56" s="499"/>
      <c r="X56" s="499"/>
      <c r="Y56" s="499"/>
      <c r="Z56" s="499"/>
      <c r="AA56" s="499"/>
      <c r="AB56" s="499"/>
      <c r="AC56" s="499"/>
      <c r="AD56" s="499"/>
      <c r="AE56" s="500"/>
      <c r="AF56" s="472"/>
      <c r="AG56"/>
      <c r="AJ56" s="472"/>
      <c r="AK56" s="472"/>
      <c r="AL56" s="472"/>
      <c r="AM56" s="472"/>
      <c r="AN56" s="472"/>
      <c r="AO56" s="472"/>
      <c r="AP56" s="472"/>
      <c r="AQ56" s="472"/>
      <c r="AR56" s="472"/>
      <c r="AS56" s="472"/>
      <c r="AT56" s="472"/>
      <c r="AU56" s="472"/>
      <c r="AV56" s="472"/>
      <c r="AW56" s="472"/>
      <c r="AX56" s="472"/>
      <c r="AY56" s="472"/>
      <c r="AZ56" s="472"/>
      <c r="BA56" s="472"/>
      <c r="BB56" s="472"/>
      <c r="BC56" s="472"/>
      <c r="BD56" s="472"/>
      <c r="BE56" s="472"/>
      <c r="BF56" s="472"/>
      <c r="BG56" s="472"/>
      <c r="BH56" s="472"/>
      <c r="BI56" s="472"/>
      <c r="BJ56" s="472"/>
      <c r="BK56" s="472"/>
      <c r="BL56" s="472"/>
    </row>
    <row r="57" spans="2:64" ht="15.75" customHeight="1">
      <c r="C57" s="498"/>
      <c r="D57" s="499"/>
      <c r="E57" s="499"/>
      <c r="F57" s="499"/>
      <c r="G57" s="499"/>
      <c r="H57" s="499"/>
      <c r="I57" s="499"/>
      <c r="J57" s="499"/>
      <c r="K57" s="499"/>
      <c r="L57" s="499"/>
      <c r="M57" s="499"/>
      <c r="N57" s="499"/>
      <c r="O57" s="499"/>
      <c r="P57" s="499"/>
      <c r="Q57" s="499"/>
      <c r="R57" s="499"/>
      <c r="S57" s="499"/>
      <c r="T57" s="499"/>
      <c r="U57" s="499"/>
      <c r="V57" s="499"/>
      <c r="W57" s="499"/>
      <c r="X57" s="499"/>
      <c r="Y57" s="499"/>
      <c r="Z57" s="499"/>
      <c r="AA57" s="499"/>
      <c r="AB57" s="499"/>
      <c r="AC57" s="499"/>
      <c r="AD57" s="499"/>
      <c r="AE57" s="500"/>
      <c r="AF57" s="472"/>
    </row>
    <row r="58" spans="2:64" ht="15.75" customHeight="1">
      <c r="C58" s="498"/>
      <c r="D58" s="499"/>
      <c r="E58" s="499"/>
      <c r="F58" s="499"/>
      <c r="G58" s="499"/>
      <c r="H58" s="499"/>
      <c r="I58" s="499"/>
      <c r="J58" s="499"/>
      <c r="K58" s="499"/>
      <c r="L58" s="499"/>
      <c r="M58" s="499"/>
      <c r="N58" s="499"/>
      <c r="O58" s="499"/>
      <c r="P58" s="499"/>
      <c r="Q58" s="499"/>
      <c r="R58" s="499"/>
      <c r="S58" s="499"/>
      <c r="T58" s="499"/>
      <c r="U58" s="499"/>
      <c r="V58" s="499"/>
      <c r="W58" s="499"/>
      <c r="X58" s="499"/>
      <c r="Y58" s="499"/>
      <c r="Z58" s="499"/>
      <c r="AA58" s="499"/>
      <c r="AB58" s="499"/>
      <c r="AC58" s="499"/>
      <c r="AD58" s="499"/>
      <c r="AE58" s="500"/>
      <c r="AF58" s="472"/>
    </row>
    <row r="59" spans="2:64" ht="15.75" customHeight="1">
      <c r="C59" s="498"/>
      <c r="D59" s="499"/>
      <c r="E59" s="499"/>
      <c r="F59" s="499"/>
      <c r="G59" s="499"/>
      <c r="H59" s="499"/>
      <c r="I59" s="499"/>
      <c r="J59" s="499"/>
      <c r="K59" s="499"/>
      <c r="L59" s="499"/>
      <c r="M59" s="499"/>
      <c r="N59" s="499"/>
      <c r="O59" s="499"/>
      <c r="P59" s="499"/>
      <c r="Q59" s="499"/>
      <c r="R59" s="499"/>
      <c r="S59" s="499"/>
      <c r="T59" s="499"/>
      <c r="U59" s="499"/>
      <c r="V59" s="499"/>
      <c r="W59" s="499"/>
      <c r="X59" s="499"/>
      <c r="Y59" s="499"/>
      <c r="Z59" s="499"/>
      <c r="AA59" s="499"/>
      <c r="AB59" s="499"/>
      <c r="AC59" s="499"/>
      <c r="AD59" s="499"/>
      <c r="AE59" s="500"/>
      <c r="AF59" s="472"/>
      <c r="AG59" s="477"/>
      <c r="AH59" s="477"/>
    </row>
    <row r="60" spans="2:64" ht="15.75" customHeight="1">
      <c r="C60" s="498"/>
      <c r="D60" s="499"/>
      <c r="E60" s="499"/>
      <c r="F60" s="499"/>
      <c r="G60" s="499"/>
      <c r="H60" s="499"/>
      <c r="I60" s="499"/>
      <c r="J60" s="499"/>
      <c r="K60" s="499"/>
      <c r="L60" s="499"/>
      <c r="M60" s="499"/>
      <c r="N60" s="499"/>
      <c r="O60" s="499"/>
      <c r="P60" s="499"/>
      <c r="Q60" s="499"/>
      <c r="R60" s="499"/>
      <c r="S60" s="499"/>
      <c r="T60" s="499"/>
      <c r="U60" s="499"/>
      <c r="V60" s="499"/>
      <c r="W60" s="499"/>
      <c r="X60" s="499"/>
      <c r="Y60" s="499"/>
      <c r="Z60" s="499"/>
      <c r="AA60" s="499"/>
      <c r="AB60" s="499"/>
      <c r="AC60" s="499"/>
      <c r="AD60" s="499"/>
      <c r="AE60" s="500"/>
      <c r="AF60" s="472"/>
      <c r="AG60" s="477"/>
      <c r="AH60" s="477"/>
    </row>
    <row r="61" spans="2:64" ht="15.75" customHeight="1">
      <c r="C61" s="498"/>
      <c r="D61" s="499"/>
      <c r="E61" s="499"/>
      <c r="F61" s="499"/>
      <c r="G61" s="499"/>
      <c r="H61" s="499"/>
      <c r="I61" s="499"/>
      <c r="J61" s="499"/>
      <c r="K61" s="499"/>
      <c r="L61" s="499"/>
      <c r="M61" s="499"/>
      <c r="N61" s="499"/>
      <c r="O61" s="499"/>
      <c r="P61" s="499"/>
      <c r="Q61" s="499"/>
      <c r="R61" s="499"/>
      <c r="S61" s="499"/>
      <c r="T61" s="499"/>
      <c r="U61" s="499"/>
      <c r="V61" s="499"/>
      <c r="W61" s="499"/>
      <c r="X61" s="499"/>
      <c r="Y61" s="499"/>
      <c r="Z61" s="499"/>
      <c r="AA61" s="499"/>
      <c r="AB61" s="499"/>
      <c r="AC61" s="499"/>
      <c r="AD61" s="499"/>
      <c r="AE61" s="500"/>
      <c r="AF61" s="472"/>
      <c r="AG61" s="477"/>
      <c r="AH61" s="477"/>
    </row>
    <row r="62" spans="2:64" ht="15.75" customHeight="1" thickBot="1">
      <c r="C62" s="501"/>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2"/>
      <c r="AC62" s="502"/>
      <c r="AD62" s="502"/>
      <c r="AE62" s="503"/>
      <c r="AF62" s="472"/>
      <c r="AG62" s="477"/>
      <c r="AH62" s="477"/>
    </row>
    <row r="63" spans="2:64" ht="15.75" customHeight="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2"/>
      <c r="AC63" s="472"/>
      <c r="AD63" s="472"/>
      <c r="AE63" s="472"/>
      <c r="AF63" s="472"/>
      <c r="AG63" s="477"/>
      <c r="AH63" s="477"/>
    </row>
    <row r="64" spans="2:64" ht="15.75" customHeight="1">
      <c r="C64" s="472"/>
      <c r="D64" s="472"/>
      <c r="E64" s="472"/>
      <c r="F64" s="472"/>
      <c r="G64" s="472"/>
      <c r="H64" s="472"/>
      <c r="I64" s="472"/>
      <c r="J64" s="472"/>
      <c r="K64" s="472"/>
      <c r="L64" s="472"/>
      <c r="M64" s="472"/>
      <c r="N64" s="472"/>
      <c r="O64" s="472"/>
      <c r="P64" s="472"/>
      <c r="Q64" s="472"/>
      <c r="R64" s="472"/>
      <c r="S64" s="472"/>
      <c r="T64" s="472"/>
      <c r="U64" s="472"/>
      <c r="V64" s="472"/>
      <c r="W64" s="472"/>
      <c r="X64" s="472"/>
      <c r="Y64" s="472"/>
      <c r="Z64" s="472"/>
      <c r="AA64" s="472"/>
      <c r="AB64" s="472"/>
      <c r="AC64" s="472"/>
      <c r="AD64" s="472"/>
      <c r="AE64" s="472"/>
      <c r="AF64" s="472"/>
      <c r="AG64" s="477"/>
      <c r="AH64" s="477"/>
    </row>
    <row r="65" spans="3:34" ht="15.75" customHeight="1">
      <c r="C65" s="472"/>
      <c r="D65" s="472"/>
      <c r="E65" s="472"/>
      <c r="F65" s="472"/>
      <c r="G65" s="472"/>
      <c r="H65" s="472"/>
      <c r="I65" s="472"/>
      <c r="J65" s="472"/>
      <c r="K65" s="472"/>
      <c r="L65" s="472"/>
      <c r="M65" s="472"/>
      <c r="N65" s="472"/>
      <c r="O65" s="472"/>
      <c r="P65" s="472"/>
      <c r="Q65" s="472"/>
      <c r="R65" s="472"/>
      <c r="S65" s="472"/>
      <c r="T65" s="472"/>
      <c r="U65" s="472"/>
      <c r="V65" s="472"/>
      <c r="W65" s="472"/>
      <c r="X65" s="472"/>
      <c r="Y65" s="472"/>
      <c r="Z65" s="472"/>
      <c r="AA65" s="472"/>
      <c r="AB65" s="472"/>
      <c r="AC65" s="472"/>
      <c r="AD65" s="472"/>
      <c r="AE65" s="472"/>
      <c r="AF65" s="472"/>
      <c r="AG65" s="477"/>
      <c r="AH65" s="477"/>
    </row>
    <row r="66" spans="3:34" ht="15.75" customHeight="1">
      <c r="C66" s="472"/>
      <c r="D66" s="472"/>
      <c r="E66" s="472"/>
      <c r="F66" s="472"/>
      <c r="G66" s="472"/>
      <c r="H66" s="472"/>
      <c r="I66" s="472"/>
      <c r="J66" s="472"/>
      <c r="K66" s="472"/>
      <c r="L66" s="472"/>
      <c r="M66" s="472"/>
      <c r="N66" s="472"/>
      <c r="O66" s="472"/>
      <c r="P66" s="472"/>
      <c r="Q66" s="472"/>
      <c r="R66" s="472"/>
      <c r="S66" s="472"/>
      <c r="T66" s="472"/>
      <c r="U66" s="472"/>
      <c r="V66" s="472"/>
      <c r="W66" s="472"/>
      <c r="X66" s="472"/>
      <c r="Y66" s="472"/>
      <c r="Z66" s="472"/>
      <c r="AA66" s="472"/>
      <c r="AB66" s="472"/>
      <c r="AC66" s="472"/>
      <c r="AD66" s="472"/>
      <c r="AE66" s="472"/>
      <c r="AF66" s="472"/>
      <c r="AG66" s="477"/>
      <c r="AH66" s="477"/>
    </row>
    <row r="67" spans="3:34" ht="15.75" customHeight="1">
      <c r="C67" s="472"/>
      <c r="D67" s="472"/>
      <c r="E67" s="472"/>
      <c r="F67" s="472"/>
      <c r="G67" s="472"/>
      <c r="H67" s="472"/>
      <c r="I67" s="472"/>
      <c r="J67" s="472"/>
      <c r="K67" s="472"/>
      <c r="L67" s="472"/>
      <c r="M67" s="472"/>
      <c r="N67" s="472"/>
      <c r="O67" s="472"/>
      <c r="P67" s="472"/>
      <c r="Q67" s="472"/>
      <c r="R67" s="472"/>
      <c r="S67" s="472"/>
      <c r="T67" s="472"/>
      <c r="U67" s="472"/>
      <c r="V67" s="472"/>
      <c r="W67" s="472"/>
      <c r="X67" s="472"/>
      <c r="Y67" s="472"/>
      <c r="Z67" s="472"/>
      <c r="AA67" s="472"/>
      <c r="AB67" s="472"/>
      <c r="AC67" s="472"/>
      <c r="AD67" s="472"/>
      <c r="AE67" s="472"/>
      <c r="AF67" s="472"/>
      <c r="AG67" s="477"/>
      <c r="AH67" s="477"/>
    </row>
    <row r="68" spans="3:34" ht="15.75" customHeight="1">
      <c r="C68" s="472"/>
      <c r="D68" s="472"/>
      <c r="E68" s="472"/>
      <c r="F68" s="472"/>
      <c r="G68" s="472"/>
      <c r="H68" s="472"/>
      <c r="I68" s="472"/>
      <c r="J68" s="472"/>
      <c r="K68" s="472"/>
      <c r="L68" s="472"/>
      <c r="M68" s="472"/>
      <c r="N68" s="472"/>
      <c r="O68" s="472"/>
      <c r="P68" s="472"/>
      <c r="Q68" s="472"/>
      <c r="R68" s="472"/>
      <c r="S68" s="472"/>
      <c r="T68" s="472"/>
      <c r="U68" s="472"/>
      <c r="V68" s="472"/>
      <c r="W68" s="472"/>
      <c r="X68" s="472"/>
      <c r="Y68" s="472"/>
      <c r="Z68" s="472"/>
      <c r="AA68" s="472"/>
      <c r="AB68" s="472"/>
      <c r="AC68" s="472"/>
      <c r="AD68" s="472"/>
      <c r="AE68" s="472"/>
      <c r="AF68" s="472"/>
      <c r="AG68" s="477"/>
      <c r="AH68" s="477"/>
    </row>
    <row r="69" spans="3:34" ht="15.75" customHeight="1">
      <c r="C69" s="472"/>
      <c r="D69" s="472"/>
      <c r="E69" s="472"/>
      <c r="F69" s="472"/>
      <c r="G69" s="472"/>
      <c r="H69" s="472"/>
      <c r="I69" s="472"/>
      <c r="J69" s="472"/>
      <c r="K69" s="472"/>
      <c r="L69" s="472"/>
      <c r="M69" s="472"/>
      <c r="N69" s="472"/>
      <c r="O69" s="472"/>
      <c r="P69" s="472"/>
      <c r="Q69" s="472"/>
      <c r="R69" s="472"/>
      <c r="S69" s="472"/>
      <c r="T69" s="472"/>
      <c r="U69" s="472"/>
      <c r="V69" s="472"/>
      <c r="W69" s="472"/>
      <c r="X69" s="472"/>
      <c r="Y69" s="472"/>
      <c r="Z69" s="472"/>
      <c r="AA69" s="472"/>
      <c r="AB69" s="472"/>
      <c r="AC69" s="472"/>
      <c r="AD69" s="472"/>
      <c r="AE69" s="472"/>
      <c r="AF69" s="472"/>
      <c r="AG69" s="477"/>
      <c r="AH69" s="477"/>
    </row>
    <row r="70" spans="3:34" ht="15.75" customHeight="1">
      <c r="C70" s="472"/>
      <c r="D70" s="472"/>
      <c r="E70" s="472"/>
      <c r="F70" s="472"/>
      <c r="G70" s="472"/>
      <c r="H70" s="472"/>
      <c r="I70" s="472"/>
      <c r="J70" s="472"/>
      <c r="K70" s="472"/>
      <c r="L70" s="472"/>
      <c r="M70" s="472"/>
      <c r="N70" s="472"/>
      <c r="O70" s="472"/>
      <c r="P70" s="472"/>
      <c r="Q70" s="472"/>
      <c r="R70" s="472"/>
      <c r="S70" s="472"/>
      <c r="T70" s="472"/>
      <c r="U70" s="472"/>
      <c r="V70" s="472"/>
      <c r="W70" s="472"/>
      <c r="X70" s="472"/>
      <c r="Y70" s="472"/>
      <c r="Z70" s="472"/>
      <c r="AA70" s="472"/>
      <c r="AB70" s="472"/>
      <c r="AC70" s="472"/>
      <c r="AD70" s="472"/>
      <c r="AE70" s="472"/>
      <c r="AF70" s="472"/>
      <c r="AG70" s="477"/>
      <c r="AH70" s="477"/>
    </row>
    <row r="81" ht="79.5" customHeight="1"/>
  </sheetData>
  <mergeCells count="5">
    <mergeCell ref="C1:AE3"/>
    <mergeCell ref="C4:AE4"/>
    <mergeCell ref="C5:AE62"/>
    <mergeCell ref="AK28:AY28"/>
    <mergeCell ref="AL26:AZ26"/>
  </mergeCells>
  <printOptions horizontalCentered="1" verticalCentered="1"/>
  <pageMargins left="0" right="0" top="0" bottom="0" header="0" footer="0"/>
  <pageSetup paperSize="9" scale="5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7F9D-7322-4336-95C1-DE214159F93F}">
  <sheetPr codeName="Sheet4"/>
  <dimension ref="A1:BA111"/>
  <sheetViews>
    <sheetView showGridLines="0" tabSelected="1" zoomScale="70" zoomScaleNormal="70" workbookViewId="0">
      <pane xSplit="9" topLeftCell="J1" activePane="topRight" state="frozen"/>
      <selection pane="topRight" activeCell="I1" sqref="I1"/>
    </sheetView>
  </sheetViews>
  <sheetFormatPr defaultColWidth="9" defaultRowHeight="15" customHeight="1"/>
  <cols>
    <col min="1" max="1" width="13.125" style="313" customWidth="1"/>
    <col min="2" max="2" width="22.75" style="313" customWidth="1"/>
    <col min="3" max="3" width="11.25" style="313" customWidth="1"/>
    <col min="4" max="4" width="18.125" style="313" customWidth="1"/>
    <col min="5" max="5" width="9" style="313" customWidth="1"/>
    <col min="6" max="6" width="16.5" style="313" customWidth="1"/>
    <col min="7" max="7" width="10.875" style="313" customWidth="1"/>
    <col min="8" max="8" width="10.75" style="313" customWidth="1"/>
    <col min="9" max="9" width="21.25" style="313" customWidth="1"/>
    <col min="10" max="10" width="11.125" style="469" customWidth="1"/>
    <col min="11" max="24" width="11.125" style="470" customWidth="1"/>
    <col min="25" max="25" width="9" style="313" customWidth="1"/>
    <col min="26" max="39" width="9" style="313"/>
    <col min="40" max="40" width="47.625" style="313" customWidth="1"/>
    <col min="41" max="50" width="9" style="313"/>
    <col min="51" max="51" width="9.5" style="313" bestFit="1" customWidth="1"/>
    <col min="52" max="16384" width="9" style="313"/>
  </cols>
  <sheetData>
    <row r="1" spans="1:53" ht="46.5" customHeight="1" thickBot="1">
      <c r="A1" s="305" t="s">
        <v>279</v>
      </c>
      <c r="B1" s="306"/>
      <c r="C1" s="307"/>
      <c r="D1" s="308" t="s">
        <v>280</v>
      </c>
      <c r="E1" s="774" t="s">
        <v>427</v>
      </c>
      <c r="F1" s="310" t="s">
        <v>281</v>
      </c>
      <c r="G1" s="309" t="s">
        <v>282</v>
      </c>
      <c r="H1" s="306"/>
      <c r="I1" s="311"/>
      <c r="J1" s="312">
        <v>2020</v>
      </c>
      <c r="K1" s="312">
        <v>2021</v>
      </c>
      <c r="L1" s="312">
        <v>2022</v>
      </c>
      <c r="M1" s="473">
        <v>44652</v>
      </c>
      <c r="N1" s="473">
        <v>44682</v>
      </c>
      <c r="O1" s="473">
        <v>44713</v>
      </c>
      <c r="P1" s="473">
        <v>44743</v>
      </c>
      <c r="Q1" s="473">
        <v>44774</v>
      </c>
      <c r="R1" s="473">
        <v>44805</v>
      </c>
      <c r="S1" s="473">
        <v>44835</v>
      </c>
      <c r="T1" s="473">
        <v>44866</v>
      </c>
      <c r="U1" s="473">
        <v>44896</v>
      </c>
      <c r="V1" s="473">
        <v>44927</v>
      </c>
      <c r="W1" s="473">
        <v>44958</v>
      </c>
      <c r="X1" s="473">
        <v>44986</v>
      </c>
    </row>
    <row r="2" spans="1:53" ht="34.5" customHeight="1" thickBot="1">
      <c r="A2" s="505" t="s">
        <v>283</v>
      </c>
      <c r="B2" s="506"/>
      <c r="C2" s="506"/>
      <c r="D2" s="506"/>
      <c r="E2" s="506"/>
      <c r="F2" s="507"/>
      <c r="G2" s="314" t="s">
        <v>284</v>
      </c>
      <c r="H2" s="315" t="s">
        <v>285</v>
      </c>
      <c r="I2" s="773" t="s">
        <v>425</v>
      </c>
      <c r="J2" s="471">
        <v>2.2000000000000001E-3</v>
      </c>
      <c r="K2" s="316">
        <f>AVERAGE(M2:X2)</f>
        <v>1.6999999999999999E-3</v>
      </c>
      <c r="L2" s="316">
        <f>AVERAGE(N2:Y2)</f>
        <v>1.6545454545454545E-3</v>
      </c>
      <c r="M2" s="317">
        <v>2.2000000000000001E-3</v>
      </c>
      <c r="N2" s="318">
        <v>2.2000000000000001E-3</v>
      </c>
      <c r="O2" s="319">
        <v>2.2000000000000001E-3</v>
      </c>
      <c r="P2" s="320">
        <v>1.6999999999999999E-3</v>
      </c>
      <c r="Q2" s="318">
        <v>1.6999999999999999E-3</v>
      </c>
      <c r="R2" s="321">
        <v>1.6999999999999999E-3</v>
      </c>
      <c r="S2" s="320">
        <v>1.6000000000000001E-3</v>
      </c>
      <c r="T2" s="318">
        <v>1.6000000000000001E-3</v>
      </c>
      <c r="U2" s="321">
        <v>1.6000000000000001E-3</v>
      </c>
      <c r="V2" s="320">
        <v>1.2999999999999999E-3</v>
      </c>
      <c r="W2" s="318">
        <v>1.2999999999999999E-3</v>
      </c>
      <c r="X2" s="321">
        <v>1.2999999999999999E-3</v>
      </c>
    </row>
    <row r="3" spans="1:53" ht="10.5" customHeight="1">
      <c r="A3" s="322"/>
      <c r="B3" s="323"/>
      <c r="C3" s="323"/>
      <c r="D3" s="323"/>
      <c r="E3" s="323"/>
      <c r="F3" s="323"/>
      <c r="G3" s="324"/>
      <c r="H3" s="325"/>
      <c r="I3" s="326"/>
      <c r="J3" s="327"/>
      <c r="K3" s="328"/>
      <c r="L3" s="328"/>
      <c r="M3" s="329"/>
      <c r="N3" s="329"/>
      <c r="O3" s="329"/>
      <c r="P3" s="329"/>
      <c r="Q3" s="329"/>
      <c r="R3" s="329"/>
      <c r="S3" s="329"/>
      <c r="T3" s="329"/>
      <c r="U3" s="329"/>
      <c r="V3" s="329"/>
      <c r="W3" s="329"/>
      <c r="X3" s="328"/>
    </row>
    <row r="4" spans="1:53" ht="34.5" customHeight="1" thickBot="1">
      <c r="A4" s="330" t="s">
        <v>286</v>
      </c>
      <c r="B4" s="323"/>
      <c r="C4" s="323"/>
      <c r="D4" s="323"/>
      <c r="E4" s="323"/>
      <c r="F4" s="323"/>
      <c r="G4" s="324"/>
      <c r="H4" s="325"/>
      <c r="I4" s="326"/>
      <c r="J4" s="327"/>
      <c r="K4" s="328"/>
      <c r="L4" s="328"/>
      <c r="M4" s="329"/>
      <c r="N4" s="329"/>
      <c r="O4" s="329"/>
      <c r="P4" s="329"/>
      <c r="Q4" s="331"/>
      <c r="R4" s="331"/>
      <c r="S4" s="331"/>
      <c r="T4" s="331"/>
      <c r="U4" s="331"/>
      <c r="V4" s="331"/>
      <c r="W4" s="331"/>
      <c r="X4" s="332"/>
    </row>
    <row r="5" spans="1:53" ht="15" customHeight="1">
      <c r="A5" s="508" t="s">
        <v>287</v>
      </c>
      <c r="B5" s="511" t="s">
        <v>171</v>
      </c>
      <c r="C5" s="513" t="s">
        <v>288</v>
      </c>
      <c r="D5" s="515"/>
      <c r="E5" s="515"/>
      <c r="F5" s="333"/>
      <c r="G5" s="334" t="s">
        <v>276</v>
      </c>
      <c r="H5" s="335" t="s">
        <v>111</v>
      </c>
      <c r="I5" s="336" t="s">
        <v>289</v>
      </c>
      <c r="J5" s="337">
        <v>1458326.0880636268</v>
      </c>
      <c r="K5" s="338">
        <v>2072692.1818181819</v>
      </c>
      <c r="L5" s="338">
        <f t="shared" ref="L5:L25" si="0">AVERAGE(M5:Y5)</f>
        <v>3552084</v>
      </c>
      <c r="M5" s="339">
        <f t="shared" ref="M5:X6" si="1">IF(M7="","",SUM(M7,M13,M19))</f>
        <v>2614410</v>
      </c>
      <c r="N5" s="339">
        <f t="shared" si="1"/>
        <v>3663443</v>
      </c>
      <c r="O5" s="339">
        <f t="shared" si="1"/>
        <v>4378399</v>
      </c>
      <c r="P5" s="340" t="str">
        <f t="shared" si="1"/>
        <v/>
      </c>
      <c r="Q5" s="340" t="str">
        <f t="shared" si="1"/>
        <v/>
      </c>
      <c r="R5" s="340" t="str">
        <f>IF(R7="","",SUM(R7,R13,R19))</f>
        <v/>
      </c>
      <c r="S5" s="340" t="str">
        <f>IF(S7="","",SUM(S7,S13,S19))</f>
        <v/>
      </c>
      <c r="T5" s="340" t="str">
        <f t="shared" si="1"/>
        <v/>
      </c>
      <c r="U5" s="340" t="str">
        <f t="shared" si="1"/>
        <v/>
      </c>
      <c r="V5" s="340" t="str">
        <f t="shared" si="1"/>
        <v/>
      </c>
      <c r="W5" s="340" t="str">
        <f>IF(W7="","",SUM(W7,W13,W19))</f>
        <v/>
      </c>
      <c r="X5" s="341" t="str">
        <f t="shared" si="1"/>
        <v/>
      </c>
    </row>
    <row r="6" spans="1:53" ht="15" customHeight="1">
      <c r="A6" s="509"/>
      <c r="B6" s="512"/>
      <c r="C6" s="514"/>
      <c r="D6" s="516"/>
      <c r="E6" s="516"/>
      <c r="F6" s="342"/>
      <c r="G6" s="343" t="s">
        <v>277</v>
      </c>
      <c r="H6" s="344" t="s">
        <v>112</v>
      </c>
      <c r="I6" s="345" t="s">
        <v>290</v>
      </c>
      <c r="J6" s="346">
        <v>0</v>
      </c>
      <c r="K6" s="347">
        <v>0</v>
      </c>
      <c r="L6" s="347">
        <f t="shared" si="0"/>
        <v>0</v>
      </c>
      <c r="M6" s="349">
        <f t="shared" si="1"/>
        <v>0</v>
      </c>
      <c r="N6" s="349">
        <f t="shared" si="1"/>
        <v>0</v>
      </c>
      <c r="O6" s="349">
        <f t="shared" si="1"/>
        <v>0</v>
      </c>
      <c r="P6" s="348" t="str">
        <f t="shared" si="1"/>
        <v/>
      </c>
      <c r="Q6" s="348" t="str">
        <f t="shared" si="1"/>
        <v/>
      </c>
      <c r="R6" s="348" t="str">
        <f t="shared" si="1"/>
        <v/>
      </c>
      <c r="S6" s="348" t="str">
        <f t="shared" si="1"/>
        <v/>
      </c>
      <c r="T6" s="348" t="str">
        <f t="shared" si="1"/>
        <v/>
      </c>
      <c r="U6" s="348" t="str">
        <f t="shared" si="1"/>
        <v/>
      </c>
      <c r="V6" s="348" t="str">
        <f t="shared" si="1"/>
        <v/>
      </c>
      <c r="W6" s="348" t="str">
        <f t="shared" si="1"/>
        <v/>
      </c>
      <c r="X6" s="350" t="str">
        <f t="shared" si="1"/>
        <v/>
      </c>
    </row>
    <row r="7" spans="1:53" ht="15" customHeight="1">
      <c r="A7" s="509"/>
      <c r="B7" s="517" t="s">
        <v>291</v>
      </c>
      <c r="C7" s="519" t="s">
        <v>107</v>
      </c>
      <c r="D7" s="521"/>
      <c r="E7" s="351"/>
      <c r="F7" s="352"/>
      <c r="G7" s="353" t="s">
        <v>276</v>
      </c>
      <c r="H7" s="354" t="s">
        <v>111</v>
      </c>
      <c r="I7" s="355" t="s">
        <v>292</v>
      </c>
      <c r="J7" s="356">
        <v>256047.23916666667</v>
      </c>
      <c r="K7" s="357">
        <v>714979</v>
      </c>
      <c r="L7" s="357">
        <f t="shared" si="0"/>
        <v>880050.66666666663</v>
      </c>
      <c r="M7" s="358">
        <f>IF(M9="","",SUM(M9:M12))</f>
        <v>794477</v>
      </c>
      <c r="N7" s="359">
        <f>IF(N9="","",SUM(N9:N12))</f>
        <v>927836</v>
      </c>
      <c r="O7" s="359">
        <f>IF(O9="","",SUM(O9:O12))</f>
        <v>917839</v>
      </c>
      <c r="P7" s="359" t="str">
        <f>IF(P9="","",SUM(P9:P12))</f>
        <v/>
      </c>
      <c r="Q7" s="359" t="str">
        <f t="shared" ref="Q7:X7" si="2">IF(Q9="","",SUM(Q9:Q12))</f>
        <v/>
      </c>
      <c r="R7" s="359" t="str">
        <f t="shared" si="2"/>
        <v/>
      </c>
      <c r="S7" s="359" t="str">
        <f t="shared" si="2"/>
        <v/>
      </c>
      <c r="T7" s="359" t="str">
        <f t="shared" si="2"/>
        <v/>
      </c>
      <c r="U7" s="359" t="str">
        <f t="shared" si="2"/>
        <v/>
      </c>
      <c r="V7" s="359" t="str">
        <f t="shared" si="2"/>
        <v/>
      </c>
      <c r="W7" s="359" t="str">
        <f t="shared" si="2"/>
        <v/>
      </c>
      <c r="X7" s="360" t="str">
        <f t="shared" si="2"/>
        <v/>
      </c>
    </row>
    <row r="8" spans="1:53" ht="15" customHeight="1">
      <c r="A8" s="509"/>
      <c r="B8" s="518"/>
      <c r="C8" s="520"/>
      <c r="D8" s="522"/>
      <c r="E8" s="361"/>
      <c r="F8" s="362"/>
      <c r="G8" s="353" t="s">
        <v>277</v>
      </c>
      <c r="H8" s="354" t="s">
        <v>112</v>
      </c>
      <c r="I8" s="355" t="s">
        <v>293</v>
      </c>
      <c r="J8" s="356">
        <v>232181.76000000001</v>
      </c>
      <c r="K8" s="357">
        <v>0</v>
      </c>
      <c r="L8" s="357">
        <f t="shared" si="0"/>
        <v>0</v>
      </c>
      <c r="M8" s="363">
        <v>0</v>
      </c>
      <c r="N8" s="490">
        <v>0</v>
      </c>
      <c r="O8" s="364">
        <v>0</v>
      </c>
      <c r="P8" s="365"/>
      <c r="Q8" s="365"/>
      <c r="R8" s="365"/>
      <c r="S8" s="365"/>
      <c r="T8" s="365"/>
      <c r="U8" s="365"/>
      <c r="V8" s="365"/>
      <c r="W8" s="365"/>
      <c r="X8" s="366"/>
    </row>
    <row r="9" spans="1:53" ht="15" customHeight="1">
      <c r="A9" s="509"/>
      <c r="B9" s="518"/>
      <c r="C9" s="523" t="s">
        <v>294</v>
      </c>
      <c r="D9" s="524"/>
      <c r="E9" s="367" t="s">
        <v>295</v>
      </c>
      <c r="F9" s="368" t="s">
        <v>296</v>
      </c>
      <c r="G9" s="369" t="s">
        <v>276</v>
      </c>
      <c r="H9" s="370" t="s">
        <v>111</v>
      </c>
      <c r="I9" s="371" t="s">
        <v>297</v>
      </c>
      <c r="J9" s="356">
        <v>0</v>
      </c>
      <c r="K9" s="357">
        <v>0</v>
      </c>
      <c r="L9" s="357">
        <f t="shared" si="0"/>
        <v>0</v>
      </c>
      <c r="M9" s="372">
        <v>0</v>
      </c>
      <c r="N9" s="365">
        <v>0</v>
      </c>
      <c r="O9" s="365">
        <v>0</v>
      </c>
      <c r="P9" s="365"/>
      <c r="Q9" s="365"/>
      <c r="R9" s="365"/>
      <c r="S9" s="365"/>
      <c r="T9" s="365"/>
      <c r="U9" s="365"/>
      <c r="V9" s="365"/>
      <c r="W9" s="365"/>
      <c r="X9" s="366"/>
    </row>
    <row r="10" spans="1:53" ht="15" customHeight="1">
      <c r="A10" s="509"/>
      <c r="B10" s="518"/>
      <c r="C10" s="373" t="s">
        <v>298</v>
      </c>
      <c r="D10" s="374"/>
      <c r="E10" s="367" t="s">
        <v>299</v>
      </c>
      <c r="F10" s="368" t="s">
        <v>300</v>
      </c>
      <c r="G10" s="369" t="s">
        <v>276</v>
      </c>
      <c r="H10" s="370" t="s">
        <v>111</v>
      </c>
      <c r="I10" s="371" t="s">
        <v>301</v>
      </c>
      <c r="J10" s="356">
        <v>0</v>
      </c>
      <c r="K10" s="357">
        <v>0</v>
      </c>
      <c r="L10" s="357">
        <f t="shared" si="0"/>
        <v>0</v>
      </c>
      <c r="M10" s="372">
        <v>0</v>
      </c>
      <c r="N10" s="365">
        <v>0</v>
      </c>
      <c r="O10" s="365">
        <v>0</v>
      </c>
      <c r="P10" s="365"/>
      <c r="Q10" s="365"/>
      <c r="R10" s="365"/>
      <c r="S10" s="365"/>
      <c r="T10" s="365"/>
      <c r="U10" s="365"/>
      <c r="V10" s="365"/>
      <c r="W10" s="365"/>
      <c r="X10" s="366"/>
    </row>
    <row r="11" spans="1:53" ht="15" customHeight="1">
      <c r="A11" s="509"/>
      <c r="B11" s="518"/>
      <c r="C11" s="373"/>
      <c r="D11" s="374"/>
      <c r="E11" s="367" t="s">
        <v>302</v>
      </c>
      <c r="F11" s="368" t="s">
        <v>303</v>
      </c>
      <c r="G11" s="369" t="s">
        <v>276</v>
      </c>
      <c r="H11" s="370" t="s">
        <v>111</v>
      </c>
      <c r="I11" s="371" t="s">
        <v>304</v>
      </c>
      <c r="J11" s="356">
        <v>256047.23916666667</v>
      </c>
      <c r="K11" s="357">
        <v>714979</v>
      </c>
      <c r="L11" s="357">
        <f t="shared" si="0"/>
        <v>880050.66666666663</v>
      </c>
      <c r="M11" s="372">
        <v>794477</v>
      </c>
      <c r="N11" s="365">
        <v>927836</v>
      </c>
      <c r="O11" s="365">
        <v>917839</v>
      </c>
      <c r="P11" s="365"/>
      <c r="Q11" s="365"/>
      <c r="R11" s="365"/>
      <c r="S11" s="365"/>
      <c r="T11" s="365"/>
      <c r="U11" s="365"/>
      <c r="V11" s="365"/>
      <c r="W11" s="365"/>
      <c r="X11" s="366"/>
    </row>
    <row r="12" spans="1:53" ht="15" customHeight="1" thickBot="1">
      <c r="A12" s="509"/>
      <c r="B12" s="518"/>
      <c r="C12" s="373"/>
      <c r="D12" s="374"/>
      <c r="E12" s="367" t="s">
        <v>305</v>
      </c>
      <c r="F12" s="368" t="s">
        <v>305</v>
      </c>
      <c r="G12" s="369" t="s">
        <v>276</v>
      </c>
      <c r="H12" s="370" t="s">
        <v>111</v>
      </c>
      <c r="I12" s="371" t="s">
        <v>306</v>
      </c>
      <c r="J12" s="356">
        <v>0</v>
      </c>
      <c r="K12" s="357">
        <v>0</v>
      </c>
      <c r="L12" s="357" t="e">
        <f t="shared" si="0"/>
        <v>#DIV/0!</v>
      </c>
      <c r="M12" s="372"/>
      <c r="N12" s="365"/>
      <c r="O12" s="365"/>
      <c r="P12" s="365"/>
      <c r="Q12" s="365"/>
      <c r="R12" s="365"/>
      <c r="S12" s="365"/>
      <c r="T12" s="365"/>
      <c r="U12" s="365"/>
      <c r="V12" s="365"/>
      <c r="W12" s="365"/>
      <c r="X12" s="366"/>
    </row>
    <row r="13" spans="1:53" ht="28.5" customHeight="1">
      <c r="A13" s="509"/>
      <c r="B13" s="517" t="s">
        <v>307</v>
      </c>
      <c r="C13" s="525" t="s">
        <v>107</v>
      </c>
      <c r="D13" s="521"/>
      <c r="E13" s="351"/>
      <c r="F13" s="352"/>
      <c r="G13" s="353" t="s">
        <v>276</v>
      </c>
      <c r="H13" s="354" t="s">
        <v>111</v>
      </c>
      <c r="I13" s="355" t="s">
        <v>308</v>
      </c>
      <c r="J13" s="356">
        <v>1157011.59375</v>
      </c>
      <c r="K13" s="357">
        <v>1272027.1818181819</v>
      </c>
      <c r="L13" s="357">
        <f t="shared" si="0"/>
        <v>2588156</v>
      </c>
      <c r="M13" s="358">
        <f>IF(M15="","",SUM(M15:M18))</f>
        <v>1751132</v>
      </c>
      <c r="N13" s="359">
        <f t="shared" ref="N13:X13" si="3">IF(N15="","",SUM(N15:N18))</f>
        <v>2650252</v>
      </c>
      <c r="O13" s="359">
        <f t="shared" si="3"/>
        <v>3363084</v>
      </c>
      <c r="P13" s="359" t="str">
        <f t="shared" si="3"/>
        <v/>
      </c>
      <c r="Q13" s="359"/>
      <c r="R13" s="359"/>
      <c r="S13" s="359" t="str">
        <f t="shared" si="3"/>
        <v/>
      </c>
      <c r="T13" s="359" t="str">
        <f t="shared" si="3"/>
        <v/>
      </c>
      <c r="U13" s="359" t="str">
        <f t="shared" si="3"/>
        <v/>
      </c>
      <c r="V13" s="359" t="str">
        <f t="shared" si="3"/>
        <v/>
      </c>
      <c r="W13" s="359" t="str">
        <f t="shared" si="3"/>
        <v/>
      </c>
      <c r="X13" s="360" t="str">
        <f t="shared" si="3"/>
        <v/>
      </c>
      <c r="BA13" s="474"/>
    </row>
    <row r="14" spans="1:53" ht="28.5" customHeight="1">
      <c r="A14" s="509"/>
      <c r="B14" s="518"/>
      <c r="C14" s="526"/>
      <c r="D14" s="522"/>
      <c r="E14" s="361"/>
      <c r="F14" s="362"/>
      <c r="G14" s="353" t="s">
        <v>277</v>
      </c>
      <c r="H14" s="354" t="s">
        <v>112</v>
      </c>
      <c r="I14" s="355" t="s">
        <v>309</v>
      </c>
      <c r="J14" s="356">
        <v>1904543.5899999999</v>
      </c>
      <c r="K14" s="357" t="e">
        <v>#DIV/0!</v>
      </c>
      <c r="L14" s="357" t="e">
        <f t="shared" si="0"/>
        <v>#DIV/0!</v>
      </c>
      <c r="M14" s="363"/>
      <c r="N14" s="375"/>
      <c r="O14" s="364"/>
      <c r="P14" s="365"/>
      <c r="Q14" s="365"/>
      <c r="R14" s="365"/>
      <c r="S14" s="365"/>
      <c r="T14" s="365"/>
      <c r="U14" s="365"/>
      <c r="V14" s="365"/>
      <c r="W14" s="365"/>
      <c r="X14" s="366"/>
      <c r="BA14" s="475"/>
    </row>
    <row r="15" spans="1:53" ht="28.5" customHeight="1">
      <c r="A15" s="509"/>
      <c r="B15" s="518"/>
      <c r="C15" s="527" t="s">
        <v>426</v>
      </c>
      <c r="D15" s="528"/>
      <c r="E15" s="367" t="s">
        <v>295</v>
      </c>
      <c r="F15" s="368" t="s">
        <v>296</v>
      </c>
      <c r="G15" s="369" t="s">
        <v>276</v>
      </c>
      <c r="H15" s="370" t="s">
        <v>111</v>
      </c>
      <c r="I15" s="371" t="s">
        <v>310</v>
      </c>
      <c r="J15" s="356">
        <v>7671.2341666666662</v>
      </c>
      <c r="K15" s="357">
        <v>14159.545454545454</v>
      </c>
      <c r="L15" s="357">
        <f t="shared" si="0"/>
        <v>19661</v>
      </c>
      <c r="M15" s="372">
        <v>20319</v>
      </c>
      <c r="N15" s="365">
        <v>17491</v>
      </c>
      <c r="O15" s="365">
        <v>21173</v>
      </c>
      <c r="P15" s="365"/>
      <c r="Q15" s="365"/>
      <c r="R15" s="365"/>
      <c r="S15" s="365"/>
      <c r="T15" s="365"/>
      <c r="U15" s="365"/>
      <c r="V15" s="365"/>
      <c r="W15" s="365"/>
      <c r="X15" s="366"/>
      <c r="BA15" s="475"/>
    </row>
    <row r="16" spans="1:53" ht="28.5" customHeight="1">
      <c r="A16" s="509"/>
      <c r="B16" s="518"/>
      <c r="C16" s="529"/>
      <c r="D16" s="530"/>
      <c r="E16" s="367" t="s">
        <v>299</v>
      </c>
      <c r="F16" s="368" t="s">
        <v>300</v>
      </c>
      <c r="G16" s="369" t="s">
        <v>276</v>
      </c>
      <c r="H16" s="370" t="s">
        <v>111</v>
      </c>
      <c r="I16" s="371" t="s">
        <v>311</v>
      </c>
      <c r="J16" s="356">
        <v>762416.66666666663</v>
      </c>
      <c r="K16" s="357">
        <v>563849.27272727271</v>
      </c>
      <c r="L16" s="357">
        <f t="shared" si="0"/>
        <v>1358140</v>
      </c>
      <c r="M16" s="372">
        <v>1086783</v>
      </c>
      <c r="N16" s="365">
        <v>1769405</v>
      </c>
      <c r="O16" s="365">
        <v>1218232</v>
      </c>
      <c r="P16" s="365"/>
      <c r="Q16" s="365"/>
      <c r="R16" s="365"/>
      <c r="S16" s="365"/>
      <c r="T16" s="365"/>
      <c r="U16" s="365"/>
      <c r="V16" s="365"/>
      <c r="W16" s="365"/>
      <c r="X16" s="366"/>
      <c r="BA16" s="475"/>
    </row>
    <row r="17" spans="1:53" ht="28.5" customHeight="1">
      <c r="A17" s="509"/>
      <c r="B17" s="518"/>
      <c r="C17" s="529"/>
      <c r="D17" s="530"/>
      <c r="E17" s="367" t="s">
        <v>302</v>
      </c>
      <c r="F17" s="368" t="s">
        <v>303</v>
      </c>
      <c r="G17" s="369" t="s">
        <v>276</v>
      </c>
      <c r="H17" s="370" t="s">
        <v>111</v>
      </c>
      <c r="I17" s="371" t="s">
        <v>312</v>
      </c>
      <c r="J17" s="356">
        <v>386923.69291666662</v>
      </c>
      <c r="K17" s="357">
        <v>694018.36363636365</v>
      </c>
      <c r="L17" s="357">
        <f t="shared" si="0"/>
        <v>1210355</v>
      </c>
      <c r="M17" s="372">
        <v>644030</v>
      </c>
      <c r="N17" s="365">
        <v>863356</v>
      </c>
      <c r="O17" s="365">
        <v>2123679</v>
      </c>
      <c r="P17" s="365"/>
      <c r="Q17" s="365"/>
      <c r="R17" s="365"/>
      <c r="S17" s="365"/>
      <c r="T17" s="365"/>
      <c r="U17" s="365"/>
      <c r="V17" s="365"/>
      <c r="W17" s="365"/>
      <c r="X17" s="366"/>
      <c r="BA17" s="475"/>
    </row>
    <row r="18" spans="1:53" ht="28.5" customHeight="1" thickBot="1">
      <c r="A18" s="509"/>
      <c r="B18" s="518"/>
      <c r="C18" s="531"/>
      <c r="D18" s="532"/>
      <c r="E18" s="367" t="s">
        <v>305</v>
      </c>
      <c r="F18" s="368" t="s">
        <v>305</v>
      </c>
      <c r="G18" s="369" t="s">
        <v>276</v>
      </c>
      <c r="H18" s="370" t="s">
        <v>111</v>
      </c>
      <c r="I18" s="371" t="s">
        <v>313</v>
      </c>
      <c r="J18" s="356">
        <v>0</v>
      </c>
      <c r="K18" s="357">
        <v>0</v>
      </c>
      <c r="L18" s="357">
        <f t="shared" si="0"/>
        <v>0</v>
      </c>
      <c r="M18" s="372">
        <v>0</v>
      </c>
      <c r="N18" s="365"/>
      <c r="O18" s="365"/>
      <c r="P18" s="365"/>
      <c r="Q18" s="365"/>
      <c r="R18" s="365"/>
      <c r="S18" s="365"/>
      <c r="T18" s="365"/>
      <c r="U18" s="365"/>
      <c r="V18" s="365"/>
      <c r="W18" s="365"/>
      <c r="X18" s="366"/>
      <c r="BA18" s="476"/>
    </row>
    <row r="19" spans="1:53" ht="15" customHeight="1">
      <c r="A19" s="509"/>
      <c r="B19" s="533" t="s">
        <v>314</v>
      </c>
      <c r="C19" s="525" t="s">
        <v>107</v>
      </c>
      <c r="D19" s="521"/>
      <c r="E19" s="351"/>
      <c r="F19" s="352"/>
      <c r="G19" s="353" t="s">
        <v>276</v>
      </c>
      <c r="H19" s="354" t="s">
        <v>111</v>
      </c>
      <c r="I19" s="355" t="s">
        <v>315</v>
      </c>
      <c r="J19" s="356">
        <v>45267.255146960182</v>
      </c>
      <c r="K19" s="357">
        <v>85686</v>
      </c>
      <c r="L19" s="357">
        <f t="shared" si="0"/>
        <v>83877.333333333328</v>
      </c>
      <c r="M19" s="358">
        <f>IF(M21="","",SUM(M21:M25))</f>
        <v>68801</v>
      </c>
      <c r="N19" s="359">
        <f t="shared" ref="N19:X19" si="4">IF(N21="","",SUM(N21:N25))</f>
        <v>85355</v>
      </c>
      <c r="O19" s="359">
        <f t="shared" si="4"/>
        <v>97476</v>
      </c>
      <c r="P19" s="359" t="str">
        <f t="shared" si="4"/>
        <v/>
      </c>
      <c r="Q19" s="359" t="str">
        <f t="shared" si="4"/>
        <v/>
      </c>
      <c r="R19" s="359" t="str">
        <f t="shared" si="4"/>
        <v/>
      </c>
      <c r="S19" s="359" t="str">
        <f t="shared" si="4"/>
        <v/>
      </c>
      <c r="T19" s="359" t="str">
        <f t="shared" si="4"/>
        <v/>
      </c>
      <c r="U19" s="359" t="str">
        <f t="shared" si="4"/>
        <v/>
      </c>
      <c r="V19" s="359" t="str">
        <f t="shared" si="4"/>
        <v/>
      </c>
      <c r="W19" s="359" t="str">
        <f t="shared" si="4"/>
        <v/>
      </c>
      <c r="X19" s="360" t="str">
        <f t="shared" si="4"/>
        <v/>
      </c>
    </row>
    <row r="20" spans="1:53" ht="15" customHeight="1" thickBot="1">
      <c r="A20" s="509"/>
      <c r="B20" s="534"/>
      <c r="C20" s="526"/>
      <c r="D20" s="522"/>
      <c r="E20" s="361"/>
      <c r="F20" s="362"/>
      <c r="G20" s="353" t="s">
        <v>277</v>
      </c>
      <c r="H20" s="354" t="s">
        <v>112</v>
      </c>
      <c r="I20" s="355" t="s">
        <v>316</v>
      </c>
      <c r="J20" s="356">
        <v>131030</v>
      </c>
      <c r="K20" s="357" t="e">
        <v>#DIV/0!</v>
      </c>
      <c r="L20" s="357" t="e">
        <f t="shared" si="0"/>
        <v>#DIV/0!</v>
      </c>
      <c r="M20" s="363"/>
      <c r="N20" s="376"/>
      <c r="O20" s="364"/>
      <c r="P20" s="365"/>
      <c r="Q20" s="365"/>
      <c r="R20" s="365"/>
      <c r="S20" s="365"/>
      <c r="T20" s="365"/>
      <c r="U20" s="365"/>
      <c r="V20" s="365"/>
      <c r="W20" s="365"/>
      <c r="X20" s="366"/>
    </row>
    <row r="21" spans="1:53" ht="15" customHeight="1">
      <c r="A21" s="509"/>
      <c r="B21" s="534"/>
      <c r="C21" s="377" t="s">
        <v>317</v>
      </c>
      <c r="D21" s="378"/>
      <c r="E21" s="367" t="s">
        <v>295</v>
      </c>
      <c r="F21" s="368" t="s">
        <v>296</v>
      </c>
      <c r="G21" s="369" t="s">
        <v>276</v>
      </c>
      <c r="H21" s="370" t="s">
        <v>111</v>
      </c>
      <c r="I21" s="371" t="s">
        <v>318</v>
      </c>
      <c r="J21" s="356">
        <v>2935.3572679737463</v>
      </c>
      <c r="K21" s="357">
        <v>6426.818181818182</v>
      </c>
      <c r="L21" s="357">
        <f t="shared" si="0"/>
        <v>7621.666666666667</v>
      </c>
      <c r="M21" s="372">
        <v>1438</v>
      </c>
      <c r="N21" s="365">
        <v>10848</v>
      </c>
      <c r="O21" s="365">
        <v>10579</v>
      </c>
      <c r="P21" s="365"/>
      <c r="Q21" s="365"/>
      <c r="R21" s="365"/>
      <c r="S21" s="365"/>
      <c r="T21" s="365"/>
      <c r="U21" s="365"/>
      <c r="V21" s="365"/>
      <c r="W21" s="365"/>
      <c r="X21" s="366"/>
    </row>
    <row r="22" spans="1:53" ht="15" customHeight="1">
      <c r="A22" s="509"/>
      <c r="B22" s="534"/>
      <c r="C22" s="373" t="s">
        <v>319</v>
      </c>
      <c r="D22" s="374"/>
      <c r="E22" s="367" t="s">
        <v>299</v>
      </c>
      <c r="F22" s="368" t="s">
        <v>300</v>
      </c>
      <c r="G22" s="369" t="s">
        <v>276</v>
      </c>
      <c r="H22" s="370" t="s">
        <v>111</v>
      </c>
      <c r="I22" s="371" t="s">
        <v>320</v>
      </c>
      <c r="J22" s="356">
        <v>16203.363857776261</v>
      </c>
      <c r="K22" s="357">
        <v>3571.2727272727275</v>
      </c>
      <c r="L22" s="357">
        <f t="shared" si="0"/>
        <v>3072.6666666666665</v>
      </c>
      <c r="M22" s="372">
        <v>2892</v>
      </c>
      <c r="N22" s="365">
        <v>3844</v>
      </c>
      <c r="O22" s="365">
        <v>2482</v>
      </c>
      <c r="P22" s="365"/>
      <c r="Q22" s="365"/>
      <c r="R22" s="365"/>
      <c r="S22" s="365"/>
      <c r="T22" s="365"/>
      <c r="U22" s="365"/>
      <c r="V22" s="365"/>
      <c r="W22" s="365"/>
      <c r="X22" s="366"/>
    </row>
    <row r="23" spans="1:53" ht="15" customHeight="1">
      <c r="A23" s="509"/>
      <c r="B23" s="534"/>
      <c r="C23" s="536" t="s">
        <v>321</v>
      </c>
      <c r="D23" s="537"/>
      <c r="E23" s="367" t="s">
        <v>302</v>
      </c>
      <c r="F23" s="368" t="s">
        <v>303</v>
      </c>
      <c r="G23" s="369" t="s">
        <v>276</v>
      </c>
      <c r="H23" s="370" t="s">
        <v>111</v>
      </c>
      <c r="I23" s="371" t="s">
        <v>322</v>
      </c>
      <c r="J23" s="356">
        <v>26128.534021210169</v>
      </c>
      <c r="K23" s="357">
        <v>75687.909090909088</v>
      </c>
      <c r="L23" s="357">
        <f t="shared" si="0"/>
        <v>73183</v>
      </c>
      <c r="M23" s="372">
        <v>64471</v>
      </c>
      <c r="N23" s="365">
        <v>70663</v>
      </c>
      <c r="O23" s="365">
        <v>84415</v>
      </c>
      <c r="P23" s="365"/>
      <c r="Q23" s="365"/>
      <c r="R23" s="365"/>
      <c r="S23" s="365"/>
      <c r="T23" s="365"/>
      <c r="U23" s="365"/>
      <c r="V23" s="365"/>
      <c r="W23" s="365"/>
      <c r="X23" s="366"/>
    </row>
    <row r="24" spans="1:53" ht="15" customHeight="1">
      <c r="A24" s="509"/>
      <c r="B24" s="534"/>
      <c r="C24" s="373"/>
      <c r="D24" s="374"/>
      <c r="E24" s="367" t="s">
        <v>305</v>
      </c>
      <c r="F24" s="368" t="s">
        <v>305</v>
      </c>
      <c r="G24" s="369" t="s">
        <v>276</v>
      </c>
      <c r="H24" s="370" t="s">
        <v>111</v>
      </c>
      <c r="I24" s="371" t="s">
        <v>323</v>
      </c>
      <c r="J24" s="356">
        <v>0</v>
      </c>
      <c r="K24" s="357">
        <v>0</v>
      </c>
      <c r="L24" s="357">
        <f t="shared" si="0"/>
        <v>0</v>
      </c>
      <c r="M24" s="372">
        <v>0</v>
      </c>
      <c r="N24" s="365">
        <v>0</v>
      </c>
      <c r="O24" s="365">
        <v>0</v>
      </c>
      <c r="P24" s="365"/>
      <c r="Q24" s="365"/>
      <c r="R24" s="365"/>
      <c r="S24" s="365"/>
      <c r="T24" s="365"/>
      <c r="U24" s="365"/>
      <c r="V24" s="365"/>
      <c r="W24" s="365"/>
      <c r="X24" s="366"/>
    </row>
    <row r="25" spans="1:53" ht="15" customHeight="1" thickBot="1">
      <c r="A25" s="510"/>
      <c r="B25" s="535"/>
      <c r="C25" s="379"/>
      <c r="D25" s="380"/>
      <c r="E25" s="381" t="s">
        <v>324</v>
      </c>
      <c r="F25" s="382" t="s">
        <v>325</v>
      </c>
      <c r="G25" s="383" t="s">
        <v>276</v>
      </c>
      <c r="H25" s="384" t="s">
        <v>111</v>
      </c>
      <c r="I25" s="385" t="s">
        <v>325</v>
      </c>
      <c r="J25" s="386">
        <v>0</v>
      </c>
      <c r="K25" s="387">
        <v>0</v>
      </c>
      <c r="L25" s="387">
        <f t="shared" si="0"/>
        <v>0</v>
      </c>
      <c r="M25" s="388">
        <v>0</v>
      </c>
      <c r="N25" s="389">
        <v>0</v>
      </c>
      <c r="O25" s="389">
        <v>0</v>
      </c>
      <c r="P25" s="389"/>
      <c r="Q25" s="389"/>
      <c r="R25" s="389"/>
      <c r="S25" s="389"/>
      <c r="T25" s="389"/>
      <c r="U25" s="389"/>
      <c r="V25" s="389"/>
      <c r="W25" s="389"/>
      <c r="X25" s="390"/>
    </row>
    <row r="26" spans="1:53" ht="15" customHeight="1">
      <c r="A26" s="508" t="s">
        <v>326</v>
      </c>
      <c r="B26" s="538" t="s">
        <v>327</v>
      </c>
      <c r="C26" s="513" t="s">
        <v>288</v>
      </c>
      <c r="D26" s="515"/>
      <c r="E26" s="543"/>
      <c r="F26" s="391"/>
      <c r="G26" s="334" t="s">
        <v>276</v>
      </c>
      <c r="H26" s="335" t="s">
        <v>111</v>
      </c>
      <c r="I26" s="336" t="s">
        <v>328</v>
      </c>
      <c r="J26" s="337"/>
      <c r="K26" s="338" t="e">
        <f t="shared" ref="K26:K69" si="5">AVERAGE(M26:X26)</f>
        <v>#DIV/0!</v>
      </c>
      <c r="L26" s="478"/>
      <c r="M26" s="392" t="str">
        <f t="shared" ref="M26:X27" si="6">IF(M28="","",SUM(M28,M36,M45))</f>
        <v/>
      </c>
      <c r="N26" s="339" t="str">
        <f t="shared" si="6"/>
        <v/>
      </c>
      <c r="O26" s="339" t="str">
        <f t="shared" si="6"/>
        <v/>
      </c>
      <c r="P26" s="339" t="str">
        <f t="shared" si="6"/>
        <v/>
      </c>
      <c r="Q26" s="339" t="str">
        <f t="shared" si="6"/>
        <v/>
      </c>
      <c r="R26" s="339" t="str">
        <f t="shared" si="6"/>
        <v/>
      </c>
      <c r="S26" s="339" t="str">
        <f t="shared" si="6"/>
        <v/>
      </c>
      <c r="T26" s="339" t="str">
        <f t="shared" si="6"/>
        <v/>
      </c>
      <c r="U26" s="339" t="str">
        <f t="shared" si="6"/>
        <v/>
      </c>
      <c r="V26" s="339" t="str">
        <f t="shared" si="6"/>
        <v/>
      </c>
      <c r="W26" s="339" t="str">
        <f t="shared" si="6"/>
        <v/>
      </c>
      <c r="X26" s="341" t="str">
        <f t="shared" si="6"/>
        <v/>
      </c>
    </row>
    <row r="27" spans="1:53" ht="15" customHeight="1">
      <c r="A27" s="509"/>
      <c r="B27" s="539"/>
      <c r="C27" s="514"/>
      <c r="D27" s="516"/>
      <c r="E27" s="544"/>
      <c r="F27" s="393"/>
      <c r="G27" s="394" t="s">
        <v>277</v>
      </c>
      <c r="H27" s="344" t="s">
        <v>112</v>
      </c>
      <c r="I27" s="395" t="s">
        <v>329</v>
      </c>
      <c r="J27" s="396"/>
      <c r="K27" s="397" t="e">
        <f t="shared" si="5"/>
        <v>#DIV/0!</v>
      </c>
      <c r="L27" s="481"/>
      <c r="M27" s="398" t="str">
        <f t="shared" si="6"/>
        <v/>
      </c>
      <c r="N27" s="349" t="str">
        <f t="shared" si="6"/>
        <v/>
      </c>
      <c r="O27" s="349" t="str">
        <f t="shared" si="6"/>
        <v/>
      </c>
      <c r="P27" s="349" t="str">
        <f t="shared" si="6"/>
        <v/>
      </c>
      <c r="Q27" s="349" t="str">
        <f t="shared" si="6"/>
        <v/>
      </c>
      <c r="R27" s="349" t="str">
        <f t="shared" si="6"/>
        <v/>
      </c>
      <c r="S27" s="349" t="str">
        <f t="shared" si="6"/>
        <v/>
      </c>
      <c r="T27" s="349" t="str">
        <f t="shared" si="6"/>
        <v/>
      </c>
      <c r="U27" s="349" t="str">
        <f t="shared" si="6"/>
        <v/>
      </c>
      <c r="V27" s="349" t="str">
        <f t="shared" si="6"/>
        <v/>
      </c>
      <c r="W27" s="349" t="str">
        <f t="shared" si="6"/>
        <v/>
      </c>
      <c r="X27" s="399" t="str">
        <f t="shared" si="6"/>
        <v/>
      </c>
    </row>
    <row r="28" spans="1:53" ht="15" customHeight="1">
      <c r="A28" s="509"/>
      <c r="B28" s="545" t="s">
        <v>330</v>
      </c>
      <c r="C28" s="519" t="s">
        <v>107</v>
      </c>
      <c r="D28" s="521"/>
      <c r="E28" s="351"/>
      <c r="F28" s="352"/>
      <c r="G28" s="353" t="s">
        <v>276</v>
      </c>
      <c r="H28" s="354" t="s">
        <v>111</v>
      </c>
      <c r="I28" s="355" t="s">
        <v>331</v>
      </c>
      <c r="J28" s="356"/>
      <c r="K28" s="357" t="e">
        <f t="shared" si="5"/>
        <v>#DIV/0!</v>
      </c>
      <c r="L28" s="479"/>
      <c r="M28" s="358" t="str">
        <f>IF(M30="","",SUM(M30:M35))</f>
        <v/>
      </c>
      <c r="N28" s="359" t="str">
        <f>IF(N30="","",SUM(N30:N35))</f>
        <v/>
      </c>
      <c r="O28" s="359" t="str">
        <f>IF(O30="","",SUM(O30:O35))</f>
        <v/>
      </c>
      <c r="P28" s="359" t="str">
        <f t="shared" ref="P28:X28" si="7">IF(P30="","",SUM(P30:P35))</f>
        <v/>
      </c>
      <c r="Q28" s="359" t="str">
        <f t="shared" si="7"/>
        <v/>
      </c>
      <c r="R28" s="359" t="str">
        <f t="shared" si="7"/>
        <v/>
      </c>
      <c r="S28" s="359" t="str">
        <f t="shared" si="7"/>
        <v/>
      </c>
      <c r="T28" s="359" t="str">
        <f t="shared" si="7"/>
        <v/>
      </c>
      <c r="U28" s="359" t="str">
        <f t="shared" si="7"/>
        <v/>
      </c>
      <c r="V28" s="359" t="str">
        <f t="shared" si="7"/>
        <v/>
      </c>
      <c r="W28" s="359" t="str">
        <f t="shared" si="7"/>
        <v/>
      </c>
      <c r="X28" s="360" t="str">
        <f t="shared" si="7"/>
        <v/>
      </c>
    </row>
    <row r="29" spans="1:53" ht="15" customHeight="1">
      <c r="A29" s="509"/>
      <c r="B29" s="546"/>
      <c r="C29" s="520"/>
      <c r="D29" s="522"/>
      <c r="E29" s="361"/>
      <c r="F29" s="362"/>
      <c r="G29" s="353" t="s">
        <v>277</v>
      </c>
      <c r="H29" s="354" t="s">
        <v>112</v>
      </c>
      <c r="I29" s="355" t="s">
        <v>332</v>
      </c>
      <c r="J29" s="356"/>
      <c r="K29" s="357" t="e">
        <f t="shared" si="5"/>
        <v>#DIV/0!</v>
      </c>
      <c r="L29" s="479"/>
      <c r="M29" s="363"/>
      <c r="N29" s="375"/>
      <c r="O29" s="364"/>
      <c r="P29" s="365"/>
      <c r="Q29" s="365"/>
      <c r="R29" s="365"/>
      <c r="S29" s="365"/>
      <c r="T29" s="365"/>
      <c r="U29" s="365"/>
      <c r="V29" s="365"/>
      <c r="W29" s="365"/>
      <c r="X29" s="366"/>
    </row>
    <row r="30" spans="1:53" ht="15" customHeight="1">
      <c r="A30" s="509"/>
      <c r="B30" s="546"/>
      <c r="C30" s="400" t="s">
        <v>333</v>
      </c>
      <c r="D30" s="378"/>
      <c r="E30" s="367" t="s">
        <v>299</v>
      </c>
      <c r="F30" s="368" t="s">
        <v>300</v>
      </c>
      <c r="G30" s="369" t="s">
        <v>276</v>
      </c>
      <c r="H30" s="370" t="s">
        <v>111</v>
      </c>
      <c r="I30" s="371" t="s">
        <v>334</v>
      </c>
      <c r="J30" s="356"/>
      <c r="K30" s="357" t="e">
        <f t="shared" si="5"/>
        <v>#DIV/0!</v>
      </c>
      <c r="L30" s="479"/>
      <c r="M30" s="372"/>
      <c r="N30" s="365"/>
      <c r="O30" s="365"/>
      <c r="P30" s="365"/>
      <c r="Q30" s="365"/>
      <c r="R30" s="365"/>
      <c r="S30" s="365"/>
      <c r="T30" s="365"/>
      <c r="U30" s="365"/>
      <c r="V30" s="365"/>
      <c r="W30" s="365"/>
      <c r="X30" s="366"/>
    </row>
    <row r="31" spans="1:53" ht="15" customHeight="1">
      <c r="A31" s="509"/>
      <c r="B31" s="546"/>
      <c r="C31" s="400" t="s">
        <v>335</v>
      </c>
      <c r="D31" s="378"/>
      <c r="E31" s="367" t="s">
        <v>295</v>
      </c>
      <c r="F31" s="368" t="s">
        <v>296</v>
      </c>
      <c r="G31" s="369" t="s">
        <v>276</v>
      </c>
      <c r="H31" s="370" t="s">
        <v>111</v>
      </c>
      <c r="I31" s="371" t="s">
        <v>336</v>
      </c>
      <c r="J31" s="356"/>
      <c r="K31" s="357" t="e">
        <f t="shared" si="5"/>
        <v>#DIV/0!</v>
      </c>
      <c r="L31" s="479"/>
      <c r="M31" s="372"/>
      <c r="N31" s="365"/>
      <c r="O31" s="365"/>
      <c r="P31" s="365"/>
      <c r="Q31" s="365"/>
      <c r="R31" s="365"/>
      <c r="S31" s="365"/>
      <c r="T31" s="365"/>
      <c r="U31" s="365"/>
      <c r="V31" s="365"/>
      <c r="W31" s="365"/>
      <c r="X31" s="366"/>
    </row>
    <row r="32" spans="1:53" ht="15" customHeight="1">
      <c r="A32" s="509"/>
      <c r="B32" s="546"/>
      <c r="C32" s="401"/>
      <c r="D32" s="374"/>
      <c r="E32" s="367" t="s">
        <v>302</v>
      </c>
      <c r="F32" s="368" t="s">
        <v>303</v>
      </c>
      <c r="G32" s="369" t="s">
        <v>276</v>
      </c>
      <c r="H32" s="370" t="s">
        <v>111</v>
      </c>
      <c r="I32" s="371" t="s">
        <v>337</v>
      </c>
      <c r="J32" s="356"/>
      <c r="K32" s="357" t="e">
        <f t="shared" si="5"/>
        <v>#DIV/0!</v>
      </c>
      <c r="L32" s="479"/>
      <c r="M32" s="372"/>
      <c r="N32" s="365"/>
      <c r="O32" s="365"/>
      <c r="P32" s="365"/>
      <c r="Q32" s="365"/>
      <c r="R32" s="365"/>
      <c r="S32" s="365"/>
      <c r="T32" s="365"/>
      <c r="U32" s="365"/>
      <c r="V32" s="365"/>
      <c r="W32" s="365"/>
      <c r="X32" s="366"/>
    </row>
    <row r="33" spans="1:24" ht="15" customHeight="1">
      <c r="A33" s="509"/>
      <c r="B33" s="546"/>
      <c r="C33" s="400" t="s">
        <v>338</v>
      </c>
      <c r="D33" s="378"/>
      <c r="E33" s="367" t="s">
        <v>339</v>
      </c>
      <c r="F33" s="368" t="s">
        <v>340</v>
      </c>
      <c r="G33" s="369" t="s">
        <v>276</v>
      </c>
      <c r="H33" s="370" t="s">
        <v>111</v>
      </c>
      <c r="I33" s="371" t="s">
        <v>341</v>
      </c>
      <c r="J33" s="356"/>
      <c r="K33" s="357" t="e">
        <f t="shared" si="5"/>
        <v>#DIV/0!</v>
      </c>
      <c r="L33" s="479"/>
      <c r="M33" s="372"/>
      <c r="N33" s="365"/>
      <c r="O33" s="365"/>
      <c r="P33" s="365"/>
      <c r="Q33" s="365"/>
      <c r="R33" s="365"/>
      <c r="S33" s="365"/>
      <c r="T33" s="365"/>
      <c r="U33" s="365"/>
      <c r="V33" s="365"/>
      <c r="W33" s="365"/>
      <c r="X33" s="366"/>
    </row>
    <row r="34" spans="1:24" ht="15" customHeight="1">
      <c r="A34" s="509"/>
      <c r="B34" s="546"/>
      <c r="C34" s="401"/>
      <c r="D34" s="374"/>
      <c r="E34" s="367" t="s">
        <v>302</v>
      </c>
      <c r="F34" s="368" t="s">
        <v>303</v>
      </c>
      <c r="G34" s="369" t="s">
        <v>276</v>
      </c>
      <c r="H34" s="370" t="s">
        <v>111</v>
      </c>
      <c r="I34" s="371" t="s">
        <v>342</v>
      </c>
      <c r="J34" s="356"/>
      <c r="K34" s="357" t="e">
        <f t="shared" si="5"/>
        <v>#DIV/0!</v>
      </c>
      <c r="L34" s="479"/>
      <c r="M34" s="372"/>
      <c r="N34" s="365"/>
      <c r="O34" s="365"/>
      <c r="P34" s="365"/>
      <c r="Q34" s="365"/>
      <c r="R34" s="365"/>
      <c r="S34" s="365"/>
      <c r="T34" s="365"/>
      <c r="U34" s="365"/>
      <c r="V34" s="365"/>
      <c r="W34" s="365"/>
      <c r="X34" s="366"/>
    </row>
    <row r="35" spans="1:24" ht="15" customHeight="1">
      <c r="A35" s="509"/>
      <c r="B35" s="547"/>
      <c r="C35" s="400" t="s">
        <v>305</v>
      </c>
      <c r="D35" s="402"/>
      <c r="E35" s="367" t="s">
        <v>305</v>
      </c>
      <c r="F35" s="368" t="s">
        <v>305</v>
      </c>
      <c r="G35" s="369" t="s">
        <v>276</v>
      </c>
      <c r="H35" s="370" t="s">
        <v>111</v>
      </c>
      <c r="I35" s="371" t="s">
        <v>343</v>
      </c>
      <c r="J35" s="356"/>
      <c r="K35" s="357" t="e">
        <f t="shared" si="5"/>
        <v>#DIV/0!</v>
      </c>
      <c r="L35" s="479"/>
      <c r="M35" s="372"/>
      <c r="N35" s="365"/>
      <c r="O35" s="365"/>
      <c r="P35" s="365"/>
      <c r="Q35" s="365"/>
      <c r="R35" s="365"/>
      <c r="S35" s="365"/>
      <c r="T35" s="365"/>
      <c r="U35" s="365"/>
      <c r="V35" s="365"/>
      <c r="W35" s="365"/>
      <c r="X35" s="366"/>
    </row>
    <row r="36" spans="1:24" ht="15" customHeight="1">
      <c r="A36" s="509"/>
      <c r="B36" s="545" t="s">
        <v>344</v>
      </c>
      <c r="C36" s="519" t="s">
        <v>107</v>
      </c>
      <c r="D36" s="521"/>
      <c r="E36" s="351"/>
      <c r="F36" s="352"/>
      <c r="G36" s="353" t="s">
        <v>276</v>
      </c>
      <c r="H36" s="354" t="s">
        <v>111</v>
      </c>
      <c r="I36" s="355" t="s">
        <v>345</v>
      </c>
      <c r="J36" s="356"/>
      <c r="K36" s="357" t="e">
        <f t="shared" si="5"/>
        <v>#DIV/0!</v>
      </c>
      <c r="L36" s="479"/>
      <c r="M36" s="358" t="str">
        <f>IF(M38="","",SUM(M38:M44))</f>
        <v/>
      </c>
      <c r="N36" s="359" t="str">
        <f t="shared" ref="N36:X36" si="8">IF(N38="","",SUM(N38:N44))</f>
        <v/>
      </c>
      <c r="O36" s="359" t="str">
        <f t="shared" si="8"/>
        <v/>
      </c>
      <c r="P36" s="359" t="str">
        <f t="shared" si="8"/>
        <v/>
      </c>
      <c r="Q36" s="359" t="str">
        <f t="shared" si="8"/>
        <v/>
      </c>
      <c r="R36" s="359" t="str">
        <f t="shared" si="8"/>
        <v/>
      </c>
      <c r="S36" s="359" t="str">
        <f t="shared" si="8"/>
        <v/>
      </c>
      <c r="T36" s="359" t="str">
        <f t="shared" si="8"/>
        <v/>
      </c>
      <c r="U36" s="359" t="str">
        <f t="shared" si="8"/>
        <v/>
      </c>
      <c r="V36" s="359" t="str">
        <f t="shared" si="8"/>
        <v/>
      </c>
      <c r="W36" s="359" t="str">
        <f t="shared" si="8"/>
        <v/>
      </c>
      <c r="X36" s="360" t="str">
        <f t="shared" si="8"/>
        <v/>
      </c>
    </row>
    <row r="37" spans="1:24" ht="15" customHeight="1">
      <c r="A37" s="509"/>
      <c r="B37" s="546"/>
      <c r="C37" s="520"/>
      <c r="D37" s="522"/>
      <c r="E37" s="361"/>
      <c r="F37" s="362"/>
      <c r="G37" s="353" t="s">
        <v>277</v>
      </c>
      <c r="H37" s="354" t="s">
        <v>112</v>
      </c>
      <c r="I37" s="355" t="s">
        <v>346</v>
      </c>
      <c r="J37" s="356"/>
      <c r="K37" s="357" t="e">
        <f t="shared" si="5"/>
        <v>#DIV/0!</v>
      </c>
      <c r="L37" s="479"/>
      <c r="M37" s="363"/>
      <c r="N37" s="375"/>
      <c r="O37" s="364"/>
      <c r="P37" s="403"/>
      <c r="Q37" s="403"/>
      <c r="R37" s="403"/>
      <c r="S37" s="403"/>
      <c r="T37" s="403"/>
      <c r="U37" s="403"/>
      <c r="V37" s="403"/>
      <c r="W37" s="403"/>
      <c r="X37" s="404"/>
    </row>
    <row r="38" spans="1:24" ht="15" customHeight="1">
      <c r="A38" s="509"/>
      <c r="B38" s="546"/>
      <c r="C38" s="400" t="s">
        <v>333</v>
      </c>
      <c r="D38" s="378"/>
      <c r="E38" s="367" t="s">
        <v>299</v>
      </c>
      <c r="F38" s="368" t="s">
        <v>300</v>
      </c>
      <c r="G38" s="369" t="s">
        <v>276</v>
      </c>
      <c r="H38" s="370" t="s">
        <v>111</v>
      </c>
      <c r="I38" s="371" t="s">
        <v>347</v>
      </c>
      <c r="J38" s="356"/>
      <c r="K38" s="357" t="e">
        <f t="shared" si="5"/>
        <v>#DIV/0!</v>
      </c>
      <c r="L38" s="479"/>
      <c r="M38" s="372"/>
      <c r="N38" s="365"/>
      <c r="O38" s="365"/>
      <c r="P38" s="365"/>
      <c r="Q38" s="365"/>
      <c r="R38" s="365"/>
      <c r="S38" s="365"/>
      <c r="T38" s="365"/>
      <c r="U38" s="365"/>
      <c r="V38" s="365"/>
      <c r="W38" s="365"/>
      <c r="X38" s="366"/>
    </row>
    <row r="39" spans="1:24" ht="15" customHeight="1">
      <c r="A39" s="509"/>
      <c r="B39" s="546"/>
      <c r="C39" s="400" t="s">
        <v>348</v>
      </c>
      <c r="D39" s="378"/>
      <c r="E39" s="367" t="s">
        <v>295</v>
      </c>
      <c r="F39" s="368" t="s">
        <v>296</v>
      </c>
      <c r="G39" s="369" t="s">
        <v>276</v>
      </c>
      <c r="H39" s="370" t="s">
        <v>111</v>
      </c>
      <c r="I39" s="371" t="s">
        <v>349</v>
      </c>
      <c r="J39" s="356"/>
      <c r="K39" s="357" t="e">
        <f t="shared" si="5"/>
        <v>#DIV/0!</v>
      </c>
      <c r="L39" s="479"/>
      <c r="M39" s="372"/>
      <c r="N39" s="365"/>
      <c r="O39" s="365"/>
      <c r="P39" s="365"/>
      <c r="Q39" s="365"/>
      <c r="R39" s="365"/>
      <c r="S39" s="365"/>
      <c r="T39" s="365"/>
      <c r="U39" s="365"/>
      <c r="V39" s="365"/>
      <c r="W39" s="365"/>
      <c r="X39" s="366"/>
    </row>
    <row r="40" spans="1:24" ht="15" customHeight="1">
      <c r="A40" s="509"/>
      <c r="B40" s="546"/>
      <c r="C40" s="401"/>
      <c r="D40" s="374"/>
      <c r="E40" s="367" t="s">
        <v>302</v>
      </c>
      <c r="F40" s="368" t="s">
        <v>303</v>
      </c>
      <c r="G40" s="369" t="s">
        <v>276</v>
      </c>
      <c r="H40" s="370" t="s">
        <v>111</v>
      </c>
      <c r="I40" s="371" t="s">
        <v>350</v>
      </c>
      <c r="J40" s="356"/>
      <c r="K40" s="357" t="e">
        <f t="shared" si="5"/>
        <v>#DIV/0!</v>
      </c>
      <c r="L40" s="479"/>
      <c r="M40" s="372"/>
      <c r="N40" s="365"/>
      <c r="O40" s="365"/>
      <c r="P40" s="365"/>
      <c r="Q40" s="365"/>
      <c r="R40" s="365"/>
      <c r="S40" s="365"/>
      <c r="T40" s="365"/>
      <c r="U40" s="365"/>
      <c r="V40" s="365"/>
      <c r="W40" s="365"/>
      <c r="X40" s="366"/>
    </row>
    <row r="41" spans="1:24" ht="15" customHeight="1">
      <c r="A41" s="509"/>
      <c r="B41" s="546"/>
      <c r="C41" s="400" t="s">
        <v>351</v>
      </c>
      <c r="D41" s="378"/>
      <c r="E41" s="367" t="s">
        <v>295</v>
      </c>
      <c r="F41" s="368" t="s">
        <v>296</v>
      </c>
      <c r="G41" s="369" t="s">
        <v>276</v>
      </c>
      <c r="H41" s="370" t="s">
        <v>111</v>
      </c>
      <c r="I41" s="371" t="s">
        <v>352</v>
      </c>
      <c r="J41" s="356"/>
      <c r="K41" s="357" t="e">
        <f t="shared" si="5"/>
        <v>#DIV/0!</v>
      </c>
      <c r="L41" s="479"/>
      <c r="M41" s="372"/>
      <c r="N41" s="365"/>
      <c r="O41" s="365"/>
      <c r="P41" s="365"/>
      <c r="Q41" s="365"/>
      <c r="R41" s="365"/>
      <c r="S41" s="365"/>
      <c r="T41" s="365"/>
      <c r="U41" s="365"/>
      <c r="V41" s="365"/>
      <c r="W41" s="365"/>
      <c r="X41" s="366"/>
    </row>
    <row r="42" spans="1:24" ht="15" customHeight="1">
      <c r="A42" s="509"/>
      <c r="B42" s="546"/>
      <c r="C42" s="401"/>
      <c r="D42" s="374"/>
      <c r="E42" s="367" t="s">
        <v>302</v>
      </c>
      <c r="F42" s="368" t="s">
        <v>303</v>
      </c>
      <c r="G42" s="369" t="s">
        <v>276</v>
      </c>
      <c r="H42" s="370" t="s">
        <v>111</v>
      </c>
      <c r="I42" s="371" t="s">
        <v>353</v>
      </c>
      <c r="J42" s="356"/>
      <c r="K42" s="357" t="e">
        <f t="shared" si="5"/>
        <v>#DIV/0!</v>
      </c>
      <c r="L42" s="479"/>
      <c r="M42" s="372"/>
      <c r="N42" s="365"/>
      <c r="O42" s="365"/>
      <c r="P42" s="365"/>
      <c r="Q42" s="365"/>
      <c r="R42" s="365"/>
      <c r="S42" s="365"/>
      <c r="T42" s="365"/>
      <c r="U42" s="365"/>
      <c r="V42" s="365"/>
      <c r="W42" s="365"/>
      <c r="X42" s="366"/>
    </row>
    <row r="43" spans="1:24" ht="15" customHeight="1">
      <c r="A43" s="509"/>
      <c r="B43" s="546"/>
      <c r="C43" s="405" t="s">
        <v>354</v>
      </c>
      <c r="D43" s="406"/>
      <c r="E43" s="367" t="s">
        <v>305</v>
      </c>
      <c r="F43" s="368" t="s">
        <v>305</v>
      </c>
      <c r="G43" s="369" t="s">
        <v>276</v>
      </c>
      <c r="H43" s="370" t="s">
        <v>111</v>
      </c>
      <c r="I43" s="371" t="s">
        <v>355</v>
      </c>
      <c r="J43" s="356"/>
      <c r="K43" s="357" t="e">
        <f t="shared" si="5"/>
        <v>#DIV/0!</v>
      </c>
      <c r="L43" s="479"/>
      <c r="M43" s="372"/>
      <c r="N43" s="365"/>
      <c r="O43" s="365"/>
      <c r="P43" s="365"/>
      <c r="Q43" s="365"/>
      <c r="R43" s="365"/>
      <c r="S43" s="365"/>
      <c r="T43" s="365"/>
      <c r="U43" s="365"/>
      <c r="V43" s="365"/>
      <c r="W43" s="365"/>
      <c r="X43" s="366"/>
    </row>
    <row r="44" spans="1:24" ht="15" customHeight="1">
      <c r="A44" s="509"/>
      <c r="B44" s="546"/>
      <c r="C44" s="400" t="s">
        <v>356</v>
      </c>
      <c r="D44" s="402"/>
      <c r="E44" s="367" t="s">
        <v>305</v>
      </c>
      <c r="F44" s="368" t="s">
        <v>305</v>
      </c>
      <c r="G44" s="369" t="s">
        <v>276</v>
      </c>
      <c r="H44" s="370" t="s">
        <v>111</v>
      </c>
      <c r="I44" s="371" t="s">
        <v>357</v>
      </c>
      <c r="J44" s="356"/>
      <c r="K44" s="357" t="e">
        <f t="shared" si="5"/>
        <v>#DIV/0!</v>
      </c>
      <c r="L44" s="479"/>
      <c r="M44" s="372"/>
      <c r="N44" s="365"/>
      <c r="O44" s="365"/>
      <c r="P44" s="365"/>
      <c r="Q44" s="365"/>
      <c r="R44" s="365"/>
      <c r="S44" s="365"/>
      <c r="T44" s="365"/>
      <c r="U44" s="365"/>
      <c r="V44" s="365"/>
      <c r="W44" s="365"/>
      <c r="X44" s="366"/>
    </row>
    <row r="45" spans="1:24" ht="15" customHeight="1">
      <c r="A45" s="509"/>
      <c r="B45" s="540" t="s">
        <v>358</v>
      </c>
      <c r="C45" s="519" t="s">
        <v>107</v>
      </c>
      <c r="D45" s="521"/>
      <c r="E45" s="351"/>
      <c r="F45" s="352"/>
      <c r="G45" s="353" t="s">
        <v>276</v>
      </c>
      <c r="H45" s="354" t="s">
        <v>111</v>
      </c>
      <c r="I45" s="355" t="s">
        <v>359</v>
      </c>
      <c r="J45" s="356"/>
      <c r="K45" s="357" t="e">
        <f t="shared" si="5"/>
        <v>#DIV/0!</v>
      </c>
      <c r="L45" s="479"/>
      <c r="M45" s="358" t="str">
        <f>IF(M47="","",SUM(M47:M50))</f>
        <v/>
      </c>
      <c r="N45" s="359" t="str">
        <f t="shared" ref="N45:X45" si="9">IF(N47="","",SUM(N47:N50))</f>
        <v/>
      </c>
      <c r="O45" s="359" t="str">
        <f t="shared" si="9"/>
        <v/>
      </c>
      <c r="P45" s="359" t="str">
        <f t="shared" si="9"/>
        <v/>
      </c>
      <c r="Q45" s="359" t="str">
        <f t="shared" si="9"/>
        <v/>
      </c>
      <c r="R45" s="359" t="str">
        <f t="shared" si="9"/>
        <v/>
      </c>
      <c r="S45" s="359" t="str">
        <f t="shared" si="9"/>
        <v/>
      </c>
      <c r="T45" s="359" t="str">
        <f t="shared" si="9"/>
        <v/>
      </c>
      <c r="U45" s="359" t="str">
        <f t="shared" si="9"/>
        <v/>
      </c>
      <c r="V45" s="359" t="str">
        <f t="shared" si="9"/>
        <v/>
      </c>
      <c r="W45" s="359" t="str">
        <f t="shared" si="9"/>
        <v/>
      </c>
      <c r="X45" s="360" t="str">
        <f t="shared" si="9"/>
        <v/>
      </c>
    </row>
    <row r="46" spans="1:24" ht="15" customHeight="1">
      <c r="A46" s="509"/>
      <c r="B46" s="541"/>
      <c r="C46" s="520"/>
      <c r="D46" s="522"/>
      <c r="E46" s="361"/>
      <c r="F46" s="362"/>
      <c r="G46" s="353" t="s">
        <v>277</v>
      </c>
      <c r="H46" s="354" t="s">
        <v>112</v>
      </c>
      <c r="I46" s="355" t="s">
        <v>360</v>
      </c>
      <c r="J46" s="356"/>
      <c r="K46" s="357" t="e">
        <f t="shared" si="5"/>
        <v>#DIV/0!</v>
      </c>
      <c r="L46" s="479"/>
      <c r="M46" s="363"/>
      <c r="N46" s="375"/>
      <c r="O46" s="364"/>
      <c r="P46" s="403"/>
      <c r="Q46" s="403"/>
      <c r="R46" s="403"/>
      <c r="S46" s="403"/>
      <c r="T46" s="403"/>
      <c r="U46" s="403"/>
      <c r="V46" s="403"/>
      <c r="W46" s="403"/>
      <c r="X46" s="404"/>
    </row>
    <row r="47" spans="1:24" ht="15" customHeight="1">
      <c r="A47" s="509"/>
      <c r="B47" s="541"/>
      <c r="C47" s="407"/>
      <c r="D47" s="378"/>
      <c r="E47" s="367" t="s">
        <v>299</v>
      </c>
      <c r="F47" s="368" t="s">
        <v>300</v>
      </c>
      <c r="G47" s="369" t="s">
        <v>276</v>
      </c>
      <c r="H47" s="370" t="s">
        <v>111</v>
      </c>
      <c r="I47" s="371" t="s">
        <v>361</v>
      </c>
      <c r="J47" s="356"/>
      <c r="K47" s="357" t="e">
        <f t="shared" si="5"/>
        <v>#DIV/0!</v>
      </c>
      <c r="L47" s="479"/>
      <c r="M47" s="372"/>
      <c r="N47" s="365"/>
      <c r="O47" s="365"/>
      <c r="P47" s="365"/>
      <c r="Q47" s="365"/>
      <c r="R47" s="365"/>
      <c r="S47" s="365"/>
      <c r="T47" s="365"/>
      <c r="U47" s="365"/>
      <c r="V47" s="365"/>
      <c r="W47" s="365"/>
      <c r="X47" s="366"/>
    </row>
    <row r="48" spans="1:24" ht="15" customHeight="1">
      <c r="A48" s="509"/>
      <c r="B48" s="541"/>
      <c r="C48" s="407"/>
      <c r="D48" s="374"/>
      <c r="E48" s="367" t="s">
        <v>295</v>
      </c>
      <c r="F48" s="368" t="s">
        <v>296</v>
      </c>
      <c r="G48" s="369" t="s">
        <v>276</v>
      </c>
      <c r="H48" s="370" t="s">
        <v>111</v>
      </c>
      <c r="I48" s="371" t="s">
        <v>362</v>
      </c>
      <c r="J48" s="356"/>
      <c r="K48" s="357" t="e">
        <f t="shared" si="5"/>
        <v>#DIV/0!</v>
      </c>
      <c r="L48" s="479"/>
      <c r="M48" s="372"/>
      <c r="N48" s="365"/>
      <c r="O48" s="365"/>
      <c r="P48" s="365"/>
      <c r="Q48" s="365"/>
      <c r="R48" s="365"/>
      <c r="S48" s="365"/>
      <c r="T48" s="365"/>
      <c r="U48" s="365"/>
      <c r="V48" s="365"/>
      <c r="W48" s="365"/>
      <c r="X48" s="366"/>
    </row>
    <row r="49" spans="1:24" ht="15" customHeight="1">
      <c r="A49" s="509"/>
      <c r="B49" s="541"/>
      <c r="C49" s="407"/>
      <c r="D49" s="374"/>
      <c r="E49" s="367" t="s">
        <v>302</v>
      </c>
      <c r="F49" s="368" t="s">
        <v>303</v>
      </c>
      <c r="G49" s="369" t="s">
        <v>276</v>
      </c>
      <c r="H49" s="370" t="s">
        <v>111</v>
      </c>
      <c r="I49" s="371" t="s">
        <v>363</v>
      </c>
      <c r="J49" s="356"/>
      <c r="K49" s="357" t="e">
        <f t="shared" si="5"/>
        <v>#DIV/0!</v>
      </c>
      <c r="L49" s="479"/>
      <c r="M49" s="372"/>
      <c r="N49" s="365"/>
      <c r="O49" s="365"/>
      <c r="P49" s="365"/>
      <c r="Q49" s="365"/>
      <c r="R49" s="365"/>
      <c r="S49" s="365"/>
      <c r="T49" s="365"/>
      <c r="U49" s="365"/>
      <c r="V49" s="365"/>
      <c r="W49" s="365"/>
      <c r="X49" s="366"/>
    </row>
    <row r="50" spans="1:24" ht="15" customHeight="1" thickBot="1">
      <c r="A50" s="510"/>
      <c r="B50" s="542"/>
      <c r="C50" s="408"/>
      <c r="D50" s="380"/>
      <c r="E50" s="381" t="s">
        <v>324</v>
      </c>
      <c r="F50" s="382" t="s">
        <v>325</v>
      </c>
      <c r="G50" s="383" t="s">
        <v>276</v>
      </c>
      <c r="H50" s="384" t="s">
        <v>111</v>
      </c>
      <c r="I50" s="385" t="s">
        <v>364</v>
      </c>
      <c r="J50" s="386"/>
      <c r="K50" s="387" t="e">
        <f t="shared" si="5"/>
        <v>#DIV/0!</v>
      </c>
      <c r="L50" s="480"/>
      <c r="M50" s="388"/>
      <c r="N50" s="389"/>
      <c r="O50" s="389"/>
      <c r="P50" s="389"/>
      <c r="Q50" s="389"/>
      <c r="R50" s="389"/>
      <c r="S50" s="389"/>
      <c r="T50" s="389"/>
      <c r="U50" s="389"/>
      <c r="V50" s="389"/>
      <c r="W50" s="389"/>
      <c r="X50" s="390"/>
    </row>
    <row r="51" spans="1:24" ht="15" customHeight="1">
      <c r="A51" s="508" t="s">
        <v>365</v>
      </c>
      <c r="B51" s="538" t="s">
        <v>366</v>
      </c>
      <c r="C51" s="513" t="s">
        <v>288</v>
      </c>
      <c r="D51" s="515"/>
      <c r="E51" s="409"/>
      <c r="F51" s="410"/>
      <c r="G51" s="334" t="s">
        <v>276</v>
      </c>
      <c r="H51" s="335" t="s">
        <v>111</v>
      </c>
      <c r="I51" s="336" t="s">
        <v>367</v>
      </c>
      <c r="J51" s="337"/>
      <c r="K51" s="338" t="e">
        <f t="shared" si="5"/>
        <v>#DIV/0!</v>
      </c>
      <c r="L51" s="478"/>
      <c r="M51" s="411" t="str">
        <f>IF(M53="","",SUM(M53:M71))</f>
        <v/>
      </c>
      <c r="N51" s="339" t="str">
        <f>IF(N53="","",SUM(N53:N71))</f>
        <v/>
      </c>
      <c r="O51" s="339" t="str">
        <f>IF(O53="","",SUM(O53:O71))</f>
        <v/>
      </c>
      <c r="P51" s="339" t="str">
        <f>IF(P53="","",SUM(P53:P71))</f>
        <v/>
      </c>
      <c r="Q51" s="339" t="str">
        <f t="shared" ref="Q51:X51" si="10">IF(Q53="","",SUM(Q53:Q71))</f>
        <v/>
      </c>
      <c r="R51" s="339" t="str">
        <f t="shared" si="10"/>
        <v/>
      </c>
      <c r="S51" s="339" t="str">
        <f t="shared" si="10"/>
        <v/>
      </c>
      <c r="T51" s="339" t="str">
        <f t="shared" si="10"/>
        <v/>
      </c>
      <c r="U51" s="339" t="str">
        <f t="shared" si="10"/>
        <v/>
      </c>
      <c r="V51" s="339" t="str">
        <f t="shared" si="10"/>
        <v/>
      </c>
      <c r="W51" s="339" t="str">
        <f t="shared" si="10"/>
        <v/>
      </c>
      <c r="X51" s="341" t="str">
        <f t="shared" si="10"/>
        <v/>
      </c>
    </row>
    <row r="52" spans="1:24" ht="15" customHeight="1">
      <c r="A52" s="509"/>
      <c r="B52" s="548"/>
      <c r="C52" s="514"/>
      <c r="D52" s="516"/>
      <c r="E52" s="412"/>
      <c r="F52" s="413"/>
      <c r="G52" s="394" t="s">
        <v>277</v>
      </c>
      <c r="H52" s="414" t="s">
        <v>112</v>
      </c>
      <c r="I52" s="395" t="s">
        <v>368</v>
      </c>
      <c r="J52" s="396"/>
      <c r="K52" s="397" t="e">
        <f t="shared" si="5"/>
        <v>#DIV/0!</v>
      </c>
      <c r="L52" s="481"/>
      <c r="M52" s="363"/>
      <c r="N52" s="375"/>
      <c r="O52" s="364"/>
      <c r="P52" s="403"/>
      <c r="Q52" s="403"/>
      <c r="R52" s="403"/>
      <c r="S52" s="403"/>
      <c r="T52" s="403"/>
      <c r="U52" s="403"/>
      <c r="V52" s="403"/>
      <c r="W52" s="403"/>
      <c r="X52" s="404"/>
    </row>
    <row r="53" spans="1:24" ht="15" customHeight="1">
      <c r="A53" s="509"/>
      <c r="B53" s="549" t="s">
        <v>369</v>
      </c>
      <c r="C53" s="377" t="s">
        <v>333</v>
      </c>
      <c r="D53" s="378"/>
      <c r="E53" s="367" t="s">
        <v>299</v>
      </c>
      <c r="F53" s="368" t="s">
        <v>300</v>
      </c>
      <c r="G53" s="369" t="s">
        <v>276</v>
      </c>
      <c r="H53" s="370" t="s">
        <v>111</v>
      </c>
      <c r="I53" s="371" t="s">
        <v>300</v>
      </c>
      <c r="J53" s="356"/>
      <c r="K53" s="357" t="e">
        <f t="shared" si="5"/>
        <v>#DIV/0!</v>
      </c>
      <c r="L53" s="479"/>
      <c r="M53" s="372"/>
      <c r="N53" s="365"/>
      <c r="O53" s="365"/>
      <c r="P53" s="365"/>
      <c r="Q53" s="365"/>
      <c r="R53" s="365"/>
      <c r="S53" s="365"/>
      <c r="T53" s="365"/>
      <c r="U53" s="365"/>
      <c r="V53" s="365"/>
      <c r="W53" s="365"/>
      <c r="X53" s="366"/>
    </row>
    <row r="54" spans="1:24" ht="15" customHeight="1">
      <c r="A54" s="509"/>
      <c r="B54" s="549"/>
      <c r="C54" s="377" t="s">
        <v>305</v>
      </c>
      <c r="D54" s="402"/>
      <c r="E54" s="367" t="s">
        <v>305</v>
      </c>
      <c r="F54" s="368" t="s">
        <v>305</v>
      </c>
      <c r="G54" s="415" t="s">
        <v>276</v>
      </c>
      <c r="H54" s="416" t="s">
        <v>111</v>
      </c>
      <c r="I54" s="417" t="s">
        <v>305</v>
      </c>
      <c r="J54" s="418"/>
      <c r="K54" s="357" t="e">
        <f t="shared" si="5"/>
        <v>#DIV/0!</v>
      </c>
      <c r="L54" s="479"/>
      <c r="M54" s="372"/>
      <c r="N54" s="365"/>
      <c r="O54" s="365"/>
      <c r="P54" s="365"/>
      <c r="Q54" s="365"/>
      <c r="R54" s="365"/>
      <c r="S54" s="365"/>
      <c r="T54" s="365"/>
      <c r="U54" s="365"/>
      <c r="V54" s="365"/>
      <c r="W54" s="365"/>
      <c r="X54" s="366"/>
    </row>
    <row r="55" spans="1:24" ht="15" customHeight="1">
      <c r="A55" s="509"/>
      <c r="B55" s="549"/>
      <c r="C55" s="377" t="s">
        <v>370</v>
      </c>
      <c r="D55" s="419" t="s">
        <v>371</v>
      </c>
      <c r="E55" s="367" t="s">
        <v>295</v>
      </c>
      <c r="F55" s="368" t="s">
        <v>296</v>
      </c>
      <c r="G55" s="415" t="s">
        <v>276</v>
      </c>
      <c r="H55" s="370" t="s">
        <v>111</v>
      </c>
      <c r="I55" s="371" t="s">
        <v>372</v>
      </c>
      <c r="J55" s="356"/>
      <c r="K55" s="357" t="e">
        <f t="shared" si="5"/>
        <v>#DIV/0!</v>
      </c>
      <c r="L55" s="479"/>
      <c r="M55" s="372"/>
      <c r="N55" s="365"/>
      <c r="O55" s="365"/>
      <c r="P55" s="365"/>
      <c r="Q55" s="365"/>
      <c r="R55" s="365"/>
      <c r="S55" s="365"/>
      <c r="T55" s="365"/>
      <c r="U55" s="365"/>
      <c r="V55" s="365"/>
      <c r="W55" s="365"/>
      <c r="X55" s="366"/>
    </row>
    <row r="56" spans="1:24" ht="15" customHeight="1">
      <c r="A56" s="509"/>
      <c r="B56" s="549"/>
      <c r="C56" s="373"/>
      <c r="D56" s="420"/>
      <c r="E56" s="367" t="s">
        <v>302</v>
      </c>
      <c r="F56" s="368" t="s">
        <v>303</v>
      </c>
      <c r="G56" s="415" t="s">
        <v>276</v>
      </c>
      <c r="H56" s="416" t="s">
        <v>111</v>
      </c>
      <c r="I56" s="371" t="s">
        <v>373</v>
      </c>
      <c r="J56" s="356"/>
      <c r="K56" s="357" t="e">
        <f t="shared" si="5"/>
        <v>#DIV/0!</v>
      </c>
      <c r="L56" s="479"/>
      <c r="M56" s="372"/>
      <c r="N56" s="365"/>
      <c r="O56" s="365"/>
      <c r="P56" s="365"/>
      <c r="Q56" s="365"/>
      <c r="R56" s="365"/>
      <c r="S56" s="365"/>
      <c r="T56" s="365"/>
      <c r="U56" s="365"/>
      <c r="V56" s="365"/>
      <c r="W56" s="365"/>
      <c r="X56" s="366"/>
    </row>
    <row r="57" spans="1:24" ht="15" customHeight="1">
      <c r="A57" s="509"/>
      <c r="B57" s="549"/>
      <c r="C57" s="373"/>
      <c r="D57" s="419" t="s">
        <v>374</v>
      </c>
      <c r="E57" s="421" t="s">
        <v>295</v>
      </c>
      <c r="F57" s="368" t="s">
        <v>296</v>
      </c>
      <c r="G57" s="415" t="s">
        <v>276</v>
      </c>
      <c r="H57" s="370" t="s">
        <v>111</v>
      </c>
      <c r="I57" s="371" t="s">
        <v>375</v>
      </c>
      <c r="J57" s="356"/>
      <c r="K57" s="357" t="e">
        <f t="shared" si="5"/>
        <v>#DIV/0!</v>
      </c>
      <c r="L57" s="479"/>
      <c r="M57" s="372"/>
      <c r="N57" s="365"/>
      <c r="O57" s="365"/>
      <c r="P57" s="365"/>
      <c r="Q57" s="365"/>
      <c r="R57" s="365"/>
      <c r="S57" s="365"/>
      <c r="T57" s="365"/>
      <c r="U57" s="365"/>
      <c r="V57" s="365"/>
      <c r="W57" s="365"/>
      <c r="X57" s="366"/>
    </row>
    <row r="58" spans="1:24" ht="15" customHeight="1">
      <c r="A58" s="509"/>
      <c r="B58" s="549"/>
      <c r="C58" s="373"/>
      <c r="D58" s="422"/>
      <c r="E58" s="421" t="s">
        <v>302</v>
      </c>
      <c r="F58" s="368" t="s">
        <v>303</v>
      </c>
      <c r="G58" s="415" t="s">
        <v>276</v>
      </c>
      <c r="H58" s="370" t="s">
        <v>111</v>
      </c>
      <c r="I58" s="371" t="s">
        <v>376</v>
      </c>
      <c r="J58" s="356"/>
      <c r="K58" s="357" t="e">
        <f t="shared" si="5"/>
        <v>#DIV/0!</v>
      </c>
      <c r="L58" s="479"/>
      <c r="M58" s="372"/>
      <c r="N58" s="365"/>
      <c r="O58" s="365"/>
      <c r="P58" s="365"/>
      <c r="Q58" s="365"/>
      <c r="R58" s="365"/>
      <c r="S58" s="365"/>
      <c r="T58" s="365"/>
      <c r="U58" s="365"/>
      <c r="V58" s="365"/>
      <c r="W58" s="365"/>
      <c r="X58" s="366"/>
    </row>
    <row r="59" spans="1:24" ht="15" customHeight="1">
      <c r="A59" s="509"/>
      <c r="B59" s="549"/>
      <c r="C59" s="423" t="s">
        <v>377</v>
      </c>
      <c r="D59" s="424" t="s">
        <v>378</v>
      </c>
      <c r="E59" s="367" t="s">
        <v>295</v>
      </c>
      <c r="F59" s="368" t="s">
        <v>296</v>
      </c>
      <c r="G59" s="415" t="s">
        <v>276</v>
      </c>
      <c r="H59" s="370" t="s">
        <v>111</v>
      </c>
      <c r="I59" s="371" t="s">
        <v>379</v>
      </c>
      <c r="J59" s="356"/>
      <c r="K59" s="357" t="e">
        <f t="shared" si="5"/>
        <v>#DIV/0!</v>
      </c>
      <c r="L59" s="479"/>
      <c r="M59" s="372"/>
      <c r="N59" s="365"/>
      <c r="O59" s="365"/>
      <c r="P59" s="365"/>
      <c r="Q59" s="365"/>
      <c r="R59" s="365"/>
      <c r="S59" s="365"/>
      <c r="T59" s="365"/>
      <c r="U59" s="365"/>
      <c r="V59" s="365"/>
      <c r="W59" s="365"/>
      <c r="X59" s="366"/>
    </row>
    <row r="60" spans="1:24" ht="15" customHeight="1">
      <c r="A60" s="509"/>
      <c r="B60" s="549"/>
      <c r="C60" s="425"/>
      <c r="D60" s="420"/>
      <c r="E60" s="367" t="s">
        <v>302</v>
      </c>
      <c r="F60" s="368" t="s">
        <v>303</v>
      </c>
      <c r="G60" s="415" t="s">
        <v>276</v>
      </c>
      <c r="H60" s="370" t="s">
        <v>111</v>
      </c>
      <c r="I60" s="371" t="s">
        <v>380</v>
      </c>
      <c r="J60" s="356"/>
      <c r="K60" s="357" t="e">
        <f t="shared" si="5"/>
        <v>#DIV/0!</v>
      </c>
      <c r="L60" s="479"/>
      <c r="M60" s="372"/>
      <c r="N60" s="365"/>
      <c r="O60" s="365"/>
      <c r="P60" s="365"/>
      <c r="Q60" s="365"/>
      <c r="R60" s="365"/>
      <c r="S60" s="365"/>
      <c r="T60" s="365"/>
      <c r="U60" s="365"/>
      <c r="V60" s="365"/>
      <c r="W60" s="365"/>
      <c r="X60" s="366"/>
    </row>
    <row r="61" spans="1:24" ht="15" customHeight="1">
      <c r="A61" s="509"/>
      <c r="B61" s="549"/>
      <c r="C61" s="373"/>
      <c r="D61" s="419" t="s">
        <v>381</v>
      </c>
      <c r="E61" s="367" t="s">
        <v>295</v>
      </c>
      <c r="F61" s="368" t="s">
        <v>296</v>
      </c>
      <c r="G61" s="415" t="s">
        <v>276</v>
      </c>
      <c r="H61" s="370" t="s">
        <v>111</v>
      </c>
      <c r="I61" s="371" t="s">
        <v>382</v>
      </c>
      <c r="J61" s="356"/>
      <c r="K61" s="357" t="e">
        <f t="shared" si="5"/>
        <v>#DIV/0!</v>
      </c>
      <c r="L61" s="479"/>
      <c r="M61" s="372"/>
      <c r="N61" s="365"/>
      <c r="O61" s="365"/>
      <c r="P61" s="365"/>
      <c r="Q61" s="365"/>
      <c r="R61" s="365"/>
      <c r="S61" s="365"/>
      <c r="T61" s="365"/>
      <c r="U61" s="365"/>
      <c r="V61" s="365"/>
      <c r="W61" s="365"/>
      <c r="X61" s="366"/>
    </row>
    <row r="62" spans="1:24" ht="15" customHeight="1">
      <c r="A62" s="509"/>
      <c r="B62" s="549"/>
      <c r="C62" s="373"/>
      <c r="D62" s="422"/>
      <c r="E62" s="367" t="s">
        <v>302</v>
      </c>
      <c r="F62" s="368" t="s">
        <v>303</v>
      </c>
      <c r="G62" s="415" t="s">
        <v>276</v>
      </c>
      <c r="H62" s="370" t="s">
        <v>111</v>
      </c>
      <c r="I62" s="371" t="s">
        <v>383</v>
      </c>
      <c r="J62" s="356"/>
      <c r="K62" s="357" t="e">
        <f t="shared" si="5"/>
        <v>#DIV/0!</v>
      </c>
      <c r="L62" s="479"/>
      <c r="M62" s="372"/>
      <c r="N62" s="365"/>
      <c r="O62" s="365"/>
      <c r="P62" s="365"/>
      <c r="Q62" s="365"/>
      <c r="R62" s="365"/>
      <c r="S62" s="365"/>
      <c r="T62" s="365"/>
      <c r="U62" s="365"/>
      <c r="V62" s="365"/>
      <c r="W62" s="365"/>
      <c r="X62" s="366"/>
    </row>
    <row r="63" spans="1:24" ht="15" customHeight="1">
      <c r="A63" s="509"/>
      <c r="B63" s="549"/>
      <c r="C63" s="373"/>
      <c r="D63" s="424" t="s">
        <v>384</v>
      </c>
      <c r="E63" s="367" t="s">
        <v>295</v>
      </c>
      <c r="F63" s="368" t="s">
        <v>296</v>
      </c>
      <c r="G63" s="415" t="s">
        <v>276</v>
      </c>
      <c r="H63" s="370" t="s">
        <v>111</v>
      </c>
      <c r="I63" s="371" t="s">
        <v>385</v>
      </c>
      <c r="J63" s="356"/>
      <c r="K63" s="357" t="e">
        <f t="shared" si="5"/>
        <v>#DIV/0!</v>
      </c>
      <c r="L63" s="479"/>
      <c r="M63" s="372"/>
      <c r="N63" s="365"/>
      <c r="O63" s="365"/>
      <c r="P63" s="365"/>
      <c r="Q63" s="365"/>
      <c r="R63" s="365"/>
      <c r="S63" s="365"/>
      <c r="T63" s="365"/>
      <c r="U63" s="365"/>
      <c r="V63" s="365"/>
      <c r="W63" s="365"/>
      <c r="X63" s="366"/>
    </row>
    <row r="64" spans="1:24" ht="15" customHeight="1">
      <c r="A64" s="509"/>
      <c r="B64" s="549"/>
      <c r="C64" s="373"/>
      <c r="D64" s="420"/>
      <c r="E64" s="367" t="s">
        <v>302</v>
      </c>
      <c r="F64" s="368" t="s">
        <v>303</v>
      </c>
      <c r="G64" s="415" t="s">
        <v>276</v>
      </c>
      <c r="H64" s="370" t="s">
        <v>111</v>
      </c>
      <c r="I64" s="371" t="s">
        <v>386</v>
      </c>
      <c r="J64" s="356"/>
      <c r="K64" s="357" t="e">
        <f t="shared" si="5"/>
        <v>#DIV/0!</v>
      </c>
      <c r="L64" s="479"/>
      <c r="M64" s="372"/>
      <c r="N64" s="365"/>
      <c r="O64" s="365"/>
      <c r="P64" s="365"/>
      <c r="Q64" s="365"/>
      <c r="R64" s="365"/>
      <c r="S64" s="365"/>
      <c r="T64" s="365"/>
      <c r="U64" s="365"/>
      <c r="V64" s="365"/>
      <c r="W64" s="365"/>
      <c r="X64" s="366"/>
    </row>
    <row r="65" spans="1:45" ht="15" customHeight="1">
      <c r="A65" s="509"/>
      <c r="B65" s="549"/>
      <c r="C65" s="373"/>
      <c r="D65" s="419" t="s">
        <v>371</v>
      </c>
      <c r="E65" s="367" t="s">
        <v>295</v>
      </c>
      <c r="F65" s="368" t="s">
        <v>296</v>
      </c>
      <c r="G65" s="415" t="s">
        <v>276</v>
      </c>
      <c r="H65" s="370" t="s">
        <v>111</v>
      </c>
      <c r="I65" s="371" t="s">
        <v>387</v>
      </c>
      <c r="J65" s="356"/>
      <c r="K65" s="357" t="e">
        <f t="shared" si="5"/>
        <v>#DIV/0!</v>
      </c>
      <c r="L65" s="479"/>
      <c r="M65" s="372"/>
      <c r="N65" s="365"/>
      <c r="O65" s="365"/>
      <c r="P65" s="365"/>
      <c r="Q65" s="365"/>
      <c r="R65" s="365"/>
      <c r="S65" s="365"/>
      <c r="T65" s="365"/>
      <c r="U65" s="365"/>
      <c r="V65" s="365"/>
      <c r="W65" s="365"/>
      <c r="X65" s="366"/>
    </row>
    <row r="66" spans="1:45" ht="15" customHeight="1">
      <c r="A66" s="509"/>
      <c r="B66" s="549"/>
      <c r="C66" s="373"/>
      <c r="D66" s="420"/>
      <c r="E66" s="367" t="s">
        <v>302</v>
      </c>
      <c r="F66" s="368" t="s">
        <v>303</v>
      </c>
      <c r="G66" s="415" t="s">
        <v>276</v>
      </c>
      <c r="H66" s="370" t="s">
        <v>111</v>
      </c>
      <c r="I66" s="371" t="s">
        <v>388</v>
      </c>
      <c r="J66" s="356"/>
      <c r="K66" s="357" t="e">
        <f t="shared" si="5"/>
        <v>#DIV/0!</v>
      </c>
      <c r="L66" s="479"/>
      <c r="M66" s="372"/>
      <c r="N66" s="365"/>
      <c r="O66" s="365"/>
      <c r="P66" s="365"/>
      <c r="Q66" s="365"/>
      <c r="R66" s="365"/>
      <c r="S66" s="365"/>
      <c r="T66" s="365"/>
      <c r="U66" s="365"/>
      <c r="V66" s="365"/>
      <c r="W66" s="365"/>
      <c r="X66" s="366"/>
    </row>
    <row r="67" spans="1:45" ht="15" customHeight="1">
      <c r="A67" s="509"/>
      <c r="B67" s="549"/>
      <c r="C67" s="377" t="s">
        <v>389</v>
      </c>
      <c r="D67" s="378"/>
      <c r="E67" s="367" t="s">
        <v>295</v>
      </c>
      <c r="F67" s="368" t="s">
        <v>296</v>
      </c>
      <c r="G67" s="415" t="s">
        <v>276</v>
      </c>
      <c r="H67" s="370" t="s">
        <v>111</v>
      </c>
      <c r="I67" s="371" t="s">
        <v>390</v>
      </c>
      <c r="J67" s="356"/>
      <c r="K67" s="357" t="e">
        <f t="shared" si="5"/>
        <v>#DIV/0!</v>
      </c>
      <c r="L67" s="479"/>
      <c r="M67" s="372"/>
      <c r="N67" s="365"/>
      <c r="O67" s="365"/>
      <c r="P67" s="365"/>
      <c r="Q67" s="365"/>
      <c r="R67" s="365"/>
      <c r="S67" s="365"/>
      <c r="T67" s="365"/>
      <c r="U67" s="365"/>
      <c r="V67" s="365"/>
      <c r="W67" s="365"/>
      <c r="X67" s="366"/>
    </row>
    <row r="68" spans="1:45" ht="15" customHeight="1">
      <c r="A68" s="509"/>
      <c r="B68" s="549"/>
      <c r="C68" s="373"/>
      <c r="D68" s="374"/>
      <c r="E68" s="367" t="s">
        <v>302</v>
      </c>
      <c r="F68" s="368" t="s">
        <v>303</v>
      </c>
      <c r="G68" s="415" t="s">
        <v>276</v>
      </c>
      <c r="H68" s="370" t="s">
        <v>111</v>
      </c>
      <c r="I68" s="371" t="s">
        <v>391</v>
      </c>
      <c r="J68" s="356"/>
      <c r="K68" s="357" t="e">
        <f t="shared" si="5"/>
        <v>#DIV/0!</v>
      </c>
      <c r="L68" s="479"/>
      <c r="M68" s="372"/>
      <c r="N68" s="365"/>
      <c r="O68" s="365"/>
      <c r="P68" s="365"/>
      <c r="Q68" s="365"/>
      <c r="R68" s="365"/>
      <c r="S68" s="365"/>
      <c r="T68" s="365"/>
      <c r="U68" s="365"/>
      <c r="V68" s="365"/>
      <c r="W68" s="365"/>
      <c r="X68" s="366"/>
    </row>
    <row r="69" spans="1:45" ht="15" customHeight="1">
      <c r="A69" s="509"/>
      <c r="B69" s="549"/>
      <c r="C69" s="377" t="s">
        <v>325</v>
      </c>
      <c r="D69" s="378"/>
      <c r="E69" s="367" t="s">
        <v>295</v>
      </c>
      <c r="F69" s="368" t="s">
        <v>296</v>
      </c>
      <c r="G69" s="415" t="s">
        <v>276</v>
      </c>
      <c r="H69" s="370" t="s">
        <v>111</v>
      </c>
      <c r="I69" s="371" t="s">
        <v>318</v>
      </c>
      <c r="J69" s="356"/>
      <c r="K69" s="357" t="e">
        <f t="shared" si="5"/>
        <v>#DIV/0!</v>
      </c>
      <c r="L69" s="479"/>
      <c r="M69" s="372"/>
      <c r="N69" s="365"/>
      <c r="O69" s="365"/>
      <c r="P69" s="365"/>
      <c r="Q69" s="365"/>
      <c r="R69" s="365"/>
      <c r="S69" s="365"/>
      <c r="T69" s="365"/>
      <c r="U69" s="365"/>
      <c r="V69" s="365"/>
      <c r="W69" s="365"/>
      <c r="X69" s="366"/>
    </row>
    <row r="70" spans="1:45" ht="15" customHeight="1">
      <c r="A70" s="509"/>
      <c r="B70" s="549"/>
      <c r="C70" s="373"/>
      <c r="D70" s="374"/>
      <c r="E70" s="367" t="s">
        <v>302</v>
      </c>
      <c r="F70" s="368" t="s">
        <v>303</v>
      </c>
      <c r="G70" s="415" t="s">
        <v>276</v>
      </c>
      <c r="H70" s="370" t="s">
        <v>111</v>
      </c>
      <c r="I70" s="371" t="s">
        <v>322</v>
      </c>
      <c r="J70" s="356"/>
      <c r="K70" s="357" t="e">
        <f t="shared" ref="K70:K101" si="11">AVERAGE(M70:X70)</f>
        <v>#DIV/0!</v>
      </c>
      <c r="L70" s="479"/>
      <c r="M70" s="372"/>
      <c r="N70" s="365"/>
      <c r="O70" s="365"/>
      <c r="P70" s="365"/>
      <c r="Q70" s="365"/>
      <c r="R70" s="365"/>
      <c r="S70" s="365"/>
      <c r="T70" s="365"/>
      <c r="U70" s="365"/>
      <c r="V70" s="365"/>
      <c r="W70" s="365"/>
      <c r="X70" s="366"/>
    </row>
    <row r="71" spans="1:45" ht="15" customHeight="1" thickBot="1">
      <c r="A71" s="510"/>
      <c r="B71" s="550"/>
      <c r="C71" s="379"/>
      <c r="D71" s="380"/>
      <c r="E71" s="381" t="s">
        <v>392</v>
      </c>
      <c r="F71" s="382" t="s">
        <v>393</v>
      </c>
      <c r="G71" s="383" t="s">
        <v>276</v>
      </c>
      <c r="H71" s="384" t="s">
        <v>111</v>
      </c>
      <c r="I71" s="385" t="s">
        <v>394</v>
      </c>
      <c r="J71" s="386"/>
      <c r="K71" s="387" t="e">
        <f t="shared" si="11"/>
        <v>#DIV/0!</v>
      </c>
      <c r="L71" s="480"/>
      <c r="M71" s="388"/>
      <c r="N71" s="389"/>
      <c r="O71" s="389"/>
      <c r="P71" s="389"/>
      <c r="Q71" s="389"/>
      <c r="R71" s="389"/>
      <c r="S71" s="389"/>
      <c r="T71" s="389"/>
      <c r="U71" s="389"/>
      <c r="V71" s="389"/>
      <c r="W71" s="389"/>
      <c r="X71" s="390"/>
    </row>
    <row r="72" spans="1:45" ht="15" customHeight="1">
      <c r="A72" s="508" t="s">
        <v>395</v>
      </c>
      <c r="B72" s="538" t="s">
        <v>396</v>
      </c>
      <c r="C72" s="513" t="s">
        <v>288</v>
      </c>
      <c r="D72" s="515"/>
      <c r="E72" s="409"/>
      <c r="F72" s="410"/>
      <c r="G72" s="334" t="s">
        <v>276</v>
      </c>
      <c r="H72" s="335" t="s">
        <v>111</v>
      </c>
      <c r="I72" s="336" t="s">
        <v>396</v>
      </c>
      <c r="J72" s="337"/>
      <c r="K72" s="426" t="e">
        <f t="shared" si="11"/>
        <v>#DIV/0!</v>
      </c>
      <c r="L72" s="482"/>
      <c r="M72" s="411" t="str">
        <f>IF(M74="","",SUM(M74,M79,M84))</f>
        <v/>
      </c>
      <c r="N72" s="339" t="str">
        <f>IF(N74="","",SUM(N74,N79,N84))</f>
        <v/>
      </c>
      <c r="O72" s="339" t="str">
        <f t="shared" ref="O72:X72" si="12">IF(O74="","",SUM(O74,O79,O84))</f>
        <v/>
      </c>
      <c r="P72" s="339" t="str">
        <f t="shared" si="12"/>
        <v/>
      </c>
      <c r="Q72" s="339" t="str">
        <f t="shared" si="12"/>
        <v/>
      </c>
      <c r="R72" s="339" t="str">
        <f t="shared" si="12"/>
        <v/>
      </c>
      <c r="S72" s="339" t="str">
        <f t="shared" si="12"/>
        <v/>
      </c>
      <c r="T72" s="339" t="str">
        <f t="shared" si="12"/>
        <v/>
      </c>
      <c r="U72" s="339" t="str">
        <f t="shared" si="12"/>
        <v/>
      </c>
      <c r="V72" s="339" t="str">
        <f t="shared" si="12"/>
        <v/>
      </c>
      <c r="W72" s="339" t="str">
        <f t="shared" si="12"/>
        <v/>
      </c>
      <c r="X72" s="341" t="str">
        <f t="shared" si="12"/>
        <v/>
      </c>
    </row>
    <row r="73" spans="1:45" ht="15" customHeight="1">
      <c r="A73" s="509"/>
      <c r="B73" s="548"/>
      <c r="C73" s="514"/>
      <c r="D73" s="516"/>
      <c r="E73" s="412"/>
      <c r="F73" s="413"/>
      <c r="G73" s="394" t="s">
        <v>277</v>
      </c>
      <c r="H73" s="414" t="s">
        <v>112</v>
      </c>
      <c r="I73" s="395" t="s">
        <v>397</v>
      </c>
      <c r="J73" s="396"/>
      <c r="K73" s="427" t="e">
        <f t="shared" si="11"/>
        <v>#DIV/0!</v>
      </c>
      <c r="L73" s="483"/>
      <c r="M73" s="428" t="str">
        <f>IF(M75="","",SUM(M75,M80,M85))</f>
        <v/>
      </c>
      <c r="N73" s="349" t="str">
        <f t="shared" ref="N73:X73" si="13">IF(N75="","",SUM(N75,N80,N85))</f>
        <v/>
      </c>
      <c r="O73" s="349" t="str">
        <f t="shared" si="13"/>
        <v/>
      </c>
      <c r="P73" s="349" t="str">
        <f t="shared" si="13"/>
        <v/>
      </c>
      <c r="Q73" s="349" t="str">
        <f t="shared" si="13"/>
        <v/>
      </c>
      <c r="R73" s="349" t="str">
        <f t="shared" si="13"/>
        <v/>
      </c>
      <c r="S73" s="349" t="str">
        <f t="shared" si="13"/>
        <v/>
      </c>
      <c r="T73" s="349" t="str">
        <f t="shared" si="13"/>
        <v/>
      </c>
      <c r="U73" s="349" t="str">
        <f t="shared" si="13"/>
        <v/>
      </c>
      <c r="V73" s="349" t="str">
        <f t="shared" si="13"/>
        <v/>
      </c>
      <c r="W73" s="349" t="str">
        <f t="shared" si="13"/>
        <v/>
      </c>
      <c r="X73" s="399" t="str">
        <f t="shared" si="13"/>
        <v/>
      </c>
    </row>
    <row r="74" spans="1:45" ht="15" customHeight="1">
      <c r="A74" s="509"/>
      <c r="B74" s="568" t="s">
        <v>398</v>
      </c>
      <c r="C74" s="519" t="s">
        <v>107</v>
      </c>
      <c r="D74" s="521"/>
      <c r="E74" s="351"/>
      <c r="F74" s="352"/>
      <c r="G74" s="353" t="s">
        <v>276</v>
      </c>
      <c r="H74" s="354" t="s">
        <v>111</v>
      </c>
      <c r="I74" s="355" t="s">
        <v>399</v>
      </c>
      <c r="J74" s="356"/>
      <c r="K74" s="357" t="e">
        <f t="shared" si="11"/>
        <v>#DIV/0!</v>
      </c>
      <c r="L74" s="479"/>
      <c r="M74" s="358" t="str">
        <f>IF(M76="","",SUM(M76,M77,M78))</f>
        <v/>
      </c>
      <c r="N74" s="359" t="str">
        <f>IF(N76="","",SUM(N76,N77,N78))</f>
        <v/>
      </c>
      <c r="O74" s="359" t="str">
        <f>IF(O76="","",SUM(O76,O77,O78))</f>
        <v/>
      </c>
      <c r="P74" s="359" t="str">
        <f>IF(P76="","",SUM(P76,P77,P78,P81))</f>
        <v/>
      </c>
      <c r="Q74" s="359" t="str">
        <f t="shared" ref="Q74:X74" si="14">IF(Q76="","",SUM(Q76,Q77,Q78,Q81))</f>
        <v/>
      </c>
      <c r="R74" s="359" t="str">
        <f t="shared" si="14"/>
        <v/>
      </c>
      <c r="S74" s="359" t="str">
        <f t="shared" si="14"/>
        <v/>
      </c>
      <c r="T74" s="359" t="str">
        <f t="shared" si="14"/>
        <v/>
      </c>
      <c r="U74" s="359" t="str">
        <f t="shared" si="14"/>
        <v/>
      </c>
      <c r="V74" s="359" t="str">
        <f t="shared" si="14"/>
        <v/>
      </c>
      <c r="W74" s="359" t="str">
        <f t="shared" si="14"/>
        <v/>
      </c>
      <c r="X74" s="360" t="str">
        <f t="shared" si="14"/>
        <v/>
      </c>
    </row>
    <row r="75" spans="1:45" ht="15" customHeight="1">
      <c r="A75" s="509"/>
      <c r="B75" s="569"/>
      <c r="C75" s="520"/>
      <c r="D75" s="522"/>
      <c r="E75" s="361"/>
      <c r="F75" s="362"/>
      <c r="G75" s="353" t="s">
        <v>277</v>
      </c>
      <c r="H75" s="354" t="s">
        <v>112</v>
      </c>
      <c r="I75" s="355" t="s">
        <v>400</v>
      </c>
      <c r="J75" s="356"/>
      <c r="K75" s="357" t="e">
        <f t="shared" si="11"/>
        <v>#DIV/0!</v>
      </c>
      <c r="L75" s="479"/>
      <c r="M75" s="363"/>
      <c r="N75" s="375"/>
      <c r="O75" s="364"/>
      <c r="P75" s="403"/>
      <c r="Q75" s="403"/>
      <c r="R75" s="403"/>
      <c r="S75" s="403"/>
      <c r="T75" s="403"/>
      <c r="U75" s="403"/>
      <c r="V75" s="403"/>
      <c r="W75" s="403"/>
      <c r="X75" s="404"/>
    </row>
    <row r="76" spans="1:45" ht="15" customHeight="1">
      <c r="A76" s="509"/>
      <c r="B76" s="569"/>
      <c r="C76" s="429"/>
      <c r="D76" s="430"/>
      <c r="E76" s="367" t="s">
        <v>299</v>
      </c>
      <c r="F76" s="368" t="s">
        <v>300</v>
      </c>
      <c r="G76" s="415" t="s">
        <v>276</v>
      </c>
      <c r="H76" s="370" t="s">
        <v>111</v>
      </c>
      <c r="I76" s="371" t="s">
        <v>401</v>
      </c>
      <c r="J76" s="356"/>
      <c r="K76" s="357" t="e">
        <f t="shared" si="11"/>
        <v>#DIV/0!</v>
      </c>
      <c r="L76" s="479"/>
      <c r="M76" s="372"/>
      <c r="N76" s="365"/>
      <c r="O76" s="365"/>
      <c r="P76" s="365"/>
      <c r="Q76" s="365"/>
      <c r="R76" s="365"/>
      <c r="S76" s="365"/>
      <c r="T76" s="365"/>
      <c r="U76" s="365"/>
      <c r="V76" s="365"/>
      <c r="W76" s="365"/>
      <c r="X76" s="366"/>
    </row>
    <row r="77" spans="1:45" ht="15" customHeight="1">
      <c r="A77" s="509"/>
      <c r="B77" s="569"/>
      <c r="C77" s="431"/>
      <c r="D77" s="432"/>
      <c r="E77" s="367" t="s">
        <v>302</v>
      </c>
      <c r="F77" s="368" t="s">
        <v>303</v>
      </c>
      <c r="G77" s="415" t="s">
        <v>276</v>
      </c>
      <c r="H77" s="370" t="s">
        <v>111</v>
      </c>
      <c r="I77" s="371" t="s">
        <v>402</v>
      </c>
      <c r="J77" s="356"/>
      <c r="K77" s="357" t="e">
        <f t="shared" si="11"/>
        <v>#DIV/0!</v>
      </c>
      <c r="L77" s="479"/>
      <c r="M77" s="372"/>
      <c r="N77" s="365"/>
      <c r="O77" s="365"/>
      <c r="P77" s="365"/>
      <c r="Q77" s="365"/>
      <c r="R77" s="365"/>
      <c r="S77" s="365"/>
      <c r="T77" s="365"/>
      <c r="U77" s="365"/>
      <c r="V77" s="365"/>
      <c r="W77" s="365"/>
      <c r="X77" s="366"/>
    </row>
    <row r="78" spans="1:45" ht="15" customHeight="1">
      <c r="A78" s="509"/>
      <c r="B78" s="570"/>
      <c r="C78" s="431"/>
      <c r="D78" s="433"/>
      <c r="E78" s="367" t="s">
        <v>403</v>
      </c>
      <c r="F78" s="434" t="s">
        <v>305</v>
      </c>
      <c r="G78" s="415" t="s">
        <v>276</v>
      </c>
      <c r="H78" s="370" t="s">
        <v>111</v>
      </c>
      <c r="I78" s="371" t="s">
        <v>404</v>
      </c>
      <c r="J78" s="356"/>
      <c r="K78" s="357" t="e">
        <f t="shared" si="11"/>
        <v>#DIV/0!</v>
      </c>
      <c r="L78" s="479"/>
      <c r="M78" s="372"/>
      <c r="N78" s="365"/>
      <c r="O78" s="365"/>
      <c r="P78" s="365"/>
      <c r="Q78" s="365"/>
      <c r="R78" s="365"/>
      <c r="S78" s="365"/>
      <c r="T78" s="365"/>
      <c r="U78" s="365"/>
      <c r="V78" s="365"/>
      <c r="W78" s="365"/>
      <c r="X78" s="366"/>
    </row>
    <row r="79" spans="1:45" ht="15" customHeight="1">
      <c r="A79" s="509"/>
      <c r="B79" s="545" t="s">
        <v>405</v>
      </c>
      <c r="C79" s="519" t="s">
        <v>107</v>
      </c>
      <c r="D79" s="521"/>
      <c r="E79" s="351"/>
      <c r="F79" s="352"/>
      <c r="G79" s="353" t="s">
        <v>276</v>
      </c>
      <c r="H79" s="354" t="s">
        <v>111</v>
      </c>
      <c r="I79" s="355" t="s">
        <v>406</v>
      </c>
      <c r="J79" s="356"/>
      <c r="K79" s="357" t="e">
        <f t="shared" si="11"/>
        <v>#DIV/0!</v>
      </c>
      <c r="L79" s="479"/>
      <c r="M79" s="358" t="str">
        <f>IF(M81="","",SUM(M81,M82,M83))</f>
        <v/>
      </c>
      <c r="N79" s="359" t="str">
        <f t="shared" ref="N79:X79" si="15">IF(N81="","",SUM(N81,N82,N83))</f>
        <v/>
      </c>
      <c r="O79" s="359" t="str">
        <f t="shared" si="15"/>
        <v/>
      </c>
      <c r="P79" s="359" t="str">
        <f t="shared" si="15"/>
        <v/>
      </c>
      <c r="Q79" s="359" t="str">
        <f t="shared" si="15"/>
        <v/>
      </c>
      <c r="R79" s="359" t="str">
        <f t="shared" si="15"/>
        <v/>
      </c>
      <c r="S79" s="359" t="str">
        <f t="shared" si="15"/>
        <v/>
      </c>
      <c r="T79" s="359" t="str">
        <f t="shared" si="15"/>
        <v/>
      </c>
      <c r="U79" s="359" t="str">
        <f t="shared" si="15"/>
        <v/>
      </c>
      <c r="V79" s="359" t="str">
        <f t="shared" si="15"/>
        <v/>
      </c>
      <c r="W79" s="359" t="str">
        <f t="shared" si="15"/>
        <v/>
      </c>
      <c r="X79" s="360" t="str">
        <f t="shared" si="15"/>
        <v/>
      </c>
    </row>
    <row r="80" spans="1:45" ht="15" customHeight="1">
      <c r="A80" s="509"/>
      <c r="B80" s="546"/>
      <c r="C80" s="520"/>
      <c r="D80" s="522"/>
      <c r="E80" s="361"/>
      <c r="F80" s="362"/>
      <c r="G80" s="353" t="s">
        <v>277</v>
      </c>
      <c r="H80" s="354" t="s">
        <v>112</v>
      </c>
      <c r="I80" s="355" t="s">
        <v>407</v>
      </c>
      <c r="J80" s="356"/>
      <c r="K80" s="357" t="e">
        <f t="shared" si="11"/>
        <v>#DIV/0!</v>
      </c>
      <c r="L80" s="479"/>
      <c r="M80" s="363"/>
      <c r="N80" s="375"/>
      <c r="O80" s="364"/>
      <c r="P80" s="403"/>
      <c r="Q80" s="403"/>
      <c r="R80" s="403"/>
      <c r="S80" s="403"/>
      <c r="T80" s="403"/>
      <c r="U80" s="403"/>
      <c r="V80" s="403"/>
      <c r="W80" s="403"/>
      <c r="X80" s="404"/>
      <c r="AN80" s="470"/>
      <c r="AO80" s="470"/>
      <c r="AP80" s="470"/>
      <c r="AQ80" s="470"/>
      <c r="AR80" s="470"/>
      <c r="AS80" s="470"/>
    </row>
    <row r="81" spans="1:52" ht="15" customHeight="1">
      <c r="A81" s="509"/>
      <c r="B81" s="546"/>
      <c r="C81" s="429"/>
      <c r="D81" s="430"/>
      <c r="E81" s="367" t="s">
        <v>299</v>
      </c>
      <c r="F81" s="368" t="s">
        <v>300</v>
      </c>
      <c r="G81" s="415" t="s">
        <v>276</v>
      </c>
      <c r="H81" s="370" t="s">
        <v>111</v>
      </c>
      <c r="I81" s="371" t="s">
        <v>408</v>
      </c>
      <c r="J81" s="356"/>
      <c r="K81" s="357" t="e">
        <f t="shared" si="11"/>
        <v>#DIV/0!</v>
      </c>
      <c r="L81" s="479"/>
      <c r="M81" s="372"/>
      <c r="N81" s="365"/>
      <c r="O81" s="365"/>
      <c r="P81" s="365"/>
      <c r="Q81" s="365"/>
      <c r="R81" s="365"/>
      <c r="S81" s="365"/>
      <c r="T81" s="365"/>
      <c r="U81" s="365"/>
      <c r="V81" s="365"/>
      <c r="W81" s="365"/>
      <c r="X81" s="366"/>
    </row>
    <row r="82" spans="1:52" ht="15" customHeight="1">
      <c r="A82" s="509"/>
      <c r="B82" s="546"/>
      <c r="C82" s="431"/>
      <c r="D82" s="432"/>
      <c r="E82" s="367" t="s">
        <v>302</v>
      </c>
      <c r="F82" s="368" t="s">
        <v>303</v>
      </c>
      <c r="G82" s="415" t="s">
        <v>276</v>
      </c>
      <c r="H82" s="370" t="s">
        <v>111</v>
      </c>
      <c r="I82" s="371" t="s">
        <v>409</v>
      </c>
      <c r="J82" s="356"/>
      <c r="K82" s="357" t="e">
        <f t="shared" si="11"/>
        <v>#DIV/0!</v>
      </c>
      <c r="L82" s="479"/>
      <c r="M82" s="372"/>
      <c r="N82" s="365"/>
      <c r="O82" s="365"/>
      <c r="P82" s="365"/>
      <c r="Q82" s="365"/>
      <c r="R82" s="365"/>
      <c r="S82" s="365"/>
      <c r="T82" s="365"/>
      <c r="U82" s="365"/>
      <c r="V82" s="365"/>
      <c r="W82" s="365"/>
      <c r="X82" s="366"/>
    </row>
    <row r="83" spans="1:52" ht="15" customHeight="1">
      <c r="A83" s="509"/>
      <c r="B83" s="546"/>
      <c r="C83" s="431"/>
      <c r="D83" s="433"/>
      <c r="E83" s="367" t="s">
        <v>403</v>
      </c>
      <c r="F83" s="434" t="s">
        <v>305</v>
      </c>
      <c r="G83" s="415" t="s">
        <v>276</v>
      </c>
      <c r="H83" s="370" t="s">
        <v>111</v>
      </c>
      <c r="I83" s="371" t="s">
        <v>410</v>
      </c>
      <c r="J83" s="356"/>
      <c r="K83" s="357" t="e">
        <f t="shared" si="11"/>
        <v>#DIV/0!</v>
      </c>
      <c r="L83" s="479"/>
      <c r="M83" s="372"/>
      <c r="N83" s="365"/>
      <c r="O83" s="365"/>
      <c r="P83" s="365"/>
      <c r="Q83" s="365"/>
      <c r="R83" s="365"/>
      <c r="S83" s="365"/>
      <c r="T83" s="365"/>
      <c r="U83" s="365"/>
      <c r="V83" s="365"/>
      <c r="W83" s="365"/>
      <c r="X83" s="366"/>
    </row>
    <row r="84" spans="1:52" ht="15" customHeight="1">
      <c r="A84" s="509"/>
      <c r="B84" s="545" t="s">
        <v>411</v>
      </c>
      <c r="C84" s="519" t="s">
        <v>107</v>
      </c>
      <c r="D84" s="521"/>
      <c r="E84" s="351"/>
      <c r="F84" s="352"/>
      <c r="G84" s="353" t="s">
        <v>276</v>
      </c>
      <c r="H84" s="354" t="s">
        <v>111</v>
      </c>
      <c r="I84" s="355" t="s">
        <v>412</v>
      </c>
      <c r="J84" s="356"/>
      <c r="K84" s="357" t="e">
        <f t="shared" si="11"/>
        <v>#DIV/0!</v>
      </c>
      <c r="L84" s="479"/>
      <c r="M84" s="358" t="str">
        <f>IF(M86="","",SUM(M86:M89))</f>
        <v/>
      </c>
      <c r="N84" s="359" t="str">
        <f t="shared" ref="N84:X84" si="16">IF(N86="","",SUM(N86:N89))</f>
        <v/>
      </c>
      <c r="O84" s="359" t="str">
        <f t="shared" si="16"/>
        <v/>
      </c>
      <c r="P84" s="359" t="str">
        <f t="shared" si="16"/>
        <v/>
      </c>
      <c r="Q84" s="359" t="str">
        <f t="shared" si="16"/>
        <v/>
      </c>
      <c r="R84" s="359" t="str">
        <f t="shared" si="16"/>
        <v/>
      </c>
      <c r="S84" s="359" t="str">
        <f t="shared" si="16"/>
        <v/>
      </c>
      <c r="T84" s="359" t="str">
        <f t="shared" si="16"/>
        <v/>
      </c>
      <c r="U84" s="359" t="str">
        <f t="shared" si="16"/>
        <v/>
      </c>
      <c r="V84" s="359" t="str">
        <f t="shared" si="16"/>
        <v/>
      </c>
      <c r="W84" s="359" t="str">
        <f t="shared" si="16"/>
        <v/>
      </c>
      <c r="X84" s="360" t="str">
        <f t="shared" si="16"/>
        <v/>
      </c>
      <c r="AN84" s="470"/>
      <c r="AO84" s="470"/>
      <c r="AP84" s="470"/>
      <c r="AQ84" s="470"/>
      <c r="AR84" s="470"/>
      <c r="AS84" s="470"/>
    </row>
    <row r="85" spans="1:52" ht="15" customHeight="1">
      <c r="A85" s="509"/>
      <c r="B85" s="546"/>
      <c r="C85" s="520"/>
      <c r="D85" s="522"/>
      <c r="E85" s="361"/>
      <c r="F85" s="362"/>
      <c r="G85" s="353" t="s">
        <v>277</v>
      </c>
      <c r="H85" s="354" t="s">
        <v>112</v>
      </c>
      <c r="I85" s="355" t="s">
        <v>413</v>
      </c>
      <c r="J85" s="356"/>
      <c r="K85" s="357" t="e">
        <f t="shared" si="11"/>
        <v>#DIV/0!</v>
      </c>
      <c r="L85" s="479"/>
      <c r="M85" s="363"/>
      <c r="N85" s="375"/>
      <c r="O85" s="364"/>
      <c r="P85" s="403"/>
      <c r="Q85" s="403"/>
      <c r="R85" s="403"/>
      <c r="S85" s="403"/>
      <c r="T85" s="403"/>
      <c r="U85" s="403"/>
      <c r="V85" s="403"/>
      <c r="W85" s="403"/>
      <c r="X85" s="404"/>
    </row>
    <row r="86" spans="1:52" ht="15" customHeight="1">
      <c r="A86" s="509"/>
      <c r="B86" s="546"/>
      <c r="C86" s="429"/>
      <c r="D86" s="430"/>
      <c r="E86" s="367" t="s">
        <v>299</v>
      </c>
      <c r="F86" s="368" t="s">
        <v>300</v>
      </c>
      <c r="G86" s="415" t="s">
        <v>276</v>
      </c>
      <c r="H86" s="370" t="s">
        <v>111</v>
      </c>
      <c r="I86" s="371" t="s">
        <v>320</v>
      </c>
      <c r="J86" s="356"/>
      <c r="K86" s="357" t="e">
        <f t="shared" si="11"/>
        <v>#DIV/0!</v>
      </c>
      <c r="L86" s="479"/>
      <c r="M86" s="372"/>
      <c r="N86" s="365"/>
      <c r="O86" s="365"/>
      <c r="P86" s="365"/>
      <c r="Q86" s="365"/>
      <c r="R86" s="365"/>
      <c r="S86" s="365"/>
      <c r="T86" s="365"/>
      <c r="U86" s="365"/>
      <c r="V86" s="365"/>
      <c r="W86" s="365"/>
      <c r="X86" s="366"/>
      <c r="AT86" s="470"/>
      <c r="AU86" s="470"/>
      <c r="AV86" s="470"/>
      <c r="AW86" s="470"/>
      <c r="AX86" s="470"/>
      <c r="AY86" s="470"/>
      <c r="AZ86" s="470"/>
    </row>
    <row r="87" spans="1:52" ht="15" customHeight="1">
      <c r="A87" s="509"/>
      <c r="B87" s="546"/>
      <c r="C87" s="431"/>
      <c r="D87" s="432"/>
      <c r="E87" s="367" t="s">
        <v>414</v>
      </c>
      <c r="F87" s="368" t="s">
        <v>415</v>
      </c>
      <c r="G87" s="415" t="s">
        <v>276</v>
      </c>
      <c r="H87" s="370" t="s">
        <v>111</v>
      </c>
      <c r="I87" s="371" t="s">
        <v>416</v>
      </c>
      <c r="J87" s="356"/>
      <c r="K87" s="357" t="e">
        <f t="shared" si="11"/>
        <v>#DIV/0!</v>
      </c>
      <c r="L87" s="479"/>
      <c r="M87" s="372"/>
      <c r="N87" s="365"/>
      <c r="O87" s="365"/>
      <c r="P87" s="365"/>
      <c r="Q87" s="365"/>
      <c r="R87" s="365"/>
      <c r="S87" s="365"/>
      <c r="T87" s="365"/>
      <c r="U87" s="365"/>
      <c r="V87" s="365"/>
      <c r="W87" s="365"/>
      <c r="X87" s="366"/>
    </row>
    <row r="88" spans="1:52" ht="15" customHeight="1">
      <c r="A88" s="509"/>
      <c r="B88" s="546"/>
      <c r="C88" s="431"/>
      <c r="D88" s="433"/>
      <c r="E88" s="367" t="s">
        <v>302</v>
      </c>
      <c r="F88" s="368" t="s">
        <v>303</v>
      </c>
      <c r="G88" s="415" t="s">
        <v>276</v>
      </c>
      <c r="H88" s="370" t="s">
        <v>111</v>
      </c>
      <c r="I88" s="371" t="s">
        <v>322</v>
      </c>
      <c r="J88" s="356"/>
      <c r="K88" s="357" t="e">
        <f t="shared" si="11"/>
        <v>#DIV/0!</v>
      </c>
      <c r="L88" s="479"/>
      <c r="M88" s="372"/>
      <c r="N88" s="365"/>
      <c r="O88" s="365"/>
      <c r="P88" s="365"/>
      <c r="Q88" s="365"/>
      <c r="R88" s="365"/>
      <c r="S88" s="365"/>
      <c r="T88" s="365"/>
      <c r="U88" s="365"/>
      <c r="V88" s="365"/>
      <c r="W88" s="365"/>
      <c r="X88" s="366"/>
    </row>
    <row r="89" spans="1:52" ht="15" customHeight="1" thickBot="1">
      <c r="A89" s="510"/>
      <c r="B89" s="566"/>
      <c r="C89" s="435"/>
      <c r="D89" s="436"/>
      <c r="E89" s="381" t="s">
        <v>403</v>
      </c>
      <c r="F89" s="382" t="s">
        <v>305</v>
      </c>
      <c r="G89" s="383" t="s">
        <v>276</v>
      </c>
      <c r="H89" s="384" t="s">
        <v>111</v>
      </c>
      <c r="I89" s="385" t="s">
        <v>323</v>
      </c>
      <c r="J89" s="386"/>
      <c r="K89" s="387" t="e">
        <f t="shared" si="11"/>
        <v>#DIV/0!</v>
      </c>
      <c r="L89" s="480"/>
      <c r="M89" s="388"/>
      <c r="N89" s="389"/>
      <c r="O89" s="389"/>
      <c r="P89" s="389"/>
      <c r="Q89" s="389"/>
      <c r="R89" s="389"/>
      <c r="S89" s="389"/>
      <c r="T89" s="389"/>
      <c r="U89" s="389"/>
      <c r="V89" s="389"/>
      <c r="W89" s="389"/>
      <c r="X89" s="390"/>
    </row>
    <row r="90" spans="1:52" ht="15" customHeight="1">
      <c r="A90" s="508" t="s">
        <v>417</v>
      </c>
      <c r="B90" s="538" t="s">
        <v>418</v>
      </c>
      <c r="C90" s="513" t="s">
        <v>288</v>
      </c>
      <c r="D90" s="515"/>
      <c r="E90" s="409"/>
      <c r="F90" s="410"/>
      <c r="G90" s="334" t="s">
        <v>276</v>
      </c>
      <c r="H90" s="335" t="s">
        <v>111</v>
      </c>
      <c r="I90" s="336" t="s">
        <v>325</v>
      </c>
      <c r="J90" s="337"/>
      <c r="K90" s="426" t="e">
        <f t="shared" si="11"/>
        <v>#DIV/0!</v>
      </c>
      <c r="L90" s="482"/>
      <c r="M90" s="411" t="str">
        <f>IF(M92="","",SUM(M92:M96))</f>
        <v/>
      </c>
      <c r="N90" s="339" t="str">
        <f t="shared" ref="N90:X90" si="17">IF(N92="","",SUM(N92:N96))</f>
        <v/>
      </c>
      <c r="O90" s="339" t="str">
        <f t="shared" si="17"/>
        <v/>
      </c>
      <c r="P90" s="339" t="str">
        <f>IF(P92="","",SUM(P92:P96))</f>
        <v/>
      </c>
      <c r="Q90" s="339" t="str">
        <f t="shared" si="17"/>
        <v/>
      </c>
      <c r="R90" s="339" t="str">
        <f t="shared" si="17"/>
        <v/>
      </c>
      <c r="S90" s="339" t="str">
        <f t="shared" si="17"/>
        <v/>
      </c>
      <c r="T90" s="339" t="str">
        <f t="shared" si="17"/>
        <v/>
      </c>
      <c r="U90" s="339" t="str">
        <f t="shared" si="17"/>
        <v/>
      </c>
      <c r="V90" s="339" t="str">
        <f t="shared" si="17"/>
        <v/>
      </c>
      <c r="W90" s="339" t="str">
        <f t="shared" si="17"/>
        <v/>
      </c>
      <c r="X90" s="341" t="str">
        <f t="shared" si="17"/>
        <v/>
      </c>
      <c r="AT90" s="470"/>
      <c r="AU90" s="470"/>
      <c r="AV90" s="470"/>
      <c r="AW90" s="470"/>
      <c r="AX90" s="470"/>
      <c r="AY90" s="470"/>
      <c r="AZ90" s="470"/>
    </row>
    <row r="91" spans="1:52" ht="15" customHeight="1">
      <c r="A91" s="509"/>
      <c r="B91" s="548"/>
      <c r="C91" s="514"/>
      <c r="D91" s="516"/>
      <c r="E91" s="412"/>
      <c r="F91" s="413"/>
      <c r="G91" s="394" t="s">
        <v>277</v>
      </c>
      <c r="H91" s="344" t="s">
        <v>112</v>
      </c>
      <c r="I91" s="345" t="s">
        <v>419</v>
      </c>
      <c r="J91" s="346"/>
      <c r="K91" s="437" t="e">
        <f t="shared" si="11"/>
        <v>#DIV/0!</v>
      </c>
      <c r="L91" s="484"/>
      <c r="M91" s="363"/>
      <c r="N91" s="375"/>
      <c r="O91" s="364"/>
      <c r="P91" s="438"/>
      <c r="Q91" s="438"/>
      <c r="R91" s="438"/>
      <c r="S91" s="438"/>
      <c r="T91" s="438"/>
      <c r="U91" s="438"/>
      <c r="V91" s="438"/>
      <c r="W91" s="438"/>
      <c r="X91" s="439"/>
    </row>
    <row r="92" spans="1:52" ht="15" customHeight="1">
      <c r="A92" s="509"/>
      <c r="B92" s="567" t="s">
        <v>418</v>
      </c>
      <c r="C92" s="429"/>
      <c r="D92" s="430"/>
      <c r="E92" s="367" t="s">
        <v>299</v>
      </c>
      <c r="F92" s="368" t="s">
        <v>300</v>
      </c>
      <c r="G92" s="415" t="s">
        <v>276</v>
      </c>
      <c r="H92" s="370" t="s">
        <v>111</v>
      </c>
      <c r="I92" s="371" t="s">
        <v>320</v>
      </c>
      <c r="J92" s="356"/>
      <c r="K92" s="357" t="e">
        <f t="shared" si="11"/>
        <v>#DIV/0!</v>
      </c>
      <c r="L92" s="479"/>
      <c r="M92" s="372"/>
      <c r="N92" s="365"/>
      <c r="O92" s="365"/>
      <c r="P92" s="365"/>
      <c r="Q92" s="365"/>
      <c r="R92" s="365"/>
      <c r="S92" s="365"/>
      <c r="T92" s="365"/>
      <c r="U92" s="365"/>
      <c r="V92" s="365"/>
      <c r="W92" s="365"/>
      <c r="X92" s="366"/>
    </row>
    <row r="93" spans="1:52" ht="15" customHeight="1">
      <c r="A93" s="509"/>
      <c r="B93" s="549"/>
      <c r="C93" s="431"/>
      <c r="D93" s="432"/>
      <c r="E93" s="367" t="s">
        <v>414</v>
      </c>
      <c r="F93" s="368" t="s">
        <v>415</v>
      </c>
      <c r="G93" s="415" t="s">
        <v>276</v>
      </c>
      <c r="H93" s="370" t="s">
        <v>111</v>
      </c>
      <c r="I93" s="371" t="s">
        <v>420</v>
      </c>
      <c r="J93" s="356"/>
      <c r="K93" s="357" t="e">
        <f t="shared" si="11"/>
        <v>#DIV/0!</v>
      </c>
      <c r="L93" s="479"/>
      <c r="M93" s="372"/>
      <c r="N93" s="365"/>
      <c r="O93" s="365"/>
      <c r="P93" s="365"/>
      <c r="Q93" s="365"/>
      <c r="R93" s="365"/>
      <c r="S93" s="365"/>
      <c r="T93" s="365"/>
      <c r="U93" s="365"/>
      <c r="V93" s="365"/>
      <c r="W93" s="365"/>
      <c r="X93" s="366"/>
    </row>
    <row r="94" spans="1:52" ht="15" customHeight="1">
      <c r="A94" s="509"/>
      <c r="B94" s="549"/>
      <c r="C94" s="431"/>
      <c r="D94" s="432"/>
      <c r="E94" s="367" t="s">
        <v>302</v>
      </c>
      <c r="F94" s="368" t="s">
        <v>303</v>
      </c>
      <c r="G94" s="415" t="s">
        <v>276</v>
      </c>
      <c r="H94" s="370" t="s">
        <v>111</v>
      </c>
      <c r="I94" s="371" t="s">
        <v>322</v>
      </c>
      <c r="J94" s="356"/>
      <c r="K94" s="357" t="e">
        <f t="shared" si="11"/>
        <v>#DIV/0!</v>
      </c>
      <c r="L94" s="479"/>
      <c r="M94" s="372"/>
      <c r="N94" s="365"/>
      <c r="O94" s="365"/>
      <c r="P94" s="365"/>
      <c r="Q94" s="365"/>
      <c r="R94" s="365"/>
      <c r="S94" s="365"/>
      <c r="T94" s="365"/>
      <c r="U94" s="365"/>
      <c r="V94" s="365"/>
      <c r="W94" s="365"/>
      <c r="X94" s="366"/>
    </row>
    <row r="95" spans="1:52" ht="15" customHeight="1">
      <c r="A95" s="509"/>
      <c r="B95" s="549"/>
      <c r="C95" s="431"/>
      <c r="D95" s="432"/>
      <c r="E95" s="367" t="s">
        <v>403</v>
      </c>
      <c r="F95" s="368" t="s">
        <v>305</v>
      </c>
      <c r="G95" s="415" t="s">
        <v>276</v>
      </c>
      <c r="H95" s="370" t="s">
        <v>111</v>
      </c>
      <c r="I95" s="371" t="s">
        <v>323</v>
      </c>
      <c r="J95" s="356"/>
      <c r="K95" s="357" t="e">
        <f t="shared" si="11"/>
        <v>#DIV/0!</v>
      </c>
      <c r="L95" s="479"/>
      <c r="M95" s="372"/>
      <c r="N95" s="365"/>
      <c r="O95" s="365"/>
      <c r="P95" s="365"/>
      <c r="Q95" s="365"/>
      <c r="R95" s="365"/>
      <c r="S95" s="365"/>
      <c r="T95" s="365"/>
      <c r="U95" s="365"/>
      <c r="V95" s="365"/>
      <c r="W95" s="365"/>
      <c r="X95" s="366"/>
    </row>
    <row r="96" spans="1:52" ht="15" customHeight="1" thickBot="1">
      <c r="A96" s="510"/>
      <c r="B96" s="550"/>
      <c r="C96" s="435"/>
      <c r="D96" s="436"/>
      <c r="E96" s="381" t="s">
        <v>324</v>
      </c>
      <c r="F96" s="382" t="s">
        <v>325</v>
      </c>
      <c r="G96" s="383" t="s">
        <v>276</v>
      </c>
      <c r="H96" s="384" t="s">
        <v>111</v>
      </c>
      <c r="I96" s="385" t="s">
        <v>325</v>
      </c>
      <c r="J96" s="386"/>
      <c r="K96" s="387" t="e">
        <f t="shared" si="11"/>
        <v>#DIV/0!</v>
      </c>
      <c r="L96" s="480"/>
      <c r="M96" s="388"/>
      <c r="N96" s="389"/>
      <c r="O96" s="389"/>
      <c r="P96" s="389"/>
      <c r="Q96" s="389"/>
      <c r="R96" s="389"/>
      <c r="S96" s="389"/>
      <c r="T96" s="389"/>
      <c r="U96" s="389"/>
      <c r="V96" s="389"/>
      <c r="W96" s="389"/>
      <c r="X96" s="390"/>
    </row>
    <row r="97" spans="1:52" ht="15" customHeight="1">
      <c r="A97" s="551" t="s">
        <v>421</v>
      </c>
      <c r="B97" s="552"/>
      <c r="C97" s="552"/>
      <c r="D97" s="552"/>
      <c r="E97" s="552"/>
      <c r="F97" s="553"/>
      <c r="G97" s="560" t="s">
        <v>422</v>
      </c>
      <c r="H97" s="561"/>
      <c r="I97" s="440" t="s">
        <v>171</v>
      </c>
      <c r="J97" s="441" t="str">
        <f t="shared" ref="J97" si="18">IFERROR(J5/J6,"")</f>
        <v/>
      </c>
      <c r="K97" s="442" t="e">
        <f t="shared" si="11"/>
        <v>#DIV/0!</v>
      </c>
      <c r="L97" s="485"/>
      <c r="M97" s="443" t="str">
        <f>IFERROR(M5/M6,"")</f>
        <v/>
      </c>
      <c r="N97" s="444" t="str">
        <f>IFERROR(N5/N6,"")</f>
        <v/>
      </c>
      <c r="O97" s="444" t="str">
        <f t="shared" ref="O97:X97" si="19">IFERROR(O5/O6,"")</f>
        <v/>
      </c>
      <c r="P97" s="444" t="str">
        <f t="shared" si="19"/>
        <v/>
      </c>
      <c r="Q97" s="444" t="str">
        <f t="shared" si="19"/>
        <v/>
      </c>
      <c r="R97" s="444" t="str">
        <f t="shared" si="19"/>
        <v/>
      </c>
      <c r="S97" s="444" t="str">
        <f t="shared" si="19"/>
        <v/>
      </c>
      <c r="T97" s="444" t="str">
        <f t="shared" si="19"/>
        <v/>
      </c>
      <c r="U97" s="444" t="str">
        <f t="shared" si="19"/>
        <v/>
      </c>
      <c r="V97" s="444" t="str">
        <f t="shared" si="19"/>
        <v/>
      </c>
      <c r="W97" s="444" t="str">
        <f t="shared" si="19"/>
        <v/>
      </c>
      <c r="X97" s="445" t="str">
        <f t="shared" si="19"/>
        <v/>
      </c>
    </row>
    <row r="98" spans="1:52" ht="15" customHeight="1">
      <c r="A98" s="554"/>
      <c r="B98" s="555"/>
      <c r="C98" s="555"/>
      <c r="D98" s="555"/>
      <c r="E98" s="555"/>
      <c r="F98" s="556"/>
      <c r="G98" s="562"/>
      <c r="H98" s="563"/>
      <c r="I98" s="446" t="s">
        <v>327</v>
      </c>
      <c r="J98" s="447" t="str">
        <f t="shared" ref="J98" si="20">IFERROR(J26/J27,"")</f>
        <v/>
      </c>
      <c r="K98" s="448" t="e">
        <f t="shared" si="11"/>
        <v>#DIV/0!</v>
      </c>
      <c r="L98" s="486"/>
      <c r="M98" s="449" t="str">
        <f t="shared" ref="M98:X98" si="21">IFERROR(M26/M27,"")</f>
        <v/>
      </c>
      <c r="N98" s="450" t="str">
        <f t="shared" si="21"/>
        <v/>
      </c>
      <c r="O98" s="450" t="str">
        <f t="shared" si="21"/>
        <v/>
      </c>
      <c r="P98" s="450" t="str">
        <f t="shared" si="21"/>
        <v/>
      </c>
      <c r="Q98" s="450" t="str">
        <f t="shared" si="21"/>
        <v/>
      </c>
      <c r="R98" s="450" t="str">
        <f t="shared" si="21"/>
        <v/>
      </c>
      <c r="S98" s="450" t="str">
        <f t="shared" si="21"/>
        <v/>
      </c>
      <c r="T98" s="450" t="str">
        <f t="shared" si="21"/>
        <v/>
      </c>
      <c r="U98" s="450" t="str">
        <f t="shared" si="21"/>
        <v/>
      </c>
      <c r="V98" s="450" t="str">
        <f t="shared" si="21"/>
        <v/>
      </c>
      <c r="W98" s="450" t="str">
        <f t="shared" si="21"/>
        <v/>
      </c>
      <c r="X98" s="451" t="str">
        <f t="shared" si="21"/>
        <v/>
      </c>
    </row>
    <row r="99" spans="1:52" ht="15" customHeight="1">
      <c r="A99" s="554"/>
      <c r="B99" s="555"/>
      <c r="C99" s="555"/>
      <c r="D99" s="555"/>
      <c r="E99" s="555"/>
      <c r="F99" s="556"/>
      <c r="G99" s="562"/>
      <c r="H99" s="563"/>
      <c r="I99" s="452" t="s">
        <v>366</v>
      </c>
      <c r="J99" s="453" t="str">
        <f t="shared" ref="J99" si="22">IFERROR(J51/J52,"")</f>
        <v/>
      </c>
      <c r="K99" s="454" t="e">
        <f t="shared" si="11"/>
        <v>#DIV/0!</v>
      </c>
      <c r="L99" s="487"/>
      <c r="M99" s="455" t="str">
        <f t="shared" ref="M99:X99" si="23">IFERROR(M51/M52,"")</f>
        <v/>
      </c>
      <c r="N99" s="456" t="str">
        <f t="shared" si="23"/>
        <v/>
      </c>
      <c r="O99" s="456" t="str">
        <f t="shared" si="23"/>
        <v/>
      </c>
      <c r="P99" s="456" t="str">
        <f t="shared" si="23"/>
        <v/>
      </c>
      <c r="Q99" s="456" t="str">
        <f t="shared" si="23"/>
        <v/>
      </c>
      <c r="R99" s="456" t="str">
        <f t="shared" si="23"/>
        <v/>
      </c>
      <c r="S99" s="456" t="str">
        <f t="shared" si="23"/>
        <v/>
      </c>
      <c r="T99" s="456" t="str">
        <f t="shared" si="23"/>
        <v/>
      </c>
      <c r="U99" s="456" t="str">
        <f t="shared" si="23"/>
        <v/>
      </c>
      <c r="V99" s="456" t="str">
        <f t="shared" si="23"/>
        <v/>
      </c>
      <c r="W99" s="456" t="str">
        <f t="shared" si="23"/>
        <v/>
      </c>
      <c r="X99" s="457" t="str">
        <f t="shared" si="23"/>
        <v/>
      </c>
    </row>
    <row r="100" spans="1:52" ht="15" customHeight="1">
      <c r="A100" s="554"/>
      <c r="B100" s="555"/>
      <c r="C100" s="555"/>
      <c r="D100" s="555"/>
      <c r="E100" s="555"/>
      <c r="F100" s="556"/>
      <c r="G100" s="562"/>
      <c r="H100" s="563"/>
      <c r="I100" s="452" t="s">
        <v>396</v>
      </c>
      <c r="J100" s="453" t="str">
        <f t="shared" ref="J100" si="24">IFERROR(J72/J73,"")</f>
        <v/>
      </c>
      <c r="K100" s="454" t="e">
        <f t="shared" si="11"/>
        <v>#DIV/0!</v>
      </c>
      <c r="L100" s="487"/>
      <c r="M100" s="455" t="str">
        <f t="shared" ref="M100:X100" si="25">IFERROR(M72/M73,"")</f>
        <v/>
      </c>
      <c r="N100" s="456" t="str">
        <f t="shared" si="25"/>
        <v/>
      </c>
      <c r="O100" s="456" t="str">
        <f t="shared" si="25"/>
        <v/>
      </c>
      <c r="P100" s="456" t="str">
        <f t="shared" si="25"/>
        <v/>
      </c>
      <c r="Q100" s="456" t="str">
        <f t="shared" si="25"/>
        <v/>
      </c>
      <c r="R100" s="456" t="str">
        <f t="shared" si="25"/>
        <v/>
      </c>
      <c r="S100" s="456" t="str">
        <f t="shared" si="25"/>
        <v/>
      </c>
      <c r="T100" s="456" t="str">
        <f t="shared" si="25"/>
        <v/>
      </c>
      <c r="U100" s="456" t="str">
        <f t="shared" si="25"/>
        <v/>
      </c>
      <c r="V100" s="456" t="str">
        <f t="shared" si="25"/>
        <v/>
      </c>
      <c r="W100" s="456" t="str">
        <f t="shared" si="25"/>
        <v/>
      </c>
      <c r="X100" s="457" t="str">
        <f t="shared" si="25"/>
        <v/>
      </c>
    </row>
    <row r="101" spans="1:52" ht="15" customHeight="1">
      <c r="A101" s="554"/>
      <c r="B101" s="555"/>
      <c r="C101" s="555"/>
      <c r="D101" s="555"/>
      <c r="E101" s="555"/>
      <c r="F101" s="556"/>
      <c r="G101" s="562"/>
      <c r="H101" s="563"/>
      <c r="I101" s="458" t="s">
        <v>418</v>
      </c>
      <c r="J101" s="459" t="str">
        <f>IFERROR(J90/J91,"")</f>
        <v/>
      </c>
      <c r="K101" s="460" t="e">
        <f t="shared" si="11"/>
        <v>#DIV/0!</v>
      </c>
      <c r="L101" s="488"/>
      <c r="M101" s="461" t="str">
        <f>IFERROR(M90/M91,"")</f>
        <v/>
      </c>
      <c r="N101" s="462" t="str">
        <f t="shared" ref="N101:X101" si="26">IFERROR(N90/N91,"")</f>
        <v/>
      </c>
      <c r="O101" s="462" t="str">
        <f t="shared" si="26"/>
        <v/>
      </c>
      <c r="P101" s="462" t="str">
        <f t="shared" si="26"/>
        <v/>
      </c>
      <c r="Q101" s="462" t="str">
        <f t="shared" si="26"/>
        <v/>
      </c>
      <c r="R101" s="462" t="str">
        <f t="shared" si="26"/>
        <v/>
      </c>
      <c r="S101" s="462" t="str">
        <f t="shared" si="26"/>
        <v/>
      </c>
      <c r="T101" s="462" t="str">
        <f t="shared" si="26"/>
        <v/>
      </c>
      <c r="U101" s="462" t="str">
        <f t="shared" si="26"/>
        <v/>
      </c>
      <c r="V101" s="462" t="str">
        <f t="shared" si="26"/>
        <v/>
      </c>
      <c r="W101" s="462" t="str">
        <f t="shared" si="26"/>
        <v/>
      </c>
      <c r="X101" s="463" t="str">
        <f t="shared" si="26"/>
        <v/>
      </c>
      <c r="AG101" s="470"/>
      <c r="AH101" s="470"/>
      <c r="AI101" s="470"/>
      <c r="AJ101" s="470"/>
      <c r="AK101" s="470"/>
      <c r="AL101" s="470"/>
      <c r="AM101" s="470"/>
    </row>
    <row r="102" spans="1:52" ht="15" customHeight="1" thickBot="1">
      <c r="A102" s="557"/>
      <c r="B102" s="558"/>
      <c r="C102" s="558"/>
      <c r="D102" s="558"/>
      <c r="E102" s="558"/>
      <c r="F102" s="559"/>
      <c r="G102" s="564"/>
      <c r="H102" s="565"/>
      <c r="I102" s="464" t="s">
        <v>107</v>
      </c>
      <c r="J102" s="465" t="str">
        <f>IFERROR((SUM(J5,J26,J51,J72,J90))/(SUM(J6,J27,J52,J73,J91)),"")</f>
        <v/>
      </c>
      <c r="K102" s="466" t="e">
        <f>AVERAGE(M102:X102)</f>
        <v>#DIV/0!</v>
      </c>
      <c r="L102" s="489"/>
      <c r="M102" s="467" t="str">
        <f>IFERROR((SUM(M5,M26,M51,M72,M90))/(SUM(M6,M27,M52,M73,M91)),"")</f>
        <v/>
      </c>
      <c r="N102" s="467" t="str">
        <f t="shared" ref="N102:X102" si="27">IFERROR((SUM(N5,N26,N51,N72,N90))/(SUM(N6,N27,N52,N73,N91)),"")</f>
        <v/>
      </c>
      <c r="O102" s="467" t="str">
        <f t="shared" si="27"/>
        <v/>
      </c>
      <c r="P102" s="467" t="str">
        <f t="shared" si="27"/>
        <v/>
      </c>
      <c r="Q102" s="467" t="str">
        <f t="shared" si="27"/>
        <v/>
      </c>
      <c r="R102" s="467" t="str">
        <f t="shared" si="27"/>
        <v/>
      </c>
      <c r="S102" s="467" t="str">
        <f t="shared" si="27"/>
        <v/>
      </c>
      <c r="T102" s="467" t="str">
        <f t="shared" si="27"/>
        <v/>
      </c>
      <c r="U102" s="467" t="str">
        <f t="shared" si="27"/>
        <v/>
      </c>
      <c r="V102" s="467" t="str">
        <f t="shared" si="27"/>
        <v/>
      </c>
      <c r="W102" s="467" t="str">
        <f t="shared" si="27"/>
        <v/>
      </c>
      <c r="X102" s="468" t="str">
        <f t="shared" si="27"/>
        <v/>
      </c>
    </row>
    <row r="105" spans="1:52" ht="15" customHeight="1">
      <c r="AG105" s="470"/>
      <c r="AH105" s="470"/>
      <c r="AI105" s="470"/>
      <c r="AJ105" s="470"/>
      <c r="AK105" s="470"/>
      <c r="AL105" s="470"/>
      <c r="AM105" s="470"/>
    </row>
    <row r="107" spans="1:52" s="470" customFormat="1" ht="15" customHeight="1">
      <c r="A107" s="313"/>
      <c r="B107" s="313"/>
      <c r="C107" s="313"/>
      <c r="D107" s="313"/>
      <c r="E107" s="313"/>
      <c r="F107" s="313"/>
      <c r="G107" s="313"/>
      <c r="H107" s="313"/>
      <c r="I107" s="313"/>
      <c r="J107" s="469"/>
      <c r="Y107" s="313"/>
      <c r="AG107" s="313"/>
      <c r="AH107" s="313"/>
      <c r="AI107" s="313"/>
      <c r="AJ107" s="313"/>
      <c r="AK107" s="313"/>
      <c r="AL107" s="313"/>
      <c r="AM107" s="313"/>
      <c r="AN107" s="313"/>
      <c r="AO107" s="313"/>
      <c r="AP107" s="313"/>
      <c r="AQ107" s="313"/>
      <c r="AR107" s="313"/>
      <c r="AS107" s="313"/>
      <c r="AT107" s="313"/>
      <c r="AU107" s="313"/>
      <c r="AV107" s="313"/>
      <c r="AW107" s="313"/>
      <c r="AX107" s="313"/>
      <c r="AY107" s="313"/>
      <c r="AZ107" s="313"/>
    </row>
    <row r="111" spans="1:52" s="470" customFormat="1" ht="15" customHeight="1">
      <c r="A111" s="313"/>
      <c r="B111" s="313"/>
      <c r="C111" s="313"/>
      <c r="D111" s="313"/>
      <c r="E111" s="313"/>
      <c r="F111" s="313"/>
      <c r="G111" s="313"/>
      <c r="H111" s="313"/>
      <c r="I111" s="313"/>
      <c r="J111" s="469"/>
      <c r="Y111" s="313"/>
      <c r="AG111" s="313"/>
      <c r="AH111" s="313"/>
      <c r="AI111" s="313"/>
      <c r="AJ111" s="313"/>
      <c r="AK111" s="313"/>
      <c r="AL111" s="313"/>
      <c r="AM111" s="313"/>
      <c r="AN111" s="313"/>
      <c r="AO111" s="313"/>
      <c r="AP111" s="313"/>
      <c r="AQ111" s="313"/>
      <c r="AR111" s="313"/>
      <c r="AS111" s="313"/>
      <c r="AT111" s="313"/>
      <c r="AU111" s="313"/>
      <c r="AV111" s="313"/>
      <c r="AW111" s="313"/>
      <c r="AX111" s="313"/>
      <c r="AY111" s="313"/>
      <c r="AZ111" s="313"/>
    </row>
  </sheetData>
  <mergeCells count="57">
    <mergeCell ref="A97:F102"/>
    <mergeCell ref="G97:H102"/>
    <mergeCell ref="B84:B89"/>
    <mergeCell ref="C84:C85"/>
    <mergeCell ref="D84:D85"/>
    <mergeCell ref="A90:A96"/>
    <mergeCell ref="B90:B91"/>
    <mergeCell ref="C90:C91"/>
    <mergeCell ref="D90:D91"/>
    <mergeCell ref="B92:B96"/>
    <mergeCell ref="A72:A89"/>
    <mergeCell ref="B72:B73"/>
    <mergeCell ref="C72:C73"/>
    <mergeCell ref="D72:D73"/>
    <mergeCell ref="B74:B78"/>
    <mergeCell ref="C74:C75"/>
    <mergeCell ref="D74:D75"/>
    <mergeCell ref="B79:B83"/>
    <mergeCell ref="C79:C80"/>
    <mergeCell ref="D79:D80"/>
    <mergeCell ref="A51:A71"/>
    <mergeCell ref="B51:B52"/>
    <mergeCell ref="C51:C52"/>
    <mergeCell ref="D51:D52"/>
    <mergeCell ref="B53:B71"/>
    <mergeCell ref="E26:E27"/>
    <mergeCell ref="B28:B35"/>
    <mergeCell ref="C28:C29"/>
    <mergeCell ref="D28:D29"/>
    <mergeCell ref="B36:B44"/>
    <mergeCell ref="C36:C37"/>
    <mergeCell ref="D36:D37"/>
    <mergeCell ref="D19:D20"/>
    <mergeCell ref="C23:D23"/>
    <mergeCell ref="A26:A50"/>
    <mergeCell ref="B26:B27"/>
    <mergeCell ref="C26:C27"/>
    <mergeCell ref="D26:D27"/>
    <mergeCell ref="B45:B50"/>
    <mergeCell ref="C45:C46"/>
    <mergeCell ref="D45:D46"/>
    <mergeCell ref="A2:F2"/>
    <mergeCell ref="A5:A25"/>
    <mergeCell ref="B5:B6"/>
    <mergeCell ref="C5:C6"/>
    <mergeCell ref="D5:D6"/>
    <mergeCell ref="E5:E6"/>
    <mergeCell ref="B7:B12"/>
    <mergeCell ref="C7:C8"/>
    <mergeCell ref="D7:D8"/>
    <mergeCell ref="C9:D9"/>
    <mergeCell ref="B13:B18"/>
    <mergeCell ref="C13:C14"/>
    <mergeCell ref="D13:D14"/>
    <mergeCell ref="C15:D18"/>
    <mergeCell ref="B19:B25"/>
    <mergeCell ref="C19:C20"/>
  </mergeCells>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V66"/>
  <sheetViews>
    <sheetView showGridLines="0" topLeftCell="A13" zoomScale="85" zoomScaleNormal="85" workbookViewId="0">
      <pane xSplit="5" topLeftCell="L1" activePane="topRight" state="frozen"/>
      <selection activeCell="C27" sqref="C27"/>
      <selection pane="topRight"/>
    </sheetView>
  </sheetViews>
  <sheetFormatPr defaultColWidth="9" defaultRowHeight="15" customHeight="1"/>
  <cols>
    <col min="1" max="1" width="10.375" style="32" customWidth="1"/>
    <col min="2" max="2" width="4.25" style="32" customWidth="1"/>
    <col min="3" max="3" width="22.375" style="32" customWidth="1"/>
    <col min="4" max="4" width="33.125" style="32" bestFit="1" customWidth="1"/>
    <col min="5" max="5" width="21.25" style="32" customWidth="1"/>
    <col min="6" max="8" width="11.125" style="107" customWidth="1"/>
    <col min="9" max="9" width="16.875" style="107" customWidth="1"/>
    <col min="10" max="21" width="13.625" style="107" customWidth="1"/>
    <col min="22" max="16384" width="9" style="32"/>
  </cols>
  <sheetData>
    <row r="1" spans="1:22" ht="15" customHeight="1" thickBot="1">
      <c r="A1" s="40" t="s">
        <v>68</v>
      </c>
      <c r="B1" s="41"/>
      <c r="C1" s="41"/>
      <c r="D1" s="41"/>
      <c r="E1" s="42"/>
      <c r="F1" s="106">
        <v>15</v>
      </c>
      <c r="G1" s="106">
        <v>16</v>
      </c>
      <c r="H1" s="106">
        <v>17</v>
      </c>
      <c r="I1" s="259">
        <v>18</v>
      </c>
      <c r="J1" s="295" t="s">
        <v>82</v>
      </c>
      <c r="K1" s="106" t="s">
        <v>4</v>
      </c>
      <c r="L1" s="106" t="s">
        <v>5</v>
      </c>
      <c r="M1" s="106" t="s">
        <v>6</v>
      </c>
      <c r="N1" s="106" t="s">
        <v>7</v>
      </c>
      <c r="O1" s="106" t="s">
        <v>8</v>
      </c>
      <c r="P1" s="106" t="s">
        <v>9</v>
      </c>
      <c r="Q1" s="106" t="s">
        <v>10</v>
      </c>
      <c r="R1" s="106" t="s">
        <v>11</v>
      </c>
      <c r="S1" s="106" t="s">
        <v>1</v>
      </c>
      <c r="T1" s="106" t="s">
        <v>2</v>
      </c>
      <c r="U1" s="296" t="s">
        <v>3</v>
      </c>
    </row>
    <row r="2" spans="1:22" ht="15" customHeight="1">
      <c r="A2" s="579" t="s">
        <v>12</v>
      </c>
      <c r="B2" s="580"/>
      <c r="C2" s="35" t="s">
        <v>13</v>
      </c>
      <c r="D2" s="88" t="s">
        <v>14</v>
      </c>
      <c r="E2" s="34" t="s">
        <v>121</v>
      </c>
      <c r="F2" s="156">
        <v>4.0000000000000001E-3</v>
      </c>
      <c r="G2" s="156">
        <v>2.7500000000000003E-3</v>
      </c>
      <c r="H2" s="236">
        <v>2.075E-3</v>
      </c>
      <c r="I2" s="288">
        <f>AVERAGE(J2:U2)</f>
        <v>1.9749999999999998E-3</v>
      </c>
      <c r="J2" s="43">
        <v>2.3E-3</v>
      </c>
      <c r="K2" s="44">
        <v>2.3E-3</v>
      </c>
      <c r="L2" s="44">
        <v>2.3E-3</v>
      </c>
      <c r="M2" s="44">
        <v>2.0999999999999999E-3</v>
      </c>
      <c r="N2" s="44">
        <v>2.0999999999999999E-3</v>
      </c>
      <c r="O2" s="44">
        <v>2.0999999999999999E-3</v>
      </c>
      <c r="P2" s="44">
        <v>1.8E-3</v>
      </c>
      <c r="Q2" s="44">
        <v>1.8E-3</v>
      </c>
      <c r="R2" s="44">
        <v>1.8E-3</v>
      </c>
      <c r="S2" s="44">
        <v>1.6999999999999999E-3</v>
      </c>
      <c r="T2" s="44">
        <v>1.6999999999999999E-3</v>
      </c>
      <c r="U2" s="297">
        <v>1.6999999999999999E-3</v>
      </c>
    </row>
    <row r="3" spans="1:22" ht="15" customHeight="1" thickBot="1">
      <c r="A3" s="581"/>
      <c r="B3" s="582"/>
      <c r="C3" s="45" t="s">
        <v>15</v>
      </c>
      <c r="D3" s="89" t="s">
        <v>142</v>
      </c>
      <c r="E3" s="46" t="s">
        <v>121</v>
      </c>
      <c r="F3" s="108">
        <v>5.5000000000000005E-3</v>
      </c>
      <c r="G3" s="108">
        <v>3.2249999999999991E-3</v>
      </c>
      <c r="H3" s="237">
        <v>2.5750000000000005E-3</v>
      </c>
      <c r="I3" s="289">
        <f>AVERAGE(J3:U3)</f>
        <v>3.0249999999999999E-3</v>
      </c>
      <c r="J3" s="270">
        <v>3.5000000000000001E-3</v>
      </c>
      <c r="K3" s="271">
        <v>3.5000000000000001E-3</v>
      </c>
      <c r="L3" s="271">
        <v>3.5000000000000001E-3</v>
      </c>
      <c r="M3" s="271">
        <v>3.2000000000000002E-3</v>
      </c>
      <c r="N3" s="271">
        <v>3.2000000000000002E-3</v>
      </c>
      <c r="O3" s="271">
        <v>3.2000000000000002E-3</v>
      </c>
      <c r="P3" s="271">
        <v>2.8E-3</v>
      </c>
      <c r="Q3" s="271">
        <v>2.8E-3</v>
      </c>
      <c r="R3" s="271">
        <v>2.8E-3</v>
      </c>
      <c r="S3" s="271">
        <v>2.5999999999999999E-3</v>
      </c>
      <c r="T3" s="271">
        <v>2.5999999999999999E-3</v>
      </c>
      <c r="U3" s="272">
        <v>2.5999999999999999E-3</v>
      </c>
    </row>
    <row r="4" spans="1:22" ht="15" customHeight="1">
      <c r="A4" s="583" t="s">
        <v>16</v>
      </c>
      <c r="B4" s="586" t="s">
        <v>262</v>
      </c>
      <c r="C4" s="33" t="s">
        <v>17</v>
      </c>
      <c r="D4" s="86" t="s">
        <v>83</v>
      </c>
      <c r="E4" s="34" t="s">
        <v>122</v>
      </c>
      <c r="F4" s="47">
        <v>15442.166666666666</v>
      </c>
      <c r="G4" s="47">
        <v>13813.833333333334</v>
      </c>
      <c r="H4" s="238">
        <v>12995.833333333334</v>
      </c>
      <c r="I4" s="268">
        <f t="shared" ref="I4:I17" si="0">AVERAGE(J4:U4)</f>
        <v>10252.454545454546</v>
      </c>
      <c r="J4" s="230">
        <v>9823</v>
      </c>
      <c r="K4" s="47">
        <v>13360</v>
      </c>
      <c r="L4" s="47">
        <v>11758</v>
      </c>
      <c r="M4" s="47">
        <v>13471</v>
      </c>
      <c r="N4" s="47">
        <v>10477</v>
      </c>
      <c r="O4" s="47">
        <v>12117</v>
      </c>
      <c r="P4" s="47">
        <v>8759</v>
      </c>
      <c r="Q4" s="47">
        <v>7353</v>
      </c>
      <c r="R4" s="47">
        <v>4162</v>
      </c>
      <c r="S4" s="47">
        <v>6688</v>
      </c>
      <c r="T4" s="47">
        <v>14809</v>
      </c>
      <c r="U4" s="111"/>
    </row>
    <row r="5" spans="1:22" ht="15" customHeight="1">
      <c r="A5" s="584"/>
      <c r="B5" s="587"/>
      <c r="C5" s="36" t="s">
        <v>135</v>
      </c>
      <c r="D5" s="87" t="s">
        <v>84</v>
      </c>
      <c r="E5" s="37" t="s">
        <v>123</v>
      </c>
      <c r="F5" s="48">
        <v>4285699.333333333</v>
      </c>
      <c r="G5" s="48">
        <v>4598762</v>
      </c>
      <c r="H5" s="239">
        <v>4446439.666666667</v>
      </c>
      <c r="I5" s="269">
        <f t="shared" si="0"/>
        <v>4818239.6363636367</v>
      </c>
      <c r="J5" s="231">
        <v>4407350</v>
      </c>
      <c r="K5" s="233">
        <v>5759450</v>
      </c>
      <c r="L5" s="233">
        <v>5059436</v>
      </c>
      <c r="M5" s="233">
        <v>6039828</v>
      </c>
      <c r="N5" s="233">
        <v>5583399</v>
      </c>
      <c r="O5" s="233">
        <v>5964466</v>
      </c>
      <c r="P5" s="233">
        <v>5348198</v>
      </c>
      <c r="Q5" s="233">
        <v>4575746</v>
      </c>
      <c r="R5" s="233">
        <v>2441856</v>
      </c>
      <c r="S5" s="233">
        <v>3742700</v>
      </c>
      <c r="T5" s="233">
        <v>4078207</v>
      </c>
      <c r="U5" s="273"/>
    </row>
    <row r="6" spans="1:22" ht="15" customHeight="1">
      <c r="A6" s="584"/>
      <c r="B6" s="588" t="s">
        <v>56</v>
      </c>
      <c r="C6" s="36" t="s">
        <v>17</v>
      </c>
      <c r="D6" s="87" t="s">
        <v>83</v>
      </c>
      <c r="E6" s="37" t="s">
        <v>124</v>
      </c>
      <c r="F6" s="49">
        <v>12281.083333333334</v>
      </c>
      <c r="G6" s="49">
        <v>5978.5</v>
      </c>
      <c r="H6" s="240">
        <v>8821.5</v>
      </c>
      <c r="I6" s="269">
        <f t="shared" si="0"/>
        <v>3810.181818181818</v>
      </c>
      <c r="J6" s="231">
        <v>2056</v>
      </c>
      <c r="K6" s="233">
        <v>5618</v>
      </c>
      <c r="L6" s="233">
        <v>6056</v>
      </c>
      <c r="M6" s="233">
        <v>5162</v>
      </c>
      <c r="N6" s="233">
        <v>5037</v>
      </c>
      <c r="O6" s="233">
        <v>4211</v>
      </c>
      <c r="P6" s="233">
        <v>2879</v>
      </c>
      <c r="Q6" s="233">
        <v>1582</v>
      </c>
      <c r="R6" s="233">
        <v>2360</v>
      </c>
      <c r="S6" s="233">
        <v>3260</v>
      </c>
      <c r="T6" s="233">
        <v>3691</v>
      </c>
      <c r="U6" s="234"/>
    </row>
    <row r="7" spans="1:22" ht="15" customHeight="1" thickBot="1">
      <c r="A7" s="584"/>
      <c r="B7" s="589"/>
      <c r="C7" s="50" t="s">
        <v>135</v>
      </c>
      <c r="D7" s="69" t="s">
        <v>84</v>
      </c>
      <c r="E7" s="46" t="s">
        <v>125</v>
      </c>
      <c r="F7" s="152">
        <v>579673.08333333337</v>
      </c>
      <c r="G7" s="51">
        <v>447066.41666666669</v>
      </c>
      <c r="H7" s="241">
        <v>411132.16666666669</v>
      </c>
      <c r="I7" s="290">
        <f t="shared" si="0"/>
        <v>394029.36363636365</v>
      </c>
      <c r="J7" s="235">
        <v>243052</v>
      </c>
      <c r="K7" s="274">
        <v>419242</v>
      </c>
      <c r="L7" s="274">
        <v>449431</v>
      </c>
      <c r="M7" s="274">
        <v>503069</v>
      </c>
      <c r="N7" s="274">
        <v>503492</v>
      </c>
      <c r="O7" s="274">
        <v>436532</v>
      </c>
      <c r="P7" s="274">
        <v>367636</v>
      </c>
      <c r="Q7" s="274">
        <v>247802</v>
      </c>
      <c r="R7" s="274">
        <v>315672</v>
      </c>
      <c r="S7" s="274">
        <v>439619</v>
      </c>
      <c r="T7" s="274">
        <v>408776</v>
      </c>
      <c r="U7" s="113"/>
    </row>
    <row r="8" spans="1:22" ht="15" customHeight="1">
      <c r="A8" s="584"/>
      <c r="B8" s="588" t="s">
        <v>264</v>
      </c>
      <c r="C8" s="36" t="s">
        <v>17</v>
      </c>
      <c r="D8" s="87" t="s">
        <v>83</v>
      </c>
      <c r="E8" s="37" t="s">
        <v>56</v>
      </c>
      <c r="F8" s="49">
        <v>12997.583333333334</v>
      </c>
      <c r="G8" s="49">
        <v>7710.666666666667</v>
      </c>
      <c r="H8" s="240">
        <v>6371.25</v>
      </c>
      <c r="I8" s="269">
        <f t="shared" ref="I8:I9" si="1">AVERAGE(J8:U8)</f>
        <v>10399</v>
      </c>
      <c r="J8" s="231">
        <v>6585</v>
      </c>
      <c r="K8" s="233">
        <v>9523</v>
      </c>
      <c r="L8" s="233">
        <v>18561</v>
      </c>
      <c r="M8" s="233">
        <v>14531</v>
      </c>
      <c r="N8" s="233">
        <v>13080</v>
      </c>
      <c r="O8" s="233">
        <v>9375</v>
      </c>
      <c r="P8" s="233">
        <v>11856</v>
      </c>
      <c r="Q8" s="233">
        <v>10446</v>
      </c>
      <c r="R8" s="233">
        <v>6214</v>
      </c>
      <c r="S8" s="233">
        <v>6166</v>
      </c>
      <c r="T8" s="233">
        <v>8052</v>
      </c>
      <c r="U8" s="229"/>
    </row>
    <row r="9" spans="1:22" ht="15" customHeight="1" thickBot="1">
      <c r="A9" s="584"/>
      <c r="B9" s="589"/>
      <c r="C9" s="50" t="s">
        <v>135</v>
      </c>
      <c r="D9" s="69" t="s">
        <v>84</v>
      </c>
      <c r="E9" s="46" t="s">
        <v>125</v>
      </c>
      <c r="F9" s="152">
        <v>1908949.5833333333</v>
      </c>
      <c r="G9" s="51">
        <v>1775277.9166666667</v>
      </c>
      <c r="H9" s="241">
        <v>2465190.9166666665</v>
      </c>
      <c r="I9" s="290">
        <f t="shared" si="1"/>
        <v>2583032</v>
      </c>
      <c r="J9" s="235">
        <v>2593205</v>
      </c>
      <c r="K9" s="274">
        <v>2820608</v>
      </c>
      <c r="L9" s="274">
        <v>3132524</v>
      </c>
      <c r="M9" s="274">
        <v>3183209</v>
      </c>
      <c r="N9" s="274">
        <v>3109816</v>
      </c>
      <c r="O9" s="274">
        <v>2725554</v>
      </c>
      <c r="P9" s="274">
        <v>2750711</v>
      </c>
      <c r="Q9" s="274">
        <v>2199730</v>
      </c>
      <c r="R9" s="274">
        <v>1414208</v>
      </c>
      <c r="S9" s="274">
        <v>2003599</v>
      </c>
      <c r="T9" s="274">
        <v>2480188</v>
      </c>
      <c r="U9" s="113"/>
    </row>
    <row r="10" spans="1:22" ht="15" customHeight="1">
      <c r="A10" s="584"/>
      <c r="B10" s="52"/>
      <c r="C10" s="33" t="s">
        <v>265</v>
      </c>
      <c r="D10" s="86" t="s">
        <v>109</v>
      </c>
      <c r="E10" s="34" t="s">
        <v>270</v>
      </c>
      <c r="F10" s="53">
        <v>3.5725642002348412E-3</v>
      </c>
      <c r="G10" s="53">
        <v>3.0251747593017203E-3</v>
      </c>
      <c r="H10" s="242">
        <v>2.8989535429902839E-3</v>
      </c>
      <c r="I10" s="291">
        <f t="shared" si="0"/>
        <v>2.1252821722328222E-3</v>
      </c>
      <c r="J10" s="298">
        <f>IFERROR(J4/J5,"")</f>
        <v>2.2287769294474006E-3</v>
      </c>
      <c r="K10" s="53">
        <f t="shared" ref="K10:T10" si="2">IFERROR(K4/K5,"")</f>
        <v>2.319665940324163E-3</v>
      </c>
      <c r="L10" s="53">
        <f>IFERROR(L4/L5,"")</f>
        <v>2.3239744509071761E-3</v>
      </c>
      <c r="M10" s="53">
        <f>IFERROR(M4/M5,"")</f>
        <v>2.2303615268514268E-3</v>
      </c>
      <c r="N10" s="155">
        <f>IFERROR(N4/N5,"")</f>
        <v>1.8764555425825739E-3</v>
      </c>
      <c r="O10" s="155">
        <f>IFERROR(O4/O5,"")</f>
        <v>2.0315314061644411E-3</v>
      </c>
      <c r="P10" s="53">
        <f>IFERROR(P4/P5,"")</f>
        <v>1.6377478919067693E-3</v>
      </c>
      <c r="Q10" s="53">
        <f t="shared" si="2"/>
        <v>1.6069510851345332E-3</v>
      </c>
      <c r="R10" s="53">
        <f t="shared" si="2"/>
        <v>1.7044412119305971E-3</v>
      </c>
      <c r="S10" s="53">
        <f t="shared" si="2"/>
        <v>1.7869452534266706E-3</v>
      </c>
      <c r="T10" s="53">
        <f t="shared" si="2"/>
        <v>3.6312526558852946E-3</v>
      </c>
      <c r="U10" s="114"/>
    </row>
    <row r="11" spans="1:22" ht="15" customHeight="1">
      <c r="A11" s="584"/>
      <c r="B11" s="54"/>
      <c r="C11" s="36" t="s">
        <v>18</v>
      </c>
      <c r="D11" s="87" t="s">
        <v>110</v>
      </c>
      <c r="E11" s="37" t="s">
        <v>56</v>
      </c>
      <c r="F11" s="55">
        <v>2.0440229095822104E-2</v>
      </c>
      <c r="G11" s="55">
        <v>1.3304838453124926E-2</v>
      </c>
      <c r="H11" s="243">
        <v>2.1677750742818285E-2</v>
      </c>
      <c r="I11" s="292">
        <f t="shared" ref="I11" si="3">AVERAGE(J11:U11)</f>
        <v>9.3119195963596423E-3</v>
      </c>
      <c r="J11" s="299">
        <v>8.3999999999999995E-3</v>
      </c>
      <c r="K11" s="300">
        <v>1.32E-2</v>
      </c>
      <c r="L11" s="300">
        <v>1.3299999999999999E-2</v>
      </c>
      <c r="M11" s="300">
        <v>1.0200000000000001E-2</v>
      </c>
      <c r="N11" s="300">
        <v>9.9000000000000008E-3</v>
      </c>
      <c r="O11" s="300">
        <v>9.5999999999999992E-3</v>
      </c>
      <c r="P11" s="300">
        <f>IFERROR(P6/P7,"")</f>
        <v>7.8311155599560429E-3</v>
      </c>
      <c r="Q11" s="300">
        <v>6.3E-3</v>
      </c>
      <c r="R11" s="300">
        <v>7.4000000000000003E-3</v>
      </c>
      <c r="S11" s="300">
        <v>7.4000000000000003E-3</v>
      </c>
      <c r="T11" s="300">
        <v>8.8999999999999999E-3</v>
      </c>
      <c r="U11" s="301"/>
    </row>
    <row r="12" spans="1:22" ht="15" customHeight="1">
      <c r="A12" s="584"/>
      <c r="B12" s="54"/>
      <c r="C12" s="36" t="s">
        <v>266</v>
      </c>
      <c r="D12" s="87" t="s">
        <v>267</v>
      </c>
      <c r="E12" s="37" t="s">
        <v>264</v>
      </c>
      <c r="F12" s="55">
        <v>6.9084684807458191E-3</v>
      </c>
      <c r="G12" s="55">
        <v>4.15E-3</v>
      </c>
      <c r="H12" s="243">
        <v>2.5886215228670397E-3</v>
      </c>
      <c r="I12" s="292">
        <f t="shared" si="0"/>
        <v>3.9843901539211206E-3</v>
      </c>
      <c r="J12" s="299">
        <f>IFERROR(J8/J9,"")</f>
        <v>2.5393287457027114E-3</v>
      </c>
      <c r="K12" s="300">
        <f t="shared" ref="K12:T12" si="4">IFERROR(K8/K9,"")</f>
        <v>3.3762224314757669E-3</v>
      </c>
      <c r="L12" s="300">
        <f>IFERROR(L8/L9,"")</f>
        <v>5.9252538847268206E-3</v>
      </c>
      <c r="M12" s="300">
        <f>IFERROR(M8/M9,"")</f>
        <v>4.5648903355073453E-3</v>
      </c>
      <c r="N12" s="300">
        <f>IFERROR(N8/N9,"")</f>
        <v>4.2060366272473997E-3</v>
      </c>
      <c r="O12" s="300">
        <f t="shared" si="4"/>
        <v>3.4396676785710353E-3</v>
      </c>
      <c r="P12" s="300">
        <f t="shared" si="4"/>
        <v>4.3101583554215617E-3</v>
      </c>
      <c r="Q12" s="300">
        <f t="shared" si="4"/>
        <v>4.748764621112591E-3</v>
      </c>
      <c r="R12" s="300">
        <f t="shared" si="4"/>
        <v>4.3939788206543871E-3</v>
      </c>
      <c r="S12" s="300">
        <f t="shared" si="4"/>
        <v>3.0774621069385639E-3</v>
      </c>
      <c r="T12" s="300">
        <f t="shared" si="4"/>
        <v>3.2465280857741428E-3</v>
      </c>
      <c r="U12" s="301"/>
    </row>
    <row r="13" spans="1:22" ht="15" customHeight="1" thickBot="1">
      <c r="A13" s="585"/>
      <c r="B13" s="56"/>
      <c r="C13" s="50" t="s">
        <v>19</v>
      </c>
      <c r="D13" s="69" t="s">
        <v>85</v>
      </c>
      <c r="E13" s="46" t="s">
        <v>108</v>
      </c>
      <c r="F13" s="57">
        <v>5.9833333333333336E-3</v>
      </c>
      <c r="G13" s="57">
        <v>4.0240745986346608E-3</v>
      </c>
      <c r="H13" s="109">
        <v>3.8394976451189889E-3</v>
      </c>
      <c r="I13" s="293">
        <f>AVERAGE(J13:U13)</f>
        <v>3.1149098848790098E-3</v>
      </c>
      <c r="J13" s="302">
        <f>IFERROR((J4+J6+J8)/(J5+J7+J9),"")</f>
        <v>2.5490063168805265E-3</v>
      </c>
      <c r="K13" s="57">
        <f t="shared" ref="K13:T13" si="5">IFERROR((K4+K6+K8)/(K5+K7+K9),"")</f>
        <v>3.1670241018745904E-3</v>
      </c>
      <c r="L13" s="57">
        <f>IFERROR((L4+L6+L8)/(L5+L7+L9),"")</f>
        <v>4.2093917518603195E-3</v>
      </c>
      <c r="M13" s="57">
        <f>IFERROR((M4+M6+M8)/(M5+M7+M9),"")</f>
        <v>3.4097921614261659E-3</v>
      </c>
      <c r="N13" s="57">
        <f>IFERROR((N4+N6+N8)/(N5+N7+N9),"")</f>
        <v>3.1091563534643434E-3</v>
      </c>
      <c r="O13" s="57">
        <f>IFERROR((O4+O6+O8)/(O5+O7+O9),"")</f>
        <v>2.816288122831054E-3</v>
      </c>
      <c r="P13" s="57">
        <f t="shared" si="5"/>
        <v>2.7749217656080493E-3</v>
      </c>
      <c r="Q13" s="57">
        <f t="shared" si="5"/>
        <v>2.7595376404009639E-3</v>
      </c>
      <c r="R13" s="57">
        <f t="shared" si="5"/>
        <v>3.0529256884903552E-3</v>
      </c>
      <c r="S13" s="57">
        <f t="shared" si="5"/>
        <v>2.604948853185574E-3</v>
      </c>
      <c r="T13" s="57">
        <f t="shared" si="5"/>
        <v>3.8110159776471686E-3</v>
      </c>
      <c r="U13" s="115"/>
    </row>
    <row r="14" spans="1:22" ht="15" customHeight="1">
      <c r="A14" s="583" t="s">
        <v>20</v>
      </c>
      <c r="B14" s="586" t="s">
        <v>262</v>
      </c>
      <c r="C14" s="33" t="s">
        <v>276</v>
      </c>
      <c r="D14" s="86" t="s">
        <v>111</v>
      </c>
      <c r="E14" s="34" t="s">
        <v>122</v>
      </c>
      <c r="F14" s="110">
        <v>1364181.3391666666</v>
      </c>
      <c r="G14" s="110">
        <v>1131770.6622500001</v>
      </c>
      <c r="H14" s="244">
        <v>1016593.4266666668</v>
      </c>
      <c r="I14" s="268">
        <f t="shared" si="0"/>
        <v>768482.45454545459</v>
      </c>
      <c r="J14" s="230">
        <v>766093</v>
      </c>
      <c r="K14" s="58">
        <v>936654</v>
      </c>
      <c r="L14" s="58">
        <v>910454</v>
      </c>
      <c r="M14" s="47">
        <v>897151</v>
      </c>
      <c r="N14" s="47">
        <v>796212</v>
      </c>
      <c r="O14" s="47">
        <v>849896</v>
      </c>
      <c r="P14" s="47">
        <v>662597</v>
      </c>
      <c r="Q14" s="47">
        <v>585439</v>
      </c>
      <c r="R14" s="47">
        <v>332380</v>
      </c>
      <c r="S14" s="47">
        <v>503490</v>
      </c>
      <c r="T14" s="47">
        <v>1212941</v>
      </c>
      <c r="U14" s="111"/>
      <c r="V14" s="157"/>
    </row>
    <row r="15" spans="1:22" ht="15" customHeight="1">
      <c r="A15" s="584"/>
      <c r="B15" s="587"/>
      <c r="C15" s="36" t="s">
        <v>277</v>
      </c>
      <c r="D15" s="87" t="s">
        <v>112</v>
      </c>
      <c r="E15" s="37" t="s">
        <v>123</v>
      </c>
      <c r="F15" s="49">
        <v>433152697.78818816</v>
      </c>
      <c r="G15" s="48">
        <v>446572016.58482546</v>
      </c>
      <c r="H15" s="239">
        <v>507843599.22722501</v>
      </c>
      <c r="I15" s="294">
        <f t="shared" si="0"/>
        <v>521653126.45056349</v>
      </c>
      <c r="J15" s="275">
        <v>605637243.80303288</v>
      </c>
      <c r="K15" s="276">
        <v>615818438.06447279</v>
      </c>
      <c r="L15" s="277">
        <v>571129582</v>
      </c>
      <c r="M15" s="116">
        <v>623207594</v>
      </c>
      <c r="N15" s="116">
        <v>572151985.97087002</v>
      </c>
      <c r="O15" s="154">
        <v>592514311.897205</v>
      </c>
      <c r="P15" s="116">
        <v>582263554.67822337</v>
      </c>
      <c r="Q15" s="116">
        <v>469577906</v>
      </c>
      <c r="R15" s="116">
        <v>257573530.81163409</v>
      </c>
      <c r="S15" s="116">
        <v>424389227.44739801</v>
      </c>
      <c r="T15" s="233">
        <v>423921016.28336197</v>
      </c>
      <c r="U15" s="234"/>
    </row>
    <row r="16" spans="1:22" ht="15" customHeight="1">
      <c r="A16" s="584"/>
      <c r="B16" s="588" t="s">
        <v>56</v>
      </c>
      <c r="C16" s="36" t="s">
        <v>21</v>
      </c>
      <c r="D16" s="87" t="s">
        <v>111</v>
      </c>
      <c r="E16" s="37" t="s">
        <v>124</v>
      </c>
      <c r="F16" s="49">
        <v>3609952.3422736935</v>
      </c>
      <c r="G16" s="49">
        <v>1585618.1081666667</v>
      </c>
      <c r="H16" s="240">
        <v>2096000.4274166666</v>
      </c>
      <c r="I16" s="269">
        <f t="shared" si="0"/>
        <v>997658.27272727271</v>
      </c>
      <c r="J16" s="231">
        <v>527611</v>
      </c>
      <c r="K16" s="232">
        <v>1235893</v>
      </c>
      <c r="L16" s="232">
        <v>1329796</v>
      </c>
      <c r="M16" s="233">
        <v>1408500</v>
      </c>
      <c r="N16" s="233">
        <v>1362906</v>
      </c>
      <c r="O16" s="233">
        <v>977912</v>
      </c>
      <c r="P16" s="233">
        <v>776174</v>
      </c>
      <c r="Q16" s="233">
        <v>448129</v>
      </c>
      <c r="R16" s="233">
        <v>696235</v>
      </c>
      <c r="S16" s="233">
        <v>1035143</v>
      </c>
      <c r="T16" s="233">
        <v>1175942</v>
      </c>
      <c r="U16" s="234"/>
    </row>
    <row r="17" spans="1:21" ht="15" customHeight="1" thickBot="1">
      <c r="A17" s="584"/>
      <c r="B17" s="589"/>
      <c r="C17" s="50" t="s">
        <v>22</v>
      </c>
      <c r="D17" s="69" t="s">
        <v>141</v>
      </c>
      <c r="E17" s="46" t="s">
        <v>125</v>
      </c>
      <c r="F17" s="51">
        <v>216773968.11416665</v>
      </c>
      <c r="G17" s="51">
        <v>222366193.26844156</v>
      </c>
      <c r="H17" s="241">
        <v>261534156.18522421</v>
      </c>
      <c r="I17" s="290">
        <f t="shared" si="0"/>
        <v>246742852.72190064</v>
      </c>
      <c r="J17" s="235">
        <v>218653349.31613052</v>
      </c>
      <c r="K17" s="278">
        <v>265279543.95302871</v>
      </c>
      <c r="L17" s="274">
        <v>245914870</v>
      </c>
      <c r="M17" s="279">
        <v>299629058</v>
      </c>
      <c r="N17" s="279">
        <v>306181910.34514499</v>
      </c>
      <c r="O17" s="280">
        <v>253612516.98379499</v>
      </c>
      <c r="P17" s="279">
        <v>236088648.66827667</v>
      </c>
      <c r="Q17" s="279">
        <v>169969375</v>
      </c>
      <c r="R17" s="279">
        <v>230283823.03607056</v>
      </c>
      <c r="S17" s="279">
        <v>251469487.63538301</v>
      </c>
      <c r="T17" s="279">
        <v>237088797.00307801</v>
      </c>
      <c r="U17" s="113"/>
    </row>
    <row r="18" spans="1:21" ht="15" customHeight="1">
      <c r="A18" s="584"/>
      <c r="B18" s="588" t="s">
        <v>264</v>
      </c>
      <c r="C18" s="36" t="s">
        <v>21</v>
      </c>
      <c r="D18" s="87" t="s">
        <v>111</v>
      </c>
      <c r="E18" s="37" t="s">
        <v>56</v>
      </c>
      <c r="F18" s="49">
        <v>977725.01083333325</v>
      </c>
      <c r="G18" s="49">
        <v>577802.86709356273</v>
      </c>
      <c r="H18" s="240">
        <v>528304.08333333337</v>
      </c>
      <c r="I18" s="269">
        <f t="shared" ref="I18:I19" si="6">AVERAGE(J18:U18)</f>
        <v>884215.05680003378</v>
      </c>
      <c r="J18" s="231">
        <v>553373</v>
      </c>
      <c r="K18" s="232">
        <v>828234</v>
      </c>
      <c r="L18" s="232">
        <v>1617381</v>
      </c>
      <c r="M18" s="233">
        <v>1436900</v>
      </c>
      <c r="N18" s="233">
        <v>1093622</v>
      </c>
      <c r="O18" s="233">
        <v>764475</v>
      </c>
      <c r="P18" s="233">
        <v>910561.62480037136</v>
      </c>
      <c r="Q18" s="233">
        <v>853155</v>
      </c>
      <c r="R18" s="233">
        <v>519575</v>
      </c>
      <c r="S18" s="233">
        <v>501905</v>
      </c>
      <c r="T18" s="233">
        <v>647184</v>
      </c>
      <c r="U18" s="234"/>
    </row>
    <row r="19" spans="1:21" ht="15" customHeight="1" thickBot="1">
      <c r="A19" s="584"/>
      <c r="B19" s="589"/>
      <c r="C19" s="50" t="s">
        <v>22</v>
      </c>
      <c r="D19" s="69" t="s">
        <v>141</v>
      </c>
      <c r="E19" s="46" t="s">
        <v>125</v>
      </c>
      <c r="F19" s="51">
        <v>200326046.74166667</v>
      </c>
      <c r="G19" s="51">
        <v>213544587.91666666</v>
      </c>
      <c r="H19" s="241">
        <v>282983835.41666669</v>
      </c>
      <c r="I19" s="290">
        <f t="shared" si="6"/>
        <v>288437038.54545456</v>
      </c>
      <c r="J19" s="235">
        <v>318748243</v>
      </c>
      <c r="K19" s="278">
        <v>327628897</v>
      </c>
      <c r="L19" s="274">
        <v>347001556</v>
      </c>
      <c r="M19" s="279">
        <v>329019803</v>
      </c>
      <c r="N19" s="279">
        <v>326566000</v>
      </c>
      <c r="O19" s="280">
        <v>306086514</v>
      </c>
      <c r="P19" s="279">
        <v>283108128</v>
      </c>
      <c r="Q19" s="279">
        <v>291079283</v>
      </c>
      <c r="R19" s="279">
        <v>137763000</v>
      </c>
      <c r="S19" s="279">
        <v>255329000</v>
      </c>
      <c r="T19" s="279">
        <v>250477000</v>
      </c>
      <c r="U19" s="113"/>
    </row>
    <row r="20" spans="1:21" ht="15" customHeight="1">
      <c r="A20" s="584"/>
      <c r="B20" s="52"/>
      <c r="C20" s="33" t="s">
        <v>265</v>
      </c>
      <c r="D20" s="86" t="s">
        <v>113</v>
      </c>
      <c r="E20" s="34" t="s">
        <v>268</v>
      </c>
      <c r="F20" s="53">
        <v>3.1140486553123368E-3</v>
      </c>
      <c r="G20" s="53">
        <v>2.558700688941954E-3</v>
      </c>
      <c r="H20" s="242">
        <v>1.9881602017058956E-3</v>
      </c>
      <c r="I20" s="291">
        <f>AVERAGE(J20:U20)</f>
        <v>1.4880349444645314E-3</v>
      </c>
      <c r="J20" s="298">
        <f>IFERROR(J14/J15,"")</f>
        <v>1.2649370689117511E-3</v>
      </c>
      <c r="K20" s="53">
        <f t="shared" ref="K20:S20" si="7">IFERROR(K14/K15,"")</f>
        <v>1.5209905097091905E-3</v>
      </c>
      <c r="L20" s="53">
        <f>IFERROR(L14/L15,"")</f>
        <v>1.5941285982976803E-3</v>
      </c>
      <c r="M20" s="53">
        <f>IFERROR(M14/M15,"")</f>
        <v>1.4395700704507141E-3</v>
      </c>
      <c r="N20" s="53">
        <f>IFERROR(N14/N15,"")</f>
        <v>1.3916092568462002E-3</v>
      </c>
      <c r="O20" s="53">
        <f>IFERROR(O14/O15,"")</f>
        <v>1.4343889808816094E-3</v>
      </c>
      <c r="P20" s="53">
        <f>IFERROR(P14/P15,"")</f>
        <v>1.1379674971519922E-3</v>
      </c>
      <c r="Q20" s="53">
        <f t="shared" si="7"/>
        <v>1.2467345514335165E-3</v>
      </c>
      <c r="R20" s="53">
        <f t="shared" si="7"/>
        <v>1.2904276264437769E-3</v>
      </c>
      <c r="S20" s="53">
        <f t="shared" si="7"/>
        <v>1.1863873242692201E-3</v>
      </c>
      <c r="T20" s="53">
        <f t="shared" ref="T20:U20" si="8">IFERROR(T14/T15,"")</f>
        <v>2.8612429047141946E-3</v>
      </c>
      <c r="U20" s="114" t="str">
        <f t="shared" si="8"/>
        <v/>
      </c>
    </row>
    <row r="21" spans="1:21" ht="15" customHeight="1">
      <c r="A21" s="584"/>
      <c r="B21" s="54"/>
      <c r="C21" s="36" t="s">
        <v>18</v>
      </c>
      <c r="D21" s="87" t="s">
        <v>114</v>
      </c>
      <c r="E21" s="37" t="s">
        <v>269</v>
      </c>
      <c r="F21" s="55">
        <v>1.6458612602753456E-2</v>
      </c>
      <c r="G21" s="55">
        <v>7.374600581263646E-3</v>
      </c>
      <c r="H21" s="243">
        <v>8.0501683939964673E-3</v>
      </c>
      <c r="I21" s="292">
        <f>AVERAGE(J21:U21)</f>
        <v>3.9342656311794223E-3</v>
      </c>
      <c r="J21" s="299">
        <f>IFERROR(J16/J17,"")</f>
        <v>2.4130021408324113E-3</v>
      </c>
      <c r="K21" s="300">
        <v>4.5999999999999999E-3</v>
      </c>
      <c r="L21" s="300">
        <v>5.4000000000000003E-3</v>
      </c>
      <c r="M21" s="300">
        <v>4.7000000000000002E-3</v>
      </c>
      <c r="N21" s="300">
        <v>4.4000000000000003E-3</v>
      </c>
      <c r="O21" s="300">
        <v>3.8E-3</v>
      </c>
      <c r="P21" s="300">
        <f t="shared" ref="P21:S21" si="9">IFERROR(P16/P17,"")</f>
        <v>3.2876379460775608E-3</v>
      </c>
      <c r="Q21" s="300">
        <f t="shared" si="9"/>
        <v>2.6365279039238685E-3</v>
      </c>
      <c r="R21" s="300">
        <f t="shared" si="9"/>
        <v>3.0233778075281696E-3</v>
      </c>
      <c r="S21" s="300">
        <f t="shared" si="9"/>
        <v>4.1163761446116305E-3</v>
      </c>
      <c r="T21" s="300">
        <v>4.8999999999999998E-3</v>
      </c>
      <c r="U21" s="301" t="str">
        <f t="shared" ref="U21:U22" si="10">IFERROR(U15/U16,"")</f>
        <v/>
      </c>
    </row>
    <row r="22" spans="1:21" ht="15" customHeight="1">
      <c r="A22" s="584"/>
      <c r="B22" s="54"/>
      <c r="C22" s="36" t="s">
        <v>266</v>
      </c>
      <c r="D22" s="87" t="s">
        <v>109</v>
      </c>
      <c r="E22" s="37" t="s">
        <v>263</v>
      </c>
      <c r="F22" s="55">
        <v>4.9196156481684716E-3</v>
      </c>
      <c r="G22" s="55">
        <v>2.6485845815487504E-3</v>
      </c>
      <c r="H22" s="243">
        <v>1.8828094972846438E-3</v>
      </c>
      <c r="I22" s="292">
        <f>AVERAGE(J22:U22)</f>
        <v>3.055187193563054E-3</v>
      </c>
      <c r="J22" s="299">
        <f>IFERROR(J18/J19,"")</f>
        <v>1.7360817264175476E-3</v>
      </c>
      <c r="K22" s="300">
        <f t="shared" ref="K22:T22" si="11">IFERROR(K18/K19,"")</f>
        <v>2.5279638260968171E-3</v>
      </c>
      <c r="L22" s="300">
        <f>IFERROR(L18/L19,"")</f>
        <v>4.6610194451116521E-3</v>
      </c>
      <c r="M22" s="300">
        <f>IFERROR(M18/M19,"")</f>
        <v>4.3672143345122602E-3</v>
      </c>
      <c r="N22" s="300">
        <f>IFERROR(N18/N19,"")</f>
        <v>3.3488544428997508E-3</v>
      </c>
      <c r="O22" s="300">
        <f>IFERROR(O18/O19,"")</f>
        <v>2.4975781847089151E-3</v>
      </c>
      <c r="P22" s="300">
        <f t="shared" si="11"/>
        <v>3.2163033651946981E-3</v>
      </c>
      <c r="Q22" s="300">
        <f t="shared" si="11"/>
        <v>2.931005570739983E-3</v>
      </c>
      <c r="R22" s="300">
        <f t="shared" si="11"/>
        <v>3.7715133961949143E-3</v>
      </c>
      <c r="S22" s="300">
        <f t="shared" si="11"/>
        <v>1.9657187393519733E-3</v>
      </c>
      <c r="T22" s="300">
        <f t="shared" si="11"/>
        <v>2.5838060979650828E-3</v>
      </c>
      <c r="U22" s="301" t="str">
        <f t="shared" si="10"/>
        <v/>
      </c>
    </row>
    <row r="23" spans="1:21" ht="15" customHeight="1" thickBot="1">
      <c r="A23" s="585"/>
      <c r="B23" s="56"/>
      <c r="C23" s="50" t="s">
        <v>23</v>
      </c>
      <c r="D23" s="69" t="s">
        <v>115</v>
      </c>
      <c r="E23" s="46" t="s">
        <v>107</v>
      </c>
      <c r="F23" s="57">
        <v>6.9508070188311509E-3</v>
      </c>
      <c r="G23" s="57">
        <v>3.7497061259568142E-3</v>
      </c>
      <c r="H23" s="109">
        <v>3.449739538853476E-3</v>
      </c>
      <c r="I23" s="289">
        <f>AVERAGE(J23:U23)</f>
        <v>2.5007913834498787E-3</v>
      </c>
      <c r="J23" s="302">
        <f>IFERROR((J14+J16+J18)/(J15+J17+J19),"")</f>
        <v>1.6159354709864289E-3</v>
      </c>
      <c r="K23" s="57">
        <f t="shared" ref="K23:T23" si="12">IFERROR((K14+K16+K18)/(K15+K17+K19),"")</f>
        <v>2.4825964012971627E-3</v>
      </c>
      <c r="L23" s="57">
        <f>IFERROR((L14+L16+L18)/(L15+L17+L19),"")</f>
        <v>3.3139849915622922E-3</v>
      </c>
      <c r="M23" s="57">
        <f>IFERROR((M14+M16+M18)/(M15+M17+M19),"")</f>
        <v>2.9896007525878837E-3</v>
      </c>
      <c r="N23" s="57">
        <f>IFERROR((N14+N16+N18)/(N15+N17+N19),"")</f>
        <v>2.699593559552343E-3</v>
      </c>
      <c r="O23" s="57">
        <f>IFERROR((O14+O16+O18)/(O15+O17+O19),"")</f>
        <v>2.249829006074728E-3</v>
      </c>
      <c r="P23" s="57">
        <f t="shared" si="12"/>
        <v>2.1329253155475763E-3</v>
      </c>
      <c r="Q23" s="57">
        <f t="shared" si="12"/>
        <v>2.027368520290809E-3</v>
      </c>
      <c r="R23" s="57">
        <f t="shared" si="12"/>
        <v>2.4746477483961102E-3</v>
      </c>
      <c r="S23" s="57">
        <f t="shared" si="12"/>
        <v>2.1913283078681934E-3</v>
      </c>
      <c r="T23" s="57">
        <f t="shared" si="12"/>
        <v>3.3308951437851448E-3</v>
      </c>
      <c r="U23" s="115" t="str">
        <f t="shared" ref="U23" si="13">IFERROR((U14+U16)/(U15+U17),"")</f>
        <v/>
      </c>
    </row>
    <row r="24" spans="1:21" ht="15" customHeight="1" thickBot="1">
      <c r="O24" s="158"/>
    </row>
    <row r="25" spans="1:21" ht="15" customHeight="1" thickBot="1">
      <c r="A25" s="59" t="s">
        <v>102</v>
      </c>
      <c r="B25" s="60"/>
      <c r="C25" s="61"/>
      <c r="D25" s="61"/>
      <c r="E25" s="61"/>
      <c r="F25" s="117"/>
      <c r="G25" s="117"/>
      <c r="H25" s="247"/>
      <c r="I25" s="253">
        <v>18</v>
      </c>
      <c r="J25" s="118" t="s">
        <v>82</v>
      </c>
      <c r="K25" s="119" t="s">
        <v>4</v>
      </c>
      <c r="L25" s="119" t="s">
        <v>5</v>
      </c>
      <c r="M25" s="119" t="s">
        <v>6</v>
      </c>
      <c r="N25" s="119" t="s">
        <v>7</v>
      </c>
      <c r="O25" s="119" t="s">
        <v>8</v>
      </c>
      <c r="P25" s="119" t="s">
        <v>9</v>
      </c>
      <c r="Q25" s="119" t="s">
        <v>10</v>
      </c>
      <c r="R25" s="119" t="s">
        <v>11</v>
      </c>
      <c r="S25" s="119" t="s">
        <v>1</v>
      </c>
      <c r="T25" s="119" t="s">
        <v>2</v>
      </c>
      <c r="U25" s="120" t="s">
        <v>3</v>
      </c>
    </row>
    <row r="26" spans="1:21" ht="15" customHeight="1">
      <c r="A26" s="62"/>
      <c r="B26" s="33"/>
      <c r="C26" s="74" t="s">
        <v>256</v>
      </c>
      <c r="D26" s="90" t="s">
        <v>126</v>
      </c>
      <c r="E26" s="75" t="s">
        <v>273</v>
      </c>
      <c r="F26" s="121"/>
      <c r="G26" s="121"/>
      <c r="H26" s="248"/>
      <c r="I26" s="254"/>
      <c r="J26" s="122"/>
      <c r="K26" s="123"/>
      <c r="L26" s="123"/>
      <c r="M26" s="123"/>
      <c r="N26" s="123"/>
      <c r="O26" s="123"/>
      <c r="P26" s="123"/>
      <c r="Q26" s="123"/>
      <c r="R26" s="123"/>
      <c r="S26" s="123"/>
      <c r="T26" s="123"/>
      <c r="U26" s="124"/>
    </row>
    <row r="27" spans="1:21" ht="15" customHeight="1">
      <c r="A27" s="63"/>
      <c r="B27" s="64"/>
      <c r="C27" s="76" t="s">
        <v>257</v>
      </c>
      <c r="D27" s="91" t="s">
        <v>127</v>
      </c>
      <c r="E27" s="77" t="s">
        <v>261</v>
      </c>
      <c r="F27" s="125"/>
      <c r="G27" s="125"/>
      <c r="H27" s="249"/>
      <c r="I27" s="255"/>
      <c r="J27" s="105"/>
      <c r="K27" s="126"/>
      <c r="L27" s="126"/>
      <c r="M27" s="126"/>
      <c r="N27" s="126"/>
      <c r="O27" s="126"/>
      <c r="P27" s="126"/>
      <c r="Q27" s="126"/>
      <c r="R27" s="126"/>
      <c r="S27" s="126"/>
      <c r="T27" s="126"/>
      <c r="U27" s="127"/>
    </row>
    <row r="28" spans="1:21" ht="15" customHeight="1">
      <c r="A28" s="65" t="s">
        <v>25</v>
      </c>
      <c r="B28" s="36"/>
      <c r="C28" s="39" t="s">
        <v>258</v>
      </c>
      <c r="D28" s="92" t="s">
        <v>83</v>
      </c>
      <c r="E28" s="37" t="s">
        <v>129</v>
      </c>
      <c r="F28" s="128"/>
      <c r="G28" s="128"/>
      <c r="H28" s="250"/>
      <c r="I28" s="245">
        <f>AVERAGE(J28:U28)</f>
        <v>267.27272727272725</v>
      </c>
      <c r="J28" s="129">
        <v>134</v>
      </c>
      <c r="K28" s="49">
        <v>151</v>
      </c>
      <c r="L28" s="49">
        <v>471</v>
      </c>
      <c r="M28" s="49">
        <v>455</v>
      </c>
      <c r="N28" s="49">
        <v>434</v>
      </c>
      <c r="O28" s="49">
        <v>321</v>
      </c>
      <c r="P28" s="49">
        <v>238</v>
      </c>
      <c r="Q28" s="49">
        <v>259</v>
      </c>
      <c r="R28" s="49">
        <v>140</v>
      </c>
      <c r="S28" s="49">
        <v>176</v>
      </c>
      <c r="T28" s="49">
        <v>161</v>
      </c>
      <c r="U28" s="112"/>
    </row>
    <row r="29" spans="1:21" ht="15" customHeight="1" thickBot="1">
      <c r="A29" s="54" t="s">
        <v>86</v>
      </c>
      <c r="B29" s="36"/>
      <c r="C29" s="39" t="s">
        <v>259</v>
      </c>
      <c r="D29" s="92" t="s">
        <v>84</v>
      </c>
      <c r="E29" s="37" t="s">
        <v>107</v>
      </c>
      <c r="F29" s="130"/>
      <c r="G29" s="130"/>
      <c r="H29" s="251"/>
      <c r="I29" s="256">
        <f>AVERAGE(J29:U29)</f>
        <v>140371.81818181818</v>
      </c>
      <c r="J29" s="131">
        <f>145661+9989</f>
        <v>155650</v>
      </c>
      <c r="K29" s="116">
        <v>173144</v>
      </c>
      <c r="L29" s="116">
        <v>118718</v>
      </c>
      <c r="M29" s="116">
        <v>150225</v>
      </c>
      <c r="N29" s="116">
        <v>169383</v>
      </c>
      <c r="O29" s="116">
        <v>160194</v>
      </c>
      <c r="P29" s="116">
        <v>144500</v>
      </c>
      <c r="Q29" s="116">
        <v>130513</v>
      </c>
      <c r="R29" s="116">
        <v>82356</v>
      </c>
      <c r="S29" s="116">
        <v>130922</v>
      </c>
      <c r="T29" s="116">
        <v>128485</v>
      </c>
      <c r="U29" s="113"/>
    </row>
    <row r="30" spans="1:21" ht="15" customHeight="1" thickBot="1">
      <c r="A30" s="56" t="s">
        <v>271</v>
      </c>
      <c r="B30" s="50"/>
      <c r="C30" s="45" t="s">
        <v>260</v>
      </c>
      <c r="D30" s="89" t="s">
        <v>116</v>
      </c>
      <c r="E30" s="46" t="s">
        <v>128</v>
      </c>
      <c r="F30" s="133"/>
      <c r="G30" s="134"/>
      <c r="H30" s="252"/>
      <c r="I30" s="257">
        <f>AVERAGE(J30:U30)</f>
        <v>1.929463373890952E-3</v>
      </c>
      <c r="J30" s="142">
        <f>IFERROR(J28/J29,"")</f>
        <v>8.6090587857372313E-4</v>
      </c>
      <c r="K30" s="137">
        <f>IFERROR(K28/K29,"")</f>
        <v>8.7210645474287301E-4</v>
      </c>
      <c r="L30" s="137">
        <f>IFERROR(L28/L29,"")</f>
        <v>3.9673848952981013E-3</v>
      </c>
      <c r="M30" s="137">
        <f t="shared" ref="M30:T30" si="14">IFERROR(M28/M29,"")</f>
        <v>3.0287901481111665E-3</v>
      </c>
      <c r="N30" s="137">
        <f t="shared" si="14"/>
        <v>2.5622406026578818E-3</v>
      </c>
      <c r="O30" s="137">
        <f t="shared" si="14"/>
        <v>2.0038203678040376E-3</v>
      </c>
      <c r="P30" s="137">
        <f t="shared" si="14"/>
        <v>1.6470588235294118E-3</v>
      </c>
      <c r="Q30" s="137">
        <f t="shared" si="14"/>
        <v>1.9844766421735767E-3</v>
      </c>
      <c r="R30" s="137">
        <f t="shared" si="14"/>
        <v>1.6999368594880762E-3</v>
      </c>
      <c r="S30" s="137">
        <f t="shared" si="14"/>
        <v>1.3443118803562427E-3</v>
      </c>
      <c r="T30" s="137">
        <f t="shared" si="14"/>
        <v>1.2530645600653772E-3</v>
      </c>
      <c r="U30" s="138"/>
    </row>
    <row r="31" spans="1:21" ht="15" customHeight="1">
      <c r="A31" s="62"/>
      <c r="B31" s="33"/>
      <c r="C31" s="82" t="s">
        <v>256</v>
      </c>
      <c r="D31" s="93" t="s">
        <v>126</v>
      </c>
      <c r="E31" s="83"/>
      <c r="F31" s="121"/>
      <c r="G31" s="121"/>
      <c r="H31" s="248"/>
      <c r="I31" s="254"/>
      <c r="J31" s="122"/>
      <c r="K31" s="123"/>
      <c r="L31" s="123"/>
      <c r="M31" s="123"/>
      <c r="N31" s="123"/>
      <c r="O31" s="123"/>
      <c r="P31" s="123"/>
      <c r="Q31" s="123"/>
      <c r="R31" s="123"/>
      <c r="S31" s="123"/>
      <c r="T31" s="123"/>
      <c r="U31" s="124"/>
    </row>
    <row r="32" spans="1:21" ht="15" customHeight="1">
      <c r="A32" s="63"/>
      <c r="B32" s="64"/>
      <c r="C32" s="84" t="s">
        <v>257</v>
      </c>
      <c r="D32" s="94" t="s">
        <v>127</v>
      </c>
      <c r="E32" s="85"/>
      <c r="F32" s="125"/>
      <c r="G32" s="125"/>
      <c r="H32" s="249"/>
      <c r="I32" s="255"/>
      <c r="J32" s="105"/>
      <c r="K32" s="126"/>
      <c r="L32" s="126"/>
      <c r="M32" s="126"/>
      <c r="N32" s="126"/>
      <c r="O32" s="126"/>
      <c r="P32" s="126"/>
      <c r="Q32" s="126"/>
      <c r="R32" s="126"/>
      <c r="S32" s="126"/>
      <c r="T32" s="126"/>
      <c r="U32" s="127"/>
    </row>
    <row r="33" spans="1:21" ht="15" customHeight="1">
      <c r="A33" s="65" t="s">
        <v>25</v>
      </c>
      <c r="B33" s="36"/>
      <c r="C33" s="39" t="s">
        <v>258</v>
      </c>
      <c r="D33" s="92" t="s">
        <v>83</v>
      </c>
      <c r="E33" s="37" t="s">
        <v>129</v>
      </c>
      <c r="F33" s="128"/>
      <c r="G33" s="128"/>
      <c r="H33" s="250"/>
      <c r="I33" s="246" t="e">
        <f>AVERAGE(J33:U33)</f>
        <v>#DIV/0!</v>
      </c>
      <c r="J33" s="139"/>
      <c r="K33" s="49"/>
      <c r="L33" s="49"/>
      <c r="M33" s="49"/>
      <c r="N33" s="49"/>
      <c r="O33" s="49"/>
      <c r="P33" s="49"/>
      <c r="Q33" s="49"/>
      <c r="R33" s="49"/>
      <c r="S33" s="49"/>
      <c r="T33" s="49"/>
      <c r="U33" s="112"/>
    </row>
    <row r="34" spans="1:21" ht="15" customHeight="1" thickBot="1">
      <c r="A34" s="54" t="s">
        <v>86</v>
      </c>
      <c r="B34" s="36"/>
      <c r="C34" s="39" t="s">
        <v>259</v>
      </c>
      <c r="D34" s="92" t="s">
        <v>84</v>
      </c>
      <c r="E34" s="37" t="s">
        <v>107</v>
      </c>
      <c r="F34" s="130"/>
      <c r="G34" s="130"/>
      <c r="H34" s="251"/>
      <c r="I34" s="256" t="e">
        <f>AVERAGE(J34:U34)</f>
        <v>#DIV/0!</v>
      </c>
      <c r="J34" s="131"/>
      <c r="K34" s="132"/>
      <c r="L34" s="132"/>
      <c r="M34" s="132"/>
      <c r="N34" s="132"/>
      <c r="O34" s="132"/>
      <c r="P34" s="132"/>
      <c r="Q34" s="132"/>
      <c r="R34" s="132"/>
      <c r="S34" s="132"/>
      <c r="T34" s="132"/>
      <c r="U34" s="140"/>
    </row>
    <row r="35" spans="1:21" ht="15" customHeight="1" thickBot="1">
      <c r="A35" s="56"/>
      <c r="B35" s="50"/>
      <c r="C35" s="45" t="s">
        <v>260</v>
      </c>
      <c r="D35" s="89" t="s">
        <v>116</v>
      </c>
      <c r="E35" s="46" t="s">
        <v>128</v>
      </c>
      <c r="F35" s="133"/>
      <c r="G35" s="134"/>
      <c r="H35" s="252"/>
      <c r="I35" s="257" t="e">
        <f>AVERAGE(J35:U35)</f>
        <v>#DIV/0!</v>
      </c>
      <c r="J35" s="136" t="str">
        <f>IFERROR(J33/J34,"")</f>
        <v/>
      </c>
      <c r="K35" s="153" t="str">
        <f t="shared" ref="K35:S35" si="15">IFERROR(K33/K34,"")</f>
        <v/>
      </c>
      <c r="L35" s="137"/>
      <c r="M35" s="137" t="str">
        <f t="shared" si="15"/>
        <v/>
      </c>
      <c r="N35" s="137" t="str">
        <f t="shared" si="15"/>
        <v/>
      </c>
      <c r="O35" s="137" t="str">
        <f t="shared" si="15"/>
        <v/>
      </c>
      <c r="P35" s="137" t="str">
        <f t="shared" si="15"/>
        <v/>
      </c>
      <c r="Q35" s="137" t="str">
        <f t="shared" si="15"/>
        <v/>
      </c>
      <c r="R35" s="137" t="str">
        <f t="shared" si="15"/>
        <v/>
      </c>
      <c r="S35" s="137" t="str">
        <f t="shared" si="15"/>
        <v/>
      </c>
      <c r="T35" s="137"/>
      <c r="U35" s="138"/>
    </row>
    <row r="36" spans="1:21" ht="15" customHeight="1">
      <c r="A36" s="62"/>
      <c r="B36" s="33"/>
      <c r="C36" s="78" t="s">
        <v>256</v>
      </c>
      <c r="D36" s="95" t="s">
        <v>126</v>
      </c>
      <c r="E36" s="79" t="s">
        <v>274</v>
      </c>
      <c r="F36" s="121"/>
      <c r="G36" s="121"/>
      <c r="H36" s="248"/>
      <c r="I36" s="254"/>
      <c r="J36" s="122"/>
      <c r="K36" s="123"/>
      <c r="L36" s="123"/>
      <c r="M36" s="123"/>
      <c r="N36" s="123"/>
      <c r="O36" s="123"/>
      <c r="P36" s="123"/>
      <c r="Q36" s="123"/>
      <c r="R36" s="123"/>
      <c r="S36" s="123"/>
      <c r="T36" s="123"/>
      <c r="U36" s="124"/>
    </row>
    <row r="37" spans="1:21" ht="15" customHeight="1">
      <c r="A37" s="63"/>
      <c r="B37" s="64"/>
      <c r="C37" s="80" t="s">
        <v>257</v>
      </c>
      <c r="D37" s="96" t="s">
        <v>127</v>
      </c>
      <c r="E37" s="81" t="s">
        <v>261</v>
      </c>
      <c r="F37" s="125"/>
      <c r="G37" s="125"/>
      <c r="H37" s="249"/>
      <c r="I37" s="255"/>
      <c r="J37" s="105"/>
      <c r="K37" s="126"/>
      <c r="L37" s="126"/>
      <c r="M37" s="126"/>
      <c r="N37" s="126"/>
      <c r="O37" s="126"/>
      <c r="P37" s="126"/>
      <c r="Q37" s="126"/>
      <c r="R37" s="126"/>
      <c r="S37" s="126"/>
      <c r="T37" s="126"/>
      <c r="U37" s="127"/>
    </row>
    <row r="38" spans="1:21" ht="15" customHeight="1">
      <c r="A38" s="65" t="s">
        <v>25</v>
      </c>
      <c r="B38" s="36"/>
      <c r="C38" s="39" t="s">
        <v>258</v>
      </c>
      <c r="D38" s="92" t="s">
        <v>83</v>
      </c>
      <c r="E38" s="37" t="s">
        <v>129</v>
      </c>
      <c r="F38" s="128"/>
      <c r="G38" s="128"/>
      <c r="H38" s="250"/>
      <c r="I38" s="245">
        <f>AVERAGE(J38:U38)</f>
        <v>762.27272727272725</v>
      </c>
      <c r="J38" s="129">
        <v>846</v>
      </c>
      <c r="K38" s="49">
        <v>678</v>
      </c>
      <c r="L38" s="49">
        <v>1125</v>
      </c>
      <c r="M38" s="49">
        <v>1129</v>
      </c>
      <c r="N38" s="49">
        <v>976</v>
      </c>
      <c r="O38" s="49">
        <v>640</v>
      </c>
      <c r="P38" s="49">
        <v>630</v>
      </c>
      <c r="Q38" s="49">
        <v>916</v>
      </c>
      <c r="R38" s="49">
        <v>354</v>
      </c>
      <c r="S38" s="49">
        <v>455</v>
      </c>
      <c r="T38" s="49">
        <v>636</v>
      </c>
      <c r="U38" s="112"/>
    </row>
    <row r="39" spans="1:21" ht="15" customHeight="1" thickBot="1">
      <c r="A39" s="54" t="s">
        <v>86</v>
      </c>
      <c r="B39" s="36"/>
      <c r="C39" s="39" t="s">
        <v>259</v>
      </c>
      <c r="D39" s="92" t="s">
        <v>84</v>
      </c>
      <c r="E39" s="37" t="s">
        <v>107</v>
      </c>
      <c r="F39" s="130"/>
      <c r="G39" s="130"/>
      <c r="H39" s="251"/>
      <c r="I39" s="256">
        <f>AVERAGE(J39:U39)</f>
        <v>188518.18181818182</v>
      </c>
      <c r="J39" s="131">
        <v>203669</v>
      </c>
      <c r="K39" s="116">
        <v>204242</v>
      </c>
      <c r="L39" s="116">
        <v>204571</v>
      </c>
      <c r="M39" s="116">
        <v>242127</v>
      </c>
      <c r="N39" s="116">
        <v>218549</v>
      </c>
      <c r="O39" s="116">
        <v>197617</v>
      </c>
      <c r="P39" s="116">
        <v>184816</v>
      </c>
      <c r="Q39" s="116">
        <v>167828</v>
      </c>
      <c r="R39" s="116">
        <v>122347</v>
      </c>
      <c r="S39" s="116">
        <v>149693</v>
      </c>
      <c r="T39" s="116">
        <v>178241</v>
      </c>
      <c r="U39" s="140"/>
    </row>
    <row r="40" spans="1:21" ht="15" customHeight="1" thickBot="1">
      <c r="A40" s="56" t="s">
        <v>272</v>
      </c>
      <c r="B40" s="50"/>
      <c r="C40" s="45" t="s">
        <v>260</v>
      </c>
      <c r="D40" s="89" t="s">
        <v>116</v>
      </c>
      <c r="E40" s="46" t="s">
        <v>128</v>
      </c>
      <c r="F40" s="133"/>
      <c r="G40" s="134"/>
      <c r="H40" s="252"/>
      <c r="I40" s="257">
        <f>AVERAGE(J40:U40)</f>
        <v>3.9734438389368004E-3</v>
      </c>
      <c r="J40" s="142">
        <f>IFERROR(J38/J39,"")</f>
        <v>4.1537985653192187E-3</v>
      </c>
      <c r="K40" s="137">
        <f t="shared" ref="K40:T40" si="16">IFERROR(K38/K39,"")</f>
        <v>3.319591465026782E-3</v>
      </c>
      <c r="L40" s="137">
        <f t="shared" si="16"/>
        <v>5.4993131968851892E-3</v>
      </c>
      <c r="M40" s="137">
        <f t="shared" si="16"/>
        <v>4.6628422274261026E-3</v>
      </c>
      <c r="N40" s="137">
        <f t="shared" si="16"/>
        <v>4.4658177342380883E-3</v>
      </c>
      <c r="O40" s="137">
        <f t="shared" si="16"/>
        <v>3.2385877733190969E-3</v>
      </c>
      <c r="P40" s="137">
        <f t="shared" si="16"/>
        <v>3.4087957752575535E-3</v>
      </c>
      <c r="Q40" s="137">
        <f t="shared" si="16"/>
        <v>5.4579688728936772E-3</v>
      </c>
      <c r="R40" s="137">
        <f t="shared" si="16"/>
        <v>2.8934097280685265E-3</v>
      </c>
      <c r="S40" s="137">
        <f t="shared" si="16"/>
        <v>3.0395542877756474E-3</v>
      </c>
      <c r="T40" s="137">
        <f t="shared" si="16"/>
        <v>3.5682026020949164E-3</v>
      </c>
      <c r="U40" s="138"/>
    </row>
    <row r="41" spans="1:21" ht="15" customHeight="1">
      <c r="A41" s="62"/>
      <c r="B41" s="33"/>
      <c r="C41" s="99" t="s">
        <v>256</v>
      </c>
      <c r="D41" s="100" t="s">
        <v>126</v>
      </c>
      <c r="E41" s="101"/>
      <c r="F41" s="121"/>
      <c r="G41" s="121"/>
      <c r="H41" s="248"/>
      <c r="I41" s="254"/>
      <c r="J41" s="122"/>
      <c r="K41" s="123"/>
      <c r="L41" s="123"/>
      <c r="M41" s="123"/>
      <c r="N41" s="123"/>
      <c r="O41" s="123"/>
      <c r="P41" s="123"/>
      <c r="Q41" s="123"/>
      <c r="R41" s="123"/>
      <c r="S41" s="123"/>
      <c r="T41" s="123"/>
      <c r="U41" s="124"/>
    </row>
    <row r="42" spans="1:21" ht="15" customHeight="1">
      <c r="A42" s="63"/>
      <c r="B42" s="64"/>
      <c r="C42" s="102" t="s">
        <v>257</v>
      </c>
      <c r="D42" s="103" t="s">
        <v>127</v>
      </c>
      <c r="E42" s="104"/>
      <c r="F42" s="125"/>
      <c r="G42" s="125"/>
      <c r="H42" s="249"/>
      <c r="I42" s="255"/>
      <c r="J42" s="105"/>
      <c r="K42" s="126"/>
      <c r="L42" s="126"/>
      <c r="M42" s="126"/>
      <c r="N42" s="126"/>
      <c r="O42" s="126"/>
      <c r="P42" s="126"/>
      <c r="Q42" s="126"/>
      <c r="R42" s="126"/>
      <c r="S42" s="126"/>
      <c r="T42" s="126"/>
      <c r="U42" s="127"/>
    </row>
    <row r="43" spans="1:21" ht="15" customHeight="1">
      <c r="A43" s="65" t="s">
        <v>25</v>
      </c>
      <c r="B43" s="36"/>
      <c r="C43" s="39" t="s">
        <v>258</v>
      </c>
      <c r="D43" s="92" t="s">
        <v>83</v>
      </c>
      <c r="E43" s="37" t="s">
        <v>129</v>
      </c>
      <c r="F43" s="128"/>
      <c r="G43" s="128"/>
      <c r="H43" s="250"/>
      <c r="I43" s="246" t="e">
        <f>AVERAGE(J43:U43)</f>
        <v>#DIV/0!</v>
      </c>
      <c r="J43" s="139"/>
      <c r="K43" s="49"/>
      <c r="L43" s="49"/>
      <c r="M43" s="49"/>
      <c r="N43" s="49"/>
      <c r="O43" s="49"/>
      <c r="P43" s="49"/>
      <c r="Q43" s="49"/>
      <c r="R43" s="49"/>
      <c r="S43" s="49"/>
      <c r="T43" s="49"/>
      <c r="U43" s="112"/>
    </row>
    <row r="44" spans="1:21" ht="15" customHeight="1" thickBot="1">
      <c r="A44" s="54" t="s">
        <v>86</v>
      </c>
      <c r="B44" s="36"/>
      <c r="C44" s="39" t="s">
        <v>259</v>
      </c>
      <c r="D44" s="92" t="s">
        <v>84</v>
      </c>
      <c r="E44" s="37" t="s">
        <v>107</v>
      </c>
      <c r="F44" s="130"/>
      <c r="G44" s="130"/>
      <c r="H44" s="251"/>
      <c r="I44" s="258" t="e">
        <f>AVERAGE(J44:U44)</f>
        <v>#DIV/0!</v>
      </c>
      <c r="J44" s="141"/>
      <c r="K44" s="132"/>
      <c r="L44" s="132"/>
      <c r="M44" s="132"/>
      <c r="N44" s="132"/>
      <c r="O44" s="132"/>
      <c r="P44" s="132"/>
      <c r="Q44" s="132"/>
      <c r="R44" s="132"/>
      <c r="S44" s="132"/>
      <c r="T44" s="132"/>
      <c r="U44" s="140"/>
    </row>
    <row r="45" spans="1:21" ht="15" customHeight="1" thickBot="1">
      <c r="A45" s="56"/>
      <c r="B45" s="50"/>
      <c r="C45" s="45" t="s">
        <v>260</v>
      </c>
      <c r="D45" s="89" t="s">
        <v>116</v>
      </c>
      <c r="E45" s="46" t="s">
        <v>128</v>
      </c>
      <c r="F45" s="133"/>
      <c r="G45" s="134"/>
      <c r="H45" s="252"/>
      <c r="I45" s="257" t="e">
        <f>AVERAGE(J45:U45)</f>
        <v>#DIV/0!</v>
      </c>
      <c r="J45" s="142" t="str">
        <f>IFERROR(J43/J44,"")</f>
        <v/>
      </c>
      <c r="K45" s="137" t="str">
        <f t="shared" ref="K45:S45" si="17">IFERROR(K43/K44,"")</f>
        <v/>
      </c>
      <c r="L45" s="137" t="str">
        <f t="shared" si="17"/>
        <v/>
      </c>
      <c r="M45" s="137" t="str">
        <f t="shared" si="17"/>
        <v/>
      </c>
      <c r="N45" s="137" t="str">
        <f t="shared" si="17"/>
        <v/>
      </c>
      <c r="O45" s="137" t="str">
        <f t="shared" si="17"/>
        <v/>
      </c>
      <c r="P45" s="137" t="str">
        <f t="shared" si="17"/>
        <v/>
      </c>
      <c r="Q45" s="137" t="str">
        <f t="shared" si="17"/>
        <v/>
      </c>
      <c r="R45" s="137" t="str">
        <f t="shared" si="17"/>
        <v/>
      </c>
      <c r="S45" s="137" t="str">
        <f t="shared" si="17"/>
        <v/>
      </c>
      <c r="T45" s="137"/>
      <c r="U45" s="138"/>
    </row>
    <row r="46" spans="1:21" ht="15" customHeight="1" thickBot="1">
      <c r="A46" s="72"/>
      <c r="E46" s="73"/>
      <c r="I46" s="143"/>
      <c r="J46" s="143"/>
      <c r="K46" s="143"/>
      <c r="L46" s="143"/>
      <c r="M46" s="143"/>
      <c r="N46" s="143"/>
      <c r="O46" s="143"/>
      <c r="P46" s="143"/>
      <c r="Q46" s="143"/>
      <c r="R46" s="143"/>
      <c r="S46" s="143"/>
      <c r="T46" s="143"/>
      <c r="U46" s="143"/>
    </row>
    <row r="47" spans="1:21" ht="15" customHeight="1" thickBot="1">
      <c r="A47" s="66" t="s">
        <v>69</v>
      </c>
      <c r="B47" s="30"/>
      <c r="C47" s="31"/>
      <c r="D47" s="31"/>
      <c r="E47" s="31"/>
      <c r="F47" s="106">
        <v>15</v>
      </c>
      <c r="G47" s="106">
        <v>16</v>
      </c>
      <c r="H47" s="259">
        <v>17</v>
      </c>
      <c r="I47" s="266">
        <v>18</v>
      </c>
      <c r="J47" s="263" t="s">
        <v>82</v>
      </c>
      <c r="K47" s="106" t="s">
        <v>4</v>
      </c>
      <c r="L47" s="106" t="s">
        <v>5</v>
      </c>
      <c r="M47" s="106" t="s">
        <v>6</v>
      </c>
      <c r="N47" s="106" t="s">
        <v>7</v>
      </c>
      <c r="O47" s="106" t="s">
        <v>8</v>
      </c>
      <c r="P47" s="106" t="s">
        <v>9</v>
      </c>
      <c r="Q47" s="106" t="s">
        <v>10</v>
      </c>
      <c r="R47" s="106" t="s">
        <v>11</v>
      </c>
      <c r="S47" s="106" t="s">
        <v>1</v>
      </c>
      <c r="T47" s="106" t="s">
        <v>2</v>
      </c>
      <c r="U47" s="106" t="s">
        <v>3</v>
      </c>
    </row>
    <row r="48" spans="1:21" ht="15" customHeight="1">
      <c r="A48" s="62" t="s">
        <v>12</v>
      </c>
      <c r="B48" s="33"/>
      <c r="C48" s="35" t="s">
        <v>24</v>
      </c>
      <c r="D48" s="88" t="s">
        <v>117</v>
      </c>
      <c r="E48" s="34" t="s">
        <v>121</v>
      </c>
      <c r="F48" s="144">
        <v>1.6500000000000001E-2</v>
      </c>
      <c r="G48" s="144">
        <v>1.4800000000000001E-2</v>
      </c>
      <c r="H48" s="260">
        <v>1.0300000000000002E-2</v>
      </c>
      <c r="I48" s="267">
        <f>AVERAGE(J48:U48)</f>
        <v>1.0775E-2</v>
      </c>
      <c r="J48" s="264">
        <v>1.2500000000000001E-2</v>
      </c>
      <c r="K48" s="144">
        <v>1.2500000000000001E-2</v>
      </c>
      <c r="L48" s="144">
        <v>1.2500000000000001E-2</v>
      </c>
      <c r="M48" s="144">
        <v>1.1299999999999999E-2</v>
      </c>
      <c r="N48" s="144">
        <v>1.1299999999999999E-2</v>
      </c>
      <c r="O48" s="144">
        <v>1.1299999999999999E-2</v>
      </c>
      <c r="P48" s="144">
        <v>1.0200000000000001E-2</v>
      </c>
      <c r="Q48" s="144">
        <v>1.0200000000000001E-2</v>
      </c>
      <c r="R48" s="144">
        <v>1.0200000000000001E-2</v>
      </c>
      <c r="S48" s="144">
        <v>9.1000000000000004E-3</v>
      </c>
      <c r="T48" s="144">
        <v>9.1000000000000004E-3</v>
      </c>
      <c r="U48" s="145">
        <v>9.1000000000000004E-3</v>
      </c>
    </row>
    <row r="49" spans="1:22" ht="15" customHeight="1">
      <c r="A49" s="65" t="s">
        <v>25</v>
      </c>
      <c r="B49" s="36"/>
      <c r="C49" s="39" t="s">
        <v>138</v>
      </c>
      <c r="D49" s="92" t="s">
        <v>118</v>
      </c>
      <c r="E49" s="37" t="s">
        <v>130</v>
      </c>
      <c r="F49" s="146">
        <v>7732.166666666667</v>
      </c>
      <c r="G49" s="146">
        <v>4869.416666666667</v>
      </c>
      <c r="H49" s="261">
        <v>5052.75</v>
      </c>
      <c r="I49" s="256">
        <f>AVERAGE(J49:U49)</f>
        <v>4104.138031685794</v>
      </c>
      <c r="J49" s="131">
        <v>3161</v>
      </c>
      <c r="K49" s="116">
        <v>4582</v>
      </c>
      <c r="L49" s="116">
        <v>5554</v>
      </c>
      <c r="M49" s="116">
        <v>5379.2140573922579</v>
      </c>
      <c r="N49" s="116">
        <v>4814.6818723444885</v>
      </c>
      <c r="O49" s="116">
        <v>4143.9159543799287</v>
      </c>
      <c r="P49" s="116">
        <v>3776.4407681886219</v>
      </c>
      <c r="Q49" s="116">
        <v>3084.0746202066566</v>
      </c>
      <c r="R49" s="116">
        <v>2898.3533374798731</v>
      </c>
      <c r="S49" s="116">
        <v>3373</v>
      </c>
      <c r="T49" s="116">
        <v>4378.8377385519016</v>
      </c>
      <c r="U49" s="112"/>
    </row>
    <row r="50" spans="1:22" ht="15" customHeight="1">
      <c r="A50" s="54"/>
      <c r="B50" s="36"/>
      <c r="C50" s="39" t="s">
        <v>139</v>
      </c>
      <c r="D50" s="92" t="s">
        <v>119</v>
      </c>
      <c r="E50" s="37" t="s">
        <v>131</v>
      </c>
      <c r="F50" s="146">
        <v>9517.0833333333339</v>
      </c>
      <c r="G50" s="146">
        <v>5280.75</v>
      </c>
      <c r="H50" s="261">
        <v>6185.166666666667</v>
      </c>
      <c r="I50" s="256">
        <f>AVERAGE(J50:U50)</f>
        <v>7438.2606679494929</v>
      </c>
      <c r="J50" s="131">
        <v>6401</v>
      </c>
      <c r="K50" s="116">
        <v>7511</v>
      </c>
      <c r="L50" s="116">
        <v>7625</v>
      </c>
      <c r="M50" s="116">
        <v>7702.8559400329177</v>
      </c>
      <c r="N50" s="116">
        <v>7942.6710126861399</v>
      </c>
      <c r="O50" s="116">
        <v>8480.8946297985203</v>
      </c>
      <c r="P50" s="116">
        <v>8475.8869170319522</v>
      </c>
      <c r="Q50" s="116">
        <v>6843.1030569084996</v>
      </c>
      <c r="R50" s="116">
        <v>6918.3634541447936</v>
      </c>
      <c r="S50" s="116">
        <v>7062</v>
      </c>
      <c r="T50" s="116">
        <v>6858.092336841597</v>
      </c>
      <c r="U50" s="112"/>
    </row>
    <row r="51" spans="1:22" ht="15" customHeight="1" thickBot="1">
      <c r="A51" s="54"/>
      <c r="B51" s="36"/>
      <c r="C51" s="67" t="s">
        <v>140</v>
      </c>
      <c r="D51" s="97" t="s">
        <v>120</v>
      </c>
      <c r="E51" s="68" t="s">
        <v>132</v>
      </c>
      <c r="F51" s="147">
        <v>1348.5833333333333</v>
      </c>
      <c r="G51" s="147">
        <v>1834.9166666666667</v>
      </c>
      <c r="H51" s="262">
        <v>1231.1666666666667</v>
      </c>
      <c r="I51" s="256">
        <f>AVERAGE(J51:U51)</f>
        <v>1220.0054316944975</v>
      </c>
      <c r="J51" s="131">
        <v>1225</v>
      </c>
      <c r="K51" s="116">
        <v>1348</v>
      </c>
      <c r="L51" s="116">
        <v>1271</v>
      </c>
      <c r="M51" s="116">
        <v>1374.8410155503866</v>
      </c>
      <c r="N51" s="116">
        <v>1422.755476491646</v>
      </c>
      <c r="O51" s="116">
        <v>1336.9447518883626</v>
      </c>
      <c r="P51" s="116">
        <v>1326.1800624530106</v>
      </c>
      <c r="Q51" s="116">
        <v>906.15037133119245</v>
      </c>
      <c r="R51" s="116">
        <v>925.80641043223841</v>
      </c>
      <c r="S51" s="116">
        <v>1155</v>
      </c>
      <c r="T51" s="116">
        <v>1128.3816604926365</v>
      </c>
      <c r="U51" s="140"/>
    </row>
    <row r="52" spans="1:22" ht="15" customHeight="1" thickBot="1">
      <c r="A52" s="56"/>
      <c r="B52" s="69"/>
      <c r="C52" s="70" t="s">
        <v>24</v>
      </c>
      <c r="D52" s="98" t="s">
        <v>134</v>
      </c>
      <c r="E52" s="71" t="s">
        <v>133</v>
      </c>
      <c r="F52" s="137">
        <v>2.1899999999999999E-2</v>
      </c>
      <c r="G52" s="137">
        <v>1.3899999999999999E-2</v>
      </c>
      <c r="H52" s="135">
        <v>1.1883333333333334E-2</v>
      </c>
      <c r="I52" s="257">
        <f>AVERAGE(J52:U52)</f>
        <v>1.2336363636363635E-2</v>
      </c>
      <c r="J52" s="265">
        <v>9.4000000000000004E-3</v>
      </c>
      <c r="K52" s="148">
        <v>1.11E-2</v>
      </c>
      <c r="L52" s="148">
        <v>1.24E-2</v>
      </c>
      <c r="M52" s="148">
        <v>1.15E-2</v>
      </c>
      <c r="N52" s="148">
        <v>1.18E-2</v>
      </c>
      <c r="O52" s="148">
        <v>1.21E-2</v>
      </c>
      <c r="P52" s="148">
        <v>1.23E-2</v>
      </c>
      <c r="Q52" s="148">
        <v>1.1900000000000001E-2</v>
      </c>
      <c r="R52" s="148">
        <v>1.72E-2</v>
      </c>
      <c r="S52" s="148">
        <v>1.24E-2</v>
      </c>
      <c r="T52" s="148">
        <v>1.3599999999999999E-2</v>
      </c>
      <c r="U52" s="149" t="str">
        <f>IFERROR((U49+U50+U51)/(U15+U17),"")</f>
        <v/>
      </c>
    </row>
    <row r="53" spans="1:22" ht="15" customHeight="1" thickBot="1">
      <c r="A53" s="72"/>
      <c r="E53" s="73"/>
      <c r="I53" s="150"/>
    </row>
    <row r="54" spans="1:22" ht="15" customHeight="1" thickBot="1">
      <c r="A54" s="66" t="s">
        <v>193</v>
      </c>
      <c r="B54" s="30"/>
      <c r="C54" s="31"/>
      <c r="D54" s="31"/>
      <c r="E54" s="31"/>
      <c r="F54" s="106"/>
      <c r="G54" s="106">
        <v>2016</v>
      </c>
      <c r="H54" s="106">
        <v>2017</v>
      </c>
      <c r="I54" s="106">
        <v>2018</v>
      </c>
      <c r="J54" s="106" t="s">
        <v>82</v>
      </c>
      <c r="K54" s="106" t="s">
        <v>4</v>
      </c>
      <c r="L54" s="106" t="s">
        <v>5</v>
      </c>
      <c r="M54" s="106" t="s">
        <v>6</v>
      </c>
      <c r="N54" s="106" t="s">
        <v>7</v>
      </c>
      <c r="O54" s="106" t="s">
        <v>8</v>
      </c>
      <c r="P54" s="106" t="s">
        <v>9</v>
      </c>
      <c r="Q54" s="106" t="s">
        <v>10</v>
      </c>
      <c r="R54" s="106" t="s">
        <v>11</v>
      </c>
      <c r="S54" s="106" t="s">
        <v>1</v>
      </c>
      <c r="T54" s="106" t="s">
        <v>2</v>
      </c>
      <c r="U54" s="106" t="s">
        <v>3</v>
      </c>
    </row>
    <row r="55" spans="1:22" ht="15" customHeight="1">
      <c r="A55" s="571" t="s">
        <v>194</v>
      </c>
      <c r="B55" s="195"/>
      <c r="C55" s="573" t="s">
        <v>195</v>
      </c>
      <c r="D55" s="574"/>
      <c r="E55" s="34" t="s">
        <v>197</v>
      </c>
      <c r="F55" s="189"/>
      <c r="G55" s="189">
        <v>66</v>
      </c>
      <c r="H55" s="285">
        <v>66</v>
      </c>
      <c r="I55" s="282">
        <f>AVERAGE(J55:U55)</f>
        <v>66</v>
      </c>
      <c r="J55" s="190">
        <v>66</v>
      </c>
      <c r="K55" s="189">
        <v>66</v>
      </c>
      <c r="L55" s="189">
        <v>66</v>
      </c>
      <c r="M55" s="189">
        <v>66</v>
      </c>
      <c r="N55" s="189">
        <v>66</v>
      </c>
      <c r="O55" s="189">
        <v>66</v>
      </c>
      <c r="P55" s="189">
        <v>66</v>
      </c>
      <c r="Q55" s="189">
        <v>66</v>
      </c>
      <c r="R55" s="189">
        <v>66</v>
      </c>
      <c r="S55" s="189">
        <v>66</v>
      </c>
      <c r="T55" s="189">
        <v>66</v>
      </c>
      <c r="U55" s="191">
        <v>66</v>
      </c>
    </row>
    <row r="56" spans="1:22" ht="15" customHeight="1" thickBot="1">
      <c r="A56" s="572"/>
      <c r="B56" s="38"/>
      <c r="C56" s="575"/>
      <c r="D56" s="576"/>
      <c r="E56" s="46" t="s">
        <v>198</v>
      </c>
      <c r="F56" s="192"/>
      <c r="G56" s="192">
        <v>25</v>
      </c>
      <c r="H56" s="286">
        <v>25</v>
      </c>
      <c r="I56" s="283">
        <f>AVERAGE(J56:U56)</f>
        <v>25</v>
      </c>
      <c r="J56" s="193">
        <v>25</v>
      </c>
      <c r="K56" s="192">
        <v>25</v>
      </c>
      <c r="L56" s="192">
        <v>25</v>
      </c>
      <c r="M56" s="192">
        <v>25</v>
      </c>
      <c r="N56" s="192">
        <v>25</v>
      </c>
      <c r="O56" s="192">
        <v>25</v>
      </c>
      <c r="P56" s="192">
        <v>25</v>
      </c>
      <c r="Q56" s="192">
        <v>25</v>
      </c>
      <c r="R56" s="192">
        <v>25</v>
      </c>
      <c r="S56" s="192">
        <v>25</v>
      </c>
      <c r="T56" s="192">
        <v>25</v>
      </c>
      <c r="U56" s="194">
        <v>25</v>
      </c>
    </row>
    <row r="57" spans="1:22" ht="15" customHeight="1" thickBot="1">
      <c r="A57" s="200" t="s">
        <v>25</v>
      </c>
      <c r="B57" s="201"/>
      <c r="C57" s="577"/>
      <c r="D57" s="578"/>
      <c r="E57" s="71" t="s">
        <v>196</v>
      </c>
      <c r="F57" s="196"/>
      <c r="G57" s="199">
        <v>23.5</v>
      </c>
      <c r="H57" s="287">
        <v>46.3</v>
      </c>
      <c r="I57" s="284">
        <f>AVERAGE(J57:U57)</f>
        <v>31.09090909090909</v>
      </c>
      <c r="J57" s="197">
        <v>6</v>
      </c>
      <c r="K57" s="196">
        <v>14</v>
      </c>
      <c r="L57" s="196">
        <v>54</v>
      </c>
      <c r="M57" s="281">
        <v>12</v>
      </c>
      <c r="N57" s="196">
        <v>14</v>
      </c>
      <c r="O57" s="281">
        <v>128</v>
      </c>
      <c r="P57" s="281">
        <v>6</v>
      </c>
      <c r="Q57" s="281">
        <v>22</v>
      </c>
      <c r="R57" s="281">
        <v>14</v>
      </c>
      <c r="S57" s="281">
        <v>58</v>
      </c>
      <c r="T57" s="196">
        <v>14</v>
      </c>
      <c r="U57" s="198"/>
    </row>
    <row r="62" spans="1:22" s="107" customFormat="1" ht="15" customHeight="1">
      <c r="A62" s="32"/>
      <c r="B62" s="32"/>
      <c r="C62" s="32"/>
      <c r="D62" s="32"/>
      <c r="E62" s="32"/>
      <c r="G62" s="151"/>
      <c r="V62" s="32"/>
    </row>
    <row r="66" spans="1:22" s="107" customFormat="1" ht="15" customHeight="1">
      <c r="A66" s="32"/>
      <c r="B66" s="32"/>
      <c r="C66" s="32"/>
      <c r="D66" s="32"/>
      <c r="E66" s="32"/>
      <c r="H66" s="151"/>
      <c r="V66" s="32"/>
    </row>
  </sheetData>
  <mergeCells count="11">
    <mergeCell ref="A55:A56"/>
    <mergeCell ref="C55:D57"/>
    <mergeCell ref="A2:B3"/>
    <mergeCell ref="A4:A13"/>
    <mergeCell ref="B4:B5"/>
    <mergeCell ref="B6:B7"/>
    <mergeCell ref="A14:A23"/>
    <mergeCell ref="B14:B15"/>
    <mergeCell ref="B16:B17"/>
    <mergeCell ref="B8:B9"/>
    <mergeCell ref="B18:B19"/>
  </mergeCells>
  <phoneticPr fontId="5"/>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pageSetUpPr fitToPage="1"/>
  </sheetPr>
  <dimension ref="A1:CX138"/>
  <sheetViews>
    <sheetView showGridLines="0" topLeftCell="X64" zoomScale="115" zoomScaleNormal="115" zoomScaleSheetLayoutView="85" workbookViewId="0">
      <selection activeCell="AH33" sqref="AH33:BJ38"/>
    </sheetView>
  </sheetViews>
  <sheetFormatPr defaultColWidth="9" defaultRowHeight="15.75"/>
  <cols>
    <col min="1" max="96" width="2.5" style="23" customWidth="1"/>
    <col min="97" max="16384" width="9" style="23"/>
  </cols>
  <sheetData>
    <row r="1" spans="1:94" ht="15.75" customHeight="1">
      <c r="C1" s="657" t="s">
        <v>145</v>
      </c>
      <c r="D1" s="657"/>
      <c r="E1" s="657"/>
      <c r="F1" s="657"/>
      <c r="G1" s="657"/>
      <c r="H1" s="657"/>
      <c r="I1" s="657"/>
      <c r="J1" s="657"/>
      <c r="K1" s="657"/>
      <c r="L1" s="657"/>
      <c r="M1" s="657"/>
      <c r="N1" s="657"/>
      <c r="O1" s="657"/>
      <c r="P1" s="657"/>
      <c r="Q1" s="657"/>
      <c r="R1" s="657"/>
      <c r="S1" s="657"/>
      <c r="T1" s="657"/>
      <c r="U1" s="657"/>
      <c r="V1" s="657"/>
      <c r="W1" s="657"/>
      <c r="X1" s="657"/>
      <c r="Y1" s="657"/>
      <c r="Z1" s="657"/>
      <c r="AA1" s="658" t="s">
        <v>252</v>
      </c>
      <c r="AB1" s="658"/>
      <c r="AC1" s="658"/>
      <c r="AD1" s="658"/>
      <c r="AE1" s="658"/>
      <c r="AF1" s="658"/>
      <c r="AG1" s="658"/>
      <c r="AH1" s="658"/>
      <c r="AI1" s="658"/>
      <c r="AJ1" s="658"/>
    </row>
    <row r="2" spans="1:94" ht="15.75" customHeight="1">
      <c r="B2" s="160"/>
      <c r="C2" s="657"/>
      <c r="D2" s="657"/>
      <c r="E2" s="657"/>
      <c r="F2" s="657"/>
      <c r="G2" s="657"/>
      <c r="H2" s="657"/>
      <c r="I2" s="657"/>
      <c r="J2" s="657"/>
      <c r="K2" s="657"/>
      <c r="L2" s="657"/>
      <c r="M2" s="657"/>
      <c r="N2" s="657"/>
      <c r="O2" s="657"/>
      <c r="P2" s="657"/>
      <c r="Q2" s="657"/>
      <c r="R2" s="657"/>
      <c r="S2" s="657"/>
      <c r="T2" s="657"/>
      <c r="U2" s="657"/>
      <c r="V2" s="657"/>
      <c r="W2" s="657"/>
      <c r="X2" s="657"/>
      <c r="Y2" s="657"/>
      <c r="Z2" s="657"/>
      <c r="AA2" s="658"/>
      <c r="AB2" s="658"/>
      <c r="AC2" s="658"/>
      <c r="AD2" s="658"/>
      <c r="AE2" s="658"/>
      <c r="AF2" s="658"/>
      <c r="AG2" s="658"/>
      <c r="AH2" s="658"/>
      <c r="AI2" s="658"/>
      <c r="AJ2" s="658"/>
      <c r="BY2" s="659" t="s">
        <v>137</v>
      </c>
      <c r="BZ2" s="659"/>
      <c r="CA2" s="659"/>
      <c r="CB2" s="659"/>
      <c r="CC2" s="659"/>
      <c r="CD2" s="659"/>
      <c r="CE2" s="659"/>
      <c r="CF2" s="660" t="s">
        <v>249</v>
      </c>
      <c r="CG2" s="660"/>
      <c r="CH2" s="660"/>
      <c r="CI2" s="660"/>
      <c r="CJ2" s="660"/>
      <c r="CK2" s="660"/>
      <c r="CL2" s="660"/>
    </row>
    <row r="3" spans="1:94" ht="15.75" customHeight="1">
      <c r="C3" s="657"/>
      <c r="D3" s="657"/>
      <c r="E3" s="657"/>
      <c r="F3" s="657"/>
      <c r="G3" s="657"/>
      <c r="H3" s="657"/>
      <c r="I3" s="657"/>
      <c r="J3" s="657"/>
      <c r="K3" s="657"/>
      <c r="L3" s="657"/>
      <c r="M3" s="657"/>
      <c r="N3" s="657"/>
      <c r="O3" s="657"/>
      <c r="P3" s="657"/>
      <c r="Q3" s="657"/>
      <c r="R3" s="657"/>
      <c r="S3" s="657"/>
      <c r="T3" s="657"/>
      <c r="U3" s="657"/>
      <c r="V3" s="657"/>
      <c r="W3" s="657"/>
      <c r="X3" s="657"/>
      <c r="Y3" s="657"/>
      <c r="Z3" s="657"/>
      <c r="AA3" s="658"/>
      <c r="AB3" s="658"/>
      <c r="AC3" s="658"/>
      <c r="AD3" s="658"/>
      <c r="AE3" s="658"/>
      <c r="AF3" s="658"/>
      <c r="AG3" s="658"/>
      <c r="AH3" s="658"/>
      <c r="AI3" s="658"/>
      <c r="AJ3" s="658"/>
      <c r="BQ3"/>
      <c r="BR3"/>
      <c r="BS3"/>
      <c r="BT3"/>
      <c r="BU3"/>
      <c r="BV3"/>
      <c r="BW3"/>
      <c r="BX3"/>
      <c r="BY3" s="659" t="s">
        <v>67</v>
      </c>
      <c r="BZ3" s="659"/>
      <c r="CA3" s="659"/>
      <c r="CB3" s="659"/>
      <c r="CC3" s="659"/>
      <c r="CD3" s="659"/>
      <c r="CE3" s="659"/>
      <c r="CF3" s="183" t="s">
        <v>250</v>
      </c>
      <c r="CG3" s="183"/>
      <c r="CH3" s="184"/>
      <c r="CI3" s="184"/>
      <c r="CJ3" s="184"/>
      <c r="CK3" s="184"/>
      <c r="CL3" s="184"/>
    </row>
    <row r="4" spans="1:94" ht="15.75" customHeight="1">
      <c r="C4" s="657"/>
      <c r="D4" s="657"/>
      <c r="E4" s="657"/>
      <c r="F4" s="657"/>
      <c r="G4" s="657"/>
      <c r="H4" s="657"/>
      <c r="I4" s="657"/>
      <c r="J4" s="657"/>
      <c r="K4" s="657"/>
      <c r="L4" s="657"/>
      <c r="M4" s="657"/>
      <c r="N4" s="657"/>
      <c r="O4" s="657"/>
      <c r="P4" s="657"/>
      <c r="Q4" s="657"/>
      <c r="R4" s="657"/>
      <c r="S4" s="657"/>
      <c r="T4" s="657"/>
      <c r="U4" s="657"/>
      <c r="V4" s="657"/>
      <c r="W4" s="657"/>
      <c r="X4" s="657"/>
      <c r="Y4" s="657"/>
      <c r="Z4" s="657"/>
      <c r="AA4" s="181"/>
      <c r="AB4" s="181"/>
      <c r="AC4" s="181"/>
      <c r="AD4" s="181"/>
      <c r="AE4" s="180"/>
      <c r="AF4" s="180"/>
      <c r="AG4"/>
      <c r="AH4"/>
      <c r="AI4"/>
      <c r="AJ4"/>
      <c r="AK4" s="159"/>
      <c r="BQ4"/>
      <c r="BR4"/>
      <c r="BS4"/>
      <c r="BT4"/>
      <c r="BU4"/>
      <c r="BV4"/>
      <c r="BW4"/>
      <c r="BX4"/>
      <c r="BY4" s="659" t="s">
        <v>163</v>
      </c>
      <c r="BZ4" s="659"/>
      <c r="CA4" s="659"/>
      <c r="CB4" s="659"/>
      <c r="CC4" s="659"/>
      <c r="CD4" s="659"/>
      <c r="CE4" s="659"/>
      <c r="CF4" s="660" t="s">
        <v>251</v>
      </c>
      <c r="CG4" s="660"/>
      <c r="CH4" s="660"/>
      <c r="CI4" s="660"/>
      <c r="CJ4" s="660"/>
      <c r="CK4" s="660"/>
      <c r="CL4" s="660"/>
    </row>
    <row r="5" spans="1:94" ht="15.75" customHeight="1" thickBot="1">
      <c r="B5" s="24"/>
      <c r="C5" s="24"/>
      <c r="D5" s="24"/>
      <c r="E5" s="24"/>
      <c r="F5" s="24"/>
      <c r="G5" s="24"/>
      <c r="H5" s="24"/>
      <c r="I5" s="24"/>
      <c r="J5" s="24"/>
      <c r="K5" s="24"/>
      <c r="L5" s="24"/>
      <c r="M5" s="24"/>
      <c r="N5" s="24"/>
      <c r="O5" s="24"/>
      <c r="P5" s="26"/>
      <c r="Q5" s="26"/>
      <c r="R5" s="26"/>
      <c r="S5" s="26"/>
      <c r="T5" s="26"/>
      <c r="U5" s="26"/>
      <c r="V5" s="26"/>
      <c r="W5" s="26"/>
      <c r="X5" s="26"/>
      <c r="Y5" s="26"/>
      <c r="Z5" s="26"/>
      <c r="AA5" s="26"/>
      <c r="AB5" s="26"/>
      <c r="AC5" s="26"/>
      <c r="AD5" s="26"/>
      <c r="AE5" s="26"/>
      <c r="AF5" s="26"/>
      <c r="AG5" s="26"/>
      <c r="AH5" s="26"/>
      <c r="AI5" s="26"/>
      <c r="AJ5" s="26"/>
      <c r="AK5" s="25"/>
      <c r="AL5" s="652"/>
      <c r="AM5" s="652"/>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653" t="s">
        <v>143</v>
      </c>
      <c r="BZ5" s="653"/>
      <c r="CA5" s="653"/>
      <c r="CB5" s="653"/>
      <c r="CC5" s="653"/>
      <c r="CD5" s="653"/>
      <c r="CE5" s="653"/>
      <c r="CF5" s="654">
        <v>43418</v>
      </c>
      <c r="CG5" s="654"/>
      <c r="CH5" s="654"/>
      <c r="CI5" s="654"/>
      <c r="CJ5" s="654"/>
      <c r="CK5" s="654"/>
      <c r="CL5" s="654"/>
      <c r="CM5" s="24"/>
      <c r="CN5" s="26"/>
      <c r="CO5" s="26"/>
      <c r="CP5" s="26"/>
    </row>
    <row r="6" spans="1:94" ht="15.75" customHeight="1" thickTop="1">
      <c r="A6" s="163"/>
      <c r="B6" s="163"/>
      <c r="C6" s="655" t="s">
        <v>149</v>
      </c>
      <c r="D6" s="655"/>
      <c r="E6" s="655"/>
      <c r="F6" s="655"/>
      <c r="G6" s="655"/>
      <c r="H6" s="655"/>
      <c r="I6" s="655"/>
      <c r="J6" s="655"/>
      <c r="K6" s="655"/>
      <c r="L6" s="655"/>
      <c r="M6" s="655"/>
      <c r="N6" s="655"/>
      <c r="O6" s="655"/>
      <c r="P6" s="655"/>
      <c r="Q6" s="655"/>
      <c r="R6" s="655"/>
      <c r="S6" s="655"/>
      <c r="T6" s="655"/>
      <c r="U6" s="655"/>
      <c r="V6" s="655"/>
      <c r="W6" s="655"/>
      <c r="X6" s="655"/>
      <c r="Y6" s="655"/>
      <c r="Z6" s="655"/>
      <c r="AA6" s="655"/>
      <c r="AB6" s="655"/>
      <c r="AC6" s="655"/>
      <c r="AD6" s="655"/>
      <c r="AE6" s="655"/>
      <c r="AF6" s="163"/>
      <c r="AH6" s="655" t="s">
        <v>146</v>
      </c>
      <c r="AI6" s="655"/>
      <c r="AJ6" s="655"/>
      <c r="AK6" s="655"/>
      <c r="AL6" s="655"/>
      <c r="AM6" s="655"/>
      <c r="AN6" s="655"/>
      <c r="AO6" s="655"/>
      <c r="AP6" s="655"/>
      <c r="AQ6" s="655"/>
      <c r="AR6" s="655"/>
      <c r="AS6" s="655"/>
      <c r="AT6" s="655"/>
      <c r="AU6" s="655"/>
      <c r="AV6" s="655"/>
      <c r="AW6" s="655"/>
      <c r="AX6" s="655"/>
      <c r="AY6" s="655"/>
      <c r="AZ6" s="655"/>
      <c r="BA6" s="655"/>
      <c r="BB6" s="655"/>
      <c r="BC6" s="655"/>
      <c r="BD6" s="655"/>
      <c r="BE6" s="655"/>
      <c r="BF6" s="655"/>
      <c r="BG6" s="655"/>
      <c r="BH6" s="655"/>
      <c r="BI6" s="655"/>
      <c r="BJ6" s="655"/>
      <c r="BK6" s="655"/>
      <c r="BL6" s="655"/>
      <c r="BM6" s="655" t="s">
        <v>147</v>
      </c>
      <c r="BN6" s="655"/>
      <c r="BO6" s="655"/>
      <c r="BP6" s="655"/>
      <c r="BQ6" s="655"/>
      <c r="BR6" s="655"/>
      <c r="BS6" s="655"/>
      <c r="BT6" s="655"/>
      <c r="BU6" s="655"/>
      <c r="BV6" s="655"/>
      <c r="BW6" s="655"/>
      <c r="BX6" s="655"/>
      <c r="BY6" s="655"/>
      <c r="BZ6" s="655"/>
      <c r="CA6" s="655"/>
      <c r="CB6" s="655"/>
      <c r="CC6" s="655"/>
      <c r="CD6" s="655"/>
      <c r="CE6" s="655"/>
      <c r="CF6" s="655"/>
      <c r="CG6" s="655"/>
      <c r="CH6" s="655"/>
      <c r="CI6" s="655"/>
      <c r="CJ6" s="655"/>
      <c r="CK6" s="655"/>
      <c r="CL6" s="655"/>
      <c r="CM6" s="655"/>
      <c r="CN6" s="655"/>
      <c r="CO6" s="163"/>
    </row>
    <row r="7" spans="1:94" ht="15.75" customHeight="1">
      <c r="A7" s="163"/>
      <c r="B7" s="163"/>
      <c r="C7" s="656"/>
      <c r="D7" s="656"/>
      <c r="E7" s="656"/>
      <c r="F7" s="656"/>
      <c r="G7" s="656"/>
      <c r="H7" s="656"/>
      <c r="I7" s="656"/>
      <c r="J7" s="656"/>
      <c r="K7" s="656"/>
      <c r="L7" s="656"/>
      <c r="M7" s="656"/>
      <c r="N7" s="656"/>
      <c r="O7" s="656"/>
      <c r="P7" s="656"/>
      <c r="Q7" s="656"/>
      <c r="R7" s="656"/>
      <c r="S7" s="656"/>
      <c r="T7" s="656"/>
      <c r="U7" s="656"/>
      <c r="V7" s="656"/>
      <c r="W7" s="656"/>
      <c r="X7" s="656"/>
      <c r="Y7" s="656"/>
      <c r="Z7" s="656"/>
      <c r="AA7" s="656"/>
      <c r="AB7" s="656"/>
      <c r="AC7" s="656"/>
      <c r="AD7" s="656"/>
      <c r="AE7" s="656"/>
      <c r="AF7" s="163"/>
      <c r="AH7" s="656"/>
      <c r="AI7" s="656"/>
      <c r="AJ7" s="656"/>
      <c r="AK7" s="656"/>
      <c r="AL7" s="656"/>
      <c r="AM7" s="656"/>
      <c r="AN7" s="656"/>
      <c r="AO7" s="656"/>
      <c r="AP7" s="656"/>
      <c r="AQ7" s="656"/>
      <c r="AR7" s="656"/>
      <c r="AS7" s="656"/>
      <c r="AT7" s="656"/>
      <c r="AU7" s="656"/>
      <c r="AV7" s="656"/>
      <c r="AW7" s="656"/>
      <c r="AX7" s="656"/>
      <c r="AY7" s="656"/>
      <c r="AZ7" s="656"/>
      <c r="BA7" s="656"/>
      <c r="BB7" s="656"/>
      <c r="BC7" s="656"/>
      <c r="BD7" s="656"/>
      <c r="BE7" s="656"/>
      <c r="BF7" s="656"/>
      <c r="BG7" s="656"/>
      <c r="BH7" s="656"/>
      <c r="BI7" s="656"/>
      <c r="BJ7" s="656"/>
      <c r="BK7" s="656"/>
      <c r="BL7" s="656"/>
      <c r="BM7" s="656"/>
      <c r="BN7" s="656"/>
      <c r="BO7" s="656"/>
      <c r="BP7" s="656"/>
      <c r="BQ7" s="656"/>
      <c r="BR7" s="656"/>
      <c r="BS7" s="656"/>
      <c r="BT7" s="656"/>
      <c r="BU7" s="656"/>
      <c r="BV7" s="656"/>
      <c r="BW7" s="656"/>
      <c r="BX7" s="656"/>
      <c r="BY7" s="656"/>
      <c r="BZ7" s="656"/>
      <c r="CA7" s="656"/>
      <c r="CB7" s="656"/>
      <c r="CC7" s="656"/>
      <c r="CD7" s="656"/>
      <c r="CE7" s="656"/>
      <c r="CF7" s="656"/>
      <c r="CG7" s="656"/>
      <c r="CH7" s="656"/>
      <c r="CI7" s="656"/>
      <c r="CJ7" s="656"/>
      <c r="CK7" s="656"/>
      <c r="CL7" s="656"/>
      <c r="CM7" s="656"/>
      <c r="CN7" s="656"/>
      <c r="CO7" s="163"/>
    </row>
    <row r="8" spans="1:94" s="27" customFormat="1" ht="15.75" customHeight="1">
      <c r="A8" s="163"/>
      <c r="B8" s="163"/>
      <c r="C8" s="656"/>
      <c r="D8" s="656"/>
      <c r="E8" s="656"/>
      <c r="F8" s="656"/>
      <c r="G8" s="656"/>
      <c r="H8" s="656"/>
      <c r="I8" s="656"/>
      <c r="J8" s="656"/>
      <c r="K8" s="656"/>
      <c r="L8" s="656"/>
      <c r="M8" s="656"/>
      <c r="N8" s="656"/>
      <c r="O8" s="656"/>
      <c r="P8" s="656"/>
      <c r="Q8" s="656"/>
      <c r="R8" s="656"/>
      <c r="S8" s="656"/>
      <c r="T8" s="656"/>
      <c r="U8" s="656"/>
      <c r="V8" s="656"/>
      <c r="W8" s="656"/>
      <c r="X8" s="656"/>
      <c r="Y8" s="656"/>
      <c r="Z8" s="656"/>
      <c r="AA8" s="656"/>
      <c r="AB8" s="656"/>
      <c r="AC8" s="656"/>
      <c r="AD8" s="656"/>
      <c r="AE8" s="656"/>
      <c r="AF8" s="163"/>
      <c r="AH8" s="656"/>
      <c r="AI8" s="656"/>
      <c r="AJ8" s="656"/>
      <c r="AK8" s="656"/>
      <c r="AL8" s="656"/>
      <c r="AM8" s="656"/>
      <c r="AN8" s="656"/>
      <c r="AO8" s="656"/>
      <c r="AP8" s="656"/>
      <c r="AQ8" s="656"/>
      <c r="AR8" s="656"/>
      <c r="AS8" s="656"/>
      <c r="AT8" s="656"/>
      <c r="AU8" s="656"/>
      <c r="AV8" s="656"/>
      <c r="AW8" s="656"/>
      <c r="AX8" s="656"/>
      <c r="AY8" s="656"/>
      <c r="AZ8" s="656"/>
      <c r="BA8" s="656"/>
      <c r="BB8" s="656"/>
      <c r="BC8" s="656"/>
      <c r="BD8" s="656"/>
      <c r="BE8" s="656"/>
      <c r="BF8" s="656"/>
      <c r="BG8" s="656"/>
      <c r="BH8" s="656"/>
      <c r="BI8" s="656"/>
      <c r="BJ8" s="656"/>
      <c r="BK8" s="656"/>
      <c r="BL8" s="656"/>
      <c r="BM8" s="656"/>
      <c r="BN8" s="656"/>
      <c r="BO8" s="656"/>
      <c r="BP8" s="656"/>
      <c r="BQ8" s="656"/>
      <c r="BR8" s="656"/>
      <c r="BS8" s="656"/>
      <c r="BT8" s="656"/>
      <c r="BU8" s="656"/>
      <c r="BV8" s="656"/>
      <c r="BW8" s="656"/>
      <c r="BX8" s="656"/>
      <c r="BY8" s="656"/>
      <c r="BZ8" s="656"/>
      <c r="CA8" s="656"/>
      <c r="CB8" s="656"/>
      <c r="CC8" s="656"/>
      <c r="CD8" s="656"/>
      <c r="CE8" s="656"/>
      <c r="CF8" s="656"/>
      <c r="CG8" s="656"/>
      <c r="CH8" s="656"/>
      <c r="CI8" s="656"/>
      <c r="CJ8" s="656"/>
      <c r="CK8" s="656"/>
      <c r="CL8" s="656"/>
      <c r="CM8" s="656"/>
      <c r="CN8" s="656"/>
      <c r="CO8" s="165"/>
    </row>
    <row r="9" spans="1:94" s="28" customFormat="1" ht="15.75" customHeight="1">
      <c r="A9" s="163"/>
      <c r="B9" s="163"/>
      <c r="C9" s="163"/>
      <c r="D9" s="163"/>
      <c r="E9" s="163"/>
      <c r="F9" s="163"/>
      <c r="G9" s="163"/>
      <c r="H9" s="163"/>
      <c r="I9" s="163"/>
      <c r="J9" s="163"/>
      <c r="K9" s="163"/>
      <c r="L9" s="163"/>
      <c r="M9" s="163"/>
      <c r="N9" s="166"/>
      <c r="O9" s="167"/>
      <c r="P9" s="167"/>
      <c r="Q9" s="167"/>
      <c r="R9" s="167"/>
      <c r="S9" s="163"/>
      <c r="T9" s="163"/>
      <c r="U9" s="167"/>
      <c r="V9" s="167"/>
      <c r="W9" s="167"/>
      <c r="X9" s="167"/>
      <c r="Y9" s="163"/>
      <c r="Z9" s="163"/>
      <c r="AA9" s="163"/>
      <c r="AB9" s="163"/>
      <c r="AC9" s="163"/>
      <c r="AD9" s="163"/>
      <c r="AE9" s="163"/>
      <c r="AF9" s="163"/>
      <c r="AG9" s="163"/>
      <c r="AH9" s="163"/>
      <c r="AI9" s="163"/>
      <c r="AJ9" s="163"/>
      <c r="AK9" s="163"/>
      <c r="AL9" s="163"/>
      <c r="AM9" s="163"/>
      <c r="AN9" s="163"/>
      <c r="AO9" s="163"/>
      <c r="AP9" s="163"/>
      <c r="AQ9" s="163"/>
      <c r="AR9" s="163"/>
      <c r="AS9" s="163"/>
      <c r="AT9" s="163"/>
      <c r="AU9" s="163"/>
      <c r="AV9" s="163"/>
      <c r="AW9" s="163"/>
      <c r="AX9" s="163"/>
      <c r="AY9" s="163"/>
      <c r="AZ9" s="163"/>
      <c r="BA9" s="163"/>
      <c r="BB9" s="163"/>
      <c r="BC9" s="163"/>
      <c r="BD9" s="163"/>
      <c r="BE9" s="163"/>
      <c r="BF9" s="163"/>
      <c r="BG9" s="163"/>
      <c r="BH9" s="163"/>
      <c r="BI9" s="163"/>
      <c r="BJ9" s="163"/>
      <c r="BK9" s="163"/>
      <c r="BL9" s="163"/>
      <c r="BM9" s="163"/>
      <c r="BN9" s="163"/>
      <c r="BO9" s="163"/>
      <c r="BP9" s="163"/>
      <c r="BQ9" s="163"/>
      <c r="BR9" s="163"/>
      <c r="BS9" s="163"/>
      <c r="BT9" s="163"/>
      <c r="BU9" s="163"/>
      <c r="BV9" s="163"/>
      <c r="BW9" s="163"/>
      <c r="BX9" s="163"/>
      <c r="BY9" s="167"/>
      <c r="BZ9" s="167"/>
      <c r="CA9" s="167"/>
      <c r="CB9" s="167"/>
      <c r="CC9" s="167"/>
      <c r="CD9" s="167"/>
      <c r="CE9" s="167"/>
      <c r="CF9" s="167"/>
      <c r="CG9" s="167"/>
      <c r="CH9" s="167"/>
      <c r="CI9" s="167"/>
      <c r="CJ9" s="167"/>
      <c r="CK9" s="167"/>
      <c r="CL9" s="167"/>
      <c r="CM9" s="167"/>
      <c r="CN9" s="167"/>
      <c r="CO9" s="167"/>
    </row>
    <row r="10" spans="1:94" s="28" customFormat="1" ht="15.75" customHeight="1">
      <c r="A10" s="163"/>
      <c r="B10" s="163"/>
      <c r="C10" s="163"/>
      <c r="D10" s="163"/>
      <c r="E10" s="163"/>
      <c r="F10" s="163"/>
      <c r="G10" s="163"/>
      <c r="H10" s="163"/>
      <c r="I10" s="163"/>
      <c r="J10" s="163"/>
      <c r="K10" s="163"/>
      <c r="L10" s="163"/>
      <c r="M10" s="163"/>
      <c r="N10" s="164"/>
      <c r="O10" s="167"/>
      <c r="P10" s="167"/>
      <c r="Q10" s="167"/>
      <c r="R10" s="167"/>
      <c r="S10" s="163"/>
      <c r="T10" s="163"/>
      <c r="U10" s="167"/>
      <c r="V10" s="167"/>
      <c r="W10" s="167"/>
      <c r="X10" s="167"/>
      <c r="Y10" s="163"/>
      <c r="Z10" s="163"/>
      <c r="AA10" s="163"/>
      <c r="AB10" s="163"/>
      <c r="AC10" s="163"/>
      <c r="AD10" s="163"/>
      <c r="AE10" s="163"/>
      <c r="AF10" s="163"/>
      <c r="AG10" s="163"/>
      <c r="AH10" s="163"/>
      <c r="AI10" s="163"/>
      <c r="AJ10" s="163"/>
      <c r="AK10" s="163"/>
      <c r="AL10" s="163"/>
      <c r="AM10" s="163"/>
      <c r="AN10" s="163"/>
      <c r="AO10" s="163"/>
      <c r="AP10" s="163"/>
      <c r="AQ10" s="163"/>
      <c r="AR10" s="163"/>
      <c r="AS10" s="163"/>
      <c r="AT10" s="163"/>
      <c r="AU10" s="163"/>
      <c r="AV10" s="163"/>
      <c r="AW10" s="163"/>
      <c r="AX10" s="163"/>
      <c r="AY10" s="163"/>
      <c r="AZ10" s="163"/>
      <c r="BA10" s="163"/>
      <c r="BB10" s="163"/>
      <c r="BC10" s="163"/>
      <c r="BD10" s="163"/>
      <c r="BE10" s="163"/>
      <c r="BF10" s="163"/>
      <c r="BG10" s="163"/>
      <c r="BH10" s="163"/>
      <c r="BI10" s="163"/>
      <c r="BJ10" s="163"/>
      <c r="BK10" s="163"/>
      <c r="BL10" s="163"/>
      <c r="BM10" s="163"/>
      <c r="BN10" s="163"/>
      <c r="BO10" s="163"/>
      <c r="BP10" s="163"/>
      <c r="BQ10" s="163"/>
      <c r="BR10" s="163"/>
      <c r="BS10" s="163"/>
      <c r="BT10" s="163"/>
      <c r="BU10" s="163"/>
      <c r="BV10" s="163"/>
      <c r="BW10" s="163"/>
      <c r="BX10" s="163"/>
      <c r="BY10" s="167"/>
      <c r="BZ10" s="167"/>
      <c r="CA10" s="167"/>
      <c r="CB10" s="167"/>
      <c r="CC10" s="167"/>
      <c r="CD10" s="167"/>
      <c r="CE10" s="167"/>
      <c r="CF10" s="167"/>
      <c r="CG10" s="167"/>
      <c r="CH10" s="167"/>
      <c r="CI10" s="167"/>
      <c r="CJ10" s="167"/>
      <c r="CK10" s="167"/>
      <c r="CL10" s="167"/>
      <c r="CM10" s="167"/>
      <c r="CN10" s="167"/>
      <c r="CO10" s="167"/>
    </row>
    <row r="11" spans="1:94" s="28" customFormat="1" ht="15.75" customHeight="1">
      <c r="A11" s="163"/>
      <c r="B11" s="163"/>
      <c r="C11" s="163"/>
      <c r="D11" s="163"/>
      <c r="E11" s="163"/>
      <c r="F11" s="163"/>
      <c r="G11" s="163"/>
      <c r="H11" s="163"/>
      <c r="I11" s="163"/>
      <c r="J11" s="163"/>
      <c r="K11" s="163"/>
      <c r="L11" s="163"/>
      <c r="M11" s="163"/>
      <c r="N11" s="166"/>
      <c r="O11" s="167"/>
      <c r="P11" s="167"/>
      <c r="Q11" s="167"/>
      <c r="R11" s="167"/>
      <c r="S11" s="163"/>
      <c r="T11" s="163"/>
      <c r="U11" s="167"/>
      <c r="V11" s="167"/>
      <c r="W11" s="167"/>
      <c r="X11" s="167"/>
      <c r="Y11" s="163"/>
      <c r="Z11" s="163"/>
      <c r="AA11" s="163"/>
      <c r="AB11" s="163"/>
      <c r="AC11" s="163"/>
      <c r="AD11" s="163"/>
      <c r="AE11" s="163"/>
      <c r="AF11" s="163"/>
      <c r="AG11" s="163"/>
      <c r="AH11" s="163"/>
      <c r="AI11" s="163"/>
      <c r="AJ11" s="163"/>
      <c r="AK11" s="163"/>
      <c r="AL11" s="163"/>
      <c r="AM11" s="163"/>
      <c r="AN11" s="163"/>
      <c r="AO11" s="163"/>
      <c r="AP11" s="163"/>
      <c r="AQ11" s="163"/>
      <c r="AR11" s="163"/>
      <c r="AS11" s="163"/>
      <c r="AT11" s="163"/>
      <c r="AU11" s="163"/>
      <c r="AV11" s="163"/>
      <c r="AW11" s="163"/>
      <c r="AX11" s="163"/>
      <c r="AY11" s="163"/>
      <c r="AZ11" s="163"/>
      <c r="BA11" s="163"/>
      <c r="BB11" s="163"/>
      <c r="BC11" s="163"/>
      <c r="BD11" s="163"/>
      <c r="BE11" s="163"/>
      <c r="BF11" s="163"/>
      <c r="BG11" s="163"/>
      <c r="BH11" s="163"/>
      <c r="BI11" s="163"/>
      <c r="BJ11" s="163"/>
      <c r="BK11" s="163"/>
      <c r="BL11" s="163"/>
      <c r="BM11" s="163"/>
      <c r="BN11" s="163"/>
      <c r="BO11" s="163"/>
      <c r="BP11" s="163"/>
      <c r="BQ11" s="163"/>
      <c r="BR11" s="163"/>
      <c r="BS11" s="163"/>
      <c r="BT11" s="163"/>
      <c r="BU11" s="163"/>
      <c r="BV11" s="163"/>
      <c r="BW11" s="163"/>
      <c r="BX11" s="163"/>
      <c r="BY11" s="167"/>
      <c r="BZ11" s="167"/>
      <c r="CA11" s="167"/>
      <c r="CB11" s="167"/>
      <c r="CC11" s="167"/>
      <c r="CD11" s="167"/>
      <c r="CE11" s="167"/>
      <c r="CF11" s="167"/>
      <c r="CG11" s="167"/>
      <c r="CH11" s="167"/>
      <c r="CI11" s="167"/>
      <c r="CJ11" s="167"/>
      <c r="CK11" s="167"/>
      <c r="CL11" s="167"/>
      <c r="CM11" s="167"/>
      <c r="CN11" s="167"/>
      <c r="CO11" s="167"/>
    </row>
    <row r="12" spans="1:94" s="28" customFormat="1" ht="15.75" customHeight="1">
      <c r="A12" s="163"/>
      <c r="B12" s="163"/>
      <c r="C12" s="163"/>
      <c r="D12" s="163"/>
      <c r="E12" s="163"/>
      <c r="F12" s="163"/>
      <c r="G12" s="163"/>
      <c r="H12" s="163"/>
      <c r="I12" s="163"/>
      <c r="J12" s="163"/>
      <c r="K12" s="163"/>
      <c r="L12" s="163"/>
      <c r="M12" s="163"/>
      <c r="N12" s="164"/>
      <c r="O12" s="167"/>
      <c r="P12" s="167"/>
      <c r="Q12" s="167"/>
      <c r="R12" s="167"/>
      <c r="S12" s="163"/>
      <c r="T12" s="163"/>
      <c r="U12" s="167"/>
      <c r="V12" s="167"/>
      <c r="W12" s="167"/>
      <c r="X12" s="167"/>
      <c r="Y12" s="163"/>
      <c r="Z12" s="163"/>
      <c r="AA12" s="163"/>
      <c r="AB12" s="163"/>
      <c r="AC12" s="163"/>
      <c r="AD12" s="163"/>
      <c r="AE12" s="163"/>
      <c r="AF12" s="163"/>
      <c r="AG12" s="163"/>
      <c r="AH12" s="163"/>
      <c r="AI12" s="163"/>
      <c r="AJ12" s="163"/>
      <c r="AK12" s="163"/>
      <c r="AL12" s="163"/>
      <c r="AM12" s="163"/>
      <c r="AN12" s="163"/>
      <c r="AO12" s="163"/>
      <c r="AP12" s="163"/>
      <c r="AQ12" s="163"/>
      <c r="AR12" s="163"/>
      <c r="AS12" s="163"/>
      <c r="AT12" s="163"/>
      <c r="AU12" s="163"/>
      <c r="AV12" s="163"/>
      <c r="AW12" s="163"/>
      <c r="AX12" s="163"/>
      <c r="AY12" s="163"/>
      <c r="AZ12" s="163"/>
      <c r="BA12" s="163"/>
      <c r="BB12" s="163"/>
      <c r="BC12" s="163"/>
      <c r="BD12" s="163"/>
      <c r="BE12" s="163"/>
      <c r="BF12" s="163"/>
      <c r="BG12" s="163"/>
      <c r="BH12" s="163"/>
      <c r="BI12" s="163"/>
      <c r="BJ12" s="163"/>
      <c r="BK12" s="163"/>
      <c r="BL12" s="163"/>
      <c r="BM12" s="163"/>
      <c r="BN12" s="163"/>
      <c r="BO12" s="163"/>
      <c r="BP12" s="163"/>
      <c r="BQ12" s="163"/>
      <c r="BR12" s="163"/>
      <c r="BS12" s="163"/>
      <c r="BT12" s="163"/>
      <c r="BU12" s="163"/>
      <c r="BV12" s="163"/>
      <c r="BW12" s="163"/>
      <c r="BX12" s="163"/>
      <c r="BY12" s="167"/>
      <c r="BZ12" s="167"/>
      <c r="CA12" s="167"/>
      <c r="CB12" s="167"/>
      <c r="CC12" s="167"/>
      <c r="CD12" s="167"/>
      <c r="CE12" s="167"/>
      <c r="CF12" s="167"/>
      <c r="CG12" s="167"/>
      <c r="CH12" s="167"/>
      <c r="CI12" s="167"/>
      <c r="CJ12" s="167"/>
      <c r="CK12" s="167"/>
      <c r="CL12" s="167"/>
      <c r="CM12" s="167"/>
      <c r="CN12" s="167"/>
      <c r="CO12" s="167"/>
    </row>
    <row r="13" spans="1:94" s="28" customFormat="1" ht="15.75" customHeight="1">
      <c r="A13" s="163"/>
      <c r="B13" s="163"/>
      <c r="C13" s="163"/>
      <c r="D13" s="163"/>
      <c r="E13" s="163"/>
      <c r="F13" s="163"/>
      <c r="G13" s="163"/>
      <c r="H13" s="163"/>
      <c r="I13" s="163"/>
      <c r="J13" s="163"/>
      <c r="K13" s="163"/>
      <c r="L13" s="163"/>
      <c r="M13" s="163"/>
      <c r="N13" s="164"/>
      <c r="O13" s="167"/>
      <c r="P13" s="167"/>
      <c r="Q13" s="167"/>
      <c r="R13" s="167"/>
      <c r="S13" s="163"/>
      <c r="T13" s="163"/>
      <c r="U13" s="167"/>
      <c r="V13" s="167"/>
      <c r="W13" s="167"/>
      <c r="X13" s="167"/>
      <c r="Y13" s="163"/>
      <c r="Z13" s="163"/>
      <c r="AA13" s="163"/>
      <c r="AB13" s="163"/>
      <c r="AC13" s="163"/>
      <c r="AD13" s="163"/>
      <c r="AE13" s="163"/>
      <c r="AF13" s="163"/>
      <c r="AG13" s="163"/>
      <c r="AH13" s="163"/>
      <c r="AI13" s="163"/>
      <c r="AJ13" s="163"/>
      <c r="AK13" s="163"/>
      <c r="AL13" s="163"/>
      <c r="AM13" s="163"/>
      <c r="AN13" s="163"/>
      <c r="AO13" s="163"/>
      <c r="AP13" s="163"/>
      <c r="AQ13" s="163"/>
      <c r="AR13" s="163"/>
      <c r="AS13" s="163"/>
      <c r="AT13" s="163"/>
      <c r="AU13" s="163"/>
      <c r="AV13" s="163"/>
      <c r="AW13" s="163"/>
      <c r="AX13" s="163"/>
      <c r="AY13" s="163"/>
      <c r="AZ13" s="163"/>
      <c r="BA13" s="163"/>
      <c r="BB13" s="163"/>
      <c r="BC13" s="163"/>
      <c r="BD13" s="163"/>
      <c r="BE13" s="163"/>
      <c r="BF13" s="163"/>
      <c r="BG13" s="163"/>
      <c r="BH13" s="163"/>
      <c r="BI13" s="163"/>
      <c r="BJ13" s="163"/>
      <c r="BK13" s="163"/>
      <c r="BL13" s="163"/>
      <c r="BM13" s="163"/>
      <c r="BN13" s="163"/>
      <c r="BO13" s="163"/>
      <c r="BP13" s="163"/>
      <c r="BQ13" s="163"/>
      <c r="BR13" s="163"/>
      <c r="BS13" s="163"/>
      <c r="BT13" s="163"/>
      <c r="BU13" s="163"/>
      <c r="BV13" s="163"/>
      <c r="BW13" s="163"/>
      <c r="BX13" s="163"/>
      <c r="BY13" s="167"/>
      <c r="BZ13" s="167"/>
      <c r="CA13" s="167"/>
      <c r="CB13" s="167"/>
      <c r="CC13" s="167"/>
      <c r="CD13" s="167"/>
      <c r="CE13" s="167"/>
      <c r="CF13" s="167"/>
      <c r="CG13" s="167"/>
      <c r="CH13" s="167"/>
      <c r="CI13" s="167"/>
      <c r="CJ13" s="167"/>
      <c r="CK13" s="167"/>
      <c r="CL13" s="167"/>
      <c r="CM13" s="167"/>
      <c r="CN13" s="167"/>
      <c r="CO13" s="167"/>
    </row>
    <row r="14" spans="1:94" s="28" customFormat="1" ht="15.75" customHeight="1">
      <c r="A14" s="163"/>
      <c r="B14" s="163"/>
      <c r="C14" s="163"/>
      <c r="D14" s="163"/>
      <c r="E14" s="163"/>
      <c r="F14" s="163"/>
      <c r="G14" s="163"/>
      <c r="H14" s="163"/>
      <c r="I14" s="163"/>
      <c r="J14" s="163"/>
      <c r="K14" s="163"/>
      <c r="L14" s="163"/>
      <c r="M14" s="163"/>
      <c r="N14" s="164"/>
      <c r="O14" s="167"/>
      <c r="P14" s="167"/>
      <c r="Q14" s="167"/>
      <c r="R14" s="167"/>
      <c r="S14" s="163"/>
      <c r="T14" s="163"/>
      <c r="U14" s="167"/>
      <c r="V14" s="167"/>
      <c r="W14" s="167"/>
      <c r="X14" s="167"/>
      <c r="Y14" s="163"/>
      <c r="Z14" s="163"/>
      <c r="AA14" s="163"/>
      <c r="AB14" s="163"/>
      <c r="AC14" s="163"/>
      <c r="AD14" s="163"/>
      <c r="AE14" s="163"/>
      <c r="AF14" s="163"/>
      <c r="AG14" s="163"/>
      <c r="AH14" s="163"/>
      <c r="AI14" s="163"/>
      <c r="AJ14" s="163"/>
      <c r="AK14" s="163"/>
      <c r="AL14" s="163"/>
      <c r="AM14" s="163"/>
      <c r="AN14" s="163"/>
      <c r="AO14" s="163"/>
      <c r="AP14" s="163"/>
      <c r="AQ14" s="163"/>
      <c r="AR14" s="163"/>
      <c r="AS14" s="163"/>
      <c r="AT14" s="163"/>
      <c r="AU14" s="163"/>
      <c r="AV14" s="163"/>
      <c r="AW14" s="163"/>
      <c r="AX14" s="163"/>
      <c r="AY14" s="163"/>
      <c r="AZ14" s="163"/>
      <c r="BA14" s="163"/>
      <c r="BB14" s="163"/>
      <c r="BC14" s="163"/>
      <c r="BD14" s="163"/>
      <c r="BE14" s="163"/>
      <c r="BF14" s="163"/>
      <c r="BG14" s="163"/>
      <c r="BH14" s="163"/>
      <c r="BI14" s="163"/>
      <c r="BJ14" s="163"/>
      <c r="BK14" s="163"/>
      <c r="BL14" s="163"/>
      <c r="BM14" s="163"/>
      <c r="BN14" s="163"/>
      <c r="BO14" s="163"/>
      <c r="BP14" s="163"/>
      <c r="BQ14" s="163"/>
      <c r="BR14" s="163"/>
      <c r="BS14" s="163"/>
      <c r="BT14" s="163"/>
      <c r="BU14" s="163"/>
      <c r="BV14" s="163"/>
      <c r="BW14" s="163"/>
      <c r="BX14" s="163"/>
      <c r="BY14" s="167"/>
      <c r="BZ14" s="167"/>
      <c r="CA14" s="167"/>
      <c r="CB14" s="167"/>
      <c r="CC14" s="167"/>
      <c r="CD14" s="167"/>
      <c r="CE14" s="167"/>
      <c r="CF14" s="167"/>
      <c r="CG14" s="167"/>
      <c r="CH14" s="167"/>
      <c r="CI14" s="167"/>
      <c r="CJ14" s="167"/>
      <c r="CK14" s="167"/>
      <c r="CL14" s="167"/>
      <c r="CM14" s="167"/>
      <c r="CN14" s="167"/>
      <c r="CO14" s="167"/>
    </row>
    <row r="15" spans="1:94" s="28" customFormat="1" ht="15.75" customHeight="1">
      <c r="A15" s="163"/>
      <c r="B15" s="163"/>
      <c r="C15" s="163"/>
      <c r="D15" s="163"/>
      <c r="E15" s="163"/>
      <c r="F15" s="163"/>
      <c r="G15" s="163"/>
      <c r="H15" s="163"/>
      <c r="I15" s="163"/>
      <c r="J15" s="163"/>
      <c r="K15" s="163"/>
      <c r="L15" s="163"/>
      <c r="M15" s="163"/>
      <c r="N15" s="166"/>
      <c r="O15" s="167"/>
      <c r="P15" s="167"/>
      <c r="Q15" s="167"/>
      <c r="R15" s="167"/>
      <c r="S15" s="163"/>
      <c r="T15" s="163"/>
      <c r="U15" s="167"/>
      <c r="V15" s="167"/>
      <c r="W15" s="167"/>
      <c r="X15" s="167"/>
      <c r="Y15" s="163"/>
      <c r="Z15" s="163"/>
      <c r="AA15" s="163"/>
      <c r="AB15" s="163"/>
      <c r="AC15" s="163"/>
      <c r="AD15" s="163"/>
      <c r="AE15" s="163"/>
      <c r="AF15" s="163"/>
      <c r="AG15" s="163"/>
      <c r="AH15" s="163"/>
      <c r="AI15" s="163"/>
      <c r="AJ15" s="163"/>
      <c r="AK15" s="163"/>
      <c r="AL15" s="163"/>
      <c r="AM15" s="163"/>
      <c r="AN15" s="163"/>
      <c r="AO15" s="163"/>
      <c r="AP15" s="163"/>
      <c r="AQ15" s="163"/>
      <c r="AR15" s="163"/>
      <c r="AS15" s="163"/>
      <c r="AT15" s="163"/>
      <c r="AU15" s="163"/>
      <c r="AV15" s="163"/>
      <c r="AW15" s="163"/>
      <c r="AX15" s="163"/>
      <c r="AY15" s="163"/>
      <c r="AZ15" s="163"/>
      <c r="BA15" s="163"/>
      <c r="BB15" s="163"/>
      <c r="BC15" s="163"/>
      <c r="BD15" s="163"/>
      <c r="BE15" s="163"/>
      <c r="BF15" s="163"/>
      <c r="BG15" s="163"/>
      <c r="BH15" s="163"/>
      <c r="BI15" s="163"/>
      <c r="BJ15" s="163"/>
      <c r="BK15" s="163"/>
      <c r="BL15" s="163"/>
      <c r="BM15" s="163"/>
      <c r="BN15" s="163"/>
      <c r="BO15" s="163"/>
      <c r="BP15" s="163"/>
      <c r="BQ15" s="163"/>
      <c r="BR15" s="163"/>
      <c r="BS15" s="163"/>
      <c r="BT15" s="163"/>
      <c r="BU15" s="163"/>
      <c r="BV15" s="163"/>
      <c r="BW15" s="163"/>
      <c r="BX15" s="163"/>
      <c r="BY15" s="167"/>
      <c r="BZ15" s="167"/>
      <c r="CA15" s="167"/>
      <c r="CB15" s="167"/>
      <c r="CC15" s="167"/>
      <c r="CD15" s="167"/>
      <c r="CE15" s="167"/>
      <c r="CF15" s="167"/>
      <c r="CG15" s="167"/>
      <c r="CH15" s="167"/>
      <c r="CI15" s="167"/>
      <c r="CJ15" s="167"/>
      <c r="CK15" s="167"/>
      <c r="CL15" s="167"/>
      <c r="CM15" s="167"/>
      <c r="CN15" s="167"/>
      <c r="CO15" s="167"/>
    </row>
    <row r="16" spans="1:94" ht="15.75" customHeight="1">
      <c r="A16" s="163"/>
      <c r="B16" s="163"/>
      <c r="C16" s="163"/>
      <c r="D16" s="163"/>
      <c r="E16" s="163"/>
      <c r="F16" s="163"/>
      <c r="G16" s="163"/>
      <c r="H16" s="163"/>
      <c r="I16" s="163"/>
      <c r="J16" s="163"/>
      <c r="K16" s="163"/>
      <c r="L16" s="163"/>
      <c r="M16" s="163"/>
      <c r="N16" s="164"/>
      <c r="O16" s="163"/>
      <c r="P16" s="163"/>
      <c r="Q16" s="163"/>
      <c r="R16" s="163"/>
      <c r="S16" s="163"/>
      <c r="T16" s="163"/>
      <c r="U16" s="163"/>
      <c r="V16" s="163"/>
      <c r="W16" s="163"/>
      <c r="X16" s="163"/>
      <c r="Y16" s="163"/>
      <c r="Z16" s="163"/>
      <c r="AA16" s="163"/>
      <c r="AB16" s="163"/>
      <c r="AC16" s="163"/>
      <c r="AD16" s="163"/>
      <c r="AE16" s="163"/>
      <c r="AF16" s="163"/>
      <c r="AG16" s="163"/>
      <c r="AH16" s="163"/>
      <c r="AI16" s="163"/>
      <c r="AJ16" s="163"/>
      <c r="AK16" s="163"/>
      <c r="AL16" s="163"/>
      <c r="AM16" s="163"/>
      <c r="AN16" s="163"/>
      <c r="AO16" s="163"/>
      <c r="AP16" s="163"/>
      <c r="AQ16" s="163"/>
      <c r="AR16" s="163"/>
      <c r="AS16" s="163"/>
      <c r="AT16" s="163"/>
      <c r="AU16" s="163"/>
      <c r="AV16" s="163"/>
      <c r="AW16" s="163"/>
      <c r="AX16" s="163"/>
      <c r="AY16" s="163"/>
      <c r="AZ16" s="163"/>
      <c r="BA16" s="163"/>
      <c r="BB16" s="163"/>
      <c r="BC16" s="163"/>
      <c r="BD16" s="163"/>
      <c r="BE16" s="163"/>
      <c r="BF16" s="163"/>
      <c r="BG16" s="163"/>
      <c r="BH16" s="163"/>
      <c r="BI16" s="163"/>
      <c r="BJ16" s="163"/>
      <c r="BK16" s="163"/>
      <c r="BL16" s="163"/>
      <c r="BM16" s="163"/>
      <c r="BN16" s="163"/>
      <c r="BO16" s="163"/>
      <c r="BP16" s="163"/>
      <c r="BQ16" s="163"/>
      <c r="BR16" s="163"/>
      <c r="BS16" s="163"/>
      <c r="BT16" s="163"/>
      <c r="BU16" s="163"/>
      <c r="BV16" s="163"/>
      <c r="BW16" s="163"/>
      <c r="BX16" s="163"/>
      <c r="BY16" s="163"/>
      <c r="BZ16" s="163"/>
      <c r="CA16" s="163"/>
      <c r="CB16" s="163"/>
      <c r="CC16" s="163"/>
      <c r="CD16" s="163"/>
      <c r="CE16" s="163"/>
      <c r="CF16" s="163"/>
      <c r="CG16" s="163"/>
      <c r="CH16" s="163"/>
      <c r="CI16" s="163"/>
      <c r="CJ16" s="163"/>
      <c r="CK16" s="163"/>
      <c r="CL16" s="163"/>
      <c r="CM16" s="163"/>
      <c r="CN16" s="163"/>
      <c r="CO16" s="163"/>
    </row>
    <row r="17" spans="1:102" ht="15.75" customHeight="1">
      <c r="A17" s="163"/>
      <c r="B17" s="163"/>
      <c r="C17" s="163"/>
      <c r="D17" s="163"/>
      <c r="E17" s="163"/>
      <c r="F17" s="163"/>
      <c r="G17" s="163"/>
      <c r="H17" s="163"/>
      <c r="I17" s="163"/>
      <c r="J17" s="163"/>
      <c r="K17" s="163"/>
      <c r="L17" s="163"/>
      <c r="M17" s="163"/>
      <c r="N17" s="166"/>
      <c r="O17" s="163"/>
      <c r="P17" s="163"/>
      <c r="Q17" s="163"/>
      <c r="R17" s="163"/>
      <c r="S17" s="163"/>
      <c r="T17" s="163"/>
      <c r="U17" s="163"/>
      <c r="V17" s="163"/>
      <c r="W17" s="163"/>
      <c r="X17" s="163"/>
      <c r="Y17" s="163"/>
      <c r="Z17" s="163"/>
      <c r="AA17" s="163"/>
      <c r="AB17" s="163"/>
      <c r="AC17" s="163"/>
      <c r="AD17" s="163"/>
      <c r="AE17" s="163"/>
      <c r="AF17" s="163"/>
      <c r="AG17" s="163"/>
      <c r="AH17" s="163"/>
      <c r="AI17" s="163"/>
      <c r="AJ17" s="163"/>
      <c r="AK17" s="163"/>
      <c r="AL17" s="163"/>
      <c r="AM17" s="163"/>
      <c r="AN17" s="163"/>
      <c r="AO17" s="163"/>
      <c r="AP17" s="163"/>
      <c r="AQ17" s="163"/>
      <c r="AR17" s="163"/>
      <c r="AS17" s="163"/>
      <c r="AT17" s="163"/>
      <c r="AU17" s="163"/>
      <c r="AV17" s="163"/>
      <c r="AW17" s="163"/>
      <c r="AX17" s="163"/>
      <c r="AY17" s="163"/>
      <c r="AZ17" s="163"/>
      <c r="BA17" s="163"/>
      <c r="BB17" s="163"/>
      <c r="BC17" s="163"/>
      <c r="BD17" s="163"/>
      <c r="BE17" s="163"/>
      <c r="BF17" s="163"/>
      <c r="BG17" s="163"/>
      <c r="BH17" s="163"/>
      <c r="BI17" s="163"/>
      <c r="BJ17" s="163"/>
      <c r="BK17" s="163"/>
      <c r="BL17" s="163"/>
      <c r="BM17" s="163"/>
      <c r="BN17" s="163"/>
      <c r="BO17" s="163"/>
      <c r="BP17" s="163"/>
      <c r="BQ17" s="163"/>
      <c r="BR17" s="163"/>
      <c r="BS17" s="163"/>
      <c r="BT17" s="163"/>
      <c r="BU17" s="163"/>
      <c r="BV17" s="163"/>
      <c r="BW17" s="163"/>
      <c r="BX17" s="163"/>
      <c r="BY17" s="163"/>
      <c r="BZ17" s="163"/>
      <c r="CA17" s="163"/>
      <c r="CB17" s="163"/>
      <c r="CC17" s="163"/>
      <c r="CD17" s="163"/>
      <c r="CE17" s="163"/>
      <c r="CF17" s="163"/>
      <c r="CG17" s="163"/>
      <c r="CH17" s="163"/>
      <c r="CI17" s="163"/>
      <c r="CJ17" s="163"/>
      <c r="CK17" s="163"/>
      <c r="CL17" s="163"/>
      <c r="CM17" s="163"/>
      <c r="CN17" s="163"/>
      <c r="CO17" s="163"/>
    </row>
    <row r="18" spans="1:102" ht="15.75" customHeight="1">
      <c r="A18" s="163"/>
      <c r="B18" s="163"/>
      <c r="C18" s="163"/>
      <c r="D18" s="163"/>
      <c r="E18" s="163"/>
      <c r="F18" s="163"/>
      <c r="G18" s="163"/>
      <c r="H18" s="163"/>
      <c r="I18" s="163"/>
      <c r="J18" s="163"/>
      <c r="K18" s="163"/>
      <c r="L18" s="163"/>
      <c r="M18" s="163"/>
      <c r="N18" s="164"/>
      <c r="O18" s="163"/>
      <c r="P18" s="163"/>
      <c r="Q18" s="163"/>
      <c r="R18" s="163"/>
      <c r="S18" s="163"/>
      <c r="T18" s="163"/>
      <c r="U18" s="163"/>
      <c r="V18" s="163"/>
      <c r="W18" s="163"/>
      <c r="X18" s="163"/>
      <c r="Y18" s="163"/>
      <c r="Z18" s="163"/>
      <c r="AA18" s="163"/>
      <c r="AB18" s="163"/>
      <c r="AC18" s="163"/>
      <c r="AD18" s="163"/>
      <c r="AE18" s="163"/>
      <c r="AF18" s="163"/>
      <c r="AG18" s="163"/>
      <c r="AH18" s="163"/>
      <c r="AI18" s="163"/>
      <c r="AJ18" s="163"/>
      <c r="AK18" s="163"/>
      <c r="AL18" s="163"/>
      <c r="AM18" s="163"/>
      <c r="AN18" s="163"/>
      <c r="AO18" s="163"/>
      <c r="AP18" s="163"/>
      <c r="AQ18" s="163"/>
      <c r="AR18" s="163"/>
      <c r="AS18" s="163"/>
      <c r="AT18" s="163"/>
      <c r="AU18" s="163"/>
      <c r="AV18" s="163"/>
      <c r="AW18" s="163"/>
      <c r="AX18" s="163"/>
      <c r="AY18" s="163"/>
      <c r="AZ18" s="163"/>
      <c r="BA18" s="163"/>
      <c r="BB18" s="163"/>
      <c r="BC18" s="163"/>
      <c r="BD18" s="163"/>
      <c r="BE18" s="163"/>
      <c r="BF18" s="163"/>
      <c r="BG18" s="163"/>
      <c r="BH18" s="163"/>
      <c r="BI18" s="163"/>
      <c r="BJ18" s="163"/>
      <c r="BK18" s="163"/>
      <c r="BL18" s="163"/>
      <c r="BM18" s="163"/>
      <c r="BN18" s="163"/>
      <c r="BO18" s="163"/>
      <c r="BP18" s="163"/>
      <c r="BQ18" s="163"/>
      <c r="BR18" s="163"/>
      <c r="BS18" s="163"/>
      <c r="BT18" s="163"/>
      <c r="BU18" s="163"/>
      <c r="BV18" s="163"/>
      <c r="BW18" s="163"/>
      <c r="BX18" s="163"/>
      <c r="BY18" s="163"/>
      <c r="BZ18" s="163"/>
      <c r="CA18" s="163"/>
      <c r="CB18" s="163"/>
      <c r="CC18" s="163"/>
      <c r="CD18" s="163"/>
      <c r="CE18" s="163"/>
      <c r="CF18" s="163"/>
      <c r="CG18" s="163"/>
      <c r="CH18" s="163"/>
      <c r="CI18" s="163"/>
      <c r="CJ18" s="163"/>
      <c r="CK18" s="163"/>
      <c r="CL18" s="163"/>
      <c r="CM18" s="163"/>
      <c r="CN18" s="163"/>
      <c r="CO18" s="163"/>
    </row>
    <row r="19" spans="1:102" ht="15.75" customHeight="1">
      <c r="A19" s="163"/>
      <c r="B19" s="163"/>
      <c r="C19" s="163"/>
      <c r="D19" s="163"/>
      <c r="E19" s="163"/>
      <c r="F19" s="163"/>
      <c r="G19" s="163"/>
      <c r="H19" s="163"/>
      <c r="I19" s="163"/>
      <c r="J19" s="163"/>
      <c r="K19" s="163"/>
      <c r="L19" s="163"/>
      <c r="M19" s="163"/>
      <c r="N19" s="166"/>
      <c r="O19" s="163"/>
      <c r="P19" s="163"/>
      <c r="Q19" s="163"/>
      <c r="R19" s="163"/>
      <c r="S19" s="163"/>
      <c r="T19" s="163"/>
      <c r="U19" s="163"/>
      <c r="V19" s="163"/>
      <c r="W19" s="163"/>
      <c r="X19" s="163"/>
      <c r="Y19" s="163"/>
      <c r="Z19" s="163"/>
      <c r="AA19" s="163"/>
      <c r="AB19" s="163"/>
      <c r="AC19" s="163"/>
      <c r="AD19" s="163"/>
      <c r="AE19" s="163"/>
      <c r="AF19" s="163"/>
      <c r="AG19" s="163"/>
      <c r="AH19" s="163"/>
      <c r="AI19" s="163"/>
      <c r="AJ19" s="163"/>
      <c r="AK19" s="163"/>
      <c r="AL19" s="163"/>
      <c r="AM19" s="163"/>
      <c r="AN19" s="163"/>
      <c r="AO19" s="163"/>
      <c r="AP19" s="163"/>
      <c r="AQ19" s="163"/>
      <c r="AR19" s="163"/>
      <c r="AS19" s="163"/>
      <c r="AT19" s="163"/>
      <c r="AU19" s="163"/>
      <c r="AV19" s="163"/>
      <c r="AW19" s="163"/>
      <c r="AX19" s="163"/>
      <c r="AY19" s="163"/>
      <c r="AZ19" s="163"/>
      <c r="BA19" s="163"/>
      <c r="BB19" s="163"/>
      <c r="BC19" s="163"/>
      <c r="BD19" s="163"/>
      <c r="BE19" s="163"/>
      <c r="BF19" s="163"/>
      <c r="BG19" s="163"/>
      <c r="BH19" s="163"/>
      <c r="BI19" s="163"/>
      <c r="BJ19" s="163"/>
      <c r="BK19" s="163"/>
      <c r="BL19" s="163"/>
      <c r="BM19" s="163"/>
      <c r="BN19" s="163"/>
      <c r="BO19" s="163"/>
      <c r="BP19" s="163"/>
      <c r="BQ19" s="163"/>
      <c r="BR19" s="163"/>
      <c r="BS19" s="163"/>
      <c r="BT19" s="163"/>
      <c r="BU19" s="163"/>
      <c r="BV19" s="163"/>
      <c r="BW19" s="163"/>
      <c r="BX19" s="163"/>
      <c r="BY19" s="163"/>
      <c r="BZ19" s="163"/>
      <c r="CA19" s="163"/>
      <c r="CB19" s="163"/>
      <c r="CC19" s="163"/>
      <c r="CD19" s="163"/>
      <c r="CE19" s="163"/>
      <c r="CF19" s="163"/>
      <c r="CG19" s="163"/>
      <c r="CH19" s="163"/>
      <c r="CI19" s="163"/>
      <c r="CJ19" s="163"/>
      <c r="CK19" s="163"/>
      <c r="CL19" s="163"/>
      <c r="CM19" s="163"/>
      <c r="CN19" s="163"/>
      <c r="CO19" s="163"/>
      <c r="CS19" s="216"/>
      <c r="CT19" s="216"/>
      <c r="CU19" s="216"/>
      <c r="CV19" s="216"/>
      <c r="CW19" s="216"/>
      <c r="CX19" s="216"/>
    </row>
    <row r="20" spans="1:102" ht="15.75" customHeight="1">
      <c r="A20" s="163"/>
      <c r="B20" s="163"/>
      <c r="C20" s="163"/>
      <c r="D20" s="163"/>
      <c r="E20" s="163"/>
      <c r="F20" s="163"/>
      <c r="G20" s="163"/>
      <c r="H20" s="163"/>
      <c r="I20" s="163"/>
      <c r="J20" s="163"/>
      <c r="K20" s="163"/>
      <c r="L20" s="163"/>
      <c r="M20" s="163"/>
      <c r="N20" s="168"/>
      <c r="O20" s="163"/>
      <c r="P20" s="163"/>
      <c r="Q20" s="163"/>
      <c r="R20" s="163"/>
      <c r="S20" s="163"/>
      <c r="T20" s="163"/>
      <c r="U20" s="163"/>
      <c r="V20" s="163"/>
      <c r="W20" s="163"/>
      <c r="X20" s="163"/>
      <c r="Y20" s="163"/>
      <c r="Z20" s="163"/>
      <c r="AA20" s="163"/>
      <c r="AB20" s="163"/>
      <c r="AC20" s="163"/>
      <c r="AD20" s="163"/>
      <c r="AE20" s="163"/>
      <c r="AF20" s="163"/>
      <c r="AG20" s="163"/>
      <c r="AH20" s="163"/>
      <c r="AI20" s="163"/>
      <c r="AJ20" s="163"/>
      <c r="AK20" s="163"/>
      <c r="AL20" s="163"/>
      <c r="AM20" s="163"/>
      <c r="AN20" s="163"/>
      <c r="AO20" s="163"/>
      <c r="AP20" s="163"/>
      <c r="AQ20" s="163"/>
      <c r="AR20" s="163"/>
      <c r="AS20" s="163"/>
      <c r="AT20" s="163"/>
      <c r="AU20" s="163"/>
      <c r="AV20" s="163"/>
      <c r="AW20" s="163"/>
      <c r="AX20" s="163"/>
      <c r="AY20" s="163"/>
      <c r="AZ20" s="163"/>
      <c r="BA20" s="163"/>
      <c r="BB20" s="163"/>
      <c r="BC20" s="163"/>
      <c r="BD20" s="163"/>
      <c r="BE20" s="163"/>
      <c r="BF20" s="163"/>
      <c r="BG20" s="163"/>
      <c r="BH20" s="163"/>
      <c r="BI20" s="163"/>
      <c r="BJ20" s="163"/>
      <c r="BK20" s="163"/>
      <c r="BL20" s="163"/>
      <c r="BM20" s="163"/>
      <c r="BN20" s="163"/>
      <c r="BO20" s="163"/>
      <c r="BP20" s="163"/>
      <c r="BQ20" s="163"/>
      <c r="BR20" s="163"/>
      <c r="BS20" s="163"/>
      <c r="BT20" s="163"/>
      <c r="BU20" s="163"/>
      <c r="BV20" s="163"/>
      <c r="BW20" s="163"/>
      <c r="BX20" s="163"/>
      <c r="BY20" s="163"/>
      <c r="BZ20" s="163"/>
      <c r="CA20" s="163"/>
      <c r="CB20" s="163"/>
      <c r="CC20" s="163"/>
      <c r="CD20" s="163"/>
      <c r="CE20" s="163"/>
      <c r="CF20" s="163"/>
      <c r="CG20" s="163"/>
      <c r="CH20" s="163"/>
      <c r="CI20" s="163"/>
      <c r="CJ20" s="163"/>
      <c r="CK20" s="163"/>
      <c r="CL20" s="163"/>
      <c r="CM20" s="163"/>
      <c r="CN20" s="163"/>
      <c r="CO20" s="163"/>
      <c r="CS20" s="216"/>
      <c r="CT20" s="216"/>
      <c r="CU20" s="216"/>
      <c r="CV20" s="216"/>
      <c r="CW20" s="216"/>
      <c r="CX20" s="216"/>
    </row>
    <row r="21" spans="1:102" ht="15.75" customHeight="1">
      <c r="A21" s="163"/>
      <c r="B21" s="163"/>
      <c r="C21" s="163"/>
      <c r="D21" s="163"/>
      <c r="E21" s="163"/>
      <c r="F21" s="163"/>
      <c r="G21" s="163"/>
      <c r="H21" s="163"/>
      <c r="I21" s="163"/>
      <c r="J21" s="163"/>
      <c r="K21" s="163"/>
      <c r="L21" s="163"/>
      <c r="M21" s="163"/>
      <c r="N21" s="169"/>
      <c r="O21" s="163"/>
      <c r="P21" s="163"/>
      <c r="Q21" s="163"/>
      <c r="R21" s="163"/>
      <c r="S21" s="163"/>
      <c r="T21" s="163"/>
      <c r="U21" s="170"/>
      <c r="V21" s="163"/>
      <c r="W21" s="163"/>
      <c r="X21" s="163"/>
      <c r="Y21" s="163"/>
      <c r="Z21" s="163"/>
      <c r="AA21" s="163"/>
      <c r="AB21" s="163"/>
      <c r="AC21" s="163"/>
      <c r="AD21" s="163"/>
      <c r="AE21" s="163"/>
      <c r="AF21" s="163"/>
      <c r="AG21" s="163"/>
      <c r="AH21" s="163"/>
      <c r="AI21" s="163"/>
      <c r="AJ21" s="163"/>
      <c r="AK21" s="163"/>
      <c r="AL21" s="163"/>
      <c r="AM21" s="163"/>
      <c r="AN21" s="163"/>
      <c r="AO21" s="163"/>
      <c r="AP21" s="163"/>
      <c r="AQ21" s="163"/>
      <c r="AR21" s="163"/>
      <c r="AS21" s="163"/>
      <c r="AT21" s="163"/>
      <c r="AU21" s="163"/>
      <c r="AV21" s="163"/>
      <c r="AW21" s="163"/>
      <c r="AX21" s="163"/>
      <c r="AY21" s="163"/>
      <c r="AZ21" s="163"/>
      <c r="BA21" s="163"/>
      <c r="BB21" s="163"/>
      <c r="BC21" s="163"/>
      <c r="BD21" s="163"/>
      <c r="BE21" s="163"/>
      <c r="BF21" s="163"/>
      <c r="BG21" s="163"/>
      <c r="BH21" s="163"/>
      <c r="BI21" s="163"/>
      <c r="BJ21" s="163"/>
      <c r="BK21" s="163"/>
      <c r="BL21" s="163"/>
      <c r="BM21" s="163"/>
      <c r="BN21" s="163"/>
      <c r="BO21" s="163"/>
      <c r="BP21" s="163"/>
      <c r="BQ21" s="163"/>
      <c r="BR21" s="163"/>
      <c r="BS21" s="163"/>
      <c r="BT21" s="163"/>
      <c r="BU21" s="163"/>
      <c r="BV21" s="163"/>
      <c r="BW21" s="163"/>
      <c r="BX21" s="163"/>
      <c r="BY21" s="163"/>
      <c r="BZ21" s="163"/>
      <c r="CA21" s="163"/>
      <c r="CB21" s="163"/>
      <c r="CC21" s="163"/>
      <c r="CD21" s="163"/>
      <c r="CE21" s="163"/>
      <c r="CF21" s="163"/>
      <c r="CG21" s="163"/>
      <c r="CH21" s="163"/>
      <c r="CI21" s="163"/>
      <c r="CJ21" s="163"/>
      <c r="CK21" s="163"/>
      <c r="CL21" s="163"/>
      <c r="CM21" s="163"/>
      <c r="CN21" s="163"/>
      <c r="CO21" s="163"/>
    </row>
    <row r="22" spans="1:102" ht="15.75" customHeight="1">
      <c r="A22" s="163"/>
      <c r="B22" s="163"/>
      <c r="C22" s="163"/>
      <c r="D22" s="163"/>
      <c r="E22" s="163"/>
      <c r="F22" s="163"/>
      <c r="G22" s="163"/>
      <c r="H22" s="163"/>
      <c r="I22" s="163"/>
      <c r="J22" s="163"/>
      <c r="K22" s="163"/>
      <c r="L22" s="163"/>
      <c r="M22" s="163"/>
      <c r="N22" s="171"/>
      <c r="O22" s="163"/>
      <c r="P22" s="163"/>
      <c r="Q22" s="163"/>
      <c r="R22" s="163"/>
      <c r="S22" s="163"/>
      <c r="T22" s="163"/>
      <c r="U22" s="172"/>
      <c r="V22" s="173"/>
      <c r="W22" s="173"/>
      <c r="X22" s="173"/>
      <c r="Y22" s="163"/>
      <c r="Z22" s="163"/>
      <c r="AA22" s="163"/>
      <c r="AB22" s="163"/>
      <c r="AC22" s="163"/>
      <c r="AD22" s="163"/>
      <c r="AE22" s="163"/>
      <c r="AF22" s="163"/>
      <c r="AG22" s="163"/>
      <c r="AH22" s="163"/>
      <c r="AI22" s="163"/>
      <c r="AJ22" s="163"/>
      <c r="AK22" s="163"/>
      <c r="AL22" s="163"/>
      <c r="AM22" s="163"/>
      <c r="AN22" s="163"/>
      <c r="AO22" s="163"/>
      <c r="AP22" s="163"/>
      <c r="AQ22" s="163"/>
      <c r="AR22" s="163"/>
      <c r="AS22" s="163"/>
      <c r="AT22" s="163"/>
      <c r="AU22" s="163"/>
      <c r="AV22" s="163"/>
      <c r="AW22" s="163"/>
      <c r="AX22" s="163"/>
      <c r="AY22" s="163"/>
      <c r="AZ22" s="163"/>
      <c r="BA22" s="163"/>
      <c r="BB22" s="163"/>
      <c r="BC22" s="163"/>
      <c r="BD22" s="163"/>
      <c r="BE22" s="163"/>
      <c r="BF22" s="163"/>
      <c r="BG22" s="163"/>
      <c r="BH22" s="163"/>
      <c r="BI22" s="163"/>
      <c r="BJ22" s="163"/>
      <c r="BK22" s="163"/>
      <c r="BL22" s="163"/>
      <c r="BM22" s="163"/>
      <c r="BN22" s="163"/>
      <c r="BO22" s="163"/>
      <c r="BP22" s="163"/>
      <c r="BQ22" s="163"/>
      <c r="BR22" s="163"/>
      <c r="BS22" s="163"/>
      <c r="BT22" s="163"/>
      <c r="BU22" s="163"/>
      <c r="BV22" s="163"/>
      <c r="BW22" s="163"/>
      <c r="BX22" s="163"/>
      <c r="BY22" s="163"/>
      <c r="BZ22" s="163"/>
      <c r="CA22" s="163"/>
      <c r="CB22" s="163"/>
      <c r="CC22" s="163"/>
      <c r="CD22" s="163"/>
      <c r="CE22" s="163"/>
      <c r="CF22" s="163"/>
      <c r="CG22" s="163"/>
      <c r="CH22" s="163"/>
      <c r="CI22" s="163"/>
      <c r="CJ22" s="163"/>
      <c r="CK22" s="163"/>
      <c r="CL22" s="163"/>
      <c r="CM22" s="163"/>
      <c r="CN22" s="163"/>
      <c r="CO22" s="163"/>
    </row>
    <row r="23" spans="1:102" ht="15.75" customHeight="1">
      <c r="A23" s="163"/>
      <c r="B23" s="163"/>
      <c r="C23" s="163"/>
      <c r="D23" s="163"/>
      <c r="E23" s="163"/>
      <c r="F23" s="163"/>
      <c r="G23" s="163"/>
      <c r="H23" s="163"/>
      <c r="I23" s="163"/>
      <c r="J23" s="163"/>
      <c r="K23" s="163"/>
      <c r="L23" s="163"/>
      <c r="M23" s="163"/>
      <c r="N23" s="171"/>
      <c r="O23" s="163"/>
      <c r="P23" s="163"/>
      <c r="Q23" s="163"/>
      <c r="R23" s="163"/>
      <c r="S23" s="163"/>
      <c r="T23" s="163"/>
      <c r="U23" s="164"/>
      <c r="V23" s="172"/>
      <c r="W23" s="173"/>
      <c r="X23" s="168"/>
      <c r="Y23" s="163"/>
      <c r="Z23" s="163"/>
      <c r="AA23" s="163"/>
      <c r="AB23" s="163"/>
      <c r="AC23" s="163"/>
      <c r="AD23" s="163"/>
      <c r="AE23" s="163"/>
      <c r="AF23" s="163"/>
      <c r="AG23" s="163"/>
      <c r="AH23" s="163"/>
      <c r="AI23" s="163"/>
      <c r="AJ23" s="163"/>
      <c r="AK23" s="163"/>
      <c r="AL23" s="163"/>
      <c r="AM23" s="163"/>
      <c r="AN23" s="163"/>
      <c r="AO23" s="163"/>
      <c r="AP23" s="163"/>
      <c r="AQ23" s="163"/>
      <c r="AR23" s="163"/>
      <c r="AS23" s="163"/>
      <c r="AT23" s="163"/>
      <c r="AU23" s="163"/>
      <c r="AV23" s="163"/>
      <c r="AW23" s="163"/>
      <c r="AX23" s="163"/>
      <c r="AY23" s="163"/>
      <c r="AZ23" s="163"/>
      <c r="BA23" s="163"/>
      <c r="BB23" s="163"/>
      <c r="BC23" s="163"/>
      <c r="BD23" s="163"/>
      <c r="BE23" s="163"/>
      <c r="BF23" s="163"/>
      <c r="BG23" s="163"/>
      <c r="BH23" s="163"/>
      <c r="BI23" s="163"/>
      <c r="BJ23" s="163"/>
      <c r="BK23" s="163"/>
      <c r="BL23" s="163"/>
      <c r="BM23" s="163"/>
      <c r="BN23" s="163"/>
      <c r="BO23" s="163"/>
      <c r="BP23" s="163"/>
      <c r="BQ23" s="163"/>
      <c r="BR23" s="163"/>
      <c r="BS23" s="163"/>
      <c r="BT23" s="163"/>
      <c r="BU23" s="163"/>
      <c r="BV23" s="163"/>
      <c r="BW23" s="163"/>
      <c r="BX23" s="163"/>
      <c r="BY23" s="163"/>
      <c r="BZ23" s="163"/>
      <c r="CA23" s="163"/>
      <c r="CB23" s="163"/>
      <c r="CC23" s="163"/>
      <c r="CD23" s="163"/>
      <c r="CE23" s="163"/>
      <c r="CF23" s="163"/>
      <c r="CG23" s="163"/>
      <c r="CH23" s="163"/>
      <c r="CI23" s="163"/>
      <c r="CJ23" s="163"/>
      <c r="CK23" s="163"/>
      <c r="CL23" s="163"/>
      <c r="CM23" s="163"/>
      <c r="CN23" s="163"/>
      <c r="CO23" s="163"/>
    </row>
    <row r="24" spans="1:102" ht="15.75" customHeight="1">
      <c r="A24" s="163"/>
      <c r="B24" s="163"/>
      <c r="C24" s="163"/>
      <c r="D24" s="163"/>
      <c r="E24" s="163"/>
      <c r="F24" s="163"/>
      <c r="G24" s="163"/>
      <c r="H24" s="163"/>
      <c r="I24" s="163"/>
      <c r="J24" s="163"/>
      <c r="K24" s="163"/>
      <c r="L24" s="163"/>
      <c r="M24" s="163"/>
      <c r="N24" s="171"/>
      <c r="O24" s="163"/>
      <c r="P24" s="163"/>
      <c r="Q24" s="163"/>
      <c r="R24" s="163"/>
      <c r="S24" s="163"/>
      <c r="T24" s="163"/>
      <c r="U24" s="166"/>
      <c r="V24" s="174"/>
      <c r="W24" s="173"/>
      <c r="X24" s="168"/>
      <c r="Y24" s="163"/>
      <c r="Z24" s="163"/>
      <c r="AA24" s="163"/>
      <c r="AB24" s="163"/>
      <c r="AC24" s="163"/>
      <c r="AD24" s="163"/>
      <c r="AE24" s="163"/>
      <c r="AF24" s="163"/>
      <c r="AG24" s="163"/>
      <c r="AH24" s="163"/>
      <c r="AI24" s="163"/>
      <c r="AJ24" s="163"/>
      <c r="AK24" s="163"/>
      <c r="AL24" s="163"/>
      <c r="AM24" s="163"/>
      <c r="AN24" s="163"/>
      <c r="AO24" s="163"/>
      <c r="AP24" s="163"/>
      <c r="AQ24" s="163"/>
      <c r="AR24" s="163"/>
      <c r="AS24" s="163"/>
      <c r="AT24" s="163"/>
      <c r="AU24" s="163"/>
      <c r="AV24" s="163"/>
      <c r="AW24" s="163"/>
      <c r="AX24" s="163"/>
      <c r="AY24" s="163"/>
      <c r="AZ24" s="163"/>
      <c r="BA24" s="163"/>
      <c r="BB24" s="163"/>
      <c r="BC24" s="163"/>
      <c r="BD24" s="163"/>
      <c r="BE24" s="163"/>
      <c r="BF24" s="163"/>
      <c r="BG24" s="163"/>
      <c r="BH24" s="163"/>
      <c r="BI24" s="163"/>
      <c r="BJ24" s="163"/>
      <c r="BK24" s="163"/>
      <c r="BL24" s="163"/>
      <c r="BM24" s="163"/>
      <c r="BN24" s="163"/>
      <c r="BO24" s="163"/>
      <c r="BP24" s="163"/>
      <c r="BQ24" s="163"/>
      <c r="BR24" s="163"/>
      <c r="BS24" s="163"/>
      <c r="BT24" s="163"/>
      <c r="BU24" s="163"/>
      <c r="BV24" s="163"/>
      <c r="BW24" s="163"/>
      <c r="BX24" s="163"/>
      <c r="BY24" s="163"/>
      <c r="BZ24" s="163"/>
      <c r="CA24" s="163"/>
      <c r="CB24" s="163"/>
      <c r="CC24" s="163"/>
      <c r="CD24" s="163"/>
      <c r="CE24" s="163"/>
      <c r="CF24" s="163"/>
      <c r="CG24" s="163"/>
      <c r="CH24" s="163"/>
      <c r="CI24" s="163"/>
      <c r="CJ24" s="163"/>
      <c r="CK24" s="163"/>
      <c r="CL24" s="163"/>
      <c r="CM24" s="163"/>
      <c r="CN24" s="163"/>
      <c r="CO24" s="163"/>
    </row>
    <row r="25" spans="1:102" ht="15.75" customHeight="1">
      <c r="A25" s="163"/>
      <c r="B25" s="163"/>
      <c r="C25" s="163"/>
      <c r="D25" s="163"/>
      <c r="E25" s="163"/>
      <c r="F25" s="163"/>
      <c r="G25" s="163"/>
      <c r="H25" s="163"/>
      <c r="I25" s="163"/>
      <c r="J25" s="163"/>
      <c r="K25" s="163"/>
      <c r="L25" s="163"/>
      <c r="M25" s="163"/>
      <c r="N25" s="171"/>
      <c r="O25" s="163"/>
      <c r="P25" s="163"/>
      <c r="Q25" s="163"/>
      <c r="R25" s="163"/>
      <c r="S25" s="163"/>
      <c r="T25" s="163"/>
      <c r="U25" s="164"/>
      <c r="V25" s="172"/>
      <c r="W25" s="173"/>
      <c r="X25" s="175"/>
      <c r="Y25" s="163"/>
      <c r="Z25" s="163"/>
      <c r="AA25" s="163"/>
      <c r="AB25" s="163"/>
      <c r="AC25" s="163"/>
      <c r="AD25" s="163"/>
      <c r="AE25" s="163"/>
      <c r="AF25" s="163"/>
      <c r="AG25" s="163"/>
      <c r="AH25" s="163"/>
      <c r="AI25" s="163"/>
      <c r="AJ25" s="163"/>
      <c r="AK25" s="163"/>
      <c r="AL25" s="163"/>
      <c r="AM25" s="163"/>
      <c r="AN25" s="163"/>
      <c r="AO25" s="163"/>
      <c r="AP25" s="163"/>
      <c r="AQ25" s="163"/>
      <c r="AR25" s="163"/>
      <c r="AS25" s="163"/>
      <c r="AT25" s="163"/>
      <c r="AU25" s="163"/>
      <c r="AV25" s="163"/>
      <c r="AW25" s="163"/>
      <c r="AX25" s="163"/>
      <c r="AY25" s="163"/>
      <c r="AZ25" s="163"/>
      <c r="BA25" s="163"/>
      <c r="BB25" s="163"/>
      <c r="BC25" s="163"/>
      <c r="BD25" s="163"/>
      <c r="BE25" s="163"/>
      <c r="BF25" s="163"/>
      <c r="BG25" s="163"/>
      <c r="BH25" s="163"/>
      <c r="BI25" s="163"/>
      <c r="BJ25" s="163"/>
      <c r="BK25" s="163"/>
      <c r="BL25" s="163"/>
      <c r="BM25" s="163"/>
      <c r="BN25" s="163"/>
      <c r="BO25" s="163"/>
      <c r="BP25" s="163"/>
      <c r="BQ25" s="163"/>
      <c r="BR25" s="163"/>
      <c r="BS25" s="163"/>
      <c r="BT25" s="163"/>
      <c r="BU25" s="163"/>
      <c r="BV25" s="163"/>
      <c r="BW25" s="163"/>
      <c r="BX25" s="163"/>
      <c r="BY25" s="163"/>
      <c r="BZ25" s="163"/>
      <c r="CA25" s="163"/>
      <c r="CB25" s="163"/>
      <c r="CC25" s="163"/>
      <c r="CD25" s="163"/>
      <c r="CE25" s="163"/>
      <c r="CF25" s="163"/>
      <c r="CG25" s="163"/>
      <c r="CH25" s="163"/>
      <c r="CI25" s="163"/>
      <c r="CJ25" s="163"/>
      <c r="CK25" s="163"/>
      <c r="CL25" s="163"/>
      <c r="CM25" s="163"/>
      <c r="CN25" s="163"/>
      <c r="CO25" s="163"/>
    </row>
    <row r="26" spans="1:102" ht="15.75" customHeight="1">
      <c r="A26" s="163"/>
      <c r="B26" s="163"/>
      <c r="C26" s="163"/>
      <c r="D26" s="163"/>
      <c r="E26" s="163"/>
      <c r="F26" s="163"/>
      <c r="G26" s="163"/>
      <c r="H26" s="163"/>
      <c r="I26" s="163"/>
      <c r="J26" s="163"/>
      <c r="K26" s="163"/>
      <c r="L26" s="163"/>
      <c r="M26" s="163"/>
      <c r="N26" s="168"/>
      <c r="O26" s="163"/>
      <c r="P26" s="163"/>
      <c r="Q26" s="163"/>
      <c r="R26" s="163"/>
      <c r="S26" s="163"/>
      <c r="T26" s="163"/>
      <c r="U26" s="166"/>
      <c r="V26" s="174"/>
      <c r="W26" s="173"/>
      <c r="X26" s="175"/>
      <c r="Y26" s="163"/>
      <c r="Z26" s="163"/>
      <c r="AA26" s="163"/>
      <c r="AB26" s="163"/>
      <c r="AC26" s="163"/>
      <c r="AD26" s="163"/>
      <c r="AE26" s="163"/>
      <c r="AF26" s="163"/>
      <c r="AG26" s="163"/>
      <c r="AH26" s="163"/>
      <c r="AI26" s="163"/>
      <c r="AJ26" s="163"/>
      <c r="AK26" s="163"/>
      <c r="AL26" s="163"/>
      <c r="AM26" s="163"/>
      <c r="AN26" s="163"/>
      <c r="AO26" s="163"/>
      <c r="AP26" s="163"/>
      <c r="AQ26" s="163"/>
      <c r="AR26" s="163"/>
      <c r="AS26" s="163"/>
      <c r="AT26" s="163"/>
      <c r="AU26" s="163"/>
      <c r="AV26" s="163"/>
      <c r="AW26" s="163"/>
      <c r="AX26" s="163"/>
      <c r="AY26" s="163"/>
      <c r="AZ26" s="163"/>
      <c r="BA26" s="163"/>
      <c r="BB26" s="163"/>
      <c r="BC26" s="163"/>
      <c r="BD26" s="163"/>
      <c r="BE26" s="163"/>
      <c r="BF26" s="163"/>
      <c r="BG26" s="163"/>
      <c r="BH26" s="163"/>
      <c r="BI26" s="163"/>
      <c r="BJ26" s="163"/>
      <c r="BK26" s="163"/>
      <c r="BL26" s="163"/>
      <c r="BM26" s="163"/>
      <c r="BN26" s="163"/>
      <c r="BO26" s="163"/>
      <c r="BP26" s="163"/>
      <c r="BQ26" s="163"/>
      <c r="BR26" s="163"/>
      <c r="BS26" s="163"/>
      <c r="BT26" s="163"/>
      <c r="BU26" s="163"/>
      <c r="BV26" s="163"/>
      <c r="BW26" s="163"/>
      <c r="BX26" s="163"/>
      <c r="BY26" s="163"/>
      <c r="BZ26" s="163"/>
      <c r="CA26" s="163"/>
      <c r="CB26" s="163"/>
      <c r="CC26" s="163"/>
      <c r="CD26" s="163"/>
      <c r="CE26" s="163"/>
      <c r="CF26" s="163"/>
      <c r="CG26" s="163"/>
      <c r="CH26" s="163"/>
      <c r="CI26" s="163"/>
      <c r="CJ26" s="163"/>
      <c r="CK26" s="163"/>
      <c r="CL26" s="163"/>
      <c r="CM26" s="163"/>
      <c r="CN26" s="163"/>
      <c r="CO26" s="163"/>
    </row>
    <row r="27" spans="1:102" ht="15.75" customHeight="1">
      <c r="A27" s="163"/>
      <c r="B27" s="163"/>
      <c r="C27" s="163"/>
      <c r="D27" s="163"/>
      <c r="E27" s="163"/>
      <c r="F27" s="163"/>
      <c r="G27" s="163"/>
      <c r="H27" s="163"/>
      <c r="I27" s="163"/>
      <c r="J27" s="163"/>
      <c r="K27" s="163"/>
      <c r="L27" s="163"/>
      <c r="M27" s="163"/>
      <c r="N27" s="169"/>
      <c r="O27" s="163"/>
      <c r="P27" s="163"/>
      <c r="Q27" s="163"/>
      <c r="R27" s="163"/>
      <c r="S27" s="163"/>
      <c r="T27" s="163"/>
      <c r="U27" s="164"/>
      <c r="V27" s="172"/>
      <c r="W27" s="173"/>
      <c r="X27" s="168"/>
      <c r="Y27" s="163"/>
      <c r="Z27" s="163"/>
      <c r="AA27" s="163"/>
      <c r="AB27" s="163"/>
      <c r="AC27" s="163"/>
      <c r="AD27" s="163"/>
      <c r="AE27" s="163"/>
      <c r="AF27" s="163"/>
      <c r="AG27" s="163"/>
      <c r="AH27" s="163"/>
      <c r="AI27" s="163"/>
      <c r="AJ27" s="163"/>
      <c r="AK27" s="163"/>
      <c r="AL27" s="163"/>
      <c r="AM27" s="163"/>
      <c r="AN27" s="163"/>
      <c r="AO27" s="163"/>
      <c r="AP27" s="163"/>
      <c r="AQ27" s="163"/>
      <c r="AR27" s="163"/>
      <c r="AS27" s="163"/>
      <c r="AT27" s="163"/>
      <c r="AU27" s="163"/>
      <c r="AV27" s="163"/>
      <c r="AW27" s="163"/>
      <c r="AX27" s="163"/>
      <c r="AY27" s="163"/>
      <c r="AZ27" s="163"/>
      <c r="BA27" s="163"/>
      <c r="BB27" s="163"/>
      <c r="BC27" s="163"/>
      <c r="BD27" s="163"/>
      <c r="BE27" s="163"/>
      <c r="BF27" s="163"/>
      <c r="BG27" s="163"/>
      <c r="BH27" s="163"/>
      <c r="BI27" s="163"/>
      <c r="BJ27" s="163"/>
      <c r="BK27" s="163"/>
      <c r="BL27" s="163"/>
      <c r="BM27" s="163"/>
      <c r="BN27" s="163"/>
      <c r="BO27" s="163"/>
      <c r="BP27" s="163"/>
      <c r="BQ27" s="163"/>
      <c r="BR27" s="163"/>
      <c r="BS27" s="163"/>
      <c r="BT27" s="163"/>
      <c r="BU27" s="163"/>
      <c r="BV27" s="163"/>
      <c r="BW27" s="163"/>
      <c r="BX27" s="163"/>
      <c r="BY27" s="163"/>
      <c r="BZ27" s="163"/>
      <c r="CA27" s="163"/>
      <c r="CB27" s="163"/>
      <c r="CC27" s="163"/>
      <c r="CD27" s="163"/>
      <c r="CE27" s="163"/>
      <c r="CF27" s="163"/>
      <c r="CG27" s="163"/>
      <c r="CH27" s="163"/>
      <c r="CI27" s="163"/>
      <c r="CJ27" s="163"/>
      <c r="CK27" s="163"/>
      <c r="CL27" s="163"/>
      <c r="CM27" s="163"/>
      <c r="CN27" s="163"/>
      <c r="CO27" s="163"/>
    </row>
    <row r="28" spans="1:102" ht="15.75" customHeight="1">
      <c r="A28" s="163"/>
      <c r="B28" s="163"/>
      <c r="C28" s="163"/>
      <c r="D28" s="163"/>
      <c r="E28" s="163"/>
      <c r="F28" s="163"/>
      <c r="G28" s="163"/>
      <c r="H28" s="163"/>
      <c r="I28" s="163"/>
      <c r="J28" s="163"/>
      <c r="K28" s="163"/>
      <c r="L28" s="163"/>
      <c r="M28" s="163"/>
      <c r="N28" s="168"/>
      <c r="O28" s="163"/>
      <c r="P28" s="163"/>
      <c r="Q28" s="163"/>
      <c r="R28" s="163"/>
      <c r="S28" s="163"/>
      <c r="T28" s="163"/>
      <c r="U28" s="164"/>
      <c r="V28" s="174"/>
      <c r="W28" s="173"/>
      <c r="X28" s="168"/>
      <c r="Y28" s="163"/>
      <c r="Z28" s="163"/>
      <c r="AA28" s="163"/>
      <c r="AB28" s="163"/>
      <c r="AC28" s="163"/>
      <c r="AD28" s="163"/>
      <c r="AE28" s="163"/>
      <c r="AF28" s="163"/>
      <c r="AG28" s="163"/>
      <c r="AH28" s="163"/>
      <c r="AI28" s="163"/>
      <c r="AJ28" s="163"/>
      <c r="AK28" s="163"/>
      <c r="AL28" s="163"/>
      <c r="AM28" s="163"/>
      <c r="AN28" s="163"/>
      <c r="AO28" s="163"/>
      <c r="AP28" s="163"/>
      <c r="AQ28" s="163"/>
      <c r="AR28" s="163"/>
      <c r="AS28" s="163"/>
      <c r="AT28" s="163"/>
      <c r="AU28" s="163"/>
      <c r="AV28" s="163"/>
      <c r="AW28" s="163"/>
      <c r="AX28" s="163"/>
      <c r="AY28" s="163"/>
      <c r="AZ28" s="163"/>
      <c r="BA28" s="163"/>
      <c r="BB28" s="163"/>
      <c r="BC28" s="163"/>
      <c r="BD28" s="163"/>
      <c r="BE28" s="163"/>
      <c r="BF28" s="163"/>
      <c r="BG28" s="163"/>
      <c r="BH28" s="163"/>
      <c r="BI28" s="163"/>
      <c r="BJ28" s="163"/>
      <c r="BK28" s="163"/>
      <c r="BL28" s="163"/>
      <c r="BM28" s="163"/>
      <c r="BN28" s="163"/>
      <c r="BO28" s="163"/>
      <c r="BP28" s="163"/>
      <c r="BQ28" s="163"/>
      <c r="BR28" s="163"/>
      <c r="BS28" s="163"/>
      <c r="BT28" s="163"/>
      <c r="BU28" s="163"/>
      <c r="BV28" s="163"/>
      <c r="BW28" s="163"/>
      <c r="BX28" s="163"/>
      <c r="BY28" s="163"/>
      <c r="BZ28" s="163"/>
      <c r="CA28" s="163"/>
      <c r="CB28" s="163"/>
      <c r="CC28" s="163"/>
      <c r="CD28" s="163"/>
      <c r="CE28" s="163"/>
      <c r="CF28" s="163"/>
      <c r="CG28" s="163"/>
      <c r="CH28" s="163"/>
      <c r="CI28" s="163"/>
      <c r="CJ28" s="163"/>
      <c r="CK28" s="163"/>
      <c r="CL28" s="163"/>
      <c r="CM28" s="163"/>
      <c r="CN28" s="163"/>
      <c r="CO28" s="163"/>
    </row>
    <row r="29" spans="1:102" ht="15.75" customHeight="1">
      <c r="A29" s="163"/>
      <c r="B29" s="163"/>
      <c r="C29" s="163"/>
      <c r="D29" s="163"/>
      <c r="E29" s="163"/>
      <c r="F29" s="163"/>
      <c r="G29" s="163"/>
      <c r="H29" s="163"/>
      <c r="I29" s="163"/>
      <c r="J29" s="163"/>
      <c r="K29" s="163"/>
      <c r="L29" s="163"/>
      <c r="M29" s="163"/>
      <c r="N29" s="169"/>
      <c r="O29" s="163"/>
      <c r="P29" s="163"/>
      <c r="Q29" s="163"/>
      <c r="R29" s="163"/>
      <c r="S29" s="163"/>
      <c r="T29" s="163"/>
      <c r="U29" s="164"/>
      <c r="V29" s="172"/>
      <c r="W29" s="173"/>
      <c r="X29" s="168"/>
      <c r="Y29" s="163"/>
      <c r="Z29" s="163"/>
      <c r="AA29" s="163"/>
      <c r="AB29" s="163"/>
      <c r="AC29" s="163"/>
      <c r="AD29" s="163"/>
      <c r="AE29" s="163"/>
      <c r="AF29" s="163"/>
      <c r="AG29" s="163"/>
      <c r="AH29" s="163"/>
      <c r="AI29" s="163"/>
      <c r="AJ29" s="163"/>
      <c r="AK29" s="163"/>
      <c r="AL29" s="163"/>
      <c r="AM29" s="163"/>
      <c r="AN29" s="163"/>
      <c r="AO29" s="163"/>
      <c r="AP29" s="163"/>
      <c r="AQ29" s="163"/>
      <c r="AR29" s="163"/>
      <c r="AS29" s="163"/>
      <c r="AT29" s="163"/>
      <c r="AU29" s="163"/>
      <c r="AV29" s="163"/>
      <c r="AW29" s="163"/>
      <c r="AX29" s="163"/>
      <c r="AY29" s="163"/>
      <c r="AZ29" s="163"/>
      <c r="BA29" s="163"/>
      <c r="BB29" s="163"/>
      <c r="BC29" s="163"/>
      <c r="BD29" s="163"/>
      <c r="BE29" s="163"/>
      <c r="BF29" s="163"/>
      <c r="BG29" s="163"/>
      <c r="BH29" s="163"/>
      <c r="BI29" s="163"/>
      <c r="BJ29" s="163"/>
      <c r="BK29" s="163"/>
      <c r="BL29" s="163"/>
      <c r="BM29" s="163"/>
      <c r="BN29" s="163"/>
      <c r="BO29" s="163"/>
      <c r="BP29" s="163"/>
      <c r="BQ29" s="163"/>
      <c r="BR29" s="163"/>
      <c r="BS29" s="163"/>
      <c r="BT29" s="163"/>
      <c r="BU29" s="163"/>
      <c r="BV29" s="163"/>
      <c r="BW29" s="163"/>
      <c r="BX29" s="163"/>
      <c r="BY29" s="163"/>
      <c r="BZ29" s="163"/>
      <c r="CA29" s="163"/>
      <c r="CB29" s="163"/>
      <c r="CC29" s="163"/>
      <c r="CD29" s="163"/>
      <c r="CE29" s="163"/>
      <c r="CF29" s="163"/>
      <c r="CG29" s="163"/>
      <c r="CH29" s="163"/>
      <c r="CI29" s="163"/>
      <c r="CJ29" s="163"/>
      <c r="CK29" s="163"/>
      <c r="CL29" s="163"/>
      <c r="CM29" s="163"/>
      <c r="CN29" s="163"/>
      <c r="CO29" s="163"/>
    </row>
    <row r="30" spans="1:102" ht="15.75" customHeight="1">
      <c r="A30" s="163"/>
      <c r="B30" s="163"/>
      <c r="C30" s="491" t="s">
        <v>223</v>
      </c>
      <c r="D30" s="491"/>
      <c r="E30" s="491"/>
      <c r="F30" s="491"/>
      <c r="G30" s="491"/>
      <c r="H30" s="491"/>
      <c r="I30" s="491"/>
      <c r="J30" s="491"/>
      <c r="K30" s="491"/>
      <c r="L30" s="491"/>
      <c r="M30" s="491"/>
      <c r="N30" s="491"/>
      <c r="O30" s="491"/>
      <c r="P30" s="491"/>
      <c r="Q30" s="491"/>
      <c r="R30" s="491"/>
      <c r="S30" s="491"/>
      <c r="T30" s="491"/>
      <c r="U30" s="491"/>
      <c r="V30" s="491"/>
      <c r="W30" s="491"/>
      <c r="X30" s="491"/>
      <c r="Y30" s="491"/>
      <c r="Z30" s="491"/>
      <c r="AA30" s="491"/>
      <c r="AB30" s="491"/>
      <c r="AC30" s="491"/>
      <c r="AD30" s="491"/>
      <c r="AE30" s="491"/>
      <c r="AF30" s="163"/>
      <c r="AG30" s="203"/>
      <c r="AH30" s="491" t="s">
        <v>224</v>
      </c>
      <c r="AI30" s="491"/>
      <c r="AJ30" s="491"/>
      <c r="AK30" s="491"/>
      <c r="AL30" s="491"/>
      <c r="AM30" s="491"/>
      <c r="AN30" s="491"/>
      <c r="AO30" s="491"/>
      <c r="AP30" s="491"/>
      <c r="AQ30" s="491"/>
      <c r="AR30" s="491"/>
      <c r="AS30" s="491"/>
      <c r="AT30" s="491"/>
      <c r="AU30" s="491"/>
      <c r="AV30" s="491"/>
      <c r="AW30" s="491"/>
      <c r="AX30" s="491"/>
      <c r="AY30" s="491"/>
      <c r="AZ30" s="491"/>
      <c r="BA30" s="491"/>
      <c r="BB30" s="491"/>
      <c r="BC30" s="491"/>
      <c r="BD30" s="491"/>
      <c r="BE30" s="491"/>
      <c r="BF30" s="491"/>
      <c r="BG30" s="491"/>
      <c r="BH30" s="491"/>
      <c r="BI30" s="491"/>
      <c r="BJ30" s="491"/>
      <c r="BK30" s="163"/>
      <c r="BL30"/>
      <c r="BM30" s="491" t="s">
        <v>225</v>
      </c>
      <c r="BN30" s="491"/>
      <c r="BO30" s="491"/>
      <c r="BP30" s="491"/>
      <c r="BQ30" s="491"/>
      <c r="BR30" s="491"/>
      <c r="BS30" s="491"/>
      <c r="BT30" s="491"/>
      <c r="BU30" s="491"/>
      <c r="BV30" s="491"/>
      <c r="BW30" s="491"/>
      <c r="BX30" s="491"/>
      <c r="BY30" s="491"/>
      <c r="BZ30" s="491"/>
      <c r="CA30" s="491"/>
      <c r="CB30" s="491"/>
      <c r="CC30" s="491"/>
      <c r="CD30" s="491"/>
      <c r="CE30" s="491"/>
      <c r="CF30" s="491"/>
      <c r="CG30" s="491"/>
      <c r="CH30" s="491"/>
      <c r="CI30" s="491"/>
      <c r="CJ30" s="491"/>
      <c r="CK30" s="491"/>
      <c r="CL30" s="491"/>
      <c r="CM30" s="491"/>
      <c r="CN30" s="491"/>
      <c r="CO30" s="491"/>
      <c r="CP30"/>
      <c r="CQ30"/>
      <c r="CR30"/>
      <c r="CS30"/>
      <c r="CT30"/>
      <c r="CU30"/>
      <c r="CV30"/>
      <c r="CW30"/>
      <c r="CX30"/>
    </row>
    <row r="31" spans="1:102" ht="15.75" customHeight="1">
      <c r="A31" s="163"/>
      <c r="B31" s="163"/>
      <c r="C31" s="491"/>
      <c r="D31" s="491"/>
      <c r="E31" s="491"/>
      <c r="F31" s="491"/>
      <c r="G31" s="491"/>
      <c r="H31" s="491"/>
      <c r="I31" s="491"/>
      <c r="J31" s="491"/>
      <c r="K31" s="491"/>
      <c r="L31" s="491"/>
      <c r="M31" s="491"/>
      <c r="N31" s="491"/>
      <c r="O31" s="491"/>
      <c r="P31" s="491"/>
      <c r="Q31" s="491"/>
      <c r="R31" s="491"/>
      <c r="S31" s="491"/>
      <c r="T31" s="491"/>
      <c r="U31" s="491"/>
      <c r="V31" s="491"/>
      <c r="W31" s="491"/>
      <c r="X31" s="491"/>
      <c r="Y31" s="491"/>
      <c r="Z31" s="491"/>
      <c r="AA31" s="491"/>
      <c r="AB31" s="491"/>
      <c r="AC31" s="491"/>
      <c r="AD31" s="491"/>
      <c r="AE31" s="491"/>
      <c r="AF31" s="163"/>
      <c r="AG31" s="203"/>
      <c r="AH31" s="491"/>
      <c r="AI31" s="491"/>
      <c r="AJ31" s="491"/>
      <c r="AK31" s="491"/>
      <c r="AL31" s="491"/>
      <c r="AM31" s="491"/>
      <c r="AN31" s="491"/>
      <c r="AO31" s="491"/>
      <c r="AP31" s="491"/>
      <c r="AQ31" s="491"/>
      <c r="AR31" s="491"/>
      <c r="AS31" s="491"/>
      <c r="AT31" s="491"/>
      <c r="AU31" s="491"/>
      <c r="AV31" s="491"/>
      <c r="AW31" s="491"/>
      <c r="AX31" s="491"/>
      <c r="AY31" s="491"/>
      <c r="AZ31" s="491"/>
      <c r="BA31" s="491"/>
      <c r="BB31" s="491"/>
      <c r="BC31" s="491"/>
      <c r="BD31" s="491"/>
      <c r="BE31" s="491"/>
      <c r="BF31" s="491"/>
      <c r="BG31" s="491"/>
      <c r="BH31" s="491"/>
      <c r="BI31" s="491"/>
      <c r="BJ31" s="491"/>
      <c r="BK31" s="163"/>
      <c r="BL31"/>
      <c r="BM31" s="491"/>
      <c r="BN31" s="491"/>
      <c r="BO31" s="491"/>
      <c r="BP31" s="491"/>
      <c r="BQ31" s="491"/>
      <c r="BR31" s="491"/>
      <c r="BS31" s="491"/>
      <c r="BT31" s="491"/>
      <c r="BU31" s="491"/>
      <c r="BV31" s="491"/>
      <c r="BW31" s="491"/>
      <c r="BX31" s="491"/>
      <c r="BY31" s="491"/>
      <c r="BZ31" s="491"/>
      <c r="CA31" s="491"/>
      <c r="CB31" s="491"/>
      <c r="CC31" s="491"/>
      <c r="CD31" s="491"/>
      <c r="CE31" s="491"/>
      <c r="CF31" s="491"/>
      <c r="CG31" s="491"/>
      <c r="CH31" s="491"/>
      <c r="CI31" s="491"/>
      <c r="CJ31" s="491"/>
      <c r="CK31" s="491"/>
      <c r="CL31" s="491"/>
      <c r="CM31" s="491"/>
      <c r="CN31" s="491"/>
      <c r="CO31" s="491"/>
      <c r="CP31"/>
      <c r="CQ31"/>
      <c r="CR31"/>
      <c r="CS31"/>
      <c r="CT31"/>
      <c r="CU31"/>
      <c r="CV31"/>
      <c r="CW31"/>
      <c r="CX31"/>
    </row>
    <row r="32" spans="1:102" ht="15.75" customHeight="1">
      <c r="A32" s="163"/>
      <c r="B32" s="163"/>
      <c r="C32" s="491"/>
      <c r="D32" s="491"/>
      <c r="E32" s="491"/>
      <c r="F32" s="491"/>
      <c r="G32" s="491"/>
      <c r="H32" s="491"/>
      <c r="I32" s="491"/>
      <c r="J32" s="491"/>
      <c r="K32" s="491"/>
      <c r="L32" s="491"/>
      <c r="M32" s="491"/>
      <c r="N32" s="491"/>
      <c r="O32" s="491"/>
      <c r="P32" s="491"/>
      <c r="Q32" s="491"/>
      <c r="R32" s="491"/>
      <c r="S32" s="491"/>
      <c r="T32" s="491"/>
      <c r="U32" s="491"/>
      <c r="V32" s="491"/>
      <c r="W32" s="491"/>
      <c r="X32" s="491"/>
      <c r="Y32" s="491"/>
      <c r="Z32" s="491"/>
      <c r="AA32" s="491"/>
      <c r="AB32" s="491"/>
      <c r="AC32" s="491"/>
      <c r="AD32" s="491"/>
      <c r="AE32" s="491"/>
      <c r="AF32" s="163"/>
      <c r="AG32" s="203"/>
      <c r="AH32" s="491"/>
      <c r="AI32" s="491"/>
      <c r="AJ32" s="491"/>
      <c r="AK32" s="491"/>
      <c r="AL32" s="491"/>
      <c r="AM32" s="491"/>
      <c r="AN32" s="491"/>
      <c r="AO32" s="491"/>
      <c r="AP32" s="491"/>
      <c r="AQ32" s="491"/>
      <c r="AR32" s="491"/>
      <c r="AS32" s="491"/>
      <c r="AT32" s="491"/>
      <c r="AU32" s="491"/>
      <c r="AV32" s="491"/>
      <c r="AW32" s="491"/>
      <c r="AX32" s="491"/>
      <c r="AY32" s="491"/>
      <c r="AZ32" s="491"/>
      <c r="BA32" s="491"/>
      <c r="BB32" s="491"/>
      <c r="BC32" s="491"/>
      <c r="BD32" s="491"/>
      <c r="BE32" s="491"/>
      <c r="BF32" s="491"/>
      <c r="BG32" s="491"/>
      <c r="BH32" s="491"/>
      <c r="BI32" s="491"/>
      <c r="BJ32" s="491"/>
      <c r="BK32" s="163"/>
      <c r="BL32"/>
      <c r="BM32" s="491"/>
      <c r="BN32" s="491"/>
      <c r="BO32" s="491"/>
      <c r="BP32" s="491"/>
      <c r="BQ32" s="491"/>
      <c r="BR32" s="491"/>
      <c r="BS32" s="491"/>
      <c r="BT32" s="491"/>
      <c r="BU32" s="491"/>
      <c r="BV32" s="491"/>
      <c r="BW32" s="491"/>
      <c r="BX32" s="491"/>
      <c r="BY32" s="491"/>
      <c r="BZ32" s="491"/>
      <c r="CA32" s="491"/>
      <c r="CB32" s="491"/>
      <c r="CC32" s="491"/>
      <c r="CD32" s="491"/>
      <c r="CE32" s="491"/>
      <c r="CF32" s="491"/>
      <c r="CG32" s="491"/>
      <c r="CH32" s="491"/>
      <c r="CI32" s="491"/>
      <c r="CJ32" s="491"/>
      <c r="CK32" s="491"/>
      <c r="CL32" s="491"/>
      <c r="CM32" s="491"/>
      <c r="CN32" s="491"/>
      <c r="CO32" s="491"/>
      <c r="CP32"/>
      <c r="CQ32"/>
      <c r="CR32"/>
      <c r="CS32"/>
      <c r="CT32"/>
      <c r="CU32"/>
      <c r="CV32"/>
      <c r="CW32"/>
      <c r="CX32"/>
    </row>
    <row r="33" spans="1:102" ht="15.75" customHeight="1">
      <c r="A33" s="163"/>
      <c r="B33" s="163"/>
      <c r="C33" s="632" t="s">
        <v>207</v>
      </c>
      <c r="D33" s="633"/>
      <c r="E33" s="633"/>
      <c r="F33" s="633"/>
      <c r="G33" s="633"/>
      <c r="H33" s="633"/>
      <c r="I33" s="633"/>
      <c r="J33" s="633"/>
      <c r="K33" s="633"/>
      <c r="L33" s="633"/>
      <c r="M33" s="633"/>
      <c r="N33" s="633"/>
      <c r="O33" s="633"/>
      <c r="P33" s="633"/>
      <c r="Q33" s="633"/>
      <c r="R33" s="633"/>
      <c r="S33" s="633"/>
      <c r="T33" s="633"/>
      <c r="U33" s="633"/>
      <c r="V33" s="633"/>
      <c r="W33" s="633"/>
      <c r="X33" s="633"/>
      <c r="Y33" s="633"/>
      <c r="Z33" s="633"/>
      <c r="AA33" s="633"/>
      <c r="AB33" s="633"/>
      <c r="AC33" s="633"/>
      <c r="AD33" s="633"/>
      <c r="AE33" s="634"/>
      <c r="AF33" s="163"/>
      <c r="AG33" s="204"/>
      <c r="AH33" s="638"/>
      <c r="AI33" s="639"/>
      <c r="AJ33" s="639"/>
      <c r="AK33" s="639"/>
      <c r="AL33" s="639"/>
      <c r="AM33" s="639"/>
      <c r="AN33" s="639"/>
      <c r="AO33" s="639"/>
      <c r="AP33" s="639"/>
      <c r="AQ33" s="639"/>
      <c r="AR33" s="639"/>
      <c r="AS33" s="639"/>
      <c r="AT33" s="639"/>
      <c r="AU33" s="639"/>
      <c r="AV33" s="639"/>
      <c r="AW33" s="639"/>
      <c r="AX33" s="639"/>
      <c r="AY33" s="639"/>
      <c r="AZ33" s="639"/>
      <c r="BA33" s="639"/>
      <c r="BB33" s="639"/>
      <c r="BC33" s="639"/>
      <c r="BD33" s="639"/>
      <c r="BE33" s="639"/>
      <c r="BF33" s="639"/>
      <c r="BG33" s="639"/>
      <c r="BH33" s="639"/>
      <c r="BI33" s="639"/>
      <c r="BJ33" s="640"/>
      <c r="BK33"/>
      <c r="BL33"/>
      <c r="BM33" s="638"/>
      <c r="BN33" s="639"/>
      <c r="BO33" s="639"/>
      <c r="BP33" s="639"/>
      <c r="BQ33" s="639"/>
      <c r="BR33" s="639"/>
      <c r="BS33" s="639"/>
      <c r="BT33" s="639"/>
      <c r="BU33" s="639"/>
      <c r="BV33" s="639"/>
      <c r="BW33" s="639"/>
      <c r="BX33" s="639"/>
      <c r="BY33" s="639"/>
      <c r="BZ33" s="639"/>
      <c r="CA33" s="639"/>
      <c r="CB33" s="639"/>
      <c r="CC33" s="639"/>
      <c r="CD33" s="639"/>
      <c r="CE33" s="639"/>
      <c r="CF33" s="639"/>
      <c r="CG33" s="639"/>
      <c r="CH33" s="639"/>
      <c r="CI33" s="639"/>
      <c r="CJ33" s="639"/>
      <c r="CK33" s="639"/>
      <c r="CL33" s="639"/>
      <c r="CM33" s="639"/>
      <c r="CN33" s="639"/>
      <c r="CO33" s="640"/>
      <c r="CP33"/>
      <c r="CQ33"/>
      <c r="CR33"/>
      <c r="CS33"/>
      <c r="CT33"/>
      <c r="CU33"/>
      <c r="CV33"/>
      <c r="CW33"/>
      <c r="CX33"/>
    </row>
    <row r="34" spans="1:102" ht="15.75" customHeight="1">
      <c r="A34" s="163"/>
      <c r="B34" s="163"/>
      <c r="C34" s="635"/>
      <c r="D34" s="636"/>
      <c r="E34" s="636"/>
      <c r="F34" s="636"/>
      <c r="G34" s="636"/>
      <c r="H34" s="636"/>
      <c r="I34" s="636"/>
      <c r="J34" s="636"/>
      <c r="K34" s="636"/>
      <c r="L34" s="636"/>
      <c r="M34" s="636"/>
      <c r="N34" s="636"/>
      <c r="O34" s="636"/>
      <c r="P34" s="636"/>
      <c r="Q34" s="636"/>
      <c r="R34" s="636"/>
      <c r="S34" s="636"/>
      <c r="T34" s="636"/>
      <c r="U34" s="636"/>
      <c r="V34" s="636"/>
      <c r="W34" s="636"/>
      <c r="X34" s="636"/>
      <c r="Y34" s="636"/>
      <c r="Z34" s="636"/>
      <c r="AA34" s="636"/>
      <c r="AB34" s="636"/>
      <c r="AC34" s="636"/>
      <c r="AD34" s="636"/>
      <c r="AE34" s="637"/>
      <c r="AF34" s="163"/>
      <c r="AG34"/>
      <c r="AH34" s="641"/>
      <c r="AI34" s="642"/>
      <c r="AJ34" s="642"/>
      <c r="AK34" s="642"/>
      <c r="AL34" s="642"/>
      <c r="AM34" s="642"/>
      <c r="AN34" s="642"/>
      <c r="AO34" s="642"/>
      <c r="AP34" s="642"/>
      <c r="AQ34" s="642"/>
      <c r="AR34" s="642"/>
      <c r="AS34" s="642"/>
      <c r="AT34" s="642"/>
      <c r="AU34" s="642"/>
      <c r="AV34" s="642"/>
      <c r="AW34" s="642"/>
      <c r="AX34" s="642"/>
      <c r="AY34" s="642"/>
      <c r="AZ34" s="642"/>
      <c r="BA34" s="642"/>
      <c r="BB34" s="642"/>
      <c r="BC34" s="642"/>
      <c r="BD34" s="642"/>
      <c r="BE34" s="642"/>
      <c r="BF34" s="642"/>
      <c r="BG34" s="642"/>
      <c r="BH34" s="642"/>
      <c r="BI34" s="642"/>
      <c r="BJ34" s="643"/>
      <c r="BK34"/>
      <c r="BL34"/>
      <c r="BM34" s="641"/>
      <c r="BN34" s="642"/>
      <c r="BO34" s="642"/>
      <c r="BP34" s="642"/>
      <c r="BQ34" s="642"/>
      <c r="BR34" s="642"/>
      <c r="BS34" s="642"/>
      <c r="BT34" s="642"/>
      <c r="BU34" s="642"/>
      <c r="BV34" s="642"/>
      <c r="BW34" s="642"/>
      <c r="BX34" s="642"/>
      <c r="BY34" s="642"/>
      <c r="BZ34" s="642"/>
      <c r="CA34" s="642"/>
      <c r="CB34" s="642"/>
      <c r="CC34" s="642"/>
      <c r="CD34" s="642"/>
      <c r="CE34" s="642"/>
      <c r="CF34" s="642"/>
      <c r="CG34" s="642"/>
      <c r="CH34" s="642"/>
      <c r="CI34" s="642"/>
      <c r="CJ34" s="642"/>
      <c r="CK34" s="642"/>
      <c r="CL34" s="642"/>
      <c r="CM34" s="642"/>
      <c r="CN34" s="642"/>
      <c r="CO34" s="643"/>
      <c r="CP34"/>
      <c r="CQ34"/>
      <c r="CR34"/>
      <c r="CS34"/>
      <c r="CT34"/>
      <c r="CU34"/>
      <c r="CV34"/>
      <c r="CW34"/>
      <c r="CX34"/>
    </row>
    <row r="35" spans="1:102" ht="15.75" customHeight="1">
      <c r="A35" s="163"/>
      <c r="B35" s="163"/>
      <c r="C35" s="590"/>
      <c r="D35" s="591"/>
      <c r="E35" s="591"/>
      <c r="F35" s="591"/>
      <c r="G35" s="591"/>
      <c r="H35" s="591"/>
      <c r="I35" s="591"/>
      <c r="J35" s="591"/>
      <c r="K35" s="591"/>
      <c r="L35" s="591"/>
      <c r="M35" s="591"/>
      <c r="N35" s="591"/>
      <c r="O35" s="591"/>
      <c r="P35" s="591"/>
      <c r="Q35" s="591"/>
      <c r="R35" s="591"/>
      <c r="S35" s="591"/>
      <c r="T35" s="591"/>
      <c r="U35" s="591"/>
      <c r="V35" s="591"/>
      <c r="W35" s="591"/>
      <c r="X35" s="591"/>
      <c r="Y35" s="591"/>
      <c r="Z35" s="591"/>
      <c r="AA35" s="591"/>
      <c r="AB35" s="591"/>
      <c r="AC35" s="591"/>
      <c r="AD35" s="591"/>
      <c r="AE35" s="592"/>
      <c r="AF35" s="163"/>
      <c r="AG35"/>
      <c r="AH35" s="641"/>
      <c r="AI35" s="642"/>
      <c r="AJ35" s="642"/>
      <c r="AK35" s="642"/>
      <c r="AL35" s="642"/>
      <c r="AM35" s="642"/>
      <c r="AN35" s="642"/>
      <c r="AO35" s="642"/>
      <c r="AP35" s="642"/>
      <c r="AQ35" s="642"/>
      <c r="AR35" s="642"/>
      <c r="AS35" s="642"/>
      <c r="AT35" s="642"/>
      <c r="AU35" s="642"/>
      <c r="AV35" s="642"/>
      <c r="AW35" s="642"/>
      <c r="AX35" s="642"/>
      <c r="AY35" s="642"/>
      <c r="AZ35" s="642"/>
      <c r="BA35" s="642"/>
      <c r="BB35" s="642"/>
      <c r="BC35" s="642"/>
      <c r="BD35" s="642"/>
      <c r="BE35" s="642"/>
      <c r="BF35" s="642"/>
      <c r="BG35" s="642"/>
      <c r="BH35" s="642"/>
      <c r="BI35" s="642"/>
      <c r="BJ35" s="643"/>
      <c r="BK35"/>
      <c r="BL35"/>
      <c r="BM35" s="641"/>
      <c r="BN35" s="642"/>
      <c r="BO35" s="642"/>
      <c r="BP35" s="642"/>
      <c r="BQ35" s="642"/>
      <c r="BR35" s="642"/>
      <c r="BS35" s="642"/>
      <c r="BT35" s="642"/>
      <c r="BU35" s="642"/>
      <c r="BV35" s="642"/>
      <c r="BW35" s="642"/>
      <c r="BX35" s="642"/>
      <c r="BY35" s="642"/>
      <c r="BZ35" s="642"/>
      <c r="CA35" s="642"/>
      <c r="CB35" s="642"/>
      <c r="CC35" s="642"/>
      <c r="CD35" s="642"/>
      <c r="CE35" s="642"/>
      <c r="CF35" s="642"/>
      <c r="CG35" s="642"/>
      <c r="CH35" s="642"/>
      <c r="CI35" s="642"/>
      <c r="CJ35" s="642"/>
      <c r="CK35" s="642"/>
      <c r="CL35" s="642"/>
      <c r="CM35" s="642"/>
      <c r="CN35" s="642"/>
      <c r="CO35" s="643"/>
      <c r="CP35"/>
      <c r="CQ35"/>
      <c r="CR35"/>
      <c r="CS35"/>
      <c r="CT35"/>
      <c r="CU35"/>
      <c r="CV35"/>
      <c r="CW35"/>
      <c r="CX35"/>
    </row>
    <row r="36" spans="1:102" ht="15.75" customHeight="1">
      <c r="A36" s="163"/>
      <c r="B36" s="163"/>
      <c r="C36" s="590"/>
      <c r="D36" s="591"/>
      <c r="E36" s="591"/>
      <c r="F36" s="591"/>
      <c r="G36" s="591"/>
      <c r="H36" s="591"/>
      <c r="I36" s="591"/>
      <c r="J36" s="591"/>
      <c r="K36" s="591"/>
      <c r="L36" s="591"/>
      <c r="M36" s="591"/>
      <c r="N36" s="591"/>
      <c r="O36" s="591"/>
      <c r="P36" s="591"/>
      <c r="Q36" s="591"/>
      <c r="R36" s="591"/>
      <c r="S36" s="591"/>
      <c r="T36" s="591"/>
      <c r="U36" s="591"/>
      <c r="V36" s="591"/>
      <c r="W36" s="591"/>
      <c r="X36" s="591"/>
      <c r="Y36" s="591"/>
      <c r="Z36" s="591"/>
      <c r="AA36" s="591"/>
      <c r="AB36" s="591"/>
      <c r="AC36" s="591"/>
      <c r="AD36" s="591"/>
      <c r="AE36" s="592"/>
      <c r="AF36" s="163"/>
      <c r="AG36"/>
      <c r="AH36" s="641"/>
      <c r="AI36" s="642"/>
      <c r="AJ36" s="642"/>
      <c r="AK36" s="642"/>
      <c r="AL36" s="642"/>
      <c r="AM36" s="642"/>
      <c r="AN36" s="642"/>
      <c r="AO36" s="642"/>
      <c r="AP36" s="642"/>
      <c r="AQ36" s="642"/>
      <c r="AR36" s="642"/>
      <c r="AS36" s="642"/>
      <c r="AT36" s="642"/>
      <c r="AU36" s="642"/>
      <c r="AV36" s="642"/>
      <c r="AW36" s="642"/>
      <c r="AX36" s="642"/>
      <c r="AY36" s="642"/>
      <c r="AZ36" s="642"/>
      <c r="BA36" s="642"/>
      <c r="BB36" s="642"/>
      <c r="BC36" s="642"/>
      <c r="BD36" s="642"/>
      <c r="BE36" s="642"/>
      <c r="BF36" s="642"/>
      <c r="BG36" s="642"/>
      <c r="BH36" s="642"/>
      <c r="BI36" s="642"/>
      <c r="BJ36" s="643"/>
      <c r="BK36"/>
      <c r="BL36"/>
      <c r="BM36" s="641"/>
      <c r="BN36" s="642"/>
      <c r="BO36" s="642"/>
      <c r="BP36" s="642"/>
      <c r="BQ36" s="642"/>
      <c r="BR36" s="642"/>
      <c r="BS36" s="642"/>
      <c r="BT36" s="642"/>
      <c r="BU36" s="642"/>
      <c r="BV36" s="642"/>
      <c r="BW36" s="642"/>
      <c r="BX36" s="642"/>
      <c r="BY36" s="642"/>
      <c r="BZ36" s="642"/>
      <c r="CA36" s="642"/>
      <c r="CB36" s="642"/>
      <c r="CC36" s="642"/>
      <c r="CD36" s="642"/>
      <c r="CE36" s="642"/>
      <c r="CF36" s="642"/>
      <c r="CG36" s="642"/>
      <c r="CH36" s="642"/>
      <c r="CI36" s="642"/>
      <c r="CJ36" s="642"/>
      <c r="CK36" s="642"/>
      <c r="CL36" s="642"/>
      <c r="CM36" s="642"/>
      <c r="CN36" s="642"/>
      <c r="CO36" s="643"/>
      <c r="CP36"/>
      <c r="CQ36"/>
      <c r="CR36"/>
      <c r="CS36"/>
      <c r="CT36"/>
      <c r="CU36"/>
      <c r="CV36"/>
      <c r="CW36"/>
      <c r="CX36"/>
    </row>
    <row r="37" spans="1:102" ht="15.75" customHeight="1">
      <c r="A37" s="163"/>
      <c r="B37" s="163"/>
      <c r="C37" s="590"/>
      <c r="D37" s="591"/>
      <c r="E37" s="591"/>
      <c r="F37" s="591"/>
      <c r="G37" s="591"/>
      <c r="H37" s="591"/>
      <c r="I37" s="591"/>
      <c r="J37" s="591"/>
      <c r="K37" s="591"/>
      <c r="L37" s="591"/>
      <c r="M37" s="591"/>
      <c r="N37" s="591"/>
      <c r="O37" s="591"/>
      <c r="P37" s="591"/>
      <c r="Q37" s="591"/>
      <c r="R37" s="591"/>
      <c r="S37" s="591"/>
      <c r="T37" s="591"/>
      <c r="U37" s="591"/>
      <c r="V37" s="591"/>
      <c r="W37" s="591"/>
      <c r="X37" s="591"/>
      <c r="Y37" s="591"/>
      <c r="Z37" s="591"/>
      <c r="AA37" s="591"/>
      <c r="AB37" s="591"/>
      <c r="AC37" s="591"/>
      <c r="AD37" s="591"/>
      <c r="AE37" s="592"/>
      <c r="AF37" s="163"/>
      <c r="AG37"/>
      <c r="AH37" s="641"/>
      <c r="AI37" s="642"/>
      <c r="AJ37" s="642"/>
      <c r="AK37" s="642"/>
      <c r="AL37" s="642"/>
      <c r="AM37" s="642"/>
      <c r="AN37" s="642"/>
      <c r="AO37" s="642"/>
      <c r="AP37" s="642"/>
      <c r="AQ37" s="642"/>
      <c r="AR37" s="642"/>
      <c r="AS37" s="642"/>
      <c r="AT37" s="642"/>
      <c r="AU37" s="642"/>
      <c r="AV37" s="642"/>
      <c r="AW37" s="642"/>
      <c r="AX37" s="642"/>
      <c r="AY37" s="642"/>
      <c r="AZ37" s="642"/>
      <c r="BA37" s="642"/>
      <c r="BB37" s="642"/>
      <c r="BC37" s="642"/>
      <c r="BD37" s="642"/>
      <c r="BE37" s="642"/>
      <c r="BF37" s="642"/>
      <c r="BG37" s="642"/>
      <c r="BH37" s="642"/>
      <c r="BI37" s="642"/>
      <c r="BJ37" s="643"/>
      <c r="BK37"/>
      <c r="BL37"/>
      <c r="BM37" s="641"/>
      <c r="BN37" s="642"/>
      <c r="BO37" s="642"/>
      <c r="BP37" s="642"/>
      <c r="BQ37" s="642"/>
      <c r="BR37" s="642"/>
      <c r="BS37" s="642"/>
      <c r="BT37" s="642"/>
      <c r="BU37" s="642"/>
      <c r="BV37" s="642"/>
      <c r="BW37" s="642"/>
      <c r="BX37" s="642"/>
      <c r="BY37" s="642"/>
      <c r="BZ37" s="642"/>
      <c r="CA37" s="642"/>
      <c r="CB37" s="642"/>
      <c r="CC37" s="642"/>
      <c r="CD37" s="642"/>
      <c r="CE37" s="642"/>
      <c r="CF37" s="642"/>
      <c r="CG37" s="642"/>
      <c r="CH37" s="642"/>
      <c r="CI37" s="642"/>
      <c r="CJ37" s="642"/>
      <c r="CK37" s="642"/>
      <c r="CL37" s="642"/>
      <c r="CM37" s="642"/>
      <c r="CN37" s="642"/>
      <c r="CO37" s="643"/>
      <c r="CP37"/>
      <c r="CQ37"/>
      <c r="CR37"/>
      <c r="CS37"/>
      <c r="CT37"/>
      <c r="CU37"/>
      <c r="CV37"/>
      <c r="CW37"/>
      <c r="CX37"/>
    </row>
    <row r="38" spans="1:102" ht="15.75" customHeight="1">
      <c r="A38" s="163"/>
      <c r="B38" s="163"/>
      <c r="C38" s="590"/>
      <c r="D38" s="591"/>
      <c r="E38" s="591"/>
      <c r="F38" s="591"/>
      <c r="G38" s="591"/>
      <c r="H38" s="591"/>
      <c r="I38" s="591"/>
      <c r="J38" s="591"/>
      <c r="K38" s="591"/>
      <c r="L38" s="591"/>
      <c r="M38" s="591"/>
      <c r="N38" s="591"/>
      <c r="O38" s="591"/>
      <c r="P38" s="591"/>
      <c r="Q38" s="591"/>
      <c r="R38" s="591"/>
      <c r="S38" s="591"/>
      <c r="T38" s="591"/>
      <c r="U38" s="591"/>
      <c r="V38" s="591"/>
      <c r="W38" s="591"/>
      <c r="X38" s="591"/>
      <c r="Y38" s="591"/>
      <c r="Z38" s="591"/>
      <c r="AA38" s="591"/>
      <c r="AB38" s="591"/>
      <c r="AC38" s="591"/>
      <c r="AD38" s="591"/>
      <c r="AE38" s="592"/>
      <c r="AF38" s="163"/>
      <c r="AG38" s="163"/>
      <c r="AH38" s="644"/>
      <c r="AI38" s="645"/>
      <c r="AJ38" s="645"/>
      <c r="AK38" s="645"/>
      <c r="AL38" s="645"/>
      <c r="AM38" s="645"/>
      <c r="AN38" s="645"/>
      <c r="AO38" s="645"/>
      <c r="AP38" s="645"/>
      <c r="AQ38" s="645"/>
      <c r="AR38" s="645"/>
      <c r="AS38" s="645"/>
      <c r="AT38" s="645"/>
      <c r="AU38" s="645"/>
      <c r="AV38" s="645"/>
      <c r="AW38" s="645"/>
      <c r="AX38" s="645"/>
      <c r="AY38" s="645"/>
      <c r="AZ38" s="645"/>
      <c r="BA38" s="645"/>
      <c r="BB38" s="645"/>
      <c r="BC38" s="645"/>
      <c r="BD38" s="645"/>
      <c r="BE38" s="645"/>
      <c r="BF38" s="645"/>
      <c r="BG38" s="645"/>
      <c r="BH38" s="645"/>
      <c r="BI38" s="645"/>
      <c r="BJ38" s="646"/>
      <c r="BK38"/>
      <c r="BL38"/>
      <c r="BM38" s="644"/>
      <c r="BN38" s="645"/>
      <c r="BO38" s="645"/>
      <c r="BP38" s="645"/>
      <c r="BQ38" s="645"/>
      <c r="BR38" s="645"/>
      <c r="BS38" s="645"/>
      <c r="BT38" s="645"/>
      <c r="BU38" s="645"/>
      <c r="BV38" s="645"/>
      <c r="BW38" s="645"/>
      <c r="BX38" s="645"/>
      <c r="BY38" s="645"/>
      <c r="BZ38" s="645"/>
      <c r="CA38" s="645"/>
      <c r="CB38" s="645"/>
      <c r="CC38" s="645"/>
      <c r="CD38" s="645"/>
      <c r="CE38" s="645"/>
      <c r="CF38" s="645"/>
      <c r="CG38" s="645"/>
      <c r="CH38" s="645"/>
      <c r="CI38" s="645"/>
      <c r="CJ38" s="645"/>
      <c r="CK38" s="645"/>
      <c r="CL38" s="645"/>
      <c r="CM38" s="645"/>
      <c r="CN38" s="645"/>
      <c r="CO38" s="646"/>
      <c r="CP38"/>
      <c r="CQ38"/>
      <c r="CR38"/>
      <c r="CS38"/>
      <c r="CT38"/>
      <c r="CU38"/>
      <c r="CV38"/>
      <c r="CW38"/>
      <c r="CX38"/>
    </row>
    <row r="39" spans="1:102" ht="15.75" customHeight="1">
      <c r="A39" s="163"/>
      <c r="B39" s="163"/>
      <c r="C39" s="590"/>
      <c r="D39" s="591"/>
      <c r="E39" s="591"/>
      <c r="F39" s="591"/>
      <c r="G39" s="591"/>
      <c r="H39" s="591"/>
      <c r="I39" s="591"/>
      <c r="J39" s="591"/>
      <c r="K39" s="591"/>
      <c r="L39" s="591"/>
      <c r="M39" s="591"/>
      <c r="N39" s="591"/>
      <c r="O39" s="591"/>
      <c r="P39" s="591"/>
      <c r="Q39" s="591"/>
      <c r="R39" s="591"/>
      <c r="S39" s="591"/>
      <c r="T39" s="591"/>
      <c r="U39" s="591"/>
      <c r="V39" s="591"/>
      <c r="W39" s="591"/>
      <c r="X39" s="591"/>
      <c r="Y39" s="591"/>
      <c r="Z39" s="591"/>
      <c r="AA39" s="591"/>
      <c r="AB39" s="591"/>
      <c r="AC39" s="591"/>
      <c r="AD39" s="591"/>
      <c r="AE39" s="592"/>
      <c r="AF39" s="163"/>
      <c r="AG39" s="163"/>
      <c r="AH39" s="618" t="s">
        <v>199</v>
      </c>
      <c r="AI39" s="618"/>
      <c r="AJ39" s="618"/>
      <c r="AK39" s="618"/>
      <c r="AL39" s="618"/>
      <c r="AM39" s="618"/>
      <c r="AN39" s="618"/>
      <c r="AO39" s="618"/>
      <c r="AP39" s="618"/>
      <c r="AQ39" s="618"/>
      <c r="AR39" s="618"/>
      <c r="AS39" s="618"/>
      <c r="AT39" s="618"/>
      <c r="AU39" s="618"/>
      <c r="AV39" s="618"/>
      <c r="AW39" s="618"/>
      <c r="AX39" s="618"/>
      <c r="AY39" s="618"/>
      <c r="AZ39" s="618"/>
      <c r="BA39" s="618"/>
      <c r="BB39" s="618"/>
      <c r="BC39" s="618"/>
      <c r="BD39" s="618"/>
      <c r="BE39" s="618"/>
      <c r="BF39" s="618"/>
      <c r="BG39" s="618"/>
      <c r="BH39" s="618"/>
      <c r="BI39" s="618"/>
      <c r="BJ39" s="618"/>
      <c r="BK39"/>
      <c r="BL39"/>
      <c r="BM39" s="491" t="s">
        <v>226</v>
      </c>
      <c r="BN39" s="647"/>
      <c r="BO39" s="647"/>
      <c r="BP39" s="647"/>
      <c r="BQ39" s="647"/>
      <c r="BR39" s="647"/>
      <c r="BS39" s="647"/>
      <c r="BT39" s="647"/>
      <c r="BU39" s="647"/>
      <c r="BV39" s="647"/>
      <c r="BW39" s="647"/>
      <c r="BX39" s="647"/>
      <c r="BY39" s="647"/>
      <c r="BZ39" s="647"/>
      <c r="CA39" s="647"/>
      <c r="CB39" s="647"/>
      <c r="CC39" s="647"/>
      <c r="CD39" s="647"/>
      <c r="CE39" s="647"/>
      <c r="CF39" s="647"/>
      <c r="CG39" s="647"/>
      <c r="CH39" s="647"/>
      <c r="CI39" s="647"/>
      <c r="CJ39" s="647"/>
      <c r="CK39" s="647"/>
      <c r="CL39" s="647"/>
      <c r="CM39" s="647"/>
      <c r="CN39" s="647"/>
      <c r="CO39" s="647"/>
      <c r="CP39"/>
      <c r="CQ39"/>
      <c r="CR39"/>
      <c r="CS39"/>
      <c r="CT39"/>
      <c r="CU39"/>
      <c r="CV39"/>
      <c r="CW39"/>
      <c r="CX39"/>
    </row>
    <row r="40" spans="1:102" ht="15.75" customHeight="1">
      <c r="A40" s="163"/>
      <c r="B40" s="163"/>
      <c r="C40" s="590"/>
      <c r="D40" s="591"/>
      <c r="E40" s="591"/>
      <c r="F40" s="591"/>
      <c r="G40" s="591"/>
      <c r="H40" s="591"/>
      <c r="I40" s="591"/>
      <c r="J40" s="591"/>
      <c r="K40" s="591"/>
      <c r="L40" s="591"/>
      <c r="M40" s="591"/>
      <c r="N40" s="591"/>
      <c r="O40" s="591"/>
      <c r="P40" s="591"/>
      <c r="Q40" s="591"/>
      <c r="R40" s="591"/>
      <c r="S40" s="591"/>
      <c r="T40" s="591"/>
      <c r="U40" s="591"/>
      <c r="V40" s="591"/>
      <c r="W40" s="591"/>
      <c r="X40" s="591"/>
      <c r="Y40" s="591"/>
      <c r="Z40" s="591"/>
      <c r="AA40" s="591"/>
      <c r="AB40" s="591"/>
      <c r="AC40" s="591"/>
      <c r="AD40" s="591"/>
      <c r="AE40" s="592"/>
      <c r="AF40" s="163"/>
      <c r="AG40" s="163"/>
      <c r="AH40" s="647"/>
      <c r="AI40" s="647"/>
      <c r="AJ40" s="647"/>
      <c r="AK40" s="647"/>
      <c r="AL40" s="647"/>
      <c r="AM40" s="647"/>
      <c r="AN40" s="647"/>
      <c r="AO40" s="647"/>
      <c r="AP40" s="647"/>
      <c r="AQ40" s="647"/>
      <c r="AR40" s="647"/>
      <c r="AS40" s="647"/>
      <c r="AT40" s="647"/>
      <c r="AU40" s="647"/>
      <c r="AV40" s="647"/>
      <c r="AW40" s="647"/>
      <c r="AX40" s="647"/>
      <c r="AY40" s="647"/>
      <c r="AZ40" s="647"/>
      <c r="BA40" s="647"/>
      <c r="BB40" s="647"/>
      <c r="BC40" s="647"/>
      <c r="BD40" s="647"/>
      <c r="BE40" s="647"/>
      <c r="BF40" s="647"/>
      <c r="BG40" s="647"/>
      <c r="BH40" s="647"/>
      <c r="BI40" s="647"/>
      <c r="BJ40" s="647"/>
      <c r="BK40"/>
      <c r="BL40"/>
      <c r="BM40" s="647"/>
      <c r="BN40" s="647"/>
      <c r="BO40" s="647"/>
      <c r="BP40" s="647"/>
      <c r="BQ40" s="647"/>
      <c r="BR40" s="647"/>
      <c r="BS40" s="647"/>
      <c r="BT40" s="647"/>
      <c r="BU40" s="647"/>
      <c r="BV40" s="647"/>
      <c r="BW40" s="647"/>
      <c r="BX40" s="647"/>
      <c r="BY40" s="647"/>
      <c r="BZ40" s="647"/>
      <c r="CA40" s="647"/>
      <c r="CB40" s="647"/>
      <c r="CC40" s="647"/>
      <c r="CD40" s="647"/>
      <c r="CE40" s="647"/>
      <c r="CF40" s="647"/>
      <c r="CG40" s="647"/>
      <c r="CH40" s="647"/>
      <c r="CI40" s="647"/>
      <c r="CJ40" s="647"/>
      <c r="CK40" s="647"/>
      <c r="CL40" s="647"/>
      <c r="CM40" s="647"/>
      <c r="CN40" s="647"/>
      <c r="CO40" s="647"/>
      <c r="CP40"/>
      <c r="CQ40"/>
      <c r="CR40"/>
      <c r="CS40"/>
      <c r="CT40"/>
      <c r="CU40"/>
      <c r="CV40"/>
      <c r="CW40"/>
      <c r="CX40"/>
    </row>
    <row r="41" spans="1:102" ht="15.75" customHeight="1">
      <c r="A41" s="163"/>
      <c r="B41" s="163"/>
      <c r="C41" s="590"/>
      <c r="D41" s="591"/>
      <c r="E41" s="591"/>
      <c r="F41" s="591"/>
      <c r="G41" s="591"/>
      <c r="H41" s="591"/>
      <c r="I41" s="591"/>
      <c r="J41" s="591"/>
      <c r="K41" s="591"/>
      <c r="L41" s="591"/>
      <c r="M41" s="591"/>
      <c r="N41" s="591"/>
      <c r="O41" s="591"/>
      <c r="P41" s="591"/>
      <c r="Q41" s="591"/>
      <c r="R41" s="591"/>
      <c r="S41" s="591"/>
      <c r="T41" s="591"/>
      <c r="U41" s="591"/>
      <c r="V41" s="591"/>
      <c r="W41" s="591"/>
      <c r="X41" s="591"/>
      <c r="Y41" s="591"/>
      <c r="Z41" s="591"/>
      <c r="AA41" s="591"/>
      <c r="AB41" s="591"/>
      <c r="AC41" s="591"/>
      <c r="AD41" s="591"/>
      <c r="AE41" s="592"/>
      <c r="AF41" s="163"/>
      <c r="AG41" s="163"/>
      <c r="AH41" s="619"/>
      <c r="AI41" s="619"/>
      <c r="AJ41" s="619"/>
      <c r="AK41" s="619"/>
      <c r="AL41" s="619"/>
      <c r="AM41" s="619"/>
      <c r="AN41" s="619"/>
      <c r="AO41" s="619"/>
      <c r="AP41" s="619"/>
      <c r="AQ41" s="619"/>
      <c r="AR41" s="619"/>
      <c r="AS41" s="619"/>
      <c r="AT41" s="619"/>
      <c r="AU41" s="619"/>
      <c r="AV41" s="619"/>
      <c r="AW41" s="619"/>
      <c r="AX41" s="619"/>
      <c r="AY41" s="619"/>
      <c r="AZ41" s="619"/>
      <c r="BA41" s="619"/>
      <c r="BB41" s="619"/>
      <c r="BC41" s="619"/>
      <c r="BD41" s="619"/>
      <c r="BE41" s="619"/>
      <c r="BF41" s="619"/>
      <c r="BG41" s="619"/>
      <c r="BH41" s="619"/>
      <c r="BI41" s="619"/>
      <c r="BJ41" s="619"/>
      <c r="BK41"/>
      <c r="BL41"/>
      <c r="BM41" s="647"/>
      <c r="BN41" s="647"/>
      <c r="BO41" s="647"/>
      <c r="BP41" s="647"/>
      <c r="BQ41" s="647"/>
      <c r="BR41" s="647"/>
      <c r="BS41" s="647"/>
      <c r="BT41" s="647"/>
      <c r="BU41" s="647"/>
      <c r="BV41" s="647"/>
      <c r="BW41" s="647"/>
      <c r="BX41" s="647"/>
      <c r="BY41" s="647"/>
      <c r="BZ41" s="647"/>
      <c r="CA41" s="647"/>
      <c r="CB41" s="647"/>
      <c r="CC41" s="647"/>
      <c r="CD41" s="647"/>
      <c r="CE41" s="647"/>
      <c r="CF41" s="647"/>
      <c r="CG41" s="647"/>
      <c r="CH41" s="647"/>
      <c r="CI41" s="647"/>
      <c r="CJ41" s="647"/>
      <c r="CK41" s="647"/>
      <c r="CL41" s="647"/>
      <c r="CM41" s="647"/>
      <c r="CN41" s="647"/>
      <c r="CO41" s="647"/>
      <c r="CP41"/>
      <c r="CQ41"/>
      <c r="CR41"/>
      <c r="CS41"/>
      <c r="CT41"/>
      <c r="CU41"/>
      <c r="CV41"/>
      <c r="CW41"/>
      <c r="CX41"/>
    </row>
    <row r="42" spans="1:102" ht="15.75" customHeight="1">
      <c r="A42" s="163"/>
      <c r="B42" s="163"/>
      <c r="C42" s="593"/>
      <c r="D42" s="594"/>
      <c r="E42" s="594"/>
      <c r="F42" s="594"/>
      <c r="G42" s="594"/>
      <c r="H42" s="594"/>
      <c r="I42" s="594"/>
      <c r="J42" s="594"/>
      <c r="K42" s="594"/>
      <c r="L42" s="594"/>
      <c r="M42" s="594"/>
      <c r="N42" s="594"/>
      <c r="O42" s="594"/>
      <c r="P42" s="594"/>
      <c r="Q42" s="594"/>
      <c r="R42" s="594"/>
      <c r="S42" s="594"/>
      <c r="T42" s="594"/>
      <c r="U42" s="594"/>
      <c r="V42" s="594"/>
      <c r="W42" s="594"/>
      <c r="X42" s="594"/>
      <c r="Y42" s="594"/>
      <c r="Z42" s="594"/>
      <c r="AA42" s="594"/>
      <c r="AB42" s="594"/>
      <c r="AC42" s="594"/>
      <c r="AD42" s="594"/>
      <c r="AE42" s="595"/>
      <c r="AF42" s="163"/>
      <c r="AG42" s="163"/>
      <c r="AH42" s="648" t="s">
        <v>216</v>
      </c>
      <c r="AI42" s="648"/>
      <c r="AJ42" s="648"/>
      <c r="AK42" s="648"/>
      <c r="AL42" s="648"/>
      <c r="AM42" s="648"/>
      <c r="AN42" s="648"/>
      <c r="AO42" s="627">
        <v>43454</v>
      </c>
      <c r="AP42" s="627"/>
      <c r="AQ42" s="627"/>
      <c r="AR42" s="627"/>
      <c r="AS42" s="627"/>
      <c r="AT42" s="627"/>
      <c r="AU42" s="627"/>
      <c r="AV42" s="627"/>
      <c r="AW42" s="627"/>
      <c r="AX42" s="628"/>
      <c r="AY42" s="631" t="s">
        <v>215</v>
      </c>
      <c r="AZ42" s="631"/>
      <c r="BA42" s="631"/>
      <c r="BB42" s="631"/>
      <c r="BC42" s="631"/>
      <c r="BD42" s="631"/>
      <c r="BE42" s="631"/>
      <c r="BF42" s="631"/>
      <c r="BG42" s="631"/>
      <c r="BH42" s="631"/>
      <c r="BI42" s="631"/>
      <c r="BJ42" s="631"/>
      <c r="BK42"/>
      <c r="BL42"/>
      <c r="BM42" s="631" t="s">
        <v>255</v>
      </c>
      <c r="BN42" s="631"/>
      <c r="BO42" s="631"/>
      <c r="BP42" s="631"/>
      <c r="BQ42" s="631"/>
      <c r="BR42" s="631"/>
      <c r="BS42" s="631"/>
      <c r="BT42" s="631" t="s">
        <v>211</v>
      </c>
      <c r="BU42" s="631"/>
      <c r="BV42" s="631"/>
      <c r="BW42" s="631"/>
      <c r="BX42" s="631"/>
      <c r="BY42" s="631"/>
      <c r="BZ42" s="631"/>
      <c r="CA42" s="631" t="s">
        <v>212</v>
      </c>
      <c r="CB42" s="631"/>
      <c r="CC42" s="631"/>
      <c r="CD42" s="631"/>
      <c r="CE42" s="631"/>
      <c r="CF42" s="631"/>
      <c r="CG42" s="631"/>
      <c r="CH42" s="631"/>
      <c r="CI42" s="631"/>
      <c r="CJ42" s="631"/>
      <c r="CK42" s="631"/>
      <c r="CL42" s="631"/>
      <c r="CM42" s="631"/>
      <c r="CN42" s="631"/>
      <c r="CO42" s="631"/>
      <c r="CP42"/>
      <c r="CQ42"/>
      <c r="CR42"/>
      <c r="CS42"/>
      <c r="CT42"/>
      <c r="CU42"/>
      <c r="CV42"/>
      <c r="CW42"/>
      <c r="CX42"/>
    </row>
    <row r="43" spans="1:102" ht="15.75" customHeight="1">
      <c r="A43" s="163"/>
      <c r="B43" s="163"/>
      <c r="C43" s="632" t="s">
        <v>218</v>
      </c>
      <c r="D43" s="633"/>
      <c r="E43" s="633"/>
      <c r="F43" s="633"/>
      <c r="G43" s="633"/>
      <c r="H43" s="633"/>
      <c r="I43" s="633"/>
      <c r="J43" s="633"/>
      <c r="K43" s="633"/>
      <c r="L43" s="633"/>
      <c r="M43" s="633"/>
      <c r="N43" s="633"/>
      <c r="O43" s="633"/>
      <c r="P43" s="633"/>
      <c r="Q43" s="633"/>
      <c r="R43" s="633"/>
      <c r="S43" s="633"/>
      <c r="T43" s="633"/>
      <c r="U43" s="633"/>
      <c r="V43" s="633"/>
      <c r="W43" s="633"/>
      <c r="X43" s="633"/>
      <c r="Y43" s="633"/>
      <c r="Z43" s="633"/>
      <c r="AA43" s="633"/>
      <c r="AB43" s="633"/>
      <c r="AC43" s="633"/>
      <c r="AD43" s="633"/>
      <c r="AE43" s="634"/>
      <c r="AF43" s="163"/>
      <c r="AG43" s="163"/>
      <c r="AH43" s="648"/>
      <c r="AI43" s="648"/>
      <c r="AJ43" s="648"/>
      <c r="AK43" s="648"/>
      <c r="AL43" s="648"/>
      <c r="AM43" s="648"/>
      <c r="AN43" s="648"/>
      <c r="AO43" s="629"/>
      <c r="AP43" s="629"/>
      <c r="AQ43" s="629"/>
      <c r="AR43" s="629"/>
      <c r="AS43" s="629"/>
      <c r="AT43" s="629"/>
      <c r="AU43" s="629"/>
      <c r="AV43" s="629"/>
      <c r="AW43" s="629"/>
      <c r="AX43" s="630"/>
      <c r="AY43" s="631"/>
      <c r="AZ43" s="631"/>
      <c r="BA43" s="631"/>
      <c r="BB43" s="631"/>
      <c r="BC43" s="631"/>
      <c r="BD43" s="631"/>
      <c r="BE43" s="631"/>
      <c r="BF43" s="631"/>
      <c r="BG43" s="631"/>
      <c r="BH43" s="631"/>
      <c r="BI43" s="631"/>
      <c r="BJ43" s="631"/>
      <c r="BK43"/>
      <c r="BL43"/>
      <c r="BM43" s="631"/>
      <c r="BN43" s="631"/>
      <c r="BO43" s="631"/>
      <c r="BP43" s="631"/>
      <c r="BQ43" s="631"/>
      <c r="BR43" s="631"/>
      <c r="BS43" s="631"/>
      <c r="BT43" s="631"/>
      <c r="BU43" s="631"/>
      <c r="BV43" s="631"/>
      <c r="BW43" s="631"/>
      <c r="BX43" s="631"/>
      <c r="BY43" s="631"/>
      <c r="BZ43" s="631"/>
      <c r="CA43" s="631"/>
      <c r="CB43" s="631"/>
      <c r="CC43" s="631"/>
      <c r="CD43" s="631"/>
      <c r="CE43" s="631"/>
      <c r="CF43" s="631"/>
      <c r="CG43" s="631"/>
      <c r="CH43" s="631"/>
      <c r="CI43" s="631"/>
      <c r="CJ43" s="631"/>
      <c r="CK43" s="631"/>
      <c r="CL43" s="631"/>
      <c r="CM43" s="631"/>
      <c r="CN43" s="631"/>
      <c r="CO43" s="631"/>
      <c r="CP43"/>
      <c r="CQ43"/>
      <c r="CR43"/>
      <c r="CS43"/>
      <c r="CT43"/>
      <c r="CU43"/>
      <c r="CV43"/>
      <c r="CW43"/>
      <c r="CX43"/>
    </row>
    <row r="44" spans="1:102" ht="15.75" customHeight="1">
      <c r="A44" s="163"/>
      <c r="B44" s="163"/>
      <c r="C44" s="635"/>
      <c r="D44" s="636"/>
      <c r="E44" s="636"/>
      <c r="F44" s="636"/>
      <c r="G44" s="636"/>
      <c r="H44" s="636"/>
      <c r="I44" s="636"/>
      <c r="J44" s="636"/>
      <c r="K44" s="636"/>
      <c r="L44" s="636"/>
      <c r="M44" s="636"/>
      <c r="N44" s="636"/>
      <c r="O44" s="636"/>
      <c r="P44" s="636"/>
      <c r="Q44" s="636"/>
      <c r="R44" s="636"/>
      <c r="S44" s="636"/>
      <c r="T44" s="636"/>
      <c r="U44" s="636"/>
      <c r="V44" s="636"/>
      <c r="W44" s="636"/>
      <c r="X44" s="636"/>
      <c r="Y44" s="636"/>
      <c r="Z44" s="636"/>
      <c r="AA44" s="636"/>
      <c r="AB44" s="636"/>
      <c r="AC44" s="636"/>
      <c r="AD44" s="636"/>
      <c r="AE44" s="637"/>
      <c r="AF44" s="163"/>
      <c r="AG44" s="163"/>
      <c r="AH44" s="648" t="s">
        <v>217</v>
      </c>
      <c r="AI44" s="648"/>
      <c r="AJ44" s="648"/>
      <c r="AK44" s="648"/>
      <c r="AL44" s="648"/>
      <c r="AM44" s="648"/>
      <c r="AN44" s="648"/>
      <c r="AO44" s="627">
        <v>43454</v>
      </c>
      <c r="AP44" s="627"/>
      <c r="AQ44" s="627"/>
      <c r="AR44" s="627"/>
      <c r="AS44" s="627"/>
      <c r="AT44" s="627"/>
      <c r="AU44" s="627"/>
      <c r="AV44" s="627"/>
      <c r="AW44" s="627"/>
      <c r="AX44" s="628"/>
      <c r="AY44" s="603" t="s">
        <v>222</v>
      </c>
      <c r="AZ44" s="604"/>
      <c r="BA44" s="604"/>
      <c r="BB44" s="604"/>
      <c r="BC44" s="604"/>
      <c r="BD44" s="604"/>
      <c r="BE44" s="604"/>
      <c r="BF44" s="605"/>
      <c r="BG44" s="603">
        <v>0</v>
      </c>
      <c r="BH44" s="604"/>
      <c r="BI44" s="604"/>
      <c r="BJ44" s="605"/>
      <c r="BK44"/>
      <c r="BL44"/>
      <c r="BM44" s="631"/>
      <c r="BN44" s="631"/>
      <c r="BO44" s="631"/>
      <c r="BP44" s="631"/>
      <c r="BQ44" s="631"/>
      <c r="BR44" s="631"/>
      <c r="BS44" s="631"/>
      <c r="BT44" s="631"/>
      <c r="BU44" s="631"/>
      <c r="BV44" s="631"/>
      <c r="BW44" s="631"/>
      <c r="BX44" s="631"/>
      <c r="BY44" s="631"/>
      <c r="BZ44" s="631"/>
      <c r="CA44" s="631"/>
      <c r="CB44" s="631"/>
      <c r="CC44" s="631"/>
      <c r="CD44" s="631"/>
      <c r="CE44" s="631"/>
      <c r="CF44" s="631"/>
      <c r="CG44" s="631"/>
      <c r="CH44" s="631"/>
      <c r="CI44" s="631"/>
      <c r="CJ44" s="631"/>
      <c r="CK44" s="631"/>
      <c r="CL44" s="631"/>
      <c r="CM44" s="631"/>
      <c r="CN44" s="631"/>
      <c r="CO44" s="631"/>
      <c r="CP44"/>
      <c r="CQ44"/>
      <c r="CR44"/>
      <c r="CS44"/>
      <c r="CT44"/>
      <c r="CU44"/>
      <c r="CV44"/>
      <c r="CW44"/>
      <c r="CX44"/>
    </row>
    <row r="45" spans="1:102" ht="15.75" customHeight="1">
      <c r="A45" s="163"/>
      <c r="B45" s="163"/>
      <c r="C45" s="590"/>
      <c r="D45" s="591"/>
      <c r="E45" s="591"/>
      <c r="F45" s="591"/>
      <c r="G45" s="591"/>
      <c r="H45" s="591"/>
      <c r="I45" s="591"/>
      <c r="J45" s="591"/>
      <c r="K45" s="591"/>
      <c r="L45" s="591"/>
      <c r="M45" s="591"/>
      <c r="N45" s="591"/>
      <c r="O45" s="591"/>
      <c r="P45" s="591"/>
      <c r="Q45" s="591"/>
      <c r="R45" s="591"/>
      <c r="S45" s="591"/>
      <c r="T45" s="591"/>
      <c r="U45" s="591"/>
      <c r="V45" s="591"/>
      <c r="W45" s="591"/>
      <c r="X45" s="591"/>
      <c r="Y45" s="591"/>
      <c r="Z45" s="591"/>
      <c r="AA45" s="591"/>
      <c r="AB45" s="591"/>
      <c r="AC45" s="591"/>
      <c r="AD45" s="591"/>
      <c r="AE45" s="592"/>
      <c r="AF45" s="163"/>
      <c r="AG45" s="163"/>
      <c r="AH45" s="649"/>
      <c r="AI45" s="649"/>
      <c r="AJ45" s="649"/>
      <c r="AK45" s="649"/>
      <c r="AL45" s="649"/>
      <c r="AM45" s="649"/>
      <c r="AN45" s="649"/>
      <c r="AO45" s="650"/>
      <c r="AP45" s="650"/>
      <c r="AQ45" s="650"/>
      <c r="AR45" s="650"/>
      <c r="AS45" s="650"/>
      <c r="AT45" s="650"/>
      <c r="AU45" s="650"/>
      <c r="AV45" s="650"/>
      <c r="AW45" s="650"/>
      <c r="AX45" s="651"/>
      <c r="AY45" s="603" t="s">
        <v>200</v>
      </c>
      <c r="AZ45" s="604"/>
      <c r="BA45" s="604"/>
      <c r="BB45" s="604"/>
      <c r="BC45" s="604"/>
      <c r="BD45" s="604"/>
      <c r="BE45" s="604"/>
      <c r="BF45" s="605"/>
      <c r="BG45" s="603">
        <v>1</v>
      </c>
      <c r="BH45" s="604"/>
      <c r="BI45" s="604"/>
      <c r="BJ45" s="605"/>
      <c r="BK45"/>
      <c r="BL45"/>
      <c r="BM45" s="615"/>
      <c r="BN45" s="615"/>
      <c r="BO45" s="615"/>
      <c r="BP45" s="615"/>
      <c r="BQ45" s="615"/>
      <c r="BR45" s="615"/>
      <c r="BS45" s="615"/>
      <c r="BT45" s="615"/>
      <c r="BU45" s="615"/>
      <c r="BV45" s="615"/>
      <c r="BW45" s="615"/>
      <c r="BX45" s="615"/>
      <c r="BY45" s="615"/>
      <c r="BZ45" s="615"/>
      <c r="CA45" s="616"/>
      <c r="CB45" s="616"/>
      <c r="CC45" s="616"/>
      <c r="CD45" s="616"/>
      <c r="CE45" s="616"/>
      <c r="CF45" s="616"/>
      <c r="CG45" s="616"/>
      <c r="CH45" s="616"/>
      <c r="CI45" s="616"/>
      <c r="CJ45" s="616"/>
      <c r="CK45" s="616"/>
      <c r="CL45" s="616"/>
      <c r="CM45" s="616"/>
      <c r="CN45" s="616"/>
      <c r="CO45" s="616"/>
      <c r="CP45"/>
      <c r="CQ45"/>
      <c r="CR45"/>
      <c r="CS45"/>
      <c r="CT45"/>
      <c r="CU45"/>
      <c r="CV45"/>
      <c r="CW45"/>
      <c r="CX45"/>
    </row>
    <row r="46" spans="1:102" ht="15.75" customHeight="1">
      <c r="A46" s="163"/>
      <c r="B46" s="163"/>
      <c r="C46" s="590"/>
      <c r="D46" s="591"/>
      <c r="E46" s="591"/>
      <c r="F46" s="591"/>
      <c r="G46" s="591"/>
      <c r="H46" s="591"/>
      <c r="I46" s="591"/>
      <c r="J46" s="591"/>
      <c r="K46" s="591"/>
      <c r="L46" s="591"/>
      <c r="M46" s="591"/>
      <c r="N46" s="591"/>
      <c r="O46" s="591"/>
      <c r="P46" s="591"/>
      <c r="Q46" s="591"/>
      <c r="R46" s="591"/>
      <c r="S46" s="591"/>
      <c r="T46" s="591"/>
      <c r="U46" s="591"/>
      <c r="V46" s="591"/>
      <c r="W46" s="591"/>
      <c r="X46" s="591"/>
      <c r="Y46" s="591"/>
      <c r="Z46" s="591"/>
      <c r="AA46" s="591"/>
      <c r="AB46" s="591"/>
      <c r="AC46" s="591"/>
      <c r="AD46" s="591"/>
      <c r="AE46" s="592"/>
      <c r="AF46" s="163"/>
      <c r="AG46" s="163"/>
      <c r="AH46" s="625" t="s">
        <v>210</v>
      </c>
      <c r="AI46" s="626"/>
      <c r="AJ46" s="626"/>
      <c r="AK46" s="626"/>
      <c r="AL46" s="626"/>
      <c r="AM46" s="626"/>
      <c r="AN46" s="626"/>
      <c r="AO46" s="219"/>
      <c r="AP46" s="219"/>
      <c r="AQ46" s="219"/>
      <c r="AR46" s="219"/>
      <c r="AS46" s="219"/>
      <c r="AT46" s="219"/>
      <c r="AU46" s="219"/>
      <c r="AV46" s="219"/>
      <c r="AW46" s="219"/>
      <c r="AX46" s="219"/>
      <c r="AY46" s="224"/>
      <c r="AZ46" s="217"/>
      <c r="BA46" s="217"/>
      <c r="BB46" s="217"/>
      <c r="BC46" s="217"/>
      <c r="BD46" s="217"/>
      <c r="BE46" s="217"/>
      <c r="BF46" s="217"/>
      <c r="BG46" s="217"/>
      <c r="BH46" s="217"/>
      <c r="BI46" s="217"/>
      <c r="BJ46" s="218"/>
      <c r="BK46"/>
      <c r="BL46"/>
      <c r="BM46" s="615"/>
      <c r="BN46" s="615"/>
      <c r="BO46" s="615"/>
      <c r="BP46" s="615"/>
      <c r="BQ46" s="615"/>
      <c r="BR46" s="615"/>
      <c r="BS46" s="615"/>
      <c r="BT46" s="615"/>
      <c r="BU46" s="615"/>
      <c r="BV46" s="615"/>
      <c r="BW46" s="615"/>
      <c r="BX46" s="615"/>
      <c r="BY46" s="615"/>
      <c r="BZ46" s="615"/>
      <c r="CA46" s="616"/>
      <c r="CB46" s="616"/>
      <c r="CC46" s="616"/>
      <c r="CD46" s="616"/>
      <c r="CE46" s="616"/>
      <c r="CF46" s="616"/>
      <c r="CG46" s="616"/>
      <c r="CH46" s="616"/>
      <c r="CI46" s="616"/>
      <c r="CJ46" s="616"/>
      <c r="CK46" s="616"/>
      <c r="CL46" s="616"/>
      <c r="CM46" s="616"/>
      <c r="CN46" s="616"/>
      <c r="CO46" s="616"/>
      <c r="CP46"/>
      <c r="CQ46"/>
      <c r="CR46"/>
      <c r="CS46"/>
      <c r="CT46"/>
      <c r="CU46"/>
      <c r="CV46"/>
      <c r="CW46"/>
      <c r="CX46"/>
    </row>
    <row r="47" spans="1:102" ht="15.75" customHeight="1">
      <c r="A47" s="163"/>
      <c r="B47" s="163"/>
      <c r="C47" s="590"/>
      <c r="D47" s="591"/>
      <c r="E47" s="591"/>
      <c r="F47" s="591"/>
      <c r="G47" s="591"/>
      <c r="H47" s="591"/>
      <c r="I47" s="591"/>
      <c r="J47" s="591"/>
      <c r="K47" s="591"/>
      <c r="L47" s="591"/>
      <c r="M47" s="591"/>
      <c r="N47" s="591"/>
      <c r="O47" s="591"/>
      <c r="P47" s="591"/>
      <c r="Q47" s="591"/>
      <c r="R47" s="591"/>
      <c r="S47" s="591"/>
      <c r="T47" s="591"/>
      <c r="U47" s="591"/>
      <c r="V47" s="591"/>
      <c r="W47" s="591"/>
      <c r="X47" s="591"/>
      <c r="Y47" s="591"/>
      <c r="Z47" s="591"/>
      <c r="AA47" s="591"/>
      <c r="AB47" s="591"/>
      <c r="AC47" s="591"/>
      <c r="AD47" s="591"/>
      <c r="AE47" s="592"/>
      <c r="AF47" s="163"/>
      <c r="AG47" s="163"/>
      <c r="AH47" s="220"/>
      <c r="AI47" s="221"/>
      <c r="AJ47" s="221"/>
      <c r="AK47" s="221"/>
      <c r="AL47" s="221"/>
      <c r="AM47" s="221"/>
      <c r="AN47" s="221"/>
      <c r="AO47" s="221"/>
      <c r="AP47" s="221"/>
      <c r="AQ47" s="221"/>
      <c r="AR47" s="221"/>
      <c r="AS47" s="221"/>
      <c r="AT47" s="221"/>
      <c r="AU47" s="221"/>
      <c r="AV47" s="221"/>
      <c r="AW47" s="221"/>
      <c r="AX47" s="221"/>
      <c r="AY47" s="221"/>
      <c r="AZ47" s="221"/>
      <c r="BA47" s="221"/>
      <c r="BB47" s="221"/>
      <c r="BC47" s="221"/>
      <c r="BD47" s="221"/>
      <c r="BE47" s="221"/>
      <c r="BF47" s="221"/>
      <c r="BG47" s="221"/>
      <c r="BH47" s="221"/>
      <c r="BI47" s="221"/>
      <c r="BJ47" s="202"/>
      <c r="BK47"/>
      <c r="BL47"/>
      <c r="BM47" s="615"/>
      <c r="BN47" s="615"/>
      <c r="BO47" s="615"/>
      <c r="BP47" s="615"/>
      <c r="BQ47" s="615"/>
      <c r="BR47" s="615"/>
      <c r="BS47" s="615"/>
      <c r="BT47" s="615"/>
      <c r="BU47" s="615"/>
      <c r="BV47" s="615"/>
      <c r="BW47" s="615"/>
      <c r="BX47" s="615"/>
      <c r="BY47" s="615"/>
      <c r="BZ47" s="615"/>
      <c r="CA47" s="616"/>
      <c r="CB47" s="616"/>
      <c r="CC47" s="616"/>
      <c r="CD47" s="616"/>
      <c r="CE47" s="616"/>
      <c r="CF47" s="616"/>
      <c r="CG47" s="616"/>
      <c r="CH47" s="616"/>
      <c r="CI47" s="616"/>
      <c r="CJ47" s="616"/>
      <c r="CK47" s="616"/>
      <c r="CL47" s="616"/>
      <c r="CM47" s="616"/>
      <c r="CN47" s="616"/>
      <c r="CO47" s="616"/>
      <c r="CP47"/>
      <c r="CQ47"/>
      <c r="CR47"/>
      <c r="CS47"/>
      <c r="CT47"/>
      <c r="CU47"/>
      <c r="CV47"/>
      <c r="CW47"/>
      <c r="CX47"/>
    </row>
    <row r="48" spans="1:102" ht="15.75" customHeight="1">
      <c r="A48" s="163"/>
      <c r="B48" s="163"/>
      <c r="C48" s="590"/>
      <c r="D48" s="591"/>
      <c r="E48" s="591"/>
      <c r="F48" s="591"/>
      <c r="G48" s="591"/>
      <c r="H48" s="591"/>
      <c r="I48" s="591"/>
      <c r="J48" s="591"/>
      <c r="K48" s="591"/>
      <c r="L48" s="591"/>
      <c r="M48" s="591"/>
      <c r="N48" s="591"/>
      <c r="O48" s="591"/>
      <c r="P48" s="591"/>
      <c r="Q48" s="591"/>
      <c r="R48" s="591"/>
      <c r="S48" s="591"/>
      <c r="T48" s="591"/>
      <c r="U48" s="591"/>
      <c r="V48" s="591"/>
      <c r="W48" s="591"/>
      <c r="X48" s="591"/>
      <c r="Y48" s="591"/>
      <c r="Z48" s="591"/>
      <c r="AA48" s="591"/>
      <c r="AB48" s="591"/>
      <c r="AC48" s="591"/>
      <c r="AD48" s="591"/>
      <c r="AE48" s="592"/>
      <c r="AF48" s="163"/>
      <c r="AG48" s="163"/>
      <c r="AH48" s="220"/>
      <c r="AI48" s="221"/>
      <c r="AJ48" s="221"/>
      <c r="AK48" s="221"/>
      <c r="AL48" s="221"/>
      <c r="AM48" s="221"/>
      <c r="AN48" s="221"/>
      <c r="AO48" s="221"/>
      <c r="AP48" s="221"/>
      <c r="AQ48" s="221"/>
      <c r="AR48" s="221"/>
      <c r="AS48" s="221"/>
      <c r="AT48" s="221"/>
      <c r="AU48" s="221"/>
      <c r="AV48" s="221"/>
      <c r="AW48" s="221"/>
      <c r="AX48" s="221"/>
      <c r="AY48" s="221"/>
      <c r="AZ48" s="221"/>
      <c r="BA48" s="221"/>
      <c r="BB48" s="221"/>
      <c r="BC48" s="221"/>
      <c r="BD48" s="221"/>
      <c r="BE48" s="221"/>
      <c r="BF48" s="221"/>
      <c r="BG48" s="221"/>
      <c r="BH48" s="221"/>
      <c r="BI48" s="221"/>
      <c r="BJ48" s="222"/>
      <c r="BK48"/>
      <c r="BL48"/>
      <c r="BM48" s="615"/>
      <c r="BN48" s="615"/>
      <c r="BO48" s="615"/>
      <c r="BP48" s="615"/>
      <c r="BQ48" s="615"/>
      <c r="BR48" s="615"/>
      <c r="BS48" s="615"/>
      <c r="BT48" s="615"/>
      <c r="BU48" s="615"/>
      <c r="BV48" s="615"/>
      <c r="BW48" s="615"/>
      <c r="BX48" s="615"/>
      <c r="BY48" s="615"/>
      <c r="BZ48" s="615"/>
      <c r="CA48" s="616"/>
      <c r="CB48" s="616"/>
      <c r="CC48" s="616"/>
      <c r="CD48" s="616"/>
      <c r="CE48" s="616"/>
      <c r="CF48" s="616"/>
      <c r="CG48" s="616"/>
      <c r="CH48" s="616"/>
      <c r="CI48" s="616"/>
      <c r="CJ48" s="616"/>
      <c r="CK48" s="616"/>
      <c r="CL48" s="616"/>
      <c r="CM48" s="616"/>
      <c r="CN48" s="616"/>
      <c r="CO48" s="616"/>
      <c r="CP48"/>
      <c r="CQ48"/>
      <c r="CR48"/>
      <c r="CS48"/>
      <c r="CT48"/>
      <c r="CU48"/>
      <c r="CV48"/>
      <c r="CW48"/>
      <c r="CX48"/>
    </row>
    <row r="49" spans="1:102" ht="15.75" customHeight="1">
      <c r="A49" s="163"/>
      <c r="B49" s="163"/>
      <c r="C49" s="590"/>
      <c r="D49" s="591"/>
      <c r="E49" s="591"/>
      <c r="F49" s="591"/>
      <c r="G49" s="591"/>
      <c r="H49" s="591"/>
      <c r="I49" s="591"/>
      <c r="J49" s="591"/>
      <c r="K49" s="591"/>
      <c r="L49" s="591"/>
      <c r="M49" s="591"/>
      <c r="N49" s="591"/>
      <c r="O49" s="591"/>
      <c r="P49" s="591"/>
      <c r="Q49" s="591"/>
      <c r="R49" s="591"/>
      <c r="S49" s="591"/>
      <c r="T49" s="591"/>
      <c r="U49" s="591"/>
      <c r="V49" s="591"/>
      <c r="W49" s="591"/>
      <c r="X49" s="591"/>
      <c r="Y49" s="591"/>
      <c r="Z49" s="591"/>
      <c r="AA49" s="591"/>
      <c r="AB49" s="591"/>
      <c r="AC49" s="591"/>
      <c r="AD49" s="591"/>
      <c r="AE49" s="592"/>
      <c r="AF49" s="163"/>
      <c r="AG49" s="163"/>
      <c r="AH49" s="220"/>
      <c r="AI49" s="221"/>
      <c r="AJ49" s="221"/>
      <c r="AK49" s="221"/>
      <c r="AL49" s="221"/>
      <c r="AM49" s="221"/>
      <c r="AN49" s="221"/>
      <c r="AO49" s="221"/>
      <c r="AP49" s="221"/>
      <c r="AQ49" s="221"/>
      <c r="AR49" s="221"/>
      <c r="AS49" s="221"/>
      <c r="AT49" s="221"/>
      <c r="AU49" s="221"/>
      <c r="AV49" s="221"/>
      <c r="AW49" s="221"/>
      <c r="AX49" s="221"/>
      <c r="AY49" s="221"/>
      <c r="AZ49" s="221"/>
      <c r="BA49" s="221"/>
      <c r="BB49" s="221"/>
      <c r="BC49" s="221"/>
      <c r="BD49" s="221"/>
      <c r="BE49" s="221"/>
      <c r="BF49" s="221"/>
      <c r="BG49" s="221"/>
      <c r="BH49" s="221"/>
      <c r="BI49" s="221"/>
      <c r="BJ49" s="222"/>
      <c r="BK49"/>
      <c r="BL49"/>
      <c r="BM49" s="615"/>
      <c r="BN49" s="615"/>
      <c r="BO49" s="615"/>
      <c r="BP49" s="615"/>
      <c r="BQ49" s="615"/>
      <c r="BR49" s="615"/>
      <c r="BS49" s="615"/>
      <c r="BT49" s="615"/>
      <c r="BU49" s="615"/>
      <c r="BV49" s="615"/>
      <c r="BW49" s="615"/>
      <c r="BX49" s="615"/>
      <c r="BY49" s="615"/>
      <c r="BZ49" s="615"/>
      <c r="CA49" s="616"/>
      <c r="CB49" s="616"/>
      <c r="CC49" s="616"/>
      <c r="CD49" s="616"/>
      <c r="CE49" s="616"/>
      <c r="CF49" s="616"/>
      <c r="CG49" s="616"/>
      <c r="CH49" s="616"/>
      <c r="CI49" s="616"/>
      <c r="CJ49" s="616"/>
      <c r="CK49" s="616"/>
      <c r="CL49" s="616"/>
      <c r="CM49" s="616"/>
      <c r="CN49" s="616"/>
      <c r="CO49" s="616"/>
      <c r="CP49"/>
      <c r="CQ49"/>
      <c r="CR49"/>
      <c r="CS49"/>
      <c r="CT49"/>
      <c r="CU49"/>
      <c r="CV49"/>
      <c r="CW49"/>
      <c r="CX49"/>
    </row>
    <row r="50" spans="1:102" ht="15.75" customHeight="1">
      <c r="A50" s="163"/>
      <c r="B50" s="163"/>
      <c r="C50" s="590"/>
      <c r="D50" s="591"/>
      <c r="E50" s="591"/>
      <c r="F50" s="591"/>
      <c r="G50" s="591"/>
      <c r="H50" s="591"/>
      <c r="I50" s="591"/>
      <c r="J50" s="591"/>
      <c r="K50" s="591"/>
      <c r="L50" s="591"/>
      <c r="M50" s="591"/>
      <c r="N50" s="591"/>
      <c r="O50" s="591"/>
      <c r="P50" s="591"/>
      <c r="Q50" s="591"/>
      <c r="R50" s="591"/>
      <c r="S50" s="591"/>
      <c r="T50" s="591"/>
      <c r="U50" s="591"/>
      <c r="V50" s="591"/>
      <c r="W50" s="591"/>
      <c r="X50" s="591"/>
      <c r="Y50" s="591"/>
      <c r="Z50" s="591"/>
      <c r="AA50" s="591"/>
      <c r="AB50" s="591"/>
      <c r="AC50" s="591"/>
      <c r="AD50" s="591"/>
      <c r="AE50" s="592"/>
      <c r="AF50" s="163"/>
      <c r="AG50" s="163"/>
      <c r="AH50" s="303"/>
      <c r="AI50" s="304"/>
      <c r="AJ50" s="304"/>
      <c r="AK50" s="304"/>
      <c r="AL50" s="304"/>
      <c r="AM50" s="304"/>
      <c r="AN50" s="304"/>
      <c r="AO50" s="304"/>
      <c r="AP50" s="304"/>
      <c r="AQ50" s="304"/>
      <c r="AR50" s="304"/>
      <c r="AS50" s="304"/>
      <c r="AT50" s="304"/>
      <c r="AU50" s="304"/>
      <c r="AV50" s="304"/>
      <c r="AW50" s="304"/>
      <c r="AX50" s="304"/>
      <c r="AY50" s="304"/>
      <c r="AZ50" s="304"/>
      <c r="BA50" s="304"/>
      <c r="BB50" s="304"/>
      <c r="BC50" s="304"/>
      <c r="BD50" s="304"/>
      <c r="BE50" s="304"/>
      <c r="BF50" s="304"/>
      <c r="BG50" s="304"/>
      <c r="BH50" s="304"/>
      <c r="BI50" s="304"/>
      <c r="BJ50" s="223"/>
      <c r="BK50"/>
      <c r="BL50"/>
      <c r="BM50" s="615"/>
      <c r="BN50" s="615"/>
      <c r="BO50" s="615"/>
      <c r="BP50" s="615"/>
      <c r="BQ50" s="615"/>
      <c r="BR50" s="615"/>
      <c r="BS50" s="615"/>
      <c r="BT50" s="615"/>
      <c r="BU50" s="615"/>
      <c r="BV50" s="615"/>
      <c r="BW50" s="615"/>
      <c r="BX50" s="615"/>
      <c r="BY50" s="615"/>
      <c r="BZ50" s="615"/>
      <c r="CA50" s="616"/>
      <c r="CB50" s="616"/>
      <c r="CC50" s="616"/>
      <c r="CD50" s="616"/>
      <c r="CE50" s="616"/>
      <c r="CF50" s="616"/>
      <c r="CG50" s="616"/>
      <c r="CH50" s="616"/>
      <c r="CI50" s="616"/>
      <c r="CJ50" s="616"/>
      <c r="CK50" s="616"/>
      <c r="CL50" s="616"/>
      <c r="CM50" s="616"/>
      <c r="CN50" s="616"/>
      <c r="CO50" s="616"/>
      <c r="CP50"/>
      <c r="CQ50"/>
      <c r="CR50"/>
      <c r="CS50"/>
      <c r="CT50"/>
      <c r="CU50"/>
      <c r="CV50"/>
      <c r="CW50"/>
      <c r="CX50"/>
    </row>
    <row r="51" spans="1:102" ht="15.75" customHeight="1">
      <c r="A51" s="163"/>
      <c r="B51" s="163"/>
      <c r="C51" s="590"/>
      <c r="D51" s="591"/>
      <c r="E51" s="591"/>
      <c r="F51" s="591"/>
      <c r="G51" s="591"/>
      <c r="H51" s="591"/>
      <c r="I51" s="591"/>
      <c r="J51" s="591"/>
      <c r="K51" s="591"/>
      <c r="L51" s="591"/>
      <c r="M51" s="591"/>
      <c r="N51" s="591"/>
      <c r="O51" s="591"/>
      <c r="P51" s="591"/>
      <c r="Q51" s="591"/>
      <c r="R51" s="591"/>
      <c r="S51" s="591"/>
      <c r="T51" s="591"/>
      <c r="U51" s="591"/>
      <c r="V51" s="591"/>
      <c r="W51" s="591"/>
      <c r="X51" s="591"/>
      <c r="Y51" s="591"/>
      <c r="Z51" s="591"/>
      <c r="AA51" s="591"/>
      <c r="AB51" s="591"/>
      <c r="AC51" s="591"/>
      <c r="AD51" s="591"/>
      <c r="AE51" s="592"/>
      <c r="AF51" s="163"/>
      <c r="AG51" s="163"/>
      <c r="AH51" s="617" t="s">
        <v>201</v>
      </c>
      <c r="AI51" s="617"/>
      <c r="AJ51" s="617"/>
      <c r="AK51" s="617"/>
      <c r="AL51" s="617"/>
      <c r="AM51" s="617"/>
      <c r="AN51" s="617"/>
      <c r="AO51" s="617"/>
      <c r="AP51" s="617"/>
      <c r="AQ51" s="617"/>
      <c r="AR51" s="617"/>
      <c r="AS51" s="617"/>
      <c r="AT51" s="617"/>
      <c r="AU51" s="617"/>
      <c r="AV51" s="617"/>
      <c r="AW51" s="617"/>
      <c r="AX51" s="617"/>
      <c r="AY51" s="617"/>
      <c r="AZ51" s="617"/>
      <c r="BA51" s="617"/>
      <c r="BB51" s="617"/>
      <c r="BC51" s="617"/>
      <c r="BD51" s="617"/>
      <c r="BE51" s="617"/>
      <c r="BF51" s="617"/>
      <c r="BG51" s="617"/>
      <c r="BH51" s="617"/>
      <c r="BI51" s="617"/>
      <c r="BJ51" s="617"/>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row>
    <row r="52" spans="1:102" ht="15.75" customHeight="1">
      <c r="A52" s="163"/>
      <c r="B52" s="163"/>
      <c r="C52" s="593"/>
      <c r="D52" s="594"/>
      <c r="E52" s="594"/>
      <c r="F52" s="594"/>
      <c r="G52" s="594"/>
      <c r="H52" s="594"/>
      <c r="I52" s="594"/>
      <c r="J52" s="594"/>
      <c r="K52" s="594"/>
      <c r="L52" s="594"/>
      <c r="M52" s="594"/>
      <c r="N52" s="594"/>
      <c r="O52" s="594"/>
      <c r="P52" s="594"/>
      <c r="Q52" s="594"/>
      <c r="R52" s="594"/>
      <c r="S52" s="594"/>
      <c r="T52" s="594"/>
      <c r="U52" s="594"/>
      <c r="V52" s="594"/>
      <c r="W52" s="594"/>
      <c r="X52" s="594"/>
      <c r="Y52" s="594"/>
      <c r="Z52" s="594"/>
      <c r="AA52" s="594"/>
      <c r="AB52" s="594"/>
      <c r="AC52" s="594"/>
      <c r="AD52" s="594"/>
      <c r="AE52" s="595"/>
      <c r="AF52" s="163"/>
      <c r="AG52" s="163"/>
      <c r="AH52" s="617"/>
      <c r="AI52" s="617"/>
      <c r="AJ52" s="617"/>
      <c r="AK52" s="617"/>
      <c r="AL52" s="617"/>
      <c r="AM52" s="617"/>
      <c r="AN52" s="617"/>
      <c r="AO52" s="617"/>
      <c r="AP52" s="617"/>
      <c r="AQ52" s="617"/>
      <c r="AR52" s="617"/>
      <c r="AS52" s="617"/>
      <c r="AT52" s="617"/>
      <c r="AU52" s="617"/>
      <c r="AV52" s="617"/>
      <c r="AW52" s="617"/>
      <c r="AX52" s="617"/>
      <c r="AY52" s="617"/>
      <c r="AZ52" s="617"/>
      <c r="BA52" s="617"/>
      <c r="BB52" s="617"/>
      <c r="BC52" s="617"/>
      <c r="BD52" s="617"/>
      <c r="BE52" s="617"/>
      <c r="BF52" s="617"/>
      <c r="BG52" s="617"/>
      <c r="BH52" s="617"/>
      <c r="BI52" s="617"/>
      <c r="BJ52" s="617"/>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row>
    <row r="53" spans="1:102" ht="15.75" customHeight="1">
      <c r="A53" s="163"/>
      <c r="B53" s="163"/>
      <c r="C53" s="491" t="s">
        <v>219</v>
      </c>
      <c r="D53" s="491"/>
      <c r="E53" s="491"/>
      <c r="F53" s="491"/>
      <c r="G53" s="491"/>
      <c r="H53" s="491"/>
      <c r="I53" s="491"/>
      <c r="J53" s="491"/>
      <c r="K53" s="491"/>
      <c r="L53" s="491"/>
      <c r="M53" s="491"/>
      <c r="N53" s="491"/>
      <c r="O53" s="491"/>
      <c r="P53" s="491"/>
      <c r="Q53" s="491"/>
      <c r="R53" s="491"/>
      <c r="S53" s="491"/>
      <c r="T53" s="491"/>
      <c r="U53" s="491"/>
      <c r="V53" s="491"/>
      <c r="W53" s="491"/>
      <c r="X53" s="491"/>
      <c r="Y53" s="491"/>
      <c r="Z53" s="491"/>
      <c r="AA53" s="491"/>
      <c r="AB53" s="491"/>
      <c r="AC53" s="491"/>
      <c r="AD53" s="491"/>
      <c r="AE53" s="491"/>
      <c r="AF53" s="163"/>
      <c r="AG53" s="163"/>
      <c r="AH53" s="214"/>
      <c r="AI53" s="618" t="s">
        <v>203</v>
      </c>
      <c r="AJ53" s="618"/>
      <c r="AK53" s="618"/>
      <c r="AL53" s="618"/>
      <c r="AM53" s="618"/>
      <c r="AN53" s="618"/>
      <c r="AO53" s="618"/>
      <c r="AP53" s="618"/>
      <c r="AQ53" s="618"/>
      <c r="AR53" s="618"/>
      <c r="AS53" s="618"/>
      <c r="AT53" s="618"/>
      <c r="AU53" s="618"/>
      <c r="AV53" s="618"/>
      <c r="AW53" s="618"/>
      <c r="AX53" s="618"/>
      <c r="AY53" s="618"/>
      <c r="AZ53" s="618"/>
      <c r="BA53" s="618"/>
      <c r="BB53" s="618"/>
      <c r="BC53" s="618"/>
      <c r="BD53" s="618"/>
      <c r="BE53" s="618"/>
      <c r="BF53" s="618"/>
      <c r="BG53" s="618"/>
      <c r="BH53" s="618"/>
      <c r="BI53" s="618"/>
      <c r="BJ53" s="618"/>
      <c r="BK53" s="618"/>
      <c r="BL53" s="207"/>
      <c r="BM53" s="620" t="s">
        <v>220</v>
      </c>
      <c r="BN53" s="620"/>
      <c r="BO53" s="620"/>
      <c r="BP53" s="620"/>
      <c r="BQ53" s="620"/>
      <c r="BR53" s="620"/>
      <c r="BS53" s="620"/>
      <c r="BT53" s="620"/>
      <c r="BU53" s="620"/>
      <c r="BV53" s="620"/>
      <c r="BW53" s="620"/>
      <c r="BX53" s="620"/>
      <c r="BY53" s="620"/>
      <c r="BZ53" s="620"/>
      <c r="CA53" s="620"/>
      <c r="CB53" s="620"/>
      <c r="CC53" s="620"/>
      <c r="CD53" s="620"/>
      <c r="CE53" s="620"/>
      <c r="CF53" s="620"/>
      <c r="CG53" s="620"/>
      <c r="CH53" s="620"/>
      <c r="CI53" s="620"/>
      <c r="CJ53" s="620"/>
      <c r="CK53" s="620"/>
      <c r="CL53" s="620"/>
      <c r="CM53" s="620"/>
      <c r="CN53" s="620"/>
      <c r="CO53" s="209"/>
      <c r="CP53"/>
      <c r="CQ53"/>
      <c r="CR53"/>
      <c r="CS53"/>
      <c r="CT53"/>
      <c r="CU53"/>
      <c r="CV53"/>
      <c r="CW53"/>
      <c r="CX53"/>
    </row>
    <row r="54" spans="1:102" ht="15.75" customHeight="1">
      <c r="A54" s="163"/>
      <c r="B54" s="163"/>
      <c r="C54" s="491"/>
      <c r="D54" s="491"/>
      <c r="E54" s="491"/>
      <c r="F54" s="491"/>
      <c r="G54" s="491"/>
      <c r="H54" s="491"/>
      <c r="I54" s="491"/>
      <c r="J54" s="491"/>
      <c r="K54" s="491"/>
      <c r="L54" s="491"/>
      <c r="M54" s="491"/>
      <c r="N54" s="491"/>
      <c r="O54" s="491"/>
      <c r="P54" s="491"/>
      <c r="Q54" s="491"/>
      <c r="R54" s="491"/>
      <c r="S54" s="491"/>
      <c r="T54" s="491"/>
      <c r="U54" s="491"/>
      <c r="V54" s="491"/>
      <c r="W54" s="491"/>
      <c r="X54" s="491"/>
      <c r="Y54" s="491"/>
      <c r="Z54" s="491"/>
      <c r="AA54" s="491"/>
      <c r="AB54" s="491"/>
      <c r="AC54" s="491"/>
      <c r="AD54" s="491"/>
      <c r="AE54" s="491"/>
      <c r="AF54" s="163"/>
      <c r="AG54" s="163"/>
      <c r="AH54" s="215"/>
      <c r="AI54" s="619"/>
      <c r="AJ54" s="619"/>
      <c r="AK54" s="619"/>
      <c r="AL54" s="619"/>
      <c r="AM54" s="619"/>
      <c r="AN54" s="619"/>
      <c r="AO54" s="619"/>
      <c r="AP54" s="619"/>
      <c r="AQ54" s="619"/>
      <c r="AR54" s="619"/>
      <c r="AS54" s="619"/>
      <c r="AT54" s="619"/>
      <c r="AU54" s="619"/>
      <c r="AV54" s="619"/>
      <c r="AW54" s="619"/>
      <c r="AX54" s="619"/>
      <c r="AY54" s="619"/>
      <c r="AZ54" s="619"/>
      <c r="BA54" s="619"/>
      <c r="BB54" s="619"/>
      <c r="BC54" s="619"/>
      <c r="BD54" s="619"/>
      <c r="BE54" s="619"/>
      <c r="BF54" s="619"/>
      <c r="BG54" s="619"/>
      <c r="BH54" s="619"/>
      <c r="BI54" s="619"/>
      <c r="BJ54" s="619"/>
      <c r="BK54" s="619"/>
      <c r="BL54"/>
      <c r="BM54" s="599"/>
      <c r="BN54" s="599"/>
      <c r="BO54" s="599"/>
      <c r="BP54" s="599"/>
      <c r="BQ54" s="599"/>
      <c r="BR54" s="599"/>
      <c r="BS54" s="599"/>
      <c r="BT54" s="599"/>
      <c r="BU54" s="599"/>
      <c r="BV54" s="599"/>
      <c r="BW54" s="599"/>
      <c r="BX54" s="599"/>
      <c r="BY54" s="599"/>
      <c r="BZ54" s="599"/>
      <c r="CA54" s="599"/>
      <c r="CB54" s="599"/>
      <c r="CC54" s="599"/>
      <c r="CD54" s="599"/>
      <c r="CE54" s="599"/>
      <c r="CF54" s="599"/>
      <c r="CG54" s="599"/>
      <c r="CH54" s="599"/>
      <c r="CI54" s="599"/>
      <c r="CJ54" s="599"/>
      <c r="CK54" s="599"/>
      <c r="CL54" s="599"/>
      <c r="CM54" s="599"/>
      <c r="CN54" s="599"/>
      <c r="CO54" s="206"/>
      <c r="CP54"/>
      <c r="CQ54"/>
      <c r="CR54"/>
      <c r="CS54"/>
      <c r="CT54"/>
      <c r="CU54"/>
      <c r="CV54"/>
      <c r="CW54"/>
      <c r="CX54"/>
    </row>
    <row r="55" spans="1:102" ht="15.75" customHeight="1">
      <c r="A55" s="163"/>
      <c r="B55" s="163"/>
      <c r="C55" s="491"/>
      <c r="D55" s="491"/>
      <c r="E55" s="491"/>
      <c r="F55" s="491"/>
      <c r="G55" s="491"/>
      <c r="H55" s="491"/>
      <c r="I55" s="491"/>
      <c r="J55" s="491"/>
      <c r="K55" s="491"/>
      <c r="L55" s="491"/>
      <c r="M55" s="491"/>
      <c r="N55" s="491"/>
      <c r="O55" s="491"/>
      <c r="P55" s="491"/>
      <c r="Q55" s="491"/>
      <c r="R55" s="491"/>
      <c r="S55" s="491"/>
      <c r="T55" s="491"/>
      <c r="U55" s="491"/>
      <c r="V55" s="491"/>
      <c r="W55" s="491"/>
      <c r="X55" s="491"/>
      <c r="Y55" s="491"/>
      <c r="Z55" s="491"/>
      <c r="AA55" s="491"/>
      <c r="AB55" s="491"/>
      <c r="AC55" s="491"/>
      <c r="AD55" s="491"/>
      <c r="AE55" s="491"/>
      <c r="AF55" s="163"/>
      <c r="AG55" s="163"/>
      <c r="AH55" s="205"/>
      <c r="AI55" s="600"/>
      <c r="AJ55" s="601"/>
      <c r="AK55" s="601"/>
      <c r="AL55" s="601"/>
      <c r="AM55" s="601"/>
      <c r="AN55" s="601"/>
      <c r="AO55" s="601"/>
      <c r="AP55" s="601"/>
      <c r="AQ55" s="601"/>
      <c r="AR55" s="601"/>
      <c r="AS55" s="601"/>
      <c r="AT55" s="601"/>
      <c r="AU55" s="601"/>
      <c r="AV55" s="601"/>
      <c r="AW55" s="601"/>
      <c r="AX55" s="601"/>
      <c r="AY55" s="601"/>
      <c r="AZ55" s="601"/>
      <c r="BA55" s="601"/>
      <c r="BB55" s="601"/>
      <c r="BC55" s="601"/>
      <c r="BD55" s="601"/>
      <c r="BE55" s="601"/>
      <c r="BF55" s="601"/>
      <c r="BG55" s="601"/>
      <c r="BH55" s="601"/>
      <c r="BI55" s="601"/>
      <c r="BJ55" s="601"/>
      <c r="BK55" s="602"/>
      <c r="BL55"/>
      <c r="BM55" s="600"/>
      <c r="BN55" s="601"/>
      <c r="BO55" s="601"/>
      <c r="BP55" s="601"/>
      <c r="BQ55" s="601"/>
      <c r="BR55" s="601"/>
      <c r="BS55" s="601"/>
      <c r="BT55" s="601"/>
      <c r="BU55" s="601"/>
      <c r="BV55" s="601"/>
      <c r="BW55" s="601"/>
      <c r="BX55" s="601"/>
      <c r="BY55" s="601"/>
      <c r="BZ55" s="601"/>
      <c r="CA55" s="601"/>
      <c r="CB55" s="601"/>
      <c r="CC55" s="601"/>
      <c r="CD55" s="601"/>
      <c r="CE55" s="601"/>
      <c r="CF55" s="601"/>
      <c r="CG55" s="601"/>
      <c r="CH55" s="601"/>
      <c r="CI55" s="601"/>
      <c r="CJ55" s="601"/>
      <c r="CK55" s="601"/>
      <c r="CL55" s="601"/>
      <c r="CM55" s="601"/>
      <c r="CN55" s="602"/>
      <c r="CO55" s="206"/>
      <c r="CP55"/>
      <c r="CQ55"/>
      <c r="CR55"/>
      <c r="CS55"/>
      <c r="CT55"/>
      <c r="CU55"/>
      <c r="CV55"/>
      <c r="CW55"/>
      <c r="CX55"/>
    </row>
    <row r="56" spans="1:102" ht="15.75" customHeight="1">
      <c r="A56" s="163"/>
      <c r="B56" s="163"/>
      <c r="C56" s="621" t="s">
        <v>209</v>
      </c>
      <c r="D56" s="610"/>
      <c r="E56" s="610"/>
      <c r="F56" s="610"/>
      <c r="G56" s="610"/>
      <c r="H56" s="610"/>
      <c r="I56" s="610"/>
      <c r="J56" s="610"/>
      <c r="K56" s="610"/>
      <c r="L56" s="610"/>
      <c r="M56" s="610"/>
      <c r="N56" s="610"/>
      <c r="O56" s="610"/>
      <c r="P56" s="610"/>
      <c r="Q56" s="610"/>
      <c r="R56" s="610"/>
      <c r="S56" s="610"/>
      <c r="T56" s="610"/>
      <c r="U56" s="610"/>
      <c r="V56" s="610"/>
      <c r="W56" s="610"/>
      <c r="X56" s="610"/>
      <c r="Y56" s="610"/>
      <c r="Z56" s="610"/>
      <c r="AA56" s="610"/>
      <c r="AB56" s="610"/>
      <c r="AC56" s="610"/>
      <c r="AD56" s="610"/>
      <c r="AE56" s="611"/>
      <c r="AF56" s="163"/>
      <c r="AG56" s="163"/>
      <c r="AH56" s="205"/>
      <c r="AI56" s="590"/>
      <c r="AJ56" s="591"/>
      <c r="AK56" s="591"/>
      <c r="AL56" s="591"/>
      <c r="AM56" s="591"/>
      <c r="AN56" s="591"/>
      <c r="AO56" s="591"/>
      <c r="AP56" s="591"/>
      <c r="AQ56" s="591"/>
      <c r="AR56" s="591"/>
      <c r="AS56" s="591"/>
      <c r="AT56" s="591"/>
      <c r="AU56" s="591"/>
      <c r="AV56" s="591"/>
      <c r="AW56" s="591"/>
      <c r="AX56" s="591"/>
      <c r="AY56" s="591"/>
      <c r="AZ56" s="591"/>
      <c r="BA56" s="591"/>
      <c r="BB56" s="591"/>
      <c r="BC56" s="591"/>
      <c r="BD56" s="591"/>
      <c r="BE56" s="591"/>
      <c r="BF56" s="591"/>
      <c r="BG56" s="591"/>
      <c r="BH56" s="591"/>
      <c r="BI56" s="591"/>
      <c r="BJ56" s="591"/>
      <c r="BK56" s="592"/>
      <c r="BL56"/>
      <c r="BM56" s="590"/>
      <c r="BN56" s="591"/>
      <c r="BO56" s="591"/>
      <c r="BP56" s="591"/>
      <c r="BQ56" s="591"/>
      <c r="BR56" s="591"/>
      <c r="BS56" s="591"/>
      <c r="BT56" s="591"/>
      <c r="BU56" s="591"/>
      <c r="BV56" s="591"/>
      <c r="BW56" s="591"/>
      <c r="BX56" s="591"/>
      <c r="BY56" s="591"/>
      <c r="BZ56" s="591"/>
      <c r="CA56" s="591"/>
      <c r="CB56" s="591"/>
      <c r="CC56" s="591"/>
      <c r="CD56" s="591"/>
      <c r="CE56" s="591"/>
      <c r="CF56" s="591"/>
      <c r="CG56" s="591"/>
      <c r="CH56" s="591"/>
      <c r="CI56" s="591"/>
      <c r="CJ56" s="591"/>
      <c r="CK56" s="591"/>
      <c r="CL56" s="591"/>
      <c r="CM56" s="591"/>
      <c r="CN56" s="592"/>
      <c r="CO56" s="206"/>
      <c r="CP56"/>
      <c r="CQ56"/>
      <c r="CR56"/>
      <c r="CS56"/>
      <c r="CT56"/>
      <c r="CU56"/>
      <c r="CV56"/>
      <c r="CW56"/>
      <c r="CX56"/>
    </row>
    <row r="57" spans="1:102" ht="15.75" customHeight="1">
      <c r="A57" s="163"/>
      <c r="B57" s="163"/>
      <c r="C57" s="622"/>
      <c r="D57" s="623"/>
      <c r="E57" s="623"/>
      <c r="F57" s="623"/>
      <c r="G57" s="623"/>
      <c r="H57" s="623"/>
      <c r="I57" s="623"/>
      <c r="J57" s="623"/>
      <c r="K57" s="623"/>
      <c r="L57" s="623"/>
      <c r="M57" s="623"/>
      <c r="N57" s="623"/>
      <c r="O57" s="623"/>
      <c r="P57" s="623"/>
      <c r="Q57" s="623"/>
      <c r="R57" s="623"/>
      <c r="S57" s="623"/>
      <c r="T57" s="623"/>
      <c r="U57" s="623"/>
      <c r="V57" s="623"/>
      <c r="W57" s="623"/>
      <c r="X57" s="623"/>
      <c r="Y57" s="623"/>
      <c r="Z57" s="623"/>
      <c r="AA57" s="623"/>
      <c r="AB57" s="623"/>
      <c r="AC57" s="623"/>
      <c r="AD57" s="623"/>
      <c r="AE57" s="624"/>
      <c r="AF57" s="163"/>
      <c r="AG57" s="163"/>
      <c r="AH57" s="205"/>
      <c r="AI57" s="590"/>
      <c r="AJ57" s="591"/>
      <c r="AK57" s="591"/>
      <c r="AL57" s="591"/>
      <c r="AM57" s="591"/>
      <c r="AN57" s="591"/>
      <c r="AO57" s="591"/>
      <c r="AP57" s="591"/>
      <c r="AQ57" s="591"/>
      <c r="AR57" s="591"/>
      <c r="AS57" s="591"/>
      <c r="AT57" s="591"/>
      <c r="AU57" s="591"/>
      <c r="AV57" s="591"/>
      <c r="AW57" s="591"/>
      <c r="AX57" s="591"/>
      <c r="AY57" s="591"/>
      <c r="AZ57" s="591"/>
      <c r="BA57" s="591"/>
      <c r="BB57" s="591"/>
      <c r="BC57" s="591"/>
      <c r="BD57" s="591"/>
      <c r="BE57" s="591"/>
      <c r="BF57" s="591"/>
      <c r="BG57" s="591"/>
      <c r="BH57" s="591"/>
      <c r="BI57" s="591"/>
      <c r="BJ57" s="591"/>
      <c r="BK57" s="592"/>
      <c r="BL57"/>
      <c r="BM57" s="590"/>
      <c r="BN57" s="591"/>
      <c r="BO57" s="591"/>
      <c r="BP57" s="591"/>
      <c r="BQ57" s="591"/>
      <c r="BR57" s="591"/>
      <c r="BS57" s="591"/>
      <c r="BT57" s="591"/>
      <c r="BU57" s="591"/>
      <c r="BV57" s="591"/>
      <c r="BW57" s="591"/>
      <c r="BX57" s="591"/>
      <c r="BY57" s="591"/>
      <c r="BZ57" s="591"/>
      <c r="CA57" s="591"/>
      <c r="CB57" s="591"/>
      <c r="CC57" s="591"/>
      <c r="CD57" s="591"/>
      <c r="CE57" s="591"/>
      <c r="CF57" s="591"/>
      <c r="CG57" s="591"/>
      <c r="CH57" s="591"/>
      <c r="CI57" s="591"/>
      <c r="CJ57" s="591"/>
      <c r="CK57" s="591"/>
      <c r="CL57" s="591"/>
      <c r="CM57" s="591"/>
      <c r="CN57" s="592"/>
      <c r="CO57" s="206"/>
      <c r="CP57"/>
      <c r="CQ57"/>
      <c r="CR57"/>
      <c r="CS57"/>
      <c r="CT57"/>
      <c r="CU57"/>
      <c r="CV57"/>
      <c r="CW57"/>
      <c r="CX57"/>
    </row>
    <row r="58" spans="1:102" ht="15.75" customHeight="1">
      <c r="A58" s="163"/>
      <c r="B58" s="163"/>
      <c r="C58" s="590"/>
      <c r="D58" s="591"/>
      <c r="E58" s="591"/>
      <c r="F58" s="591"/>
      <c r="G58" s="591"/>
      <c r="H58" s="591"/>
      <c r="I58" s="591"/>
      <c r="J58" s="591"/>
      <c r="K58" s="591"/>
      <c r="L58" s="591"/>
      <c r="M58" s="591"/>
      <c r="N58" s="591"/>
      <c r="O58" s="591"/>
      <c r="P58" s="591"/>
      <c r="Q58" s="591"/>
      <c r="R58" s="591"/>
      <c r="S58" s="591"/>
      <c r="T58" s="591"/>
      <c r="U58" s="591"/>
      <c r="V58" s="591"/>
      <c r="W58" s="591"/>
      <c r="X58" s="591"/>
      <c r="Y58" s="591"/>
      <c r="Z58" s="591"/>
      <c r="AA58" s="591"/>
      <c r="AB58" s="591"/>
      <c r="AC58" s="591"/>
      <c r="AD58" s="591"/>
      <c r="AE58" s="592"/>
      <c r="AF58" s="163"/>
      <c r="AG58" s="163"/>
      <c r="AH58" s="205"/>
      <c r="AI58" s="590"/>
      <c r="AJ58" s="591"/>
      <c r="AK58" s="591"/>
      <c r="AL58" s="591"/>
      <c r="AM58" s="591"/>
      <c r="AN58" s="591"/>
      <c r="AO58" s="591"/>
      <c r="AP58" s="591"/>
      <c r="AQ58" s="591"/>
      <c r="AR58" s="591"/>
      <c r="AS58" s="591"/>
      <c r="AT58" s="591"/>
      <c r="AU58" s="591"/>
      <c r="AV58" s="591"/>
      <c r="AW58" s="591"/>
      <c r="AX58" s="591"/>
      <c r="AY58" s="591"/>
      <c r="AZ58" s="591"/>
      <c r="BA58" s="591"/>
      <c r="BB58" s="591"/>
      <c r="BC58" s="591"/>
      <c r="BD58" s="591"/>
      <c r="BE58" s="591"/>
      <c r="BF58" s="591"/>
      <c r="BG58" s="591"/>
      <c r="BH58" s="591"/>
      <c r="BI58" s="591"/>
      <c r="BJ58" s="591"/>
      <c r="BK58" s="592"/>
      <c r="BL58"/>
      <c r="BM58" s="590"/>
      <c r="BN58" s="591"/>
      <c r="BO58" s="591"/>
      <c r="BP58" s="591"/>
      <c r="BQ58" s="591"/>
      <c r="BR58" s="591"/>
      <c r="BS58" s="591"/>
      <c r="BT58" s="591"/>
      <c r="BU58" s="591"/>
      <c r="BV58" s="591"/>
      <c r="BW58" s="591"/>
      <c r="BX58" s="591"/>
      <c r="BY58" s="591"/>
      <c r="BZ58" s="591"/>
      <c r="CA58" s="591"/>
      <c r="CB58" s="591"/>
      <c r="CC58" s="591"/>
      <c r="CD58" s="591"/>
      <c r="CE58" s="591"/>
      <c r="CF58" s="591"/>
      <c r="CG58" s="591"/>
      <c r="CH58" s="591"/>
      <c r="CI58" s="591"/>
      <c r="CJ58" s="591"/>
      <c r="CK58" s="591"/>
      <c r="CL58" s="591"/>
      <c r="CM58" s="591"/>
      <c r="CN58" s="592"/>
      <c r="CO58" s="206"/>
      <c r="CP58"/>
      <c r="CQ58"/>
      <c r="CR58"/>
      <c r="CS58"/>
      <c r="CT58"/>
      <c r="CU58"/>
      <c r="CV58"/>
      <c r="CW58"/>
      <c r="CX58"/>
    </row>
    <row r="59" spans="1:102" ht="15.75" customHeight="1">
      <c r="A59" s="163"/>
      <c r="B59" s="163"/>
      <c r="C59" s="590"/>
      <c r="D59" s="591"/>
      <c r="E59" s="591"/>
      <c r="F59" s="591"/>
      <c r="G59" s="591"/>
      <c r="H59" s="591"/>
      <c r="I59" s="591"/>
      <c r="J59" s="591"/>
      <c r="K59" s="591"/>
      <c r="L59" s="591"/>
      <c r="M59" s="591"/>
      <c r="N59" s="591"/>
      <c r="O59" s="591"/>
      <c r="P59" s="591"/>
      <c r="Q59" s="591"/>
      <c r="R59" s="591"/>
      <c r="S59" s="591"/>
      <c r="T59" s="591"/>
      <c r="U59" s="591"/>
      <c r="V59" s="591"/>
      <c r="W59" s="591"/>
      <c r="X59" s="591"/>
      <c r="Y59" s="591"/>
      <c r="Z59" s="591"/>
      <c r="AA59" s="591"/>
      <c r="AB59" s="591"/>
      <c r="AC59" s="591"/>
      <c r="AD59" s="591"/>
      <c r="AE59" s="592"/>
      <c r="AF59" s="163"/>
      <c r="AG59" s="163"/>
      <c r="AH59" s="205"/>
      <c r="AI59" s="590"/>
      <c r="AJ59" s="591"/>
      <c r="AK59" s="591"/>
      <c r="AL59" s="591"/>
      <c r="AM59" s="591"/>
      <c r="AN59" s="591"/>
      <c r="AO59" s="591"/>
      <c r="AP59" s="591"/>
      <c r="AQ59" s="591"/>
      <c r="AR59" s="591"/>
      <c r="AS59" s="591"/>
      <c r="AT59" s="591"/>
      <c r="AU59" s="591"/>
      <c r="AV59" s="591"/>
      <c r="AW59" s="591"/>
      <c r="AX59" s="591"/>
      <c r="AY59" s="591"/>
      <c r="AZ59" s="591"/>
      <c r="BA59" s="591"/>
      <c r="BB59" s="591"/>
      <c r="BC59" s="591"/>
      <c r="BD59" s="591"/>
      <c r="BE59" s="591"/>
      <c r="BF59" s="591"/>
      <c r="BG59" s="591"/>
      <c r="BH59" s="591"/>
      <c r="BI59" s="591"/>
      <c r="BJ59" s="591"/>
      <c r="BK59" s="592"/>
      <c r="BL59"/>
      <c r="BM59" s="590"/>
      <c r="BN59" s="591"/>
      <c r="BO59" s="591"/>
      <c r="BP59" s="591"/>
      <c r="BQ59" s="591"/>
      <c r="BR59" s="591"/>
      <c r="BS59" s="591"/>
      <c r="BT59" s="591"/>
      <c r="BU59" s="591"/>
      <c r="BV59" s="591"/>
      <c r="BW59" s="591"/>
      <c r="BX59" s="591"/>
      <c r="BY59" s="591"/>
      <c r="BZ59" s="591"/>
      <c r="CA59" s="591"/>
      <c r="CB59" s="591"/>
      <c r="CC59" s="591"/>
      <c r="CD59" s="591"/>
      <c r="CE59" s="591"/>
      <c r="CF59" s="591"/>
      <c r="CG59" s="591"/>
      <c r="CH59" s="591"/>
      <c r="CI59" s="591"/>
      <c r="CJ59" s="591"/>
      <c r="CK59" s="591"/>
      <c r="CL59" s="591"/>
      <c r="CM59" s="591"/>
      <c r="CN59" s="592"/>
      <c r="CO59" s="206"/>
      <c r="CP59"/>
      <c r="CQ59"/>
      <c r="CR59"/>
      <c r="CS59"/>
      <c r="CT59"/>
      <c r="CU59"/>
      <c r="CV59"/>
      <c r="CW59"/>
      <c r="CX59"/>
    </row>
    <row r="60" spans="1:102" ht="15.75" customHeight="1">
      <c r="A60" s="163"/>
      <c r="B60" s="163"/>
      <c r="C60" s="590"/>
      <c r="D60" s="591"/>
      <c r="E60" s="591"/>
      <c r="F60" s="591"/>
      <c r="G60" s="591"/>
      <c r="H60" s="591"/>
      <c r="I60" s="591"/>
      <c r="J60" s="591"/>
      <c r="K60" s="591"/>
      <c r="L60" s="591"/>
      <c r="M60" s="591"/>
      <c r="N60" s="591"/>
      <c r="O60" s="591"/>
      <c r="P60" s="591"/>
      <c r="Q60" s="591"/>
      <c r="R60" s="591"/>
      <c r="S60" s="591"/>
      <c r="T60" s="591"/>
      <c r="U60" s="591"/>
      <c r="V60" s="591"/>
      <c r="W60" s="591"/>
      <c r="X60" s="591"/>
      <c r="Y60" s="591"/>
      <c r="Z60" s="591"/>
      <c r="AA60" s="591"/>
      <c r="AB60" s="591"/>
      <c r="AC60" s="591"/>
      <c r="AD60" s="591"/>
      <c r="AE60" s="592"/>
      <c r="AF60" s="163"/>
      <c r="AG60" s="163"/>
      <c r="AH60" s="205"/>
      <c r="AI60" s="590"/>
      <c r="AJ60" s="591"/>
      <c r="AK60" s="591"/>
      <c r="AL60" s="591"/>
      <c r="AM60" s="591"/>
      <c r="AN60" s="591"/>
      <c r="AO60" s="591"/>
      <c r="AP60" s="591"/>
      <c r="AQ60" s="591"/>
      <c r="AR60" s="591"/>
      <c r="AS60" s="591"/>
      <c r="AT60" s="591"/>
      <c r="AU60" s="591"/>
      <c r="AV60" s="591"/>
      <c r="AW60" s="591"/>
      <c r="AX60" s="591"/>
      <c r="AY60" s="591"/>
      <c r="AZ60" s="591"/>
      <c r="BA60" s="591"/>
      <c r="BB60" s="591"/>
      <c r="BC60" s="591"/>
      <c r="BD60" s="591"/>
      <c r="BE60" s="591"/>
      <c r="BF60" s="591"/>
      <c r="BG60" s="591"/>
      <c r="BH60" s="591"/>
      <c r="BI60" s="591"/>
      <c r="BJ60" s="591"/>
      <c r="BK60" s="592"/>
      <c r="BL60"/>
      <c r="BM60" s="590"/>
      <c r="BN60" s="591"/>
      <c r="BO60" s="591"/>
      <c r="BP60" s="591"/>
      <c r="BQ60" s="591"/>
      <c r="BR60" s="591"/>
      <c r="BS60" s="591"/>
      <c r="BT60" s="591"/>
      <c r="BU60" s="591"/>
      <c r="BV60" s="591"/>
      <c r="BW60" s="591"/>
      <c r="BX60" s="591"/>
      <c r="BY60" s="591"/>
      <c r="BZ60" s="591"/>
      <c r="CA60" s="591"/>
      <c r="CB60" s="591"/>
      <c r="CC60" s="591"/>
      <c r="CD60" s="591"/>
      <c r="CE60" s="591"/>
      <c r="CF60" s="591"/>
      <c r="CG60" s="591"/>
      <c r="CH60" s="591"/>
      <c r="CI60" s="591"/>
      <c r="CJ60" s="591"/>
      <c r="CK60" s="591"/>
      <c r="CL60" s="591"/>
      <c r="CM60" s="591"/>
      <c r="CN60" s="592"/>
      <c r="CO60" s="206"/>
      <c r="CP60"/>
      <c r="CQ60"/>
      <c r="CR60"/>
      <c r="CS60"/>
      <c r="CT60"/>
      <c r="CU60"/>
      <c r="CV60"/>
      <c r="CW60"/>
      <c r="CX60"/>
    </row>
    <row r="61" spans="1:102" ht="15.75" customHeight="1">
      <c r="A61" s="163"/>
      <c r="B61" s="163"/>
      <c r="C61" s="590"/>
      <c r="D61" s="591"/>
      <c r="E61" s="591"/>
      <c r="F61" s="591"/>
      <c r="G61" s="591"/>
      <c r="H61" s="591"/>
      <c r="I61" s="591"/>
      <c r="J61" s="591"/>
      <c r="K61" s="591"/>
      <c r="L61" s="591"/>
      <c r="M61" s="591"/>
      <c r="N61" s="591"/>
      <c r="O61" s="591"/>
      <c r="P61" s="591"/>
      <c r="Q61" s="591"/>
      <c r="R61" s="591"/>
      <c r="S61" s="591"/>
      <c r="T61" s="591"/>
      <c r="U61" s="591"/>
      <c r="V61" s="591"/>
      <c r="W61" s="591"/>
      <c r="X61" s="591"/>
      <c r="Y61" s="591"/>
      <c r="Z61" s="591"/>
      <c r="AA61" s="591"/>
      <c r="AB61" s="591"/>
      <c r="AC61" s="591"/>
      <c r="AD61" s="591"/>
      <c r="AE61" s="592"/>
      <c r="AF61" s="163"/>
      <c r="AG61" s="163"/>
      <c r="AH61" s="205"/>
      <c r="AI61" s="590"/>
      <c r="AJ61" s="591"/>
      <c r="AK61" s="591"/>
      <c r="AL61" s="591"/>
      <c r="AM61" s="591"/>
      <c r="AN61" s="591"/>
      <c r="AO61" s="591"/>
      <c r="AP61" s="591"/>
      <c r="AQ61" s="591"/>
      <c r="AR61" s="591"/>
      <c r="AS61" s="591"/>
      <c r="AT61" s="591"/>
      <c r="AU61" s="591"/>
      <c r="AV61" s="591"/>
      <c r="AW61" s="591"/>
      <c r="AX61" s="591"/>
      <c r="AY61" s="591"/>
      <c r="AZ61" s="591"/>
      <c r="BA61" s="591"/>
      <c r="BB61" s="591"/>
      <c r="BC61" s="591"/>
      <c r="BD61" s="591"/>
      <c r="BE61" s="591"/>
      <c r="BF61" s="591"/>
      <c r="BG61" s="591"/>
      <c r="BH61" s="591"/>
      <c r="BI61" s="591"/>
      <c r="BJ61" s="591"/>
      <c r="BK61" s="592"/>
      <c r="BL61"/>
      <c r="BM61" s="590"/>
      <c r="BN61" s="591"/>
      <c r="BO61" s="591"/>
      <c r="BP61" s="591"/>
      <c r="BQ61" s="591"/>
      <c r="BR61" s="591"/>
      <c r="BS61" s="591"/>
      <c r="BT61" s="591"/>
      <c r="BU61" s="591"/>
      <c r="BV61" s="591"/>
      <c r="BW61" s="591"/>
      <c r="BX61" s="591"/>
      <c r="BY61" s="591"/>
      <c r="BZ61" s="591"/>
      <c r="CA61" s="591"/>
      <c r="CB61" s="591"/>
      <c r="CC61" s="591"/>
      <c r="CD61" s="591"/>
      <c r="CE61" s="591"/>
      <c r="CF61" s="591"/>
      <c r="CG61" s="591"/>
      <c r="CH61" s="591"/>
      <c r="CI61" s="591"/>
      <c r="CJ61" s="591"/>
      <c r="CK61" s="591"/>
      <c r="CL61" s="591"/>
      <c r="CM61" s="591"/>
      <c r="CN61" s="592"/>
      <c r="CO61" s="206"/>
      <c r="CP61"/>
      <c r="CQ61"/>
      <c r="CR61"/>
      <c r="CS61"/>
      <c r="CT61"/>
      <c r="CU61"/>
      <c r="CV61"/>
      <c r="CW61"/>
      <c r="CX61"/>
    </row>
    <row r="62" spans="1:102" ht="15.75" customHeight="1">
      <c r="A62" s="163"/>
      <c r="B62" s="163"/>
      <c r="C62" s="590"/>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1"/>
      <c r="AC62" s="591"/>
      <c r="AD62" s="591"/>
      <c r="AE62" s="592"/>
      <c r="AF62" s="163"/>
      <c r="AG62" s="163"/>
      <c r="AH62" s="205"/>
      <c r="AI62" s="590"/>
      <c r="AJ62" s="591"/>
      <c r="AK62" s="591"/>
      <c r="AL62" s="591"/>
      <c r="AM62" s="591"/>
      <c r="AN62" s="591"/>
      <c r="AO62" s="591"/>
      <c r="AP62" s="591"/>
      <c r="AQ62" s="591"/>
      <c r="AR62" s="591"/>
      <c r="AS62" s="591"/>
      <c r="AT62" s="591"/>
      <c r="AU62" s="591"/>
      <c r="AV62" s="591"/>
      <c r="AW62" s="591"/>
      <c r="AX62" s="591"/>
      <c r="AY62" s="591"/>
      <c r="AZ62" s="591"/>
      <c r="BA62" s="591"/>
      <c r="BB62" s="591"/>
      <c r="BC62" s="591"/>
      <c r="BD62" s="591"/>
      <c r="BE62" s="591"/>
      <c r="BF62" s="591"/>
      <c r="BG62" s="591"/>
      <c r="BH62" s="591"/>
      <c r="BI62" s="591"/>
      <c r="BJ62" s="591"/>
      <c r="BK62" s="592"/>
      <c r="BL62"/>
      <c r="BM62" s="590"/>
      <c r="BN62" s="591"/>
      <c r="BO62" s="591"/>
      <c r="BP62" s="591"/>
      <c r="BQ62" s="591"/>
      <c r="BR62" s="591"/>
      <c r="BS62" s="591"/>
      <c r="BT62" s="591"/>
      <c r="BU62" s="591"/>
      <c r="BV62" s="591"/>
      <c r="BW62" s="591"/>
      <c r="BX62" s="591"/>
      <c r="BY62" s="591"/>
      <c r="BZ62" s="591"/>
      <c r="CA62" s="591"/>
      <c r="CB62" s="591"/>
      <c r="CC62" s="591"/>
      <c r="CD62" s="591"/>
      <c r="CE62" s="591"/>
      <c r="CF62" s="591"/>
      <c r="CG62" s="591"/>
      <c r="CH62" s="591"/>
      <c r="CI62" s="591"/>
      <c r="CJ62" s="591"/>
      <c r="CK62" s="591"/>
      <c r="CL62" s="591"/>
      <c r="CM62" s="591"/>
      <c r="CN62" s="592"/>
      <c r="CO62" s="206"/>
      <c r="CP62"/>
      <c r="CQ62"/>
      <c r="CR62"/>
      <c r="CS62"/>
      <c r="CT62"/>
      <c r="CU62"/>
      <c r="CV62"/>
      <c r="CW62"/>
      <c r="CX62"/>
    </row>
    <row r="63" spans="1:102" ht="15.75" customHeight="1">
      <c r="A63" s="163"/>
      <c r="B63" s="163"/>
      <c r="C63" s="590"/>
      <c r="D63" s="591"/>
      <c r="E63" s="591"/>
      <c r="F63" s="591"/>
      <c r="G63" s="591"/>
      <c r="H63" s="591"/>
      <c r="I63" s="591"/>
      <c r="J63" s="591"/>
      <c r="K63" s="591"/>
      <c r="L63" s="591"/>
      <c r="M63" s="591"/>
      <c r="N63" s="591"/>
      <c r="O63" s="591"/>
      <c r="P63" s="591"/>
      <c r="Q63" s="591"/>
      <c r="R63" s="591"/>
      <c r="S63" s="591"/>
      <c r="T63" s="591"/>
      <c r="U63" s="591"/>
      <c r="V63" s="591"/>
      <c r="W63" s="591"/>
      <c r="X63" s="591"/>
      <c r="Y63" s="591"/>
      <c r="Z63" s="591"/>
      <c r="AA63" s="591"/>
      <c r="AB63" s="591"/>
      <c r="AC63" s="591"/>
      <c r="AD63" s="591"/>
      <c r="AE63" s="592"/>
      <c r="AF63" s="163"/>
      <c r="AG63" s="163"/>
      <c r="AH63" s="205"/>
      <c r="AI63" s="590"/>
      <c r="AJ63" s="591"/>
      <c r="AK63" s="591"/>
      <c r="AL63" s="591"/>
      <c r="AM63" s="591"/>
      <c r="AN63" s="591"/>
      <c r="AO63" s="591"/>
      <c r="AP63" s="591"/>
      <c r="AQ63" s="591"/>
      <c r="AR63" s="591"/>
      <c r="AS63" s="591"/>
      <c r="AT63" s="591"/>
      <c r="AU63" s="591"/>
      <c r="AV63" s="591"/>
      <c r="AW63" s="591"/>
      <c r="AX63" s="591"/>
      <c r="AY63" s="591"/>
      <c r="AZ63" s="591"/>
      <c r="BA63" s="591"/>
      <c r="BB63" s="591"/>
      <c r="BC63" s="591"/>
      <c r="BD63" s="591"/>
      <c r="BE63" s="591"/>
      <c r="BF63" s="591"/>
      <c r="BG63" s="591"/>
      <c r="BH63" s="591"/>
      <c r="BI63" s="591"/>
      <c r="BJ63" s="591"/>
      <c r="BK63" s="592"/>
      <c r="BL63"/>
      <c r="BM63" s="590"/>
      <c r="BN63" s="591"/>
      <c r="BO63" s="591"/>
      <c r="BP63" s="591"/>
      <c r="BQ63" s="591"/>
      <c r="BR63" s="591"/>
      <c r="BS63" s="591"/>
      <c r="BT63" s="591"/>
      <c r="BU63" s="591"/>
      <c r="BV63" s="591"/>
      <c r="BW63" s="591"/>
      <c r="BX63" s="591"/>
      <c r="BY63" s="591"/>
      <c r="BZ63" s="591"/>
      <c r="CA63" s="591"/>
      <c r="CB63" s="591"/>
      <c r="CC63" s="591"/>
      <c r="CD63" s="591"/>
      <c r="CE63" s="591"/>
      <c r="CF63" s="591"/>
      <c r="CG63" s="591"/>
      <c r="CH63" s="591"/>
      <c r="CI63" s="591"/>
      <c r="CJ63" s="591"/>
      <c r="CK63" s="591"/>
      <c r="CL63" s="591"/>
      <c r="CM63" s="591"/>
      <c r="CN63" s="592"/>
      <c r="CO63" s="213"/>
      <c r="CP63"/>
      <c r="CQ63"/>
      <c r="CR63"/>
      <c r="CS63"/>
      <c r="CT63"/>
      <c r="CU63"/>
      <c r="CV63"/>
      <c r="CW63"/>
      <c r="CX63"/>
    </row>
    <row r="64" spans="1:102" ht="15.75" customHeight="1">
      <c r="A64" s="163"/>
      <c r="B64" s="163"/>
      <c r="C64" s="590"/>
      <c r="D64" s="591"/>
      <c r="E64" s="591"/>
      <c r="F64" s="591"/>
      <c r="G64" s="591"/>
      <c r="H64" s="591"/>
      <c r="I64" s="591"/>
      <c r="J64" s="591"/>
      <c r="K64" s="591"/>
      <c r="L64" s="591"/>
      <c r="M64" s="591"/>
      <c r="N64" s="591"/>
      <c r="O64" s="591"/>
      <c r="P64" s="591"/>
      <c r="Q64" s="591"/>
      <c r="R64" s="591"/>
      <c r="S64" s="591"/>
      <c r="T64" s="591"/>
      <c r="U64" s="591"/>
      <c r="V64" s="591"/>
      <c r="W64" s="591"/>
      <c r="X64" s="591"/>
      <c r="Y64" s="591"/>
      <c r="Z64" s="591"/>
      <c r="AA64" s="591"/>
      <c r="AB64" s="591"/>
      <c r="AC64" s="591"/>
      <c r="AD64" s="591"/>
      <c r="AE64" s="592"/>
      <c r="AF64" s="163"/>
      <c r="AG64" s="163"/>
      <c r="AH64" s="205"/>
      <c r="AI64" s="593"/>
      <c r="AJ64" s="594"/>
      <c r="AK64" s="594"/>
      <c r="AL64" s="594"/>
      <c r="AM64" s="594"/>
      <c r="AN64" s="594"/>
      <c r="AO64" s="594"/>
      <c r="AP64" s="594"/>
      <c r="AQ64" s="594"/>
      <c r="AR64" s="594"/>
      <c r="AS64" s="594"/>
      <c r="AT64" s="594"/>
      <c r="AU64" s="594"/>
      <c r="AV64" s="594"/>
      <c r="AW64" s="594"/>
      <c r="AX64" s="594"/>
      <c r="AY64" s="594"/>
      <c r="AZ64" s="594"/>
      <c r="BA64" s="594"/>
      <c r="BB64" s="594"/>
      <c r="BC64" s="594"/>
      <c r="BD64" s="594"/>
      <c r="BE64" s="594"/>
      <c r="BF64" s="594"/>
      <c r="BG64" s="594"/>
      <c r="BH64" s="594"/>
      <c r="BI64" s="594"/>
      <c r="BJ64" s="594"/>
      <c r="BK64" s="595"/>
      <c r="BL64"/>
      <c r="BM64" s="593"/>
      <c r="BN64" s="594"/>
      <c r="BO64" s="594"/>
      <c r="BP64" s="594"/>
      <c r="BQ64" s="594"/>
      <c r="BR64" s="594"/>
      <c r="BS64" s="594"/>
      <c r="BT64" s="594"/>
      <c r="BU64" s="594"/>
      <c r="BV64" s="594"/>
      <c r="BW64" s="594"/>
      <c r="BX64" s="594"/>
      <c r="BY64" s="594"/>
      <c r="BZ64" s="594"/>
      <c r="CA64" s="594"/>
      <c r="CB64" s="594"/>
      <c r="CC64" s="594"/>
      <c r="CD64" s="594"/>
      <c r="CE64" s="594"/>
      <c r="CF64" s="594"/>
      <c r="CG64" s="594"/>
      <c r="CH64" s="594"/>
      <c r="CI64" s="594"/>
      <c r="CJ64" s="594"/>
      <c r="CK64" s="594"/>
      <c r="CL64" s="594"/>
      <c r="CM64" s="594"/>
      <c r="CN64" s="595"/>
      <c r="CO64" s="213"/>
      <c r="CP64"/>
      <c r="CQ64"/>
      <c r="CR64"/>
      <c r="CS64"/>
      <c r="CT64"/>
      <c r="CU64"/>
      <c r="CV64"/>
      <c r="CW64"/>
      <c r="CX64"/>
    </row>
    <row r="65" spans="1:102" ht="15.75" customHeight="1">
      <c r="A65" s="163"/>
      <c r="B65" s="163"/>
      <c r="C65" s="590"/>
      <c r="D65" s="591"/>
      <c r="E65" s="591"/>
      <c r="F65" s="591"/>
      <c r="G65" s="591"/>
      <c r="H65" s="591"/>
      <c r="I65" s="591"/>
      <c r="J65" s="591"/>
      <c r="K65" s="591"/>
      <c r="L65" s="591"/>
      <c r="M65" s="591"/>
      <c r="N65" s="591"/>
      <c r="O65" s="591"/>
      <c r="P65" s="591"/>
      <c r="Q65" s="591"/>
      <c r="R65" s="591"/>
      <c r="S65" s="591"/>
      <c r="T65" s="591"/>
      <c r="U65" s="591"/>
      <c r="V65" s="591"/>
      <c r="W65" s="591"/>
      <c r="X65" s="591"/>
      <c r="Y65" s="591"/>
      <c r="Z65" s="591"/>
      <c r="AA65" s="591"/>
      <c r="AB65" s="591"/>
      <c r="AC65" s="591"/>
      <c r="AD65" s="591"/>
      <c r="AE65" s="592"/>
      <c r="AF65" s="163"/>
      <c r="AG65" s="163"/>
      <c r="AH65" s="205"/>
      <c r="AI65" s="596" t="s">
        <v>206</v>
      </c>
      <c r="AJ65" s="597"/>
      <c r="AK65" s="597"/>
      <c r="AL65" s="597"/>
      <c r="AM65" s="597"/>
      <c r="AN65" s="597"/>
      <c r="AO65" s="597"/>
      <c r="AP65" s="597"/>
      <c r="AQ65" s="597"/>
      <c r="AR65" s="597"/>
      <c r="AS65" s="597"/>
      <c r="AT65" s="597"/>
      <c r="AU65" s="597"/>
      <c r="AV65" s="597"/>
      <c r="AW65" s="597"/>
      <c r="AX65" s="597"/>
      <c r="AY65" s="597"/>
      <c r="AZ65" s="597"/>
      <c r="BA65" s="597"/>
      <c r="BB65" s="597"/>
      <c r="BC65" s="597"/>
      <c r="BD65" s="597"/>
      <c r="BE65" s="597"/>
      <c r="BF65" s="597"/>
      <c r="BG65" s="597"/>
      <c r="BH65" s="597"/>
      <c r="BI65" s="597"/>
      <c r="BJ65" s="597"/>
      <c r="BK65" s="597"/>
      <c r="BL65"/>
      <c r="BM65" s="491" t="s">
        <v>202</v>
      </c>
      <c r="BN65" s="491"/>
      <c r="BO65" s="491"/>
      <c r="BP65" s="491"/>
      <c r="BQ65" s="491"/>
      <c r="BR65" s="491"/>
      <c r="BS65" s="491"/>
      <c r="BT65" s="491"/>
      <c r="BU65" s="491"/>
      <c r="BV65" s="491"/>
      <c r="BW65" s="491"/>
      <c r="BX65" s="491"/>
      <c r="BY65" s="491"/>
      <c r="BZ65" s="491"/>
      <c r="CA65" s="491"/>
      <c r="CB65" s="491"/>
      <c r="CC65" s="491"/>
      <c r="CD65" s="491"/>
      <c r="CE65" s="491"/>
      <c r="CF65" s="491"/>
      <c r="CG65" s="491"/>
      <c r="CH65" s="491"/>
      <c r="CI65" s="491"/>
      <c r="CJ65" s="491"/>
      <c r="CK65" s="491"/>
      <c r="CL65" s="491"/>
      <c r="CM65" s="491"/>
      <c r="CN65" s="491"/>
      <c r="CO65" s="213"/>
      <c r="CP65"/>
      <c r="CQ65"/>
      <c r="CR65"/>
      <c r="CS65"/>
      <c r="CT65"/>
      <c r="CU65"/>
      <c r="CV65"/>
      <c r="CW65"/>
      <c r="CX65"/>
    </row>
    <row r="66" spans="1:102" ht="15.75" customHeight="1">
      <c r="A66" s="163"/>
      <c r="B66" s="163"/>
      <c r="C66" s="590"/>
      <c r="D66" s="591"/>
      <c r="E66" s="591"/>
      <c r="F66" s="591"/>
      <c r="G66" s="591"/>
      <c r="H66" s="591"/>
      <c r="I66" s="591"/>
      <c r="J66" s="591"/>
      <c r="K66" s="591"/>
      <c r="L66" s="591"/>
      <c r="M66" s="591"/>
      <c r="N66" s="591"/>
      <c r="O66" s="591"/>
      <c r="P66" s="591"/>
      <c r="Q66" s="591"/>
      <c r="R66" s="591"/>
      <c r="S66" s="591"/>
      <c r="T66" s="591"/>
      <c r="U66" s="591"/>
      <c r="V66" s="591"/>
      <c r="W66" s="591"/>
      <c r="X66" s="591"/>
      <c r="Y66" s="591"/>
      <c r="Z66" s="591"/>
      <c r="AA66" s="591"/>
      <c r="AB66" s="591"/>
      <c r="AC66" s="591"/>
      <c r="AD66" s="591"/>
      <c r="AE66" s="592"/>
      <c r="AF66" s="163"/>
      <c r="AG66" s="163"/>
      <c r="AH66" s="205"/>
      <c r="AI66" s="598"/>
      <c r="AJ66" s="598"/>
      <c r="AK66" s="598"/>
      <c r="AL66" s="598"/>
      <c r="AM66" s="598"/>
      <c r="AN66" s="598"/>
      <c r="AO66" s="598"/>
      <c r="AP66" s="598"/>
      <c r="AQ66" s="598"/>
      <c r="AR66" s="598"/>
      <c r="AS66" s="598"/>
      <c r="AT66" s="598"/>
      <c r="AU66" s="598"/>
      <c r="AV66" s="598"/>
      <c r="AW66" s="598"/>
      <c r="AX66" s="598"/>
      <c r="AY66" s="598"/>
      <c r="AZ66" s="598"/>
      <c r="BA66" s="598"/>
      <c r="BB66" s="598"/>
      <c r="BC66" s="598"/>
      <c r="BD66" s="598"/>
      <c r="BE66" s="598"/>
      <c r="BF66" s="598"/>
      <c r="BG66" s="598"/>
      <c r="BH66" s="598"/>
      <c r="BI66" s="598"/>
      <c r="BJ66" s="598"/>
      <c r="BK66" s="598"/>
      <c r="BL66"/>
      <c r="BM66" s="599"/>
      <c r="BN66" s="599"/>
      <c r="BO66" s="599"/>
      <c r="BP66" s="599"/>
      <c r="BQ66" s="599"/>
      <c r="BR66" s="599"/>
      <c r="BS66" s="599"/>
      <c r="BT66" s="599"/>
      <c r="BU66" s="599"/>
      <c r="BV66" s="599"/>
      <c r="BW66" s="599"/>
      <c r="BX66" s="599"/>
      <c r="BY66" s="599"/>
      <c r="BZ66" s="599"/>
      <c r="CA66" s="599"/>
      <c r="CB66" s="599"/>
      <c r="CC66" s="599"/>
      <c r="CD66" s="599"/>
      <c r="CE66" s="599"/>
      <c r="CF66" s="599"/>
      <c r="CG66" s="599"/>
      <c r="CH66" s="599"/>
      <c r="CI66" s="599"/>
      <c r="CJ66" s="599"/>
      <c r="CK66" s="599"/>
      <c r="CL66" s="599"/>
      <c r="CM66" s="599"/>
      <c r="CN66" s="599"/>
      <c r="CO66" s="202"/>
      <c r="CP66"/>
      <c r="CQ66"/>
      <c r="CR66"/>
      <c r="CS66"/>
      <c r="CT66"/>
      <c r="CU66"/>
      <c r="CV66"/>
      <c r="CW66"/>
      <c r="CX66"/>
    </row>
    <row r="67" spans="1:102" ht="15.75" customHeight="1">
      <c r="A67" s="163"/>
      <c r="B67" s="163"/>
      <c r="C67" s="590"/>
      <c r="D67" s="591"/>
      <c r="E67" s="591"/>
      <c r="F67" s="591"/>
      <c r="G67" s="591"/>
      <c r="H67" s="591"/>
      <c r="I67" s="591"/>
      <c r="J67" s="591"/>
      <c r="K67" s="591"/>
      <c r="L67" s="591"/>
      <c r="M67" s="591"/>
      <c r="N67" s="591"/>
      <c r="O67" s="591"/>
      <c r="P67" s="591"/>
      <c r="Q67" s="591"/>
      <c r="R67" s="591"/>
      <c r="S67" s="591"/>
      <c r="T67" s="591"/>
      <c r="U67" s="591"/>
      <c r="V67" s="591"/>
      <c r="W67" s="591"/>
      <c r="X67" s="591"/>
      <c r="Y67" s="591"/>
      <c r="Z67" s="591"/>
      <c r="AA67" s="591"/>
      <c r="AB67" s="591"/>
      <c r="AC67" s="591"/>
      <c r="AD67" s="591"/>
      <c r="AE67" s="592"/>
      <c r="AF67" s="163"/>
      <c r="AG67" s="163"/>
      <c r="AH67" s="205"/>
      <c r="AI67" s="600"/>
      <c r="AJ67" s="601"/>
      <c r="AK67" s="601"/>
      <c r="AL67" s="601"/>
      <c r="AM67" s="601"/>
      <c r="AN67" s="601"/>
      <c r="AO67" s="601"/>
      <c r="AP67" s="601"/>
      <c r="AQ67" s="601"/>
      <c r="AR67" s="601"/>
      <c r="AS67" s="601"/>
      <c r="AT67" s="601"/>
      <c r="AU67" s="601"/>
      <c r="AV67" s="601"/>
      <c r="AW67" s="601"/>
      <c r="AX67" s="601"/>
      <c r="AY67" s="601"/>
      <c r="AZ67" s="601"/>
      <c r="BA67" s="601"/>
      <c r="BB67" s="601"/>
      <c r="BC67" s="601"/>
      <c r="BD67" s="601"/>
      <c r="BE67" s="601"/>
      <c r="BF67" s="601"/>
      <c r="BG67" s="601"/>
      <c r="BH67" s="601"/>
      <c r="BI67" s="601"/>
      <c r="BJ67" s="601"/>
      <c r="BK67" s="602"/>
      <c r="BL67"/>
      <c r="BM67" s="603" t="s">
        <v>213</v>
      </c>
      <c r="BN67" s="604"/>
      <c r="BO67" s="604"/>
      <c r="BP67" s="604"/>
      <c r="BQ67" s="604"/>
      <c r="BR67" s="604"/>
      <c r="BS67" s="605"/>
      <c r="BT67" s="603" t="s">
        <v>214</v>
      </c>
      <c r="BU67" s="604"/>
      <c r="BV67" s="604"/>
      <c r="BW67" s="604"/>
      <c r="BX67" s="604"/>
      <c r="BY67" s="604"/>
      <c r="BZ67" s="604"/>
      <c r="CA67" s="604"/>
      <c r="CB67" s="604"/>
      <c r="CC67" s="604"/>
      <c r="CD67" s="604"/>
      <c r="CE67" s="604"/>
      <c r="CF67" s="604"/>
      <c r="CG67" s="604"/>
      <c r="CH67" s="604"/>
      <c r="CI67" s="604"/>
      <c r="CJ67" s="604"/>
      <c r="CK67" s="604"/>
      <c r="CL67" s="604"/>
      <c r="CM67" s="604"/>
      <c r="CN67" s="605"/>
      <c r="CO67" s="202"/>
      <c r="CP67"/>
      <c r="CQ67"/>
      <c r="CR67"/>
      <c r="CS67"/>
      <c r="CT67"/>
      <c r="CU67"/>
      <c r="CV67"/>
      <c r="CW67"/>
      <c r="CX67"/>
    </row>
    <row r="68" spans="1:102" ht="15.75" customHeight="1">
      <c r="A68" s="163"/>
      <c r="B68" s="163"/>
      <c r="C68" s="590"/>
      <c r="D68" s="591"/>
      <c r="E68" s="591"/>
      <c r="F68" s="591"/>
      <c r="G68" s="591"/>
      <c r="H68" s="591"/>
      <c r="I68" s="591"/>
      <c r="J68" s="591"/>
      <c r="K68" s="591"/>
      <c r="L68" s="591"/>
      <c r="M68" s="591"/>
      <c r="N68" s="591"/>
      <c r="O68" s="591"/>
      <c r="P68" s="591"/>
      <c r="Q68" s="591"/>
      <c r="R68" s="591"/>
      <c r="S68" s="591"/>
      <c r="T68" s="591"/>
      <c r="U68" s="591"/>
      <c r="V68" s="591"/>
      <c r="W68" s="591"/>
      <c r="X68" s="591"/>
      <c r="Y68" s="591"/>
      <c r="Z68" s="591"/>
      <c r="AA68" s="591"/>
      <c r="AB68" s="591"/>
      <c r="AC68" s="591"/>
      <c r="AD68" s="591"/>
      <c r="AE68" s="592"/>
      <c r="AF68" s="163"/>
      <c r="AG68" s="163"/>
      <c r="AH68" s="205"/>
      <c r="AI68" s="590"/>
      <c r="AJ68" s="591"/>
      <c r="AK68" s="591"/>
      <c r="AL68" s="591"/>
      <c r="AM68" s="591"/>
      <c r="AN68" s="591"/>
      <c r="AO68" s="591"/>
      <c r="AP68" s="591"/>
      <c r="AQ68" s="591"/>
      <c r="AR68" s="591"/>
      <c r="AS68" s="591"/>
      <c r="AT68" s="591"/>
      <c r="AU68" s="591"/>
      <c r="AV68" s="591"/>
      <c r="AW68" s="591"/>
      <c r="AX68" s="591"/>
      <c r="AY68" s="591"/>
      <c r="AZ68" s="591"/>
      <c r="BA68" s="591"/>
      <c r="BB68" s="591"/>
      <c r="BC68" s="591"/>
      <c r="BD68" s="591"/>
      <c r="BE68" s="591"/>
      <c r="BF68" s="591"/>
      <c r="BG68" s="591"/>
      <c r="BH68" s="591"/>
      <c r="BI68" s="591"/>
      <c r="BJ68" s="591"/>
      <c r="BK68" s="592"/>
      <c r="BL68"/>
      <c r="BM68" s="606"/>
      <c r="BN68" s="607"/>
      <c r="BO68" s="607"/>
      <c r="BP68" s="607"/>
      <c r="BQ68" s="607"/>
      <c r="BR68" s="607"/>
      <c r="BS68" s="608"/>
      <c r="BT68" s="606"/>
      <c r="BU68" s="607"/>
      <c r="BV68" s="607"/>
      <c r="BW68" s="607"/>
      <c r="BX68" s="607"/>
      <c r="BY68" s="607"/>
      <c r="BZ68" s="607"/>
      <c r="CA68" s="607"/>
      <c r="CB68" s="607"/>
      <c r="CC68" s="607"/>
      <c r="CD68" s="607"/>
      <c r="CE68" s="607"/>
      <c r="CF68" s="607"/>
      <c r="CG68" s="607"/>
      <c r="CH68" s="607"/>
      <c r="CI68" s="607"/>
      <c r="CJ68" s="607"/>
      <c r="CK68" s="607"/>
      <c r="CL68" s="607"/>
      <c r="CM68" s="607"/>
      <c r="CN68" s="608"/>
      <c r="CO68" s="202"/>
      <c r="CP68"/>
      <c r="CQ68"/>
      <c r="CR68"/>
      <c r="CS68"/>
      <c r="CT68"/>
      <c r="CU68"/>
      <c r="CV68"/>
      <c r="CW68"/>
      <c r="CX68"/>
    </row>
    <row r="69" spans="1:102" ht="15.75" customHeight="1">
      <c r="A69" s="163"/>
      <c r="B69" s="163"/>
      <c r="C69" s="590"/>
      <c r="D69" s="591"/>
      <c r="E69" s="591"/>
      <c r="F69" s="591"/>
      <c r="G69" s="591"/>
      <c r="H69" s="591"/>
      <c r="I69" s="591"/>
      <c r="J69" s="591"/>
      <c r="K69" s="591"/>
      <c r="L69" s="591"/>
      <c r="M69" s="591"/>
      <c r="N69" s="591"/>
      <c r="O69" s="591"/>
      <c r="P69" s="591"/>
      <c r="Q69" s="591"/>
      <c r="R69" s="591"/>
      <c r="S69" s="591"/>
      <c r="T69" s="591"/>
      <c r="U69" s="591"/>
      <c r="V69" s="591"/>
      <c r="W69" s="591"/>
      <c r="X69" s="591"/>
      <c r="Y69" s="591"/>
      <c r="Z69" s="591"/>
      <c r="AA69" s="591"/>
      <c r="AB69" s="591"/>
      <c r="AC69" s="591"/>
      <c r="AD69" s="591"/>
      <c r="AE69" s="592"/>
      <c r="AF69" s="163"/>
      <c r="AG69" s="163"/>
      <c r="AH69" s="205"/>
      <c r="AI69" s="590"/>
      <c r="AJ69" s="591"/>
      <c r="AK69" s="591"/>
      <c r="AL69" s="591"/>
      <c r="AM69" s="591"/>
      <c r="AN69" s="591"/>
      <c r="AO69" s="591"/>
      <c r="AP69" s="591"/>
      <c r="AQ69" s="591"/>
      <c r="AR69" s="591"/>
      <c r="AS69" s="591"/>
      <c r="AT69" s="591"/>
      <c r="AU69" s="591"/>
      <c r="AV69" s="591"/>
      <c r="AW69" s="591"/>
      <c r="AX69" s="591"/>
      <c r="AY69" s="591"/>
      <c r="AZ69" s="591"/>
      <c r="BA69" s="591"/>
      <c r="BB69" s="591"/>
      <c r="BC69" s="591"/>
      <c r="BD69" s="591"/>
      <c r="BE69" s="591"/>
      <c r="BF69" s="591"/>
      <c r="BG69" s="591"/>
      <c r="BH69" s="591"/>
      <c r="BI69" s="591"/>
      <c r="BJ69" s="591"/>
      <c r="BK69" s="592"/>
      <c r="BL69"/>
      <c r="BM69" s="603"/>
      <c r="BN69" s="604"/>
      <c r="BO69" s="604"/>
      <c r="BP69" s="604"/>
      <c r="BQ69" s="604"/>
      <c r="BR69" s="604"/>
      <c r="BS69" s="605"/>
      <c r="BT69" s="609"/>
      <c r="BU69" s="610"/>
      <c r="BV69" s="610"/>
      <c r="BW69" s="610"/>
      <c r="BX69" s="610"/>
      <c r="BY69" s="610"/>
      <c r="BZ69" s="610"/>
      <c r="CA69" s="610"/>
      <c r="CB69" s="610"/>
      <c r="CC69" s="610"/>
      <c r="CD69" s="610"/>
      <c r="CE69" s="610"/>
      <c r="CF69" s="610"/>
      <c r="CG69" s="610"/>
      <c r="CH69" s="610"/>
      <c r="CI69" s="610"/>
      <c r="CJ69" s="610"/>
      <c r="CK69" s="610"/>
      <c r="CL69" s="610"/>
      <c r="CM69" s="610"/>
      <c r="CN69" s="611"/>
      <c r="CO69" s="212"/>
      <c r="CP69"/>
      <c r="CQ69"/>
      <c r="CR69"/>
      <c r="CS69"/>
      <c r="CT69"/>
      <c r="CU69"/>
      <c r="CV69"/>
      <c r="CW69"/>
      <c r="CX69"/>
    </row>
    <row r="70" spans="1:102" ht="15.75" customHeight="1">
      <c r="A70" s="163"/>
      <c r="B70" s="163"/>
      <c r="C70" s="590"/>
      <c r="D70" s="591"/>
      <c r="E70" s="591"/>
      <c r="F70" s="591"/>
      <c r="G70" s="591"/>
      <c r="H70" s="591"/>
      <c r="I70" s="591"/>
      <c r="J70" s="591"/>
      <c r="K70" s="591"/>
      <c r="L70" s="591"/>
      <c r="M70" s="591"/>
      <c r="N70" s="591"/>
      <c r="O70" s="591"/>
      <c r="P70" s="591"/>
      <c r="Q70" s="591"/>
      <c r="R70" s="591"/>
      <c r="S70" s="591"/>
      <c r="T70" s="591"/>
      <c r="U70" s="591"/>
      <c r="V70" s="591"/>
      <c r="W70" s="591"/>
      <c r="X70" s="591"/>
      <c r="Y70" s="591"/>
      <c r="Z70" s="591"/>
      <c r="AA70" s="591"/>
      <c r="AB70" s="591"/>
      <c r="AC70" s="591"/>
      <c r="AD70" s="591"/>
      <c r="AE70" s="592"/>
      <c r="AF70" s="163"/>
      <c r="AG70" s="163"/>
      <c r="AH70" s="205"/>
      <c r="AI70" s="590"/>
      <c r="AJ70" s="591"/>
      <c r="AK70" s="591"/>
      <c r="AL70" s="591"/>
      <c r="AM70" s="591"/>
      <c r="AN70" s="591"/>
      <c r="AO70" s="591"/>
      <c r="AP70" s="591"/>
      <c r="AQ70" s="591"/>
      <c r="AR70" s="591"/>
      <c r="AS70" s="591"/>
      <c r="AT70" s="591"/>
      <c r="AU70" s="591"/>
      <c r="AV70" s="591"/>
      <c r="AW70" s="591"/>
      <c r="AX70" s="591"/>
      <c r="AY70" s="591"/>
      <c r="AZ70" s="591"/>
      <c r="BA70" s="591"/>
      <c r="BB70" s="591"/>
      <c r="BC70" s="591"/>
      <c r="BD70" s="591"/>
      <c r="BE70" s="591"/>
      <c r="BF70" s="591"/>
      <c r="BG70" s="591"/>
      <c r="BH70" s="591"/>
      <c r="BI70" s="591"/>
      <c r="BJ70" s="591"/>
      <c r="BK70" s="592"/>
      <c r="BL70"/>
      <c r="BM70" s="606"/>
      <c r="BN70" s="607"/>
      <c r="BO70" s="607"/>
      <c r="BP70" s="607"/>
      <c r="BQ70" s="607"/>
      <c r="BR70" s="607"/>
      <c r="BS70" s="608"/>
      <c r="BT70" s="612"/>
      <c r="BU70" s="613"/>
      <c r="BV70" s="613"/>
      <c r="BW70" s="613"/>
      <c r="BX70" s="613"/>
      <c r="BY70" s="613"/>
      <c r="BZ70" s="613"/>
      <c r="CA70" s="613"/>
      <c r="CB70" s="613"/>
      <c r="CC70" s="613"/>
      <c r="CD70" s="613"/>
      <c r="CE70" s="613"/>
      <c r="CF70" s="613"/>
      <c r="CG70" s="613"/>
      <c r="CH70" s="613"/>
      <c r="CI70" s="613"/>
      <c r="CJ70" s="613"/>
      <c r="CK70" s="613"/>
      <c r="CL70" s="613"/>
      <c r="CM70" s="613"/>
      <c r="CN70" s="614"/>
      <c r="CO70" s="212"/>
      <c r="CP70"/>
      <c r="CQ70"/>
      <c r="CR70"/>
      <c r="CS70"/>
      <c r="CT70"/>
      <c r="CU70"/>
      <c r="CV70"/>
      <c r="CW70"/>
      <c r="CX70"/>
    </row>
    <row r="71" spans="1:102" ht="15.75" customHeight="1">
      <c r="A71" s="163"/>
      <c r="B71" s="163"/>
      <c r="C71" s="590"/>
      <c r="D71" s="591"/>
      <c r="E71" s="591"/>
      <c r="F71" s="591"/>
      <c r="G71" s="591"/>
      <c r="H71" s="591"/>
      <c r="I71" s="591"/>
      <c r="J71" s="591"/>
      <c r="K71" s="591"/>
      <c r="L71" s="591"/>
      <c r="M71" s="591"/>
      <c r="N71" s="591"/>
      <c r="O71" s="591"/>
      <c r="P71" s="591"/>
      <c r="Q71" s="591"/>
      <c r="R71" s="591"/>
      <c r="S71" s="591"/>
      <c r="T71" s="591"/>
      <c r="U71" s="591"/>
      <c r="V71" s="591"/>
      <c r="W71" s="591"/>
      <c r="X71" s="591"/>
      <c r="Y71" s="591"/>
      <c r="Z71" s="591"/>
      <c r="AA71" s="591"/>
      <c r="AB71" s="591"/>
      <c r="AC71" s="591"/>
      <c r="AD71" s="591"/>
      <c r="AE71" s="592"/>
      <c r="AF71" s="163"/>
      <c r="AG71" s="163"/>
      <c r="AH71" s="205"/>
      <c r="AI71" s="590"/>
      <c r="AJ71" s="591"/>
      <c r="AK71" s="591"/>
      <c r="AL71" s="591"/>
      <c r="AM71" s="591"/>
      <c r="AN71" s="591"/>
      <c r="AO71" s="591"/>
      <c r="AP71" s="591"/>
      <c r="AQ71" s="591"/>
      <c r="AR71" s="591"/>
      <c r="AS71" s="591"/>
      <c r="AT71" s="591"/>
      <c r="AU71" s="591"/>
      <c r="AV71" s="591"/>
      <c r="AW71" s="591"/>
      <c r="AX71" s="591"/>
      <c r="AY71" s="591"/>
      <c r="AZ71" s="591"/>
      <c r="BA71" s="591"/>
      <c r="BB71" s="591"/>
      <c r="BC71" s="591"/>
      <c r="BD71" s="591"/>
      <c r="BE71" s="591"/>
      <c r="BF71" s="591"/>
      <c r="BG71" s="591"/>
      <c r="BH71" s="591"/>
      <c r="BI71" s="591"/>
      <c r="BJ71" s="591"/>
      <c r="BK71" s="592"/>
      <c r="BL71"/>
      <c r="BM71" s="603"/>
      <c r="BN71" s="604"/>
      <c r="BO71" s="604"/>
      <c r="BP71" s="604"/>
      <c r="BQ71" s="604"/>
      <c r="BR71" s="604"/>
      <c r="BS71" s="605"/>
      <c r="BT71" s="609"/>
      <c r="BU71" s="610"/>
      <c r="BV71" s="610"/>
      <c r="BW71" s="610"/>
      <c r="BX71" s="610"/>
      <c r="BY71" s="610"/>
      <c r="BZ71" s="610"/>
      <c r="CA71" s="610"/>
      <c r="CB71" s="610"/>
      <c r="CC71" s="610"/>
      <c r="CD71" s="610"/>
      <c r="CE71" s="610"/>
      <c r="CF71" s="610"/>
      <c r="CG71" s="610"/>
      <c r="CH71" s="610"/>
      <c r="CI71" s="610"/>
      <c r="CJ71" s="610"/>
      <c r="CK71" s="610"/>
      <c r="CL71" s="610"/>
      <c r="CM71" s="610"/>
      <c r="CN71" s="611"/>
      <c r="CO71" s="212"/>
      <c r="CP71"/>
      <c r="CQ71"/>
      <c r="CR71"/>
      <c r="CS71"/>
      <c r="CT71"/>
      <c r="CU71"/>
      <c r="CV71"/>
      <c r="CW71"/>
      <c r="CX71"/>
    </row>
    <row r="72" spans="1:102" ht="15.75" customHeight="1">
      <c r="A72" s="163"/>
      <c r="B72" s="163"/>
      <c r="C72" s="590"/>
      <c r="D72" s="591"/>
      <c r="E72" s="591"/>
      <c r="F72" s="591"/>
      <c r="G72" s="591"/>
      <c r="H72" s="591"/>
      <c r="I72" s="591"/>
      <c r="J72" s="591"/>
      <c r="K72" s="591"/>
      <c r="L72" s="591"/>
      <c r="M72" s="591"/>
      <c r="N72" s="591"/>
      <c r="O72" s="591"/>
      <c r="P72" s="591"/>
      <c r="Q72" s="591"/>
      <c r="R72" s="591"/>
      <c r="S72" s="591"/>
      <c r="T72" s="591"/>
      <c r="U72" s="591"/>
      <c r="V72" s="591"/>
      <c r="W72" s="591"/>
      <c r="X72" s="591"/>
      <c r="Y72" s="591"/>
      <c r="Z72" s="591"/>
      <c r="AA72" s="591"/>
      <c r="AB72" s="591"/>
      <c r="AC72" s="591"/>
      <c r="AD72" s="591"/>
      <c r="AE72" s="592"/>
      <c r="AF72" s="163"/>
      <c r="AG72" s="163"/>
      <c r="AH72" s="205"/>
      <c r="AI72" s="593"/>
      <c r="AJ72" s="594"/>
      <c r="AK72" s="594"/>
      <c r="AL72" s="594"/>
      <c r="AM72" s="594"/>
      <c r="AN72" s="594"/>
      <c r="AO72" s="594"/>
      <c r="AP72" s="594"/>
      <c r="AQ72" s="594"/>
      <c r="AR72" s="594"/>
      <c r="AS72" s="594"/>
      <c r="AT72" s="594"/>
      <c r="AU72" s="594"/>
      <c r="AV72" s="594"/>
      <c r="AW72" s="594"/>
      <c r="AX72" s="594"/>
      <c r="AY72" s="594"/>
      <c r="AZ72" s="594"/>
      <c r="BA72" s="594"/>
      <c r="BB72" s="594"/>
      <c r="BC72" s="594"/>
      <c r="BD72" s="594"/>
      <c r="BE72" s="594"/>
      <c r="BF72" s="594"/>
      <c r="BG72" s="594"/>
      <c r="BH72" s="594"/>
      <c r="BI72" s="594"/>
      <c r="BJ72" s="594"/>
      <c r="BK72" s="595"/>
      <c r="BL72"/>
      <c r="BM72" s="606"/>
      <c r="BN72" s="607"/>
      <c r="BO72" s="607"/>
      <c r="BP72" s="607"/>
      <c r="BQ72" s="607"/>
      <c r="BR72" s="607"/>
      <c r="BS72" s="608"/>
      <c r="BT72" s="612"/>
      <c r="BU72" s="613"/>
      <c r="BV72" s="613"/>
      <c r="BW72" s="613"/>
      <c r="BX72" s="613"/>
      <c r="BY72" s="613"/>
      <c r="BZ72" s="613"/>
      <c r="CA72" s="613"/>
      <c r="CB72" s="613"/>
      <c r="CC72" s="613"/>
      <c r="CD72" s="613"/>
      <c r="CE72" s="613"/>
      <c r="CF72" s="613"/>
      <c r="CG72" s="613"/>
      <c r="CH72" s="613"/>
      <c r="CI72" s="613"/>
      <c r="CJ72" s="613"/>
      <c r="CK72" s="613"/>
      <c r="CL72" s="613"/>
      <c r="CM72" s="613"/>
      <c r="CN72" s="614"/>
      <c r="CO72" s="212"/>
      <c r="CP72"/>
      <c r="CQ72"/>
      <c r="CR72"/>
      <c r="CS72"/>
      <c r="CT72"/>
      <c r="CU72"/>
      <c r="CV72"/>
      <c r="CW72"/>
      <c r="CX72"/>
    </row>
    <row r="73" spans="1:102" ht="15.75" customHeight="1">
      <c r="A73" s="163"/>
      <c r="B73" s="163"/>
      <c r="C73" s="593"/>
      <c r="D73" s="594"/>
      <c r="E73" s="594"/>
      <c r="F73" s="594"/>
      <c r="G73" s="594"/>
      <c r="H73" s="594"/>
      <c r="I73" s="594"/>
      <c r="J73" s="594"/>
      <c r="K73" s="594"/>
      <c r="L73" s="594"/>
      <c r="M73" s="594"/>
      <c r="N73" s="594"/>
      <c r="O73" s="594"/>
      <c r="P73" s="594"/>
      <c r="Q73" s="594"/>
      <c r="R73" s="594"/>
      <c r="S73" s="594"/>
      <c r="T73" s="594"/>
      <c r="U73" s="594"/>
      <c r="V73" s="594"/>
      <c r="W73" s="594"/>
      <c r="X73" s="594"/>
      <c r="Y73" s="594"/>
      <c r="Z73" s="594"/>
      <c r="AA73" s="594"/>
      <c r="AB73" s="594"/>
      <c r="AC73" s="594"/>
      <c r="AD73" s="594"/>
      <c r="AE73" s="595"/>
      <c r="AF73" s="163"/>
      <c r="AG73" s="163"/>
      <c r="AH73" s="208"/>
      <c r="AI73" s="210"/>
      <c r="AJ73" s="210"/>
      <c r="AK73" s="210"/>
      <c r="AL73" s="210"/>
      <c r="AM73" s="210"/>
      <c r="AN73" s="210"/>
      <c r="AO73" s="210"/>
      <c r="AP73" s="210"/>
      <c r="AQ73" s="210"/>
      <c r="AR73" s="210"/>
      <c r="AS73" s="210"/>
      <c r="AT73" s="210"/>
      <c r="AU73" s="210"/>
      <c r="AV73" s="210"/>
      <c r="AW73" s="210"/>
      <c r="AX73" s="210"/>
      <c r="AY73" s="210"/>
      <c r="AZ73" s="210"/>
      <c r="BA73" s="210"/>
      <c r="BB73" s="210"/>
      <c r="BC73" s="210"/>
      <c r="BD73" s="210"/>
      <c r="BE73" s="210"/>
      <c r="BF73" s="210"/>
      <c r="BG73" s="210"/>
      <c r="BH73" s="210"/>
      <c r="BI73" s="210"/>
      <c r="BJ73" s="210"/>
      <c r="BK73" s="210"/>
      <c r="BL73" s="210"/>
      <c r="BM73" s="210"/>
      <c r="BN73" s="210"/>
      <c r="BO73" s="210"/>
      <c r="BP73" s="210"/>
      <c r="BQ73" s="210"/>
      <c r="BR73" s="210"/>
      <c r="BS73" s="210"/>
      <c r="BT73" s="210"/>
      <c r="BU73" s="210"/>
      <c r="BV73" s="210"/>
      <c r="BW73" s="210"/>
      <c r="BX73" s="210"/>
      <c r="BY73" s="210"/>
      <c r="BZ73" s="210"/>
      <c r="CA73" s="210"/>
      <c r="CB73" s="210"/>
      <c r="CC73" s="210"/>
      <c r="CD73" s="210"/>
      <c r="CE73" s="210"/>
      <c r="CF73" s="210"/>
      <c r="CG73" s="210"/>
      <c r="CH73" s="210"/>
      <c r="CI73" s="210"/>
      <c r="CJ73" s="210"/>
      <c r="CK73" s="210"/>
      <c r="CL73" s="210"/>
      <c r="CM73" s="210"/>
      <c r="CN73" s="210"/>
      <c r="CO73" s="211"/>
    </row>
    <row r="74" spans="1:102" ht="15.75" customHeight="1" thickBot="1">
      <c r="A74" s="163"/>
      <c r="B74" s="182"/>
      <c r="C74" s="182"/>
      <c r="D74" s="182"/>
      <c r="E74" s="182"/>
      <c r="F74" s="182"/>
      <c r="G74" s="182"/>
      <c r="H74" s="182"/>
      <c r="I74" s="182"/>
      <c r="J74" s="182"/>
      <c r="K74" s="182"/>
      <c r="L74" s="182"/>
      <c r="M74" s="182"/>
      <c r="N74" s="182"/>
      <c r="O74" s="182"/>
      <c r="P74" s="182"/>
      <c r="Q74" s="182"/>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182"/>
      <c r="AQ74" s="182"/>
      <c r="AR74" s="182"/>
      <c r="AS74" s="182"/>
      <c r="AT74" s="182"/>
      <c r="AU74" s="182"/>
      <c r="AV74" s="182"/>
      <c r="AW74" s="182"/>
      <c r="AX74" s="182"/>
      <c r="AY74" s="182"/>
      <c r="AZ74" s="182"/>
      <c r="BA74" s="182"/>
      <c r="BB74" s="182"/>
      <c r="BC74" s="182"/>
      <c r="BD74" s="182"/>
      <c r="BE74" s="182"/>
      <c r="BF74" s="182"/>
      <c r="BG74" s="182"/>
      <c r="BH74" s="182"/>
      <c r="BI74" s="182"/>
      <c r="BJ74" s="182"/>
      <c r="BK74" s="182"/>
      <c r="BL74" s="182"/>
      <c r="BM74" s="182"/>
      <c r="BN74" s="182"/>
      <c r="BO74" s="182"/>
      <c r="BP74" s="182"/>
      <c r="BQ74" s="182"/>
      <c r="BR74" s="182"/>
      <c r="BS74" s="182"/>
      <c r="BT74" s="182"/>
      <c r="BU74" s="182"/>
      <c r="BV74" s="182"/>
      <c r="BW74" s="182"/>
      <c r="BX74" s="182"/>
      <c r="BY74" s="182"/>
      <c r="BZ74" s="182"/>
      <c r="CA74" s="182"/>
      <c r="CB74" s="182"/>
      <c r="CC74" s="182"/>
      <c r="CD74" s="182"/>
      <c r="CE74" s="182"/>
      <c r="CF74" s="182"/>
      <c r="CG74" s="182"/>
      <c r="CH74" s="182"/>
      <c r="CI74" s="182"/>
      <c r="CJ74" s="182"/>
      <c r="CK74" s="182"/>
      <c r="CL74" s="182"/>
      <c r="CM74" s="182"/>
      <c r="CN74" s="182"/>
      <c r="CO74" s="182"/>
      <c r="CP74" s="24"/>
    </row>
    <row r="75" spans="1:102" ht="15.75" customHeight="1" thickTop="1">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row>
    <row r="76" spans="1:102" ht="15.75" customHeight="1">
      <c r="B76"/>
      <c r="C76"/>
      <c r="D76"/>
      <c r="E76"/>
      <c r="F76"/>
      <c r="G76"/>
      <c r="H76"/>
      <c r="I76"/>
      <c r="J76"/>
      <c r="K76"/>
      <c r="L76"/>
      <c r="M76"/>
      <c r="N76"/>
      <c r="O76"/>
      <c r="P76"/>
      <c r="Q76"/>
      <c r="R76"/>
      <c r="S76"/>
      <c r="T76"/>
      <c r="U76"/>
      <c r="V76"/>
      <c r="W76"/>
      <c r="X76"/>
      <c r="Y76"/>
      <c r="Z76"/>
      <c r="AA76"/>
      <c r="AB76"/>
      <c r="AC76"/>
      <c r="AD76"/>
      <c r="AE76"/>
      <c r="AF76"/>
      <c r="BJ76"/>
      <c r="BK76"/>
      <c r="BL76"/>
      <c r="BM76"/>
      <c r="BN76"/>
      <c r="BO76"/>
      <c r="BP76"/>
      <c r="BQ76"/>
      <c r="BR76"/>
      <c r="BS76"/>
      <c r="BT76"/>
      <c r="BU76"/>
      <c r="BV76"/>
      <c r="BW76"/>
      <c r="BX76"/>
    </row>
    <row r="77" spans="1:102" ht="15.75" customHeight="1">
      <c r="B77"/>
      <c r="C77"/>
      <c r="D77"/>
      <c r="E77"/>
      <c r="F77"/>
      <c r="G77"/>
      <c r="H77"/>
      <c r="I77"/>
      <c r="J77"/>
      <c r="K77"/>
      <c r="L77"/>
      <c r="M77"/>
      <c r="N77"/>
      <c r="O77"/>
      <c r="P77"/>
      <c r="Q77"/>
      <c r="R77"/>
      <c r="S77"/>
      <c r="T77"/>
      <c r="U77"/>
      <c r="V77"/>
      <c r="W77"/>
      <c r="X77"/>
      <c r="Y77"/>
      <c r="Z77"/>
      <c r="AA77"/>
      <c r="AB77"/>
      <c r="AC77"/>
      <c r="AD77"/>
      <c r="AE77"/>
      <c r="AF77"/>
      <c r="BJ77"/>
      <c r="BK77"/>
      <c r="BL77"/>
    </row>
    <row r="78" spans="1:102" ht="15.75" customHeight="1">
      <c r="B78"/>
      <c r="C78"/>
      <c r="D78"/>
      <c r="E78"/>
      <c r="F78"/>
      <c r="G78"/>
      <c r="H78"/>
      <c r="I78"/>
      <c r="J78"/>
      <c r="K78"/>
      <c r="L78"/>
      <c r="M78"/>
      <c r="N78"/>
      <c r="O78"/>
      <c r="P78"/>
      <c r="Q78"/>
      <c r="R78"/>
      <c r="S78"/>
      <c r="T78"/>
      <c r="U78"/>
      <c r="V78"/>
      <c r="W78"/>
      <c r="X78"/>
      <c r="Y78"/>
      <c r="Z78"/>
      <c r="AA78"/>
      <c r="AB78"/>
      <c r="AC78"/>
      <c r="AD78"/>
      <c r="AE78"/>
      <c r="AF78"/>
      <c r="BK78"/>
      <c r="BL78"/>
      <c r="CP78" s="203"/>
    </row>
    <row r="79" spans="1:102" ht="15.75" customHeight="1">
      <c r="B79"/>
      <c r="C79"/>
      <c r="D79"/>
      <c r="E79"/>
      <c r="F79"/>
      <c r="G79"/>
      <c r="H79"/>
      <c r="I79"/>
      <c r="J79"/>
      <c r="K79"/>
      <c r="L79"/>
      <c r="M79"/>
      <c r="N79"/>
      <c r="O79"/>
      <c r="P79"/>
      <c r="Q79"/>
      <c r="R79"/>
      <c r="S79"/>
      <c r="T79"/>
      <c r="U79"/>
      <c r="V79"/>
      <c r="W79"/>
      <c r="X79"/>
      <c r="Y79"/>
      <c r="Z79"/>
      <c r="AA79"/>
      <c r="AB79"/>
      <c r="AC79"/>
      <c r="AD79"/>
      <c r="AE79"/>
      <c r="AF79"/>
    </row>
    <row r="80" spans="1:102" ht="15.75" customHeight="1">
      <c r="B80"/>
      <c r="C80"/>
      <c r="D80"/>
      <c r="E80"/>
      <c r="F80"/>
      <c r="G80"/>
      <c r="H80"/>
      <c r="I80"/>
      <c r="J80"/>
      <c r="K80"/>
      <c r="L80"/>
      <c r="M80"/>
      <c r="N80"/>
      <c r="O80"/>
      <c r="P80"/>
      <c r="Q80"/>
      <c r="R80"/>
      <c r="S80"/>
      <c r="T80"/>
      <c r="U80"/>
      <c r="V80"/>
      <c r="W80"/>
      <c r="X80"/>
      <c r="Y80"/>
      <c r="Z80"/>
      <c r="AA80"/>
      <c r="AB80"/>
      <c r="AC80"/>
      <c r="AD80"/>
      <c r="AE80"/>
      <c r="AF80"/>
    </row>
    <row r="81" spans="2:64" ht="15.75" customHeight="1">
      <c r="B81"/>
      <c r="C81"/>
      <c r="D81"/>
      <c r="E81"/>
      <c r="F81"/>
      <c r="G81"/>
      <c r="H81"/>
      <c r="I81"/>
      <c r="J81"/>
      <c r="K81"/>
      <c r="L81"/>
      <c r="M81"/>
      <c r="N81"/>
      <c r="O81"/>
      <c r="P81"/>
      <c r="Q81"/>
      <c r="R81"/>
      <c r="S81"/>
      <c r="T81"/>
      <c r="U81"/>
      <c r="V81"/>
      <c r="W81"/>
      <c r="X81"/>
      <c r="Y81"/>
      <c r="Z81"/>
      <c r="AA81"/>
      <c r="AB81"/>
      <c r="AC81"/>
      <c r="AD81"/>
      <c r="AE81"/>
      <c r="AF81"/>
    </row>
    <row r="82" spans="2:64">
      <c r="B82"/>
      <c r="C82"/>
      <c r="D82"/>
      <c r="E82"/>
      <c r="F82"/>
      <c r="G82"/>
      <c r="H82"/>
      <c r="I82"/>
      <c r="J82"/>
      <c r="K82"/>
      <c r="L82"/>
      <c r="M82"/>
      <c r="N82"/>
      <c r="O82"/>
      <c r="P82"/>
      <c r="Q82"/>
      <c r="R82"/>
      <c r="S82"/>
      <c r="T82"/>
      <c r="U82"/>
      <c r="V82"/>
      <c r="W82"/>
      <c r="X82"/>
      <c r="Y82"/>
      <c r="Z82"/>
      <c r="AA82"/>
      <c r="AB82"/>
      <c r="AC82"/>
      <c r="AD82"/>
      <c r="AE82"/>
      <c r="AF82"/>
    </row>
    <row r="83" spans="2:64">
      <c r="B83"/>
      <c r="C83"/>
      <c r="D83"/>
      <c r="E83"/>
      <c r="F83"/>
      <c r="G83"/>
      <c r="H83"/>
      <c r="I83"/>
      <c r="J83"/>
      <c r="K83"/>
      <c r="L83"/>
      <c r="M83"/>
      <c r="N83"/>
      <c r="O83"/>
      <c r="P83"/>
      <c r="Q83"/>
      <c r="R83"/>
      <c r="S83"/>
      <c r="T83"/>
      <c r="U83"/>
      <c r="V83"/>
      <c r="W83"/>
      <c r="X83"/>
      <c r="Y83"/>
      <c r="Z83"/>
      <c r="AA83"/>
      <c r="AB83"/>
      <c r="AC83"/>
      <c r="AD83"/>
      <c r="AE83"/>
      <c r="AF83"/>
    </row>
    <row r="84" spans="2:64">
      <c r="B84"/>
      <c r="C84"/>
      <c r="D84"/>
      <c r="E84"/>
      <c r="F84"/>
      <c r="G84"/>
      <c r="H84"/>
      <c r="I84"/>
      <c r="J84"/>
      <c r="K84"/>
      <c r="L84"/>
      <c r="M84"/>
      <c r="N84"/>
      <c r="O84"/>
      <c r="P84"/>
      <c r="Q84"/>
      <c r="R84"/>
      <c r="S84"/>
      <c r="T84"/>
      <c r="U84"/>
      <c r="V84"/>
      <c r="W84"/>
      <c r="X84"/>
      <c r="Y84"/>
      <c r="Z84"/>
      <c r="AA84"/>
      <c r="AB84"/>
      <c r="AC84"/>
      <c r="AD84"/>
      <c r="AE84"/>
      <c r="AF84"/>
    </row>
    <row r="85" spans="2:64">
      <c r="B85"/>
      <c r="C85"/>
      <c r="D85"/>
      <c r="E85"/>
      <c r="F85"/>
      <c r="G85"/>
      <c r="H85"/>
      <c r="I85"/>
      <c r="J85"/>
      <c r="K85"/>
      <c r="L85"/>
      <c r="M85"/>
      <c r="N85"/>
      <c r="O85"/>
      <c r="P85"/>
      <c r="Q85"/>
      <c r="R85"/>
      <c r="S85"/>
      <c r="T85"/>
      <c r="U85"/>
      <c r="V85"/>
      <c r="W85"/>
      <c r="X85"/>
      <c r="Y85"/>
      <c r="Z85"/>
      <c r="AA85"/>
      <c r="AB85"/>
      <c r="AC85"/>
      <c r="AD85"/>
      <c r="AE85"/>
      <c r="AF85"/>
    </row>
    <row r="86" spans="2:64">
      <c r="B86"/>
      <c r="C86"/>
      <c r="D86"/>
      <c r="E86"/>
      <c r="F86"/>
      <c r="G86"/>
      <c r="H86"/>
      <c r="I86"/>
      <c r="J86"/>
      <c r="K86"/>
      <c r="L86"/>
      <c r="M86"/>
      <c r="N86"/>
      <c r="O86"/>
      <c r="P86"/>
      <c r="Q86"/>
      <c r="R86"/>
      <c r="S86"/>
      <c r="T86"/>
      <c r="U86"/>
      <c r="V86"/>
      <c r="W86"/>
      <c r="X86"/>
      <c r="Y86"/>
      <c r="Z86"/>
      <c r="AA86"/>
      <c r="AB86"/>
      <c r="AC86"/>
      <c r="AD86"/>
      <c r="AE86"/>
      <c r="AF86"/>
    </row>
    <row r="87" spans="2:64">
      <c r="B87"/>
      <c r="C87"/>
      <c r="D87"/>
      <c r="E87"/>
      <c r="F87"/>
      <c r="G87"/>
      <c r="H87"/>
      <c r="I87"/>
      <c r="J87"/>
      <c r="K87"/>
      <c r="L87"/>
      <c r="M87"/>
      <c r="N87"/>
      <c r="O87"/>
      <c r="P87"/>
      <c r="Q87"/>
      <c r="R87"/>
      <c r="S87"/>
      <c r="T87"/>
      <c r="U87"/>
      <c r="V87"/>
      <c r="W87"/>
      <c r="X87"/>
      <c r="Y87"/>
      <c r="Z87"/>
      <c r="AA87"/>
      <c r="AB87"/>
      <c r="AC87"/>
      <c r="AD87"/>
      <c r="AE87"/>
      <c r="AF87"/>
    </row>
    <row r="88" spans="2:64">
      <c r="B88"/>
      <c r="C88"/>
      <c r="D88"/>
      <c r="E88"/>
      <c r="F88"/>
      <c r="G88"/>
      <c r="H88"/>
      <c r="I88"/>
      <c r="J88"/>
      <c r="K88"/>
      <c r="L88"/>
      <c r="M88"/>
      <c r="N88"/>
      <c r="O88"/>
      <c r="P88"/>
      <c r="Q88"/>
      <c r="R88"/>
      <c r="S88"/>
      <c r="T88"/>
      <c r="U88"/>
      <c r="V88"/>
      <c r="W88"/>
      <c r="X88"/>
      <c r="Y88"/>
      <c r="Z88"/>
      <c r="AA88"/>
      <c r="AB88"/>
      <c r="AC88"/>
      <c r="AD88"/>
      <c r="AE88"/>
      <c r="AF88"/>
    </row>
    <row r="89" spans="2:64">
      <c r="B89"/>
      <c r="C89"/>
      <c r="D89"/>
      <c r="E89"/>
      <c r="F89"/>
      <c r="G89"/>
      <c r="H89"/>
      <c r="I89"/>
      <c r="J89"/>
      <c r="K89"/>
      <c r="L89"/>
      <c r="M89"/>
      <c r="N89"/>
      <c r="O89"/>
      <c r="P89"/>
      <c r="Q89"/>
      <c r="R89"/>
      <c r="S89"/>
      <c r="T89"/>
      <c r="U89"/>
      <c r="V89"/>
      <c r="W89"/>
      <c r="X89"/>
      <c r="Y89"/>
      <c r="Z89"/>
      <c r="AA89"/>
      <c r="AB89"/>
      <c r="AC89"/>
      <c r="AD89"/>
      <c r="AE89"/>
      <c r="AF89"/>
    </row>
    <row r="90" spans="2:64">
      <c r="B90"/>
      <c r="C90"/>
      <c r="D90"/>
      <c r="E90"/>
      <c r="F90"/>
      <c r="G90"/>
      <c r="H90"/>
      <c r="I90"/>
      <c r="J90"/>
      <c r="K90"/>
      <c r="L90"/>
      <c r="M90"/>
      <c r="N90"/>
      <c r="O90"/>
      <c r="P90"/>
      <c r="Q90"/>
      <c r="R90"/>
      <c r="S90"/>
      <c r="T90"/>
      <c r="U90"/>
      <c r="V90"/>
      <c r="W90"/>
      <c r="X90"/>
      <c r="Y90"/>
      <c r="Z90"/>
      <c r="AA90"/>
      <c r="AB90"/>
      <c r="AC90"/>
      <c r="AD90"/>
      <c r="AE90"/>
      <c r="AF90"/>
    </row>
    <row r="91" spans="2:64">
      <c r="B91"/>
      <c r="C91"/>
      <c r="D91"/>
      <c r="E91"/>
      <c r="F91"/>
      <c r="G91"/>
      <c r="H91"/>
      <c r="I91"/>
      <c r="J91"/>
      <c r="K91"/>
      <c r="L91"/>
      <c r="M91"/>
      <c r="N91"/>
      <c r="O91"/>
      <c r="P91"/>
      <c r="Q91"/>
      <c r="R91"/>
      <c r="S91"/>
      <c r="T91"/>
      <c r="U91"/>
      <c r="V91"/>
      <c r="W91"/>
      <c r="X91"/>
      <c r="Y91"/>
      <c r="Z91"/>
      <c r="AA91"/>
      <c r="AB91"/>
      <c r="AC91"/>
      <c r="AD91"/>
      <c r="AE91"/>
      <c r="AF91"/>
      <c r="BJ91"/>
      <c r="BK91"/>
      <c r="BL91"/>
    </row>
    <row r="92" spans="2:64">
      <c r="B92"/>
      <c r="C92"/>
      <c r="D92"/>
      <c r="E92"/>
      <c r="F92"/>
      <c r="G92"/>
      <c r="H92"/>
      <c r="I92"/>
      <c r="J92"/>
      <c r="K92"/>
      <c r="L92"/>
      <c r="M92"/>
      <c r="N92"/>
      <c r="O92"/>
      <c r="P92"/>
      <c r="Q92"/>
      <c r="R92"/>
      <c r="S92"/>
      <c r="T92"/>
      <c r="U92"/>
      <c r="V92"/>
      <c r="W92"/>
      <c r="X92"/>
      <c r="Y92"/>
      <c r="Z92"/>
      <c r="AA92"/>
      <c r="AB92"/>
      <c r="AC92"/>
      <c r="AD92"/>
      <c r="AE92"/>
      <c r="AF92"/>
      <c r="BJ92"/>
      <c r="BK92"/>
      <c r="BL92"/>
    </row>
    <row r="93" spans="2:64">
      <c r="B93"/>
      <c r="C93"/>
      <c r="D93"/>
      <c r="E93"/>
      <c r="F93"/>
      <c r="G93"/>
      <c r="H93"/>
      <c r="I93"/>
      <c r="J93"/>
      <c r="K93"/>
      <c r="L93"/>
      <c r="M93"/>
      <c r="N93"/>
      <c r="O93"/>
      <c r="P93"/>
      <c r="Q93"/>
      <c r="R93"/>
      <c r="S93"/>
      <c r="T93"/>
      <c r="U93"/>
      <c r="V93"/>
      <c r="W93"/>
      <c r="X93"/>
      <c r="Y93"/>
      <c r="Z93"/>
      <c r="AA93"/>
      <c r="AB93"/>
      <c r="AC93"/>
      <c r="AD93"/>
      <c r="AE93"/>
      <c r="AF93"/>
      <c r="BJ93"/>
      <c r="BK93"/>
      <c r="BL93"/>
    </row>
    <row r="94" spans="2:64">
      <c r="B94"/>
      <c r="C94"/>
      <c r="D94"/>
      <c r="E94"/>
      <c r="F94"/>
      <c r="G94"/>
      <c r="H94"/>
      <c r="I94"/>
      <c r="J94"/>
      <c r="K94"/>
      <c r="L94"/>
      <c r="M94"/>
      <c r="N94"/>
      <c r="O94"/>
      <c r="P94"/>
      <c r="Q94"/>
      <c r="R94"/>
      <c r="S94"/>
      <c r="T94"/>
      <c r="U94"/>
      <c r="V94"/>
      <c r="W94"/>
      <c r="X94"/>
      <c r="Y94"/>
      <c r="Z94"/>
      <c r="AA94"/>
      <c r="AB94"/>
      <c r="AC94"/>
      <c r="AD94"/>
      <c r="AE94"/>
      <c r="AF94"/>
      <c r="BJ94"/>
      <c r="BK94"/>
      <c r="BL94"/>
    </row>
    <row r="95" spans="2:64">
      <c r="B95"/>
      <c r="C95"/>
      <c r="D95"/>
      <c r="E95"/>
      <c r="F95"/>
      <c r="G95"/>
      <c r="H95"/>
      <c r="I95"/>
      <c r="J95"/>
      <c r="K95"/>
      <c r="L95"/>
      <c r="M95"/>
      <c r="N95"/>
      <c r="O95"/>
      <c r="P95"/>
      <c r="Q95"/>
      <c r="R95"/>
      <c r="S95"/>
      <c r="T95"/>
      <c r="U95"/>
      <c r="V95"/>
      <c r="W95"/>
      <c r="X95"/>
      <c r="Y95"/>
      <c r="Z95"/>
      <c r="AA95"/>
      <c r="AB95"/>
      <c r="AC95"/>
      <c r="AD95"/>
      <c r="AE95"/>
      <c r="AF95"/>
      <c r="BJ95"/>
      <c r="BK95"/>
      <c r="BL95"/>
    </row>
    <row r="96" spans="2:64">
      <c r="B96"/>
      <c r="C96"/>
      <c r="D96"/>
      <c r="E96"/>
      <c r="F96"/>
      <c r="G96"/>
      <c r="H96"/>
      <c r="I96"/>
      <c r="J96"/>
      <c r="K96"/>
      <c r="L96"/>
      <c r="M96"/>
      <c r="N96"/>
      <c r="O96"/>
      <c r="P96"/>
      <c r="Q96"/>
      <c r="R96"/>
      <c r="S96"/>
      <c r="T96"/>
      <c r="U96"/>
      <c r="V96"/>
      <c r="W96"/>
      <c r="X96"/>
      <c r="Y96"/>
      <c r="Z96"/>
      <c r="AA96"/>
      <c r="AB96"/>
      <c r="AC96"/>
      <c r="AD96"/>
      <c r="AE96"/>
      <c r="AF96"/>
      <c r="BJ96"/>
      <c r="BK96"/>
      <c r="BL96"/>
    </row>
    <row r="97" spans="2:76">
      <c r="B97"/>
      <c r="C97"/>
      <c r="D97"/>
      <c r="E97"/>
      <c r="F97"/>
      <c r="G97"/>
      <c r="H97"/>
      <c r="I97"/>
      <c r="J97"/>
      <c r="K97"/>
      <c r="L97"/>
      <c r="M97"/>
      <c r="N97"/>
      <c r="O97"/>
      <c r="P97"/>
      <c r="Q97"/>
      <c r="R97"/>
      <c r="S97"/>
      <c r="T97"/>
      <c r="U97"/>
      <c r="V97"/>
      <c r="W97"/>
      <c r="X97"/>
      <c r="Y97"/>
      <c r="Z97"/>
      <c r="AA97"/>
      <c r="AB97"/>
      <c r="AC97"/>
      <c r="AD97"/>
      <c r="AE97"/>
      <c r="AF97"/>
      <c r="BJ97"/>
      <c r="BK97"/>
      <c r="BL97"/>
      <c r="BM97"/>
    </row>
    <row r="98" spans="2:76">
      <c r="B98"/>
      <c r="C98"/>
      <c r="D98"/>
      <c r="E98"/>
      <c r="F98"/>
      <c r="G98"/>
      <c r="H98"/>
      <c r="I98"/>
      <c r="J98"/>
      <c r="K98"/>
      <c r="L98"/>
      <c r="M98"/>
      <c r="N98"/>
      <c r="O98"/>
      <c r="P98"/>
      <c r="Q98"/>
      <c r="R98"/>
      <c r="S98"/>
      <c r="T98"/>
      <c r="U98"/>
      <c r="V98"/>
      <c r="W98"/>
      <c r="X98"/>
      <c r="Y98"/>
      <c r="Z98"/>
      <c r="AA98"/>
      <c r="AB98"/>
      <c r="AC98"/>
      <c r="AD98"/>
      <c r="AE98"/>
      <c r="AF98"/>
      <c r="BJ98"/>
      <c r="BK98"/>
      <c r="BL98"/>
      <c r="BM98"/>
    </row>
    <row r="99" spans="2:76">
      <c r="B99"/>
      <c r="C99"/>
      <c r="D99"/>
      <c r="E99"/>
      <c r="F99"/>
      <c r="G99"/>
      <c r="H99"/>
      <c r="I99"/>
      <c r="J99"/>
      <c r="K99"/>
      <c r="L99"/>
      <c r="M99"/>
      <c r="N99"/>
      <c r="O99"/>
      <c r="P99"/>
      <c r="Q99"/>
      <c r="R99"/>
      <c r="S99"/>
      <c r="T99"/>
      <c r="U99"/>
      <c r="V99"/>
      <c r="W99"/>
      <c r="X99"/>
      <c r="Y99"/>
      <c r="Z99"/>
      <c r="AA99"/>
      <c r="AB99"/>
      <c r="AC99"/>
      <c r="AD99"/>
      <c r="AE99"/>
      <c r="AF99"/>
      <c r="BJ99"/>
      <c r="BK99"/>
      <c r="BL99"/>
      <c r="BM99"/>
    </row>
    <row r="100" spans="2:76">
      <c r="B100"/>
      <c r="C100"/>
      <c r="D100"/>
      <c r="E100"/>
      <c r="F100"/>
      <c r="G100"/>
      <c r="H100"/>
      <c r="I100"/>
      <c r="J100"/>
      <c r="K100"/>
      <c r="L100"/>
      <c r="M100"/>
      <c r="N100"/>
      <c r="O100"/>
      <c r="P100"/>
      <c r="Q100"/>
      <c r="R100"/>
      <c r="S100"/>
      <c r="T100"/>
      <c r="U100"/>
      <c r="V100"/>
      <c r="W100"/>
      <c r="X100"/>
      <c r="Y100"/>
      <c r="Z100"/>
      <c r="AA100"/>
      <c r="AB100"/>
      <c r="AC100"/>
      <c r="AD100"/>
      <c r="AE100"/>
      <c r="AF100"/>
      <c r="BJ100"/>
      <c r="BK100"/>
    </row>
    <row r="101" spans="2:76" ht="15.75" customHeight="1">
      <c r="B101"/>
      <c r="C101"/>
      <c r="D101"/>
      <c r="E101"/>
      <c r="F101"/>
      <c r="G101"/>
      <c r="H101"/>
      <c r="I101"/>
      <c r="J101"/>
      <c r="K101"/>
      <c r="L101"/>
      <c r="M101"/>
      <c r="N101"/>
      <c r="O101"/>
      <c r="P101"/>
      <c r="Q101"/>
      <c r="R101"/>
      <c r="S101"/>
      <c r="T101"/>
      <c r="U101"/>
      <c r="V101"/>
      <c r="W101"/>
      <c r="X101"/>
      <c r="Y101"/>
      <c r="Z101"/>
      <c r="AA101"/>
      <c r="AB101"/>
      <c r="AC101"/>
      <c r="AD101"/>
      <c r="BJ101"/>
      <c r="BK101"/>
    </row>
    <row r="102" spans="2:76" ht="15.75" customHeight="1">
      <c r="B102"/>
      <c r="C102"/>
      <c r="D102"/>
      <c r="E102"/>
      <c r="F102"/>
      <c r="G102"/>
      <c r="H102"/>
      <c r="I102"/>
      <c r="J102"/>
      <c r="K102"/>
      <c r="L102"/>
      <c r="M102"/>
      <c r="N102"/>
      <c r="O102"/>
      <c r="P102"/>
      <c r="Q102"/>
      <c r="R102"/>
      <c r="S102"/>
      <c r="T102"/>
      <c r="U102"/>
      <c r="V102"/>
      <c r="W102"/>
      <c r="X102"/>
      <c r="Y102"/>
      <c r="Z102"/>
      <c r="AA102"/>
      <c r="AB102"/>
      <c r="AC102"/>
      <c r="AD102"/>
      <c r="BG102"/>
      <c r="BH102"/>
      <c r="BI102"/>
      <c r="BJ102"/>
      <c r="BK102"/>
    </row>
    <row r="103" spans="2:76" ht="15.75" customHeight="1">
      <c r="B103"/>
      <c r="C103"/>
      <c r="D103"/>
      <c r="E103"/>
      <c r="F103"/>
      <c r="G103"/>
      <c r="H103"/>
      <c r="I103"/>
      <c r="J103"/>
      <c r="K103"/>
      <c r="L103"/>
      <c r="M103"/>
      <c r="N103"/>
      <c r="O103"/>
      <c r="P103"/>
      <c r="Q103"/>
      <c r="R103"/>
      <c r="S103"/>
      <c r="T103"/>
      <c r="U103"/>
      <c r="V103"/>
      <c r="W103"/>
      <c r="X103"/>
      <c r="Y103"/>
      <c r="Z103"/>
      <c r="AA103"/>
      <c r="AB103"/>
      <c r="AC103"/>
      <c r="AD103"/>
      <c r="BG103"/>
      <c r="BH103"/>
      <c r="BI103"/>
      <c r="BJ103"/>
      <c r="BK103"/>
    </row>
    <row r="104" spans="2:76" ht="15.75" customHeight="1">
      <c r="B104"/>
      <c r="C104"/>
      <c r="D104"/>
      <c r="E104"/>
      <c r="F104"/>
      <c r="G104"/>
      <c r="H104"/>
      <c r="I104"/>
      <c r="J104"/>
      <c r="K104"/>
      <c r="L104"/>
      <c r="M104"/>
      <c r="N104"/>
      <c r="O104"/>
      <c r="P104"/>
      <c r="Q104"/>
      <c r="R104"/>
      <c r="S104"/>
      <c r="T104"/>
      <c r="U104"/>
      <c r="V104"/>
      <c r="W104"/>
      <c r="X104"/>
      <c r="Y104"/>
      <c r="Z104"/>
      <c r="AA104"/>
      <c r="AB104"/>
      <c r="AC104"/>
      <c r="AD104"/>
      <c r="BG104"/>
      <c r="BH104"/>
      <c r="BI104"/>
      <c r="BJ104"/>
      <c r="BK104"/>
    </row>
    <row r="105" spans="2:76" ht="15.75" customHeight="1">
      <c r="B105"/>
      <c r="C105"/>
      <c r="D105"/>
      <c r="E105"/>
      <c r="F105"/>
      <c r="G105"/>
      <c r="H105"/>
      <c r="I105"/>
      <c r="J105"/>
      <c r="K105"/>
      <c r="L105"/>
      <c r="M105"/>
      <c r="N105"/>
      <c r="O105"/>
      <c r="P105"/>
      <c r="Q105"/>
      <c r="R105"/>
      <c r="S105"/>
      <c r="T105"/>
      <c r="U105"/>
      <c r="V105"/>
      <c r="W105"/>
      <c r="X105"/>
      <c r="Y105"/>
      <c r="Z105"/>
      <c r="AA105"/>
      <c r="AB105"/>
      <c r="AC105"/>
      <c r="AD105"/>
      <c r="BG105"/>
      <c r="BH105"/>
      <c r="BI105"/>
      <c r="BJ105"/>
      <c r="BK105"/>
    </row>
    <row r="106" spans="2:76" ht="15.75" customHeight="1">
      <c r="B106"/>
      <c r="C106"/>
      <c r="D106"/>
      <c r="E106"/>
      <c r="F106"/>
      <c r="G106"/>
      <c r="H106"/>
      <c r="I106"/>
      <c r="J106"/>
      <c r="K106"/>
      <c r="L106"/>
      <c r="M106"/>
      <c r="N106"/>
      <c r="O106"/>
      <c r="P106"/>
      <c r="Q106"/>
      <c r="R106"/>
      <c r="S106"/>
      <c r="T106"/>
      <c r="U106"/>
      <c r="V106"/>
      <c r="W106"/>
      <c r="X106"/>
      <c r="Y106"/>
      <c r="Z106"/>
      <c r="AA106"/>
      <c r="AB106"/>
      <c r="AC106"/>
      <c r="AD106"/>
      <c r="BG106"/>
      <c r="BH106"/>
      <c r="BI106"/>
      <c r="BJ106"/>
      <c r="BK106"/>
    </row>
    <row r="107" spans="2:76" ht="15.75" customHeight="1">
      <c r="B107"/>
      <c r="C107"/>
      <c r="D107"/>
      <c r="E107"/>
      <c r="F107"/>
      <c r="G107"/>
      <c r="H107"/>
      <c r="I107"/>
      <c r="J107"/>
      <c r="K107"/>
      <c r="L107"/>
      <c r="M107"/>
      <c r="N107"/>
      <c r="O107"/>
      <c r="P107"/>
      <c r="Q107"/>
      <c r="R107"/>
      <c r="S107"/>
      <c r="T107"/>
      <c r="U107"/>
      <c r="V107"/>
      <c r="W107"/>
      <c r="X107"/>
      <c r="Y107"/>
      <c r="Z107"/>
      <c r="AA107"/>
      <c r="AB107"/>
      <c r="AC107"/>
      <c r="AD107"/>
      <c r="BG107"/>
      <c r="BH107"/>
      <c r="BI107"/>
      <c r="BJ107"/>
      <c r="BK107"/>
    </row>
    <row r="108" spans="2:76" ht="15.75" customHeight="1">
      <c r="B108"/>
      <c r="C108"/>
      <c r="D108"/>
      <c r="E108"/>
      <c r="F108"/>
      <c r="G108"/>
      <c r="H108"/>
      <c r="I108"/>
      <c r="J108"/>
      <c r="K108"/>
      <c r="L108"/>
      <c r="M108"/>
      <c r="N108"/>
      <c r="O108"/>
      <c r="P108"/>
      <c r="Q108"/>
      <c r="R108"/>
      <c r="S108"/>
      <c r="T108"/>
      <c r="U108"/>
      <c r="V108"/>
      <c r="W108"/>
      <c r="X108"/>
      <c r="Y108"/>
      <c r="Z108"/>
      <c r="AA108"/>
      <c r="AB108"/>
      <c r="AC108"/>
      <c r="AD108"/>
      <c r="BG108"/>
      <c r="BH108"/>
      <c r="BI108"/>
      <c r="BJ108"/>
      <c r="BK108"/>
    </row>
    <row r="109" spans="2:76">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row>
    <row r="110" spans="2:76">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row>
    <row r="111" spans="2:76">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row>
    <row r="112" spans="2:76">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row>
    <row r="113" spans="2:76">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row>
    <row r="114" spans="2:76">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row>
    <row r="115" spans="2:76">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row>
    <row r="116" spans="2:7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row>
    <row r="117" spans="2:76">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row>
    <row r="118" spans="2:76">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row>
    <row r="119" spans="2:76">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row>
    <row r="120" spans="2:76">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row>
    <row r="121" spans="2:76">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row>
    <row r="122" spans="2:76">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row>
    <row r="123" spans="2:76">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row>
    <row r="124" spans="2:76">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row>
    <row r="125" spans="2:76">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row>
    <row r="126" spans="2:7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row>
    <row r="127" spans="2:76">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row>
    <row r="128" spans="2:76">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row>
    <row r="129" spans="2:76">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row>
    <row r="130" spans="2:76">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row>
    <row r="131" spans="2:76">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row>
    <row r="132" spans="2:76">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row>
    <row r="133" spans="2:76">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row>
    <row r="134" spans="2:76">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row>
    <row r="135" spans="2:76">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row>
    <row r="136" spans="2:7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row>
    <row r="137" spans="2:76">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row>
    <row r="138" spans="2:76">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row>
  </sheetData>
  <mergeCells count="63">
    <mergeCell ref="C1:Z4"/>
    <mergeCell ref="AA1:AJ3"/>
    <mergeCell ref="BY2:CE2"/>
    <mergeCell ref="CF2:CL2"/>
    <mergeCell ref="BY3:CE3"/>
    <mergeCell ref="BY4:CE4"/>
    <mergeCell ref="CF4:CL4"/>
    <mergeCell ref="AL5:AM5"/>
    <mergeCell ref="BY5:CE5"/>
    <mergeCell ref="CF5:CL5"/>
    <mergeCell ref="C6:AE8"/>
    <mergeCell ref="AH6:BL8"/>
    <mergeCell ref="BM6:CN8"/>
    <mergeCell ref="C30:AE32"/>
    <mergeCell ref="AH30:BJ32"/>
    <mergeCell ref="BM30:CO32"/>
    <mergeCell ref="C33:AE34"/>
    <mergeCell ref="AH33:BJ38"/>
    <mergeCell ref="BM33:CO38"/>
    <mergeCell ref="C35:AE42"/>
    <mergeCell ref="AH39:BJ41"/>
    <mergeCell ref="BM39:CO41"/>
    <mergeCell ref="AH42:AN43"/>
    <mergeCell ref="C43:AE44"/>
    <mergeCell ref="AH44:AN45"/>
    <mergeCell ref="AO44:AX45"/>
    <mergeCell ref="AY44:BF44"/>
    <mergeCell ref="BG44:BJ44"/>
    <mergeCell ref="AH46:AN46"/>
    <mergeCell ref="BM47:BS48"/>
    <mergeCell ref="BT47:BZ48"/>
    <mergeCell ref="CA47:CO48"/>
    <mergeCell ref="AO42:AX43"/>
    <mergeCell ref="AY42:BJ43"/>
    <mergeCell ref="BM42:BS44"/>
    <mergeCell ref="BT42:BZ44"/>
    <mergeCell ref="CA42:CO44"/>
    <mergeCell ref="BM49:BS50"/>
    <mergeCell ref="BT49:BZ50"/>
    <mergeCell ref="CA49:CO50"/>
    <mergeCell ref="AH51:BJ52"/>
    <mergeCell ref="C53:AE55"/>
    <mergeCell ref="AI53:BK54"/>
    <mergeCell ref="BM53:CN54"/>
    <mergeCell ref="AI55:BK64"/>
    <mergeCell ref="BM55:CN64"/>
    <mergeCell ref="C56:AE57"/>
    <mergeCell ref="C45:AE52"/>
    <mergeCell ref="AY45:BF45"/>
    <mergeCell ref="BG45:BJ45"/>
    <mergeCell ref="BM45:BS46"/>
    <mergeCell ref="BT45:BZ46"/>
    <mergeCell ref="CA45:CO46"/>
    <mergeCell ref="C58:AE73"/>
    <mergeCell ref="AI65:BK66"/>
    <mergeCell ref="BM65:CN66"/>
    <mergeCell ref="AI67:BK72"/>
    <mergeCell ref="BM67:BS68"/>
    <mergeCell ref="BT67:CN68"/>
    <mergeCell ref="BM69:BS70"/>
    <mergeCell ref="BT69:CN70"/>
    <mergeCell ref="BM71:BS72"/>
    <mergeCell ref="BT71:CN72"/>
  </mergeCells>
  <phoneticPr fontId="5"/>
  <printOptions horizontalCentered="1" verticalCentered="1"/>
  <pageMargins left="0" right="0" top="0" bottom="0" header="0" footer="0"/>
  <pageSetup paperSize="9" scale="5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pageSetUpPr fitToPage="1"/>
  </sheetPr>
  <dimension ref="A1:CP138"/>
  <sheetViews>
    <sheetView showGridLines="0" zoomScale="70" zoomScaleNormal="70" zoomScaleSheetLayoutView="85" workbookViewId="0">
      <selection activeCell="BT11" sqref="BT11:BY12"/>
    </sheetView>
  </sheetViews>
  <sheetFormatPr defaultColWidth="9" defaultRowHeight="15.75"/>
  <cols>
    <col min="1" max="96" width="2.5" style="23" customWidth="1"/>
    <col min="97" max="16384" width="9" style="23"/>
  </cols>
  <sheetData>
    <row r="1" spans="1:94" ht="15.75" customHeight="1">
      <c r="C1" s="657" t="s">
        <v>145</v>
      </c>
      <c r="D1" s="657"/>
      <c r="E1" s="657"/>
      <c r="F1" s="657"/>
      <c r="G1" s="657"/>
      <c r="H1" s="657"/>
      <c r="I1" s="657"/>
      <c r="J1" s="657"/>
      <c r="K1" s="657"/>
      <c r="L1" s="657"/>
      <c r="M1" s="657"/>
      <c r="N1" s="657"/>
      <c r="O1" s="657"/>
      <c r="P1" s="657"/>
      <c r="Q1" s="657"/>
      <c r="R1" s="657"/>
      <c r="S1" s="657"/>
      <c r="T1" s="657"/>
      <c r="U1" s="657"/>
      <c r="V1" s="657"/>
      <c r="W1" s="657"/>
      <c r="X1" s="657"/>
      <c r="Y1" s="657"/>
      <c r="Z1" s="657"/>
      <c r="AA1" s="658" t="s">
        <v>252</v>
      </c>
      <c r="AB1" s="658"/>
      <c r="AC1" s="658"/>
      <c r="AD1" s="658"/>
      <c r="AE1" s="658"/>
      <c r="AF1" s="658"/>
      <c r="AG1" s="658"/>
      <c r="AH1" s="658"/>
      <c r="AI1" s="658"/>
      <c r="AJ1" s="658"/>
      <c r="AY1"/>
      <c r="AZ1"/>
      <c r="BA1"/>
      <c r="BB1"/>
      <c r="BC1"/>
      <c r="BD1"/>
    </row>
    <row r="2" spans="1:94" ht="15.75" customHeight="1">
      <c r="B2" s="160"/>
      <c r="C2" s="657"/>
      <c r="D2" s="657"/>
      <c r="E2" s="657"/>
      <c r="F2" s="657"/>
      <c r="G2" s="657"/>
      <c r="H2" s="657"/>
      <c r="I2" s="657"/>
      <c r="J2" s="657"/>
      <c r="K2" s="657"/>
      <c r="L2" s="657"/>
      <c r="M2" s="657"/>
      <c r="N2" s="657"/>
      <c r="O2" s="657"/>
      <c r="P2" s="657"/>
      <c r="Q2" s="657"/>
      <c r="R2" s="657"/>
      <c r="S2" s="657"/>
      <c r="T2" s="657"/>
      <c r="U2" s="657"/>
      <c r="V2" s="657"/>
      <c r="W2" s="657"/>
      <c r="X2" s="657"/>
      <c r="Y2" s="657"/>
      <c r="Z2" s="657"/>
      <c r="AA2" s="658"/>
      <c r="AB2" s="658"/>
      <c r="AC2" s="658"/>
      <c r="AD2" s="658"/>
      <c r="AE2" s="658"/>
      <c r="AF2" s="658"/>
      <c r="AG2" s="658"/>
      <c r="AH2" s="658"/>
      <c r="AI2" s="658"/>
      <c r="AJ2" s="658"/>
      <c r="AY2"/>
      <c r="AZ2"/>
      <c r="BA2"/>
      <c r="BB2"/>
      <c r="BC2"/>
      <c r="BD2"/>
      <c r="BY2" s="659" t="s">
        <v>137</v>
      </c>
      <c r="BZ2" s="659"/>
      <c r="CA2" s="659"/>
      <c r="CB2" s="659"/>
      <c r="CC2" s="659"/>
      <c r="CD2" s="659"/>
      <c r="CE2" s="659"/>
      <c r="CF2" s="660" t="s">
        <v>253</v>
      </c>
      <c r="CG2" s="660"/>
      <c r="CH2" s="660"/>
      <c r="CI2" s="660"/>
      <c r="CJ2" s="660"/>
      <c r="CK2" s="660"/>
      <c r="CL2" s="660"/>
    </row>
    <row r="3" spans="1:94" ht="15.75" customHeight="1">
      <c r="C3" s="657"/>
      <c r="D3" s="657"/>
      <c r="E3" s="657"/>
      <c r="F3" s="657"/>
      <c r="G3" s="657"/>
      <c r="H3" s="657"/>
      <c r="I3" s="657"/>
      <c r="J3" s="657"/>
      <c r="K3" s="657"/>
      <c r="L3" s="657"/>
      <c r="M3" s="657"/>
      <c r="N3" s="657"/>
      <c r="O3" s="657"/>
      <c r="P3" s="657"/>
      <c r="Q3" s="657"/>
      <c r="R3" s="657"/>
      <c r="S3" s="657"/>
      <c r="T3" s="657"/>
      <c r="U3" s="657"/>
      <c r="V3" s="657"/>
      <c r="W3" s="657"/>
      <c r="X3" s="657"/>
      <c r="Y3" s="657"/>
      <c r="Z3" s="657"/>
      <c r="AA3" s="658"/>
      <c r="AB3" s="658"/>
      <c r="AC3" s="658"/>
      <c r="AD3" s="658"/>
      <c r="AE3" s="658"/>
      <c r="AF3" s="658"/>
      <c r="AG3" s="658"/>
      <c r="AH3" s="658"/>
      <c r="AI3" s="658"/>
      <c r="AJ3" s="658"/>
      <c r="AY3"/>
      <c r="AZ3"/>
      <c r="BA3"/>
      <c r="BB3"/>
      <c r="BC3"/>
      <c r="BD3"/>
      <c r="BU3"/>
      <c r="BV3"/>
      <c r="BW3"/>
      <c r="BX3"/>
      <c r="BY3" s="659" t="s">
        <v>67</v>
      </c>
      <c r="BZ3" s="659"/>
      <c r="CA3" s="659"/>
      <c r="CB3" s="659"/>
      <c r="CC3" s="659"/>
      <c r="CD3" s="659"/>
      <c r="CE3" s="659"/>
      <c r="CF3" s="183" t="s">
        <v>254</v>
      </c>
      <c r="CG3" s="183"/>
      <c r="CH3" s="184"/>
      <c r="CI3" s="184"/>
      <c r="CJ3" s="184"/>
      <c r="CK3" s="184"/>
      <c r="CL3" s="184"/>
    </row>
    <row r="4" spans="1:94" ht="15.75" customHeight="1">
      <c r="C4" s="657"/>
      <c r="D4" s="657"/>
      <c r="E4" s="657"/>
      <c r="F4" s="657"/>
      <c r="G4" s="657"/>
      <c r="H4" s="657"/>
      <c r="I4" s="657"/>
      <c r="J4" s="657"/>
      <c r="K4" s="657"/>
      <c r="L4" s="657"/>
      <c r="M4" s="657"/>
      <c r="N4" s="657"/>
      <c r="O4" s="657"/>
      <c r="P4" s="657"/>
      <c r="Q4" s="657"/>
      <c r="R4" s="657"/>
      <c r="S4" s="657"/>
      <c r="T4" s="657"/>
      <c r="U4" s="657"/>
      <c r="V4" s="657"/>
      <c r="W4" s="657"/>
      <c r="X4" s="657"/>
      <c r="Y4" s="657"/>
      <c r="Z4" s="657"/>
      <c r="AA4" s="181"/>
      <c r="AB4" s="181"/>
      <c r="AC4" s="181"/>
      <c r="AD4" s="181"/>
      <c r="AE4" s="180"/>
      <c r="AF4" s="180"/>
      <c r="AG4"/>
      <c r="AH4"/>
      <c r="AI4"/>
      <c r="AJ4"/>
      <c r="AK4" s="159"/>
      <c r="AL4" s="768"/>
      <c r="AM4" s="768"/>
      <c r="AN4"/>
      <c r="AU4"/>
      <c r="AV4"/>
      <c r="AW4"/>
      <c r="AX4"/>
      <c r="AY4"/>
      <c r="AZ4"/>
      <c r="BA4"/>
      <c r="BB4"/>
      <c r="BC4"/>
      <c r="BD4"/>
      <c r="BU4"/>
      <c r="BV4"/>
      <c r="BW4"/>
      <c r="BX4"/>
      <c r="BY4" s="659" t="s">
        <v>0</v>
      </c>
      <c r="BZ4" s="659"/>
      <c r="CA4" s="659"/>
      <c r="CB4" s="659"/>
      <c r="CC4" s="659"/>
      <c r="CD4" s="659"/>
      <c r="CE4" s="659"/>
      <c r="CF4" s="660" t="s">
        <v>254</v>
      </c>
      <c r="CG4" s="660"/>
      <c r="CH4" s="660"/>
      <c r="CI4" s="660"/>
      <c r="CJ4" s="660"/>
      <c r="CK4" s="660"/>
      <c r="CL4" s="660"/>
    </row>
    <row r="5" spans="1:94" ht="15.75" customHeight="1" thickBot="1">
      <c r="B5" s="24"/>
      <c r="C5" s="24"/>
      <c r="D5" s="24"/>
      <c r="E5" s="24"/>
      <c r="F5" s="24"/>
      <c r="G5" s="24"/>
      <c r="H5" s="24"/>
      <c r="I5" s="24"/>
      <c r="J5" s="24"/>
      <c r="K5" s="24"/>
      <c r="L5" s="24"/>
      <c r="M5" s="24"/>
      <c r="N5" s="24"/>
      <c r="O5" s="24"/>
      <c r="P5" s="26"/>
      <c r="Q5" s="26"/>
      <c r="R5" s="26"/>
      <c r="S5" s="26"/>
      <c r="T5" s="26"/>
      <c r="U5" s="26"/>
      <c r="V5" s="26"/>
      <c r="W5" s="26"/>
      <c r="X5" s="26"/>
      <c r="Y5" s="26"/>
      <c r="Z5" s="26"/>
      <c r="AA5" s="26"/>
      <c r="AB5" s="26"/>
      <c r="AC5" s="26"/>
      <c r="AD5" s="26"/>
      <c r="AE5" s="26"/>
      <c r="AF5" s="26"/>
      <c r="AG5" s="26"/>
      <c r="AH5" s="26"/>
      <c r="AI5" s="26"/>
      <c r="AJ5" s="26"/>
      <c r="AK5" s="25"/>
      <c r="AL5" s="652"/>
      <c r="AM5" s="652"/>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653" t="s">
        <v>143</v>
      </c>
      <c r="BZ5" s="653"/>
      <c r="CA5" s="653"/>
      <c r="CB5" s="653"/>
      <c r="CC5" s="653"/>
      <c r="CD5" s="653"/>
      <c r="CE5" s="653"/>
      <c r="CF5" s="654">
        <v>43418</v>
      </c>
      <c r="CG5" s="654"/>
      <c r="CH5" s="654"/>
      <c r="CI5" s="654"/>
      <c r="CJ5" s="654"/>
      <c r="CK5" s="654"/>
      <c r="CL5" s="654"/>
      <c r="CM5" s="24"/>
      <c r="CN5" s="26"/>
      <c r="CO5" s="26"/>
      <c r="CP5" s="26"/>
    </row>
    <row r="6" spans="1:94" ht="15.75" customHeight="1" thickTop="1">
      <c r="A6" s="163"/>
      <c r="B6" s="647" t="s">
        <v>148</v>
      </c>
      <c r="C6" s="647"/>
      <c r="D6" s="647"/>
      <c r="E6" s="647"/>
      <c r="F6" s="647"/>
      <c r="G6" s="647"/>
      <c r="H6" s="647"/>
      <c r="I6" s="647"/>
      <c r="J6" s="647"/>
      <c r="K6" s="647"/>
      <c r="L6" s="647"/>
      <c r="M6" s="647"/>
      <c r="N6" s="647"/>
      <c r="O6" s="647"/>
      <c r="P6" s="647"/>
      <c r="Q6" s="647"/>
      <c r="R6" s="647"/>
      <c r="S6" s="647"/>
      <c r="T6" s="647"/>
      <c r="U6" s="647"/>
      <c r="V6" s="647"/>
      <c r="W6" s="647"/>
      <c r="X6" s="647"/>
      <c r="Y6" s="647"/>
      <c r="Z6" s="647"/>
      <c r="AA6" s="647"/>
      <c r="AB6" s="647"/>
      <c r="AC6" s="647"/>
      <c r="AD6" s="647"/>
      <c r="AE6" s="647"/>
      <c r="AF6" s="647"/>
      <c r="AG6" s="647"/>
      <c r="AH6" s="647"/>
      <c r="AI6" s="647"/>
      <c r="AJ6" s="647"/>
      <c r="AK6" s="647"/>
      <c r="AL6" s="647"/>
      <c r="AM6" s="647"/>
      <c r="AN6" s="647"/>
      <c r="AO6" s="647"/>
      <c r="AP6" s="647"/>
      <c r="AQ6" s="647"/>
      <c r="AR6" s="647"/>
      <c r="AS6" s="647"/>
      <c r="AT6" s="647"/>
      <c r="AU6" s="647"/>
      <c r="AV6" s="647"/>
      <c r="AW6" s="177"/>
      <c r="AX6" s="177"/>
      <c r="AY6" s="177"/>
      <c r="AZ6" s="177"/>
      <c r="BA6" s="177"/>
      <c r="BB6" s="177"/>
      <c r="BC6" s="177"/>
      <c r="BD6" s="177"/>
      <c r="BE6" s="177"/>
      <c r="BF6" s="177"/>
      <c r="BG6" s="177"/>
      <c r="BH6" s="177"/>
      <c r="BI6" s="177"/>
      <c r="BJ6" s="177"/>
      <c r="BK6" s="177"/>
      <c r="BL6" s="162"/>
      <c r="BM6" s="177"/>
      <c r="BN6" s="177"/>
      <c r="BO6" s="177"/>
      <c r="BP6" s="177"/>
      <c r="BQ6" s="177"/>
      <c r="BR6" s="177"/>
      <c r="BS6" s="177"/>
      <c r="BT6" s="177"/>
      <c r="BU6" s="177"/>
      <c r="BV6" s="177"/>
      <c r="BW6" s="177"/>
      <c r="BX6" s="177"/>
      <c r="BY6" s="177">
        <v>1</v>
      </c>
      <c r="BZ6" s="177">
        <v>2</v>
      </c>
      <c r="CA6" s="177"/>
      <c r="CB6" s="177"/>
      <c r="CC6" s="177"/>
      <c r="CD6" s="177"/>
      <c r="CE6" s="177"/>
      <c r="CF6" s="177"/>
      <c r="CG6" s="177"/>
      <c r="CH6" s="177"/>
      <c r="CI6" s="177"/>
      <c r="CJ6" s="177"/>
      <c r="CK6" s="177"/>
      <c r="CL6" s="177"/>
      <c r="CM6" s="177"/>
      <c r="CN6" s="177"/>
      <c r="CO6" s="162"/>
    </row>
    <row r="7" spans="1:94" s="27" customFormat="1" ht="15.75" customHeight="1">
      <c r="A7" s="163"/>
      <c r="B7" s="647"/>
      <c r="C7" s="647"/>
      <c r="D7" s="647"/>
      <c r="E7" s="647"/>
      <c r="F7" s="647"/>
      <c r="G7" s="647"/>
      <c r="H7" s="647"/>
      <c r="I7" s="647"/>
      <c r="J7" s="647"/>
      <c r="K7" s="647"/>
      <c r="L7" s="647"/>
      <c r="M7" s="647"/>
      <c r="N7" s="647"/>
      <c r="O7" s="647"/>
      <c r="P7" s="647"/>
      <c r="Q7" s="647"/>
      <c r="R7" s="647"/>
      <c r="S7" s="647"/>
      <c r="T7" s="647"/>
      <c r="U7" s="647"/>
      <c r="V7" s="647"/>
      <c r="W7" s="647"/>
      <c r="X7" s="647"/>
      <c r="Y7" s="647"/>
      <c r="Z7" s="647"/>
      <c r="AA7" s="647"/>
      <c r="AB7" s="647"/>
      <c r="AC7" s="647"/>
      <c r="AD7" s="647"/>
      <c r="AE7" s="647"/>
      <c r="AF7" s="647"/>
      <c r="AG7" s="647"/>
      <c r="AH7" s="647"/>
      <c r="AI7" s="647"/>
      <c r="AJ7" s="647"/>
      <c r="AK7" s="647"/>
      <c r="AL7" s="647"/>
      <c r="AM7" s="647"/>
      <c r="AN7" s="647"/>
      <c r="AO7" s="647"/>
      <c r="AP7" s="647"/>
      <c r="AQ7" s="647"/>
      <c r="AR7" s="647"/>
      <c r="AS7" s="647"/>
      <c r="AT7" s="647"/>
      <c r="AU7" s="647"/>
      <c r="AV7" s="647"/>
      <c r="AW7" s="177"/>
      <c r="AX7" s="177"/>
      <c r="AY7" s="177"/>
      <c r="AZ7" s="177"/>
      <c r="BA7" s="177"/>
      <c r="BB7" s="177"/>
      <c r="BC7" s="177"/>
      <c r="BD7" s="177"/>
      <c r="BE7" s="177"/>
      <c r="BF7" s="177"/>
      <c r="BG7" s="177"/>
      <c r="BH7" s="177"/>
      <c r="BI7" s="177"/>
      <c r="BJ7" s="177"/>
      <c r="BK7" s="177"/>
      <c r="BL7" s="162"/>
      <c r="BM7" s="177"/>
      <c r="BN7" s="177"/>
      <c r="BO7" s="177"/>
      <c r="BP7" s="177"/>
      <c r="BQ7" s="177"/>
      <c r="BR7" s="177"/>
      <c r="BS7" s="177"/>
      <c r="BT7" s="177"/>
      <c r="BU7" s="177"/>
      <c r="BV7" s="177"/>
      <c r="BW7" s="177"/>
      <c r="BX7" s="177"/>
      <c r="BY7" s="177"/>
      <c r="BZ7" s="177"/>
      <c r="CA7" s="177"/>
      <c r="CB7" s="177"/>
      <c r="CC7" s="177"/>
      <c r="CD7" s="177"/>
      <c r="CE7" s="177"/>
      <c r="CF7" s="177"/>
      <c r="CG7" s="177"/>
      <c r="CH7" s="177"/>
      <c r="CI7" s="177"/>
      <c r="CJ7" s="177"/>
      <c r="CK7" s="177"/>
      <c r="CL7" s="177"/>
      <c r="CM7" s="177"/>
      <c r="CN7" s="177"/>
      <c r="CO7" s="179"/>
    </row>
    <row r="8" spans="1:94" s="28" customFormat="1" ht="15.75" customHeight="1">
      <c r="A8" s="163"/>
      <c r="B8" s="700" t="s">
        <v>144</v>
      </c>
      <c r="C8" s="700"/>
      <c r="D8" s="700"/>
      <c r="E8" s="733" t="s">
        <v>188</v>
      </c>
      <c r="F8" s="734"/>
      <c r="G8" s="734"/>
      <c r="H8" s="734"/>
      <c r="I8" s="735"/>
      <c r="J8" s="724" t="s">
        <v>180</v>
      </c>
      <c r="K8" s="725"/>
      <c r="L8" s="726"/>
      <c r="M8" s="733" t="s">
        <v>150</v>
      </c>
      <c r="N8" s="734"/>
      <c r="O8" s="734"/>
      <c r="P8" s="734"/>
      <c r="Q8" s="735"/>
      <c r="R8" s="739" t="s">
        <v>103</v>
      </c>
      <c r="S8" s="740"/>
      <c r="T8" s="740"/>
      <c r="U8" s="740"/>
      <c r="V8" s="741"/>
      <c r="W8" s="748" t="s">
        <v>176</v>
      </c>
      <c r="X8" s="749"/>
      <c r="Y8" s="749"/>
      <c r="Z8" s="749"/>
      <c r="AA8" s="749"/>
      <c r="AB8" s="749"/>
      <c r="AC8" s="750"/>
      <c r="AD8" s="714" t="s">
        <v>151</v>
      </c>
      <c r="AE8" s="715"/>
      <c r="AF8" s="715"/>
      <c r="AG8" s="715"/>
      <c r="AH8" s="716"/>
      <c r="AI8" s="714" t="s">
        <v>104</v>
      </c>
      <c r="AJ8" s="715"/>
      <c r="AK8" s="715"/>
      <c r="AL8" s="716"/>
      <c r="AM8" s="723" t="s">
        <v>152</v>
      </c>
      <c r="AN8" s="723"/>
      <c r="AO8" s="723"/>
      <c r="AP8" s="723"/>
      <c r="AQ8" s="723"/>
      <c r="AR8" s="723" t="s">
        <v>153</v>
      </c>
      <c r="AS8" s="723"/>
      <c r="AT8" s="723"/>
      <c r="AU8" s="723"/>
      <c r="AV8" s="723"/>
      <c r="AW8" s="724" t="s">
        <v>154</v>
      </c>
      <c r="AX8" s="725"/>
      <c r="AY8" s="726"/>
      <c r="AZ8" s="714" t="s">
        <v>105</v>
      </c>
      <c r="BA8" s="715"/>
      <c r="BB8" s="716"/>
      <c r="BC8" s="758" t="s">
        <v>155</v>
      </c>
      <c r="BD8" s="758"/>
      <c r="BE8" s="758"/>
      <c r="BF8" s="758"/>
      <c r="BG8" s="704"/>
      <c r="BH8" s="759" t="s">
        <v>156</v>
      </c>
      <c r="BI8" s="759"/>
      <c r="BJ8" s="759"/>
      <c r="BK8" s="759"/>
      <c r="BL8" s="759"/>
      <c r="BM8" s="760"/>
      <c r="BN8" s="724" t="s">
        <v>157</v>
      </c>
      <c r="BO8" s="725"/>
      <c r="BP8" s="725"/>
      <c r="BQ8" s="725"/>
      <c r="BR8" s="725"/>
      <c r="BS8" s="726"/>
      <c r="BT8" s="724" t="s">
        <v>158</v>
      </c>
      <c r="BU8" s="725"/>
      <c r="BV8" s="725"/>
      <c r="BW8" s="725"/>
      <c r="BX8" s="725"/>
      <c r="BY8" s="726"/>
      <c r="BZ8" s="765" t="s">
        <v>159</v>
      </c>
      <c r="CA8" s="759"/>
      <c r="CB8" s="759"/>
      <c r="CC8" s="759"/>
      <c r="CD8" s="760"/>
      <c r="CE8" s="765" t="s">
        <v>160</v>
      </c>
      <c r="CF8" s="759"/>
      <c r="CG8" s="759"/>
      <c r="CH8" s="759"/>
      <c r="CI8" s="759"/>
      <c r="CJ8" s="760"/>
      <c r="CK8" s="751" t="s">
        <v>161</v>
      </c>
      <c r="CL8" s="752"/>
      <c r="CM8" s="752"/>
      <c r="CN8" s="752"/>
      <c r="CO8" s="752"/>
      <c r="CP8" s="753"/>
    </row>
    <row r="9" spans="1:94" s="28" customFormat="1" ht="15.75" customHeight="1">
      <c r="A9" s="163"/>
      <c r="B9" s="700"/>
      <c r="C9" s="700"/>
      <c r="D9" s="700"/>
      <c r="E9" s="736"/>
      <c r="F9" s="737"/>
      <c r="G9" s="737"/>
      <c r="H9" s="737"/>
      <c r="I9" s="738"/>
      <c r="J9" s="727"/>
      <c r="K9" s="728"/>
      <c r="L9" s="729"/>
      <c r="M9" s="736"/>
      <c r="N9" s="737"/>
      <c r="O9" s="737"/>
      <c r="P9" s="737"/>
      <c r="Q9" s="738"/>
      <c r="R9" s="742"/>
      <c r="S9" s="743"/>
      <c r="T9" s="743"/>
      <c r="U9" s="743"/>
      <c r="V9" s="744"/>
      <c r="W9" s="727"/>
      <c r="X9" s="728"/>
      <c r="Y9" s="728"/>
      <c r="Z9" s="728"/>
      <c r="AA9" s="728"/>
      <c r="AB9" s="728"/>
      <c r="AC9" s="729"/>
      <c r="AD9" s="717"/>
      <c r="AE9" s="718"/>
      <c r="AF9" s="718"/>
      <c r="AG9" s="718"/>
      <c r="AH9" s="719"/>
      <c r="AI9" s="717"/>
      <c r="AJ9" s="718"/>
      <c r="AK9" s="718"/>
      <c r="AL9" s="719"/>
      <c r="AM9" s="723"/>
      <c r="AN9" s="723"/>
      <c r="AO9" s="723"/>
      <c r="AP9" s="723"/>
      <c r="AQ9" s="723"/>
      <c r="AR9" s="723"/>
      <c r="AS9" s="723"/>
      <c r="AT9" s="723"/>
      <c r="AU9" s="723"/>
      <c r="AV9" s="723"/>
      <c r="AW9" s="727"/>
      <c r="AX9" s="728"/>
      <c r="AY9" s="729"/>
      <c r="AZ9" s="717"/>
      <c r="BA9" s="718"/>
      <c r="BB9" s="719"/>
      <c r="BC9" s="758"/>
      <c r="BD9" s="758"/>
      <c r="BE9" s="758"/>
      <c r="BF9" s="758"/>
      <c r="BG9" s="704"/>
      <c r="BH9" s="761"/>
      <c r="BI9" s="761"/>
      <c r="BJ9" s="761"/>
      <c r="BK9" s="761"/>
      <c r="BL9" s="761"/>
      <c r="BM9" s="762"/>
      <c r="BN9" s="727"/>
      <c r="BO9" s="728"/>
      <c r="BP9" s="728"/>
      <c r="BQ9" s="728"/>
      <c r="BR9" s="728"/>
      <c r="BS9" s="729"/>
      <c r="BT9" s="727"/>
      <c r="BU9" s="728"/>
      <c r="BV9" s="728"/>
      <c r="BW9" s="728"/>
      <c r="BX9" s="728"/>
      <c r="BY9" s="729"/>
      <c r="BZ9" s="766"/>
      <c r="CA9" s="761"/>
      <c r="CB9" s="761"/>
      <c r="CC9" s="761"/>
      <c r="CD9" s="762"/>
      <c r="CE9" s="766"/>
      <c r="CF9" s="761"/>
      <c r="CG9" s="761"/>
      <c r="CH9" s="761"/>
      <c r="CI9" s="761"/>
      <c r="CJ9" s="762"/>
      <c r="CK9" s="754"/>
      <c r="CL9" s="755"/>
      <c r="CM9" s="755"/>
      <c r="CN9" s="755"/>
      <c r="CO9" s="755"/>
      <c r="CP9" s="756"/>
    </row>
    <row r="10" spans="1:94" s="28" customFormat="1" ht="15.75" customHeight="1">
      <c r="A10" s="163"/>
      <c r="B10" s="700"/>
      <c r="C10" s="700"/>
      <c r="D10" s="700"/>
      <c r="E10" s="606"/>
      <c r="F10" s="607"/>
      <c r="G10" s="607"/>
      <c r="H10" s="607"/>
      <c r="I10" s="608"/>
      <c r="J10" s="730"/>
      <c r="K10" s="731"/>
      <c r="L10" s="732"/>
      <c r="M10" s="606"/>
      <c r="N10" s="607"/>
      <c r="O10" s="607"/>
      <c r="P10" s="607"/>
      <c r="Q10" s="608"/>
      <c r="R10" s="745"/>
      <c r="S10" s="746"/>
      <c r="T10" s="746"/>
      <c r="U10" s="746"/>
      <c r="V10" s="747"/>
      <c r="W10" s="730"/>
      <c r="X10" s="731"/>
      <c r="Y10" s="731"/>
      <c r="Z10" s="731"/>
      <c r="AA10" s="731"/>
      <c r="AB10" s="731"/>
      <c r="AC10" s="732"/>
      <c r="AD10" s="720"/>
      <c r="AE10" s="721"/>
      <c r="AF10" s="721"/>
      <c r="AG10" s="721"/>
      <c r="AH10" s="722"/>
      <c r="AI10" s="720"/>
      <c r="AJ10" s="721"/>
      <c r="AK10" s="721"/>
      <c r="AL10" s="722"/>
      <c r="AM10" s="723"/>
      <c r="AN10" s="723"/>
      <c r="AO10" s="723"/>
      <c r="AP10" s="723"/>
      <c r="AQ10" s="723"/>
      <c r="AR10" s="723"/>
      <c r="AS10" s="723"/>
      <c r="AT10" s="723"/>
      <c r="AU10" s="723"/>
      <c r="AV10" s="723"/>
      <c r="AW10" s="730"/>
      <c r="AX10" s="731"/>
      <c r="AY10" s="732"/>
      <c r="AZ10" s="720"/>
      <c r="BA10" s="721"/>
      <c r="BB10" s="722"/>
      <c r="BC10" s="758"/>
      <c r="BD10" s="758"/>
      <c r="BE10" s="758"/>
      <c r="BF10" s="758"/>
      <c r="BG10" s="704"/>
      <c r="BH10" s="763"/>
      <c r="BI10" s="763"/>
      <c r="BJ10" s="763"/>
      <c r="BK10" s="763"/>
      <c r="BL10" s="763"/>
      <c r="BM10" s="764"/>
      <c r="BN10" s="730"/>
      <c r="BO10" s="731"/>
      <c r="BP10" s="731"/>
      <c r="BQ10" s="731"/>
      <c r="BR10" s="731"/>
      <c r="BS10" s="732"/>
      <c r="BT10" s="730"/>
      <c r="BU10" s="731"/>
      <c r="BV10" s="731"/>
      <c r="BW10" s="731"/>
      <c r="BX10" s="731"/>
      <c r="BY10" s="732"/>
      <c r="BZ10" s="767"/>
      <c r="CA10" s="763"/>
      <c r="CB10" s="763"/>
      <c r="CC10" s="763"/>
      <c r="CD10" s="764"/>
      <c r="CE10" s="767"/>
      <c r="CF10" s="763"/>
      <c r="CG10" s="763"/>
      <c r="CH10" s="763"/>
      <c r="CI10" s="763"/>
      <c r="CJ10" s="764"/>
      <c r="CK10" s="711"/>
      <c r="CL10" s="757"/>
      <c r="CM10" s="757"/>
      <c r="CN10" s="757"/>
      <c r="CO10" s="757"/>
      <c r="CP10" s="713"/>
    </row>
    <row r="11" spans="1:94" s="28" customFormat="1" ht="15.75" customHeight="1">
      <c r="A11" s="163"/>
      <c r="B11" s="696">
        <v>1</v>
      </c>
      <c r="C11" s="696"/>
      <c r="D11" s="696"/>
      <c r="E11" s="707" t="s">
        <v>181</v>
      </c>
      <c r="F11" s="707"/>
      <c r="G11" s="707"/>
      <c r="H11" s="707"/>
      <c r="I11" s="707"/>
      <c r="J11" s="708" t="s">
        <v>171</v>
      </c>
      <c r="K11" s="709"/>
      <c r="L11" s="710"/>
      <c r="M11" s="703" t="s">
        <v>183</v>
      </c>
      <c r="N11" s="703"/>
      <c r="O11" s="703"/>
      <c r="P11" s="703"/>
      <c r="Q11" s="703"/>
      <c r="R11" s="703" t="s">
        <v>184</v>
      </c>
      <c r="S11" s="703"/>
      <c r="T11" s="703"/>
      <c r="U11" s="703"/>
      <c r="V11" s="703"/>
      <c r="W11" s="703" t="s">
        <v>185</v>
      </c>
      <c r="X11" s="703"/>
      <c r="Y11" s="703"/>
      <c r="Z11" s="703"/>
      <c r="AA11" s="703"/>
      <c r="AB11" s="703"/>
      <c r="AC11" s="703"/>
      <c r="AD11" s="703" t="s">
        <v>182</v>
      </c>
      <c r="AE11" s="703"/>
      <c r="AF11" s="703"/>
      <c r="AG11" s="703"/>
      <c r="AH11" s="703"/>
      <c r="AI11" s="703">
        <v>1</v>
      </c>
      <c r="AJ11" s="703"/>
      <c r="AK11" s="703"/>
      <c r="AL11" s="703"/>
      <c r="AM11" s="703" t="s">
        <v>53</v>
      </c>
      <c r="AN11" s="703"/>
      <c r="AO11" s="703"/>
      <c r="AP11" s="703"/>
      <c r="AQ11" s="703"/>
      <c r="AR11" s="703" t="s">
        <v>71</v>
      </c>
      <c r="AS11" s="703"/>
      <c r="AT11" s="703"/>
      <c r="AU11" s="703"/>
      <c r="AV11" s="703"/>
      <c r="AW11" s="703" t="s">
        <v>136</v>
      </c>
      <c r="AX11" s="703"/>
      <c r="AY11" s="703"/>
      <c r="AZ11" s="703" t="s">
        <v>106</v>
      </c>
      <c r="BA11" s="703"/>
      <c r="BB11" s="703"/>
      <c r="BC11" s="703" t="s">
        <v>186</v>
      </c>
      <c r="BD11" s="703"/>
      <c r="BE11" s="703"/>
      <c r="BF11" s="703"/>
      <c r="BG11" s="704"/>
      <c r="BH11" s="705" t="s">
        <v>80</v>
      </c>
      <c r="BI11" s="703"/>
      <c r="BJ11" s="703"/>
      <c r="BK11" s="703"/>
      <c r="BL11" s="703"/>
      <c r="BM11" s="703"/>
      <c r="BN11" s="703" t="s">
        <v>187</v>
      </c>
      <c r="BO11" s="703"/>
      <c r="BP11" s="703"/>
      <c r="BQ11" s="703"/>
      <c r="BR11" s="703"/>
      <c r="BS11" s="703"/>
      <c r="BT11" s="648" t="s">
        <v>275</v>
      </c>
      <c r="BU11" s="648"/>
      <c r="BV11" s="648"/>
      <c r="BW11" s="648"/>
      <c r="BX11" s="648"/>
      <c r="BY11" s="648"/>
      <c r="BZ11" s="703" t="s">
        <v>63</v>
      </c>
      <c r="CA11" s="703"/>
      <c r="CB11" s="703"/>
      <c r="CC11" s="703"/>
      <c r="CD11" s="703"/>
      <c r="CE11" s="706" t="s">
        <v>49</v>
      </c>
      <c r="CF11" s="706"/>
      <c r="CG11" s="706"/>
      <c r="CH11" s="706"/>
      <c r="CI11" s="706"/>
      <c r="CJ11" s="706"/>
      <c r="CK11" s="703" t="s">
        <v>50</v>
      </c>
      <c r="CL11" s="703"/>
      <c r="CM11" s="703"/>
      <c r="CN11" s="703"/>
      <c r="CO11" s="703"/>
      <c r="CP11" s="703"/>
    </row>
    <row r="12" spans="1:94" s="28" customFormat="1" ht="15.75" customHeight="1">
      <c r="A12" s="163"/>
      <c r="B12" s="696"/>
      <c r="C12" s="696"/>
      <c r="D12" s="696"/>
      <c r="E12" s="707"/>
      <c r="F12" s="707"/>
      <c r="G12" s="707"/>
      <c r="H12" s="707"/>
      <c r="I12" s="707"/>
      <c r="J12" s="711"/>
      <c r="K12" s="712"/>
      <c r="L12" s="713"/>
      <c r="M12" s="703"/>
      <c r="N12" s="703"/>
      <c r="O12" s="703"/>
      <c r="P12" s="703"/>
      <c r="Q12" s="703"/>
      <c r="R12" s="703"/>
      <c r="S12" s="703"/>
      <c r="T12" s="703"/>
      <c r="U12" s="703"/>
      <c r="V12" s="703"/>
      <c r="W12" s="703"/>
      <c r="X12" s="703"/>
      <c r="Y12" s="703"/>
      <c r="Z12" s="703"/>
      <c r="AA12" s="703"/>
      <c r="AB12" s="703"/>
      <c r="AC12" s="703"/>
      <c r="AD12" s="703"/>
      <c r="AE12" s="703"/>
      <c r="AF12" s="703"/>
      <c r="AG12" s="703"/>
      <c r="AH12" s="703"/>
      <c r="AI12" s="703"/>
      <c r="AJ12" s="703"/>
      <c r="AK12" s="703"/>
      <c r="AL12" s="703"/>
      <c r="AM12" s="703"/>
      <c r="AN12" s="703"/>
      <c r="AO12" s="703"/>
      <c r="AP12" s="703"/>
      <c r="AQ12" s="703"/>
      <c r="AR12" s="703"/>
      <c r="AS12" s="703"/>
      <c r="AT12" s="703"/>
      <c r="AU12" s="703"/>
      <c r="AV12" s="703"/>
      <c r="AW12" s="703"/>
      <c r="AX12" s="703"/>
      <c r="AY12" s="703"/>
      <c r="AZ12" s="703"/>
      <c r="BA12" s="703"/>
      <c r="BB12" s="703"/>
      <c r="BC12" s="703"/>
      <c r="BD12" s="703"/>
      <c r="BE12" s="703"/>
      <c r="BF12" s="703"/>
      <c r="BG12" s="704"/>
      <c r="BH12" s="705"/>
      <c r="BI12" s="703"/>
      <c r="BJ12" s="703"/>
      <c r="BK12" s="703"/>
      <c r="BL12" s="703"/>
      <c r="BM12" s="703"/>
      <c r="BN12" s="703"/>
      <c r="BO12" s="703"/>
      <c r="BP12" s="703"/>
      <c r="BQ12" s="703"/>
      <c r="BR12" s="703"/>
      <c r="BS12" s="703"/>
      <c r="BT12" s="648"/>
      <c r="BU12" s="648"/>
      <c r="BV12" s="648"/>
      <c r="BW12" s="648"/>
      <c r="BX12" s="648"/>
      <c r="BY12" s="648"/>
      <c r="BZ12" s="703"/>
      <c r="CA12" s="703"/>
      <c r="CB12" s="703"/>
      <c r="CC12" s="703"/>
      <c r="CD12" s="703"/>
      <c r="CE12" s="706"/>
      <c r="CF12" s="706"/>
      <c r="CG12" s="706"/>
      <c r="CH12" s="706"/>
      <c r="CI12" s="706"/>
      <c r="CJ12" s="706"/>
      <c r="CK12" s="703"/>
      <c r="CL12" s="703"/>
      <c r="CM12" s="703"/>
      <c r="CN12" s="703"/>
      <c r="CO12" s="703"/>
      <c r="CP12" s="703"/>
    </row>
    <row r="13" spans="1:94" s="28" customFormat="1" ht="15.75" customHeight="1">
      <c r="A13" s="163"/>
      <c r="B13" s="696">
        <v>2</v>
      </c>
      <c r="C13" s="696"/>
      <c r="D13" s="696"/>
      <c r="E13" s="707"/>
      <c r="F13" s="707"/>
      <c r="G13" s="707"/>
      <c r="H13" s="707"/>
      <c r="I13" s="707"/>
      <c r="J13" s="708"/>
      <c r="K13" s="709"/>
      <c r="L13" s="710"/>
      <c r="M13" s="703"/>
      <c r="N13" s="703"/>
      <c r="O13" s="703"/>
      <c r="P13" s="703"/>
      <c r="Q13" s="703"/>
      <c r="R13" s="703"/>
      <c r="S13" s="703"/>
      <c r="T13" s="703"/>
      <c r="U13" s="703"/>
      <c r="V13" s="703"/>
      <c r="W13" s="703"/>
      <c r="X13" s="703"/>
      <c r="Y13" s="703"/>
      <c r="Z13" s="703"/>
      <c r="AA13" s="703"/>
      <c r="AB13" s="703"/>
      <c r="AC13" s="703"/>
      <c r="AD13" s="703"/>
      <c r="AE13" s="703"/>
      <c r="AF13" s="703"/>
      <c r="AG13" s="703"/>
      <c r="AH13" s="703"/>
      <c r="AI13" s="703"/>
      <c r="AJ13" s="703"/>
      <c r="AK13" s="703"/>
      <c r="AL13" s="703"/>
      <c r="AM13" s="703"/>
      <c r="AN13" s="703"/>
      <c r="AO13" s="703"/>
      <c r="AP13" s="703"/>
      <c r="AQ13" s="703"/>
      <c r="AR13" s="703"/>
      <c r="AS13" s="703"/>
      <c r="AT13" s="703"/>
      <c r="AU13" s="703"/>
      <c r="AV13" s="703"/>
      <c r="AW13" s="703"/>
      <c r="AX13" s="703"/>
      <c r="AY13" s="703"/>
      <c r="AZ13" s="703"/>
      <c r="BA13" s="703"/>
      <c r="BB13" s="703"/>
      <c r="BC13" s="703"/>
      <c r="BD13" s="703"/>
      <c r="BE13" s="703"/>
      <c r="BF13" s="703"/>
      <c r="BG13" s="704"/>
      <c r="BH13" s="705"/>
      <c r="BI13" s="703"/>
      <c r="BJ13" s="703"/>
      <c r="BK13" s="703"/>
      <c r="BL13" s="703"/>
      <c r="BM13" s="703"/>
      <c r="BN13" s="703"/>
      <c r="BO13" s="703"/>
      <c r="BP13" s="703"/>
      <c r="BQ13" s="703"/>
      <c r="BR13" s="703"/>
      <c r="BS13" s="703"/>
      <c r="BT13" s="648"/>
      <c r="BU13" s="648"/>
      <c r="BV13" s="648"/>
      <c r="BW13" s="648"/>
      <c r="BX13" s="648"/>
      <c r="BY13" s="648"/>
      <c r="BZ13" s="703"/>
      <c r="CA13" s="703"/>
      <c r="CB13" s="703"/>
      <c r="CC13" s="703"/>
      <c r="CD13" s="703"/>
      <c r="CE13" s="706"/>
      <c r="CF13" s="706"/>
      <c r="CG13" s="706"/>
      <c r="CH13" s="706"/>
      <c r="CI13" s="706"/>
      <c r="CJ13" s="706"/>
      <c r="CK13" s="703"/>
      <c r="CL13" s="703"/>
      <c r="CM13" s="703"/>
      <c r="CN13" s="703"/>
      <c r="CO13" s="703"/>
      <c r="CP13" s="703"/>
    </row>
    <row r="14" spans="1:94" ht="15.75" customHeight="1">
      <c r="A14" s="163"/>
      <c r="B14" s="696"/>
      <c r="C14" s="696"/>
      <c r="D14" s="696"/>
      <c r="E14" s="707"/>
      <c r="F14" s="707"/>
      <c r="G14" s="707"/>
      <c r="H14" s="707"/>
      <c r="I14" s="707"/>
      <c r="J14" s="711"/>
      <c r="K14" s="712"/>
      <c r="L14" s="713"/>
      <c r="M14" s="703"/>
      <c r="N14" s="703"/>
      <c r="O14" s="703"/>
      <c r="P14" s="703"/>
      <c r="Q14" s="703"/>
      <c r="R14" s="703"/>
      <c r="S14" s="703"/>
      <c r="T14" s="703"/>
      <c r="U14" s="703"/>
      <c r="V14" s="703"/>
      <c r="W14" s="703"/>
      <c r="X14" s="703"/>
      <c r="Y14" s="703"/>
      <c r="Z14" s="703"/>
      <c r="AA14" s="703"/>
      <c r="AB14" s="703"/>
      <c r="AC14" s="703"/>
      <c r="AD14" s="703"/>
      <c r="AE14" s="703"/>
      <c r="AF14" s="703"/>
      <c r="AG14" s="703"/>
      <c r="AH14" s="703"/>
      <c r="AI14" s="703"/>
      <c r="AJ14" s="703"/>
      <c r="AK14" s="703"/>
      <c r="AL14" s="703"/>
      <c r="AM14" s="703"/>
      <c r="AN14" s="703"/>
      <c r="AO14" s="703"/>
      <c r="AP14" s="703"/>
      <c r="AQ14" s="703"/>
      <c r="AR14" s="703"/>
      <c r="AS14" s="703"/>
      <c r="AT14" s="703"/>
      <c r="AU14" s="703"/>
      <c r="AV14" s="703"/>
      <c r="AW14" s="703"/>
      <c r="AX14" s="703"/>
      <c r="AY14" s="703"/>
      <c r="AZ14" s="703"/>
      <c r="BA14" s="703"/>
      <c r="BB14" s="703"/>
      <c r="BC14" s="703"/>
      <c r="BD14" s="703"/>
      <c r="BE14" s="703"/>
      <c r="BF14" s="703"/>
      <c r="BG14" s="704"/>
      <c r="BH14" s="705"/>
      <c r="BI14" s="703"/>
      <c r="BJ14" s="703"/>
      <c r="BK14" s="703"/>
      <c r="BL14" s="703"/>
      <c r="BM14" s="703"/>
      <c r="BN14" s="703"/>
      <c r="BO14" s="703"/>
      <c r="BP14" s="703"/>
      <c r="BQ14" s="703"/>
      <c r="BR14" s="703"/>
      <c r="BS14" s="703"/>
      <c r="BT14" s="648"/>
      <c r="BU14" s="648"/>
      <c r="BV14" s="648"/>
      <c r="BW14" s="648"/>
      <c r="BX14" s="648"/>
      <c r="BY14" s="648"/>
      <c r="BZ14" s="703"/>
      <c r="CA14" s="703"/>
      <c r="CB14" s="703"/>
      <c r="CC14" s="703"/>
      <c r="CD14" s="703"/>
      <c r="CE14" s="706"/>
      <c r="CF14" s="706"/>
      <c r="CG14" s="706"/>
      <c r="CH14" s="706"/>
      <c r="CI14" s="706"/>
      <c r="CJ14" s="706"/>
      <c r="CK14" s="703"/>
      <c r="CL14" s="703"/>
      <c r="CM14" s="703"/>
      <c r="CN14" s="703"/>
      <c r="CO14" s="703"/>
      <c r="CP14" s="703"/>
    </row>
    <row r="15" spans="1:94" ht="15.75" customHeight="1">
      <c r="A15" s="163"/>
      <c r="B15" s="696">
        <v>3</v>
      </c>
      <c r="C15" s="696"/>
      <c r="D15" s="696"/>
      <c r="E15" s="707"/>
      <c r="F15" s="707"/>
      <c r="G15" s="707"/>
      <c r="H15" s="707"/>
      <c r="I15" s="707"/>
      <c r="J15" s="708"/>
      <c r="K15" s="709"/>
      <c r="L15" s="710"/>
      <c r="M15" s="703"/>
      <c r="N15" s="703"/>
      <c r="O15" s="703"/>
      <c r="P15" s="703"/>
      <c r="Q15" s="703"/>
      <c r="R15" s="703"/>
      <c r="S15" s="703"/>
      <c r="T15" s="703"/>
      <c r="U15" s="703"/>
      <c r="V15" s="703"/>
      <c r="W15" s="703"/>
      <c r="X15" s="703"/>
      <c r="Y15" s="703"/>
      <c r="Z15" s="703"/>
      <c r="AA15" s="703"/>
      <c r="AB15" s="703"/>
      <c r="AC15" s="703"/>
      <c r="AD15" s="703"/>
      <c r="AE15" s="703"/>
      <c r="AF15" s="703"/>
      <c r="AG15" s="703"/>
      <c r="AH15" s="703"/>
      <c r="AI15" s="703"/>
      <c r="AJ15" s="703"/>
      <c r="AK15" s="703"/>
      <c r="AL15" s="703"/>
      <c r="AM15" s="703"/>
      <c r="AN15" s="703"/>
      <c r="AO15" s="703"/>
      <c r="AP15" s="703"/>
      <c r="AQ15" s="703"/>
      <c r="AR15" s="703"/>
      <c r="AS15" s="703"/>
      <c r="AT15" s="703"/>
      <c r="AU15" s="703"/>
      <c r="AV15" s="703"/>
      <c r="AW15" s="703"/>
      <c r="AX15" s="703"/>
      <c r="AY15" s="703"/>
      <c r="AZ15" s="703"/>
      <c r="BA15" s="703"/>
      <c r="BB15" s="703"/>
      <c r="BC15" s="703"/>
      <c r="BD15" s="703"/>
      <c r="BE15" s="703"/>
      <c r="BF15" s="703"/>
      <c r="BG15" s="704"/>
      <c r="BH15" s="705"/>
      <c r="BI15" s="703"/>
      <c r="BJ15" s="703"/>
      <c r="BK15" s="703"/>
      <c r="BL15" s="703"/>
      <c r="BM15" s="703"/>
      <c r="BN15" s="703"/>
      <c r="BO15" s="703"/>
      <c r="BP15" s="703"/>
      <c r="BQ15" s="703"/>
      <c r="BR15" s="703"/>
      <c r="BS15" s="703"/>
      <c r="BT15" s="648"/>
      <c r="BU15" s="648"/>
      <c r="BV15" s="648"/>
      <c r="BW15" s="648"/>
      <c r="BX15" s="648"/>
      <c r="BY15" s="648"/>
      <c r="BZ15" s="703"/>
      <c r="CA15" s="703"/>
      <c r="CB15" s="703"/>
      <c r="CC15" s="703"/>
      <c r="CD15" s="703"/>
      <c r="CE15" s="706"/>
      <c r="CF15" s="706"/>
      <c r="CG15" s="706"/>
      <c r="CH15" s="706"/>
      <c r="CI15" s="706"/>
      <c r="CJ15" s="706"/>
      <c r="CK15" s="703"/>
      <c r="CL15" s="703"/>
      <c r="CM15" s="703"/>
      <c r="CN15" s="703"/>
      <c r="CO15" s="703"/>
      <c r="CP15" s="703"/>
    </row>
    <row r="16" spans="1:94" ht="15.75" customHeight="1">
      <c r="A16" s="163"/>
      <c r="B16" s="696"/>
      <c r="C16" s="696"/>
      <c r="D16" s="696"/>
      <c r="E16" s="707"/>
      <c r="F16" s="707"/>
      <c r="G16" s="707"/>
      <c r="H16" s="707"/>
      <c r="I16" s="707"/>
      <c r="J16" s="711"/>
      <c r="K16" s="712"/>
      <c r="L16" s="713"/>
      <c r="M16" s="703"/>
      <c r="N16" s="703"/>
      <c r="O16" s="703"/>
      <c r="P16" s="703"/>
      <c r="Q16" s="703"/>
      <c r="R16" s="703"/>
      <c r="S16" s="703"/>
      <c r="T16" s="703"/>
      <c r="U16" s="703"/>
      <c r="V16" s="703"/>
      <c r="W16" s="703"/>
      <c r="X16" s="703"/>
      <c r="Y16" s="703"/>
      <c r="Z16" s="703"/>
      <c r="AA16" s="703"/>
      <c r="AB16" s="703"/>
      <c r="AC16" s="703"/>
      <c r="AD16" s="703"/>
      <c r="AE16" s="703"/>
      <c r="AF16" s="703"/>
      <c r="AG16" s="703"/>
      <c r="AH16" s="703"/>
      <c r="AI16" s="703"/>
      <c r="AJ16" s="703"/>
      <c r="AK16" s="703"/>
      <c r="AL16" s="703"/>
      <c r="AM16" s="703"/>
      <c r="AN16" s="703"/>
      <c r="AO16" s="703"/>
      <c r="AP16" s="703"/>
      <c r="AQ16" s="703"/>
      <c r="AR16" s="703"/>
      <c r="AS16" s="703"/>
      <c r="AT16" s="703"/>
      <c r="AU16" s="703"/>
      <c r="AV16" s="703"/>
      <c r="AW16" s="703"/>
      <c r="AX16" s="703"/>
      <c r="AY16" s="703"/>
      <c r="AZ16" s="703"/>
      <c r="BA16" s="703"/>
      <c r="BB16" s="703"/>
      <c r="BC16" s="703"/>
      <c r="BD16" s="703"/>
      <c r="BE16" s="703"/>
      <c r="BF16" s="703"/>
      <c r="BG16" s="704"/>
      <c r="BH16" s="705"/>
      <c r="BI16" s="703"/>
      <c r="BJ16" s="703"/>
      <c r="BK16" s="703"/>
      <c r="BL16" s="703"/>
      <c r="BM16" s="703"/>
      <c r="BN16" s="703"/>
      <c r="BO16" s="703"/>
      <c r="BP16" s="703"/>
      <c r="BQ16" s="703"/>
      <c r="BR16" s="703"/>
      <c r="BS16" s="703"/>
      <c r="BT16" s="648"/>
      <c r="BU16" s="648"/>
      <c r="BV16" s="648"/>
      <c r="BW16" s="648"/>
      <c r="BX16" s="648"/>
      <c r="BY16" s="648"/>
      <c r="BZ16" s="703"/>
      <c r="CA16" s="703"/>
      <c r="CB16" s="703"/>
      <c r="CC16" s="703"/>
      <c r="CD16" s="703"/>
      <c r="CE16" s="706"/>
      <c r="CF16" s="706"/>
      <c r="CG16" s="706"/>
      <c r="CH16" s="706"/>
      <c r="CI16" s="706"/>
      <c r="CJ16" s="706"/>
      <c r="CK16" s="703"/>
      <c r="CL16" s="703"/>
      <c r="CM16" s="703"/>
      <c r="CN16" s="703"/>
      <c r="CO16" s="703"/>
      <c r="CP16" s="703"/>
    </row>
    <row r="17" spans="1:94" ht="15.75" customHeight="1">
      <c r="A17" s="163"/>
      <c r="B17" s="696">
        <v>4</v>
      </c>
      <c r="C17" s="696"/>
      <c r="D17" s="696"/>
      <c r="E17" s="707"/>
      <c r="F17" s="707"/>
      <c r="G17" s="707"/>
      <c r="H17" s="707"/>
      <c r="I17" s="707"/>
      <c r="J17" s="708"/>
      <c r="K17" s="709"/>
      <c r="L17" s="710"/>
      <c r="M17" s="703"/>
      <c r="N17" s="703"/>
      <c r="O17" s="703"/>
      <c r="P17" s="703"/>
      <c r="Q17" s="703"/>
      <c r="R17" s="703"/>
      <c r="S17" s="703"/>
      <c r="T17" s="703"/>
      <c r="U17" s="703"/>
      <c r="V17" s="703"/>
      <c r="W17" s="703"/>
      <c r="X17" s="703"/>
      <c r="Y17" s="703"/>
      <c r="Z17" s="703"/>
      <c r="AA17" s="703"/>
      <c r="AB17" s="703"/>
      <c r="AC17" s="703"/>
      <c r="AD17" s="703"/>
      <c r="AE17" s="703"/>
      <c r="AF17" s="703"/>
      <c r="AG17" s="703"/>
      <c r="AH17" s="703"/>
      <c r="AI17" s="703"/>
      <c r="AJ17" s="703"/>
      <c r="AK17" s="703"/>
      <c r="AL17" s="703"/>
      <c r="AM17" s="703"/>
      <c r="AN17" s="703"/>
      <c r="AO17" s="703"/>
      <c r="AP17" s="703"/>
      <c r="AQ17" s="703"/>
      <c r="AR17" s="703"/>
      <c r="AS17" s="703"/>
      <c r="AT17" s="703"/>
      <c r="AU17" s="703"/>
      <c r="AV17" s="703"/>
      <c r="AW17" s="703"/>
      <c r="AX17" s="703"/>
      <c r="AY17" s="703"/>
      <c r="AZ17" s="703"/>
      <c r="BA17" s="703"/>
      <c r="BB17" s="703"/>
      <c r="BC17" s="703"/>
      <c r="BD17" s="703"/>
      <c r="BE17" s="703"/>
      <c r="BF17" s="703"/>
      <c r="BG17" s="704"/>
      <c r="BH17" s="705"/>
      <c r="BI17" s="703"/>
      <c r="BJ17" s="703"/>
      <c r="BK17" s="703"/>
      <c r="BL17" s="703"/>
      <c r="BM17" s="703"/>
      <c r="BN17" s="703"/>
      <c r="BO17" s="703"/>
      <c r="BP17" s="703"/>
      <c r="BQ17" s="703"/>
      <c r="BR17" s="703"/>
      <c r="BS17" s="703"/>
      <c r="BT17" s="648"/>
      <c r="BU17" s="648"/>
      <c r="BV17" s="648"/>
      <c r="BW17" s="648"/>
      <c r="BX17" s="648"/>
      <c r="BY17" s="648"/>
      <c r="BZ17" s="703"/>
      <c r="CA17" s="703"/>
      <c r="CB17" s="703"/>
      <c r="CC17" s="703"/>
      <c r="CD17" s="703"/>
      <c r="CE17" s="706"/>
      <c r="CF17" s="706"/>
      <c r="CG17" s="706"/>
      <c r="CH17" s="706"/>
      <c r="CI17" s="706"/>
      <c r="CJ17" s="706"/>
      <c r="CK17" s="703"/>
      <c r="CL17" s="703"/>
      <c r="CM17" s="703"/>
      <c r="CN17" s="703"/>
      <c r="CO17" s="703"/>
      <c r="CP17" s="703"/>
    </row>
    <row r="18" spans="1:94" ht="15.75" customHeight="1">
      <c r="A18" s="163"/>
      <c r="B18" s="696"/>
      <c r="C18" s="696"/>
      <c r="D18" s="696"/>
      <c r="E18" s="707"/>
      <c r="F18" s="707"/>
      <c r="G18" s="707"/>
      <c r="H18" s="707"/>
      <c r="I18" s="707"/>
      <c r="J18" s="711"/>
      <c r="K18" s="712"/>
      <c r="L18" s="713"/>
      <c r="M18" s="703"/>
      <c r="N18" s="703"/>
      <c r="O18" s="703"/>
      <c r="P18" s="703"/>
      <c r="Q18" s="703"/>
      <c r="R18" s="703"/>
      <c r="S18" s="703"/>
      <c r="T18" s="703"/>
      <c r="U18" s="703"/>
      <c r="V18" s="703"/>
      <c r="W18" s="703"/>
      <c r="X18" s="703"/>
      <c r="Y18" s="703"/>
      <c r="Z18" s="703"/>
      <c r="AA18" s="703"/>
      <c r="AB18" s="703"/>
      <c r="AC18" s="703"/>
      <c r="AD18" s="703"/>
      <c r="AE18" s="703"/>
      <c r="AF18" s="703"/>
      <c r="AG18" s="703"/>
      <c r="AH18" s="703"/>
      <c r="AI18" s="703"/>
      <c r="AJ18" s="703"/>
      <c r="AK18" s="703"/>
      <c r="AL18" s="703"/>
      <c r="AM18" s="703"/>
      <c r="AN18" s="703"/>
      <c r="AO18" s="703"/>
      <c r="AP18" s="703"/>
      <c r="AQ18" s="703"/>
      <c r="AR18" s="703"/>
      <c r="AS18" s="703"/>
      <c r="AT18" s="703"/>
      <c r="AU18" s="703"/>
      <c r="AV18" s="703"/>
      <c r="AW18" s="703"/>
      <c r="AX18" s="703"/>
      <c r="AY18" s="703"/>
      <c r="AZ18" s="703"/>
      <c r="BA18" s="703"/>
      <c r="BB18" s="703"/>
      <c r="BC18" s="703"/>
      <c r="BD18" s="703"/>
      <c r="BE18" s="703"/>
      <c r="BF18" s="703"/>
      <c r="BG18" s="704"/>
      <c r="BH18" s="705"/>
      <c r="BI18" s="703"/>
      <c r="BJ18" s="703"/>
      <c r="BK18" s="703"/>
      <c r="BL18" s="703"/>
      <c r="BM18" s="703"/>
      <c r="BN18" s="703"/>
      <c r="BO18" s="703"/>
      <c r="BP18" s="703"/>
      <c r="BQ18" s="703"/>
      <c r="BR18" s="703"/>
      <c r="BS18" s="703"/>
      <c r="BT18" s="648"/>
      <c r="BU18" s="648"/>
      <c r="BV18" s="648"/>
      <c r="BW18" s="648"/>
      <c r="BX18" s="648"/>
      <c r="BY18" s="648"/>
      <c r="BZ18" s="703"/>
      <c r="CA18" s="703"/>
      <c r="CB18" s="703"/>
      <c r="CC18" s="703"/>
      <c r="CD18" s="703"/>
      <c r="CE18" s="706"/>
      <c r="CF18" s="706"/>
      <c r="CG18" s="706"/>
      <c r="CH18" s="706"/>
      <c r="CI18" s="706"/>
      <c r="CJ18" s="706"/>
      <c r="CK18" s="703"/>
      <c r="CL18" s="703"/>
      <c r="CM18" s="703"/>
      <c r="CN18" s="703"/>
      <c r="CO18" s="703"/>
      <c r="CP18" s="703"/>
    </row>
    <row r="19" spans="1:94" ht="15.75" customHeight="1">
      <c r="A19" s="163"/>
      <c r="B19" s="647" t="s">
        <v>162</v>
      </c>
      <c r="C19" s="647"/>
      <c r="D19" s="647"/>
      <c r="E19" s="647"/>
      <c r="F19" s="647"/>
      <c r="G19" s="647"/>
      <c r="H19" s="647"/>
      <c r="I19" s="647"/>
      <c r="J19" s="647"/>
      <c r="K19" s="647"/>
      <c r="L19" s="647"/>
      <c r="M19" s="647"/>
      <c r="N19" s="647"/>
      <c r="O19" s="647"/>
      <c r="P19" s="647"/>
      <c r="Q19" s="647"/>
      <c r="R19" s="647"/>
      <c r="S19" s="647"/>
      <c r="T19" s="647"/>
      <c r="U19" s="647"/>
      <c r="V19" s="647"/>
      <c r="W19" s="647"/>
      <c r="X19" s="647"/>
      <c r="Y19" s="647"/>
      <c r="Z19" s="647"/>
      <c r="AA19" s="647"/>
      <c r="AB19" s="647"/>
      <c r="AC19" s="647"/>
      <c r="AD19" s="647"/>
      <c r="AE19" s="647"/>
      <c r="AF19" s="647"/>
      <c r="AG19" s="647"/>
      <c r="AH19" s="647"/>
      <c r="AI19" s="647"/>
      <c r="AJ19" s="647"/>
      <c r="AK19" s="647"/>
      <c r="AL19" s="647"/>
      <c r="AM19" s="647"/>
      <c r="AN19" s="162"/>
      <c r="AO19" s="162"/>
      <c r="AP19" s="162"/>
      <c r="AQ19" s="162"/>
      <c r="AR19" s="162"/>
      <c r="AS19" s="162"/>
      <c r="AT19" s="162"/>
      <c r="AU19" s="162"/>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row>
    <row r="20" spans="1:94" ht="15.75" customHeight="1">
      <c r="A20" s="163"/>
      <c r="B20" s="647"/>
      <c r="C20" s="647"/>
      <c r="D20" s="647"/>
      <c r="E20" s="647"/>
      <c r="F20" s="647"/>
      <c r="G20" s="647"/>
      <c r="H20" s="647"/>
      <c r="I20" s="647"/>
      <c r="J20" s="647"/>
      <c r="K20" s="647"/>
      <c r="L20" s="647"/>
      <c r="M20" s="647"/>
      <c r="N20" s="647"/>
      <c r="O20" s="647"/>
      <c r="P20" s="647"/>
      <c r="Q20" s="647"/>
      <c r="R20" s="647"/>
      <c r="S20" s="647"/>
      <c r="T20" s="647"/>
      <c r="U20" s="647"/>
      <c r="V20" s="647"/>
      <c r="W20" s="647"/>
      <c r="X20" s="647"/>
      <c r="Y20" s="647"/>
      <c r="Z20" s="647"/>
      <c r="AA20" s="647"/>
      <c r="AB20" s="647"/>
      <c r="AC20" s="647"/>
      <c r="AD20" s="647"/>
      <c r="AE20" s="647"/>
      <c r="AF20" s="647"/>
      <c r="AG20" s="647"/>
      <c r="AH20" s="647"/>
      <c r="AI20" s="647"/>
      <c r="AJ20" s="647"/>
      <c r="AK20" s="647"/>
      <c r="AL20" s="647"/>
      <c r="AM20" s="647"/>
      <c r="AN20" s="162"/>
      <c r="AO20" s="162"/>
      <c r="AP20" s="162"/>
      <c r="AQ20" s="162"/>
      <c r="AR20" s="162"/>
      <c r="AS20" s="162"/>
      <c r="AT20" s="162"/>
      <c r="AU20" s="162"/>
      <c r="AV20" s="162"/>
      <c r="AW20" s="162"/>
      <c r="AX20" s="162"/>
      <c r="AY20" s="162"/>
      <c r="AZ20" s="162"/>
      <c r="BA20" s="162"/>
      <c r="BB20" s="162"/>
      <c r="BC20" s="162"/>
      <c r="BD20" s="162"/>
      <c r="BE20" s="162"/>
      <c r="BF20" s="162"/>
      <c r="BG20" s="162"/>
      <c r="BH20" s="162"/>
      <c r="BI20" s="162"/>
      <c r="BJ20" s="162"/>
      <c r="BK20" s="162"/>
      <c r="BL20" s="162"/>
      <c r="BM20" s="162"/>
      <c r="BN20" s="162"/>
      <c r="BO20" s="162"/>
      <c r="BP20" s="162"/>
      <c r="BQ20" s="162"/>
      <c r="BR20" s="162"/>
      <c r="BS20" s="162"/>
      <c r="BT20" s="162"/>
      <c r="BU20" s="162"/>
      <c r="BV20" s="162"/>
      <c r="BW20" s="162"/>
      <c r="BX20" s="162"/>
      <c r="BY20" s="162"/>
      <c r="BZ20" s="162"/>
      <c r="CA20" s="162"/>
      <c r="CB20" s="162"/>
      <c r="CC20" s="162"/>
      <c r="CD20" s="162"/>
      <c r="CE20" s="162"/>
      <c r="CF20" s="162"/>
      <c r="CG20" s="162"/>
      <c r="CH20" s="162"/>
      <c r="CI20" s="162"/>
      <c r="CJ20" s="162"/>
      <c r="CK20" s="162"/>
      <c r="CL20" s="162"/>
      <c r="CM20" s="162"/>
      <c r="CN20" s="162"/>
      <c r="CO20" s="162"/>
    </row>
    <row r="21" spans="1:94" ht="15.75" customHeight="1">
      <c r="A21" s="163"/>
      <c r="B21" s="700" t="s">
        <v>144</v>
      </c>
      <c r="C21" s="700"/>
      <c r="D21" s="700"/>
      <c r="E21" s="702" t="s">
        <v>165</v>
      </c>
      <c r="F21" s="702"/>
      <c r="G21" s="702"/>
      <c r="H21" s="702"/>
      <c r="I21" s="702"/>
      <c r="J21" s="702"/>
      <c r="K21" s="702"/>
      <c r="L21" s="702"/>
      <c r="M21" s="702"/>
      <c r="N21" s="702"/>
      <c r="O21" s="702"/>
      <c r="P21" s="702"/>
      <c r="Q21" s="702"/>
      <c r="R21" s="702"/>
      <c r="S21" s="702"/>
      <c r="T21" s="702"/>
      <c r="U21" s="702"/>
      <c r="V21" s="702"/>
      <c r="W21" s="702"/>
      <c r="X21" s="702"/>
      <c r="Y21" s="702" t="s">
        <v>166</v>
      </c>
      <c r="Z21" s="702"/>
      <c r="AA21" s="702"/>
      <c r="AB21" s="702"/>
      <c r="AC21" s="702"/>
      <c r="AD21" s="702"/>
      <c r="AE21" s="702"/>
      <c r="AF21" s="702"/>
      <c r="AG21" s="702"/>
      <c r="AH21" s="702"/>
      <c r="AI21" s="702"/>
      <c r="AJ21" s="702"/>
      <c r="AK21" s="702"/>
      <c r="AL21" s="702"/>
      <c r="AM21" s="702"/>
      <c r="AN21" s="702"/>
      <c r="AO21" s="702"/>
      <c r="AP21" s="702"/>
      <c r="AQ21" s="702"/>
      <c r="AR21" s="702"/>
      <c r="AS21" s="702" t="s">
        <v>167</v>
      </c>
      <c r="AT21" s="702"/>
      <c r="AU21" s="702"/>
      <c r="AV21" s="702"/>
      <c r="AW21" s="702"/>
      <c r="AX21" s="702"/>
      <c r="AY21" s="702"/>
      <c r="AZ21" s="702"/>
      <c r="BA21" s="702"/>
      <c r="BB21" s="702"/>
      <c r="BC21" s="702"/>
      <c r="BD21" s="702"/>
      <c r="BE21" s="702"/>
      <c r="BF21" s="702"/>
      <c r="BG21" s="702"/>
      <c r="BH21" s="702"/>
      <c r="BI21" s="702"/>
      <c r="BJ21" s="702"/>
      <c r="BK21" s="702"/>
      <c r="BL21" s="702"/>
      <c r="BM21" s="702"/>
      <c r="BN21" s="702" t="s">
        <v>168</v>
      </c>
      <c r="BO21" s="702"/>
      <c r="BP21" s="702"/>
      <c r="BQ21" s="702"/>
      <c r="BR21" s="702"/>
      <c r="BS21" s="702"/>
      <c r="BT21" s="702"/>
      <c r="BU21" s="702"/>
      <c r="BV21" s="702"/>
      <c r="BW21" s="702"/>
      <c r="BX21" s="702"/>
      <c r="BY21" s="702"/>
      <c r="BZ21" s="702"/>
      <c r="CA21" s="702"/>
      <c r="CB21" s="702"/>
      <c r="CC21" s="702"/>
      <c r="CD21" s="702"/>
      <c r="CE21" s="702"/>
      <c r="CF21" s="702"/>
      <c r="CG21" s="702"/>
      <c r="CH21" s="702"/>
      <c r="CI21" s="631" t="s">
        <v>204</v>
      </c>
      <c r="CJ21" s="631"/>
      <c r="CK21" s="631"/>
      <c r="CL21" s="631"/>
      <c r="CM21" s="631"/>
      <c r="CN21" s="631"/>
      <c r="CO21" s="631"/>
      <c r="CP21" s="631"/>
    </row>
    <row r="22" spans="1:94" ht="15.75" customHeight="1">
      <c r="A22" s="163"/>
      <c r="B22" s="700"/>
      <c r="C22" s="700"/>
      <c r="D22" s="700"/>
      <c r="E22" s="702"/>
      <c r="F22" s="702"/>
      <c r="G22" s="702"/>
      <c r="H22" s="702"/>
      <c r="I22" s="702"/>
      <c r="J22" s="702"/>
      <c r="K22" s="702"/>
      <c r="L22" s="702"/>
      <c r="M22" s="702"/>
      <c r="N22" s="702"/>
      <c r="O22" s="702"/>
      <c r="P22" s="702"/>
      <c r="Q22" s="702"/>
      <c r="R22" s="702"/>
      <c r="S22" s="702"/>
      <c r="T22" s="702"/>
      <c r="U22" s="702"/>
      <c r="V22" s="702"/>
      <c r="W22" s="702"/>
      <c r="X22" s="702"/>
      <c r="Y22" s="702"/>
      <c r="Z22" s="702"/>
      <c r="AA22" s="702"/>
      <c r="AB22" s="702"/>
      <c r="AC22" s="702"/>
      <c r="AD22" s="702"/>
      <c r="AE22" s="702"/>
      <c r="AF22" s="702"/>
      <c r="AG22" s="702"/>
      <c r="AH22" s="702"/>
      <c r="AI22" s="702"/>
      <c r="AJ22" s="702"/>
      <c r="AK22" s="702"/>
      <c r="AL22" s="702"/>
      <c r="AM22" s="702"/>
      <c r="AN22" s="702"/>
      <c r="AO22" s="702"/>
      <c r="AP22" s="702"/>
      <c r="AQ22" s="702"/>
      <c r="AR22" s="702"/>
      <c r="AS22" s="702"/>
      <c r="AT22" s="702"/>
      <c r="AU22" s="702"/>
      <c r="AV22" s="702"/>
      <c r="AW22" s="702"/>
      <c r="AX22" s="702"/>
      <c r="AY22" s="702"/>
      <c r="AZ22" s="702"/>
      <c r="BA22" s="702"/>
      <c r="BB22" s="702"/>
      <c r="BC22" s="702"/>
      <c r="BD22" s="702"/>
      <c r="BE22" s="702"/>
      <c r="BF22" s="702"/>
      <c r="BG22" s="702"/>
      <c r="BH22" s="702"/>
      <c r="BI22" s="702"/>
      <c r="BJ22" s="702"/>
      <c r="BK22" s="702"/>
      <c r="BL22" s="702"/>
      <c r="BM22" s="702"/>
      <c r="BN22" s="702"/>
      <c r="BO22" s="702"/>
      <c r="BP22" s="702"/>
      <c r="BQ22" s="702"/>
      <c r="BR22" s="702"/>
      <c r="BS22" s="702"/>
      <c r="BT22" s="702"/>
      <c r="BU22" s="702"/>
      <c r="BV22" s="702"/>
      <c r="BW22" s="702"/>
      <c r="BX22" s="702"/>
      <c r="BY22" s="702"/>
      <c r="BZ22" s="702"/>
      <c r="CA22" s="702"/>
      <c r="CB22" s="702"/>
      <c r="CC22" s="702"/>
      <c r="CD22" s="702"/>
      <c r="CE22" s="702"/>
      <c r="CF22" s="702"/>
      <c r="CG22" s="702"/>
      <c r="CH22" s="702"/>
      <c r="CI22" s="631"/>
      <c r="CJ22" s="631"/>
      <c r="CK22" s="631"/>
      <c r="CL22" s="631"/>
      <c r="CM22" s="631"/>
      <c r="CN22" s="631"/>
      <c r="CO22" s="631"/>
      <c r="CP22" s="631"/>
    </row>
    <row r="23" spans="1:94" ht="15.75" customHeight="1">
      <c r="A23" s="163"/>
      <c r="B23" s="701"/>
      <c r="C23" s="701"/>
      <c r="D23" s="701"/>
      <c r="E23" s="702"/>
      <c r="F23" s="702"/>
      <c r="G23" s="702"/>
      <c r="H23" s="702"/>
      <c r="I23" s="702"/>
      <c r="J23" s="702"/>
      <c r="K23" s="702"/>
      <c r="L23" s="702"/>
      <c r="M23" s="702"/>
      <c r="N23" s="702"/>
      <c r="O23" s="702"/>
      <c r="P23" s="702"/>
      <c r="Q23" s="702"/>
      <c r="R23" s="702"/>
      <c r="S23" s="702"/>
      <c r="T23" s="702"/>
      <c r="U23" s="702"/>
      <c r="V23" s="702"/>
      <c r="W23" s="702"/>
      <c r="X23" s="702"/>
      <c r="Y23" s="702"/>
      <c r="Z23" s="702"/>
      <c r="AA23" s="702"/>
      <c r="AB23" s="702"/>
      <c r="AC23" s="702"/>
      <c r="AD23" s="702"/>
      <c r="AE23" s="702"/>
      <c r="AF23" s="702"/>
      <c r="AG23" s="702"/>
      <c r="AH23" s="702"/>
      <c r="AI23" s="702"/>
      <c r="AJ23" s="702"/>
      <c r="AK23" s="702"/>
      <c r="AL23" s="702"/>
      <c r="AM23" s="702"/>
      <c r="AN23" s="702"/>
      <c r="AO23" s="702"/>
      <c r="AP23" s="702"/>
      <c r="AQ23" s="702"/>
      <c r="AR23" s="702"/>
      <c r="AS23" s="702"/>
      <c r="AT23" s="702"/>
      <c r="AU23" s="702"/>
      <c r="AV23" s="702"/>
      <c r="AW23" s="702"/>
      <c r="AX23" s="702"/>
      <c r="AY23" s="702"/>
      <c r="AZ23" s="702"/>
      <c r="BA23" s="702"/>
      <c r="BB23" s="702"/>
      <c r="BC23" s="702"/>
      <c r="BD23" s="702"/>
      <c r="BE23" s="702"/>
      <c r="BF23" s="702"/>
      <c r="BG23" s="702"/>
      <c r="BH23" s="702"/>
      <c r="BI23" s="702"/>
      <c r="BJ23" s="702"/>
      <c r="BK23" s="702"/>
      <c r="BL23" s="702"/>
      <c r="BM23" s="702"/>
      <c r="BN23" s="702"/>
      <c r="BO23" s="702"/>
      <c r="BP23" s="702"/>
      <c r="BQ23" s="702"/>
      <c r="BR23" s="702"/>
      <c r="BS23" s="702"/>
      <c r="BT23" s="702"/>
      <c r="BU23" s="702"/>
      <c r="BV23" s="702"/>
      <c r="BW23" s="702"/>
      <c r="BX23" s="702"/>
      <c r="BY23" s="702"/>
      <c r="BZ23" s="702"/>
      <c r="CA23" s="702"/>
      <c r="CB23" s="702"/>
      <c r="CC23" s="702"/>
      <c r="CD23" s="702"/>
      <c r="CE23" s="702"/>
      <c r="CF23" s="702"/>
      <c r="CG23" s="702"/>
      <c r="CH23" s="702"/>
      <c r="CI23" s="631"/>
      <c r="CJ23" s="631"/>
      <c r="CK23" s="631"/>
      <c r="CL23" s="631"/>
      <c r="CM23" s="631"/>
      <c r="CN23" s="631"/>
      <c r="CO23" s="631"/>
      <c r="CP23" s="631"/>
    </row>
    <row r="24" spans="1:94" ht="15.75" customHeight="1">
      <c r="A24" s="163"/>
      <c r="B24" s="696">
        <v>1</v>
      </c>
      <c r="C24" s="696"/>
      <c r="D24" s="696"/>
      <c r="E24" s="697"/>
      <c r="F24" s="697"/>
      <c r="G24" s="697"/>
      <c r="H24" s="697"/>
      <c r="I24" s="697"/>
      <c r="J24" s="697"/>
      <c r="K24" s="697"/>
      <c r="L24" s="697"/>
      <c r="M24" s="697"/>
      <c r="N24" s="697"/>
      <c r="O24" s="697"/>
      <c r="P24" s="697"/>
      <c r="Q24" s="697"/>
      <c r="R24" s="697"/>
      <c r="S24" s="697"/>
      <c r="T24" s="697"/>
      <c r="U24" s="697"/>
      <c r="V24" s="697"/>
      <c r="W24" s="697"/>
      <c r="X24" s="697"/>
      <c r="Y24" s="697"/>
      <c r="Z24" s="697"/>
      <c r="AA24" s="697"/>
      <c r="AB24" s="697"/>
      <c r="AC24" s="697"/>
      <c r="AD24" s="697"/>
      <c r="AE24" s="697"/>
      <c r="AF24" s="697"/>
      <c r="AG24" s="697"/>
      <c r="AH24" s="697"/>
      <c r="AI24" s="697"/>
      <c r="AJ24" s="697"/>
      <c r="AK24" s="697"/>
      <c r="AL24" s="697"/>
      <c r="AM24" s="697"/>
      <c r="AN24" s="697"/>
      <c r="AO24" s="697"/>
      <c r="AP24" s="697"/>
      <c r="AQ24" s="697"/>
      <c r="AR24" s="697"/>
      <c r="AS24" s="697"/>
      <c r="AT24" s="697"/>
      <c r="AU24" s="697"/>
      <c r="AV24" s="697"/>
      <c r="AW24" s="697"/>
      <c r="AX24" s="697"/>
      <c r="AY24" s="697"/>
      <c r="AZ24" s="697"/>
      <c r="BA24" s="697"/>
      <c r="BB24" s="697"/>
      <c r="BC24" s="697"/>
      <c r="BD24" s="697"/>
      <c r="BE24" s="697"/>
      <c r="BF24" s="697"/>
      <c r="BG24" s="697"/>
      <c r="BH24" s="697"/>
      <c r="BI24" s="697"/>
      <c r="BJ24" s="697"/>
      <c r="BK24" s="697"/>
      <c r="BL24" s="697"/>
      <c r="BM24" s="697"/>
      <c r="BN24" s="697"/>
      <c r="BO24" s="697"/>
      <c r="BP24" s="697"/>
      <c r="BQ24" s="697"/>
      <c r="BR24" s="697"/>
      <c r="BS24" s="697"/>
      <c r="BT24" s="697"/>
      <c r="BU24" s="697"/>
      <c r="BV24" s="697"/>
      <c r="BW24" s="697"/>
      <c r="BX24" s="697"/>
      <c r="BY24" s="697"/>
      <c r="BZ24" s="697"/>
      <c r="CA24" s="697"/>
      <c r="CB24" s="697"/>
      <c r="CC24" s="697"/>
      <c r="CD24" s="697"/>
      <c r="CE24" s="697"/>
      <c r="CF24" s="697"/>
      <c r="CG24" s="697"/>
      <c r="CH24" s="697"/>
      <c r="CI24" s="699" t="s">
        <v>205</v>
      </c>
      <c r="CJ24" s="698"/>
      <c r="CK24" s="698"/>
      <c r="CL24" s="698"/>
      <c r="CM24" s="698"/>
      <c r="CN24" s="698"/>
      <c r="CO24" s="698"/>
      <c r="CP24" s="698"/>
    </row>
    <row r="25" spans="1:94" ht="15.75" customHeight="1">
      <c r="A25" s="163"/>
      <c r="B25" s="696"/>
      <c r="C25" s="696"/>
      <c r="D25" s="696"/>
      <c r="E25" s="697"/>
      <c r="F25" s="697"/>
      <c r="G25" s="697"/>
      <c r="H25" s="697"/>
      <c r="I25" s="697"/>
      <c r="J25" s="697"/>
      <c r="K25" s="697"/>
      <c r="L25" s="697"/>
      <c r="M25" s="697"/>
      <c r="N25" s="697"/>
      <c r="O25" s="697"/>
      <c r="P25" s="697"/>
      <c r="Q25" s="697"/>
      <c r="R25" s="697"/>
      <c r="S25" s="697"/>
      <c r="T25" s="697"/>
      <c r="U25" s="697"/>
      <c r="V25" s="697"/>
      <c r="W25" s="697"/>
      <c r="X25" s="697"/>
      <c r="Y25" s="697"/>
      <c r="Z25" s="697"/>
      <c r="AA25" s="697"/>
      <c r="AB25" s="697"/>
      <c r="AC25" s="697"/>
      <c r="AD25" s="697"/>
      <c r="AE25" s="697"/>
      <c r="AF25" s="697"/>
      <c r="AG25" s="697"/>
      <c r="AH25" s="697"/>
      <c r="AI25" s="697"/>
      <c r="AJ25" s="697"/>
      <c r="AK25" s="697"/>
      <c r="AL25" s="697"/>
      <c r="AM25" s="697"/>
      <c r="AN25" s="697"/>
      <c r="AO25" s="697"/>
      <c r="AP25" s="697"/>
      <c r="AQ25" s="697"/>
      <c r="AR25" s="697"/>
      <c r="AS25" s="697"/>
      <c r="AT25" s="697"/>
      <c r="AU25" s="697"/>
      <c r="AV25" s="697"/>
      <c r="AW25" s="697"/>
      <c r="AX25" s="697"/>
      <c r="AY25" s="697"/>
      <c r="AZ25" s="697"/>
      <c r="BA25" s="697"/>
      <c r="BB25" s="697"/>
      <c r="BC25" s="697"/>
      <c r="BD25" s="697"/>
      <c r="BE25" s="697"/>
      <c r="BF25" s="697"/>
      <c r="BG25" s="697"/>
      <c r="BH25" s="697"/>
      <c r="BI25" s="697"/>
      <c r="BJ25" s="697"/>
      <c r="BK25" s="697"/>
      <c r="BL25" s="697"/>
      <c r="BM25" s="697"/>
      <c r="BN25" s="697"/>
      <c r="BO25" s="697"/>
      <c r="BP25" s="697"/>
      <c r="BQ25" s="697"/>
      <c r="BR25" s="697"/>
      <c r="BS25" s="697"/>
      <c r="BT25" s="697"/>
      <c r="BU25" s="697"/>
      <c r="BV25" s="697"/>
      <c r="BW25" s="697"/>
      <c r="BX25" s="697"/>
      <c r="BY25" s="697"/>
      <c r="BZ25" s="697"/>
      <c r="CA25" s="697"/>
      <c r="CB25" s="697"/>
      <c r="CC25" s="697"/>
      <c r="CD25" s="697"/>
      <c r="CE25" s="697"/>
      <c r="CF25" s="697"/>
      <c r="CG25" s="697"/>
      <c r="CH25" s="697"/>
      <c r="CI25" s="698"/>
      <c r="CJ25" s="698"/>
      <c r="CK25" s="698"/>
      <c r="CL25" s="698"/>
      <c r="CM25" s="698"/>
      <c r="CN25" s="698"/>
      <c r="CO25" s="698"/>
      <c r="CP25" s="698"/>
    </row>
    <row r="26" spans="1:94" ht="15.75" customHeight="1">
      <c r="A26" s="163"/>
      <c r="B26" s="696"/>
      <c r="C26" s="696"/>
      <c r="D26" s="696"/>
      <c r="E26" s="697"/>
      <c r="F26" s="697"/>
      <c r="G26" s="697"/>
      <c r="H26" s="697"/>
      <c r="I26" s="697"/>
      <c r="J26" s="697"/>
      <c r="K26" s="697"/>
      <c r="L26" s="697"/>
      <c r="M26" s="697"/>
      <c r="N26" s="697"/>
      <c r="O26" s="697"/>
      <c r="P26" s="697"/>
      <c r="Q26" s="697"/>
      <c r="R26" s="697"/>
      <c r="S26" s="697"/>
      <c r="T26" s="697"/>
      <c r="U26" s="697"/>
      <c r="V26" s="697"/>
      <c r="W26" s="697"/>
      <c r="X26" s="697"/>
      <c r="Y26" s="697"/>
      <c r="Z26" s="697"/>
      <c r="AA26" s="697"/>
      <c r="AB26" s="697"/>
      <c r="AC26" s="697"/>
      <c r="AD26" s="697"/>
      <c r="AE26" s="697"/>
      <c r="AF26" s="697"/>
      <c r="AG26" s="697"/>
      <c r="AH26" s="697"/>
      <c r="AI26" s="697"/>
      <c r="AJ26" s="697"/>
      <c r="AK26" s="697"/>
      <c r="AL26" s="697"/>
      <c r="AM26" s="697"/>
      <c r="AN26" s="697"/>
      <c r="AO26" s="697"/>
      <c r="AP26" s="697"/>
      <c r="AQ26" s="697"/>
      <c r="AR26" s="697"/>
      <c r="AS26" s="697"/>
      <c r="AT26" s="697"/>
      <c r="AU26" s="697"/>
      <c r="AV26" s="697"/>
      <c r="AW26" s="697"/>
      <c r="AX26" s="697"/>
      <c r="AY26" s="697"/>
      <c r="AZ26" s="697"/>
      <c r="BA26" s="697"/>
      <c r="BB26" s="697"/>
      <c r="BC26" s="697"/>
      <c r="BD26" s="697"/>
      <c r="BE26" s="697"/>
      <c r="BF26" s="697"/>
      <c r="BG26" s="697"/>
      <c r="BH26" s="697"/>
      <c r="BI26" s="697"/>
      <c r="BJ26" s="697"/>
      <c r="BK26" s="697"/>
      <c r="BL26" s="697"/>
      <c r="BM26" s="697"/>
      <c r="BN26" s="697"/>
      <c r="BO26" s="697"/>
      <c r="BP26" s="697"/>
      <c r="BQ26" s="697"/>
      <c r="BR26" s="697"/>
      <c r="BS26" s="697"/>
      <c r="BT26" s="697"/>
      <c r="BU26" s="697"/>
      <c r="BV26" s="697"/>
      <c r="BW26" s="697"/>
      <c r="BX26" s="697"/>
      <c r="BY26" s="697"/>
      <c r="BZ26" s="697"/>
      <c r="CA26" s="697"/>
      <c r="CB26" s="697"/>
      <c r="CC26" s="697"/>
      <c r="CD26" s="697"/>
      <c r="CE26" s="697"/>
      <c r="CF26" s="697"/>
      <c r="CG26" s="697"/>
      <c r="CH26" s="697"/>
      <c r="CI26" s="698"/>
      <c r="CJ26" s="698"/>
      <c r="CK26" s="698"/>
      <c r="CL26" s="698"/>
      <c r="CM26" s="698"/>
      <c r="CN26" s="698"/>
      <c r="CO26" s="698"/>
      <c r="CP26" s="698"/>
    </row>
    <row r="27" spans="1:94" ht="15.75" customHeight="1">
      <c r="A27" s="163"/>
      <c r="B27" s="696"/>
      <c r="C27" s="696"/>
      <c r="D27" s="696"/>
      <c r="E27" s="697"/>
      <c r="F27" s="697"/>
      <c r="G27" s="697"/>
      <c r="H27" s="697"/>
      <c r="I27" s="697"/>
      <c r="J27" s="697"/>
      <c r="K27" s="697"/>
      <c r="L27" s="697"/>
      <c r="M27" s="697"/>
      <c r="N27" s="697"/>
      <c r="O27" s="697"/>
      <c r="P27" s="697"/>
      <c r="Q27" s="697"/>
      <c r="R27" s="697"/>
      <c r="S27" s="697"/>
      <c r="T27" s="697"/>
      <c r="U27" s="697"/>
      <c r="V27" s="697"/>
      <c r="W27" s="697"/>
      <c r="X27" s="697"/>
      <c r="Y27" s="697"/>
      <c r="Z27" s="697"/>
      <c r="AA27" s="697"/>
      <c r="AB27" s="697"/>
      <c r="AC27" s="697"/>
      <c r="AD27" s="697"/>
      <c r="AE27" s="697"/>
      <c r="AF27" s="697"/>
      <c r="AG27" s="697"/>
      <c r="AH27" s="697"/>
      <c r="AI27" s="697"/>
      <c r="AJ27" s="697"/>
      <c r="AK27" s="697"/>
      <c r="AL27" s="697"/>
      <c r="AM27" s="697"/>
      <c r="AN27" s="697"/>
      <c r="AO27" s="697"/>
      <c r="AP27" s="697"/>
      <c r="AQ27" s="697"/>
      <c r="AR27" s="697"/>
      <c r="AS27" s="697"/>
      <c r="AT27" s="697"/>
      <c r="AU27" s="697"/>
      <c r="AV27" s="697"/>
      <c r="AW27" s="697"/>
      <c r="AX27" s="697"/>
      <c r="AY27" s="697"/>
      <c r="AZ27" s="697"/>
      <c r="BA27" s="697"/>
      <c r="BB27" s="697"/>
      <c r="BC27" s="697"/>
      <c r="BD27" s="697"/>
      <c r="BE27" s="697"/>
      <c r="BF27" s="697"/>
      <c r="BG27" s="697"/>
      <c r="BH27" s="697"/>
      <c r="BI27" s="697"/>
      <c r="BJ27" s="697"/>
      <c r="BK27" s="697"/>
      <c r="BL27" s="697"/>
      <c r="BM27" s="697"/>
      <c r="BN27" s="697"/>
      <c r="BO27" s="697"/>
      <c r="BP27" s="697"/>
      <c r="BQ27" s="697"/>
      <c r="BR27" s="697"/>
      <c r="BS27" s="697"/>
      <c r="BT27" s="697"/>
      <c r="BU27" s="697"/>
      <c r="BV27" s="697"/>
      <c r="BW27" s="697"/>
      <c r="BX27" s="697"/>
      <c r="BY27" s="697"/>
      <c r="BZ27" s="697"/>
      <c r="CA27" s="697"/>
      <c r="CB27" s="697"/>
      <c r="CC27" s="697"/>
      <c r="CD27" s="697"/>
      <c r="CE27" s="697"/>
      <c r="CF27" s="697"/>
      <c r="CG27" s="697"/>
      <c r="CH27" s="697"/>
      <c r="CI27" s="698"/>
      <c r="CJ27" s="698"/>
      <c r="CK27" s="698"/>
      <c r="CL27" s="698"/>
      <c r="CM27" s="698"/>
      <c r="CN27" s="698"/>
      <c r="CO27" s="698"/>
      <c r="CP27" s="698"/>
    </row>
    <row r="28" spans="1:94" ht="15.75" customHeight="1">
      <c r="A28" s="163"/>
      <c r="B28" s="696">
        <v>2</v>
      </c>
      <c r="C28" s="696"/>
      <c r="D28" s="696"/>
      <c r="E28" s="697"/>
      <c r="F28" s="697"/>
      <c r="G28" s="697"/>
      <c r="H28" s="697"/>
      <c r="I28" s="697"/>
      <c r="J28" s="697"/>
      <c r="K28" s="697"/>
      <c r="L28" s="697"/>
      <c r="M28" s="697"/>
      <c r="N28" s="697"/>
      <c r="O28" s="697"/>
      <c r="P28" s="697"/>
      <c r="Q28" s="697"/>
      <c r="R28" s="697"/>
      <c r="S28" s="697"/>
      <c r="T28" s="697"/>
      <c r="U28" s="697"/>
      <c r="V28" s="697"/>
      <c r="W28" s="697"/>
      <c r="X28" s="697"/>
      <c r="Y28" s="697"/>
      <c r="Z28" s="697"/>
      <c r="AA28" s="697"/>
      <c r="AB28" s="697"/>
      <c r="AC28" s="697"/>
      <c r="AD28" s="697"/>
      <c r="AE28" s="697"/>
      <c r="AF28" s="697"/>
      <c r="AG28" s="697"/>
      <c r="AH28" s="697"/>
      <c r="AI28" s="697"/>
      <c r="AJ28" s="697"/>
      <c r="AK28" s="697"/>
      <c r="AL28" s="697"/>
      <c r="AM28" s="697"/>
      <c r="AN28" s="697"/>
      <c r="AO28" s="697"/>
      <c r="AP28" s="697"/>
      <c r="AQ28" s="697"/>
      <c r="AR28" s="697"/>
      <c r="AS28" s="697"/>
      <c r="AT28" s="697"/>
      <c r="AU28" s="697"/>
      <c r="AV28" s="697"/>
      <c r="AW28" s="697"/>
      <c r="AX28" s="697"/>
      <c r="AY28" s="697"/>
      <c r="AZ28" s="697"/>
      <c r="BA28" s="697"/>
      <c r="BB28" s="697"/>
      <c r="BC28" s="697"/>
      <c r="BD28" s="697"/>
      <c r="BE28" s="697"/>
      <c r="BF28" s="697"/>
      <c r="BG28" s="697"/>
      <c r="BH28" s="697"/>
      <c r="BI28" s="697"/>
      <c r="BJ28" s="697"/>
      <c r="BK28" s="697"/>
      <c r="BL28" s="697"/>
      <c r="BM28" s="697"/>
      <c r="BN28" s="697"/>
      <c r="BO28" s="697"/>
      <c r="BP28" s="697"/>
      <c r="BQ28" s="697"/>
      <c r="BR28" s="697"/>
      <c r="BS28" s="697"/>
      <c r="BT28" s="697"/>
      <c r="BU28" s="697"/>
      <c r="BV28" s="697"/>
      <c r="BW28" s="697"/>
      <c r="BX28" s="697"/>
      <c r="BY28" s="697"/>
      <c r="BZ28" s="697"/>
      <c r="CA28" s="697"/>
      <c r="CB28" s="697"/>
      <c r="CC28" s="697"/>
      <c r="CD28" s="697"/>
      <c r="CE28" s="697"/>
      <c r="CF28" s="697"/>
      <c r="CG28" s="697"/>
      <c r="CH28" s="697"/>
      <c r="CI28" s="698"/>
      <c r="CJ28" s="698"/>
      <c r="CK28" s="698"/>
      <c r="CL28" s="698"/>
      <c r="CM28" s="698"/>
      <c r="CN28" s="698"/>
      <c r="CO28" s="698"/>
      <c r="CP28" s="698"/>
    </row>
    <row r="29" spans="1:94" ht="15.75" customHeight="1">
      <c r="A29" s="163"/>
      <c r="B29" s="696"/>
      <c r="C29" s="696"/>
      <c r="D29" s="696"/>
      <c r="E29" s="697"/>
      <c r="F29" s="697"/>
      <c r="G29" s="697"/>
      <c r="H29" s="697"/>
      <c r="I29" s="697"/>
      <c r="J29" s="697"/>
      <c r="K29" s="697"/>
      <c r="L29" s="697"/>
      <c r="M29" s="697"/>
      <c r="N29" s="697"/>
      <c r="O29" s="697"/>
      <c r="P29" s="697"/>
      <c r="Q29" s="697"/>
      <c r="R29" s="697"/>
      <c r="S29" s="697"/>
      <c r="T29" s="697"/>
      <c r="U29" s="697"/>
      <c r="V29" s="697"/>
      <c r="W29" s="697"/>
      <c r="X29" s="697"/>
      <c r="Y29" s="697"/>
      <c r="Z29" s="697"/>
      <c r="AA29" s="697"/>
      <c r="AB29" s="697"/>
      <c r="AC29" s="697"/>
      <c r="AD29" s="697"/>
      <c r="AE29" s="697"/>
      <c r="AF29" s="697"/>
      <c r="AG29" s="697"/>
      <c r="AH29" s="697"/>
      <c r="AI29" s="697"/>
      <c r="AJ29" s="697"/>
      <c r="AK29" s="697"/>
      <c r="AL29" s="697"/>
      <c r="AM29" s="697"/>
      <c r="AN29" s="697"/>
      <c r="AO29" s="697"/>
      <c r="AP29" s="697"/>
      <c r="AQ29" s="697"/>
      <c r="AR29" s="697"/>
      <c r="AS29" s="697"/>
      <c r="AT29" s="697"/>
      <c r="AU29" s="697"/>
      <c r="AV29" s="697"/>
      <c r="AW29" s="697"/>
      <c r="AX29" s="697"/>
      <c r="AY29" s="697"/>
      <c r="AZ29" s="697"/>
      <c r="BA29" s="697"/>
      <c r="BB29" s="697"/>
      <c r="BC29" s="697"/>
      <c r="BD29" s="697"/>
      <c r="BE29" s="697"/>
      <c r="BF29" s="697"/>
      <c r="BG29" s="697"/>
      <c r="BH29" s="697"/>
      <c r="BI29" s="697"/>
      <c r="BJ29" s="697"/>
      <c r="BK29" s="697"/>
      <c r="BL29" s="697"/>
      <c r="BM29" s="697"/>
      <c r="BN29" s="697"/>
      <c r="BO29" s="697"/>
      <c r="BP29" s="697"/>
      <c r="BQ29" s="697"/>
      <c r="BR29" s="697"/>
      <c r="BS29" s="697"/>
      <c r="BT29" s="697"/>
      <c r="BU29" s="697"/>
      <c r="BV29" s="697"/>
      <c r="BW29" s="697"/>
      <c r="BX29" s="697"/>
      <c r="BY29" s="697"/>
      <c r="BZ29" s="697"/>
      <c r="CA29" s="697"/>
      <c r="CB29" s="697"/>
      <c r="CC29" s="697"/>
      <c r="CD29" s="697"/>
      <c r="CE29" s="697"/>
      <c r="CF29" s="697"/>
      <c r="CG29" s="697"/>
      <c r="CH29" s="697"/>
      <c r="CI29" s="698"/>
      <c r="CJ29" s="698"/>
      <c r="CK29" s="698"/>
      <c r="CL29" s="698"/>
      <c r="CM29" s="698"/>
      <c r="CN29" s="698"/>
      <c r="CO29" s="698"/>
      <c r="CP29" s="698"/>
    </row>
    <row r="30" spans="1:94" ht="15.75" customHeight="1">
      <c r="A30" s="163"/>
      <c r="B30" s="696"/>
      <c r="C30" s="696"/>
      <c r="D30" s="696"/>
      <c r="E30" s="697"/>
      <c r="F30" s="697"/>
      <c r="G30" s="697"/>
      <c r="H30" s="697"/>
      <c r="I30" s="697"/>
      <c r="J30" s="697"/>
      <c r="K30" s="697"/>
      <c r="L30" s="697"/>
      <c r="M30" s="697"/>
      <c r="N30" s="697"/>
      <c r="O30" s="697"/>
      <c r="P30" s="697"/>
      <c r="Q30" s="697"/>
      <c r="R30" s="697"/>
      <c r="S30" s="697"/>
      <c r="T30" s="697"/>
      <c r="U30" s="697"/>
      <c r="V30" s="697"/>
      <c r="W30" s="697"/>
      <c r="X30" s="697"/>
      <c r="Y30" s="697"/>
      <c r="Z30" s="697"/>
      <c r="AA30" s="697"/>
      <c r="AB30" s="697"/>
      <c r="AC30" s="697"/>
      <c r="AD30" s="697"/>
      <c r="AE30" s="697"/>
      <c r="AF30" s="697"/>
      <c r="AG30" s="697"/>
      <c r="AH30" s="697"/>
      <c r="AI30" s="697"/>
      <c r="AJ30" s="697"/>
      <c r="AK30" s="697"/>
      <c r="AL30" s="697"/>
      <c r="AM30" s="697"/>
      <c r="AN30" s="697"/>
      <c r="AO30" s="697"/>
      <c r="AP30" s="697"/>
      <c r="AQ30" s="697"/>
      <c r="AR30" s="697"/>
      <c r="AS30" s="697"/>
      <c r="AT30" s="697"/>
      <c r="AU30" s="697"/>
      <c r="AV30" s="697"/>
      <c r="AW30" s="697"/>
      <c r="AX30" s="697"/>
      <c r="AY30" s="697"/>
      <c r="AZ30" s="697"/>
      <c r="BA30" s="697"/>
      <c r="BB30" s="697"/>
      <c r="BC30" s="697"/>
      <c r="BD30" s="697"/>
      <c r="BE30" s="697"/>
      <c r="BF30" s="697"/>
      <c r="BG30" s="697"/>
      <c r="BH30" s="697"/>
      <c r="BI30" s="697"/>
      <c r="BJ30" s="697"/>
      <c r="BK30" s="697"/>
      <c r="BL30" s="697"/>
      <c r="BM30" s="697"/>
      <c r="BN30" s="697"/>
      <c r="BO30" s="697"/>
      <c r="BP30" s="697"/>
      <c r="BQ30" s="697"/>
      <c r="BR30" s="697"/>
      <c r="BS30" s="697"/>
      <c r="BT30" s="697"/>
      <c r="BU30" s="697"/>
      <c r="BV30" s="697"/>
      <c r="BW30" s="697"/>
      <c r="BX30" s="697"/>
      <c r="BY30" s="697"/>
      <c r="BZ30" s="697"/>
      <c r="CA30" s="697"/>
      <c r="CB30" s="697"/>
      <c r="CC30" s="697"/>
      <c r="CD30" s="697"/>
      <c r="CE30" s="697"/>
      <c r="CF30" s="697"/>
      <c r="CG30" s="697"/>
      <c r="CH30" s="697"/>
      <c r="CI30" s="698"/>
      <c r="CJ30" s="698"/>
      <c r="CK30" s="698"/>
      <c r="CL30" s="698"/>
      <c r="CM30" s="698"/>
      <c r="CN30" s="698"/>
      <c r="CO30" s="698"/>
      <c r="CP30" s="698"/>
    </row>
    <row r="31" spans="1:94" ht="15.75" customHeight="1">
      <c r="A31" s="163"/>
      <c r="B31" s="696"/>
      <c r="C31" s="696"/>
      <c r="D31" s="696"/>
      <c r="E31" s="697"/>
      <c r="F31" s="697"/>
      <c r="G31" s="697"/>
      <c r="H31" s="697"/>
      <c r="I31" s="697"/>
      <c r="J31" s="697"/>
      <c r="K31" s="697"/>
      <c r="L31" s="697"/>
      <c r="M31" s="697"/>
      <c r="N31" s="697"/>
      <c r="O31" s="697"/>
      <c r="P31" s="697"/>
      <c r="Q31" s="697"/>
      <c r="R31" s="697"/>
      <c r="S31" s="697"/>
      <c r="T31" s="697"/>
      <c r="U31" s="697"/>
      <c r="V31" s="697"/>
      <c r="W31" s="697"/>
      <c r="X31" s="697"/>
      <c r="Y31" s="697"/>
      <c r="Z31" s="697"/>
      <c r="AA31" s="697"/>
      <c r="AB31" s="697"/>
      <c r="AC31" s="697"/>
      <c r="AD31" s="697"/>
      <c r="AE31" s="697"/>
      <c r="AF31" s="697"/>
      <c r="AG31" s="697"/>
      <c r="AH31" s="697"/>
      <c r="AI31" s="697"/>
      <c r="AJ31" s="697"/>
      <c r="AK31" s="697"/>
      <c r="AL31" s="697"/>
      <c r="AM31" s="697"/>
      <c r="AN31" s="697"/>
      <c r="AO31" s="697"/>
      <c r="AP31" s="697"/>
      <c r="AQ31" s="697"/>
      <c r="AR31" s="697"/>
      <c r="AS31" s="697"/>
      <c r="AT31" s="697"/>
      <c r="AU31" s="697"/>
      <c r="AV31" s="697"/>
      <c r="AW31" s="697"/>
      <c r="AX31" s="697"/>
      <c r="AY31" s="697"/>
      <c r="AZ31" s="697"/>
      <c r="BA31" s="697"/>
      <c r="BB31" s="697"/>
      <c r="BC31" s="697"/>
      <c r="BD31" s="697"/>
      <c r="BE31" s="697"/>
      <c r="BF31" s="697"/>
      <c r="BG31" s="697"/>
      <c r="BH31" s="697"/>
      <c r="BI31" s="697"/>
      <c r="BJ31" s="697"/>
      <c r="BK31" s="697"/>
      <c r="BL31" s="697"/>
      <c r="BM31" s="697"/>
      <c r="BN31" s="697"/>
      <c r="BO31" s="697"/>
      <c r="BP31" s="697"/>
      <c r="BQ31" s="697"/>
      <c r="BR31" s="697"/>
      <c r="BS31" s="697"/>
      <c r="BT31" s="697"/>
      <c r="BU31" s="697"/>
      <c r="BV31" s="697"/>
      <c r="BW31" s="697"/>
      <c r="BX31" s="697"/>
      <c r="BY31" s="697"/>
      <c r="BZ31" s="697"/>
      <c r="CA31" s="697"/>
      <c r="CB31" s="697"/>
      <c r="CC31" s="697"/>
      <c r="CD31" s="697"/>
      <c r="CE31" s="697"/>
      <c r="CF31" s="697"/>
      <c r="CG31" s="697"/>
      <c r="CH31" s="697"/>
      <c r="CI31" s="698"/>
      <c r="CJ31" s="698"/>
      <c r="CK31" s="698"/>
      <c r="CL31" s="698"/>
      <c r="CM31" s="698"/>
      <c r="CN31" s="698"/>
      <c r="CO31" s="698"/>
      <c r="CP31" s="698"/>
    </row>
    <row r="32" spans="1:94" ht="15.75" customHeight="1">
      <c r="A32" s="163"/>
      <c r="B32" s="696">
        <v>3</v>
      </c>
      <c r="C32" s="696"/>
      <c r="D32" s="696"/>
      <c r="E32" s="697"/>
      <c r="F32" s="697"/>
      <c r="G32" s="697"/>
      <c r="H32" s="697"/>
      <c r="I32" s="697"/>
      <c r="J32" s="697"/>
      <c r="K32" s="697"/>
      <c r="L32" s="697"/>
      <c r="M32" s="697"/>
      <c r="N32" s="697"/>
      <c r="O32" s="697"/>
      <c r="P32" s="697"/>
      <c r="Q32" s="697"/>
      <c r="R32" s="697"/>
      <c r="S32" s="697"/>
      <c r="T32" s="697"/>
      <c r="U32" s="697"/>
      <c r="V32" s="697"/>
      <c r="W32" s="697"/>
      <c r="X32" s="697"/>
      <c r="Y32" s="697"/>
      <c r="Z32" s="697"/>
      <c r="AA32" s="697"/>
      <c r="AB32" s="697"/>
      <c r="AC32" s="697"/>
      <c r="AD32" s="697"/>
      <c r="AE32" s="697"/>
      <c r="AF32" s="697"/>
      <c r="AG32" s="697"/>
      <c r="AH32" s="697"/>
      <c r="AI32" s="697"/>
      <c r="AJ32" s="697"/>
      <c r="AK32" s="697"/>
      <c r="AL32" s="697"/>
      <c r="AM32" s="697"/>
      <c r="AN32" s="697"/>
      <c r="AO32" s="697"/>
      <c r="AP32" s="697"/>
      <c r="AQ32" s="697"/>
      <c r="AR32" s="697"/>
      <c r="AS32" s="697"/>
      <c r="AT32" s="697"/>
      <c r="AU32" s="697"/>
      <c r="AV32" s="697"/>
      <c r="AW32" s="697"/>
      <c r="AX32" s="697"/>
      <c r="AY32" s="697"/>
      <c r="AZ32" s="697"/>
      <c r="BA32" s="697"/>
      <c r="BB32" s="697"/>
      <c r="BC32" s="697"/>
      <c r="BD32" s="697"/>
      <c r="BE32" s="697"/>
      <c r="BF32" s="697"/>
      <c r="BG32" s="697"/>
      <c r="BH32" s="697"/>
      <c r="BI32" s="697"/>
      <c r="BJ32" s="697"/>
      <c r="BK32" s="697"/>
      <c r="BL32" s="697"/>
      <c r="BM32" s="697"/>
      <c r="BN32" s="697"/>
      <c r="BO32" s="697"/>
      <c r="BP32" s="697"/>
      <c r="BQ32" s="697"/>
      <c r="BR32" s="697"/>
      <c r="BS32" s="697"/>
      <c r="BT32" s="697"/>
      <c r="BU32" s="697"/>
      <c r="BV32" s="697"/>
      <c r="BW32" s="697"/>
      <c r="BX32" s="697"/>
      <c r="BY32" s="697"/>
      <c r="BZ32" s="697"/>
      <c r="CA32" s="697"/>
      <c r="CB32" s="697"/>
      <c r="CC32" s="697"/>
      <c r="CD32" s="697"/>
      <c r="CE32" s="697"/>
      <c r="CF32" s="697"/>
      <c r="CG32" s="697"/>
      <c r="CH32" s="697"/>
      <c r="CI32" s="698"/>
      <c r="CJ32" s="698"/>
      <c r="CK32" s="698"/>
      <c r="CL32" s="698"/>
      <c r="CM32" s="698"/>
      <c r="CN32" s="698"/>
      <c r="CO32" s="698"/>
      <c r="CP32" s="698"/>
    </row>
    <row r="33" spans="1:94" ht="15.75" customHeight="1">
      <c r="A33" s="163"/>
      <c r="B33" s="696"/>
      <c r="C33" s="696"/>
      <c r="D33" s="696"/>
      <c r="E33" s="697"/>
      <c r="F33" s="697"/>
      <c r="G33" s="697"/>
      <c r="H33" s="697"/>
      <c r="I33" s="697"/>
      <c r="J33" s="697"/>
      <c r="K33" s="697"/>
      <c r="L33" s="697"/>
      <c r="M33" s="697"/>
      <c r="N33" s="697"/>
      <c r="O33" s="697"/>
      <c r="P33" s="697"/>
      <c r="Q33" s="697"/>
      <c r="R33" s="697"/>
      <c r="S33" s="697"/>
      <c r="T33" s="697"/>
      <c r="U33" s="697"/>
      <c r="V33" s="697"/>
      <c r="W33" s="697"/>
      <c r="X33" s="697"/>
      <c r="Y33" s="697"/>
      <c r="Z33" s="697"/>
      <c r="AA33" s="697"/>
      <c r="AB33" s="697"/>
      <c r="AC33" s="697"/>
      <c r="AD33" s="697"/>
      <c r="AE33" s="697"/>
      <c r="AF33" s="697"/>
      <c r="AG33" s="697"/>
      <c r="AH33" s="697"/>
      <c r="AI33" s="697"/>
      <c r="AJ33" s="697"/>
      <c r="AK33" s="697"/>
      <c r="AL33" s="697"/>
      <c r="AM33" s="697"/>
      <c r="AN33" s="697"/>
      <c r="AO33" s="697"/>
      <c r="AP33" s="697"/>
      <c r="AQ33" s="697"/>
      <c r="AR33" s="697"/>
      <c r="AS33" s="697"/>
      <c r="AT33" s="697"/>
      <c r="AU33" s="697"/>
      <c r="AV33" s="697"/>
      <c r="AW33" s="697"/>
      <c r="AX33" s="697"/>
      <c r="AY33" s="697"/>
      <c r="AZ33" s="697"/>
      <c r="BA33" s="697"/>
      <c r="BB33" s="697"/>
      <c r="BC33" s="697"/>
      <c r="BD33" s="697"/>
      <c r="BE33" s="697"/>
      <c r="BF33" s="697"/>
      <c r="BG33" s="697"/>
      <c r="BH33" s="697"/>
      <c r="BI33" s="697"/>
      <c r="BJ33" s="697"/>
      <c r="BK33" s="697"/>
      <c r="BL33" s="697"/>
      <c r="BM33" s="697"/>
      <c r="BN33" s="697"/>
      <c r="BO33" s="697"/>
      <c r="BP33" s="697"/>
      <c r="BQ33" s="697"/>
      <c r="BR33" s="697"/>
      <c r="BS33" s="697"/>
      <c r="BT33" s="697"/>
      <c r="BU33" s="697"/>
      <c r="BV33" s="697"/>
      <c r="BW33" s="697"/>
      <c r="BX33" s="697"/>
      <c r="BY33" s="697"/>
      <c r="BZ33" s="697"/>
      <c r="CA33" s="697"/>
      <c r="CB33" s="697"/>
      <c r="CC33" s="697"/>
      <c r="CD33" s="697"/>
      <c r="CE33" s="697"/>
      <c r="CF33" s="697"/>
      <c r="CG33" s="697"/>
      <c r="CH33" s="697"/>
      <c r="CI33" s="698"/>
      <c r="CJ33" s="698"/>
      <c r="CK33" s="698"/>
      <c r="CL33" s="698"/>
      <c r="CM33" s="698"/>
      <c r="CN33" s="698"/>
      <c r="CO33" s="698"/>
      <c r="CP33" s="698"/>
    </row>
    <row r="34" spans="1:94" ht="15.75" customHeight="1">
      <c r="A34" s="163"/>
      <c r="B34" s="696"/>
      <c r="C34" s="696"/>
      <c r="D34" s="696"/>
      <c r="E34" s="697"/>
      <c r="F34" s="697"/>
      <c r="G34" s="697"/>
      <c r="H34" s="697"/>
      <c r="I34" s="697"/>
      <c r="J34" s="697"/>
      <c r="K34" s="697"/>
      <c r="L34" s="697"/>
      <c r="M34" s="697"/>
      <c r="N34" s="697"/>
      <c r="O34" s="697"/>
      <c r="P34" s="697"/>
      <c r="Q34" s="697"/>
      <c r="R34" s="697"/>
      <c r="S34" s="697"/>
      <c r="T34" s="697"/>
      <c r="U34" s="697"/>
      <c r="V34" s="697"/>
      <c r="W34" s="697"/>
      <c r="X34" s="697"/>
      <c r="Y34" s="697"/>
      <c r="Z34" s="697"/>
      <c r="AA34" s="697"/>
      <c r="AB34" s="697"/>
      <c r="AC34" s="697"/>
      <c r="AD34" s="697"/>
      <c r="AE34" s="697"/>
      <c r="AF34" s="697"/>
      <c r="AG34" s="697"/>
      <c r="AH34" s="697"/>
      <c r="AI34" s="697"/>
      <c r="AJ34" s="697"/>
      <c r="AK34" s="697"/>
      <c r="AL34" s="697"/>
      <c r="AM34" s="697"/>
      <c r="AN34" s="697"/>
      <c r="AO34" s="697"/>
      <c r="AP34" s="697"/>
      <c r="AQ34" s="697"/>
      <c r="AR34" s="697"/>
      <c r="AS34" s="697"/>
      <c r="AT34" s="697"/>
      <c r="AU34" s="697"/>
      <c r="AV34" s="697"/>
      <c r="AW34" s="697"/>
      <c r="AX34" s="697"/>
      <c r="AY34" s="697"/>
      <c r="AZ34" s="697"/>
      <c r="BA34" s="697"/>
      <c r="BB34" s="697"/>
      <c r="BC34" s="697"/>
      <c r="BD34" s="697"/>
      <c r="BE34" s="697"/>
      <c r="BF34" s="697"/>
      <c r="BG34" s="697"/>
      <c r="BH34" s="697"/>
      <c r="BI34" s="697"/>
      <c r="BJ34" s="697"/>
      <c r="BK34" s="697"/>
      <c r="BL34" s="697"/>
      <c r="BM34" s="697"/>
      <c r="BN34" s="697"/>
      <c r="BO34" s="697"/>
      <c r="BP34" s="697"/>
      <c r="BQ34" s="697"/>
      <c r="BR34" s="697"/>
      <c r="BS34" s="697"/>
      <c r="BT34" s="697"/>
      <c r="BU34" s="697"/>
      <c r="BV34" s="697"/>
      <c r="BW34" s="697"/>
      <c r="BX34" s="697"/>
      <c r="BY34" s="697"/>
      <c r="BZ34" s="697"/>
      <c r="CA34" s="697"/>
      <c r="CB34" s="697"/>
      <c r="CC34" s="697"/>
      <c r="CD34" s="697"/>
      <c r="CE34" s="697"/>
      <c r="CF34" s="697"/>
      <c r="CG34" s="697"/>
      <c r="CH34" s="697"/>
      <c r="CI34" s="698"/>
      <c r="CJ34" s="698"/>
      <c r="CK34" s="698"/>
      <c r="CL34" s="698"/>
      <c r="CM34" s="698"/>
      <c r="CN34" s="698"/>
      <c r="CO34" s="698"/>
      <c r="CP34" s="698"/>
    </row>
    <row r="35" spans="1:94" ht="15.75" customHeight="1">
      <c r="A35" s="163"/>
      <c r="B35" s="696"/>
      <c r="C35" s="696"/>
      <c r="D35" s="696"/>
      <c r="E35" s="697"/>
      <c r="F35" s="697"/>
      <c r="G35" s="697"/>
      <c r="H35" s="697"/>
      <c r="I35" s="697"/>
      <c r="J35" s="697"/>
      <c r="K35" s="697"/>
      <c r="L35" s="697"/>
      <c r="M35" s="697"/>
      <c r="N35" s="697"/>
      <c r="O35" s="697"/>
      <c r="P35" s="697"/>
      <c r="Q35" s="697"/>
      <c r="R35" s="697"/>
      <c r="S35" s="697"/>
      <c r="T35" s="697"/>
      <c r="U35" s="697"/>
      <c r="V35" s="697"/>
      <c r="W35" s="697"/>
      <c r="X35" s="697"/>
      <c r="Y35" s="697"/>
      <c r="Z35" s="697"/>
      <c r="AA35" s="697"/>
      <c r="AB35" s="697"/>
      <c r="AC35" s="697"/>
      <c r="AD35" s="697"/>
      <c r="AE35" s="697"/>
      <c r="AF35" s="697"/>
      <c r="AG35" s="697"/>
      <c r="AH35" s="697"/>
      <c r="AI35" s="697"/>
      <c r="AJ35" s="697"/>
      <c r="AK35" s="697"/>
      <c r="AL35" s="697"/>
      <c r="AM35" s="697"/>
      <c r="AN35" s="697"/>
      <c r="AO35" s="697"/>
      <c r="AP35" s="697"/>
      <c r="AQ35" s="697"/>
      <c r="AR35" s="697"/>
      <c r="AS35" s="697"/>
      <c r="AT35" s="697"/>
      <c r="AU35" s="697"/>
      <c r="AV35" s="697"/>
      <c r="AW35" s="697"/>
      <c r="AX35" s="697"/>
      <c r="AY35" s="697"/>
      <c r="AZ35" s="697"/>
      <c r="BA35" s="697"/>
      <c r="BB35" s="697"/>
      <c r="BC35" s="697"/>
      <c r="BD35" s="697"/>
      <c r="BE35" s="697"/>
      <c r="BF35" s="697"/>
      <c r="BG35" s="697"/>
      <c r="BH35" s="697"/>
      <c r="BI35" s="697"/>
      <c r="BJ35" s="697"/>
      <c r="BK35" s="697"/>
      <c r="BL35" s="697"/>
      <c r="BM35" s="697"/>
      <c r="BN35" s="697"/>
      <c r="BO35" s="697"/>
      <c r="BP35" s="697"/>
      <c r="BQ35" s="697"/>
      <c r="BR35" s="697"/>
      <c r="BS35" s="697"/>
      <c r="BT35" s="697"/>
      <c r="BU35" s="697"/>
      <c r="BV35" s="697"/>
      <c r="BW35" s="697"/>
      <c r="BX35" s="697"/>
      <c r="BY35" s="697"/>
      <c r="BZ35" s="697"/>
      <c r="CA35" s="697"/>
      <c r="CB35" s="697"/>
      <c r="CC35" s="697"/>
      <c r="CD35" s="697"/>
      <c r="CE35" s="697"/>
      <c r="CF35" s="697"/>
      <c r="CG35" s="697"/>
      <c r="CH35" s="697"/>
      <c r="CI35" s="698"/>
      <c r="CJ35" s="698"/>
      <c r="CK35" s="698"/>
      <c r="CL35" s="698"/>
      <c r="CM35" s="698"/>
      <c r="CN35" s="698"/>
      <c r="CO35" s="698"/>
      <c r="CP35" s="698"/>
    </row>
    <row r="36" spans="1:94" ht="15.75" customHeight="1">
      <c r="A36" s="163"/>
      <c r="B36" s="696">
        <v>4</v>
      </c>
      <c r="C36" s="696"/>
      <c r="D36" s="696"/>
      <c r="E36" s="697"/>
      <c r="F36" s="697"/>
      <c r="G36" s="697"/>
      <c r="H36" s="697"/>
      <c r="I36" s="697"/>
      <c r="J36" s="697"/>
      <c r="K36" s="697"/>
      <c r="L36" s="697"/>
      <c r="M36" s="697"/>
      <c r="N36" s="697"/>
      <c r="O36" s="697"/>
      <c r="P36" s="697"/>
      <c r="Q36" s="697"/>
      <c r="R36" s="697"/>
      <c r="S36" s="697"/>
      <c r="T36" s="697"/>
      <c r="U36" s="697"/>
      <c r="V36" s="697"/>
      <c r="W36" s="697"/>
      <c r="X36" s="697"/>
      <c r="Y36" s="697"/>
      <c r="Z36" s="697"/>
      <c r="AA36" s="697"/>
      <c r="AB36" s="697"/>
      <c r="AC36" s="697"/>
      <c r="AD36" s="697"/>
      <c r="AE36" s="697"/>
      <c r="AF36" s="697"/>
      <c r="AG36" s="697"/>
      <c r="AH36" s="697"/>
      <c r="AI36" s="697"/>
      <c r="AJ36" s="697"/>
      <c r="AK36" s="697"/>
      <c r="AL36" s="697"/>
      <c r="AM36" s="697"/>
      <c r="AN36" s="697"/>
      <c r="AO36" s="697"/>
      <c r="AP36" s="697"/>
      <c r="AQ36" s="697"/>
      <c r="AR36" s="697"/>
      <c r="AS36" s="697"/>
      <c r="AT36" s="697"/>
      <c r="AU36" s="697"/>
      <c r="AV36" s="697"/>
      <c r="AW36" s="697"/>
      <c r="AX36" s="697"/>
      <c r="AY36" s="697"/>
      <c r="AZ36" s="697"/>
      <c r="BA36" s="697"/>
      <c r="BB36" s="697"/>
      <c r="BC36" s="697"/>
      <c r="BD36" s="697"/>
      <c r="BE36" s="697"/>
      <c r="BF36" s="697"/>
      <c r="BG36" s="697"/>
      <c r="BH36" s="697"/>
      <c r="BI36" s="697"/>
      <c r="BJ36" s="697"/>
      <c r="BK36" s="697"/>
      <c r="BL36" s="697"/>
      <c r="BM36" s="697"/>
      <c r="BN36" s="697"/>
      <c r="BO36" s="697"/>
      <c r="BP36" s="697"/>
      <c r="BQ36" s="697"/>
      <c r="BR36" s="697"/>
      <c r="BS36" s="697"/>
      <c r="BT36" s="697"/>
      <c r="BU36" s="697"/>
      <c r="BV36" s="697"/>
      <c r="BW36" s="697"/>
      <c r="BX36" s="697"/>
      <c r="BY36" s="697"/>
      <c r="BZ36" s="697"/>
      <c r="CA36" s="697"/>
      <c r="CB36" s="697"/>
      <c r="CC36" s="697"/>
      <c r="CD36" s="697"/>
      <c r="CE36" s="697"/>
      <c r="CF36" s="697"/>
      <c r="CG36" s="697"/>
      <c r="CH36" s="697"/>
      <c r="CI36" s="698"/>
      <c r="CJ36" s="698"/>
      <c r="CK36" s="698"/>
      <c r="CL36" s="698"/>
      <c r="CM36" s="698"/>
      <c r="CN36" s="698"/>
      <c r="CO36" s="698"/>
      <c r="CP36" s="698"/>
    </row>
    <row r="37" spans="1:94" ht="15.75" customHeight="1">
      <c r="A37" s="163"/>
      <c r="B37" s="696"/>
      <c r="C37" s="696"/>
      <c r="D37" s="696"/>
      <c r="E37" s="697"/>
      <c r="F37" s="697"/>
      <c r="G37" s="697"/>
      <c r="H37" s="697"/>
      <c r="I37" s="697"/>
      <c r="J37" s="697"/>
      <c r="K37" s="697"/>
      <c r="L37" s="697"/>
      <c r="M37" s="697"/>
      <c r="N37" s="697"/>
      <c r="O37" s="697"/>
      <c r="P37" s="697"/>
      <c r="Q37" s="697"/>
      <c r="R37" s="697"/>
      <c r="S37" s="697"/>
      <c r="T37" s="697"/>
      <c r="U37" s="697"/>
      <c r="V37" s="697"/>
      <c r="W37" s="697"/>
      <c r="X37" s="697"/>
      <c r="Y37" s="697"/>
      <c r="Z37" s="697"/>
      <c r="AA37" s="697"/>
      <c r="AB37" s="697"/>
      <c r="AC37" s="697"/>
      <c r="AD37" s="697"/>
      <c r="AE37" s="697"/>
      <c r="AF37" s="697"/>
      <c r="AG37" s="697"/>
      <c r="AH37" s="697"/>
      <c r="AI37" s="697"/>
      <c r="AJ37" s="697"/>
      <c r="AK37" s="697"/>
      <c r="AL37" s="697"/>
      <c r="AM37" s="697"/>
      <c r="AN37" s="697"/>
      <c r="AO37" s="697"/>
      <c r="AP37" s="697"/>
      <c r="AQ37" s="697"/>
      <c r="AR37" s="697"/>
      <c r="AS37" s="697"/>
      <c r="AT37" s="697"/>
      <c r="AU37" s="697"/>
      <c r="AV37" s="697"/>
      <c r="AW37" s="697"/>
      <c r="AX37" s="697"/>
      <c r="AY37" s="697"/>
      <c r="AZ37" s="697"/>
      <c r="BA37" s="697"/>
      <c r="BB37" s="697"/>
      <c r="BC37" s="697"/>
      <c r="BD37" s="697"/>
      <c r="BE37" s="697"/>
      <c r="BF37" s="697"/>
      <c r="BG37" s="697"/>
      <c r="BH37" s="697"/>
      <c r="BI37" s="697"/>
      <c r="BJ37" s="697"/>
      <c r="BK37" s="697"/>
      <c r="BL37" s="697"/>
      <c r="BM37" s="697"/>
      <c r="BN37" s="697"/>
      <c r="BO37" s="697"/>
      <c r="BP37" s="697"/>
      <c r="BQ37" s="697"/>
      <c r="BR37" s="697"/>
      <c r="BS37" s="697"/>
      <c r="BT37" s="697"/>
      <c r="BU37" s="697"/>
      <c r="BV37" s="697"/>
      <c r="BW37" s="697"/>
      <c r="BX37" s="697"/>
      <c r="BY37" s="697"/>
      <c r="BZ37" s="697"/>
      <c r="CA37" s="697"/>
      <c r="CB37" s="697"/>
      <c r="CC37" s="697"/>
      <c r="CD37" s="697"/>
      <c r="CE37" s="697"/>
      <c r="CF37" s="697"/>
      <c r="CG37" s="697"/>
      <c r="CH37" s="697"/>
      <c r="CI37" s="698"/>
      <c r="CJ37" s="698"/>
      <c r="CK37" s="698"/>
      <c r="CL37" s="698"/>
      <c r="CM37" s="698"/>
      <c r="CN37" s="698"/>
      <c r="CO37" s="698"/>
      <c r="CP37" s="698"/>
    </row>
    <row r="38" spans="1:94" ht="15.75" customHeight="1">
      <c r="A38" s="163"/>
      <c r="B38" s="696"/>
      <c r="C38" s="696"/>
      <c r="D38" s="696"/>
      <c r="E38" s="697"/>
      <c r="F38" s="697"/>
      <c r="G38" s="697"/>
      <c r="H38" s="697"/>
      <c r="I38" s="697"/>
      <c r="J38" s="697"/>
      <c r="K38" s="697"/>
      <c r="L38" s="697"/>
      <c r="M38" s="697"/>
      <c r="N38" s="697"/>
      <c r="O38" s="697"/>
      <c r="P38" s="697"/>
      <c r="Q38" s="697"/>
      <c r="R38" s="697"/>
      <c r="S38" s="697"/>
      <c r="T38" s="697"/>
      <c r="U38" s="697"/>
      <c r="V38" s="697"/>
      <c r="W38" s="697"/>
      <c r="X38" s="697"/>
      <c r="Y38" s="697"/>
      <c r="Z38" s="697"/>
      <c r="AA38" s="697"/>
      <c r="AB38" s="697"/>
      <c r="AC38" s="697"/>
      <c r="AD38" s="697"/>
      <c r="AE38" s="697"/>
      <c r="AF38" s="697"/>
      <c r="AG38" s="697"/>
      <c r="AH38" s="697"/>
      <c r="AI38" s="697"/>
      <c r="AJ38" s="697"/>
      <c r="AK38" s="697"/>
      <c r="AL38" s="697"/>
      <c r="AM38" s="697"/>
      <c r="AN38" s="697"/>
      <c r="AO38" s="697"/>
      <c r="AP38" s="697"/>
      <c r="AQ38" s="697"/>
      <c r="AR38" s="697"/>
      <c r="AS38" s="697"/>
      <c r="AT38" s="697"/>
      <c r="AU38" s="697"/>
      <c r="AV38" s="697"/>
      <c r="AW38" s="697"/>
      <c r="AX38" s="697"/>
      <c r="AY38" s="697"/>
      <c r="AZ38" s="697"/>
      <c r="BA38" s="697"/>
      <c r="BB38" s="697"/>
      <c r="BC38" s="697"/>
      <c r="BD38" s="697"/>
      <c r="BE38" s="697"/>
      <c r="BF38" s="697"/>
      <c r="BG38" s="697"/>
      <c r="BH38" s="697"/>
      <c r="BI38" s="697"/>
      <c r="BJ38" s="697"/>
      <c r="BK38" s="697"/>
      <c r="BL38" s="697"/>
      <c r="BM38" s="697"/>
      <c r="BN38" s="697"/>
      <c r="BO38" s="697"/>
      <c r="BP38" s="697"/>
      <c r="BQ38" s="697"/>
      <c r="BR38" s="697"/>
      <c r="BS38" s="697"/>
      <c r="BT38" s="697"/>
      <c r="BU38" s="697"/>
      <c r="BV38" s="697"/>
      <c r="BW38" s="697"/>
      <c r="BX38" s="697"/>
      <c r="BY38" s="697"/>
      <c r="BZ38" s="697"/>
      <c r="CA38" s="697"/>
      <c r="CB38" s="697"/>
      <c r="CC38" s="697"/>
      <c r="CD38" s="697"/>
      <c r="CE38" s="697"/>
      <c r="CF38" s="697"/>
      <c r="CG38" s="697"/>
      <c r="CH38" s="697"/>
      <c r="CI38" s="698"/>
      <c r="CJ38" s="698"/>
      <c r="CK38" s="698"/>
      <c r="CL38" s="698"/>
      <c r="CM38" s="698"/>
      <c r="CN38" s="698"/>
      <c r="CO38" s="698"/>
      <c r="CP38" s="698"/>
    </row>
    <row r="39" spans="1:94" ht="15.75" customHeight="1">
      <c r="A39" s="163"/>
      <c r="B39" s="696"/>
      <c r="C39" s="696"/>
      <c r="D39" s="696"/>
      <c r="E39" s="697"/>
      <c r="F39" s="697"/>
      <c r="G39" s="697"/>
      <c r="H39" s="697"/>
      <c r="I39" s="697"/>
      <c r="J39" s="697"/>
      <c r="K39" s="697"/>
      <c r="L39" s="697"/>
      <c r="M39" s="697"/>
      <c r="N39" s="697"/>
      <c r="O39" s="697"/>
      <c r="P39" s="697"/>
      <c r="Q39" s="697"/>
      <c r="R39" s="697"/>
      <c r="S39" s="697"/>
      <c r="T39" s="697"/>
      <c r="U39" s="697"/>
      <c r="V39" s="697"/>
      <c r="W39" s="697"/>
      <c r="X39" s="697"/>
      <c r="Y39" s="697"/>
      <c r="Z39" s="697"/>
      <c r="AA39" s="697"/>
      <c r="AB39" s="697"/>
      <c r="AC39" s="697"/>
      <c r="AD39" s="697"/>
      <c r="AE39" s="697"/>
      <c r="AF39" s="697"/>
      <c r="AG39" s="697"/>
      <c r="AH39" s="697"/>
      <c r="AI39" s="697"/>
      <c r="AJ39" s="697"/>
      <c r="AK39" s="697"/>
      <c r="AL39" s="697"/>
      <c r="AM39" s="697"/>
      <c r="AN39" s="697"/>
      <c r="AO39" s="697"/>
      <c r="AP39" s="697"/>
      <c r="AQ39" s="697"/>
      <c r="AR39" s="697"/>
      <c r="AS39" s="697"/>
      <c r="AT39" s="697"/>
      <c r="AU39" s="697"/>
      <c r="AV39" s="697"/>
      <c r="AW39" s="697"/>
      <c r="AX39" s="697"/>
      <c r="AY39" s="697"/>
      <c r="AZ39" s="697"/>
      <c r="BA39" s="697"/>
      <c r="BB39" s="697"/>
      <c r="BC39" s="697"/>
      <c r="BD39" s="697"/>
      <c r="BE39" s="697"/>
      <c r="BF39" s="697"/>
      <c r="BG39" s="697"/>
      <c r="BH39" s="697"/>
      <c r="BI39" s="697"/>
      <c r="BJ39" s="697"/>
      <c r="BK39" s="697"/>
      <c r="BL39" s="697"/>
      <c r="BM39" s="697"/>
      <c r="BN39" s="697"/>
      <c r="BO39" s="697"/>
      <c r="BP39" s="697"/>
      <c r="BQ39" s="697"/>
      <c r="BR39" s="697"/>
      <c r="BS39" s="697"/>
      <c r="BT39" s="697"/>
      <c r="BU39" s="697"/>
      <c r="BV39" s="697"/>
      <c r="BW39" s="697"/>
      <c r="BX39" s="697"/>
      <c r="BY39" s="697"/>
      <c r="BZ39" s="697"/>
      <c r="CA39" s="697"/>
      <c r="CB39" s="697"/>
      <c r="CC39" s="697"/>
      <c r="CD39" s="697"/>
      <c r="CE39" s="697"/>
      <c r="CF39" s="697"/>
      <c r="CG39" s="697"/>
      <c r="CH39" s="697"/>
      <c r="CI39" s="698"/>
      <c r="CJ39" s="698"/>
      <c r="CK39" s="698"/>
      <c r="CL39" s="698"/>
      <c r="CM39" s="698"/>
      <c r="CN39" s="698"/>
      <c r="CO39" s="698"/>
      <c r="CP39" s="698"/>
    </row>
    <row r="40" spans="1:94" ht="15.75" customHeight="1">
      <c r="A40" s="163"/>
      <c r="B40" s="163"/>
      <c r="C40" s="177"/>
      <c r="D40" s="177"/>
      <c r="E40" s="177"/>
      <c r="F40" s="177"/>
      <c r="G40" s="177"/>
      <c r="H40" s="177"/>
      <c r="I40" s="177"/>
      <c r="J40" s="177"/>
      <c r="K40" s="177"/>
      <c r="L40" s="177"/>
      <c r="M40" s="177"/>
      <c r="N40" s="177"/>
      <c r="O40" s="177"/>
      <c r="P40" s="177"/>
      <c r="Q40" s="177"/>
      <c r="R40" s="177"/>
      <c r="S40" s="177"/>
      <c r="T40" s="177"/>
      <c r="U40" s="177"/>
      <c r="V40" s="177"/>
      <c r="W40" s="177"/>
      <c r="X40" s="177"/>
      <c r="Y40" s="177"/>
      <c r="Z40" s="177"/>
      <c r="AA40" s="177"/>
      <c r="AB40" s="177"/>
      <c r="AC40" s="177"/>
      <c r="AD40" s="177"/>
      <c r="AE40" s="177"/>
      <c r="AF40" s="162"/>
      <c r="AG40" s="162"/>
      <c r="AH40" s="162"/>
      <c r="AI40" s="162"/>
      <c r="AJ40" s="162"/>
      <c r="AK40" s="162"/>
      <c r="AL40" s="162"/>
      <c r="AM40" s="162"/>
      <c r="AN40" s="162"/>
      <c r="AO40" s="162"/>
      <c r="AP40" s="162"/>
      <c r="AQ40" s="162"/>
      <c r="AR40" s="162"/>
      <c r="AS40" s="162"/>
      <c r="AT40" s="162"/>
      <c r="AU40" s="162"/>
      <c r="AV40" s="162"/>
      <c r="AW40" s="162"/>
      <c r="AX40" s="162"/>
      <c r="AY40" s="162"/>
      <c r="AZ40" s="162"/>
      <c r="BA40" s="162"/>
      <c r="BB40" s="162"/>
      <c r="BC40" s="162"/>
      <c r="BD40" s="162"/>
      <c r="BE40" s="162"/>
      <c r="BF40" s="162"/>
      <c r="BG40" s="162"/>
      <c r="BH40" s="162"/>
      <c r="BI40" s="162"/>
      <c r="BJ40" s="162"/>
      <c r="BK40" s="162"/>
      <c r="BL40" s="162"/>
      <c r="BM40" s="177"/>
      <c r="BN40" s="177"/>
      <c r="BO40" s="177"/>
      <c r="BP40" s="177"/>
      <c r="BQ40" s="177"/>
      <c r="BR40" s="177"/>
      <c r="BS40" s="177"/>
      <c r="BT40" s="177"/>
      <c r="BU40" s="177"/>
      <c r="BV40" s="177"/>
      <c r="BW40" s="177"/>
      <c r="BX40" s="177"/>
      <c r="BY40" s="177"/>
      <c r="BZ40" s="177"/>
      <c r="CA40" s="177"/>
      <c r="CB40" s="177"/>
      <c r="CC40" s="177"/>
      <c r="CD40" s="177"/>
      <c r="CE40" s="177"/>
      <c r="CF40" s="177"/>
      <c r="CG40" s="177"/>
      <c r="CH40" s="177"/>
      <c r="CI40" s="177"/>
      <c r="CJ40" s="177"/>
      <c r="CK40" s="177"/>
      <c r="CL40" s="177"/>
      <c r="CM40" s="177"/>
      <c r="CN40" s="177"/>
      <c r="CO40" s="177"/>
    </row>
    <row r="41" spans="1:94" ht="15.75" customHeight="1">
      <c r="A41" s="163"/>
      <c r="B41" s="673" t="s">
        <v>169</v>
      </c>
      <c r="C41" s="674"/>
      <c r="D41" s="674"/>
      <c r="E41" s="674"/>
      <c r="F41" s="674"/>
      <c r="G41" s="674"/>
      <c r="H41" s="674"/>
      <c r="I41" s="674"/>
      <c r="J41" s="674"/>
      <c r="K41" s="674"/>
      <c r="L41" s="674"/>
      <c r="M41" s="674"/>
      <c r="N41" s="674"/>
      <c r="O41" s="674"/>
      <c r="P41" s="674"/>
      <c r="Q41" s="674"/>
      <c r="R41" s="674"/>
      <c r="S41" s="674"/>
      <c r="T41" s="674"/>
      <c r="U41" s="674"/>
      <c r="V41" s="674"/>
      <c r="W41" s="674"/>
      <c r="X41" s="674"/>
      <c r="Y41" s="674"/>
      <c r="Z41" s="674"/>
      <c r="AA41" s="674"/>
      <c r="AB41" s="674"/>
      <c r="AC41" s="674"/>
      <c r="AD41" s="674"/>
      <c r="AE41" s="674"/>
      <c r="AF41" s="675"/>
      <c r="AG41" s="679" t="s">
        <v>170</v>
      </c>
      <c r="AH41" s="680"/>
      <c r="AI41" s="680"/>
      <c r="AJ41" s="680"/>
      <c r="AK41" s="680"/>
      <c r="AL41" s="680"/>
      <c r="AM41" s="680"/>
      <c r="AN41" s="680"/>
      <c r="AO41" s="680"/>
      <c r="AP41" s="680"/>
      <c r="AQ41" s="680"/>
      <c r="AR41" s="680"/>
      <c r="AS41" s="680"/>
      <c r="AT41" s="680"/>
      <c r="AU41" s="680"/>
      <c r="AV41" s="680"/>
      <c r="AW41" s="680"/>
      <c r="AX41" s="680"/>
      <c r="AY41" s="680"/>
      <c r="AZ41" s="680"/>
      <c r="BA41" s="680"/>
      <c r="BB41" s="680"/>
      <c r="BC41" s="680"/>
      <c r="BD41" s="680"/>
      <c r="BE41" s="680"/>
      <c r="BF41" s="680"/>
      <c r="BG41" s="680"/>
      <c r="BH41" s="680"/>
      <c r="BI41" s="680"/>
      <c r="BJ41" s="680"/>
      <c r="BK41" s="680"/>
      <c r="BL41" s="188"/>
      <c r="BN41" s="681" t="s">
        <v>164</v>
      </c>
      <c r="BO41" s="682"/>
      <c r="BP41" s="682"/>
      <c r="BQ41" s="682"/>
      <c r="BR41" s="682"/>
      <c r="BS41" s="682"/>
      <c r="BT41" s="682"/>
      <c r="BU41" s="682"/>
      <c r="BV41" s="682"/>
      <c r="BW41" s="682"/>
      <c r="BX41" s="682"/>
      <c r="BY41" s="682"/>
      <c r="BZ41" s="682"/>
      <c r="CA41" s="682"/>
      <c r="CB41" s="682"/>
      <c r="CC41" s="682"/>
      <c r="CD41" s="682"/>
      <c r="CE41" s="682"/>
      <c r="CF41" s="682"/>
      <c r="CG41" s="682"/>
      <c r="CH41" s="682"/>
      <c r="CI41" s="682"/>
      <c r="CJ41" s="682"/>
      <c r="CK41" s="682"/>
      <c r="CL41" s="682"/>
      <c r="CM41" s="682"/>
      <c r="CN41" s="682"/>
      <c r="CO41" s="682"/>
      <c r="CP41" s="683"/>
    </row>
    <row r="42" spans="1:94" ht="15.75" customHeight="1">
      <c r="A42" s="163"/>
      <c r="B42" s="676"/>
      <c r="C42" s="677"/>
      <c r="D42" s="677"/>
      <c r="E42" s="677"/>
      <c r="F42" s="677"/>
      <c r="G42" s="677"/>
      <c r="H42" s="677"/>
      <c r="I42" s="677"/>
      <c r="J42" s="677"/>
      <c r="K42" s="677"/>
      <c r="L42" s="677"/>
      <c r="M42" s="677"/>
      <c r="N42" s="677"/>
      <c r="O42" s="677"/>
      <c r="P42" s="677"/>
      <c r="Q42" s="677"/>
      <c r="R42" s="677"/>
      <c r="S42" s="677"/>
      <c r="T42" s="677"/>
      <c r="U42" s="677"/>
      <c r="V42" s="677"/>
      <c r="W42" s="677"/>
      <c r="X42" s="677"/>
      <c r="Y42" s="677"/>
      <c r="Z42" s="677"/>
      <c r="AA42" s="677"/>
      <c r="AB42" s="677"/>
      <c r="AC42" s="677"/>
      <c r="AD42" s="677"/>
      <c r="AE42" s="677"/>
      <c r="AF42" s="678"/>
      <c r="AG42" s="676"/>
      <c r="AH42" s="677"/>
      <c r="AI42" s="677"/>
      <c r="AJ42" s="677"/>
      <c r="AK42" s="677"/>
      <c r="AL42" s="677"/>
      <c r="AM42" s="677"/>
      <c r="AN42" s="677"/>
      <c r="AO42" s="677"/>
      <c r="AP42" s="677"/>
      <c r="AQ42" s="677"/>
      <c r="AR42" s="677"/>
      <c r="AS42" s="677"/>
      <c r="AT42" s="677"/>
      <c r="AU42" s="677"/>
      <c r="AV42" s="677"/>
      <c r="AW42" s="677"/>
      <c r="AX42" s="677"/>
      <c r="AY42" s="677"/>
      <c r="AZ42" s="677"/>
      <c r="BA42" s="677"/>
      <c r="BB42" s="677"/>
      <c r="BC42" s="677"/>
      <c r="BD42" s="677"/>
      <c r="BE42" s="677"/>
      <c r="BF42" s="677"/>
      <c r="BG42" s="677"/>
      <c r="BH42" s="677"/>
      <c r="BI42" s="677"/>
      <c r="BJ42" s="677"/>
      <c r="BK42" s="677"/>
      <c r="BL42" s="178"/>
      <c r="BM42" s="29"/>
      <c r="BN42" s="684"/>
      <c r="BO42" s="685"/>
      <c r="BP42" s="685"/>
      <c r="BQ42" s="685"/>
      <c r="BR42" s="685"/>
      <c r="BS42" s="685"/>
      <c r="BT42" s="685"/>
      <c r="BU42" s="685"/>
      <c r="BV42" s="685"/>
      <c r="BW42" s="685"/>
      <c r="BX42" s="685"/>
      <c r="BY42" s="685"/>
      <c r="BZ42" s="685"/>
      <c r="CA42" s="685"/>
      <c r="CB42" s="685"/>
      <c r="CC42" s="685"/>
      <c r="CD42" s="685"/>
      <c r="CE42" s="685"/>
      <c r="CF42" s="685"/>
      <c r="CG42" s="685"/>
      <c r="CH42" s="685"/>
      <c r="CI42" s="685"/>
      <c r="CJ42" s="685"/>
      <c r="CK42" s="685"/>
      <c r="CL42" s="685"/>
      <c r="CM42" s="685"/>
      <c r="CN42" s="685"/>
      <c r="CO42" s="685"/>
      <c r="CP42" s="686"/>
    </row>
    <row r="43" spans="1:94" ht="15.75" customHeight="1">
      <c r="A43" s="163"/>
      <c r="B43" s="622" t="s">
        <v>189</v>
      </c>
      <c r="C43" s="623"/>
      <c r="D43" s="623"/>
      <c r="E43" s="623"/>
      <c r="F43" s="623"/>
      <c r="G43" s="161"/>
      <c r="H43" s="161"/>
      <c r="I43" s="161"/>
      <c r="J43" s="161"/>
      <c r="K43" s="161"/>
      <c r="L43" s="161"/>
      <c r="M43" s="161"/>
      <c r="N43" s="161"/>
      <c r="O43" s="161"/>
      <c r="P43" s="161"/>
      <c r="Q43" s="161"/>
      <c r="R43" s="161"/>
      <c r="S43" s="161"/>
      <c r="T43" s="161"/>
      <c r="U43" s="161"/>
      <c r="V43" s="161"/>
      <c r="W43" s="161"/>
      <c r="X43" s="161"/>
      <c r="Y43" s="161"/>
      <c r="Z43" s="161"/>
      <c r="AA43" s="161"/>
      <c r="AB43" s="161"/>
      <c r="AC43" s="161"/>
      <c r="AD43" s="161"/>
      <c r="AE43" s="161"/>
      <c r="AF43" s="176"/>
      <c r="AG43" s="622" t="s">
        <v>190</v>
      </c>
      <c r="AH43" s="623"/>
      <c r="AI43" s="623"/>
      <c r="AJ43" s="623"/>
      <c r="AK43" s="623"/>
      <c r="AL43" s="161"/>
      <c r="AM43" s="161"/>
      <c r="AN43" s="161"/>
      <c r="AO43" s="161"/>
      <c r="AP43" s="161"/>
      <c r="AQ43" s="161"/>
      <c r="AR43" s="161"/>
      <c r="AS43" s="161"/>
      <c r="AT43" s="161"/>
      <c r="AU43" s="161"/>
      <c r="AV43" s="161"/>
      <c r="AW43" s="161"/>
      <c r="AX43" s="161"/>
      <c r="AY43" s="161"/>
      <c r="AZ43" s="161"/>
      <c r="BA43" s="161"/>
      <c r="BB43" s="161"/>
      <c r="BC43" s="161"/>
      <c r="BD43" s="161"/>
      <c r="BE43" s="161"/>
      <c r="BF43" s="161"/>
      <c r="BG43" s="161"/>
      <c r="BH43" s="161"/>
      <c r="BI43" s="161"/>
      <c r="BJ43" s="161"/>
      <c r="BK43" s="161"/>
      <c r="BL43" s="178"/>
      <c r="BM43" s="186"/>
      <c r="BN43" s="687"/>
      <c r="BO43" s="688"/>
      <c r="BP43" s="688"/>
      <c r="BQ43" s="688"/>
      <c r="BR43" s="688"/>
      <c r="BS43" s="688"/>
      <c r="BT43" s="688"/>
      <c r="BU43" s="688"/>
      <c r="BV43" s="688"/>
      <c r="BW43" s="688"/>
      <c r="BX43" s="688"/>
      <c r="BY43" s="688"/>
      <c r="BZ43" s="688"/>
      <c r="CA43" s="688"/>
      <c r="CB43" s="688"/>
      <c r="CC43" s="688"/>
      <c r="CD43" s="688"/>
      <c r="CE43" s="688"/>
      <c r="CF43" s="688"/>
      <c r="CG43" s="688"/>
      <c r="CH43" s="688"/>
      <c r="CI43" s="688"/>
      <c r="CJ43" s="688"/>
      <c r="CK43" s="688"/>
      <c r="CL43" s="688"/>
      <c r="CM43" s="688"/>
      <c r="CN43" s="688"/>
      <c r="CO43" s="688"/>
      <c r="CP43" s="689"/>
    </row>
    <row r="44" spans="1:94" ht="15.75" customHeight="1">
      <c r="A44" s="163"/>
      <c r="B44" s="661"/>
      <c r="C44" s="662"/>
      <c r="D44" s="662"/>
      <c r="E44" s="662"/>
      <c r="F44" s="662"/>
      <c r="G44" s="662"/>
      <c r="H44" s="662"/>
      <c r="I44" s="662"/>
      <c r="J44" s="662"/>
      <c r="K44" s="662"/>
      <c r="L44" s="662"/>
      <c r="M44" s="662"/>
      <c r="N44" s="662"/>
      <c r="O44" s="662"/>
      <c r="P44" s="662"/>
      <c r="Q44" s="662"/>
      <c r="R44" s="662"/>
      <c r="S44" s="662"/>
      <c r="T44" s="662"/>
      <c r="U44" s="662"/>
      <c r="V44" s="662"/>
      <c r="W44" s="662"/>
      <c r="X44" s="662"/>
      <c r="Y44" s="662"/>
      <c r="Z44" s="662"/>
      <c r="AA44" s="662"/>
      <c r="AB44" s="662"/>
      <c r="AC44" s="662"/>
      <c r="AD44" s="662"/>
      <c r="AE44" s="662"/>
      <c r="AF44" s="663"/>
      <c r="AG44" s="667"/>
      <c r="AH44" s="668"/>
      <c r="AI44" s="668"/>
      <c r="AJ44" s="668"/>
      <c r="AK44" s="668"/>
      <c r="AL44" s="668"/>
      <c r="AM44" s="668"/>
      <c r="AN44" s="668"/>
      <c r="AO44" s="668"/>
      <c r="AP44" s="668"/>
      <c r="AQ44" s="668"/>
      <c r="AR44" s="668"/>
      <c r="AS44" s="668"/>
      <c r="AT44" s="668"/>
      <c r="AU44" s="668"/>
      <c r="AV44" s="668"/>
      <c r="AW44" s="668"/>
      <c r="AX44" s="668"/>
      <c r="AY44" s="668"/>
      <c r="AZ44" s="668"/>
      <c r="BA44" s="668"/>
      <c r="BB44" s="668"/>
      <c r="BC44" s="668"/>
      <c r="BD44" s="668"/>
      <c r="BE44" s="668"/>
      <c r="BF44" s="668"/>
      <c r="BG44" s="668"/>
      <c r="BH44" s="668"/>
      <c r="BI44" s="668"/>
      <c r="BJ44" s="668"/>
      <c r="BK44" s="668"/>
      <c r="BL44" s="669"/>
      <c r="BM44" s="186"/>
      <c r="BN44" s="690"/>
      <c r="BO44" s="691"/>
      <c r="BP44" s="691"/>
      <c r="BQ44" s="691"/>
      <c r="BR44" s="691"/>
      <c r="BS44" s="691"/>
      <c r="BT44" s="691"/>
      <c r="BU44" s="691"/>
      <c r="BV44" s="691"/>
      <c r="BW44" s="691"/>
      <c r="BX44" s="691"/>
      <c r="BY44" s="691"/>
      <c r="BZ44" s="691"/>
      <c r="CA44" s="691"/>
      <c r="CB44" s="691"/>
      <c r="CC44" s="691"/>
      <c r="CD44" s="691"/>
      <c r="CE44" s="691"/>
      <c r="CF44" s="691"/>
      <c r="CG44" s="691"/>
      <c r="CH44" s="691"/>
      <c r="CI44" s="691"/>
      <c r="CJ44" s="691"/>
      <c r="CK44" s="691"/>
      <c r="CL44" s="691"/>
      <c r="CM44" s="691"/>
      <c r="CN44" s="691"/>
      <c r="CO44" s="691"/>
      <c r="CP44" s="692"/>
    </row>
    <row r="45" spans="1:94" ht="15.75" customHeight="1">
      <c r="A45" s="163"/>
      <c r="B45" s="661"/>
      <c r="C45" s="662"/>
      <c r="D45" s="662"/>
      <c r="E45" s="662"/>
      <c r="F45" s="662"/>
      <c r="G45" s="662"/>
      <c r="H45" s="662"/>
      <c r="I45" s="662"/>
      <c r="J45" s="662"/>
      <c r="K45" s="662"/>
      <c r="L45" s="662"/>
      <c r="M45" s="662"/>
      <c r="N45" s="662"/>
      <c r="O45" s="662"/>
      <c r="P45" s="662"/>
      <c r="Q45" s="662"/>
      <c r="R45" s="662"/>
      <c r="S45" s="662"/>
      <c r="T45" s="662"/>
      <c r="U45" s="662"/>
      <c r="V45" s="662"/>
      <c r="W45" s="662"/>
      <c r="X45" s="662"/>
      <c r="Y45" s="662"/>
      <c r="Z45" s="662"/>
      <c r="AA45" s="662"/>
      <c r="AB45" s="662"/>
      <c r="AC45" s="662"/>
      <c r="AD45" s="662"/>
      <c r="AE45" s="662"/>
      <c r="AF45" s="663"/>
      <c r="AG45" s="667"/>
      <c r="AH45" s="668"/>
      <c r="AI45" s="668"/>
      <c r="AJ45" s="668"/>
      <c r="AK45" s="668"/>
      <c r="AL45" s="668"/>
      <c r="AM45" s="668"/>
      <c r="AN45" s="668"/>
      <c r="AO45" s="668"/>
      <c r="AP45" s="668"/>
      <c r="AQ45" s="668"/>
      <c r="AR45" s="668"/>
      <c r="AS45" s="668"/>
      <c r="AT45" s="668"/>
      <c r="AU45" s="668"/>
      <c r="AV45" s="668"/>
      <c r="AW45" s="668"/>
      <c r="AX45" s="668"/>
      <c r="AY45" s="668"/>
      <c r="AZ45" s="668"/>
      <c r="BA45" s="668"/>
      <c r="BB45" s="668"/>
      <c r="BC45" s="668"/>
      <c r="BD45" s="668"/>
      <c r="BE45" s="668"/>
      <c r="BF45" s="668"/>
      <c r="BG45" s="668"/>
      <c r="BH45" s="668"/>
      <c r="BI45" s="668"/>
      <c r="BJ45" s="668"/>
      <c r="BK45" s="668"/>
      <c r="BL45" s="669"/>
      <c r="BM45" s="186"/>
      <c r="BN45" s="690"/>
      <c r="BO45" s="691"/>
      <c r="BP45" s="691"/>
      <c r="BQ45" s="691"/>
      <c r="BR45" s="691"/>
      <c r="BS45" s="691"/>
      <c r="BT45" s="691"/>
      <c r="BU45" s="691"/>
      <c r="BV45" s="691"/>
      <c r="BW45" s="691"/>
      <c r="BX45" s="691"/>
      <c r="BY45" s="691"/>
      <c r="BZ45" s="691"/>
      <c r="CA45" s="691"/>
      <c r="CB45" s="691"/>
      <c r="CC45" s="691"/>
      <c r="CD45" s="691"/>
      <c r="CE45" s="691"/>
      <c r="CF45" s="691"/>
      <c r="CG45" s="691"/>
      <c r="CH45" s="691"/>
      <c r="CI45" s="691"/>
      <c r="CJ45" s="691"/>
      <c r="CK45" s="691"/>
      <c r="CL45" s="691"/>
      <c r="CM45" s="691"/>
      <c r="CN45" s="691"/>
      <c r="CO45" s="691"/>
      <c r="CP45" s="692"/>
    </row>
    <row r="46" spans="1:94" ht="15.75" customHeight="1">
      <c r="A46" s="163"/>
      <c r="B46" s="661"/>
      <c r="C46" s="662"/>
      <c r="D46" s="662"/>
      <c r="E46" s="662"/>
      <c r="F46" s="662"/>
      <c r="G46" s="662"/>
      <c r="H46" s="662"/>
      <c r="I46" s="662"/>
      <c r="J46" s="662"/>
      <c r="K46" s="662"/>
      <c r="L46" s="662"/>
      <c r="M46" s="662"/>
      <c r="N46" s="662"/>
      <c r="O46" s="662"/>
      <c r="P46" s="662"/>
      <c r="Q46" s="662"/>
      <c r="R46" s="662"/>
      <c r="S46" s="662"/>
      <c r="T46" s="662"/>
      <c r="U46" s="662"/>
      <c r="V46" s="662"/>
      <c r="W46" s="662"/>
      <c r="X46" s="662"/>
      <c r="Y46" s="662"/>
      <c r="Z46" s="662"/>
      <c r="AA46" s="662"/>
      <c r="AB46" s="662"/>
      <c r="AC46" s="662"/>
      <c r="AD46" s="662"/>
      <c r="AE46" s="662"/>
      <c r="AF46" s="663"/>
      <c r="AG46" s="667"/>
      <c r="AH46" s="668"/>
      <c r="AI46" s="668"/>
      <c r="AJ46" s="668"/>
      <c r="AK46" s="668"/>
      <c r="AL46" s="668"/>
      <c r="AM46" s="668"/>
      <c r="AN46" s="668"/>
      <c r="AO46" s="668"/>
      <c r="AP46" s="668"/>
      <c r="AQ46" s="668"/>
      <c r="AR46" s="668"/>
      <c r="AS46" s="668"/>
      <c r="AT46" s="668"/>
      <c r="AU46" s="668"/>
      <c r="AV46" s="668"/>
      <c r="AW46" s="668"/>
      <c r="AX46" s="668"/>
      <c r="AY46" s="668"/>
      <c r="AZ46" s="668"/>
      <c r="BA46" s="668"/>
      <c r="BB46" s="668"/>
      <c r="BC46" s="668"/>
      <c r="BD46" s="668"/>
      <c r="BE46" s="668"/>
      <c r="BF46" s="668"/>
      <c r="BG46" s="668"/>
      <c r="BH46" s="668"/>
      <c r="BI46" s="668"/>
      <c r="BJ46" s="668"/>
      <c r="BK46" s="668"/>
      <c r="BL46" s="669"/>
      <c r="BM46" s="186"/>
      <c r="BN46" s="690"/>
      <c r="BO46" s="691"/>
      <c r="BP46" s="691"/>
      <c r="BQ46" s="691"/>
      <c r="BR46" s="691"/>
      <c r="BS46" s="691"/>
      <c r="BT46" s="691"/>
      <c r="BU46" s="691"/>
      <c r="BV46" s="691"/>
      <c r="BW46" s="691"/>
      <c r="BX46" s="691"/>
      <c r="BY46" s="691"/>
      <c r="BZ46" s="691"/>
      <c r="CA46" s="691"/>
      <c r="CB46" s="691"/>
      <c r="CC46" s="691"/>
      <c r="CD46" s="691"/>
      <c r="CE46" s="691"/>
      <c r="CF46" s="691"/>
      <c r="CG46" s="691"/>
      <c r="CH46" s="691"/>
      <c r="CI46" s="691"/>
      <c r="CJ46" s="691"/>
      <c r="CK46" s="691"/>
      <c r="CL46" s="691"/>
      <c r="CM46" s="691"/>
      <c r="CN46" s="691"/>
      <c r="CO46" s="691"/>
      <c r="CP46" s="692"/>
    </row>
    <row r="47" spans="1:94" ht="15.75" customHeight="1">
      <c r="A47" s="163"/>
      <c r="B47" s="661"/>
      <c r="C47" s="662"/>
      <c r="D47" s="662"/>
      <c r="E47" s="662"/>
      <c r="F47" s="662"/>
      <c r="G47" s="662"/>
      <c r="H47" s="662"/>
      <c r="I47" s="662"/>
      <c r="J47" s="662"/>
      <c r="K47" s="662"/>
      <c r="L47" s="662"/>
      <c r="M47" s="662"/>
      <c r="N47" s="662"/>
      <c r="O47" s="662"/>
      <c r="P47" s="662"/>
      <c r="Q47" s="662"/>
      <c r="R47" s="662"/>
      <c r="S47" s="662"/>
      <c r="T47" s="662"/>
      <c r="U47" s="662"/>
      <c r="V47" s="662"/>
      <c r="W47" s="662"/>
      <c r="X47" s="662"/>
      <c r="Y47" s="662"/>
      <c r="Z47" s="662"/>
      <c r="AA47" s="662"/>
      <c r="AB47" s="662"/>
      <c r="AC47" s="662"/>
      <c r="AD47" s="662"/>
      <c r="AE47" s="662"/>
      <c r="AF47" s="663"/>
      <c r="AG47" s="667"/>
      <c r="AH47" s="668"/>
      <c r="AI47" s="668"/>
      <c r="AJ47" s="668"/>
      <c r="AK47" s="668"/>
      <c r="AL47" s="668"/>
      <c r="AM47" s="668"/>
      <c r="AN47" s="668"/>
      <c r="AO47" s="668"/>
      <c r="AP47" s="668"/>
      <c r="AQ47" s="668"/>
      <c r="AR47" s="668"/>
      <c r="AS47" s="668"/>
      <c r="AT47" s="668"/>
      <c r="AU47" s="668"/>
      <c r="AV47" s="668"/>
      <c r="AW47" s="668"/>
      <c r="AX47" s="668"/>
      <c r="AY47" s="668"/>
      <c r="AZ47" s="668"/>
      <c r="BA47" s="668"/>
      <c r="BB47" s="668"/>
      <c r="BC47" s="668"/>
      <c r="BD47" s="668"/>
      <c r="BE47" s="668"/>
      <c r="BF47" s="668"/>
      <c r="BG47" s="668"/>
      <c r="BH47" s="668"/>
      <c r="BI47" s="668"/>
      <c r="BJ47" s="668"/>
      <c r="BK47" s="668"/>
      <c r="BL47" s="669"/>
      <c r="BM47" s="186"/>
      <c r="BN47" s="690"/>
      <c r="BO47" s="691"/>
      <c r="BP47" s="691"/>
      <c r="BQ47" s="691"/>
      <c r="BR47" s="691"/>
      <c r="BS47" s="691"/>
      <c r="BT47" s="691"/>
      <c r="BU47" s="691"/>
      <c r="BV47" s="691"/>
      <c r="BW47" s="691"/>
      <c r="BX47" s="691"/>
      <c r="BY47" s="691"/>
      <c r="BZ47" s="691"/>
      <c r="CA47" s="691"/>
      <c r="CB47" s="691"/>
      <c r="CC47" s="691"/>
      <c r="CD47" s="691"/>
      <c r="CE47" s="691"/>
      <c r="CF47" s="691"/>
      <c r="CG47" s="691"/>
      <c r="CH47" s="691"/>
      <c r="CI47" s="691"/>
      <c r="CJ47" s="691"/>
      <c r="CK47" s="691"/>
      <c r="CL47" s="691"/>
      <c r="CM47" s="691"/>
      <c r="CN47" s="691"/>
      <c r="CO47" s="691"/>
      <c r="CP47" s="692"/>
    </row>
    <row r="48" spans="1:94" ht="15.75" customHeight="1">
      <c r="A48" s="163"/>
      <c r="B48" s="661"/>
      <c r="C48" s="662"/>
      <c r="D48" s="662"/>
      <c r="E48" s="662"/>
      <c r="F48" s="662"/>
      <c r="G48" s="662"/>
      <c r="H48" s="662"/>
      <c r="I48" s="662"/>
      <c r="J48" s="662"/>
      <c r="K48" s="662"/>
      <c r="L48" s="662"/>
      <c r="M48" s="662"/>
      <c r="N48" s="662"/>
      <c r="O48" s="662"/>
      <c r="P48" s="662"/>
      <c r="Q48" s="662"/>
      <c r="R48" s="662"/>
      <c r="S48" s="662"/>
      <c r="T48" s="662"/>
      <c r="U48" s="662"/>
      <c r="V48" s="662"/>
      <c r="W48" s="662"/>
      <c r="X48" s="662"/>
      <c r="Y48" s="662"/>
      <c r="Z48" s="662"/>
      <c r="AA48" s="662"/>
      <c r="AB48" s="662"/>
      <c r="AC48" s="662"/>
      <c r="AD48" s="662"/>
      <c r="AE48" s="662"/>
      <c r="AF48" s="663"/>
      <c r="AG48" s="667"/>
      <c r="AH48" s="668"/>
      <c r="AI48" s="668"/>
      <c r="AJ48" s="668"/>
      <c r="AK48" s="668"/>
      <c r="AL48" s="668"/>
      <c r="AM48" s="668"/>
      <c r="AN48" s="668"/>
      <c r="AO48" s="668"/>
      <c r="AP48" s="668"/>
      <c r="AQ48" s="668"/>
      <c r="AR48" s="668"/>
      <c r="AS48" s="668"/>
      <c r="AT48" s="668"/>
      <c r="AU48" s="668"/>
      <c r="AV48" s="668"/>
      <c r="AW48" s="668"/>
      <c r="AX48" s="668"/>
      <c r="AY48" s="668"/>
      <c r="AZ48" s="668"/>
      <c r="BA48" s="668"/>
      <c r="BB48" s="668"/>
      <c r="BC48" s="668"/>
      <c r="BD48" s="668"/>
      <c r="BE48" s="668"/>
      <c r="BF48" s="668"/>
      <c r="BG48" s="668"/>
      <c r="BH48" s="668"/>
      <c r="BI48" s="668"/>
      <c r="BJ48" s="668"/>
      <c r="BK48" s="668"/>
      <c r="BL48" s="669"/>
      <c r="BM48" s="186"/>
      <c r="BN48" s="690"/>
      <c r="BO48" s="691"/>
      <c r="BP48" s="691"/>
      <c r="BQ48" s="691"/>
      <c r="BR48" s="691"/>
      <c r="BS48" s="691"/>
      <c r="BT48" s="691"/>
      <c r="BU48" s="691"/>
      <c r="BV48" s="691"/>
      <c r="BW48" s="691"/>
      <c r="BX48" s="691"/>
      <c r="BY48" s="691"/>
      <c r="BZ48" s="691"/>
      <c r="CA48" s="691"/>
      <c r="CB48" s="691"/>
      <c r="CC48" s="691"/>
      <c r="CD48" s="691"/>
      <c r="CE48" s="691"/>
      <c r="CF48" s="691"/>
      <c r="CG48" s="691"/>
      <c r="CH48" s="691"/>
      <c r="CI48" s="691"/>
      <c r="CJ48" s="691"/>
      <c r="CK48" s="691"/>
      <c r="CL48" s="691"/>
      <c r="CM48" s="691"/>
      <c r="CN48" s="691"/>
      <c r="CO48" s="691"/>
      <c r="CP48" s="692"/>
    </row>
    <row r="49" spans="1:94" ht="15.75" customHeight="1">
      <c r="A49" s="163"/>
      <c r="B49" s="661"/>
      <c r="C49" s="662"/>
      <c r="D49" s="662"/>
      <c r="E49" s="662"/>
      <c r="F49" s="662"/>
      <c r="G49" s="662"/>
      <c r="H49" s="662"/>
      <c r="I49" s="662"/>
      <c r="J49" s="662"/>
      <c r="K49" s="662"/>
      <c r="L49" s="662"/>
      <c r="M49" s="662"/>
      <c r="N49" s="662"/>
      <c r="O49" s="662"/>
      <c r="P49" s="662"/>
      <c r="Q49" s="662"/>
      <c r="R49" s="662"/>
      <c r="S49" s="662"/>
      <c r="T49" s="662"/>
      <c r="U49" s="662"/>
      <c r="V49" s="662"/>
      <c r="W49" s="662"/>
      <c r="X49" s="662"/>
      <c r="Y49" s="662"/>
      <c r="Z49" s="662"/>
      <c r="AA49" s="662"/>
      <c r="AB49" s="662"/>
      <c r="AC49" s="662"/>
      <c r="AD49" s="662"/>
      <c r="AE49" s="662"/>
      <c r="AF49" s="663"/>
      <c r="AG49" s="667"/>
      <c r="AH49" s="668"/>
      <c r="AI49" s="668"/>
      <c r="AJ49" s="668"/>
      <c r="AK49" s="668"/>
      <c r="AL49" s="668"/>
      <c r="AM49" s="668"/>
      <c r="AN49" s="668"/>
      <c r="AO49" s="668"/>
      <c r="AP49" s="668"/>
      <c r="AQ49" s="668"/>
      <c r="AR49" s="668"/>
      <c r="AS49" s="668"/>
      <c r="AT49" s="668"/>
      <c r="AU49" s="668"/>
      <c r="AV49" s="668"/>
      <c r="AW49" s="668"/>
      <c r="AX49" s="668"/>
      <c r="AY49" s="668"/>
      <c r="AZ49" s="668"/>
      <c r="BA49" s="668"/>
      <c r="BB49" s="668"/>
      <c r="BC49" s="668"/>
      <c r="BD49" s="668"/>
      <c r="BE49" s="668"/>
      <c r="BF49" s="668"/>
      <c r="BG49" s="668"/>
      <c r="BH49" s="668"/>
      <c r="BI49" s="668"/>
      <c r="BJ49" s="668"/>
      <c r="BK49" s="668"/>
      <c r="BL49" s="669"/>
      <c r="BM49" s="186"/>
      <c r="BN49" s="690"/>
      <c r="BO49" s="691"/>
      <c r="BP49" s="691"/>
      <c r="BQ49" s="691"/>
      <c r="BR49" s="691"/>
      <c r="BS49" s="691"/>
      <c r="BT49" s="691"/>
      <c r="BU49" s="691"/>
      <c r="BV49" s="691"/>
      <c r="BW49" s="691"/>
      <c r="BX49" s="691"/>
      <c r="BY49" s="691"/>
      <c r="BZ49" s="691"/>
      <c r="CA49" s="691"/>
      <c r="CB49" s="691"/>
      <c r="CC49" s="691"/>
      <c r="CD49" s="691"/>
      <c r="CE49" s="691"/>
      <c r="CF49" s="691"/>
      <c r="CG49" s="691"/>
      <c r="CH49" s="691"/>
      <c r="CI49" s="691"/>
      <c r="CJ49" s="691"/>
      <c r="CK49" s="691"/>
      <c r="CL49" s="691"/>
      <c r="CM49" s="691"/>
      <c r="CN49" s="691"/>
      <c r="CO49" s="691"/>
      <c r="CP49" s="692"/>
    </row>
    <row r="50" spans="1:94" ht="15.75" customHeight="1">
      <c r="A50" s="163"/>
      <c r="B50" s="661"/>
      <c r="C50" s="662"/>
      <c r="D50" s="662"/>
      <c r="E50" s="662"/>
      <c r="F50" s="662"/>
      <c r="G50" s="662"/>
      <c r="H50" s="662"/>
      <c r="I50" s="662"/>
      <c r="J50" s="662"/>
      <c r="K50" s="662"/>
      <c r="L50" s="662"/>
      <c r="M50" s="662"/>
      <c r="N50" s="662"/>
      <c r="O50" s="662"/>
      <c r="P50" s="662"/>
      <c r="Q50" s="662"/>
      <c r="R50" s="662"/>
      <c r="S50" s="662"/>
      <c r="T50" s="662"/>
      <c r="U50" s="662"/>
      <c r="V50" s="662"/>
      <c r="W50" s="662"/>
      <c r="X50" s="662"/>
      <c r="Y50" s="662"/>
      <c r="Z50" s="662"/>
      <c r="AA50" s="662"/>
      <c r="AB50" s="662"/>
      <c r="AC50" s="662"/>
      <c r="AD50" s="662"/>
      <c r="AE50" s="662"/>
      <c r="AF50" s="663"/>
      <c r="AG50" s="667"/>
      <c r="AH50" s="668"/>
      <c r="AI50" s="668"/>
      <c r="AJ50" s="668"/>
      <c r="AK50" s="668"/>
      <c r="AL50" s="668"/>
      <c r="AM50" s="668"/>
      <c r="AN50" s="668"/>
      <c r="AO50" s="668"/>
      <c r="AP50" s="668"/>
      <c r="AQ50" s="668"/>
      <c r="AR50" s="668"/>
      <c r="AS50" s="668"/>
      <c r="AT50" s="668"/>
      <c r="AU50" s="668"/>
      <c r="AV50" s="668"/>
      <c r="AW50" s="668"/>
      <c r="AX50" s="668"/>
      <c r="AY50" s="668"/>
      <c r="AZ50" s="668"/>
      <c r="BA50" s="668"/>
      <c r="BB50" s="668"/>
      <c r="BC50" s="668"/>
      <c r="BD50" s="668"/>
      <c r="BE50" s="668"/>
      <c r="BF50" s="668"/>
      <c r="BG50" s="668"/>
      <c r="BH50" s="668"/>
      <c r="BI50" s="668"/>
      <c r="BJ50" s="668"/>
      <c r="BK50" s="668"/>
      <c r="BL50" s="669"/>
      <c r="BM50" s="186"/>
      <c r="BN50" s="690"/>
      <c r="BO50" s="691"/>
      <c r="BP50" s="691"/>
      <c r="BQ50" s="691"/>
      <c r="BR50" s="691"/>
      <c r="BS50" s="691"/>
      <c r="BT50" s="691"/>
      <c r="BU50" s="691"/>
      <c r="BV50" s="691"/>
      <c r="BW50" s="691"/>
      <c r="BX50" s="691"/>
      <c r="BY50" s="691"/>
      <c r="BZ50" s="691"/>
      <c r="CA50" s="691"/>
      <c r="CB50" s="691"/>
      <c r="CC50" s="691"/>
      <c r="CD50" s="691"/>
      <c r="CE50" s="691"/>
      <c r="CF50" s="691"/>
      <c r="CG50" s="691"/>
      <c r="CH50" s="691"/>
      <c r="CI50" s="691"/>
      <c r="CJ50" s="691"/>
      <c r="CK50" s="691"/>
      <c r="CL50" s="691"/>
      <c r="CM50" s="691"/>
      <c r="CN50" s="691"/>
      <c r="CO50" s="691"/>
      <c r="CP50" s="692"/>
    </row>
    <row r="51" spans="1:94" ht="15.75" customHeight="1">
      <c r="A51" s="163"/>
      <c r="B51" s="661"/>
      <c r="C51" s="662"/>
      <c r="D51" s="662"/>
      <c r="E51" s="662"/>
      <c r="F51" s="662"/>
      <c r="G51" s="662"/>
      <c r="H51" s="662"/>
      <c r="I51" s="662"/>
      <c r="J51" s="662"/>
      <c r="K51" s="662"/>
      <c r="L51" s="662"/>
      <c r="M51" s="662"/>
      <c r="N51" s="662"/>
      <c r="O51" s="662"/>
      <c r="P51" s="662"/>
      <c r="Q51" s="662"/>
      <c r="R51" s="662"/>
      <c r="S51" s="662"/>
      <c r="T51" s="662"/>
      <c r="U51" s="662"/>
      <c r="V51" s="662"/>
      <c r="W51" s="662"/>
      <c r="X51" s="662"/>
      <c r="Y51" s="662"/>
      <c r="Z51" s="662"/>
      <c r="AA51" s="662"/>
      <c r="AB51" s="662"/>
      <c r="AC51" s="662"/>
      <c r="AD51" s="662"/>
      <c r="AE51" s="662"/>
      <c r="AF51" s="663"/>
      <c r="AG51" s="667"/>
      <c r="AH51" s="668"/>
      <c r="AI51" s="668"/>
      <c r="AJ51" s="668"/>
      <c r="AK51" s="668"/>
      <c r="AL51" s="668"/>
      <c r="AM51" s="668"/>
      <c r="AN51" s="668"/>
      <c r="AO51" s="668"/>
      <c r="AP51" s="668"/>
      <c r="AQ51" s="668"/>
      <c r="AR51" s="668"/>
      <c r="AS51" s="668"/>
      <c r="AT51" s="668"/>
      <c r="AU51" s="668"/>
      <c r="AV51" s="668"/>
      <c r="AW51" s="668"/>
      <c r="AX51" s="668"/>
      <c r="AY51" s="668"/>
      <c r="AZ51" s="668"/>
      <c r="BA51" s="668"/>
      <c r="BB51" s="668"/>
      <c r="BC51" s="668"/>
      <c r="BD51" s="668"/>
      <c r="BE51" s="668"/>
      <c r="BF51" s="668"/>
      <c r="BG51" s="668"/>
      <c r="BH51" s="668"/>
      <c r="BI51" s="668"/>
      <c r="BJ51" s="668"/>
      <c r="BK51" s="668"/>
      <c r="BL51" s="669"/>
      <c r="BM51" s="186"/>
      <c r="BN51" s="690"/>
      <c r="BO51" s="691"/>
      <c r="BP51" s="691"/>
      <c r="BQ51" s="691"/>
      <c r="BR51" s="691"/>
      <c r="BS51" s="691"/>
      <c r="BT51" s="691"/>
      <c r="BU51" s="691"/>
      <c r="BV51" s="691"/>
      <c r="BW51" s="691"/>
      <c r="BX51" s="691"/>
      <c r="BY51" s="691"/>
      <c r="BZ51" s="691"/>
      <c r="CA51" s="691"/>
      <c r="CB51" s="691"/>
      <c r="CC51" s="691"/>
      <c r="CD51" s="691"/>
      <c r="CE51" s="691"/>
      <c r="CF51" s="691"/>
      <c r="CG51" s="691"/>
      <c r="CH51" s="691"/>
      <c r="CI51" s="691"/>
      <c r="CJ51" s="691"/>
      <c r="CK51" s="691"/>
      <c r="CL51" s="691"/>
      <c r="CM51" s="691"/>
      <c r="CN51" s="691"/>
      <c r="CO51" s="691"/>
      <c r="CP51" s="692"/>
    </row>
    <row r="52" spans="1:94" ht="15.75" customHeight="1">
      <c r="A52" s="163"/>
      <c r="B52" s="661"/>
      <c r="C52" s="662"/>
      <c r="D52" s="662"/>
      <c r="E52" s="662"/>
      <c r="F52" s="662"/>
      <c r="G52" s="662"/>
      <c r="H52" s="662"/>
      <c r="I52" s="662"/>
      <c r="J52" s="662"/>
      <c r="K52" s="662"/>
      <c r="L52" s="662"/>
      <c r="M52" s="662"/>
      <c r="N52" s="662"/>
      <c r="O52" s="662"/>
      <c r="P52" s="662"/>
      <c r="Q52" s="662"/>
      <c r="R52" s="662"/>
      <c r="S52" s="662"/>
      <c r="T52" s="662"/>
      <c r="U52" s="662"/>
      <c r="V52" s="662"/>
      <c r="W52" s="662"/>
      <c r="X52" s="662"/>
      <c r="Y52" s="662"/>
      <c r="Z52" s="662"/>
      <c r="AA52" s="662"/>
      <c r="AB52" s="662"/>
      <c r="AC52" s="662"/>
      <c r="AD52" s="662"/>
      <c r="AE52" s="662"/>
      <c r="AF52" s="663"/>
      <c r="AG52" s="667"/>
      <c r="AH52" s="668"/>
      <c r="AI52" s="668"/>
      <c r="AJ52" s="668"/>
      <c r="AK52" s="668"/>
      <c r="AL52" s="668"/>
      <c r="AM52" s="668"/>
      <c r="AN52" s="668"/>
      <c r="AO52" s="668"/>
      <c r="AP52" s="668"/>
      <c r="AQ52" s="668"/>
      <c r="AR52" s="668"/>
      <c r="AS52" s="668"/>
      <c r="AT52" s="668"/>
      <c r="AU52" s="668"/>
      <c r="AV52" s="668"/>
      <c r="AW52" s="668"/>
      <c r="AX52" s="668"/>
      <c r="AY52" s="668"/>
      <c r="AZ52" s="668"/>
      <c r="BA52" s="668"/>
      <c r="BB52" s="668"/>
      <c r="BC52" s="668"/>
      <c r="BD52" s="668"/>
      <c r="BE52" s="668"/>
      <c r="BF52" s="668"/>
      <c r="BG52" s="668"/>
      <c r="BH52" s="668"/>
      <c r="BI52" s="668"/>
      <c r="BJ52" s="668"/>
      <c r="BK52" s="668"/>
      <c r="BL52" s="669"/>
      <c r="BM52" s="186"/>
      <c r="BN52" s="690"/>
      <c r="BO52" s="691"/>
      <c r="BP52" s="691"/>
      <c r="BQ52" s="691"/>
      <c r="BR52" s="691"/>
      <c r="BS52" s="691"/>
      <c r="BT52" s="691"/>
      <c r="BU52" s="691"/>
      <c r="BV52" s="691"/>
      <c r="BW52" s="691"/>
      <c r="BX52" s="691"/>
      <c r="BY52" s="691"/>
      <c r="BZ52" s="691"/>
      <c r="CA52" s="691"/>
      <c r="CB52" s="691"/>
      <c r="CC52" s="691"/>
      <c r="CD52" s="691"/>
      <c r="CE52" s="691"/>
      <c r="CF52" s="691"/>
      <c r="CG52" s="691"/>
      <c r="CH52" s="691"/>
      <c r="CI52" s="691"/>
      <c r="CJ52" s="691"/>
      <c r="CK52" s="691"/>
      <c r="CL52" s="691"/>
      <c r="CM52" s="691"/>
      <c r="CN52" s="691"/>
      <c r="CO52" s="691"/>
      <c r="CP52" s="692"/>
    </row>
    <row r="53" spans="1:94" ht="15.75" customHeight="1">
      <c r="A53" s="163"/>
      <c r="B53" s="661"/>
      <c r="C53" s="662"/>
      <c r="D53" s="662"/>
      <c r="E53" s="662"/>
      <c r="F53" s="662"/>
      <c r="G53" s="662"/>
      <c r="H53" s="662"/>
      <c r="I53" s="662"/>
      <c r="J53" s="662"/>
      <c r="K53" s="662"/>
      <c r="L53" s="662"/>
      <c r="M53" s="662"/>
      <c r="N53" s="662"/>
      <c r="O53" s="662"/>
      <c r="P53" s="662"/>
      <c r="Q53" s="662"/>
      <c r="R53" s="662"/>
      <c r="S53" s="662"/>
      <c r="T53" s="662"/>
      <c r="U53" s="662"/>
      <c r="V53" s="662"/>
      <c r="W53" s="662"/>
      <c r="X53" s="662"/>
      <c r="Y53" s="662"/>
      <c r="Z53" s="662"/>
      <c r="AA53" s="662"/>
      <c r="AB53" s="662"/>
      <c r="AC53" s="662"/>
      <c r="AD53" s="662"/>
      <c r="AE53" s="662"/>
      <c r="AF53" s="663"/>
      <c r="AG53" s="667"/>
      <c r="AH53" s="668"/>
      <c r="AI53" s="668"/>
      <c r="AJ53" s="668"/>
      <c r="AK53" s="668"/>
      <c r="AL53" s="668"/>
      <c r="AM53" s="668"/>
      <c r="AN53" s="668"/>
      <c r="AO53" s="668"/>
      <c r="AP53" s="668"/>
      <c r="AQ53" s="668"/>
      <c r="AR53" s="668"/>
      <c r="AS53" s="668"/>
      <c r="AT53" s="668"/>
      <c r="AU53" s="668"/>
      <c r="AV53" s="668"/>
      <c r="AW53" s="668"/>
      <c r="AX53" s="668"/>
      <c r="AY53" s="668"/>
      <c r="AZ53" s="668"/>
      <c r="BA53" s="668"/>
      <c r="BB53" s="668"/>
      <c r="BC53" s="668"/>
      <c r="BD53" s="668"/>
      <c r="BE53" s="668"/>
      <c r="BF53" s="668"/>
      <c r="BG53" s="668"/>
      <c r="BH53" s="668"/>
      <c r="BI53" s="668"/>
      <c r="BJ53" s="668"/>
      <c r="BK53" s="668"/>
      <c r="BL53" s="669"/>
      <c r="BM53" s="186"/>
      <c r="BN53" s="690"/>
      <c r="BO53" s="691"/>
      <c r="BP53" s="691"/>
      <c r="BQ53" s="691"/>
      <c r="BR53" s="691"/>
      <c r="BS53" s="691"/>
      <c r="BT53" s="691"/>
      <c r="BU53" s="691"/>
      <c r="BV53" s="691"/>
      <c r="BW53" s="691"/>
      <c r="BX53" s="691"/>
      <c r="BY53" s="691"/>
      <c r="BZ53" s="691"/>
      <c r="CA53" s="691"/>
      <c r="CB53" s="691"/>
      <c r="CC53" s="691"/>
      <c r="CD53" s="691"/>
      <c r="CE53" s="691"/>
      <c r="CF53" s="691"/>
      <c r="CG53" s="691"/>
      <c r="CH53" s="691"/>
      <c r="CI53" s="691"/>
      <c r="CJ53" s="691"/>
      <c r="CK53" s="691"/>
      <c r="CL53" s="691"/>
      <c r="CM53" s="691"/>
      <c r="CN53" s="691"/>
      <c r="CO53" s="691"/>
      <c r="CP53" s="692"/>
    </row>
    <row r="54" spans="1:94" ht="15.75" customHeight="1">
      <c r="A54" s="163"/>
      <c r="B54" s="661"/>
      <c r="C54" s="662"/>
      <c r="D54" s="662"/>
      <c r="E54" s="662"/>
      <c r="F54" s="662"/>
      <c r="G54" s="662"/>
      <c r="H54" s="662"/>
      <c r="I54" s="662"/>
      <c r="J54" s="662"/>
      <c r="K54" s="662"/>
      <c r="L54" s="662"/>
      <c r="M54" s="662"/>
      <c r="N54" s="662"/>
      <c r="O54" s="662"/>
      <c r="P54" s="662"/>
      <c r="Q54" s="662"/>
      <c r="R54" s="662"/>
      <c r="S54" s="662"/>
      <c r="T54" s="662"/>
      <c r="U54" s="662"/>
      <c r="V54" s="662"/>
      <c r="W54" s="662"/>
      <c r="X54" s="662"/>
      <c r="Y54" s="662"/>
      <c r="Z54" s="662"/>
      <c r="AA54" s="662"/>
      <c r="AB54" s="662"/>
      <c r="AC54" s="662"/>
      <c r="AD54" s="662"/>
      <c r="AE54" s="662"/>
      <c r="AF54" s="663"/>
      <c r="AG54" s="667"/>
      <c r="AH54" s="668"/>
      <c r="AI54" s="668"/>
      <c r="AJ54" s="668"/>
      <c r="AK54" s="668"/>
      <c r="AL54" s="668"/>
      <c r="AM54" s="668"/>
      <c r="AN54" s="668"/>
      <c r="AO54" s="668"/>
      <c r="AP54" s="668"/>
      <c r="AQ54" s="668"/>
      <c r="AR54" s="668"/>
      <c r="AS54" s="668"/>
      <c r="AT54" s="668"/>
      <c r="AU54" s="668"/>
      <c r="AV54" s="668"/>
      <c r="AW54" s="668"/>
      <c r="AX54" s="668"/>
      <c r="AY54" s="668"/>
      <c r="AZ54" s="668"/>
      <c r="BA54" s="668"/>
      <c r="BB54" s="668"/>
      <c r="BC54" s="668"/>
      <c r="BD54" s="668"/>
      <c r="BE54" s="668"/>
      <c r="BF54" s="668"/>
      <c r="BG54" s="668"/>
      <c r="BH54" s="668"/>
      <c r="BI54" s="668"/>
      <c r="BJ54" s="668"/>
      <c r="BK54" s="668"/>
      <c r="BL54" s="669"/>
      <c r="BM54" s="186"/>
      <c r="BN54" s="690"/>
      <c r="BO54" s="691"/>
      <c r="BP54" s="691"/>
      <c r="BQ54" s="691"/>
      <c r="BR54" s="691"/>
      <c r="BS54" s="691"/>
      <c r="BT54" s="691"/>
      <c r="BU54" s="691"/>
      <c r="BV54" s="691"/>
      <c r="BW54" s="691"/>
      <c r="BX54" s="691"/>
      <c r="BY54" s="691"/>
      <c r="BZ54" s="691"/>
      <c r="CA54" s="691"/>
      <c r="CB54" s="691"/>
      <c r="CC54" s="691"/>
      <c r="CD54" s="691"/>
      <c r="CE54" s="691"/>
      <c r="CF54" s="691"/>
      <c r="CG54" s="691"/>
      <c r="CH54" s="691"/>
      <c r="CI54" s="691"/>
      <c r="CJ54" s="691"/>
      <c r="CK54" s="691"/>
      <c r="CL54" s="691"/>
      <c r="CM54" s="691"/>
      <c r="CN54" s="691"/>
      <c r="CO54" s="691"/>
      <c r="CP54" s="692"/>
    </row>
    <row r="55" spans="1:94" ht="15.75" customHeight="1">
      <c r="A55" s="163"/>
      <c r="B55" s="661"/>
      <c r="C55" s="662"/>
      <c r="D55" s="662"/>
      <c r="E55" s="662"/>
      <c r="F55" s="662"/>
      <c r="G55" s="662"/>
      <c r="H55" s="662"/>
      <c r="I55" s="662"/>
      <c r="J55" s="662"/>
      <c r="K55" s="662"/>
      <c r="L55" s="662"/>
      <c r="M55" s="662"/>
      <c r="N55" s="662"/>
      <c r="O55" s="662"/>
      <c r="P55" s="662"/>
      <c r="Q55" s="662"/>
      <c r="R55" s="662"/>
      <c r="S55" s="662"/>
      <c r="T55" s="662"/>
      <c r="U55" s="662"/>
      <c r="V55" s="662"/>
      <c r="W55" s="662"/>
      <c r="X55" s="662"/>
      <c r="Y55" s="662"/>
      <c r="Z55" s="662"/>
      <c r="AA55" s="662"/>
      <c r="AB55" s="662"/>
      <c r="AC55" s="662"/>
      <c r="AD55" s="662"/>
      <c r="AE55" s="662"/>
      <c r="AF55" s="663"/>
      <c r="AG55" s="667"/>
      <c r="AH55" s="668"/>
      <c r="AI55" s="668"/>
      <c r="AJ55" s="668"/>
      <c r="AK55" s="668"/>
      <c r="AL55" s="668"/>
      <c r="AM55" s="668"/>
      <c r="AN55" s="668"/>
      <c r="AO55" s="668"/>
      <c r="AP55" s="668"/>
      <c r="AQ55" s="668"/>
      <c r="AR55" s="668"/>
      <c r="AS55" s="668"/>
      <c r="AT55" s="668"/>
      <c r="AU55" s="668"/>
      <c r="AV55" s="668"/>
      <c r="AW55" s="668"/>
      <c r="AX55" s="668"/>
      <c r="AY55" s="668"/>
      <c r="AZ55" s="668"/>
      <c r="BA55" s="668"/>
      <c r="BB55" s="668"/>
      <c r="BC55" s="668"/>
      <c r="BD55" s="668"/>
      <c r="BE55" s="668"/>
      <c r="BF55" s="668"/>
      <c r="BG55" s="668"/>
      <c r="BH55" s="668"/>
      <c r="BI55" s="668"/>
      <c r="BJ55" s="668"/>
      <c r="BK55" s="668"/>
      <c r="BL55" s="669"/>
      <c r="BM55" s="186"/>
      <c r="BN55" s="690"/>
      <c r="BO55" s="691"/>
      <c r="BP55" s="691"/>
      <c r="BQ55" s="691"/>
      <c r="BR55" s="691"/>
      <c r="BS55" s="691"/>
      <c r="BT55" s="691"/>
      <c r="BU55" s="691"/>
      <c r="BV55" s="691"/>
      <c r="BW55" s="691"/>
      <c r="BX55" s="691"/>
      <c r="BY55" s="691"/>
      <c r="BZ55" s="691"/>
      <c r="CA55" s="691"/>
      <c r="CB55" s="691"/>
      <c r="CC55" s="691"/>
      <c r="CD55" s="691"/>
      <c r="CE55" s="691"/>
      <c r="CF55" s="691"/>
      <c r="CG55" s="691"/>
      <c r="CH55" s="691"/>
      <c r="CI55" s="691"/>
      <c r="CJ55" s="691"/>
      <c r="CK55" s="691"/>
      <c r="CL55" s="691"/>
      <c r="CM55" s="691"/>
      <c r="CN55" s="691"/>
      <c r="CO55" s="691"/>
      <c r="CP55" s="692"/>
    </row>
    <row r="56" spans="1:94" ht="15.75" customHeight="1">
      <c r="A56" s="163"/>
      <c r="B56" s="664"/>
      <c r="C56" s="665"/>
      <c r="D56" s="665"/>
      <c r="E56" s="665"/>
      <c r="F56" s="665"/>
      <c r="G56" s="665"/>
      <c r="H56" s="665"/>
      <c r="I56" s="665"/>
      <c r="J56" s="665"/>
      <c r="K56" s="665"/>
      <c r="L56" s="665"/>
      <c r="M56" s="665"/>
      <c r="N56" s="665"/>
      <c r="O56" s="665"/>
      <c r="P56" s="665"/>
      <c r="Q56" s="665"/>
      <c r="R56" s="665"/>
      <c r="S56" s="665"/>
      <c r="T56" s="665"/>
      <c r="U56" s="665"/>
      <c r="V56" s="665"/>
      <c r="W56" s="665"/>
      <c r="X56" s="665"/>
      <c r="Y56" s="665"/>
      <c r="Z56" s="665"/>
      <c r="AA56" s="665"/>
      <c r="AB56" s="665"/>
      <c r="AC56" s="665"/>
      <c r="AD56" s="665"/>
      <c r="AE56" s="665"/>
      <c r="AF56" s="666"/>
      <c r="AG56" s="670"/>
      <c r="AH56" s="671"/>
      <c r="AI56" s="671"/>
      <c r="AJ56" s="671"/>
      <c r="AK56" s="671"/>
      <c r="AL56" s="671"/>
      <c r="AM56" s="671"/>
      <c r="AN56" s="671"/>
      <c r="AO56" s="671"/>
      <c r="AP56" s="671"/>
      <c r="AQ56" s="671"/>
      <c r="AR56" s="671"/>
      <c r="AS56" s="671"/>
      <c r="AT56" s="671"/>
      <c r="AU56" s="671"/>
      <c r="AV56" s="671"/>
      <c r="AW56" s="671"/>
      <c r="AX56" s="671"/>
      <c r="AY56" s="671"/>
      <c r="AZ56" s="671"/>
      <c r="BA56" s="671"/>
      <c r="BB56" s="671"/>
      <c r="BC56" s="671"/>
      <c r="BD56" s="671"/>
      <c r="BE56" s="671"/>
      <c r="BF56" s="671"/>
      <c r="BG56" s="671"/>
      <c r="BH56" s="671"/>
      <c r="BI56" s="671"/>
      <c r="BJ56" s="671"/>
      <c r="BK56" s="671"/>
      <c r="BL56" s="672"/>
      <c r="BM56" s="186"/>
      <c r="BN56" s="690"/>
      <c r="BO56" s="691"/>
      <c r="BP56" s="691"/>
      <c r="BQ56" s="691"/>
      <c r="BR56" s="691"/>
      <c r="BS56" s="691"/>
      <c r="BT56" s="691"/>
      <c r="BU56" s="691"/>
      <c r="BV56" s="691"/>
      <c r="BW56" s="691"/>
      <c r="BX56" s="691"/>
      <c r="BY56" s="691"/>
      <c r="BZ56" s="691"/>
      <c r="CA56" s="691"/>
      <c r="CB56" s="691"/>
      <c r="CC56" s="691"/>
      <c r="CD56" s="691"/>
      <c r="CE56" s="691"/>
      <c r="CF56" s="691"/>
      <c r="CG56" s="691"/>
      <c r="CH56" s="691"/>
      <c r="CI56" s="691"/>
      <c r="CJ56" s="691"/>
      <c r="CK56" s="691"/>
      <c r="CL56" s="691"/>
      <c r="CM56" s="691"/>
      <c r="CN56" s="691"/>
      <c r="CO56" s="691"/>
      <c r="CP56" s="692"/>
    </row>
    <row r="57" spans="1:94" ht="15.75" customHeight="1">
      <c r="A57" s="163"/>
      <c r="B57" s="673" t="s">
        <v>169</v>
      </c>
      <c r="C57" s="674"/>
      <c r="D57" s="674"/>
      <c r="E57" s="674"/>
      <c r="F57" s="674"/>
      <c r="G57" s="674"/>
      <c r="H57" s="674"/>
      <c r="I57" s="674"/>
      <c r="J57" s="674"/>
      <c r="K57" s="674"/>
      <c r="L57" s="674"/>
      <c r="M57" s="674"/>
      <c r="N57" s="674"/>
      <c r="O57" s="674"/>
      <c r="P57" s="674"/>
      <c r="Q57" s="674"/>
      <c r="R57" s="674"/>
      <c r="S57" s="674"/>
      <c r="T57" s="674"/>
      <c r="U57" s="674"/>
      <c r="V57" s="674"/>
      <c r="W57" s="674"/>
      <c r="X57" s="674"/>
      <c r="Y57" s="674"/>
      <c r="Z57" s="674"/>
      <c r="AA57" s="674"/>
      <c r="AB57" s="674"/>
      <c r="AC57" s="674"/>
      <c r="AD57" s="674"/>
      <c r="AE57" s="674"/>
      <c r="AF57" s="675"/>
      <c r="AG57" s="679" t="s">
        <v>170</v>
      </c>
      <c r="AH57" s="680"/>
      <c r="AI57" s="680"/>
      <c r="AJ57" s="680"/>
      <c r="AK57" s="680"/>
      <c r="AL57" s="680"/>
      <c r="AM57" s="680"/>
      <c r="AN57" s="680"/>
      <c r="AO57" s="680"/>
      <c r="AP57" s="680"/>
      <c r="AQ57" s="680"/>
      <c r="AR57" s="680"/>
      <c r="AS57" s="680"/>
      <c r="AT57" s="680"/>
      <c r="AU57" s="680"/>
      <c r="AV57" s="680"/>
      <c r="AW57" s="680"/>
      <c r="AX57" s="680"/>
      <c r="AY57" s="680"/>
      <c r="AZ57" s="680"/>
      <c r="BA57" s="680"/>
      <c r="BB57" s="680"/>
      <c r="BC57" s="680"/>
      <c r="BD57" s="680"/>
      <c r="BE57" s="680"/>
      <c r="BF57" s="680"/>
      <c r="BG57" s="680"/>
      <c r="BH57" s="680"/>
      <c r="BI57" s="680"/>
      <c r="BJ57" s="680"/>
      <c r="BK57" s="680"/>
      <c r="BL57" s="188"/>
      <c r="BM57" s="186"/>
      <c r="BN57" s="690"/>
      <c r="BO57" s="691"/>
      <c r="BP57" s="691"/>
      <c r="BQ57" s="691"/>
      <c r="BR57" s="691"/>
      <c r="BS57" s="691"/>
      <c r="BT57" s="691"/>
      <c r="BU57" s="691"/>
      <c r="BV57" s="691"/>
      <c r="BW57" s="691"/>
      <c r="BX57" s="691"/>
      <c r="BY57" s="691"/>
      <c r="BZ57" s="691"/>
      <c r="CA57" s="691"/>
      <c r="CB57" s="691"/>
      <c r="CC57" s="691"/>
      <c r="CD57" s="691"/>
      <c r="CE57" s="691"/>
      <c r="CF57" s="691"/>
      <c r="CG57" s="691"/>
      <c r="CH57" s="691"/>
      <c r="CI57" s="691"/>
      <c r="CJ57" s="691"/>
      <c r="CK57" s="691"/>
      <c r="CL57" s="691"/>
      <c r="CM57" s="691"/>
      <c r="CN57" s="691"/>
      <c r="CO57" s="691"/>
      <c r="CP57" s="692"/>
    </row>
    <row r="58" spans="1:94" ht="15.75" customHeight="1">
      <c r="A58" s="163"/>
      <c r="B58" s="676"/>
      <c r="C58" s="677"/>
      <c r="D58" s="677"/>
      <c r="E58" s="677"/>
      <c r="F58" s="677"/>
      <c r="G58" s="677"/>
      <c r="H58" s="677"/>
      <c r="I58" s="677"/>
      <c r="J58" s="677"/>
      <c r="K58" s="677"/>
      <c r="L58" s="677"/>
      <c r="M58" s="677"/>
      <c r="N58" s="677"/>
      <c r="O58" s="677"/>
      <c r="P58" s="677"/>
      <c r="Q58" s="677"/>
      <c r="R58" s="677"/>
      <c r="S58" s="677"/>
      <c r="T58" s="677"/>
      <c r="U58" s="677"/>
      <c r="V58" s="677"/>
      <c r="W58" s="677"/>
      <c r="X58" s="677"/>
      <c r="Y58" s="677"/>
      <c r="Z58" s="677"/>
      <c r="AA58" s="677"/>
      <c r="AB58" s="677"/>
      <c r="AC58" s="677"/>
      <c r="AD58" s="677"/>
      <c r="AE58" s="677"/>
      <c r="AF58" s="678"/>
      <c r="AG58" s="676"/>
      <c r="AH58" s="677"/>
      <c r="AI58" s="677"/>
      <c r="AJ58" s="677"/>
      <c r="AK58" s="677"/>
      <c r="AL58" s="677"/>
      <c r="AM58" s="677"/>
      <c r="AN58" s="677"/>
      <c r="AO58" s="677"/>
      <c r="AP58" s="677"/>
      <c r="AQ58" s="677"/>
      <c r="AR58" s="677"/>
      <c r="AS58" s="677"/>
      <c r="AT58" s="677"/>
      <c r="AU58" s="677"/>
      <c r="AV58" s="677"/>
      <c r="AW58" s="677"/>
      <c r="AX58" s="677"/>
      <c r="AY58" s="677"/>
      <c r="AZ58" s="677"/>
      <c r="BA58" s="677"/>
      <c r="BB58" s="677"/>
      <c r="BC58" s="677"/>
      <c r="BD58" s="677"/>
      <c r="BE58" s="677"/>
      <c r="BF58" s="677"/>
      <c r="BG58" s="677"/>
      <c r="BH58" s="677"/>
      <c r="BI58" s="677"/>
      <c r="BJ58" s="677"/>
      <c r="BK58" s="677"/>
      <c r="BL58" s="178"/>
      <c r="BM58" s="186"/>
      <c r="BN58" s="690"/>
      <c r="BO58" s="691"/>
      <c r="BP58" s="691"/>
      <c r="BQ58" s="691"/>
      <c r="BR58" s="691"/>
      <c r="BS58" s="691"/>
      <c r="BT58" s="691"/>
      <c r="BU58" s="691"/>
      <c r="BV58" s="691"/>
      <c r="BW58" s="691"/>
      <c r="BX58" s="691"/>
      <c r="BY58" s="691"/>
      <c r="BZ58" s="691"/>
      <c r="CA58" s="691"/>
      <c r="CB58" s="691"/>
      <c r="CC58" s="691"/>
      <c r="CD58" s="691"/>
      <c r="CE58" s="691"/>
      <c r="CF58" s="691"/>
      <c r="CG58" s="691"/>
      <c r="CH58" s="691"/>
      <c r="CI58" s="691"/>
      <c r="CJ58" s="691"/>
      <c r="CK58" s="691"/>
      <c r="CL58" s="691"/>
      <c r="CM58" s="691"/>
      <c r="CN58" s="691"/>
      <c r="CO58" s="691"/>
      <c r="CP58" s="692"/>
    </row>
    <row r="59" spans="1:94" ht="15.75" customHeight="1">
      <c r="A59" s="163"/>
      <c r="B59" s="622" t="s">
        <v>191</v>
      </c>
      <c r="C59" s="623"/>
      <c r="D59" s="623"/>
      <c r="E59" s="623"/>
      <c r="F59" s="623"/>
      <c r="G59" s="161"/>
      <c r="H59" s="161"/>
      <c r="I59" s="161"/>
      <c r="J59" s="161"/>
      <c r="K59" s="161"/>
      <c r="L59" s="161"/>
      <c r="M59" s="161"/>
      <c r="N59" s="161"/>
      <c r="O59" s="161"/>
      <c r="P59" s="161"/>
      <c r="Q59" s="161"/>
      <c r="R59" s="161"/>
      <c r="S59" s="161"/>
      <c r="T59" s="161"/>
      <c r="U59" s="161"/>
      <c r="V59" s="161"/>
      <c r="W59" s="161"/>
      <c r="X59" s="161"/>
      <c r="Y59" s="161"/>
      <c r="Z59" s="161"/>
      <c r="AA59" s="161"/>
      <c r="AB59" s="161"/>
      <c r="AC59" s="161"/>
      <c r="AD59" s="161"/>
      <c r="AE59" s="161"/>
      <c r="AF59" s="176"/>
      <c r="AG59" s="622" t="s">
        <v>192</v>
      </c>
      <c r="AH59" s="623"/>
      <c r="AI59" s="623"/>
      <c r="AJ59" s="623"/>
      <c r="AK59" s="623"/>
      <c r="AL59" s="161"/>
      <c r="AM59" s="161"/>
      <c r="AN59" s="161"/>
      <c r="AO59" s="161"/>
      <c r="AP59" s="161"/>
      <c r="AQ59" s="161"/>
      <c r="AR59" s="161"/>
      <c r="AS59" s="161"/>
      <c r="AT59" s="161"/>
      <c r="AU59" s="161"/>
      <c r="AV59" s="161"/>
      <c r="AW59" s="161"/>
      <c r="AX59" s="161"/>
      <c r="AY59" s="161"/>
      <c r="AZ59" s="161"/>
      <c r="BA59" s="161"/>
      <c r="BB59" s="161"/>
      <c r="BC59" s="161"/>
      <c r="BD59" s="161"/>
      <c r="BE59" s="161"/>
      <c r="BF59" s="161"/>
      <c r="BG59" s="161"/>
      <c r="BH59" s="161"/>
      <c r="BI59" s="161"/>
      <c r="BJ59" s="161"/>
      <c r="BK59" s="161"/>
      <c r="BL59" s="178"/>
      <c r="BM59" s="186"/>
      <c r="BN59" s="690"/>
      <c r="BO59" s="691"/>
      <c r="BP59" s="691"/>
      <c r="BQ59" s="691"/>
      <c r="BR59" s="691"/>
      <c r="BS59" s="691"/>
      <c r="BT59" s="691"/>
      <c r="BU59" s="691"/>
      <c r="BV59" s="691"/>
      <c r="BW59" s="691"/>
      <c r="BX59" s="691"/>
      <c r="BY59" s="691"/>
      <c r="BZ59" s="691"/>
      <c r="CA59" s="691"/>
      <c r="CB59" s="691"/>
      <c r="CC59" s="691"/>
      <c r="CD59" s="691"/>
      <c r="CE59" s="691"/>
      <c r="CF59" s="691"/>
      <c r="CG59" s="691"/>
      <c r="CH59" s="691"/>
      <c r="CI59" s="691"/>
      <c r="CJ59" s="691"/>
      <c r="CK59" s="691"/>
      <c r="CL59" s="691"/>
      <c r="CM59" s="691"/>
      <c r="CN59" s="691"/>
      <c r="CO59" s="691"/>
      <c r="CP59" s="692"/>
    </row>
    <row r="60" spans="1:94" ht="15.75" customHeight="1">
      <c r="A60" s="163"/>
      <c r="B60" s="661"/>
      <c r="C60" s="662"/>
      <c r="D60" s="662"/>
      <c r="E60" s="662"/>
      <c r="F60" s="662"/>
      <c r="G60" s="662"/>
      <c r="H60" s="662"/>
      <c r="I60" s="662"/>
      <c r="J60" s="662"/>
      <c r="K60" s="662"/>
      <c r="L60" s="662"/>
      <c r="M60" s="662"/>
      <c r="N60" s="662"/>
      <c r="O60" s="662"/>
      <c r="P60" s="662"/>
      <c r="Q60" s="662"/>
      <c r="R60" s="662"/>
      <c r="S60" s="662"/>
      <c r="T60" s="662"/>
      <c r="U60" s="662"/>
      <c r="V60" s="662"/>
      <c r="W60" s="662"/>
      <c r="X60" s="662"/>
      <c r="Y60" s="662"/>
      <c r="Z60" s="662"/>
      <c r="AA60" s="662"/>
      <c r="AB60" s="662"/>
      <c r="AC60" s="662"/>
      <c r="AD60" s="662"/>
      <c r="AE60" s="662"/>
      <c r="AF60" s="663"/>
      <c r="AG60" s="667"/>
      <c r="AH60" s="668"/>
      <c r="AI60" s="668"/>
      <c r="AJ60" s="668"/>
      <c r="AK60" s="668"/>
      <c r="AL60" s="668"/>
      <c r="AM60" s="668"/>
      <c r="AN60" s="668"/>
      <c r="AO60" s="668"/>
      <c r="AP60" s="668"/>
      <c r="AQ60" s="668"/>
      <c r="AR60" s="668"/>
      <c r="AS60" s="668"/>
      <c r="AT60" s="668"/>
      <c r="AU60" s="668"/>
      <c r="AV60" s="668"/>
      <c r="AW60" s="668"/>
      <c r="AX60" s="668"/>
      <c r="AY60" s="668"/>
      <c r="AZ60" s="668"/>
      <c r="BA60" s="668"/>
      <c r="BB60" s="668"/>
      <c r="BC60" s="668"/>
      <c r="BD60" s="668"/>
      <c r="BE60" s="668"/>
      <c r="BF60" s="668"/>
      <c r="BG60" s="668"/>
      <c r="BH60" s="668"/>
      <c r="BI60" s="668"/>
      <c r="BJ60" s="668"/>
      <c r="BK60" s="668"/>
      <c r="BL60" s="669"/>
      <c r="BM60" s="186"/>
      <c r="BN60" s="690"/>
      <c r="BO60" s="691"/>
      <c r="BP60" s="691"/>
      <c r="BQ60" s="691"/>
      <c r="BR60" s="691"/>
      <c r="BS60" s="691"/>
      <c r="BT60" s="691"/>
      <c r="BU60" s="691"/>
      <c r="BV60" s="691"/>
      <c r="BW60" s="691"/>
      <c r="BX60" s="691"/>
      <c r="BY60" s="691"/>
      <c r="BZ60" s="691"/>
      <c r="CA60" s="691"/>
      <c r="CB60" s="691"/>
      <c r="CC60" s="691"/>
      <c r="CD60" s="691"/>
      <c r="CE60" s="691"/>
      <c r="CF60" s="691"/>
      <c r="CG60" s="691"/>
      <c r="CH60" s="691"/>
      <c r="CI60" s="691"/>
      <c r="CJ60" s="691"/>
      <c r="CK60" s="691"/>
      <c r="CL60" s="691"/>
      <c r="CM60" s="691"/>
      <c r="CN60" s="691"/>
      <c r="CO60" s="691"/>
      <c r="CP60" s="692"/>
    </row>
    <row r="61" spans="1:94" ht="15.75" customHeight="1">
      <c r="A61" s="163"/>
      <c r="B61" s="661"/>
      <c r="C61" s="662"/>
      <c r="D61" s="662"/>
      <c r="E61" s="662"/>
      <c r="F61" s="662"/>
      <c r="G61" s="662"/>
      <c r="H61" s="662"/>
      <c r="I61" s="662"/>
      <c r="J61" s="662"/>
      <c r="K61" s="662"/>
      <c r="L61" s="662"/>
      <c r="M61" s="662"/>
      <c r="N61" s="662"/>
      <c r="O61" s="662"/>
      <c r="P61" s="662"/>
      <c r="Q61" s="662"/>
      <c r="R61" s="662"/>
      <c r="S61" s="662"/>
      <c r="T61" s="662"/>
      <c r="U61" s="662"/>
      <c r="V61" s="662"/>
      <c r="W61" s="662"/>
      <c r="X61" s="662"/>
      <c r="Y61" s="662"/>
      <c r="Z61" s="662"/>
      <c r="AA61" s="662"/>
      <c r="AB61" s="662"/>
      <c r="AC61" s="662"/>
      <c r="AD61" s="662"/>
      <c r="AE61" s="662"/>
      <c r="AF61" s="663"/>
      <c r="AG61" s="667"/>
      <c r="AH61" s="668"/>
      <c r="AI61" s="668"/>
      <c r="AJ61" s="668"/>
      <c r="AK61" s="668"/>
      <c r="AL61" s="668"/>
      <c r="AM61" s="668"/>
      <c r="AN61" s="668"/>
      <c r="AO61" s="668"/>
      <c r="AP61" s="668"/>
      <c r="AQ61" s="668"/>
      <c r="AR61" s="668"/>
      <c r="AS61" s="668"/>
      <c r="AT61" s="668"/>
      <c r="AU61" s="668"/>
      <c r="AV61" s="668"/>
      <c r="AW61" s="668"/>
      <c r="AX61" s="668"/>
      <c r="AY61" s="668"/>
      <c r="AZ61" s="668"/>
      <c r="BA61" s="668"/>
      <c r="BB61" s="668"/>
      <c r="BC61" s="668"/>
      <c r="BD61" s="668"/>
      <c r="BE61" s="668"/>
      <c r="BF61" s="668"/>
      <c r="BG61" s="668"/>
      <c r="BH61" s="668"/>
      <c r="BI61" s="668"/>
      <c r="BJ61" s="668"/>
      <c r="BK61" s="668"/>
      <c r="BL61" s="669"/>
      <c r="BM61" s="186"/>
      <c r="BN61" s="690"/>
      <c r="BO61" s="691"/>
      <c r="BP61" s="691"/>
      <c r="BQ61" s="691"/>
      <c r="BR61" s="691"/>
      <c r="BS61" s="691"/>
      <c r="BT61" s="691"/>
      <c r="BU61" s="691"/>
      <c r="BV61" s="691"/>
      <c r="BW61" s="691"/>
      <c r="BX61" s="691"/>
      <c r="BY61" s="691"/>
      <c r="BZ61" s="691"/>
      <c r="CA61" s="691"/>
      <c r="CB61" s="691"/>
      <c r="CC61" s="691"/>
      <c r="CD61" s="691"/>
      <c r="CE61" s="691"/>
      <c r="CF61" s="691"/>
      <c r="CG61" s="691"/>
      <c r="CH61" s="691"/>
      <c r="CI61" s="691"/>
      <c r="CJ61" s="691"/>
      <c r="CK61" s="691"/>
      <c r="CL61" s="691"/>
      <c r="CM61" s="691"/>
      <c r="CN61" s="691"/>
      <c r="CO61" s="691"/>
      <c r="CP61" s="692"/>
    </row>
    <row r="62" spans="1:94" ht="15.75" customHeight="1">
      <c r="A62" s="163"/>
      <c r="B62" s="661"/>
      <c r="C62" s="662"/>
      <c r="D62" s="662"/>
      <c r="E62" s="662"/>
      <c r="F62" s="662"/>
      <c r="G62" s="662"/>
      <c r="H62" s="662"/>
      <c r="I62" s="662"/>
      <c r="J62" s="662"/>
      <c r="K62" s="662"/>
      <c r="L62" s="662"/>
      <c r="M62" s="662"/>
      <c r="N62" s="662"/>
      <c r="O62" s="662"/>
      <c r="P62" s="662"/>
      <c r="Q62" s="662"/>
      <c r="R62" s="662"/>
      <c r="S62" s="662"/>
      <c r="T62" s="662"/>
      <c r="U62" s="662"/>
      <c r="V62" s="662"/>
      <c r="W62" s="662"/>
      <c r="X62" s="662"/>
      <c r="Y62" s="662"/>
      <c r="Z62" s="662"/>
      <c r="AA62" s="662"/>
      <c r="AB62" s="662"/>
      <c r="AC62" s="662"/>
      <c r="AD62" s="662"/>
      <c r="AE62" s="662"/>
      <c r="AF62" s="663"/>
      <c r="AG62" s="667"/>
      <c r="AH62" s="668"/>
      <c r="AI62" s="668"/>
      <c r="AJ62" s="668"/>
      <c r="AK62" s="668"/>
      <c r="AL62" s="668"/>
      <c r="AM62" s="668"/>
      <c r="AN62" s="668"/>
      <c r="AO62" s="668"/>
      <c r="AP62" s="668"/>
      <c r="AQ62" s="668"/>
      <c r="AR62" s="668"/>
      <c r="AS62" s="668"/>
      <c r="AT62" s="668"/>
      <c r="AU62" s="668"/>
      <c r="AV62" s="668"/>
      <c r="AW62" s="668"/>
      <c r="AX62" s="668"/>
      <c r="AY62" s="668"/>
      <c r="AZ62" s="668"/>
      <c r="BA62" s="668"/>
      <c r="BB62" s="668"/>
      <c r="BC62" s="668"/>
      <c r="BD62" s="668"/>
      <c r="BE62" s="668"/>
      <c r="BF62" s="668"/>
      <c r="BG62" s="668"/>
      <c r="BH62" s="668"/>
      <c r="BI62" s="668"/>
      <c r="BJ62" s="668"/>
      <c r="BK62" s="668"/>
      <c r="BL62" s="669"/>
      <c r="BM62" s="186"/>
      <c r="BN62" s="690"/>
      <c r="BO62" s="691"/>
      <c r="BP62" s="691"/>
      <c r="BQ62" s="691"/>
      <c r="BR62" s="691"/>
      <c r="BS62" s="691"/>
      <c r="BT62" s="691"/>
      <c r="BU62" s="691"/>
      <c r="BV62" s="691"/>
      <c r="BW62" s="691"/>
      <c r="BX62" s="691"/>
      <c r="BY62" s="691"/>
      <c r="BZ62" s="691"/>
      <c r="CA62" s="691"/>
      <c r="CB62" s="691"/>
      <c r="CC62" s="691"/>
      <c r="CD62" s="691"/>
      <c r="CE62" s="691"/>
      <c r="CF62" s="691"/>
      <c r="CG62" s="691"/>
      <c r="CH62" s="691"/>
      <c r="CI62" s="691"/>
      <c r="CJ62" s="691"/>
      <c r="CK62" s="691"/>
      <c r="CL62" s="691"/>
      <c r="CM62" s="691"/>
      <c r="CN62" s="691"/>
      <c r="CO62" s="691"/>
      <c r="CP62" s="692"/>
    </row>
    <row r="63" spans="1:94" ht="15.75" customHeight="1">
      <c r="A63" s="163"/>
      <c r="B63" s="661"/>
      <c r="C63" s="662"/>
      <c r="D63" s="662"/>
      <c r="E63" s="662"/>
      <c r="F63" s="662"/>
      <c r="G63" s="662"/>
      <c r="H63" s="662"/>
      <c r="I63" s="662"/>
      <c r="J63" s="662"/>
      <c r="K63" s="662"/>
      <c r="L63" s="662"/>
      <c r="M63" s="662"/>
      <c r="N63" s="662"/>
      <c r="O63" s="662"/>
      <c r="P63" s="662"/>
      <c r="Q63" s="662"/>
      <c r="R63" s="662"/>
      <c r="S63" s="662"/>
      <c r="T63" s="662"/>
      <c r="U63" s="662"/>
      <c r="V63" s="662"/>
      <c r="W63" s="662"/>
      <c r="X63" s="662"/>
      <c r="Y63" s="662"/>
      <c r="Z63" s="662"/>
      <c r="AA63" s="662"/>
      <c r="AB63" s="662"/>
      <c r="AC63" s="662"/>
      <c r="AD63" s="662"/>
      <c r="AE63" s="662"/>
      <c r="AF63" s="663"/>
      <c r="AG63" s="667"/>
      <c r="AH63" s="668"/>
      <c r="AI63" s="668"/>
      <c r="AJ63" s="668"/>
      <c r="AK63" s="668"/>
      <c r="AL63" s="668"/>
      <c r="AM63" s="668"/>
      <c r="AN63" s="668"/>
      <c r="AO63" s="668"/>
      <c r="AP63" s="668"/>
      <c r="AQ63" s="668"/>
      <c r="AR63" s="668"/>
      <c r="AS63" s="668"/>
      <c r="AT63" s="668"/>
      <c r="AU63" s="668"/>
      <c r="AV63" s="668"/>
      <c r="AW63" s="668"/>
      <c r="AX63" s="668"/>
      <c r="AY63" s="668"/>
      <c r="AZ63" s="668"/>
      <c r="BA63" s="668"/>
      <c r="BB63" s="668"/>
      <c r="BC63" s="668"/>
      <c r="BD63" s="668"/>
      <c r="BE63" s="668"/>
      <c r="BF63" s="668"/>
      <c r="BG63" s="668"/>
      <c r="BH63" s="668"/>
      <c r="BI63" s="668"/>
      <c r="BJ63" s="668"/>
      <c r="BK63" s="668"/>
      <c r="BL63" s="669"/>
      <c r="BM63" s="186"/>
      <c r="BN63" s="690"/>
      <c r="BO63" s="691"/>
      <c r="BP63" s="691"/>
      <c r="BQ63" s="691"/>
      <c r="BR63" s="691"/>
      <c r="BS63" s="691"/>
      <c r="BT63" s="691"/>
      <c r="BU63" s="691"/>
      <c r="BV63" s="691"/>
      <c r="BW63" s="691"/>
      <c r="BX63" s="691"/>
      <c r="BY63" s="691"/>
      <c r="BZ63" s="691"/>
      <c r="CA63" s="691"/>
      <c r="CB63" s="691"/>
      <c r="CC63" s="691"/>
      <c r="CD63" s="691"/>
      <c r="CE63" s="691"/>
      <c r="CF63" s="691"/>
      <c r="CG63" s="691"/>
      <c r="CH63" s="691"/>
      <c r="CI63" s="691"/>
      <c r="CJ63" s="691"/>
      <c r="CK63" s="691"/>
      <c r="CL63" s="691"/>
      <c r="CM63" s="691"/>
      <c r="CN63" s="691"/>
      <c r="CO63" s="691"/>
      <c r="CP63" s="692"/>
    </row>
    <row r="64" spans="1:94" ht="15.75" customHeight="1">
      <c r="A64" s="163"/>
      <c r="B64" s="661"/>
      <c r="C64" s="662"/>
      <c r="D64" s="662"/>
      <c r="E64" s="662"/>
      <c r="F64" s="662"/>
      <c r="G64" s="662"/>
      <c r="H64" s="662"/>
      <c r="I64" s="662"/>
      <c r="J64" s="662"/>
      <c r="K64" s="662"/>
      <c r="L64" s="662"/>
      <c r="M64" s="662"/>
      <c r="N64" s="662"/>
      <c r="O64" s="662"/>
      <c r="P64" s="662"/>
      <c r="Q64" s="662"/>
      <c r="R64" s="662"/>
      <c r="S64" s="662"/>
      <c r="T64" s="662"/>
      <c r="U64" s="662"/>
      <c r="V64" s="662"/>
      <c r="W64" s="662"/>
      <c r="X64" s="662"/>
      <c r="Y64" s="662"/>
      <c r="Z64" s="662"/>
      <c r="AA64" s="662"/>
      <c r="AB64" s="662"/>
      <c r="AC64" s="662"/>
      <c r="AD64" s="662"/>
      <c r="AE64" s="662"/>
      <c r="AF64" s="663"/>
      <c r="AG64" s="667"/>
      <c r="AH64" s="668"/>
      <c r="AI64" s="668"/>
      <c r="AJ64" s="668"/>
      <c r="AK64" s="668"/>
      <c r="AL64" s="668"/>
      <c r="AM64" s="668"/>
      <c r="AN64" s="668"/>
      <c r="AO64" s="668"/>
      <c r="AP64" s="668"/>
      <c r="AQ64" s="668"/>
      <c r="AR64" s="668"/>
      <c r="AS64" s="668"/>
      <c r="AT64" s="668"/>
      <c r="AU64" s="668"/>
      <c r="AV64" s="668"/>
      <c r="AW64" s="668"/>
      <c r="AX64" s="668"/>
      <c r="AY64" s="668"/>
      <c r="AZ64" s="668"/>
      <c r="BA64" s="668"/>
      <c r="BB64" s="668"/>
      <c r="BC64" s="668"/>
      <c r="BD64" s="668"/>
      <c r="BE64" s="668"/>
      <c r="BF64" s="668"/>
      <c r="BG64" s="668"/>
      <c r="BH64" s="668"/>
      <c r="BI64" s="668"/>
      <c r="BJ64" s="668"/>
      <c r="BK64" s="668"/>
      <c r="BL64" s="669"/>
      <c r="BM64" s="186"/>
      <c r="BN64" s="690"/>
      <c r="BO64" s="691"/>
      <c r="BP64" s="691"/>
      <c r="BQ64" s="691"/>
      <c r="BR64" s="691"/>
      <c r="BS64" s="691"/>
      <c r="BT64" s="691"/>
      <c r="BU64" s="691"/>
      <c r="BV64" s="691"/>
      <c r="BW64" s="691"/>
      <c r="BX64" s="691"/>
      <c r="BY64" s="691"/>
      <c r="BZ64" s="691"/>
      <c r="CA64" s="691"/>
      <c r="CB64" s="691"/>
      <c r="CC64" s="691"/>
      <c r="CD64" s="691"/>
      <c r="CE64" s="691"/>
      <c r="CF64" s="691"/>
      <c r="CG64" s="691"/>
      <c r="CH64" s="691"/>
      <c r="CI64" s="691"/>
      <c r="CJ64" s="691"/>
      <c r="CK64" s="691"/>
      <c r="CL64" s="691"/>
      <c r="CM64" s="691"/>
      <c r="CN64" s="691"/>
      <c r="CO64" s="691"/>
      <c r="CP64" s="692"/>
    </row>
    <row r="65" spans="1:94" ht="15.75" customHeight="1">
      <c r="A65" s="163"/>
      <c r="B65" s="661"/>
      <c r="C65" s="662"/>
      <c r="D65" s="662"/>
      <c r="E65" s="662"/>
      <c r="F65" s="662"/>
      <c r="G65" s="662"/>
      <c r="H65" s="662"/>
      <c r="I65" s="662"/>
      <c r="J65" s="662"/>
      <c r="K65" s="662"/>
      <c r="L65" s="662"/>
      <c r="M65" s="662"/>
      <c r="N65" s="662"/>
      <c r="O65" s="662"/>
      <c r="P65" s="662"/>
      <c r="Q65" s="662"/>
      <c r="R65" s="662"/>
      <c r="S65" s="662"/>
      <c r="T65" s="662"/>
      <c r="U65" s="662"/>
      <c r="V65" s="662"/>
      <c r="W65" s="662"/>
      <c r="X65" s="662"/>
      <c r="Y65" s="662"/>
      <c r="Z65" s="662"/>
      <c r="AA65" s="662"/>
      <c r="AB65" s="662"/>
      <c r="AC65" s="662"/>
      <c r="AD65" s="662"/>
      <c r="AE65" s="662"/>
      <c r="AF65" s="663"/>
      <c r="AG65" s="667"/>
      <c r="AH65" s="668"/>
      <c r="AI65" s="668"/>
      <c r="AJ65" s="668"/>
      <c r="AK65" s="668"/>
      <c r="AL65" s="668"/>
      <c r="AM65" s="668"/>
      <c r="AN65" s="668"/>
      <c r="AO65" s="668"/>
      <c r="AP65" s="668"/>
      <c r="AQ65" s="668"/>
      <c r="AR65" s="668"/>
      <c r="AS65" s="668"/>
      <c r="AT65" s="668"/>
      <c r="AU65" s="668"/>
      <c r="AV65" s="668"/>
      <c r="AW65" s="668"/>
      <c r="AX65" s="668"/>
      <c r="AY65" s="668"/>
      <c r="AZ65" s="668"/>
      <c r="BA65" s="668"/>
      <c r="BB65" s="668"/>
      <c r="BC65" s="668"/>
      <c r="BD65" s="668"/>
      <c r="BE65" s="668"/>
      <c r="BF65" s="668"/>
      <c r="BG65" s="668"/>
      <c r="BH65" s="668"/>
      <c r="BI65" s="668"/>
      <c r="BJ65" s="668"/>
      <c r="BK65" s="668"/>
      <c r="BL65" s="669"/>
      <c r="BM65" s="186"/>
      <c r="BN65" s="690"/>
      <c r="BO65" s="691"/>
      <c r="BP65" s="691"/>
      <c r="BQ65" s="691"/>
      <c r="BR65" s="691"/>
      <c r="BS65" s="691"/>
      <c r="BT65" s="691"/>
      <c r="BU65" s="691"/>
      <c r="BV65" s="691"/>
      <c r="BW65" s="691"/>
      <c r="BX65" s="691"/>
      <c r="BY65" s="691"/>
      <c r="BZ65" s="691"/>
      <c r="CA65" s="691"/>
      <c r="CB65" s="691"/>
      <c r="CC65" s="691"/>
      <c r="CD65" s="691"/>
      <c r="CE65" s="691"/>
      <c r="CF65" s="691"/>
      <c r="CG65" s="691"/>
      <c r="CH65" s="691"/>
      <c r="CI65" s="691"/>
      <c r="CJ65" s="691"/>
      <c r="CK65" s="691"/>
      <c r="CL65" s="691"/>
      <c r="CM65" s="691"/>
      <c r="CN65" s="691"/>
      <c r="CO65" s="691"/>
      <c r="CP65" s="692"/>
    </row>
    <row r="66" spans="1:94" ht="15.75" customHeight="1">
      <c r="A66" s="163"/>
      <c r="B66" s="661"/>
      <c r="C66" s="662"/>
      <c r="D66" s="662"/>
      <c r="E66" s="662"/>
      <c r="F66" s="662"/>
      <c r="G66" s="662"/>
      <c r="H66" s="662"/>
      <c r="I66" s="662"/>
      <c r="J66" s="662"/>
      <c r="K66" s="662"/>
      <c r="L66" s="662"/>
      <c r="M66" s="662"/>
      <c r="N66" s="662"/>
      <c r="O66" s="662"/>
      <c r="P66" s="662"/>
      <c r="Q66" s="662"/>
      <c r="R66" s="662"/>
      <c r="S66" s="662"/>
      <c r="T66" s="662"/>
      <c r="U66" s="662"/>
      <c r="V66" s="662"/>
      <c r="W66" s="662"/>
      <c r="X66" s="662"/>
      <c r="Y66" s="662"/>
      <c r="Z66" s="662"/>
      <c r="AA66" s="662"/>
      <c r="AB66" s="662"/>
      <c r="AC66" s="662"/>
      <c r="AD66" s="662"/>
      <c r="AE66" s="662"/>
      <c r="AF66" s="663"/>
      <c r="AG66" s="667"/>
      <c r="AH66" s="668"/>
      <c r="AI66" s="668"/>
      <c r="AJ66" s="668"/>
      <c r="AK66" s="668"/>
      <c r="AL66" s="668"/>
      <c r="AM66" s="668"/>
      <c r="AN66" s="668"/>
      <c r="AO66" s="668"/>
      <c r="AP66" s="668"/>
      <c r="AQ66" s="668"/>
      <c r="AR66" s="668"/>
      <c r="AS66" s="668"/>
      <c r="AT66" s="668"/>
      <c r="AU66" s="668"/>
      <c r="AV66" s="668"/>
      <c r="AW66" s="668"/>
      <c r="AX66" s="668"/>
      <c r="AY66" s="668"/>
      <c r="AZ66" s="668"/>
      <c r="BA66" s="668"/>
      <c r="BB66" s="668"/>
      <c r="BC66" s="668"/>
      <c r="BD66" s="668"/>
      <c r="BE66" s="668"/>
      <c r="BF66" s="668"/>
      <c r="BG66" s="668"/>
      <c r="BH66" s="668"/>
      <c r="BI66" s="668"/>
      <c r="BJ66" s="668"/>
      <c r="BK66" s="668"/>
      <c r="BL66" s="669"/>
      <c r="BM66" s="186"/>
      <c r="BN66" s="690"/>
      <c r="BO66" s="691"/>
      <c r="BP66" s="691"/>
      <c r="BQ66" s="691"/>
      <c r="BR66" s="691"/>
      <c r="BS66" s="691"/>
      <c r="BT66" s="691"/>
      <c r="BU66" s="691"/>
      <c r="BV66" s="691"/>
      <c r="BW66" s="691"/>
      <c r="BX66" s="691"/>
      <c r="BY66" s="691"/>
      <c r="BZ66" s="691"/>
      <c r="CA66" s="691"/>
      <c r="CB66" s="691"/>
      <c r="CC66" s="691"/>
      <c r="CD66" s="691"/>
      <c r="CE66" s="691"/>
      <c r="CF66" s="691"/>
      <c r="CG66" s="691"/>
      <c r="CH66" s="691"/>
      <c r="CI66" s="691"/>
      <c r="CJ66" s="691"/>
      <c r="CK66" s="691"/>
      <c r="CL66" s="691"/>
      <c r="CM66" s="691"/>
      <c r="CN66" s="691"/>
      <c r="CO66" s="691"/>
      <c r="CP66" s="692"/>
    </row>
    <row r="67" spans="1:94" ht="15.75" customHeight="1">
      <c r="A67" s="163"/>
      <c r="B67" s="661"/>
      <c r="C67" s="662"/>
      <c r="D67" s="662"/>
      <c r="E67" s="662"/>
      <c r="F67" s="662"/>
      <c r="G67" s="662"/>
      <c r="H67" s="662"/>
      <c r="I67" s="662"/>
      <c r="J67" s="662"/>
      <c r="K67" s="662"/>
      <c r="L67" s="662"/>
      <c r="M67" s="662"/>
      <c r="N67" s="662"/>
      <c r="O67" s="662"/>
      <c r="P67" s="662"/>
      <c r="Q67" s="662"/>
      <c r="R67" s="662"/>
      <c r="S67" s="662"/>
      <c r="T67" s="662"/>
      <c r="U67" s="662"/>
      <c r="V67" s="662"/>
      <c r="W67" s="662"/>
      <c r="X67" s="662"/>
      <c r="Y67" s="662"/>
      <c r="Z67" s="662"/>
      <c r="AA67" s="662"/>
      <c r="AB67" s="662"/>
      <c r="AC67" s="662"/>
      <c r="AD67" s="662"/>
      <c r="AE67" s="662"/>
      <c r="AF67" s="663"/>
      <c r="AG67" s="667"/>
      <c r="AH67" s="668"/>
      <c r="AI67" s="668"/>
      <c r="AJ67" s="668"/>
      <c r="AK67" s="668"/>
      <c r="AL67" s="668"/>
      <c r="AM67" s="668"/>
      <c r="AN67" s="668"/>
      <c r="AO67" s="668"/>
      <c r="AP67" s="668"/>
      <c r="AQ67" s="668"/>
      <c r="AR67" s="668"/>
      <c r="AS67" s="668"/>
      <c r="AT67" s="668"/>
      <c r="AU67" s="668"/>
      <c r="AV67" s="668"/>
      <c r="AW67" s="668"/>
      <c r="AX67" s="668"/>
      <c r="AY67" s="668"/>
      <c r="AZ67" s="668"/>
      <c r="BA67" s="668"/>
      <c r="BB67" s="668"/>
      <c r="BC67" s="668"/>
      <c r="BD67" s="668"/>
      <c r="BE67" s="668"/>
      <c r="BF67" s="668"/>
      <c r="BG67" s="668"/>
      <c r="BH67" s="668"/>
      <c r="BI67" s="668"/>
      <c r="BJ67" s="668"/>
      <c r="BK67" s="668"/>
      <c r="BL67" s="669"/>
      <c r="BM67" s="186"/>
      <c r="BN67" s="690"/>
      <c r="BO67" s="691"/>
      <c r="BP67" s="691"/>
      <c r="BQ67" s="691"/>
      <c r="BR67" s="691"/>
      <c r="BS67" s="691"/>
      <c r="BT67" s="691"/>
      <c r="BU67" s="691"/>
      <c r="BV67" s="691"/>
      <c r="BW67" s="691"/>
      <c r="BX67" s="691"/>
      <c r="BY67" s="691"/>
      <c r="BZ67" s="691"/>
      <c r="CA67" s="691"/>
      <c r="CB67" s="691"/>
      <c r="CC67" s="691"/>
      <c r="CD67" s="691"/>
      <c r="CE67" s="691"/>
      <c r="CF67" s="691"/>
      <c r="CG67" s="691"/>
      <c r="CH67" s="691"/>
      <c r="CI67" s="691"/>
      <c r="CJ67" s="691"/>
      <c r="CK67" s="691"/>
      <c r="CL67" s="691"/>
      <c r="CM67" s="691"/>
      <c r="CN67" s="691"/>
      <c r="CO67" s="691"/>
      <c r="CP67" s="692"/>
    </row>
    <row r="68" spans="1:94" ht="15.75" customHeight="1">
      <c r="A68" s="163"/>
      <c r="B68" s="661"/>
      <c r="C68" s="662"/>
      <c r="D68" s="662"/>
      <c r="E68" s="662"/>
      <c r="F68" s="662"/>
      <c r="G68" s="662"/>
      <c r="H68" s="662"/>
      <c r="I68" s="662"/>
      <c r="J68" s="662"/>
      <c r="K68" s="662"/>
      <c r="L68" s="662"/>
      <c r="M68" s="662"/>
      <c r="N68" s="662"/>
      <c r="O68" s="662"/>
      <c r="P68" s="662"/>
      <c r="Q68" s="662"/>
      <c r="R68" s="662"/>
      <c r="S68" s="662"/>
      <c r="T68" s="662"/>
      <c r="U68" s="662"/>
      <c r="V68" s="662"/>
      <c r="W68" s="662"/>
      <c r="X68" s="662"/>
      <c r="Y68" s="662"/>
      <c r="Z68" s="662"/>
      <c r="AA68" s="662"/>
      <c r="AB68" s="662"/>
      <c r="AC68" s="662"/>
      <c r="AD68" s="662"/>
      <c r="AE68" s="662"/>
      <c r="AF68" s="663"/>
      <c r="AG68" s="667"/>
      <c r="AH68" s="668"/>
      <c r="AI68" s="668"/>
      <c r="AJ68" s="668"/>
      <c r="AK68" s="668"/>
      <c r="AL68" s="668"/>
      <c r="AM68" s="668"/>
      <c r="AN68" s="668"/>
      <c r="AO68" s="668"/>
      <c r="AP68" s="668"/>
      <c r="AQ68" s="668"/>
      <c r="AR68" s="668"/>
      <c r="AS68" s="668"/>
      <c r="AT68" s="668"/>
      <c r="AU68" s="668"/>
      <c r="AV68" s="668"/>
      <c r="AW68" s="668"/>
      <c r="AX68" s="668"/>
      <c r="AY68" s="668"/>
      <c r="AZ68" s="668"/>
      <c r="BA68" s="668"/>
      <c r="BB68" s="668"/>
      <c r="BC68" s="668"/>
      <c r="BD68" s="668"/>
      <c r="BE68" s="668"/>
      <c r="BF68" s="668"/>
      <c r="BG68" s="668"/>
      <c r="BH68" s="668"/>
      <c r="BI68" s="668"/>
      <c r="BJ68" s="668"/>
      <c r="BK68" s="668"/>
      <c r="BL68" s="669"/>
      <c r="BM68" s="186"/>
      <c r="BN68" s="690"/>
      <c r="BO68" s="691"/>
      <c r="BP68" s="691"/>
      <c r="BQ68" s="691"/>
      <c r="BR68" s="691"/>
      <c r="BS68" s="691"/>
      <c r="BT68" s="691"/>
      <c r="BU68" s="691"/>
      <c r="BV68" s="691"/>
      <c r="BW68" s="691"/>
      <c r="BX68" s="691"/>
      <c r="BY68" s="691"/>
      <c r="BZ68" s="691"/>
      <c r="CA68" s="691"/>
      <c r="CB68" s="691"/>
      <c r="CC68" s="691"/>
      <c r="CD68" s="691"/>
      <c r="CE68" s="691"/>
      <c r="CF68" s="691"/>
      <c r="CG68" s="691"/>
      <c r="CH68" s="691"/>
      <c r="CI68" s="691"/>
      <c r="CJ68" s="691"/>
      <c r="CK68" s="691"/>
      <c r="CL68" s="691"/>
      <c r="CM68" s="691"/>
      <c r="CN68" s="691"/>
      <c r="CO68" s="691"/>
      <c r="CP68" s="692"/>
    </row>
    <row r="69" spans="1:94" ht="15.75" customHeight="1">
      <c r="A69" s="163"/>
      <c r="B69" s="661"/>
      <c r="C69" s="662"/>
      <c r="D69" s="662"/>
      <c r="E69" s="662"/>
      <c r="F69" s="662"/>
      <c r="G69" s="662"/>
      <c r="H69" s="662"/>
      <c r="I69" s="662"/>
      <c r="J69" s="662"/>
      <c r="K69" s="662"/>
      <c r="L69" s="662"/>
      <c r="M69" s="662"/>
      <c r="N69" s="662"/>
      <c r="O69" s="662"/>
      <c r="P69" s="662"/>
      <c r="Q69" s="662"/>
      <c r="R69" s="662"/>
      <c r="S69" s="662"/>
      <c r="T69" s="662"/>
      <c r="U69" s="662"/>
      <c r="V69" s="662"/>
      <c r="W69" s="662"/>
      <c r="X69" s="662"/>
      <c r="Y69" s="662"/>
      <c r="Z69" s="662"/>
      <c r="AA69" s="662"/>
      <c r="AB69" s="662"/>
      <c r="AC69" s="662"/>
      <c r="AD69" s="662"/>
      <c r="AE69" s="662"/>
      <c r="AF69" s="663"/>
      <c r="AG69" s="667"/>
      <c r="AH69" s="668"/>
      <c r="AI69" s="668"/>
      <c r="AJ69" s="668"/>
      <c r="AK69" s="668"/>
      <c r="AL69" s="668"/>
      <c r="AM69" s="668"/>
      <c r="AN69" s="668"/>
      <c r="AO69" s="668"/>
      <c r="AP69" s="668"/>
      <c r="AQ69" s="668"/>
      <c r="AR69" s="668"/>
      <c r="AS69" s="668"/>
      <c r="AT69" s="668"/>
      <c r="AU69" s="668"/>
      <c r="AV69" s="668"/>
      <c r="AW69" s="668"/>
      <c r="AX69" s="668"/>
      <c r="AY69" s="668"/>
      <c r="AZ69" s="668"/>
      <c r="BA69" s="668"/>
      <c r="BB69" s="668"/>
      <c r="BC69" s="668"/>
      <c r="BD69" s="668"/>
      <c r="BE69" s="668"/>
      <c r="BF69" s="668"/>
      <c r="BG69" s="668"/>
      <c r="BH69" s="668"/>
      <c r="BI69" s="668"/>
      <c r="BJ69" s="668"/>
      <c r="BK69" s="668"/>
      <c r="BL69" s="669"/>
      <c r="BM69" s="186"/>
      <c r="BN69" s="690"/>
      <c r="BO69" s="691"/>
      <c r="BP69" s="691"/>
      <c r="BQ69" s="691"/>
      <c r="BR69" s="691"/>
      <c r="BS69" s="691"/>
      <c r="BT69" s="691"/>
      <c r="BU69" s="691"/>
      <c r="BV69" s="691"/>
      <c r="BW69" s="691"/>
      <c r="BX69" s="691"/>
      <c r="BY69" s="691"/>
      <c r="BZ69" s="691"/>
      <c r="CA69" s="691"/>
      <c r="CB69" s="691"/>
      <c r="CC69" s="691"/>
      <c r="CD69" s="691"/>
      <c r="CE69" s="691"/>
      <c r="CF69" s="691"/>
      <c r="CG69" s="691"/>
      <c r="CH69" s="691"/>
      <c r="CI69" s="691"/>
      <c r="CJ69" s="691"/>
      <c r="CK69" s="691"/>
      <c r="CL69" s="691"/>
      <c r="CM69" s="691"/>
      <c r="CN69" s="691"/>
      <c r="CO69" s="691"/>
      <c r="CP69" s="692"/>
    </row>
    <row r="70" spans="1:94" ht="15.75" customHeight="1">
      <c r="A70" s="163"/>
      <c r="B70" s="661"/>
      <c r="C70" s="662"/>
      <c r="D70" s="662"/>
      <c r="E70" s="662"/>
      <c r="F70" s="662"/>
      <c r="G70" s="662"/>
      <c r="H70" s="662"/>
      <c r="I70" s="662"/>
      <c r="J70" s="662"/>
      <c r="K70" s="662"/>
      <c r="L70" s="662"/>
      <c r="M70" s="662"/>
      <c r="N70" s="662"/>
      <c r="O70" s="662"/>
      <c r="P70" s="662"/>
      <c r="Q70" s="662"/>
      <c r="R70" s="662"/>
      <c r="S70" s="662"/>
      <c r="T70" s="662"/>
      <c r="U70" s="662"/>
      <c r="V70" s="662"/>
      <c r="W70" s="662"/>
      <c r="X70" s="662"/>
      <c r="Y70" s="662"/>
      <c r="Z70" s="662"/>
      <c r="AA70" s="662"/>
      <c r="AB70" s="662"/>
      <c r="AC70" s="662"/>
      <c r="AD70" s="662"/>
      <c r="AE70" s="662"/>
      <c r="AF70" s="663"/>
      <c r="AG70" s="667"/>
      <c r="AH70" s="668"/>
      <c r="AI70" s="668"/>
      <c r="AJ70" s="668"/>
      <c r="AK70" s="668"/>
      <c r="AL70" s="668"/>
      <c r="AM70" s="668"/>
      <c r="AN70" s="668"/>
      <c r="AO70" s="668"/>
      <c r="AP70" s="668"/>
      <c r="AQ70" s="668"/>
      <c r="AR70" s="668"/>
      <c r="AS70" s="668"/>
      <c r="AT70" s="668"/>
      <c r="AU70" s="668"/>
      <c r="AV70" s="668"/>
      <c r="AW70" s="668"/>
      <c r="AX70" s="668"/>
      <c r="AY70" s="668"/>
      <c r="AZ70" s="668"/>
      <c r="BA70" s="668"/>
      <c r="BB70" s="668"/>
      <c r="BC70" s="668"/>
      <c r="BD70" s="668"/>
      <c r="BE70" s="668"/>
      <c r="BF70" s="668"/>
      <c r="BG70" s="668"/>
      <c r="BH70" s="668"/>
      <c r="BI70" s="668"/>
      <c r="BJ70" s="668"/>
      <c r="BK70" s="668"/>
      <c r="BL70" s="669"/>
      <c r="BM70" s="186"/>
      <c r="BN70" s="690"/>
      <c r="BO70" s="691"/>
      <c r="BP70" s="691"/>
      <c r="BQ70" s="691"/>
      <c r="BR70" s="691"/>
      <c r="BS70" s="691"/>
      <c r="BT70" s="691"/>
      <c r="BU70" s="691"/>
      <c r="BV70" s="691"/>
      <c r="BW70" s="691"/>
      <c r="BX70" s="691"/>
      <c r="BY70" s="691"/>
      <c r="BZ70" s="691"/>
      <c r="CA70" s="691"/>
      <c r="CB70" s="691"/>
      <c r="CC70" s="691"/>
      <c r="CD70" s="691"/>
      <c r="CE70" s="691"/>
      <c r="CF70" s="691"/>
      <c r="CG70" s="691"/>
      <c r="CH70" s="691"/>
      <c r="CI70" s="691"/>
      <c r="CJ70" s="691"/>
      <c r="CK70" s="691"/>
      <c r="CL70" s="691"/>
      <c r="CM70" s="691"/>
      <c r="CN70" s="691"/>
      <c r="CO70" s="691"/>
      <c r="CP70" s="692"/>
    </row>
    <row r="71" spans="1:94" ht="15.75" customHeight="1">
      <c r="A71" s="163"/>
      <c r="B71" s="661"/>
      <c r="C71" s="662"/>
      <c r="D71" s="662"/>
      <c r="E71" s="662"/>
      <c r="F71" s="662"/>
      <c r="G71" s="662"/>
      <c r="H71" s="662"/>
      <c r="I71" s="662"/>
      <c r="J71" s="662"/>
      <c r="K71" s="662"/>
      <c r="L71" s="662"/>
      <c r="M71" s="662"/>
      <c r="N71" s="662"/>
      <c r="O71" s="662"/>
      <c r="P71" s="662"/>
      <c r="Q71" s="662"/>
      <c r="R71" s="662"/>
      <c r="S71" s="662"/>
      <c r="T71" s="662"/>
      <c r="U71" s="662"/>
      <c r="V71" s="662"/>
      <c r="W71" s="662"/>
      <c r="X71" s="662"/>
      <c r="Y71" s="662"/>
      <c r="Z71" s="662"/>
      <c r="AA71" s="662"/>
      <c r="AB71" s="662"/>
      <c r="AC71" s="662"/>
      <c r="AD71" s="662"/>
      <c r="AE71" s="662"/>
      <c r="AF71" s="663"/>
      <c r="AG71" s="667"/>
      <c r="AH71" s="668"/>
      <c r="AI71" s="668"/>
      <c r="AJ71" s="668"/>
      <c r="AK71" s="668"/>
      <c r="AL71" s="668"/>
      <c r="AM71" s="668"/>
      <c r="AN71" s="668"/>
      <c r="AO71" s="668"/>
      <c r="AP71" s="668"/>
      <c r="AQ71" s="668"/>
      <c r="AR71" s="668"/>
      <c r="AS71" s="668"/>
      <c r="AT71" s="668"/>
      <c r="AU71" s="668"/>
      <c r="AV71" s="668"/>
      <c r="AW71" s="668"/>
      <c r="AX71" s="668"/>
      <c r="AY71" s="668"/>
      <c r="AZ71" s="668"/>
      <c r="BA71" s="668"/>
      <c r="BB71" s="668"/>
      <c r="BC71" s="668"/>
      <c r="BD71" s="668"/>
      <c r="BE71" s="668"/>
      <c r="BF71" s="668"/>
      <c r="BG71" s="668"/>
      <c r="BH71" s="668"/>
      <c r="BI71" s="668"/>
      <c r="BJ71" s="668"/>
      <c r="BK71" s="668"/>
      <c r="BL71" s="669"/>
      <c r="BM71" s="186"/>
      <c r="BN71" s="690"/>
      <c r="BO71" s="691"/>
      <c r="BP71" s="691"/>
      <c r="BQ71" s="691"/>
      <c r="BR71" s="691"/>
      <c r="BS71" s="691"/>
      <c r="BT71" s="691"/>
      <c r="BU71" s="691"/>
      <c r="BV71" s="691"/>
      <c r="BW71" s="691"/>
      <c r="BX71" s="691"/>
      <c r="BY71" s="691"/>
      <c r="BZ71" s="691"/>
      <c r="CA71" s="691"/>
      <c r="CB71" s="691"/>
      <c r="CC71" s="691"/>
      <c r="CD71" s="691"/>
      <c r="CE71" s="691"/>
      <c r="CF71" s="691"/>
      <c r="CG71" s="691"/>
      <c r="CH71" s="691"/>
      <c r="CI71" s="691"/>
      <c r="CJ71" s="691"/>
      <c r="CK71" s="691"/>
      <c r="CL71" s="691"/>
      <c r="CM71" s="691"/>
      <c r="CN71" s="691"/>
      <c r="CO71" s="691"/>
      <c r="CP71" s="692"/>
    </row>
    <row r="72" spans="1:94" ht="15.75" customHeight="1">
      <c r="A72" s="163"/>
      <c r="B72" s="664"/>
      <c r="C72" s="665"/>
      <c r="D72" s="665"/>
      <c r="E72" s="665"/>
      <c r="F72" s="665"/>
      <c r="G72" s="665"/>
      <c r="H72" s="665"/>
      <c r="I72" s="665"/>
      <c r="J72" s="665"/>
      <c r="K72" s="665"/>
      <c r="L72" s="665"/>
      <c r="M72" s="665"/>
      <c r="N72" s="665"/>
      <c r="O72" s="665"/>
      <c r="P72" s="665"/>
      <c r="Q72" s="665"/>
      <c r="R72" s="665"/>
      <c r="S72" s="665"/>
      <c r="T72" s="665"/>
      <c r="U72" s="665"/>
      <c r="V72" s="665"/>
      <c r="W72" s="665"/>
      <c r="X72" s="665"/>
      <c r="Y72" s="665"/>
      <c r="Z72" s="665"/>
      <c r="AA72" s="665"/>
      <c r="AB72" s="665"/>
      <c r="AC72" s="665"/>
      <c r="AD72" s="665"/>
      <c r="AE72" s="665"/>
      <c r="AF72" s="666"/>
      <c r="AG72" s="670"/>
      <c r="AH72" s="671"/>
      <c r="AI72" s="671"/>
      <c r="AJ72" s="671"/>
      <c r="AK72" s="671"/>
      <c r="AL72" s="671"/>
      <c r="AM72" s="671"/>
      <c r="AN72" s="671"/>
      <c r="AO72" s="671"/>
      <c r="AP72" s="671"/>
      <c r="AQ72" s="671"/>
      <c r="AR72" s="671"/>
      <c r="AS72" s="671"/>
      <c r="AT72" s="671"/>
      <c r="AU72" s="671"/>
      <c r="AV72" s="671"/>
      <c r="AW72" s="671"/>
      <c r="AX72" s="671"/>
      <c r="AY72" s="671"/>
      <c r="AZ72" s="671"/>
      <c r="BA72" s="671"/>
      <c r="BB72" s="671"/>
      <c r="BC72" s="671"/>
      <c r="BD72" s="671"/>
      <c r="BE72" s="671"/>
      <c r="BF72" s="671"/>
      <c r="BG72" s="671"/>
      <c r="BH72" s="671"/>
      <c r="BI72" s="671"/>
      <c r="BJ72" s="671"/>
      <c r="BK72" s="671"/>
      <c r="BL72" s="672"/>
      <c r="BM72" s="186"/>
      <c r="BN72" s="693"/>
      <c r="BO72" s="694"/>
      <c r="BP72" s="694"/>
      <c r="BQ72" s="694"/>
      <c r="BR72" s="694"/>
      <c r="BS72" s="694"/>
      <c r="BT72" s="694"/>
      <c r="BU72" s="694"/>
      <c r="BV72" s="694"/>
      <c r="BW72" s="694"/>
      <c r="BX72" s="694"/>
      <c r="BY72" s="694"/>
      <c r="BZ72" s="694"/>
      <c r="CA72" s="694"/>
      <c r="CB72" s="694"/>
      <c r="CC72" s="694"/>
      <c r="CD72" s="694"/>
      <c r="CE72" s="694"/>
      <c r="CF72" s="694"/>
      <c r="CG72" s="694"/>
      <c r="CH72" s="694"/>
      <c r="CI72" s="694"/>
      <c r="CJ72" s="694"/>
      <c r="CK72" s="694"/>
      <c r="CL72" s="694"/>
      <c r="CM72" s="694"/>
      <c r="CN72" s="694"/>
      <c r="CO72" s="694"/>
      <c r="CP72" s="695"/>
    </row>
    <row r="73" spans="1:94" ht="15.75" customHeight="1">
      <c r="A73" s="163"/>
      <c r="B73" s="165"/>
      <c r="C73" s="165"/>
      <c r="D73" s="165"/>
      <c r="E73" s="165"/>
      <c r="F73" s="165"/>
      <c r="G73" s="165"/>
      <c r="H73" s="165"/>
      <c r="I73" s="165"/>
      <c r="J73" s="165"/>
      <c r="K73" s="165"/>
      <c r="L73" s="165"/>
      <c r="M73" s="165"/>
      <c r="N73" s="165"/>
      <c r="O73" s="165"/>
      <c r="P73" s="165"/>
      <c r="Q73" s="165"/>
      <c r="R73" s="165"/>
      <c r="S73" s="165"/>
      <c r="T73" s="165"/>
      <c r="U73" s="165"/>
      <c r="V73" s="165"/>
      <c r="W73" s="165"/>
      <c r="X73" s="165"/>
      <c r="Y73" s="165"/>
      <c r="Z73" s="165"/>
      <c r="AA73" s="165"/>
      <c r="AB73" s="165"/>
      <c r="AC73" s="165"/>
      <c r="AD73" s="165"/>
      <c r="AE73" s="165"/>
      <c r="AF73" s="165"/>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c r="BE73" s="179"/>
      <c r="BF73" s="179"/>
      <c r="BG73" s="179"/>
      <c r="BH73" s="179"/>
      <c r="BI73" s="179"/>
      <c r="BJ73" s="179"/>
      <c r="BK73" s="179"/>
      <c r="BL73" s="179"/>
      <c r="BM73" s="186"/>
      <c r="BN73" s="187"/>
      <c r="BO73" s="187"/>
      <c r="BP73" s="187"/>
      <c r="BQ73" s="187"/>
      <c r="BR73" s="187"/>
      <c r="BS73" s="187"/>
      <c r="BT73" s="187"/>
      <c r="BU73" s="187"/>
      <c r="BV73" s="187"/>
      <c r="BW73" s="187"/>
      <c r="BX73" s="187"/>
      <c r="BY73" s="187"/>
      <c r="BZ73" s="187"/>
      <c r="CA73" s="187"/>
      <c r="CB73" s="187"/>
      <c r="CC73" s="187"/>
      <c r="CD73" s="187"/>
      <c r="CE73" s="187"/>
      <c r="CF73" s="187"/>
      <c r="CG73" s="187"/>
      <c r="CH73" s="187"/>
      <c r="CI73" s="187"/>
      <c r="CJ73" s="187"/>
      <c r="CK73" s="187"/>
      <c r="CL73" s="187"/>
      <c r="CM73" s="187"/>
      <c r="CN73" s="187"/>
      <c r="CO73" s="187"/>
      <c r="CP73" s="187"/>
    </row>
    <row r="74" spans="1:94" ht="15.75" customHeight="1" thickBot="1">
      <c r="A74" s="163"/>
      <c r="B74" s="182"/>
      <c r="C74" s="182"/>
      <c r="D74" s="182"/>
      <c r="E74" s="182"/>
      <c r="F74" s="182"/>
      <c r="G74" s="182"/>
      <c r="H74" s="182"/>
      <c r="I74" s="182"/>
      <c r="J74" s="182"/>
      <c r="K74" s="182"/>
      <c r="L74" s="182"/>
      <c r="M74" s="182"/>
      <c r="N74" s="182"/>
      <c r="O74" s="182"/>
      <c r="P74" s="182"/>
      <c r="Q74" s="182"/>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182"/>
      <c r="AQ74" s="182"/>
      <c r="AR74" s="182"/>
      <c r="AS74" s="182"/>
      <c r="AT74" s="182"/>
      <c r="AU74" s="182"/>
      <c r="AV74" s="182"/>
      <c r="AW74" s="182"/>
      <c r="AX74" s="182"/>
      <c r="AY74" s="182"/>
      <c r="AZ74" s="182"/>
      <c r="BA74" s="182"/>
      <c r="BB74" s="182"/>
      <c r="BC74" s="182"/>
      <c r="BD74" s="182"/>
      <c r="BE74" s="182"/>
      <c r="BF74" s="182"/>
      <c r="BG74" s="182"/>
      <c r="BH74" s="182"/>
      <c r="BI74" s="182"/>
      <c r="BJ74" s="182"/>
      <c r="BK74" s="182"/>
      <c r="BL74" s="182"/>
      <c r="BM74" s="182"/>
      <c r="BN74" s="182"/>
      <c r="BO74" s="182"/>
      <c r="BP74" s="182"/>
      <c r="BQ74" s="182"/>
      <c r="BR74" s="182"/>
      <c r="BS74" s="182"/>
      <c r="BT74" s="182"/>
      <c r="BU74" s="182"/>
      <c r="BV74" s="182"/>
      <c r="BW74" s="182"/>
      <c r="BX74" s="182"/>
      <c r="BY74" s="182"/>
      <c r="BZ74" s="182"/>
      <c r="CA74" s="182"/>
      <c r="CB74" s="182"/>
      <c r="CC74" s="182"/>
      <c r="CD74" s="182"/>
      <c r="CE74" s="182"/>
      <c r="CF74" s="182"/>
      <c r="CG74" s="182"/>
      <c r="CH74" s="182"/>
      <c r="CI74" s="182"/>
      <c r="CJ74" s="182"/>
      <c r="CK74" s="182"/>
      <c r="CL74" s="182"/>
      <c r="CM74" s="182"/>
      <c r="CN74" s="182"/>
      <c r="CO74" s="182"/>
      <c r="CP74" s="24"/>
    </row>
    <row r="75" spans="1:94" ht="16.5" customHeight="1" thickTop="1">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row>
    <row r="76" spans="1:94">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row>
    <row r="77" spans="1:94">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row>
    <row r="78" spans="1:94">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row>
    <row r="79" spans="1:94">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row>
    <row r="80" spans="1:94">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row>
    <row r="81" spans="2:76">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row>
    <row r="82" spans="2:76">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row>
    <row r="83" spans="2:76">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row>
    <row r="84" spans="2:76">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row>
    <row r="85" spans="2:76">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row>
    <row r="86" spans="2:7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row>
    <row r="87" spans="2:76">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row>
    <row r="88" spans="2:76">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row>
    <row r="89" spans="2:76">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row>
    <row r="90" spans="2:76">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row>
    <row r="91" spans="2:76">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row>
    <row r="92" spans="2:76">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row>
    <row r="93" spans="2:76">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row>
    <row r="94" spans="2:76">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row>
    <row r="95" spans="2:76">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row>
    <row r="96" spans="2:7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row>
    <row r="97" spans="2:76">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row>
    <row r="98" spans="2:76">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row>
    <row r="99" spans="2:76">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row>
    <row r="100" spans="2:76">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row>
    <row r="101" spans="2:76">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row>
    <row r="102" spans="2:76">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row>
    <row r="103" spans="2:76">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row>
    <row r="104" spans="2:76">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row>
    <row r="105" spans="2:76">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row>
    <row r="106" spans="2:7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row>
    <row r="107" spans="2:76">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row>
    <row r="108" spans="2:76">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row>
    <row r="109" spans="2:76">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row>
    <row r="110" spans="2:76">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row>
    <row r="111" spans="2:76">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row>
    <row r="112" spans="2:76">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row>
    <row r="113" spans="2:76">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row>
    <row r="114" spans="2:76">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row>
    <row r="115" spans="2:76">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row>
    <row r="116" spans="2:7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row>
    <row r="117" spans="2:76">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row>
    <row r="118" spans="2:76">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row>
    <row r="119" spans="2:76">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row>
    <row r="120" spans="2:76">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row>
    <row r="121" spans="2:76">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row>
    <row r="122" spans="2:76">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row>
    <row r="123" spans="2:76">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row>
    <row r="124" spans="2:76">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row>
    <row r="125" spans="2:76">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row>
    <row r="126" spans="2:7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row>
    <row r="127" spans="2:76">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row>
    <row r="128" spans="2:76">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row>
    <row r="129" spans="2:76">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row>
    <row r="130" spans="2:76">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row>
    <row r="131" spans="2:76">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row>
    <row r="132" spans="2:76">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row>
    <row r="133" spans="2:76">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row>
    <row r="134" spans="2:76">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row>
    <row r="135" spans="2:76">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row>
    <row r="136" spans="2:7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row>
    <row r="137" spans="2:76">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row>
    <row r="138" spans="2:76">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row>
  </sheetData>
  <mergeCells count="152">
    <mergeCell ref="C1:Z4"/>
    <mergeCell ref="AA1:AJ3"/>
    <mergeCell ref="BY2:CE2"/>
    <mergeCell ref="CF2:CL2"/>
    <mergeCell ref="BY3:CE3"/>
    <mergeCell ref="AL4:AM4"/>
    <mergeCell ref="BY4:CE4"/>
    <mergeCell ref="CF4:CL4"/>
    <mergeCell ref="AL5:AM5"/>
    <mergeCell ref="BY5:CE5"/>
    <mergeCell ref="CF5:CL5"/>
    <mergeCell ref="B6:AV7"/>
    <mergeCell ref="B8:D10"/>
    <mergeCell ref="E8:I10"/>
    <mergeCell ref="J8:L10"/>
    <mergeCell ref="M8:Q10"/>
    <mergeCell ref="R8:V10"/>
    <mergeCell ref="W8:AC10"/>
    <mergeCell ref="CK8:CP10"/>
    <mergeCell ref="B11:D12"/>
    <mergeCell ref="E11:I12"/>
    <mergeCell ref="J11:L12"/>
    <mergeCell ref="M11:Q12"/>
    <mergeCell ref="R11:V12"/>
    <mergeCell ref="W11:AC12"/>
    <mergeCell ref="AD11:AH12"/>
    <mergeCell ref="AI11:AL12"/>
    <mergeCell ref="AM11:AQ12"/>
    <mergeCell ref="BC8:BG10"/>
    <mergeCell ref="BH8:BM10"/>
    <mergeCell ref="BN8:BS10"/>
    <mergeCell ref="BT8:BY10"/>
    <mergeCell ref="BZ8:CD10"/>
    <mergeCell ref="CE8:CJ10"/>
    <mergeCell ref="AD8:AH10"/>
    <mergeCell ref="AI8:AL10"/>
    <mergeCell ref="AM8:AQ10"/>
    <mergeCell ref="AR8:AV10"/>
    <mergeCell ref="AW8:AY10"/>
    <mergeCell ref="AZ8:BB10"/>
    <mergeCell ref="BT11:BY12"/>
    <mergeCell ref="BZ11:CD12"/>
    <mergeCell ref="CE11:CJ12"/>
    <mergeCell ref="CK11:CP12"/>
    <mergeCell ref="BC11:BG12"/>
    <mergeCell ref="BH11:BM12"/>
    <mergeCell ref="BN11:BS12"/>
    <mergeCell ref="B13:D14"/>
    <mergeCell ref="E13:I14"/>
    <mergeCell ref="J13:L14"/>
    <mergeCell ref="M13:Q14"/>
    <mergeCell ref="R13:V14"/>
    <mergeCell ref="W13:AC14"/>
    <mergeCell ref="AR11:AV12"/>
    <mergeCell ref="AW11:AY12"/>
    <mergeCell ref="AZ11:BB12"/>
    <mergeCell ref="CK13:CP14"/>
    <mergeCell ref="B15:D16"/>
    <mergeCell ref="E15:I16"/>
    <mergeCell ref="J15:L16"/>
    <mergeCell ref="M15:Q16"/>
    <mergeCell ref="R15:V16"/>
    <mergeCell ref="W15:AC16"/>
    <mergeCell ref="AD15:AH16"/>
    <mergeCell ref="AI15:AL16"/>
    <mergeCell ref="AM15:AQ16"/>
    <mergeCell ref="BC13:BG14"/>
    <mergeCell ref="BH13:BM14"/>
    <mergeCell ref="BN13:BS14"/>
    <mergeCell ref="BT13:BY14"/>
    <mergeCell ref="BZ13:CD14"/>
    <mergeCell ref="CE13:CJ14"/>
    <mergeCell ref="AD13:AH14"/>
    <mergeCell ref="AI13:AL14"/>
    <mergeCell ref="AM13:AQ14"/>
    <mergeCell ref="AR13:AV14"/>
    <mergeCell ref="AW13:AY14"/>
    <mergeCell ref="AZ13:BB14"/>
    <mergeCell ref="BT15:BY16"/>
    <mergeCell ref="BZ15:CD16"/>
    <mergeCell ref="CE15:CJ16"/>
    <mergeCell ref="CK15:CP16"/>
    <mergeCell ref="B17:D18"/>
    <mergeCell ref="E17:I18"/>
    <mergeCell ref="J17:L18"/>
    <mergeCell ref="M17:Q18"/>
    <mergeCell ref="R17:V18"/>
    <mergeCell ref="W17:AC18"/>
    <mergeCell ref="AR15:AV16"/>
    <mergeCell ref="AW15:AY16"/>
    <mergeCell ref="AZ15:BB16"/>
    <mergeCell ref="BC15:BG16"/>
    <mergeCell ref="BH15:BM16"/>
    <mergeCell ref="BN15:BS16"/>
    <mergeCell ref="CK17:CP18"/>
    <mergeCell ref="B19:AM20"/>
    <mergeCell ref="B21:D23"/>
    <mergeCell ref="E21:X23"/>
    <mergeCell ref="Y21:AR23"/>
    <mergeCell ref="AS21:BM23"/>
    <mergeCell ref="BN21:CH23"/>
    <mergeCell ref="CI21:CP23"/>
    <mergeCell ref="BC17:BG18"/>
    <mergeCell ref="BH17:BM18"/>
    <mergeCell ref="BN17:BS18"/>
    <mergeCell ref="BT17:BY18"/>
    <mergeCell ref="BZ17:CD18"/>
    <mergeCell ref="CE17:CJ18"/>
    <mergeCell ref="AD17:AH18"/>
    <mergeCell ref="AI17:AL18"/>
    <mergeCell ref="AM17:AQ18"/>
    <mergeCell ref="AR17:AV18"/>
    <mergeCell ref="AW17:AY18"/>
    <mergeCell ref="AZ17:BB18"/>
    <mergeCell ref="B28:D31"/>
    <mergeCell ref="E28:X31"/>
    <mergeCell ref="Y28:AR31"/>
    <mergeCell ref="AS28:BM31"/>
    <mergeCell ref="BN28:CH31"/>
    <mergeCell ref="CI28:CP31"/>
    <mergeCell ref="B24:D27"/>
    <mergeCell ref="E24:X27"/>
    <mergeCell ref="Y24:AR27"/>
    <mergeCell ref="AS24:BM27"/>
    <mergeCell ref="BN24:CH27"/>
    <mergeCell ref="CI24:CP27"/>
    <mergeCell ref="B36:D39"/>
    <mergeCell ref="E36:X39"/>
    <mergeCell ref="Y36:AR39"/>
    <mergeCell ref="AS36:BM39"/>
    <mergeCell ref="BN36:CH39"/>
    <mergeCell ref="CI36:CP39"/>
    <mergeCell ref="B32:D35"/>
    <mergeCell ref="E32:X35"/>
    <mergeCell ref="Y32:AR35"/>
    <mergeCell ref="AS32:BM35"/>
    <mergeCell ref="BN32:CH35"/>
    <mergeCell ref="CI32:CP35"/>
    <mergeCell ref="B59:F59"/>
    <mergeCell ref="AG59:AK59"/>
    <mergeCell ref="B60:AF72"/>
    <mergeCell ref="AG60:BL72"/>
    <mergeCell ref="B41:AF42"/>
    <mergeCell ref="AG41:BK42"/>
    <mergeCell ref="BN41:CP42"/>
    <mergeCell ref="B43:F43"/>
    <mergeCell ref="AG43:AK43"/>
    <mergeCell ref="BN43:CP72"/>
    <mergeCell ref="B44:AF56"/>
    <mergeCell ref="AG44:BL56"/>
    <mergeCell ref="B57:AF58"/>
    <mergeCell ref="AG57:BK58"/>
  </mergeCells>
  <phoneticPr fontId="5"/>
  <printOptions horizontalCentered="1" verticalCentered="1"/>
  <pageMargins left="0" right="0" top="0" bottom="0" header="0" footer="0"/>
  <pageSetup paperSize="9" scale="53" orientation="landscape" r:id="rId1"/>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400-000000000000}">
          <x14:formula1>
            <xm:f>'Select sheet'!$D$3:$D$8</xm:f>
          </x14:formula1>
          <xm:sqref>CK11:CP18</xm:sqref>
        </x14:dataValidation>
        <x14:dataValidation type="list" allowBlank="1" showInputMessage="1" showErrorMessage="1" xr:uid="{00000000-0002-0000-0400-000001000000}">
          <x14:formula1>
            <xm:f>'Select sheet'!$B$8:$B$9</xm:f>
          </x14:formula1>
          <xm:sqref>BZ11:CD18</xm:sqref>
        </x14:dataValidation>
        <x14:dataValidation type="list" allowBlank="1" showInputMessage="1" showErrorMessage="1" xr:uid="{00000000-0002-0000-0400-000002000000}">
          <x14:formula1>
            <xm:f>'Select sheet'!$B$3:$B$6</xm:f>
          </x14:formula1>
          <xm:sqref>J11:L18</xm:sqref>
        </x14:dataValidation>
        <x14:dataValidation type="list" allowBlank="1" showInputMessage="1" showErrorMessage="1" xr:uid="{00000000-0002-0000-0400-000003000000}">
          <x14:formula1>
            <xm:f>'Select sheet'!$J$3:$J$5</xm:f>
          </x14:formula1>
          <xm:sqref>AM11:AQ18</xm:sqref>
        </x14:dataValidation>
        <x14:dataValidation type="list" allowBlank="1" showInputMessage="1" showErrorMessage="1" xr:uid="{00000000-0002-0000-0400-000004000000}">
          <x14:formula1>
            <xm:f>'Select sheet'!$M$3:$M$6</xm:f>
          </x14:formula1>
          <xm:sqref>AR11:AV18</xm:sqref>
        </x14:dataValidation>
        <x14:dataValidation type="list" allowBlank="1" showInputMessage="1" showErrorMessage="1" xr:uid="{00000000-0002-0000-0400-000005000000}">
          <x14:formula1>
            <xm:f>'Select sheet'!$O$3:$O$6</xm:f>
          </x14:formula1>
          <xm:sqref>AW11 AW13 AW15 AW17</xm:sqref>
        </x14:dataValidation>
        <x14:dataValidation type="list" allowBlank="1" showInputMessage="1" showErrorMessage="1" xr:uid="{00000000-0002-0000-0400-000006000000}">
          <x14:formula1>
            <xm:f>'Select sheet'!$Q$3:$Q$8</xm:f>
          </x14:formula1>
          <xm:sqref>AZ11 AZ13 AZ15 AZ17</xm:sqref>
        </x14:dataValidation>
        <x14:dataValidation type="list" allowBlank="1" showInputMessage="1" showErrorMessage="1" xr:uid="{00000000-0002-0000-0400-000007000000}">
          <x14:formula1>
            <xm:f>'Select sheet'!$J$8:$J$9</xm:f>
          </x14:formula1>
          <xm:sqref>BH11:BM18</xm:sqref>
        </x14:dataValidation>
        <x14:dataValidation type="list" allowBlank="1" showInputMessage="1" showErrorMessage="1" xr:uid="{00000000-0002-0000-0400-000008000000}">
          <x14:formula1>
            <xm:f>'Select sheet'!$F$3:$F$8</xm:f>
          </x14:formula1>
          <xm:sqref>CE11:CJ18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B1:F13"/>
  <sheetViews>
    <sheetView showGridLines="0" zoomScale="70" zoomScaleNormal="70" workbookViewId="0">
      <selection activeCell="D4" sqref="D4:D5"/>
    </sheetView>
  </sheetViews>
  <sheetFormatPr defaultRowHeight="13.5"/>
  <cols>
    <col min="1" max="1" width="2.625" customWidth="1"/>
    <col min="2" max="2" width="14.125" customWidth="1"/>
    <col min="3" max="3" width="21.25" customWidth="1"/>
    <col min="4" max="4" width="45.375" customWidth="1"/>
    <col min="5" max="5" width="47.625" customWidth="1"/>
  </cols>
  <sheetData>
    <row r="1" spans="2:6" ht="15.75">
      <c r="B1" s="23" t="s">
        <v>221</v>
      </c>
    </row>
    <row r="2" spans="2:6" ht="15.75">
      <c r="B2" s="23" t="s">
        <v>208</v>
      </c>
      <c r="C2" s="23"/>
      <c r="D2" s="23"/>
      <c r="E2" s="23"/>
    </row>
    <row r="3" spans="2:6" ht="28.5">
      <c r="B3" s="226"/>
      <c r="C3" s="225" t="s">
        <v>230</v>
      </c>
      <c r="D3" s="225" t="s">
        <v>231</v>
      </c>
      <c r="E3" s="225" t="s">
        <v>232</v>
      </c>
      <c r="F3" s="1"/>
    </row>
    <row r="4" spans="2:6" ht="36" customHeight="1">
      <c r="B4" s="769" t="s">
        <v>248</v>
      </c>
      <c r="C4" s="703" t="s">
        <v>227</v>
      </c>
      <c r="D4" s="698" t="s">
        <v>233</v>
      </c>
      <c r="E4" s="227" t="s">
        <v>239</v>
      </c>
    </row>
    <row r="5" spans="2:6" ht="36" customHeight="1">
      <c r="B5" s="770"/>
      <c r="C5" s="707"/>
      <c r="D5" s="698"/>
      <c r="E5" s="227" t="s">
        <v>240</v>
      </c>
    </row>
    <row r="6" spans="2:6" ht="36" customHeight="1">
      <c r="B6" s="770"/>
      <c r="C6" s="707"/>
      <c r="D6" s="698" t="s">
        <v>234</v>
      </c>
      <c r="E6" s="227" t="s">
        <v>239</v>
      </c>
    </row>
    <row r="7" spans="2:6" ht="36" customHeight="1">
      <c r="B7" s="770"/>
      <c r="C7" s="707"/>
      <c r="D7" s="698"/>
      <c r="E7" s="227" t="s">
        <v>241</v>
      </c>
    </row>
    <row r="8" spans="2:6" ht="36" customHeight="1">
      <c r="B8" s="770"/>
      <c r="C8" s="707"/>
      <c r="D8" s="698"/>
      <c r="E8" s="227" t="s">
        <v>240</v>
      </c>
    </row>
    <row r="9" spans="2:6" ht="36" customHeight="1">
      <c r="B9" s="770"/>
      <c r="C9" s="707"/>
      <c r="D9" s="227" t="s">
        <v>235</v>
      </c>
      <c r="E9" s="227" t="s">
        <v>242</v>
      </c>
    </row>
    <row r="10" spans="2:6" ht="36" customHeight="1">
      <c r="B10" s="770"/>
      <c r="C10" s="225" t="s">
        <v>228</v>
      </c>
      <c r="D10" s="227" t="s">
        <v>236</v>
      </c>
      <c r="E10" s="227" t="s">
        <v>243</v>
      </c>
    </row>
    <row r="11" spans="2:6" ht="36" customHeight="1">
      <c r="B11" s="770"/>
      <c r="C11" s="769" t="s">
        <v>229</v>
      </c>
      <c r="D11" s="698" t="s">
        <v>237</v>
      </c>
      <c r="E11" s="227" t="s">
        <v>244</v>
      </c>
    </row>
    <row r="12" spans="2:6" ht="36" customHeight="1">
      <c r="B12" s="770"/>
      <c r="C12" s="770"/>
      <c r="D12" s="772"/>
      <c r="E12" s="227" t="s">
        <v>245</v>
      </c>
    </row>
    <row r="13" spans="2:6" ht="36" customHeight="1">
      <c r="B13" s="771"/>
      <c r="C13" s="225" t="s">
        <v>247</v>
      </c>
      <c r="D13" s="228" t="s">
        <v>238</v>
      </c>
      <c r="E13" s="227" t="s">
        <v>246</v>
      </c>
    </row>
  </sheetData>
  <mergeCells count="6">
    <mergeCell ref="B4:B13"/>
    <mergeCell ref="C4:C9"/>
    <mergeCell ref="D4:D5"/>
    <mergeCell ref="D6:D8"/>
    <mergeCell ref="C11:C12"/>
    <mergeCell ref="D11:D12"/>
  </mergeCells>
  <phoneticPr fontId="5"/>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B2:U16"/>
  <sheetViews>
    <sheetView showGridLines="0" topLeftCell="A16" workbookViewId="0">
      <selection activeCell="D5" sqref="D5"/>
    </sheetView>
  </sheetViews>
  <sheetFormatPr defaultColWidth="15.625" defaultRowHeight="30.75" customHeight="1"/>
  <cols>
    <col min="1" max="1" width="2.25" style="1" customWidth="1"/>
    <col min="2" max="2" width="15.625" style="1" customWidth="1"/>
    <col min="3" max="3" width="2.25" style="1" customWidth="1"/>
    <col min="4" max="4" width="15.625" style="1"/>
    <col min="5" max="5" width="1.625" style="1" customWidth="1"/>
    <col min="6" max="6" width="15.625" style="1"/>
    <col min="7" max="7" width="1.625" style="1" customWidth="1"/>
    <col min="8" max="8" width="15.625" style="1"/>
    <col min="9" max="9" width="1.625" style="1" customWidth="1"/>
    <col min="10" max="10" width="15.625" style="1"/>
    <col min="11" max="11" width="45" style="1" hidden="1" customWidth="1"/>
    <col min="12" max="12" width="1.625" style="1" customWidth="1"/>
    <col min="13" max="13" width="15.625" style="1"/>
    <col min="14" max="14" width="1.625" style="1" customWidth="1"/>
    <col min="15" max="15" width="15.625" style="1"/>
    <col min="16" max="16" width="1.625" style="1" customWidth="1"/>
    <col min="17" max="17" width="15.625" style="1" customWidth="1"/>
    <col min="18" max="18" width="1.625" style="1" customWidth="1"/>
    <col min="19" max="19" width="27.375" style="1" customWidth="1"/>
    <col min="20" max="20" width="15.625" style="1"/>
    <col min="21" max="21" width="19.25" style="1" customWidth="1"/>
    <col min="22" max="16384" width="15.625" style="1"/>
  </cols>
  <sheetData>
    <row r="2" spans="2:21" ht="50.25">
      <c r="B2" s="8" t="s">
        <v>178</v>
      </c>
      <c r="D2" s="13" t="s">
        <v>79</v>
      </c>
      <c r="F2" s="16" t="s">
        <v>78</v>
      </c>
      <c r="H2" s="8" t="s">
        <v>62</v>
      </c>
      <c r="J2" s="8" t="s">
        <v>61</v>
      </c>
      <c r="K2" s="9" t="s">
        <v>60</v>
      </c>
      <c r="M2" s="8" t="s">
        <v>59</v>
      </c>
      <c r="O2" s="8" t="s">
        <v>58</v>
      </c>
      <c r="P2" s="8"/>
      <c r="Q2" s="8" t="s">
        <v>57</v>
      </c>
      <c r="S2" s="3" t="s">
        <v>87</v>
      </c>
    </row>
    <row r="3" spans="2:21" ht="30.75" customHeight="1">
      <c r="B3" s="2" t="s">
        <v>172</v>
      </c>
      <c r="D3" s="4" t="s">
        <v>55</v>
      </c>
      <c r="F3" s="4" t="s">
        <v>49</v>
      </c>
      <c r="H3" s="4" t="s">
        <v>54</v>
      </c>
      <c r="J3" s="4" t="s">
        <v>53</v>
      </c>
      <c r="K3" s="7" t="s">
        <v>52</v>
      </c>
      <c r="M3" s="4" t="s">
        <v>73</v>
      </c>
      <c r="O3" s="15" t="s">
        <v>76</v>
      </c>
      <c r="P3" s="5"/>
      <c r="Q3" s="2" t="s">
        <v>51</v>
      </c>
      <c r="S3" s="19" t="s">
        <v>88</v>
      </c>
      <c r="T3" s="18"/>
      <c r="U3" s="18"/>
    </row>
    <row r="4" spans="2:21" ht="30.75" customHeight="1">
      <c r="B4" s="2" t="s">
        <v>173</v>
      </c>
      <c r="D4" s="4" t="s">
        <v>50</v>
      </c>
      <c r="F4" s="4" t="s">
        <v>43</v>
      </c>
      <c r="H4" s="4" t="s">
        <v>48</v>
      </c>
      <c r="J4" s="4" t="s">
        <v>47</v>
      </c>
      <c r="K4" s="7" t="s">
        <v>46</v>
      </c>
      <c r="M4" s="4" t="s">
        <v>72</v>
      </c>
      <c r="O4" s="13" t="s">
        <v>77</v>
      </c>
      <c r="P4" s="6"/>
      <c r="Q4" s="2" t="s">
        <v>45</v>
      </c>
      <c r="S4" s="19" t="s">
        <v>89</v>
      </c>
      <c r="T4" s="18"/>
      <c r="U4" s="18"/>
    </row>
    <row r="5" spans="2:21" ht="30.75" customHeight="1">
      <c r="B5" s="4" t="s">
        <v>177</v>
      </c>
      <c r="D5" s="4" t="s">
        <v>44</v>
      </c>
      <c r="F5" s="4" t="s">
        <v>37</v>
      </c>
      <c r="H5" s="4" t="s">
        <v>42</v>
      </c>
      <c r="J5" s="4" t="s">
        <v>41</v>
      </c>
      <c r="K5" s="7" t="s">
        <v>40</v>
      </c>
      <c r="M5" s="4" t="s">
        <v>71</v>
      </c>
      <c r="O5" s="13" t="s">
        <v>74</v>
      </c>
      <c r="P5" s="6"/>
      <c r="Q5" s="2" t="s">
        <v>39</v>
      </c>
      <c r="S5" s="19" t="s">
        <v>90</v>
      </c>
      <c r="T5" s="18"/>
      <c r="U5" s="18"/>
    </row>
    <row r="6" spans="2:21" ht="54" customHeight="1">
      <c r="B6" s="3" t="s">
        <v>179</v>
      </c>
      <c r="D6" s="4" t="s">
        <v>38</v>
      </c>
      <c r="F6" s="4" t="s">
        <v>34</v>
      </c>
      <c r="H6" s="4" t="s">
        <v>36</v>
      </c>
      <c r="M6" s="4" t="s">
        <v>32</v>
      </c>
      <c r="O6" s="15" t="s">
        <v>75</v>
      </c>
      <c r="P6" s="5"/>
      <c r="Q6" s="2" t="s">
        <v>35</v>
      </c>
      <c r="S6" s="19" t="s">
        <v>91</v>
      </c>
      <c r="T6" s="18"/>
      <c r="U6" s="18"/>
    </row>
    <row r="7" spans="2:21" ht="30.75" customHeight="1">
      <c r="B7" s="11" t="s">
        <v>65</v>
      </c>
      <c r="D7" s="4" t="s">
        <v>70</v>
      </c>
      <c r="F7" s="4" t="s">
        <v>31</v>
      </c>
      <c r="H7" s="4" t="s">
        <v>33</v>
      </c>
      <c r="J7" s="12" t="s">
        <v>66</v>
      </c>
      <c r="M7" s="4"/>
      <c r="Q7" s="2" t="s">
        <v>174</v>
      </c>
      <c r="S7" s="19" t="s">
        <v>92</v>
      </c>
      <c r="T7" s="18"/>
      <c r="U7" s="18"/>
    </row>
    <row r="8" spans="2:21" ht="30.75" customHeight="1">
      <c r="B8" s="10" t="s">
        <v>63</v>
      </c>
      <c r="D8" s="4" t="s">
        <v>26</v>
      </c>
      <c r="F8" s="4" t="s">
        <v>26</v>
      </c>
      <c r="H8" s="4" t="s">
        <v>30</v>
      </c>
      <c r="J8" s="10" t="s">
        <v>80</v>
      </c>
      <c r="Q8" s="185" t="s">
        <v>175</v>
      </c>
      <c r="S8" s="19" t="s">
        <v>93</v>
      </c>
      <c r="T8" s="18"/>
      <c r="U8" s="18"/>
    </row>
    <row r="9" spans="2:21" ht="30.75" customHeight="1">
      <c r="B9" s="3" t="s">
        <v>64</v>
      </c>
      <c r="F9" s="6"/>
      <c r="H9" s="4" t="s">
        <v>29</v>
      </c>
      <c r="J9" s="3" t="s">
        <v>81</v>
      </c>
      <c r="S9" s="19" t="s">
        <v>94</v>
      </c>
      <c r="T9" s="18"/>
      <c r="U9" s="18"/>
    </row>
    <row r="10" spans="2:21" ht="30.75" customHeight="1">
      <c r="B10" s="21"/>
      <c r="D10" s="20"/>
      <c r="H10" s="4" t="s">
        <v>28</v>
      </c>
      <c r="S10" s="19" t="s">
        <v>95</v>
      </c>
      <c r="T10" s="18"/>
      <c r="U10" s="18"/>
    </row>
    <row r="11" spans="2:21" ht="30.75" customHeight="1">
      <c r="B11" s="22"/>
      <c r="D11" s="22"/>
      <c r="F11" s="20"/>
      <c r="H11" s="4" t="s">
        <v>27</v>
      </c>
      <c r="J11" s="20"/>
      <c r="S11" s="19" t="s">
        <v>96</v>
      </c>
      <c r="T11" s="18"/>
      <c r="U11" s="18"/>
    </row>
    <row r="12" spans="2:21" ht="30.75" customHeight="1">
      <c r="B12" s="22"/>
      <c r="D12" s="22"/>
      <c r="F12" s="22"/>
      <c r="H12" s="4" t="s">
        <v>26</v>
      </c>
      <c r="J12" s="14"/>
      <c r="S12" s="19" t="s">
        <v>97</v>
      </c>
      <c r="T12" s="18"/>
      <c r="U12" s="18"/>
    </row>
    <row r="13" spans="2:21" ht="30.75" customHeight="1">
      <c r="F13" s="22"/>
      <c r="J13" s="14"/>
      <c r="S13" s="19" t="s">
        <v>98</v>
      </c>
      <c r="T13" s="18"/>
      <c r="U13" s="18"/>
    </row>
    <row r="14" spans="2:21" ht="30.75" customHeight="1">
      <c r="S14" s="19" t="s">
        <v>99</v>
      </c>
      <c r="T14" s="18"/>
      <c r="U14" s="17"/>
    </row>
    <row r="15" spans="2:21" ht="30.75" customHeight="1">
      <c r="S15" s="19" t="s">
        <v>100</v>
      </c>
      <c r="T15" s="18"/>
      <c r="U15" s="17"/>
    </row>
    <row r="16" spans="2:21" ht="30.75" customHeight="1">
      <c r="S16" s="19" t="s">
        <v>101</v>
      </c>
      <c r="T16" s="18"/>
      <c r="U16" s="17"/>
    </row>
  </sheetData>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 PROCESS JUNE-22</vt:lpstr>
      <vt:lpstr>REJECTION COST-JUNE-22</vt:lpstr>
      <vt:lpstr>Graph data</vt:lpstr>
      <vt:lpstr>Format 1 (Ex.)</vt:lpstr>
      <vt:lpstr>Format 2 (Ex.)</vt:lpstr>
      <vt:lpstr>Initial management requirements</vt:lpstr>
      <vt:lpstr>Select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坂田 公彦</dc:creator>
  <cp:lastModifiedBy>Bhaskar suman</cp:lastModifiedBy>
  <cp:lastPrinted>2019-01-16T07:27:49Z</cp:lastPrinted>
  <dcterms:created xsi:type="dcterms:W3CDTF">2015-05-19T00:34:16Z</dcterms:created>
  <dcterms:modified xsi:type="dcterms:W3CDTF">2022-07-01T09:54:53Z</dcterms:modified>
</cp:coreProperties>
</file>